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C5EE6EF3-5ABD-452E-8FBB-A3C09FB1F610}" xr6:coauthVersionLast="47" xr6:coauthVersionMax="47" xr10:uidLastSave="{00000000-0000-0000-0000-000000000000}"/>
  <bookViews>
    <workbookView xWindow="3495" yWindow="214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E15" i="6" l="1"/>
  <c r="E11" i="6"/>
  <c r="Q5" i="6"/>
  <c r="P14" i="6"/>
  <c r="D10" i="6"/>
  <c r="P5" i="6"/>
  <c r="Y15" i="6"/>
  <c r="Y13" i="6"/>
  <c r="Y11" i="6"/>
  <c r="M9" i="6"/>
  <c r="M7" i="6"/>
  <c r="M5" i="6"/>
  <c r="M3" i="6"/>
  <c r="N3" i="7"/>
  <c r="B7" i="7"/>
  <c r="B9" i="7"/>
  <c r="B11" i="7"/>
  <c r="N12" i="7"/>
  <c r="B13" i="7"/>
  <c r="B14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C16" i="7"/>
  <c r="O16" i="7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2" i="10"/>
  <c r="O2" i="10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2" i="9"/>
  <c r="O2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2" i="11"/>
  <c r="O2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2" i="12"/>
  <c r="O2" i="12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2" i="15"/>
  <c r="O2" i="15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O10" i="15"/>
  <c r="C11" i="15"/>
  <c r="O11" i="15"/>
  <c r="C12" i="15"/>
  <c r="O12" i="15"/>
  <c r="C13" i="15"/>
  <c r="O13" i="15"/>
  <c r="C14" i="15"/>
  <c r="O14" i="15"/>
  <c r="C15" i="15"/>
  <c r="O15" i="15"/>
  <c r="C16" i="15"/>
  <c r="O16" i="15"/>
  <c r="C2" i="13"/>
  <c r="O2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C16" i="13"/>
  <c r="O16" i="13"/>
  <c r="C2" i="16"/>
  <c r="O2" i="16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E13" i="6"/>
  <c r="E8" i="6"/>
  <c r="E4" i="6"/>
  <c r="D13" i="6"/>
  <c r="D9" i="6"/>
  <c r="D5" i="6"/>
  <c r="N2" i="6"/>
  <c r="M14" i="6"/>
  <c r="M12" i="6"/>
  <c r="M10" i="6"/>
  <c r="M8" i="6"/>
  <c r="Y6" i="6"/>
  <c r="Y4" i="6"/>
  <c r="B2" i="7"/>
  <c r="N4" i="7"/>
  <c r="N6" i="7"/>
  <c r="N8" i="7"/>
  <c r="N10" i="7"/>
  <c r="N13" i="7"/>
  <c r="Y2" i="6"/>
  <c r="L16" i="6"/>
  <c r="X14" i="6"/>
  <c r="X12" i="6"/>
  <c r="L11" i="6"/>
  <c r="X9" i="6"/>
  <c r="L9" i="6"/>
  <c r="X8" i="6"/>
  <c r="L8" i="6"/>
  <c r="X7" i="6"/>
  <c r="L7" i="6"/>
  <c r="X6" i="6"/>
  <c r="L6" i="6"/>
  <c r="X5" i="6"/>
  <c r="L5" i="6"/>
  <c r="X4" i="6"/>
  <c r="L4" i="6"/>
  <c r="X3" i="6"/>
  <c r="X2" i="6"/>
  <c r="L2" i="6"/>
  <c r="W16" i="6"/>
  <c r="K16" i="6"/>
  <c r="W15" i="6"/>
  <c r="K15" i="6"/>
  <c r="W14" i="6"/>
  <c r="K14" i="6"/>
  <c r="W13" i="6"/>
  <c r="K13" i="6"/>
  <c r="W12" i="6"/>
  <c r="K12" i="6"/>
  <c r="W11" i="6"/>
  <c r="K11" i="6"/>
  <c r="W10" i="6"/>
  <c r="K10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D15" i="7"/>
  <c r="P15" i="7"/>
  <c r="D16" i="7"/>
  <c r="P16" i="7"/>
  <c r="D2" i="8"/>
  <c r="P2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2" i="10"/>
  <c r="P2" i="10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2" i="9"/>
  <c r="P2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2" i="11"/>
  <c r="P2" i="11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2" i="12"/>
  <c r="P2" i="12"/>
  <c r="D3" i="12"/>
  <c r="P3" i="12"/>
  <c r="D4" i="12"/>
  <c r="P4" i="12"/>
  <c r="D5" i="12"/>
  <c r="P5" i="12"/>
  <c r="D6" i="12"/>
  <c r="P6" i="12"/>
  <c r="D7" i="12"/>
  <c r="P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D2" i="15"/>
  <c r="P2" i="15"/>
  <c r="D3" i="15"/>
  <c r="P3" i="15"/>
  <c r="D4" i="15"/>
  <c r="P4" i="15"/>
  <c r="D5" i="15"/>
  <c r="P5" i="15"/>
  <c r="D6" i="15"/>
  <c r="P6" i="15"/>
  <c r="D7" i="15"/>
  <c r="P7" i="15"/>
  <c r="D8" i="15"/>
  <c r="P8" i="15"/>
  <c r="D9" i="15"/>
  <c r="P9" i="15"/>
  <c r="D10" i="15"/>
  <c r="P10" i="15"/>
  <c r="D11" i="15"/>
  <c r="P11" i="15"/>
  <c r="D12" i="15"/>
  <c r="P12" i="15"/>
  <c r="D13" i="15"/>
  <c r="P13" i="15"/>
  <c r="D14" i="15"/>
  <c r="P14" i="15"/>
  <c r="D15" i="15"/>
  <c r="P15" i="15"/>
  <c r="D16" i="15"/>
  <c r="P16" i="15"/>
  <c r="D2" i="13"/>
  <c r="P2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D16" i="13"/>
  <c r="P16" i="13"/>
  <c r="D2" i="16"/>
  <c r="P2" i="16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2" i="14"/>
  <c r="P2" i="14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D12" i="14"/>
  <c r="P12" i="14"/>
  <c r="D13" i="14"/>
  <c r="P13" i="14"/>
  <c r="D14" i="14"/>
  <c r="P14" i="14"/>
  <c r="D15" i="14"/>
  <c r="P15" i="14"/>
  <c r="D16" i="14"/>
  <c r="P16" i="14"/>
  <c r="D2" i="17"/>
  <c r="P2" i="17"/>
  <c r="D3" i="17"/>
  <c r="P3" i="17"/>
  <c r="D4" i="17"/>
  <c r="P4" i="17"/>
  <c r="D5" i="17"/>
  <c r="P5" i="17"/>
  <c r="D6" i="17"/>
  <c r="P6" i="17"/>
  <c r="D7" i="17"/>
  <c r="P7" i="17"/>
  <c r="D8" i="17"/>
  <c r="P8" i="17"/>
  <c r="D9" i="17"/>
  <c r="P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Q14" i="6"/>
  <c r="E10" i="6"/>
  <c r="Q6" i="6"/>
  <c r="P15" i="6"/>
  <c r="P10" i="6"/>
  <c r="P4" i="6"/>
  <c r="Y16" i="6"/>
  <c r="M15" i="6"/>
  <c r="M13" i="6"/>
  <c r="Y10" i="6"/>
  <c r="Y8" i="6"/>
  <c r="M6" i="6"/>
  <c r="M4" i="6"/>
  <c r="N2" i="7"/>
  <c r="B4" i="7"/>
  <c r="N5" i="7"/>
  <c r="B8" i="7"/>
  <c r="B10" i="7"/>
  <c r="B12" i="7"/>
  <c r="B15" i="7"/>
  <c r="X16" i="6"/>
  <c r="L15" i="6"/>
  <c r="X13" i="6"/>
  <c r="L12" i="6"/>
  <c r="X10" i="6"/>
  <c r="W2" i="6"/>
  <c r="V16" i="6"/>
  <c r="V15" i="6"/>
  <c r="V14" i="6"/>
  <c r="V13" i="6"/>
  <c r="V12" i="6"/>
  <c r="V11" i="6"/>
  <c r="V10" i="6"/>
  <c r="V9" i="6"/>
  <c r="V8" i="6"/>
  <c r="J7" i="6"/>
  <c r="J6" i="6"/>
  <c r="J5" i="6"/>
  <c r="J4" i="6"/>
  <c r="V2" i="6"/>
  <c r="U16" i="6"/>
  <c r="U15" i="6"/>
  <c r="U14" i="6"/>
  <c r="I14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R2" i="6"/>
  <c r="Q13" i="6"/>
  <c r="Q9" i="6"/>
  <c r="E7" i="6"/>
  <c r="Q2" i="6"/>
  <c r="P12" i="6"/>
  <c r="P9" i="6"/>
  <c r="P6" i="6"/>
  <c r="B2" i="6"/>
  <c r="M16" i="6"/>
  <c r="Y14" i="6"/>
  <c r="Y12" i="6"/>
  <c r="M11" i="6"/>
  <c r="Y9" i="6"/>
  <c r="Y7" i="6"/>
  <c r="Y5" i="6"/>
  <c r="Y3" i="6"/>
  <c r="B3" i="7"/>
  <c r="B5" i="7"/>
  <c r="B6" i="7"/>
  <c r="N7" i="7"/>
  <c r="N9" i="7"/>
  <c r="N11" i="7"/>
  <c r="N14" i="7"/>
  <c r="M2" i="6"/>
  <c r="X15" i="6"/>
  <c r="L14" i="6"/>
  <c r="L13" i="6"/>
  <c r="X11" i="6"/>
  <c r="L10" i="6"/>
  <c r="K2" i="6"/>
  <c r="J16" i="6"/>
  <c r="J15" i="6"/>
  <c r="J14" i="6"/>
  <c r="J13" i="6"/>
  <c r="J12" i="6"/>
  <c r="J11" i="6"/>
  <c r="J10" i="6"/>
  <c r="J9" i="6"/>
  <c r="J8" i="6"/>
  <c r="V7" i="6"/>
  <c r="V6" i="6"/>
  <c r="V5" i="6"/>
  <c r="V4" i="6"/>
  <c r="V3" i="6"/>
  <c r="J2" i="6"/>
  <c r="I16" i="6"/>
  <c r="I15" i="6"/>
  <c r="U13" i="6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Q16" i="6"/>
  <c r="E12" i="6"/>
  <c r="Q4" i="6"/>
  <c r="D15" i="6"/>
  <c r="T2" i="6"/>
  <c r="S16" i="6"/>
  <c r="S15" i="6"/>
  <c r="S14" i="6"/>
  <c r="S13" i="6"/>
  <c r="G12" i="6"/>
  <c r="G11" i="6"/>
  <c r="G10" i="6"/>
  <c r="G9" i="6"/>
  <c r="G8" i="6"/>
  <c r="G7" i="6"/>
  <c r="G6" i="6"/>
  <c r="G5" i="6"/>
  <c r="G4" i="6"/>
  <c r="G3" i="6"/>
  <c r="T2" i="7"/>
  <c r="T3" i="7"/>
  <c r="T4" i="7"/>
  <c r="T5" i="7"/>
  <c r="H7" i="7"/>
  <c r="H8" i="7"/>
  <c r="H9" i="7"/>
  <c r="H10" i="7"/>
  <c r="H11" i="7"/>
  <c r="H12" i="7"/>
  <c r="H13" i="7"/>
  <c r="H14" i="7"/>
  <c r="H15" i="7"/>
  <c r="H16" i="7"/>
  <c r="H2" i="8"/>
  <c r="T3" i="8"/>
  <c r="T4" i="8"/>
  <c r="T5" i="8"/>
  <c r="T6" i="8"/>
  <c r="T7" i="8"/>
  <c r="T8" i="8"/>
  <c r="T9" i="8"/>
  <c r="T10" i="8"/>
  <c r="H11" i="8"/>
  <c r="H12" i="8"/>
  <c r="T12" i="8"/>
  <c r="H13" i="8"/>
  <c r="T13" i="8"/>
  <c r="H14" i="8"/>
  <c r="T14" i="8"/>
  <c r="H15" i="8"/>
  <c r="T15" i="8"/>
  <c r="H16" i="8"/>
  <c r="T16" i="8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Q15" i="6"/>
  <c r="Q11" i="6"/>
  <c r="E6" i="6"/>
  <c r="E2" i="6"/>
  <c r="P13" i="6"/>
  <c r="H2" i="6"/>
  <c r="G16" i="6"/>
  <c r="G15" i="6"/>
  <c r="G14" i="6"/>
  <c r="G13" i="6"/>
  <c r="S12" i="6"/>
  <c r="S11" i="6"/>
  <c r="S10" i="6"/>
  <c r="S9" i="6"/>
  <c r="S8" i="6"/>
  <c r="S7" i="6"/>
  <c r="S6" i="6"/>
  <c r="S5" i="6"/>
  <c r="S4" i="6"/>
  <c r="S3" i="6"/>
  <c r="H2" i="7"/>
  <c r="H3" i="7"/>
  <c r="H4" i="7"/>
  <c r="H5" i="7"/>
  <c r="H6" i="7"/>
  <c r="T6" i="7"/>
  <c r="T7" i="7"/>
  <c r="T8" i="7"/>
  <c r="T9" i="7"/>
  <c r="T10" i="7"/>
  <c r="T11" i="7"/>
  <c r="T12" i="7"/>
  <c r="T13" i="7"/>
  <c r="T14" i="7"/>
  <c r="T15" i="7"/>
  <c r="T16" i="7"/>
  <c r="T2" i="8"/>
  <c r="H3" i="8"/>
  <c r="H4" i="8"/>
  <c r="H5" i="8"/>
  <c r="H6" i="8"/>
  <c r="H7" i="8"/>
  <c r="H8" i="8"/>
  <c r="H9" i="8"/>
  <c r="H10" i="8"/>
  <c r="T11" i="8"/>
  <c r="H2" i="10"/>
  <c r="S2" i="6"/>
  <c r="G2" i="6"/>
  <c r="R16" i="6"/>
  <c r="F16" i="6"/>
  <c r="R15" i="6"/>
  <c r="F15" i="6"/>
  <c r="R14" i="6"/>
  <c r="F14" i="6"/>
  <c r="R13" i="6"/>
  <c r="F13" i="6"/>
  <c r="R12" i="6"/>
  <c r="F12" i="6"/>
  <c r="R11" i="6"/>
  <c r="F11" i="6"/>
  <c r="R10" i="6"/>
  <c r="F10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E16" i="6"/>
  <c r="Q10" i="6"/>
  <c r="E5" i="6"/>
  <c r="P16" i="6"/>
  <c r="D12" i="6"/>
  <c r="P8" i="6"/>
  <c r="D7" i="6"/>
  <c r="D3" i="6"/>
  <c r="K3" i="7"/>
  <c r="K4" i="7"/>
  <c r="K5" i="7"/>
  <c r="K6" i="7"/>
  <c r="K7" i="7"/>
  <c r="W8" i="7"/>
  <c r="W9" i="7"/>
  <c r="W10" i="7"/>
  <c r="W11" i="7"/>
  <c r="W12" i="7"/>
  <c r="W13" i="7"/>
  <c r="W14" i="7"/>
  <c r="W15" i="7"/>
  <c r="W16" i="7"/>
  <c r="W2" i="8"/>
  <c r="W3" i="8"/>
  <c r="W4" i="8"/>
  <c r="W5" i="8"/>
  <c r="W6" i="8"/>
  <c r="W7" i="8"/>
  <c r="W8" i="8"/>
  <c r="K10" i="8"/>
  <c r="K11" i="8"/>
  <c r="K12" i="8"/>
  <c r="K13" i="8"/>
  <c r="K14" i="8"/>
  <c r="K15" i="8"/>
  <c r="K16" i="8"/>
  <c r="K2" i="10"/>
  <c r="K3" i="10"/>
  <c r="K4" i="10"/>
  <c r="K5" i="10"/>
  <c r="K6" i="10"/>
  <c r="W6" i="10"/>
  <c r="K7" i="10"/>
  <c r="W7" i="10"/>
  <c r="K8" i="10"/>
  <c r="W8" i="10"/>
  <c r="K9" i="10"/>
  <c r="W9" i="10"/>
  <c r="K10" i="10"/>
  <c r="W10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F2" i="6"/>
  <c r="Q12" i="6"/>
  <c r="E9" i="6"/>
  <c r="Q7" i="6"/>
  <c r="D16" i="6"/>
  <c r="P11" i="6"/>
  <c r="D8" i="6"/>
  <c r="D6" i="6"/>
  <c r="P3" i="6"/>
  <c r="K2" i="7"/>
  <c r="W3" i="7"/>
  <c r="W4" i="7"/>
  <c r="W5" i="7"/>
  <c r="W6" i="7"/>
  <c r="W7" i="7"/>
  <c r="K9" i="7"/>
  <c r="K10" i="7"/>
  <c r="K11" i="7"/>
  <c r="K12" i="7"/>
  <c r="K13" i="7"/>
  <c r="K14" i="7"/>
  <c r="K15" i="7"/>
  <c r="K16" i="7"/>
  <c r="K2" i="8"/>
  <c r="K3" i="8"/>
  <c r="K4" i="8"/>
  <c r="K5" i="8"/>
  <c r="K6" i="8"/>
  <c r="K7" i="8"/>
  <c r="K8" i="8"/>
  <c r="K9" i="8"/>
  <c r="W9" i="8"/>
  <c r="W10" i="8"/>
  <c r="W11" i="8"/>
  <c r="W12" i="8"/>
  <c r="W13" i="8"/>
  <c r="W14" i="8"/>
  <c r="W15" i="8"/>
  <c r="W16" i="8"/>
  <c r="W2" i="10"/>
  <c r="W3" i="10"/>
  <c r="W4" i="10"/>
  <c r="W5" i="10"/>
  <c r="K11" i="10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E14" i="6"/>
  <c r="Q8" i="6"/>
  <c r="Q3" i="6"/>
  <c r="D14" i="6"/>
  <c r="D11" i="6"/>
  <c r="P7" i="6"/>
  <c r="D4" i="6"/>
  <c r="W2" i="7"/>
  <c r="K8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<sst xmlns="http://schemas.openxmlformats.org/spreadsheetml/2006/main" count="49" uniqueCount="18">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</sst>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1.8113615841033535</v>
      </c>
    </row>
    <row r="6" spans="1:5" x14ac:dyDescent="0.25">
      <c r="A6" t="s">
        <v>4</v>
      </c>
      <c r="B6" s="3">
        <f>((1+[1]Main!$B$3)^($B$3-2020))*$B$4</f>
        <v>8.7549551889689017</v>
      </c>
    </row>
    <row r="7" spans="1:5" x14ac:dyDescent="0.25">
      <c r="A7" t="s">
        <v>5</v>
      </c>
      <c r="B7" s="4">
        <f>SUM('RES installed'!$C$2:$C$7)</f>
        <v>510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0.90635148704616963</v>
      </c>
      <c r="C2" s="4">
        <f>('[1]Qc, Winter, S2'!C2*Main!$B$5)</f>
        <v>0.62133226373326012</v>
      </c>
      <c r="D2" s="4">
        <f>('[1]Qc, Winter, S2'!D2*Main!$B$5)</f>
        <v>0.55511678618651561</v>
      </c>
      <c r="E2" s="4">
        <f>('[1]Qc, Winter, S2'!E2*Main!$B$5)</f>
        <v>0.70451822756139915</v>
      </c>
      <c r="F2" s="4">
        <f>('[1]Qc, Winter, S2'!F2*Main!$B$5)</f>
        <v>0.61267711006826764</v>
      </c>
      <c r="G2" s="4">
        <f>('[1]Qc, Winter, S2'!G2*Main!$B$5)</f>
        <v>0.49873776596755193</v>
      </c>
      <c r="H2" s="4">
        <f>('[1]Qc, Winter, S2'!H2*Main!$B$5)</f>
        <v>0.41265491266518406</v>
      </c>
      <c r="I2" s="4">
        <f>('[1]Qc, Winter, S2'!I2*Main!$B$5)</f>
        <v>1.4564571395341244</v>
      </c>
      <c r="J2" s="4">
        <f>('[1]Qc, Winter, S2'!J2*Main!$B$5)</f>
        <v>1.5080690051911085</v>
      </c>
      <c r="K2" s="4">
        <f>('[1]Qc, Winter, S2'!K2*Main!$B$5)</f>
        <v>1.2676086672150328</v>
      </c>
      <c r="L2" s="4">
        <f>('[1]Qc, Winter, S2'!L2*Main!$B$5)</f>
        <v>1.5069960467872527</v>
      </c>
      <c r="M2" s="4">
        <f>('[1]Qc, Winter, S2'!M2*Main!$B$5)</f>
        <v>1.4283049304891369</v>
      </c>
      <c r="N2" s="4">
        <f>('[1]Qc, Winter, S2'!N2*Main!$B$5)</f>
        <v>1.4205330525586795</v>
      </c>
      <c r="O2" s="4">
        <f>('[1]Qc, Winter, S2'!O2*Main!$B$5)</f>
        <v>1.2684818859328584</v>
      </c>
      <c r="P2" s="4">
        <f>('[1]Qc, Winter, S2'!P2*Main!$B$5)</f>
        <v>0.7303646943147275</v>
      </c>
      <c r="Q2" s="4">
        <f>('[1]Qc, Winter, S2'!Q2*Main!$B$5)</f>
        <v>1.1551954285604191</v>
      </c>
      <c r="R2" s="4">
        <f>('[1]Qc, Winter, S2'!R2*Main!$B$5)</f>
        <v>1.3994735085089791</v>
      </c>
      <c r="S2" s="4">
        <f>('[1]Qc, Winter, S2'!S2*Main!$B$5)</f>
        <v>1.3057964626253986</v>
      </c>
      <c r="T2" s="4">
        <f>('[1]Qc, Winter, S2'!T2*Main!$B$5)</f>
        <v>0.91262288968361205</v>
      </c>
      <c r="U2" s="4">
        <f>('[1]Qc, Winter, S2'!U2*Main!$B$5)</f>
        <v>0.95625995263739827</v>
      </c>
      <c r="V2" s="4">
        <f>('[1]Qc, Winter, S2'!V2*Main!$B$5)</f>
        <v>0.86421697420223142</v>
      </c>
      <c r="W2" s="4">
        <f>('[1]Qc, Winter, S2'!W2*Main!$B$5)</f>
        <v>0.54702116103285703</v>
      </c>
      <c r="X2" s="4">
        <f>('[1]Qc, Winter, S2'!X2*Main!$B$5)</f>
        <v>0.44508940700465072</v>
      </c>
      <c r="Y2" s="4">
        <f>('[1]Qc, Winter, S2'!Y2*Main!$B$5)</f>
        <v>0.46131598097513571</v>
      </c>
    </row>
    <row r="3" spans="1:25" x14ac:dyDescent="0.25">
      <c r="A3">
        <v>2</v>
      </c>
      <c r="B3" s="4">
        <f>('[1]Qc, Winter, S2'!B3*Main!$B$5)</f>
        <v>-3.6118103393607401</v>
      </c>
      <c r="C3" s="4">
        <f>('[1]Qc, Winter, S2'!C3*Main!$B$5)</f>
        <v>-3.4694056427419304</v>
      </c>
      <c r="D3" s="4">
        <f>('[1]Qc, Winter, S2'!D3*Main!$B$5)</f>
        <v>-3.6378948130626774</v>
      </c>
      <c r="E3" s="4">
        <f>('[1]Qc, Winter, S2'!E3*Main!$B$5)</f>
        <v>-3.7284560604632309</v>
      </c>
      <c r="F3" s="4">
        <f>('[1]Qc, Winter, S2'!F3*Main!$B$5)</f>
        <v>-3.7680114467813381</v>
      </c>
      <c r="G3" s="4">
        <f>('[1]Qc, Winter, S2'!G3*Main!$B$5)</f>
        <v>-3.4581537725101237</v>
      </c>
      <c r="H3" s="4">
        <f>('[1]Qc, Winter, S2'!H3*Main!$B$5)</f>
        <v>-2.1927415964387587</v>
      </c>
      <c r="I3" s="4">
        <f>('[1]Qc, Winter, S2'!I3*Main!$B$5)</f>
        <v>-0.41307768536857692</v>
      </c>
      <c r="J3" s="4">
        <f>('[1]Qc, Winter, S2'!J3*Main!$B$5)</f>
        <v>-0.44843400442746795</v>
      </c>
      <c r="K3" s="4">
        <f>('[1]Qc, Winter, S2'!K3*Main!$B$5)</f>
        <v>-0.30618569182242766</v>
      </c>
      <c r="L3" s="4">
        <f>('[1]Qc, Winter, S2'!L3*Main!$B$5)</f>
        <v>-0.25914105504018703</v>
      </c>
      <c r="M3" s="4">
        <f>('[1]Qc, Winter, S2'!M3*Main!$B$5)</f>
        <v>-1.1919337493461308</v>
      </c>
      <c r="N3" s="4">
        <f>('[1]Qc, Winter, S2'!N3*Main!$B$5)</f>
        <v>-1.7412871826591354</v>
      </c>
      <c r="O3" s="4">
        <f>('[1]Qc, Winter, S2'!O3*Main!$B$5)</f>
        <v>-2.1902425398092782</v>
      </c>
      <c r="P3" s="4">
        <f>('[1]Qc, Winter, S2'!P3*Main!$B$5)</f>
        <v>-2.2181389651332233</v>
      </c>
      <c r="Q3" s="4">
        <f>('[1]Qc, Winter, S2'!Q3*Main!$B$5)</f>
        <v>-2.3007633879979434</v>
      </c>
      <c r="R3" s="4">
        <f>('[1]Qc, Winter, S2'!R3*Main!$B$5)</f>
        <v>-1.7380064310243772</v>
      </c>
      <c r="S3" s="4">
        <f>('[1]Qc, Winter, S2'!S3*Main!$B$5)</f>
        <v>0.58871999129732866</v>
      </c>
      <c r="T3" s="4">
        <f>('[1]Qc, Winter, S2'!T3*Main!$B$5)</f>
        <v>-8.1328112977342965E-2</v>
      </c>
      <c r="U3" s="4">
        <f>('[1]Qc, Winter, S2'!U3*Main!$B$5)</f>
        <v>-0.9697187368048672</v>
      </c>
      <c r="V3" s="4">
        <f>('[1]Qc, Winter, S2'!V3*Main!$B$5)</f>
        <v>-1.8154821836528143</v>
      </c>
      <c r="W3" s="4">
        <f>('[1]Qc, Winter, S2'!W3*Main!$B$5)</f>
        <v>-2.3408263665114966</v>
      </c>
      <c r="X3" s="4">
        <f>('[1]Qc, Winter, S2'!X3*Main!$B$5)</f>
        <v>-2.5413832305481066</v>
      </c>
      <c r="Y3" s="4">
        <f>('[1]Qc, Winter, S2'!Y3*Main!$B$5)</f>
        <v>-2.9988365976917222</v>
      </c>
    </row>
    <row r="4" spans="1:25" x14ac:dyDescent="0.25">
      <c r="A4">
        <v>3</v>
      </c>
      <c r="B4" s="4">
        <f>('[1]Qc, Winter, S2'!B4*Main!$B$5)</f>
        <v>-4.2411941765798398</v>
      </c>
      <c r="C4" s="4">
        <f>('[1]Qc, Winter, S2'!C4*Main!$B$5)</f>
        <v>-4.5309513123434257</v>
      </c>
      <c r="D4" s="4">
        <f>('[1]Qc, Winter, S2'!D4*Main!$B$5)</f>
        <v>-4.6601995089472474</v>
      </c>
      <c r="E4" s="4">
        <f>('[1]Qc, Winter, S2'!E4*Main!$B$5)</f>
        <v>-4.5978769603230765</v>
      </c>
      <c r="F4" s="4">
        <f>('[1]Qc, Winter, S2'!F4*Main!$B$5)</f>
        <v>-4.6017011372998455</v>
      </c>
      <c r="G4" s="4">
        <f>('[1]Qc, Winter, S2'!G4*Main!$B$5)</f>
        <v>-3.8806631848492867</v>
      </c>
      <c r="H4" s="4">
        <f>('[1]Qc, Winter, S2'!H4*Main!$B$5)</f>
        <v>-0.14308762822726204</v>
      </c>
      <c r="I4" s="4">
        <f>('[1]Qc, Winter, S2'!I4*Main!$B$5)</f>
        <v>2.0007396695059358</v>
      </c>
      <c r="J4" s="4">
        <f>('[1]Qc, Winter, S2'!J4*Main!$B$5)</f>
        <v>2.5249802997663009</v>
      </c>
      <c r="K4" s="4">
        <f>('[1]Qc, Winter, S2'!K4*Main!$B$5)</f>
        <v>1.706714483923141</v>
      </c>
      <c r="L4" s="4">
        <f>('[1]Qc, Winter, S2'!L4*Main!$B$5)</f>
        <v>1.0488134336084436</v>
      </c>
      <c r="M4" s="4">
        <f>('[1]Qc, Winter, S2'!M4*Main!$B$5)</f>
        <v>2.0191787770293317</v>
      </c>
      <c r="N4" s="4">
        <f>('[1]Qc, Winter, S2'!N4*Main!$B$5)</f>
        <v>1.3117746965790176</v>
      </c>
      <c r="O4" s="4">
        <f>('[1]Qc, Winter, S2'!O4*Main!$B$5)</f>
        <v>0.39798351125507886</v>
      </c>
      <c r="P4" s="4">
        <f>('[1]Qc, Winter, S2'!P4*Main!$B$5)</f>
        <v>-1.5590795199709253</v>
      </c>
      <c r="Q4" s="4">
        <f>('[1]Qc, Winter, S2'!Q4*Main!$B$5)</f>
        <v>-1.5751859629104339</v>
      </c>
      <c r="R4" s="4">
        <f>('[1]Qc, Winter, S2'!R4*Main!$B$5)</f>
        <v>-1.2975730406727044</v>
      </c>
      <c r="S4" s="4">
        <f>('[1]Qc, Winter, S2'!S4*Main!$B$5)</f>
        <v>-0.62892882950213203</v>
      </c>
      <c r="T4" s="4">
        <f>('[1]Qc, Winter, S2'!T4*Main!$B$5)</f>
        <v>-1.5641462154995367</v>
      </c>
      <c r="U4" s="4">
        <f>('[1]Qc, Winter, S2'!U4*Main!$B$5)</f>
        <v>-0.87338276447834573</v>
      </c>
      <c r="V4" s="4">
        <f>('[1]Qc, Winter, S2'!V4*Main!$B$5)</f>
        <v>-1.2235795234635585</v>
      </c>
      <c r="W4" s="4">
        <f>('[1]Qc, Winter, S2'!W4*Main!$B$5)</f>
        <v>-1.988859246981131</v>
      </c>
      <c r="X4" s="4">
        <f>('[1]Qc, Winter, S2'!X4*Main!$B$5)</f>
        <v>-3.2062482273497768</v>
      </c>
      <c r="Y4" s="4">
        <f>('[1]Qc, Winter, S2'!Y4*Main!$B$5)</f>
        <v>-3.546948441921205</v>
      </c>
    </row>
    <row r="5" spans="1:25" x14ac:dyDescent="0.25">
      <c r="A5">
        <v>4</v>
      </c>
      <c r="B5" s="4">
        <f>('[1]Qc, Winter, S2'!B5*Main!$B$5)</f>
        <v>-11.044107156335707</v>
      </c>
      <c r="C5" s="4">
        <f>('[1]Qc, Winter, S2'!C5*Main!$B$5)</f>
        <v>-11.040979411596551</v>
      </c>
      <c r="D5" s="4">
        <f>('[1]Qc, Winter, S2'!D5*Main!$B$5)</f>
        <v>-11.267448411495549</v>
      </c>
      <c r="E5" s="4">
        <f>('[1]Qc, Winter, S2'!E5*Main!$B$5)</f>
        <v>-11.251284806729075</v>
      </c>
      <c r="F5" s="4">
        <f>('[1]Qc, Winter, S2'!F5*Main!$B$5)</f>
        <v>-11.532018654328514</v>
      </c>
      <c r="G5" s="4">
        <f>('[1]Qc, Winter, S2'!G5*Main!$B$5)</f>
        <v>-10.754009151080348</v>
      </c>
      <c r="H5" s="4">
        <f>('[1]Qc, Winter, S2'!H5*Main!$B$5)</f>
        <v>-9.1473017173814029</v>
      </c>
      <c r="I5" s="4">
        <f>('[1]Qc, Winter, S2'!I5*Main!$B$5)</f>
        <v>-8.4349766627067435</v>
      </c>
      <c r="J5" s="4">
        <f>('[1]Qc, Winter, S2'!J5*Main!$B$5)</f>
        <v>-8.7679595547508136</v>
      </c>
      <c r="K5" s="4">
        <f>('[1]Qc, Winter, S2'!K5*Main!$B$5)</f>
        <v>-9.713244314281928</v>
      </c>
      <c r="L5" s="4">
        <f>('[1]Qc, Winter, S2'!L5*Main!$B$5)</f>
        <v>-10.055517984827155</v>
      </c>
      <c r="M5" s="4">
        <f>('[1]Qc, Winter, S2'!M5*Main!$B$5)</f>
        <v>-10.969817377214598</v>
      </c>
      <c r="N5" s="4">
        <f>('[1]Qc, Winter, S2'!N5*Main!$B$5)</f>
        <v>-10.875120522072459</v>
      </c>
      <c r="O5" s="4">
        <f>('[1]Qc, Winter, S2'!O5*Main!$B$5)</f>
        <v>-10.855783794885101</v>
      </c>
      <c r="P5" s="4">
        <f>('[1]Qc, Winter, S2'!P5*Main!$B$5)</f>
        <v>-10.84060703532206</v>
      </c>
      <c r="Q5" s="4">
        <f>('[1]Qc, Winter, S2'!Q5*Main!$B$5)</f>
        <v>-10.731860160605034</v>
      </c>
      <c r="R5" s="4">
        <f>('[1]Qc, Winter, S2'!R5*Main!$B$5)</f>
        <v>-8.9034827012121767</v>
      </c>
      <c r="S5" s="4">
        <f>('[1]Qc, Winter, S2'!S5*Main!$B$5)</f>
        <v>-5.3065406058852975</v>
      </c>
      <c r="T5" s="4">
        <f>('[1]Qc, Winter, S2'!T5*Main!$B$5)</f>
        <v>-6.9144588461048464</v>
      </c>
      <c r="U5" s="4">
        <f>('[1]Qc, Winter, S2'!U5*Main!$B$5)</f>
        <v>-8.5567462488320452</v>
      </c>
      <c r="V5" s="4">
        <f>('[1]Qc, Winter, S2'!V5*Main!$B$5)</f>
        <v>-9.1203445249869564</v>
      </c>
      <c r="W5" s="4">
        <f>('[1]Qc, Winter, S2'!W5*Main!$B$5)</f>
        <v>-9.4559801965375971</v>
      </c>
      <c r="X5" s="4">
        <f>('[1]Qc, Winter, S2'!X5*Main!$B$5)</f>
        <v>-10.40378565542597</v>
      </c>
      <c r="Y5" s="4">
        <f>('[1]Qc, Winter, S2'!Y5*Main!$B$5)</f>
        <v>-10.249179285754863</v>
      </c>
    </row>
    <row r="6" spans="1:25" x14ac:dyDescent="0.25">
      <c r="A6">
        <v>5</v>
      </c>
      <c r="B6" s="4">
        <f>('[1]Qc, Winter, S2'!B6*Main!$B$5)</f>
        <v>-6.9671181545025602</v>
      </c>
      <c r="C6" s="4">
        <f>('[1]Qc, Winter, S2'!C6*Main!$B$5)</f>
        <v>-7.2440362494009989</v>
      </c>
      <c r="D6" s="4">
        <f>('[1]Qc, Winter, S2'!D6*Main!$B$5)</f>
        <v>-7.6281312471766114</v>
      </c>
      <c r="E6" s="4">
        <f>('[1]Qc, Winter, S2'!E6*Main!$B$5)</f>
        <v>-7.6553354997690191</v>
      </c>
      <c r="F6" s="4">
        <f>('[1]Qc, Winter, S2'!F6*Main!$B$5)</f>
        <v>-7.7911549624900225</v>
      </c>
      <c r="G6" s="4">
        <f>('[1]Qc, Winter, S2'!G6*Main!$B$5)</f>
        <v>-6.4385571245380699</v>
      </c>
      <c r="H6" s="4">
        <f>('[1]Qc, Winter, S2'!H6*Main!$B$5)</f>
        <v>-5.004998484736781</v>
      </c>
      <c r="I6" s="4">
        <f>('[1]Qc, Winter, S2'!I6*Main!$B$5)</f>
        <v>-3.9312403964014591</v>
      </c>
      <c r="J6" s="4">
        <f>('[1]Qc, Winter, S2'!J6*Main!$B$5)</f>
        <v>-3.8615863117543903</v>
      </c>
      <c r="K6" s="4">
        <f>('[1]Qc, Winter, S2'!K6*Main!$B$5)</f>
        <v>-3.2019993792964838</v>
      </c>
      <c r="L6" s="4">
        <f>('[1]Qc, Winter, S2'!L6*Main!$B$5)</f>
        <v>-3.2657835097089309</v>
      </c>
      <c r="M6" s="4">
        <f>('[1]Qc, Winter, S2'!M6*Main!$B$5)</f>
        <v>-3.1020592768221484</v>
      </c>
      <c r="N6" s="4">
        <f>('[1]Qc, Winter, S2'!N6*Main!$B$5)</f>
        <v>-3.7333874914153289</v>
      </c>
      <c r="O6" s="4">
        <f>('[1]Qc, Winter, S2'!O6*Main!$B$5)</f>
        <v>-4.1405625065638292</v>
      </c>
      <c r="P6" s="4">
        <f>('[1]Qc, Winter, S2'!P6*Main!$B$5)</f>
        <v>-3.9893260497929268</v>
      </c>
      <c r="Q6" s="4">
        <f>('[1]Qc, Winter, S2'!Q6*Main!$B$5)</f>
        <v>-4.8462713851161441</v>
      </c>
      <c r="R6" s="4">
        <f>('[1]Qc, Winter, S2'!R6*Main!$B$5)</f>
        <v>-4.29352766253003</v>
      </c>
      <c r="S6" s="4">
        <f>('[1]Qc, Winter, S2'!S6*Main!$B$5)</f>
        <v>-2.2403427797010549</v>
      </c>
      <c r="T6" s="4">
        <f>('[1]Qc, Winter, S2'!T6*Main!$B$5)</f>
        <v>-2.6009175089596703</v>
      </c>
      <c r="U6" s="4">
        <f>('[1]Qc, Winter, S2'!U6*Main!$B$5)</f>
        <v>-3.2662155712992176</v>
      </c>
      <c r="V6" s="4">
        <f>('[1]Qc, Winter, S2'!V6*Main!$B$5)</f>
        <v>-3.4570377708219078</v>
      </c>
      <c r="W6" s="4">
        <f>('[1]Qc, Winter, S2'!W6*Main!$B$5)</f>
        <v>-4.623639544633444</v>
      </c>
      <c r="X6" s="4">
        <f>('[1]Qc, Winter, S2'!X6*Main!$B$5)</f>
        <v>-4.9629828363303217</v>
      </c>
      <c r="Y6" s="4">
        <f>('[1]Qc, Winter, S2'!Y6*Main!$B$5)</f>
        <v>-5.2444173256418978</v>
      </c>
    </row>
    <row r="7" spans="1:25" x14ac:dyDescent="0.25">
      <c r="A7">
        <v>6</v>
      </c>
      <c r="B7" s="4">
        <f>('[1]Qc, Winter, S2'!B7*Main!$B$5)</f>
        <v>0.54649956404572475</v>
      </c>
      <c r="C7" s="4">
        <f>('[1]Qc, Winter, S2'!C7*Main!$B$5)</f>
        <v>0.42326039498451895</v>
      </c>
      <c r="D7" s="4">
        <f>('[1]Qc, Winter, S2'!D7*Main!$B$5)</f>
        <v>0.32413444474098463</v>
      </c>
      <c r="E7" s="4">
        <f>('[1]Qc, Winter, S2'!E7*Main!$B$5)</f>
        <v>0.47332446836733338</v>
      </c>
      <c r="F7" s="4">
        <f>('[1]Qc, Winter, S2'!F7*Main!$B$5)</f>
        <v>0.39652865111548297</v>
      </c>
      <c r="G7" s="4">
        <f>('[1]Qc, Winter, S2'!G7*Main!$B$5)</f>
        <v>0.57127920302115143</v>
      </c>
      <c r="H7" s="4">
        <f>('[1]Qc, Winter, S2'!H7*Main!$B$5)</f>
        <v>0.7392876873248807</v>
      </c>
      <c r="I7" s="4">
        <f>('[1]Qc, Winter, S2'!I7*Main!$B$5)</f>
        <v>1.4546736359642694</v>
      </c>
      <c r="J7" s="4">
        <f>('[1]Qc, Winter, S2'!J7*Main!$B$5)</f>
        <v>1.7260671149578137</v>
      </c>
      <c r="K7" s="4">
        <f>('[1]Qc, Winter, S2'!K7*Main!$B$5)</f>
        <v>1.7784984858482265</v>
      </c>
      <c r="L7" s="4">
        <f>('[1]Qc, Winter, S2'!L7*Main!$B$5)</f>
        <v>1.6384348325977696</v>
      </c>
      <c r="M7" s="4">
        <f>('[1]Qc, Winter, S2'!M7*Main!$B$5)</f>
        <v>1.8007009193287924</v>
      </c>
      <c r="N7" s="4">
        <f>('[1]Qc, Winter, S2'!N7*Main!$B$5)</f>
        <v>1.7347526733671834</v>
      </c>
      <c r="O7" s="4">
        <f>('[1]Qc, Winter, S2'!O7*Main!$B$5)</f>
        <v>1.6973187745310185</v>
      </c>
      <c r="P7" s="4">
        <f>('[1]Qc, Winter, S2'!P7*Main!$B$5)</f>
        <v>1.4712415668086654</v>
      </c>
      <c r="Q7" s="4">
        <f>('[1]Qc, Winter, S2'!Q7*Main!$B$5)</f>
        <v>1.4133323027914009</v>
      </c>
      <c r="R7" s="4">
        <f>('[1]Qc, Winter, S2'!R7*Main!$B$5)</f>
        <v>1.2042855670000308</v>
      </c>
      <c r="S7" s="4">
        <f>('[1]Qc, Winter, S2'!S7*Main!$B$5)</f>
        <v>1.3174479309049456</v>
      </c>
      <c r="T7" s="4">
        <f>('[1]Qc, Winter, S2'!T7*Main!$B$5)</f>
        <v>1.0944206263192995</v>
      </c>
      <c r="U7" s="4">
        <f>('[1]Qc, Winter, S2'!U7*Main!$B$5)</f>
        <v>1.1886744998014784</v>
      </c>
      <c r="V7" s="4">
        <f>('[1]Qc, Winter, S2'!V7*Main!$B$5)</f>
        <v>0.9852943455517692</v>
      </c>
      <c r="W7" s="4">
        <f>('[1]Qc, Winter, S2'!W7*Main!$B$5)</f>
        <v>1.0579200406544089</v>
      </c>
      <c r="X7" s="4">
        <f>('[1]Qc, Winter, S2'!X7*Main!$B$5)</f>
        <v>0.64388436075836764</v>
      </c>
      <c r="Y7" s="4">
        <f>('[1]Qc, Winter, S2'!Y7*Main!$B$5)</f>
        <v>0.65462486668661057</v>
      </c>
    </row>
    <row r="8" spans="1:25" x14ac:dyDescent="0.25">
      <c r="A8">
        <v>7</v>
      </c>
      <c r="B8" s="4">
        <f>('[1]Qc, Winter, S2'!B8*Main!$B$5)</f>
        <v>-8.2405243741906116</v>
      </c>
      <c r="C8" s="4">
        <f>('[1]Qc, Winter, S2'!C8*Main!$B$5)</f>
        <v>-8.2327478923882769</v>
      </c>
      <c r="D8" s="4">
        <f>('[1]Qc, Winter, S2'!D8*Main!$B$5)</f>
        <v>-8.5763266912956073</v>
      </c>
      <c r="E8" s="4">
        <f>('[1]Qc, Winter, S2'!E8*Main!$B$5)</f>
        <v>-8.8179651524530431</v>
      </c>
      <c r="F8" s="4">
        <f>('[1]Qc, Winter, S2'!F8*Main!$B$5)</f>
        <v>-8.9739446579986257</v>
      </c>
      <c r="G8" s="4">
        <f>('[1]Qc, Winter, S2'!G8*Main!$B$5)</f>
        <v>-8.116888098654961</v>
      </c>
      <c r="H8" s="4">
        <f>('[1]Qc, Winter, S2'!H8*Main!$B$5)</f>
        <v>-6.8260530785780071</v>
      </c>
      <c r="I8" s="4">
        <f>('[1]Qc, Winter, S2'!I8*Main!$B$5)</f>
        <v>-3.654257238759484</v>
      </c>
      <c r="J8" s="4">
        <f>('[1]Qc, Winter, S2'!J8*Main!$B$5)</f>
        <v>-1.7568144043053244</v>
      </c>
      <c r="K8" s="4">
        <f>('[1]Qc, Winter, S2'!K8*Main!$B$5)</f>
        <v>-1.6972720600225755</v>
      </c>
      <c r="L8" s="4">
        <f>('[1]Qc, Winter, S2'!L8*Main!$B$5)</f>
        <v>-1.2520924609061646</v>
      </c>
      <c r="M8" s="4">
        <f>('[1]Qc, Winter, S2'!M8*Main!$B$5)</f>
        <v>-0.41653290334855791</v>
      </c>
      <c r="N8" s="4">
        <f>('[1]Qc, Winter, S2'!N8*Main!$B$5)</f>
        <v>-1.7429452114516075</v>
      </c>
      <c r="O8" s="4">
        <f>('[1]Qc, Winter, S2'!O8*Main!$B$5)</f>
        <v>-1.8188016179355095</v>
      </c>
      <c r="P8" s="4">
        <f>('[1]Qc, Winter, S2'!P8*Main!$B$5)</f>
        <v>-3.2821895087477433</v>
      </c>
      <c r="Q8" s="4">
        <f>('[1]Qc, Winter, S2'!Q8*Main!$B$5)</f>
        <v>-4.5965660418887211</v>
      </c>
      <c r="R8" s="4">
        <f>('[1]Qc, Winter, S2'!R8*Main!$B$5)</f>
        <v>-4.1485606167806885</v>
      </c>
      <c r="S8" s="4">
        <f>('[1]Qc, Winter, S2'!S8*Main!$B$5)</f>
        <v>-4.7217824039349958</v>
      </c>
      <c r="T8" s="4">
        <f>('[1]Qc, Winter, S2'!T8*Main!$B$5)</f>
        <v>-5.4160689504844992</v>
      </c>
      <c r="U8" s="4">
        <f>('[1]Qc, Winter, S2'!U8*Main!$B$5)</f>
        <v>-5.0469621887299851</v>
      </c>
      <c r="V8" s="4">
        <f>('[1]Qc, Winter, S2'!V8*Main!$B$5)</f>
        <v>-5.7466399462252182</v>
      </c>
      <c r="W8" s="4">
        <f>('[1]Qc, Winter, S2'!W8*Main!$B$5)</f>
        <v>-6.8429351909946208</v>
      </c>
      <c r="X8" s="4">
        <f>('[1]Qc, Winter, S2'!X8*Main!$B$5)</f>
        <v>-7.5661248554828262</v>
      </c>
      <c r="Y8" s="4">
        <f>('[1]Qc, Winter, S2'!Y8*Main!$B$5)</f>
        <v>-7.7562719675298553</v>
      </c>
    </row>
    <row r="9" spans="1:25" x14ac:dyDescent="0.25">
      <c r="A9">
        <v>8</v>
      </c>
      <c r="B9" s="4">
        <f>('[1]Qc, Winter, S2'!B9*Main!$B$5)</f>
        <v>-9.475294725583975</v>
      </c>
      <c r="C9" s="4">
        <f>('[1]Qc, Winter, S2'!C9*Main!$B$5)</f>
        <v>-9.7723744252894758</v>
      </c>
      <c r="D9" s="4">
        <f>('[1]Qc, Winter, S2'!D9*Main!$B$5)</f>
        <v>-9.4445468925455529</v>
      </c>
      <c r="E9" s="4">
        <f>('[1]Qc, Winter, S2'!E9*Main!$B$5)</f>
        <v>-9.6234438709897354</v>
      </c>
      <c r="F9" s="4">
        <f>('[1]Qc, Winter, S2'!F9*Main!$B$5)</f>
        <v>-9.3308021049437677</v>
      </c>
      <c r="G9" s="4">
        <f>('[1]Qc, Winter, S2'!G9*Main!$B$5)</f>
        <v>-8.9537700750794968</v>
      </c>
      <c r="H9" s="4">
        <f>('[1]Qc, Winter, S2'!H9*Main!$B$5)</f>
        <v>-6.7754980551646167</v>
      </c>
      <c r="I9" s="4">
        <f>('[1]Qc, Winter, S2'!I9*Main!$B$5)</f>
        <v>-5.5552090141905168</v>
      </c>
      <c r="J9" s="4">
        <f>('[1]Qc, Winter, S2'!J9*Main!$B$5)</f>
        <v>-5.1805262161927459</v>
      </c>
      <c r="K9" s="4">
        <f>('[1]Qc, Winter, S2'!K9*Main!$B$5)</f>
        <v>-5.684520773374043</v>
      </c>
      <c r="L9" s="4">
        <f>('[1]Qc, Winter, S2'!L9*Main!$B$5)</f>
        <v>-5.4225669853820735</v>
      </c>
      <c r="M9" s="4">
        <f>('[1]Qc, Winter, S2'!M9*Main!$B$5)</f>
        <v>-4.992956243021931</v>
      </c>
      <c r="N9" s="4">
        <f>('[1]Qc, Winter, S2'!N9*Main!$B$5)</f>
        <v>-5.3984894371684611</v>
      </c>
      <c r="O9" s="4">
        <f>('[1]Qc, Winter, S2'!O9*Main!$B$5)</f>
        <v>-5.6728586027076666</v>
      </c>
      <c r="P9" s="4">
        <f>('[1]Qc, Winter, S2'!P9*Main!$B$5)</f>
        <v>-6.8229715657646661</v>
      </c>
      <c r="Q9" s="4">
        <f>('[1]Qc, Winter, S2'!Q9*Main!$B$5)</f>
        <v>-7.7983839730892051</v>
      </c>
      <c r="R9" s="4">
        <f>('[1]Qc, Winter, S2'!R9*Main!$B$5)</f>
        <v>-7.5467035537651421</v>
      </c>
      <c r="S9" s="4">
        <f>('[1]Qc, Winter, S2'!S9*Main!$B$5)</f>
        <v>-7.5939244277469529</v>
      </c>
      <c r="T9" s="4">
        <f>('[1]Qc, Winter, S2'!T9*Main!$B$5)</f>
        <v>-8.0844732891338804</v>
      </c>
      <c r="U9" s="4">
        <f>('[1]Qc, Winter, S2'!U9*Main!$B$5)</f>
        <v>-8.3591759686265039</v>
      </c>
      <c r="V9" s="4">
        <f>('[1]Qc, Winter, S2'!V9*Main!$B$5)</f>
        <v>-8.2497576219677811</v>
      </c>
      <c r="W9" s="4">
        <f>('[1]Qc, Winter, S2'!W9*Main!$B$5)</f>
        <v>-8.838281756335876</v>
      </c>
      <c r="X9" s="4">
        <f>('[1]Qc, Winter, S2'!X9*Main!$B$5)</f>
        <v>-8.8623810665968623</v>
      </c>
      <c r="Y9" s="4">
        <f>('[1]Qc, Winter, S2'!Y9*Main!$B$5)</f>
        <v>-9.3086817767286831</v>
      </c>
    </row>
    <row r="10" spans="1:25" x14ac:dyDescent="0.25">
      <c r="A10">
        <v>9</v>
      </c>
      <c r="B10" s="4">
        <f>('[1]Qc, Winter, S2'!B10*Main!$B$5)</f>
        <v>-2.8921767061899626</v>
      </c>
      <c r="C10" s="4">
        <f>('[1]Qc, Winter, S2'!C10*Main!$B$5)</f>
        <v>-3.0091681090675109</v>
      </c>
      <c r="D10" s="4">
        <f>('[1]Qc, Winter, S2'!D10*Main!$B$5)</f>
        <v>-3.1691714842090786</v>
      </c>
      <c r="E10" s="4">
        <f>('[1]Qc, Winter, S2'!E10*Main!$B$5)</f>
        <v>-3.0404358587588258</v>
      </c>
      <c r="F10" s="4">
        <f>('[1]Qc, Winter, S2'!F10*Main!$B$5)</f>
        <v>-3.1456653965682229</v>
      </c>
      <c r="G10" s="4">
        <f>('[1]Qc, Winter, S2'!G10*Main!$B$5)</f>
        <v>-2.7868856405089018</v>
      </c>
      <c r="H10" s="4">
        <f>('[1]Qc, Winter, S2'!H10*Main!$B$5)</f>
        <v>-1.6989773434769104</v>
      </c>
      <c r="I10" s="4">
        <f>('[1]Qc, Winter, S2'!I10*Main!$B$5)</f>
        <v>-0.19097297613359929</v>
      </c>
      <c r="J10" s="4">
        <f>('[1]Qc, Winter, S2'!J10*Main!$B$5)</f>
        <v>0.10381598584536351</v>
      </c>
      <c r="K10" s="4">
        <f>('[1]Qc, Winter, S2'!K10*Main!$B$5)</f>
        <v>-5.7112354844215368E-2</v>
      </c>
      <c r="L10" s="4">
        <f>('[1]Qc, Winter, S2'!L10*Main!$B$5)</f>
        <v>-8.6690777117339121E-2</v>
      </c>
      <c r="M10" s="4">
        <f>('[1]Qc, Winter, S2'!M10*Main!$B$5)</f>
        <v>-4.3718509198077557E-2</v>
      </c>
      <c r="N10" s="4">
        <f>('[1]Qc, Winter, S2'!N10*Main!$B$5)</f>
        <v>-0.3704616383502804</v>
      </c>
      <c r="O10" s="4">
        <f>('[1]Qc, Winter, S2'!O10*Main!$B$5)</f>
        <v>-0.67839633223344287</v>
      </c>
      <c r="P10" s="4">
        <f>('[1]Qc, Winter, S2'!P10*Main!$B$5)</f>
        <v>-1.3576117344330032</v>
      </c>
      <c r="Q10" s="4">
        <f>('[1]Qc, Winter, S2'!Q10*Main!$B$5)</f>
        <v>-1.4151281207441235</v>
      </c>
      <c r="R10" s="4">
        <f>('[1]Qc, Winter, S2'!R10*Main!$B$5)</f>
        <v>-1.1458427936092062</v>
      </c>
      <c r="S10" s="4">
        <f>('[1]Qc, Winter, S2'!S10*Main!$B$5)</f>
        <v>-0.36487820782479768</v>
      </c>
      <c r="T10" s="4">
        <f>('[1]Qc, Winter, S2'!T10*Main!$B$5)</f>
        <v>-0.92698696177444095</v>
      </c>
      <c r="U10" s="4">
        <f>('[1]Qc, Winter, S2'!U10*Main!$B$5)</f>
        <v>-1.0799236695294023</v>
      </c>
      <c r="V10" s="4">
        <f>('[1]Qc, Winter, S2'!V10*Main!$B$5)</f>
        <v>-1.4718857184440652</v>
      </c>
      <c r="W10" s="4">
        <f>('[1]Qc, Winter, S2'!W10*Main!$B$5)</f>
        <v>-1.9062298277187619</v>
      </c>
      <c r="X10" s="4">
        <f>('[1]Qc, Winter, S2'!X10*Main!$B$5)</f>
        <v>-2.4389630532620385</v>
      </c>
      <c r="Y10" s="4">
        <f>('[1]Qc, Winter, S2'!Y10*Main!$B$5)</f>
        <v>-2.5172769053689197</v>
      </c>
    </row>
    <row r="11" spans="1:25" x14ac:dyDescent="0.25">
      <c r="A11">
        <v>10</v>
      </c>
      <c r="B11" s="4">
        <f>('[1]Qc, Winter, S2'!B11*Main!$B$5)</f>
        <v>-2.7843615741120491</v>
      </c>
      <c r="C11" s="4">
        <f>('[1]Qc, Winter, S2'!C11*Main!$B$5)</f>
        <v>-2.9240331692001407</v>
      </c>
      <c r="D11" s="4">
        <f>('[1]Qc, Winter, S2'!D11*Main!$B$5)</f>
        <v>-2.9869364539569374</v>
      </c>
      <c r="E11" s="4">
        <f>('[1]Qc, Winter, S2'!E11*Main!$B$5)</f>
        <v>-2.9493399001353606</v>
      </c>
      <c r="F11" s="4">
        <f>('[1]Qc, Winter, S2'!F11*Main!$B$5)</f>
        <v>-2.9411331783330148</v>
      </c>
      <c r="G11" s="4">
        <f>('[1]Qc, Winter, S2'!G11*Main!$B$5)</f>
        <v>-2.7223573126224108</v>
      </c>
      <c r="H11" s="4">
        <f>('[1]Qc, Winter, S2'!H11*Main!$B$5)</f>
        <v>-2.0610311030446589</v>
      </c>
      <c r="I11" s="4">
        <f>('[1]Qc, Winter, S2'!I11*Main!$B$5)</f>
        <v>-1.6321943991075265</v>
      </c>
      <c r="J11" s="4">
        <f>('[1]Qc, Winter, S2'!J11*Main!$B$5)</f>
        <v>-1.0628169884122474</v>
      </c>
      <c r="K11" s="4">
        <f>('[1]Qc, Winter, S2'!K11*Main!$B$5)</f>
        <v>-0.63236594703947258</v>
      </c>
      <c r="L11" s="4">
        <f>('[1]Qc, Winter, S2'!L11*Main!$B$5)</f>
        <v>-0.79313838919703394</v>
      </c>
      <c r="M11" s="4">
        <f>('[1]Qc, Winter, S2'!M11*Main!$B$5)</f>
        <v>-0.600066280694173</v>
      </c>
      <c r="N11" s="4">
        <f>('[1]Qc, Winter, S2'!N11*Main!$B$5)</f>
        <v>-0.72284642647047614</v>
      </c>
      <c r="O11" s="4">
        <f>('[1]Qc, Winter, S2'!O11*Main!$B$5)</f>
        <v>-1.0349132879041096</v>
      </c>
      <c r="P11" s="4">
        <f>('[1]Qc, Winter, S2'!P11*Main!$B$5)</f>
        <v>-1.2937176252624256</v>
      </c>
      <c r="Q11" s="4">
        <f>('[1]Qc, Winter, S2'!Q11*Main!$B$5)</f>
        <v>-1.3343660246871294</v>
      </c>
      <c r="R11" s="4">
        <f>('[1]Qc, Winter, S2'!R11*Main!$B$5)</f>
        <v>-1.3861064450065872</v>
      </c>
      <c r="S11" s="4">
        <f>('[1]Qc, Winter, S2'!S11*Main!$B$5)</f>
        <v>-0.95441054051185448</v>
      </c>
      <c r="T11" s="4">
        <f>('[1]Qc, Winter, S2'!T11*Main!$B$5)</f>
        <v>-1.1564990596372535</v>
      </c>
      <c r="U11" s="4">
        <f>('[1]Qc, Winter, S2'!U11*Main!$B$5)</f>
        <v>-1.4479356776897214</v>
      </c>
      <c r="V11" s="4">
        <f>('[1]Qc, Winter, S2'!V11*Main!$B$5)</f>
        <v>-1.7027780268311785</v>
      </c>
      <c r="W11" s="4">
        <f>('[1]Qc, Winter, S2'!W11*Main!$B$5)</f>
        <v>-2.0815323050000356</v>
      </c>
      <c r="X11" s="4">
        <f>('[1]Qc, Winter, S2'!X11*Main!$B$5)</f>
        <v>-2.7079272575769657</v>
      </c>
      <c r="Y11" s="4">
        <f>('[1]Qc, Winter, S2'!Y11*Main!$B$5)</f>
        <v>-2.6750517491997563</v>
      </c>
    </row>
    <row r="12" spans="1:25" x14ac:dyDescent="0.25">
      <c r="A12">
        <v>11</v>
      </c>
      <c r="B12" s="4">
        <f>('[1]Qc, Winter, S2'!B12*Main!$B$5)</f>
        <v>-1.7610283767627988</v>
      </c>
      <c r="C12" s="4">
        <f>('[1]Qc, Winter, S2'!C12*Main!$B$5)</f>
        <v>-1.8318639873101412</v>
      </c>
      <c r="D12" s="4">
        <f>('[1]Qc, Winter, S2'!D12*Main!$B$5)</f>
        <v>-1.8655313984342294</v>
      </c>
      <c r="E12" s="4">
        <f>('[1]Qc, Winter, S2'!E12*Main!$B$5)</f>
        <v>-1.808297038776614</v>
      </c>
      <c r="F12" s="4">
        <f>('[1]Qc, Winter, S2'!F12*Main!$B$5)</f>
        <v>-1.8399564235814496</v>
      </c>
      <c r="G12" s="4">
        <f>('[1]Qc, Winter, S2'!G12*Main!$B$5)</f>
        <v>-1.4557627035089151</v>
      </c>
      <c r="H12" s="4">
        <f>('[1]Qc, Winter, S2'!H12*Main!$B$5)</f>
        <v>-1.1045696796602194</v>
      </c>
      <c r="I12" s="4">
        <f>('[1]Qc, Winter, S2'!I12*Main!$B$5)</f>
        <v>-0.96718335778552078</v>
      </c>
      <c r="J12" s="4">
        <f>('[1]Qc, Winter, S2'!J12*Main!$B$5)</f>
        <v>-0.6787877571652664</v>
      </c>
      <c r="K12" s="4">
        <f>('[1]Qc, Winter, S2'!K12*Main!$B$5)</f>
        <v>-0.46616336385126411</v>
      </c>
      <c r="L12" s="4">
        <f>('[1]Qc, Winter, S2'!L12*Main!$B$5)</f>
        <v>-1.0419386720911166</v>
      </c>
      <c r="M12" s="4">
        <f>('[1]Qc, Winter, S2'!M12*Main!$B$5)</f>
        <v>-0.97272329698506921</v>
      </c>
      <c r="N12" s="4">
        <f>('[1]Qc, Winter, S2'!N12*Main!$B$5)</f>
        <v>-1.1073898948132699</v>
      </c>
      <c r="O12" s="4">
        <f>('[1]Qc, Winter, S2'!O12*Main!$B$5)</f>
        <v>-1.0830223963394783</v>
      </c>
      <c r="P12" s="4">
        <f>('[1]Qc, Winter, S2'!P12*Main!$B$5)</f>
        <v>-1.2295664643117974</v>
      </c>
      <c r="Q12" s="4">
        <f>('[1]Qc, Winter, S2'!Q12*Main!$B$5)</f>
        <v>-1.2430394633667841</v>
      </c>
      <c r="R12" s="4">
        <f>('[1]Qc, Winter, S2'!R12*Main!$B$5)</f>
        <v>-1.037832529560067</v>
      </c>
      <c r="S12" s="4">
        <f>('[1]Qc, Winter, S2'!S12*Main!$B$5)</f>
        <v>-0.68703196400587763</v>
      </c>
      <c r="T12" s="4">
        <f>('[1]Qc, Winter, S2'!T12*Main!$B$5)</f>
        <v>-0.95769326226421703</v>
      </c>
      <c r="U12" s="4">
        <f>('[1]Qc, Winter, S2'!U12*Main!$B$5)</f>
        <v>-1.1362436822602566</v>
      </c>
      <c r="V12" s="4">
        <f>('[1]Qc, Winter, S2'!V12*Main!$B$5)</f>
        <v>-1.2327864810107974</v>
      </c>
      <c r="W12" s="4">
        <f>('[1]Qc, Winter, S2'!W12*Main!$B$5)</f>
        <v>-1.2624459790040035</v>
      </c>
      <c r="X12" s="4">
        <f>('[1]Qc, Winter, S2'!X12*Main!$B$5)</f>
        <v>-1.3498370506383361</v>
      </c>
      <c r="Y12" s="4">
        <f>('[1]Qc, Winter, S2'!Y12*Main!$B$5)</f>
        <v>-1.389205025410579</v>
      </c>
    </row>
    <row r="13" spans="1:25" x14ac:dyDescent="0.25">
      <c r="A13">
        <v>12</v>
      </c>
      <c r="B13" s="4">
        <f>('[1]Qc, Winter, S2'!B13*Main!$B$5)</f>
        <v>-0.22816533966842312</v>
      </c>
      <c r="C13" s="4">
        <f>('[1]Qc, Winter, S2'!C13*Main!$B$5)</f>
        <v>0.3828206712304148</v>
      </c>
      <c r="D13" s="4">
        <f>('[1]Qc, Winter, S2'!D13*Main!$B$5)</f>
        <v>0.82605868613514855</v>
      </c>
      <c r="E13" s="4">
        <f>('[1]Qc, Winter, S2'!E13*Main!$B$5)</f>
        <v>0.71429695814573624</v>
      </c>
      <c r="F13" s="4">
        <f>('[1]Qc, Winter, S2'!F13*Main!$B$5)</f>
        <v>0.53360626644128661</v>
      </c>
      <c r="G13" s="4">
        <f>('[1]Qc, Winter, S2'!G13*Main!$B$5)</f>
        <v>-0.55948866030213051</v>
      </c>
      <c r="H13" s="4">
        <f>('[1]Qc, Winter, S2'!H13*Main!$B$5)</f>
        <v>-1.8109065133413416E-2</v>
      </c>
      <c r="I13" s="4">
        <f>('[1]Qc, Winter, S2'!I13*Main!$B$5)</f>
        <v>0.66704070457555076</v>
      </c>
      <c r="J13" s="4">
        <f>('[1]Qc, Winter, S2'!J13*Main!$B$5)</f>
        <v>1.4194019914939064</v>
      </c>
      <c r="K13" s="4">
        <f>('[1]Qc, Winter, S2'!K13*Main!$B$5)</f>
        <v>1.6409593064427337</v>
      </c>
      <c r="L13" s="4">
        <f>('[1]Qc, Winter, S2'!L13*Main!$B$5)</f>
        <v>0.82149416409123688</v>
      </c>
      <c r="M13" s="4">
        <f>('[1]Qc, Winter, S2'!M13*Main!$B$5)</f>
        <v>-2.0920778014982644E-3</v>
      </c>
      <c r="N13" s="4">
        <f>('[1]Qc, Winter, S2'!N13*Main!$B$5)</f>
        <v>2.550514120064963</v>
      </c>
      <c r="O13" s="4">
        <f>('[1]Qc, Winter, S2'!O13*Main!$B$5)</f>
        <v>2.9789799053019306</v>
      </c>
      <c r="P13" s="4">
        <f>('[1]Qc, Winter, S2'!P13*Main!$B$5)</f>
        <v>2.7704474048959349</v>
      </c>
      <c r="Q13" s="4">
        <f>('[1]Qc, Winter, S2'!Q13*Main!$B$5)</f>
        <v>3.1488616718747924</v>
      </c>
      <c r="R13" s="4">
        <f>('[1]Qc, Winter, S2'!R13*Main!$B$5)</f>
        <v>1.7299135952154225</v>
      </c>
      <c r="S13" s="4">
        <f>('[1]Qc, Winter, S2'!S13*Main!$B$5)</f>
        <v>2.4618456925925791</v>
      </c>
      <c r="T13" s="4">
        <f>('[1]Qc, Winter, S2'!T13*Main!$B$5)</f>
        <v>2.5657344762059213</v>
      </c>
      <c r="U13" s="4">
        <f>('[1]Qc, Winter, S2'!U13*Main!$B$5)</f>
        <v>2.3565032250578031</v>
      </c>
      <c r="V13" s="4">
        <f>('[1]Qc, Winter, S2'!V13*Main!$B$5)</f>
        <v>2.5668568207144662</v>
      </c>
      <c r="W13" s="4">
        <f>('[1]Qc, Winter, S2'!W13*Main!$B$5)</f>
        <v>3.3283032378178423</v>
      </c>
      <c r="X13" s="4">
        <f>('[1]Qc, Winter, S2'!X13*Main!$B$5)</f>
        <v>3.1139999548868325</v>
      </c>
      <c r="Y13" s="4">
        <f>('[1]Qc, Winter, S2'!Y13*Main!$B$5)</f>
        <v>2.0977948181288122</v>
      </c>
    </row>
    <row r="14" spans="1:25" x14ac:dyDescent="0.25">
      <c r="A14">
        <v>13</v>
      </c>
      <c r="B14" s="4">
        <f>('[1]Qc, Winter, S2'!B14*Main!$B$5)</f>
        <v>0.22473449142316493</v>
      </c>
      <c r="C14" s="4">
        <f>('[1]Qc, Winter, S2'!C14*Main!$B$5)</f>
        <v>0.18917647494882789</v>
      </c>
      <c r="D14" s="4">
        <f>('[1]Qc, Winter, S2'!D14*Main!$B$5)</f>
        <v>0.25941148447859341</v>
      </c>
      <c r="E14" s="4">
        <f>('[1]Qc, Winter, S2'!E14*Main!$B$5)</f>
        <v>0.33501102799309407</v>
      </c>
      <c r="F14" s="4">
        <f>('[1]Qc, Winter, S2'!F14*Main!$B$5)</f>
        <v>0.34636335737556723</v>
      </c>
      <c r="G14" s="4">
        <f>('[1]Qc, Winter, S2'!G14*Main!$B$5)</f>
        <v>0.41805473832524537</v>
      </c>
      <c r="H14" s="4">
        <f>('[1]Qc, Winter, S2'!H14*Main!$B$5)</f>
        <v>1.5443337734617884</v>
      </c>
      <c r="I14" s="4">
        <f>('[1]Qc, Winter, S2'!I14*Main!$B$5)</f>
        <v>1.9139364644982984</v>
      </c>
      <c r="J14" s="4">
        <f>('[1]Qc, Winter, S2'!J14*Main!$B$5)</f>
        <v>2.0285731242820799</v>
      </c>
      <c r="K14" s="4">
        <f>('[1]Qc, Winter, S2'!K14*Main!$B$5)</f>
        <v>1.9555035914530896</v>
      </c>
      <c r="L14" s="4">
        <f>('[1]Qc, Winter, S2'!L14*Main!$B$5)</f>
        <v>1.7735828243913274</v>
      </c>
      <c r="M14" s="4">
        <f>('[1]Qc, Winter, S2'!M14*Main!$B$5)</f>
        <v>2.0122944960105031</v>
      </c>
      <c r="N14" s="4">
        <f>('[1]Qc, Winter, S2'!N14*Main!$B$5)</f>
        <v>2.2514619318896067</v>
      </c>
      <c r="O14" s="4">
        <f>('[1]Qc, Winter, S2'!O14*Main!$B$5)</f>
        <v>2.0374621275673985</v>
      </c>
      <c r="P14" s="4">
        <f>('[1]Qc, Winter, S2'!P14*Main!$B$5)</f>
        <v>2.023774420288766</v>
      </c>
      <c r="Q14" s="4">
        <f>('[1]Qc, Winter, S2'!Q14*Main!$B$5)</f>
        <v>1.9999564118962903</v>
      </c>
      <c r="R14" s="4">
        <f>('[1]Qc, Winter, S2'!R14*Main!$B$5)</f>
        <v>1.8023140773449615</v>
      </c>
      <c r="S14" s="4">
        <f>('[1]Qc, Winter, S2'!S14*Main!$B$5)</f>
        <v>1.8258418610257763</v>
      </c>
      <c r="T14" s="4">
        <f>('[1]Qc, Winter, S2'!T14*Main!$B$5)</f>
        <v>1.5949118160454667</v>
      </c>
      <c r="U14" s="4">
        <f>('[1]Qc, Winter, S2'!U14*Main!$B$5)</f>
        <v>1.21618332666689</v>
      </c>
      <c r="V14" s="4">
        <f>('[1]Qc, Winter, S2'!V14*Main!$B$5)</f>
        <v>1.3209457434208618</v>
      </c>
      <c r="W14" s="4">
        <f>('[1]Qc, Winter, S2'!W14*Main!$B$5)</f>
        <v>1.1543198404389761</v>
      </c>
      <c r="X14" s="4">
        <f>('[1]Qc, Winter, S2'!X14*Main!$B$5)</f>
        <v>0.51286322621054659</v>
      </c>
      <c r="Y14" s="4">
        <f>('[1]Qc, Winter, S2'!Y14*Main!$B$5)</f>
        <v>0.3701021960051975</v>
      </c>
    </row>
    <row r="15" spans="1:25" x14ac:dyDescent="0.25">
      <c r="A15">
        <v>14</v>
      </c>
      <c r="B15" s="4">
        <f>('[1]Qc, Winter, S2'!B15*Main!$B$5)</f>
        <v>4.5346272793424056</v>
      </c>
      <c r="C15" s="4">
        <f>('[1]Qc, Winter, S2'!C15*Main!$B$5)</f>
        <v>4.6879513401497785</v>
      </c>
      <c r="D15" s="4">
        <f>('[1]Qc, Winter, S2'!D15*Main!$B$5)</f>
        <v>4.7452778684140204</v>
      </c>
      <c r="E15" s="4">
        <f>('[1]Qc, Winter, S2'!E15*Main!$B$5)</f>
        <v>4.725944899575806</v>
      </c>
      <c r="F15" s="4">
        <f>('[1]Qc, Winter, S2'!F15*Main!$B$5)</f>
        <v>4.6880414770975003</v>
      </c>
      <c r="G15" s="4">
        <f>('[1]Qc, Winter, S2'!G15*Main!$B$5)</f>
        <v>4.514403797225337</v>
      </c>
      <c r="H15" s="4">
        <f>('[1]Qc, Winter, S2'!H15*Main!$B$5)</f>
        <v>3.9607908714214468</v>
      </c>
      <c r="I15" s="4">
        <f>('[1]Qc, Winter, S2'!I15*Main!$B$5)</f>
        <v>3.2120655022715177</v>
      </c>
      <c r="J15" s="4">
        <f>('[1]Qc, Winter, S2'!J15*Main!$B$5)</f>
        <v>2.6248008524719002</v>
      </c>
      <c r="K15" s="4">
        <f>('[1]Qc, Winter, S2'!K15*Main!$B$5)</f>
        <v>2.1725582211539995</v>
      </c>
      <c r="L15" s="4">
        <f>('[1]Qc, Winter, S2'!L15*Main!$B$5)</f>
        <v>2.9131314834246065</v>
      </c>
      <c r="M15" s="4">
        <f>('[1]Qc, Winter, S2'!M15*Main!$B$5)</f>
        <v>2.9024393819760137</v>
      </c>
      <c r="N15" s="4">
        <f>('[1]Qc, Winter, S2'!N15*Main!$B$5)</f>
        <v>2.5041578969676515</v>
      </c>
      <c r="O15" s="4">
        <f>('[1]Qc, Winter, S2'!O15*Main!$B$5)</f>
        <v>2.1739257575965323</v>
      </c>
      <c r="P15" s="4">
        <f>('[1]Qc, Winter, S2'!P15*Main!$B$5)</f>
        <v>2.899710352864231</v>
      </c>
      <c r="Q15" s="4">
        <f>('[1]Qc, Winter, S2'!Q15*Main!$B$5)</f>
        <v>3.5054890458704961</v>
      </c>
      <c r="R15" s="4">
        <f>('[1]Qc, Winter, S2'!R15*Main!$B$5)</f>
        <v>3.294071654475597</v>
      </c>
      <c r="S15" s="4">
        <f>('[1]Qc, Winter, S2'!S15*Main!$B$5)</f>
        <v>3.4968749970187738</v>
      </c>
      <c r="T15" s="4">
        <f>('[1]Qc, Winter, S2'!T15*Main!$B$5)</f>
        <v>3.7250719534136669</v>
      </c>
      <c r="U15" s="4">
        <f>('[1]Qc, Winter, S2'!U15*Main!$B$5)</f>
        <v>4.0036303960470487</v>
      </c>
      <c r="V15" s="4">
        <f>('[1]Qc, Winter, S2'!V15*Main!$B$5)</f>
        <v>3.9438882732722313</v>
      </c>
      <c r="W15" s="4">
        <f>('[1]Qc, Winter, S2'!W15*Main!$B$5)</f>
        <v>4.3790628595593679</v>
      </c>
      <c r="X15" s="4">
        <f>('[1]Qc, Winter, S2'!X15*Main!$B$5)</f>
        <v>4.4861528963553372</v>
      </c>
      <c r="Y15" s="4">
        <f>('[1]Qc, Winter, S2'!Y15*Main!$B$5)</f>
        <v>4.5754149768284789</v>
      </c>
    </row>
    <row r="16" spans="1:25" x14ac:dyDescent="0.25">
      <c r="A16">
        <v>15</v>
      </c>
      <c r="B16" s="4">
        <f>('[1]Qc, Winter, S2'!B16*Main!$B$5)</f>
        <v>0.44868885497335143</v>
      </c>
      <c r="C16" s="4">
        <f>('[1]Qc, Winter, S2'!C16*Main!$B$5)</f>
        <v>0.32334638214690065</v>
      </c>
      <c r="D16" s="4">
        <f>('[1]Qc, Winter, S2'!D16*Main!$B$5)</f>
        <v>0.27481029019134434</v>
      </c>
      <c r="E16" s="4">
        <f>('[1]Qc, Winter, S2'!E16*Main!$B$5)</f>
        <v>0.34873652264289262</v>
      </c>
      <c r="F16" s="4">
        <f>('[1]Qc, Winter, S2'!F16*Main!$B$5)</f>
        <v>0.30330550003379597</v>
      </c>
      <c r="G16" s="4">
        <f>('[1]Qc, Winter, S2'!G16*Main!$B$5)</f>
        <v>0.24438150532410044</v>
      </c>
      <c r="H16" s="4">
        <f>('[1]Qc, Winter, S2'!H16*Main!$B$5)</f>
        <v>0.20632745633259203</v>
      </c>
      <c r="I16" s="4">
        <f>('[1]Qc, Winter, S2'!I16*Main!$B$5)</f>
        <v>0.73543875362614197</v>
      </c>
      <c r="J16" s="4">
        <f>('[1]Qc, Winter, S2'!J16*Main!$B$5)</f>
        <v>0.73895381254364312</v>
      </c>
      <c r="K16" s="4">
        <f>('[1]Qc, Winter, S2'!K16*Main!$B$5)</f>
        <v>0.64027172476677696</v>
      </c>
      <c r="L16" s="4">
        <f>('[1]Qc, Winter, S2'!L16*Main!$B$5)</f>
        <v>0.73842806292575391</v>
      </c>
      <c r="M16" s="4">
        <f>('[1]Qc, Winter, S2'!M16*Main!$B$5)</f>
        <v>0.70715097048726894</v>
      </c>
      <c r="N16" s="4">
        <f>('[1]Qc, Winter, S2'!N16*Main!$B$5)</f>
        <v>0.69620184259063989</v>
      </c>
      <c r="O16" s="4">
        <f>('[1]Qc, Winter, S2'!O16*Main!$B$5)</f>
        <v>0.63424094296642919</v>
      </c>
      <c r="P16" s="4">
        <f>('[1]Qc, Winter, S2'!P16*Main!$B$5)</f>
        <v>0.37263504811975889</v>
      </c>
      <c r="Q16" s="4">
        <f>('[1]Qc, Winter, S2'!Q16*Main!$B$5)</f>
        <v>0.59510067531900368</v>
      </c>
      <c r="R16" s="4">
        <f>('[1]Qc, Winter, S2'!R16*Main!$B$5)</f>
        <v>0.69973675425448956</v>
      </c>
      <c r="S16" s="4">
        <f>('[1]Qc, Winter, S2'!S16*Main!$B$5)</f>
        <v>0.63984026668644534</v>
      </c>
      <c r="T16" s="4">
        <f>('[1]Qc, Winter, S2'!T16*Main!$B$5)</f>
        <v>0.45174833039338802</v>
      </c>
      <c r="U16" s="4">
        <f>('[1]Qc, Winter, S2'!U16*Main!$B$5)</f>
        <v>0.48286393648027048</v>
      </c>
      <c r="V16" s="4">
        <f>('[1]Qc, Winter, S2'!V16*Main!$B$5)</f>
        <v>0.43651775737765769</v>
      </c>
      <c r="W16" s="4">
        <f>('[1]Qc, Winter, S2'!W16*Main!$B$5)</f>
        <v>0.27898079212675714</v>
      </c>
      <c r="X16" s="4">
        <f>('[1]Qc, Winter, S2'!X16*Main!$B$5)</f>
        <v>0.21381746022772435</v>
      </c>
      <c r="Y16" s="4">
        <f>('[1]Qc, Winter, S2'!Y16*Main!$B$5)</f>
        <v>0.23065799048756785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0.90635148704616963</v>
      </c>
      <c r="C2" s="4">
        <f>('[1]Qc, Winter, S3'!C2*Main!$B$5)</f>
        <v>0.64669276429380129</v>
      </c>
      <c r="D2" s="4">
        <f>('[1]Qc, Winter, S3'!D2*Main!$B$5)</f>
        <v>0.53862816877503483</v>
      </c>
      <c r="E2" s="4">
        <f>('[1]Qc, Winter, S3'!E2*Main!$B$5)</f>
        <v>0.69042786301017101</v>
      </c>
      <c r="F2" s="4">
        <f>('[1]Qc, Winter, S3'!F2*Main!$B$5)</f>
        <v>0.61874322006894367</v>
      </c>
      <c r="G2" s="4">
        <f>('[1]Qc, Winter, S3'!G2*Main!$B$5)</f>
        <v>0.48876301064820088</v>
      </c>
      <c r="H2" s="4">
        <f>('[1]Qc, Winter, S3'!H2*Main!$B$5)</f>
        <v>0.42090801091848778</v>
      </c>
      <c r="I2" s="4">
        <f>('[1]Qc, Winter, S3'!I2*Main!$B$5)</f>
        <v>1.4131960363796454</v>
      </c>
      <c r="J2" s="4">
        <f>('[1]Qc, Winter, S3'!J2*Main!$B$5)</f>
        <v>1.5231496952430195</v>
      </c>
      <c r="K2" s="4">
        <f>('[1]Qc, Winter, S3'!K2*Main!$B$5)</f>
        <v>1.3064130141705952</v>
      </c>
      <c r="L2" s="4">
        <f>('[1]Qc, Winter, S3'!L2*Main!$B$5)</f>
        <v>1.5220660072551253</v>
      </c>
      <c r="M2" s="4">
        <f>('[1]Qc, Winter, S3'!M2*Main!$B$5)</f>
        <v>1.4143019409745379</v>
      </c>
      <c r="N2" s="4">
        <f>('[1]Qc, Winter, S3'!N2*Main!$B$5)</f>
        <v>1.37833900149258</v>
      </c>
      <c r="O2" s="4">
        <f>('[1]Qc, Winter, S3'!O2*Main!$B$5)</f>
        <v>1.243363432746069</v>
      </c>
      <c r="P2" s="4">
        <f>('[1]Qc, Winter, S3'!P2*Main!$B$5)</f>
        <v>0.75272279720191293</v>
      </c>
      <c r="Q2" s="4">
        <f>('[1]Qc, Winter, S3'!Q2*Main!$B$5)</f>
        <v>1.1668640692529484</v>
      </c>
      <c r="R2" s="4">
        <f>('[1]Qc, Winter, S3'!R2*Main!$B$5)</f>
        <v>1.4134682435940691</v>
      </c>
      <c r="S2" s="4">
        <f>('[1]Qc, Winter, S3'!S2*Main!$B$5)</f>
        <v>1.3188544272516525</v>
      </c>
      <c r="T2" s="4">
        <f>('[1]Qc, Winter, S3'!T2*Main!$B$5)</f>
        <v>0.90349666078677604</v>
      </c>
      <c r="U2" s="4">
        <f>('[1]Qc, Winter, S3'!U2*Main!$B$5)</f>
        <v>0.96572787296054097</v>
      </c>
      <c r="V2" s="4">
        <f>('[1]Qc, Winter, S3'!V2*Main!$B$5)</f>
        <v>0.88185405530839955</v>
      </c>
      <c r="W2" s="4">
        <f>('[1]Qc, Winter, S3'!W2*Main!$B$5)</f>
        <v>0.54155094942252846</v>
      </c>
      <c r="X2" s="4">
        <f>('[1]Qc, Winter, S3'!X2*Main!$B$5)</f>
        <v>0.42763492045544871</v>
      </c>
      <c r="Y2" s="4">
        <f>('[1]Qc, Winter, S3'!Y2*Main!$B$5)</f>
        <v>0.45679327527930103</v>
      </c>
    </row>
    <row r="3" spans="1:25" x14ac:dyDescent="0.25">
      <c r="A3">
        <v>2</v>
      </c>
      <c r="B3" s="4">
        <f>('[1]Qc, Winter, S3'!B3*Main!$B$5)</f>
        <v>-3.5764004340728897</v>
      </c>
      <c r="C3" s="4">
        <f>('[1]Qc, Winter, S3'!C3*Main!$B$5)</f>
        <v>-3.5402098395325821</v>
      </c>
      <c r="D3" s="4">
        <f>('[1]Qc, Winter, S3'!D3*Main!$B$5)</f>
        <v>-3.6378948130626774</v>
      </c>
      <c r="E3" s="4">
        <f>('[1]Qc, Winter, S3'!E3*Main!$B$5)</f>
        <v>-3.842592470477411</v>
      </c>
      <c r="F3" s="4">
        <f>('[1]Qc, Winter, S3'!F3*Main!$B$5)</f>
        <v>-3.8433716757169654</v>
      </c>
      <c r="G3" s="4">
        <f>('[1]Qc, Winter, S3'!G3*Main!$B$5)</f>
        <v>-3.4927353102352252</v>
      </c>
      <c r="H3" s="4">
        <f>('[1]Qc, Winter, S3'!H3*Main!$B$5)</f>
        <v>-2.2365964283675339</v>
      </c>
      <c r="I3" s="4">
        <f>('[1]Qc, Winter, S3'!I3*Main!$B$5)</f>
        <v>-0.41729276379070512</v>
      </c>
      <c r="J3" s="4">
        <f>('[1]Qc, Winter, S3'!J3*Main!$B$5)</f>
        <v>-0.45296364083582619</v>
      </c>
      <c r="K3" s="4">
        <f>('[1]Qc, Winter, S3'!K3*Main!$B$5)</f>
        <v>-0.29417840979017557</v>
      </c>
      <c r="L3" s="4">
        <f>('[1]Qc, Winter, S3'!L3*Main!$B$5)</f>
        <v>-0.25914105504018703</v>
      </c>
      <c r="M3" s="4">
        <f>('[1]Qc, Winter, S3'!M3*Main!$B$5)</f>
        <v>-1.180132425095179</v>
      </c>
      <c r="N3" s="4">
        <f>('[1]Qc, Winter, S3'!N3*Main!$B$5)</f>
        <v>-1.7068062483490536</v>
      </c>
      <c r="O3" s="4">
        <f>('[1]Qc, Winter, S3'!O3*Main!$B$5)</f>
        <v>-2.257290780823848</v>
      </c>
      <c r="P3" s="4">
        <f>('[1]Qc, Winter, S3'!P3*Main!$B$5)</f>
        <v>-2.2625017444358875</v>
      </c>
      <c r="Q3" s="4">
        <f>('[1]Qc, Winter, S3'!Q3*Main!$B$5)</f>
        <v>-2.3007633879979434</v>
      </c>
      <c r="R3" s="4">
        <f>('[1]Qc, Winter, S3'!R3*Main!$B$5)</f>
        <v>-1.7380064310243772</v>
      </c>
      <c r="S3" s="4">
        <f>('[1]Qc, Winter, S3'!S3*Main!$B$5)</f>
        <v>0.57123325888255638</v>
      </c>
      <c r="T3" s="4">
        <f>('[1]Qc, Winter, S3'!T3*Main!$B$5)</f>
        <v>-8.1328112977342965E-2</v>
      </c>
      <c r="U3" s="4">
        <f>('[1]Qc, Winter, S3'!U3*Main!$B$5)</f>
        <v>-0.9891131115409646</v>
      </c>
      <c r="V3" s="4">
        <f>('[1]Qc, Winter, S3'!V3*Main!$B$5)</f>
        <v>-1.7795320414022633</v>
      </c>
      <c r="W3" s="4">
        <f>('[1]Qc, Winter, S3'!W3*Main!$B$5)</f>
        <v>-2.3881157880571835</v>
      </c>
      <c r="X3" s="4">
        <f>('[1]Qc, Winter, S3'!X3*Main!$B$5)</f>
        <v>-2.64511315832558</v>
      </c>
      <c r="Y3" s="4">
        <f>('[1]Qc, Winter, S3'!Y3*Main!$B$5)</f>
        <v>-2.9691451462294278</v>
      </c>
    </row>
    <row r="4" spans="1:25" x14ac:dyDescent="0.25">
      <c r="A4">
        <v>3</v>
      </c>
      <c r="B4" s="4">
        <f>('[1]Qc, Winter, S3'!B4*Main!$B$5)</f>
        <v>-4.2411941765798398</v>
      </c>
      <c r="C4" s="4">
        <f>('[1]Qc, Winter, S3'!C4*Main!$B$5)</f>
        <v>-4.5309513123434257</v>
      </c>
      <c r="D4" s="4">
        <f>('[1]Qc, Winter, S3'!D4*Main!$B$5)</f>
        <v>-4.6601995089472474</v>
      </c>
      <c r="E4" s="4">
        <f>('[1]Qc, Winter, S3'!E4*Main!$B$5)</f>
        <v>-4.5523534260624521</v>
      </c>
      <c r="F4" s="4">
        <f>('[1]Qc, Winter, S3'!F4*Main!$B$5)</f>
        <v>-4.4650169451028203</v>
      </c>
      <c r="G4" s="4">
        <f>('[1]Qc, Winter, S3'!G4*Main!$B$5)</f>
        <v>-3.8045717498522418</v>
      </c>
      <c r="H4" s="4">
        <f>('[1]Qc, Winter, S3'!H4*Main!$B$5)</f>
        <v>-0.14308762822726204</v>
      </c>
      <c r="I4" s="4">
        <f>('[1]Qc, Winter, S3'!I4*Main!$B$5)</f>
        <v>1.9418943851087025</v>
      </c>
      <c r="J4" s="4">
        <f>('[1]Qc, Winter, S3'!J4*Main!$B$5)</f>
        <v>2.4999804948181201</v>
      </c>
      <c r="K4" s="4">
        <f>('[1]Qc, Winter, S3'!K4*Main!$B$5)</f>
        <v>1.7763762995934731</v>
      </c>
      <c r="L4" s="4">
        <f>('[1]Qc, Winter, S3'!L4*Main!$B$5)</f>
        <v>1.0076834950355633</v>
      </c>
      <c r="M4" s="4">
        <f>('[1]Qc, Winter, S3'!M4*Main!$B$5)</f>
        <v>2.0191787770293317</v>
      </c>
      <c r="N4" s="4">
        <f>('[1]Qc, Winter, S3'!N4*Main!$B$5)</f>
        <v>1.2731930878561053</v>
      </c>
      <c r="O4" s="4">
        <f>('[1]Qc, Winter, S3'!O4*Main!$B$5)</f>
        <v>0.39017991299517546</v>
      </c>
      <c r="P4" s="4">
        <f>('[1]Qc, Winter, S3'!P4*Main!$B$5)</f>
        <v>-1.5590795199709253</v>
      </c>
      <c r="Q4" s="4">
        <f>('[1]Qc, Winter, S3'!Q4*Main!$B$5)</f>
        <v>-1.5288569640013037</v>
      </c>
      <c r="R4" s="4">
        <f>('[1]Qc, Winter, S3'!R4*Main!$B$5)</f>
        <v>-1.2594091277117427</v>
      </c>
      <c r="S4" s="4">
        <f>('[1]Qc, Winter, S3'!S4*Main!$B$5)</f>
        <v>-0.65459939397160682</v>
      </c>
      <c r="T4" s="4">
        <f>('[1]Qc, Winter, S3'!T4*Main!$B$5)</f>
        <v>-1.5954291398095273</v>
      </c>
      <c r="U4" s="4">
        <f>('[1]Qc, Winter, S3'!U4*Main!$B$5)</f>
        <v>-0.87338276447834573</v>
      </c>
      <c r="V4" s="4">
        <f>('[1]Qc, Winter, S3'!V4*Main!$B$5)</f>
        <v>-1.1991079329942871</v>
      </c>
      <c r="W4" s="4">
        <f>('[1]Qc, Winter, S3'!W4*Main!$B$5)</f>
        <v>-2.009153729093184</v>
      </c>
      <c r="X4" s="4">
        <f>('[1]Qc, Winter, S3'!X4*Main!$B$5)</f>
        <v>-3.2062482273497768</v>
      </c>
      <c r="Y4" s="4">
        <f>('[1]Qc, Winter, S3'!Y4*Main!$B$5)</f>
        <v>-3.6193351448175561</v>
      </c>
    </row>
    <row r="5" spans="1:25" x14ac:dyDescent="0.25">
      <c r="A5">
        <v>4</v>
      </c>
      <c r="B5" s="4">
        <f>('[1]Qc, Winter, S3'!B5*Main!$B$5)</f>
        <v>-10.932550518392924</v>
      </c>
      <c r="C5" s="4">
        <f>('[1]Qc, Winter, S3'!C5*Main!$B$5)</f>
        <v>-11.266305522037298</v>
      </c>
      <c r="D5" s="4">
        <f>('[1]Qc, Winter, S3'!D5*Main!$B$5)</f>
        <v>-11.153635801278423</v>
      </c>
      <c r="E5" s="4">
        <f>('[1]Qc, Winter, S3'!E5*Main!$B$5)</f>
        <v>-11.366093835369169</v>
      </c>
      <c r="F5" s="4">
        <f>('[1]Qc, Winter, S3'!F5*Main!$B$5)</f>
        <v>-11.416698467785229</v>
      </c>
      <c r="G5" s="4">
        <f>('[1]Qc, Winter, S3'!G5*Main!$B$5)</f>
        <v>-10.648577688814854</v>
      </c>
      <c r="H5" s="4">
        <f>('[1]Qc, Winter, S3'!H5*Main!$B$5)</f>
        <v>-9.2387747345552178</v>
      </c>
      <c r="I5" s="4">
        <f>('[1]Qc, Winter, S3'!I5*Main!$B$5)</f>
        <v>-8.4349766627067435</v>
      </c>
      <c r="J5" s="4">
        <f>('[1]Qc, Winter, S3'!J5*Main!$B$5)</f>
        <v>-8.5960387791674648</v>
      </c>
      <c r="K5" s="4">
        <f>('[1]Qc, Winter, S3'!K5*Main!$B$5)</f>
        <v>-9.3323327725453815</v>
      </c>
      <c r="L5" s="4">
        <f>('[1]Qc, Winter, S3'!L5*Main!$B$5)</f>
        <v>-10.360230651034041</v>
      </c>
      <c r="M5" s="4">
        <f>('[1]Qc, Winter, S3'!M5*Main!$B$5)</f>
        <v>-10.539628460461083</v>
      </c>
      <c r="N5" s="4">
        <f>('[1]Qc, Winter, S3'!N5*Main!$B$5)</f>
        <v>-10.76744606145788</v>
      </c>
      <c r="O5" s="4">
        <f>('[1]Qc, Winter, S3'!O5*Main!$B$5)</f>
        <v>-11.075092558418135</v>
      </c>
      <c r="P5" s="4">
        <f>('[1]Qc, Winter, S3'!P5*Main!$B$5)</f>
        <v>-11.17246235272988</v>
      </c>
      <c r="Q5" s="4">
        <f>('[1]Qc, Winter, S3'!Q5*Main!$B$5)</f>
        <v>-10.624541558998986</v>
      </c>
      <c r="R5" s="4">
        <f>('[1]Qc, Winter, S3'!R5*Main!$B$5)</f>
        <v>-9.1760382941064265</v>
      </c>
      <c r="S5" s="4">
        <f>('[1]Qc, Winter, S3'!S5*Main!$B$5)</f>
        <v>-5.4148373529441809</v>
      </c>
      <c r="T5" s="4">
        <f>('[1]Qc, Winter, S3'!T5*Main!$B$5)</f>
        <v>-6.9144588461048464</v>
      </c>
      <c r="U5" s="4">
        <f>('[1]Qc, Winter, S3'!U5*Main!$B$5)</f>
        <v>-8.3873057290531907</v>
      </c>
      <c r="V5" s="4">
        <f>('[1]Qc, Winter, S3'!V5*Main!$B$5)</f>
        <v>-9.1203445249869564</v>
      </c>
      <c r="W5" s="4">
        <f>('[1]Qc, Winter, S3'!W5*Main!$B$5)</f>
        <v>-9.6489593842220387</v>
      </c>
      <c r="X5" s="4">
        <f>('[1]Qc, Winter, S3'!X5*Main!$B$5)</f>
        <v>-10.097791959678148</v>
      </c>
      <c r="Y5" s="4">
        <f>('[1]Qc, Winter, S3'!Y5*Main!$B$5)</f>
        <v>-10.454162871469961</v>
      </c>
    </row>
    <row r="6" spans="1:25" x14ac:dyDescent="0.25">
      <c r="A6">
        <v>5</v>
      </c>
      <c r="B6" s="4">
        <f>('[1]Qc, Winter, S3'!B6*Main!$B$5)</f>
        <v>-6.9671181545025602</v>
      </c>
      <c r="C6" s="4">
        <f>('[1]Qc, Winter, S3'!C6*Main!$B$5)</f>
        <v>-7.3172083327282831</v>
      </c>
      <c r="D6" s="4">
        <f>('[1]Qc, Winter, S3'!D6*Main!$B$5)</f>
        <v>-7.7044125596483779</v>
      </c>
      <c r="E6" s="4">
        <f>('[1]Qc, Winter, S3'!E6*Main!$B$5)</f>
        <v>-7.5787821447713268</v>
      </c>
      <c r="F6" s="4">
        <f>('[1]Qc, Winter, S3'!F6*Main!$B$5)</f>
        <v>-7.5620033459461977</v>
      </c>
      <c r="G6" s="4">
        <f>('[1]Qc, Winter, S3'!G6*Main!$B$5)</f>
        <v>-6.4385571245380699</v>
      </c>
      <c r="H6" s="4">
        <f>('[1]Qc, Winter, S3'!H6*Main!$B$5)</f>
        <v>-4.8577926469504051</v>
      </c>
      <c r="I6" s="4">
        <f>('[1]Qc, Winter, S3'!I6*Main!$B$5)</f>
        <v>-3.9709498953550098</v>
      </c>
      <c r="J6" s="4">
        <f>('[1]Qc, Winter, S3'!J6*Main!$B$5)</f>
        <v>-3.9786040787772508</v>
      </c>
      <c r="K6" s="4">
        <f>('[1]Qc, Winter, S3'!K6*Main!$B$5)</f>
        <v>-3.2673463054045753</v>
      </c>
      <c r="L6" s="4">
        <f>('[1]Qc, Winter, S3'!L6*Main!$B$5)</f>
        <v>-3.2981179999040688</v>
      </c>
      <c r="M6" s="4">
        <f>('[1]Qc, Winter, S3'!M6*Main!$B$5)</f>
        <v>-3.1020592768221484</v>
      </c>
      <c r="N6" s="4">
        <f>('[1]Qc, Winter, S3'!N6*Main!$B$5)</f>
        <v>-3.8857706543302402</v>
      </c>
      <c r="O6" s="4">
        <f>('[1]Qc, Winter, S3'!O6*Main!$B$5)</f>
        <v>-4.0175755014183681</v>
      </c>
      <c r="P6" s="4">
        <f>('[1]Qc, Winter, S3'!P6*Main!$B$5)</f>
        <v>-4.0292193102908564</v>
      </c>
      <c r="Q6" s="4">
        <f>('[1]Qc, Winter, S3'!Q6*Main!$B$5)</f>
        <v>-4.8462713851161441</v>
      </c>
      <c r="R6" s="4">
        <f>('[1]Qc, Winter, S3'!R6*Main!$B$5)</f>
        <v>-4.468773689572072</v>
      </c>
      <c r="S6" s="4">
        <f>('[1]Qc, Winter, S3'!S6*Main!$B$5)</f>
        <v>-2.152486200104935</v>
      </c>
      <c r="T6" s="4">
        <f>('[1]Qc, Winter, S3'!T6*Main!$B$5)</f>
        <v>-2.5488991587804772</v>
      </c>
      <c r="U6" s="4">
        <f>('[1]Qc, Winter, S3'!U6*Main!$B$5)</f>
        <v>-3.2985543393318837</v>
      </c>
      <c r="V6" s="4">
        <f>('[1]Qc, Winter, S3'!V6*Main!$B$5)</f>
        <v>-3.422118197379262</v>
      </c>
      <c r="W6" s="4">
        <f>('[1]Qc, Winter, S3'!W6*Main!$B$5)</f>
        <v>-4.578309745176254</v>
      </c>
      <c r="X6" s="4">
        <f>('[1]Qc, Winter, S3'!X6*Main!$B$5)</f>
        <v>-4.9629828363303217</v>
      </c>
      <c r="Y6" s="4">
        <f>('[1]Qc, Winter, S3'!Y6*Main!$B$5)</f>
        <v>-5.2968614988983171</v>
      </c>
    </row>
    <row r="7" spans="1:25" x14ac:dyDescent="0.25">
      <c r="A7">
        <v>6</v>
      </c>
      <c r="B7" s="4">
        <f>('[1]Qc, Winter, S3'!B7*Main!$B$5)</f>
        <v>0.54649956404572475</v>
      </c>
      <c r="C7" s="4">
        <f>('[1]Qc, Winter, S3'!C7*Main!$B$5)</f>
        <v>0.42749299893436415</v>
      </c>
      <c r="D7" s="4">
        <f>('[1]Qc, Winter, S3'!D7*Main!$B$5)</f>
        <v>0.32092519281285614</v>
      </c>
      <c r="E7" s="4">
        <f>('[1]Qc, Winter, S3'!E7*Main!$B$5)</f>
        <v>0.478105523603367</v>
      </c>
      <c r="F7" s="4">
        <f>('[1]Qc, Winter, S3'!F7*Main!$B$5)</f>
        <v>0.39652865111548297</v>
      </c>
      <c r="G7" s="4">
        <f>('[1]Qc, Winter, S3'!G7*Main!$B$5)</f>
        <v>0.57693543275403392</v>
      </c>
      <c r="H7" s="4">
        <f>('[1]Qc, Winter, S3'!H7*Main!$B$5)</f>
        <v>0.75437519114783735</v>
      </c>
      <c r="I7" s="4">
        <f>('[1]Qc, Winter, S3'!I7*Main!$B$5)</f>
        <v>1.4840609821453659</v>
      </c>
      <c r="J7" s="4">
        <f>('[1]Qc, Winter, S3'!J7*Main!$B$5)</f>
        <v>1.6922226617233469</v>
      </c>
      <c r="K7" s="4">
        <f>('[1]Qc, Winter, S3'!K7*Main!$B$5)</f>
        <v>1.7784984858482265</v>
      </c>
      <c r="L7" s="4">
        <f>('[1]Qc, Winter, S3'!L7*Main!$B$5)</f>
        <v>1.6715345261856034</v>
      </c>
      <c r="M7" s="4">
        <f>('[1]Qc, Winter, S3'!M7*Main!$B$5)</f>
        <v>1.7300851970021729</v>
      </c>
      <c r="N7" s="4">
        <f>('[1]Qc, Winter, S3'!N7*Main!$B$5)</f>
        <v>1.7522754276436192</v>
      </c>
      <c r="O7" s="4">
        <f>('[1]Qc, Winter, S3'!O7*Main!$B$5)</f>
        <v>1.7146383538629675</v>
      </c>
      <c r="P7" s="4">
        <f>('[1]Qc, Winter, S3'!P7*Main!$B$5)</f>
        <v>1.4421080704362164</v>
      </c>
      <c r="Q7" s="4">
        <f>('[1]Qc, Winter, S3'!Q7*Main!$B$5)</f>
        <v>1.4133323027914009</v>
      </c>
      <c r="R7" s="4">
        <f>('[1]Qc, Winter, S3'!R7*Main!$B$5)</f>
        <v>1.2283712783400313</v>
      </c>
      <c r="S7" s="4">
        <f>('[1]Qc, Winter, S3'!S7*Main!$B$5)</f>
        <v>1.3437968895230448</v>
      </c>
      <c r="T7" s="4">
        <f>('[1]Qc, Winter, S3'!T7*Main!$B$5)</f>
        <v>1.1055881837307209</v>
      </c>
      <c r="U7" s="4">
        <f>('[1]Qc, Winter, S3'!U7*Main!$B$5)</f>
        <v>1.1770208282347971</v>
      </c>
      <c r="V7" s="4">
        <f>('[1]Qc, Winter, S3'!V7*Main!$B$5)</f>
        <v>0.97544140209625174</v>
      </c>
      <c r="W7" s="4">
        <f>('[1]Qc, Winter, S3'!W7*Main!$B$5)</f>
        <v>1.0475482755499539</v>
      </c>
      <c r="X7" s="4">
        <f>('[1]Qc, Winter, S3'!X7*Main!$B$5)</f>
        <v>0.64388436075836764</v>
      </c>
      <c r="Y7" s="4">
        <f>('[1]Qc, Winter, S3'!Y7*Main!$B$5)</f>
        <v>0.65462486668661057</v>
      </c>
    </row>
    <row r="8" spans="1:25" x14ac:dyDescent="0.25">
      <c r="A8">
        <v>7</v>
      </c>
      <c r="B8" s="4">
        <f>('[1]Qc, Winter, S3'!B8*Main!$B$5)</f>
        <v>-8.3237619941319299</v>
      </c>
      <c r="C8" s="4">
        <f>('[1]Qc, Winter, S3'!C8*Main!$B$5)</f>
        <v>-8.1504204134643938</v>
      </c>
      <c r="D8" s="4">
        <f>('[1]Qc, Winter, S3'!D8*Main!$B$5)</f>
        <v>-8.3215843143264312</v>
      </c>
      <c r="E8" s="4">
        <f>('[1]Qc, Winter, S3'!E8*Main!$B$5)</f>
        <v>-8.4721625974548846</v>
      </c>
      <c r="F8" s="4">
        <f>('[1]Qc, Winter, S3'!F8*Main!$B$5)</f>
        <v>-9.3402281134271412</v>
      </c>
      <c r="G8" s="4">
        <f>('[1]Qc, Winter, S3'!G8*Main!$B$5)</f>
        <v>-8.116888098654961</v>
      </c>
      <c r="H8" s="4">
        <f>('[1]Qc, Winter, S3'!H8*Main!$B$5)</f>
        <v>-7.0350138871059036</v>
      </c>
      <c r="I8" s="4">
        <f>('[1]Qc, Winter, S3'!I8*Main!$B$5)</f>
        <v>-3.654257238759484</v>
      </c>
      <c r="J8" s="4">
        <f>('[1]Qc, Winter, S3'!J8*Main!$B$5)</f>
        <v>-1.8285211146851335</v>
      </c>
      <c r="K8" s="4">
        <f>('[1]Qc, Winter, S3'!K8*Main!$B$5)</f>
        <v>-1.6806321378654916</v>
      </c>
      <c r="L8" s="4">
        <f>('[1]Qc, Winter, S3'!L8*Main!$B$5)</f>
        <v>-1.2773872580961882</v>
      </c>
      <c r="M8" s="4">
        <f>('[1]Qc, Winter, S3'!M8*Main!$B$5)</f>
        <v>-0.42928391059392196</v>
      </c>
      <c r="N8" s="4">
        <f>('[1]Qc, Winter, S3'!N8*Main!$B$5)</f>
        <v>-1.7256883281699087</v>
      </c>
      <c r="O8" s="4">
        <f>('[1]Qc, Winter, S3'!O8*Main!$B$5)</f>
        <v>-1.8007936811242669</v>
      </c>
      <c r="P8" s="4">
        <f>('[1]Qc, Winter, S3'!P8*Main!$B$5)</f>
        <v>-3.3478332989226987</v>
      </c>
      <c r="Q8" s="4">
        <f>('[1]Qc, Winter, S3'!Q8*Main!$B$5)</f>
        <v>-4.7372772472526616</v>
      </c>
      <c r="R8" s="4">
        <f>('[1]Qc, Winter, S3'!R8*Main!$B$5)</f>
        <v>-4.2332251191639676</v>
      </c>
      <c r="S8" s="4">
        <f>('[1]Qc, Winter, S3'!S8*Main!$B$5)</f>
        <v>-4.7217824039349958</v>
      </c>
      <c r="T8" s="4">
        <f>('[1]Qc, Winter, S3'!T8*Main!$B$5)</f>
        <v>-5.3098715200828437</v>
      </c>
      <c r="U8" s="4">
        <f>('[1]Qc, Winter, S3'!U8*Main!$B$5)</f>
        <v>-5.14892102082554</v>
      </c>
      <c r="V8" s="4">
        <f>('[1]Qc, Winter, S3'!V8*Main!$B$5)</f>
        <v>-5.6885930780815279</v>
      </c>
      <c r="W8" s="4">
        <f>('[1]Qc, Winter, S3'!W8*Main!$B$5)</f>
        <v>-6.9797938948145113</v>
      </c>
      <c r="X8" s="4">
        <f>('[1]Qc, Winter, S3'!X8*Main!$B$5)</f>
        <v>-7.8749462781555923</v>
      </c>
      <c r="Y8" s="4">
        <f>('[1]Qc, Winter, S3'!Y8*Main!$B$5)</f>
        <v>-7.833066739485596</v>
      </c>
    </row>
    <row r="9" spans="1:25" x14ac:dyDescent="0.25">
      <c r="A9">
        <v>8</v>
      </c>
      <c r="B9" s="4">
        <f>('[1]Qc, Winter, S3'!B9*Main!$B$5)</f>
        <v>-9.3805417783281353</v>
      </c>
      <c r="C9" s="4">
        <f>('[1]Qc, Winter, S3'!C9*Main!$B$5)</f>
        <v>-9.6756182428608675</v>
      </c>
      <c r="D9" s="4">
        <f>('[1]Qc, Winter, S3'!D9*Main!$B$5)</f>
        <v>-9.6372927474954615</v>
      </c>
      <c r="E9" s="4">
        <f>('[1]Qc, Winter, S3'!E9*Main!$B$5)</f>
        <v>-9.8159127484095308</v>
      </c>
      <c r="F9" s="4">
        <f>('[1]Qc, Winter, S3'!F9*Main!$B$5)</f>
        <v>-9.4250526312563316</v>
      </c>
      <c r="G9" s="4">
        <f>('[1]Qc, Winter, S3'!G9*Main!$B$5)</f>
        <v>-9.1346543190204965</v>
      </c>
      <c r="H9" s="4">
        <f>('[1]Qc, Winter, S3'!H9*Main!$B$5)</f>
        <v>-6.9829112609349613</v>
      </c>
      <c r="I9" s="4">
        <f>('[1]Qc, Winter, S3'!I9*Main!$B$5)</f>
        <v>-5.3902028058482241</v>
      </c>
      <c r="J9" s="4">
        <f>('[1]Qc, Winter, S3'!J9*Main!$B$5)</f>
        <v>-5.0789472707772019</v>
      </c>
      <c r="K9" s="4">
        <f>('[1]Qc, Winter, S3'!K9*Main!$B$5)</f>
        <v>-5.7425260873880637</v>
      </c>
      <c r="L9" s="4">
        <f>('[1]Qc, Winter, S3'!L9*Main!$B$5)</f>
        <v>-5.5321137931675697</v>
      </c>
      <c r="M9" s="4">
        <f>('[1]Qc, Winter, S3'!M9*Main!$B$5)</f>
        <v>-4.992956243021931</v>
      </c>
      <c r="N9" s="4">
        <f>('[1]Qc, Winter, S3'!N9*Main!$B$5)</f>
        <v>-5.2926367031063348</v>
      </c>
      <c r="O9" s="4">
        <f>('[1]Qc, Winter, S3'!O9*Main!$B$5)</f>
        <v>-5.7301602047552187</v>
      </c>
      <c r="P9" s="4">
        <f>('[1]Qc, Winter, S3'!P9*Main!$B$5)</f>
        <v>-6.8229715657646661</v>
      </c>
      <c r="Q9" s="4">
        <f>('[1]Qc, Winter, S3'!Q9*Main!$B$5)</f>
        <v>-7.7211722505833711</v>
      </c>
      <c r="R9" s="4">
        <f>('[1]Qc, Winter, S3'!R9*Main!$B$5)</f>
        <v>-7.8547322702453526</v>
      </c>
      <c r="S9" s="4">
        <f>('[1]Qc, Winter, S3'!S9*Main!$B$5)</f>
        <v>-7.5179851834694809</v>
      </c>
      <c r="T9" s="4">
        <f>('[1]Qc, Winter, S3'!T9*Main!$B$5)</f>
        <v>-8.0844732891338804</v>
      </c>
      <c r="U9" s="4">
        <f>('[1]Qc, Winter, S3'!U9*Main!$B$5)</f>
        <v>-8.1936477316240008</v>
      </c>
      <c r="V9" s="4">
        <f>('[1]Qc, Winter, S3'!V9*Main!$B$5)</f>
        <v>-8.2497576219677811</v>
      </c>
      <c r="W9" s="4">
        <f>('[1]Qc, Winter, S3'!W9*Main!$B$5)</f>
        <v>-8.4916824717736841</v>
      </c>
      <c r="X9" s="4">
        <f>('[1]Qc, Winter, S3'!X9*Main!$B$5)</f>
        <v>-9.2241109060497948</v>
      </c>
      <c r="Y9" s="4">
        <f>('[1]Qc, Winter, S3'!Y9*Main!$B$5)</f>
        <v>-9.4008469428349084</v>
      </c>
    </row>
    <row r="10" spans="1:25" x14ac:dyDescent="0.25">
      <c r="A10">
        <v>9</v>
      </c>
      <c r="B10" s="4">
        <f>('[1]Qc, Winter, S3'!B10*Main!$B$5)</f>
        <v>-2.8354673590097672</v>
      </c>
      <c r="C10" s="4">
        <f>('[1]Qc, Winter, S3'!C10*Main!$B$5)</f>
        <v>-3.0091681090675109</v>
      </c>
      <c r="D10" s="4">
        <f>('[1]Qc, Winter, S3'!D10*Main!$B$5)</f>
        <v>-3.1374797693669882</v>
      </c>
      <c r="E10" s="4">
        <f>('[1]Qc, Winter, S3'!E10*Main!$B$5)</f>
        <v>-3.1645352815653083</v>
      </c>
      <c r="F10" s="4">
        <f>('[1]Qc, Winter, S3'!F10*Main!$B$5)</f>
        <v>-3.240988590403624</v>
      </c>
      <c r="G10" s="4">
        <f>('[1]Qc, Winter, S3'!G10*Main!$B$5)</f>
        <v>-2.7590167841038125</v>
      </c>
      <c r="H10" s="4">
        <f>('[1]Qc, Winter, S3'!H10*Main!$B$5)</f>
        <v>-1.6649977966073726</v>
      </c>
      <c r="I10" s="4">
        <f>('[1]Qc, Winter, S3'!I10*Main!$B$5)</f>
        <v>-0.18722840797411699</v>
      </c>
      <c r="J10" s="4">
        <f>('[1]Qc, Winter, S3'!J10*Main!$B$5)</f>
        <v>0.10381598584536351</v>
      </c>
      <c r="K10" s="4">
        <f>('[1]Qc, Winter, S3'!K10*Main!$B$5)</f>
        <v>-5.7689247317389253E-2</v>
      </c>
      <c r="L10" s="4">
        <f>('[1]Qc, Winter, S3'!L10*Main!$B$5)</f>
        <v>-8.4115803539596357E-2</v>
      </c>
      <c r="M10" s="4">
        <f>('[1]Qc, Winter, S3'!M10*Main!$B$5)</f>
        <v>-4.3718509198077557E-2</v>
      </c>
      <c r="N10" s="4">
        <f>('[1]Qc, Winter, S3'!N10*Main!$B$5)</f>
        <v>-0.37420367510129338</v>
      </c>
      <c r="O10" s="4">
        <f>('[1]Qc, Winter, S3'!O10*Main!$B$5)</f>
        <v>-0.68524882043782109</v>
      </c>
      <c r="P10" s="4">
        <f>('[1]Qc, Winter, S3'!P10*Main!$B$5)</f>
        <v>-1.3576117344330032</v>
      </c>
      <c r="Q10" s="4">
        <f>('[1]Qc, Winter, S3'!Q10*Main!$B$5)</f>
        <v>-1.4580107910697031</v>
      </c>
      <c r="R10" s="4">
        <f>('[1]Qc, Winter, S3'!R10*Main!$B$5)</f>
        <v>-1.1458427936092062</v>
      </c>
      <c r="S10" s="4">
        <f>('[1]Qc, Winter, S3'!S10*Main!$B$5)</f>
        <v>-0.35765289677876216</v>
      </c>
      <c r="T10" s="4">
        <f>('[1]Qc, Winter, S3'!T10*Main!$B$5)</f>
        <v>-0.96482316429584658</v>
      </c>
      <c r="U10" s="4">
        <f>('[1]Qc, Winter, S3'!U10*Main!$B$5)</f>
        <v>-1.112982557372139</v>
      </c>
      <c r="V10" s="4">
        <f>('[1]Qc, Winter, S3'!V10*Main!$B$5)</f>
        <v>-1.4427394665936877</v>
      </c>
      <c r="W10" s="4">
        <f>('[1]Qc, Winter, S3'!W10*Main!$B$5)</f>
        <v>-1.8869749809741283</v>
      </c>
      <c r="X10" s="4">
        <f>('[1]Qc, Winter, S3'!X10*Main!$B$5)</f>
        <v>-2.4148149042198397</v>
      </c>
      <c r="Y10" s="4">
        <f>('[1]Qc, Winter, S3'!Y10*Main!$B$5)</f>
        <v>-2.5427039448170907</v>
      </c>
    </row>
    <row r="11" spans="1:25" x14ac:dyDescent="0.25">
      <c r="A11">
        <v>10</v>
      </c>
      <c r="B11" s="4">
        <f>('[1]Qc, Winter, S3'!B11*Main!$B$5)</f>
        <v>-2.8127734269091107</v>
      </c>
      <c r="C11" s="4">
        <f>('[1]Qc, Winter, S3'!C11*Main!$B$5)</f>
        <v>-2.9825138325841429</v>
      </c>
      <c r="D11" s="4">
        <f>('[1]Qc, Winter, S3'!D11*Main!$B$5)</f>
        <v>-2.8990853817817337</v>
      </c>
      <c r="E11" s="4">
        <f>('[1]Qc, Winter, S3'!E11*Main!$B$5)</f>
        <v>-2.8909371298356503</v>
      </c>
      <c r="F11" s="4">
        <f>('[1]Qc, Winter, S3'!F11*Main!$B$5)</f>
        <v>-2.882892917375925</v>
      </c>
      <c r="G11" s="4">
        <f>('[1]Qc, Winter, S3'!G11*Main!$B$5)</f>
        <v>-2.7768044588748593</v>
      </c>
      <c r="H11" s="4">
        <f>('[1]Qc, Winter, S3'!H11*Main!$B$5)</f>
        <v>-2.0202186059546658</v>
      </c>
      <c r="I11" s="4">
        <f>('[1]Qc, Winter, S3'!I11*Main!$B$5)</f>
        <v>-1.6655044888852311</v>
      </c>
      <c r="J11" s="4">
        <f>('[1]Qc, Winter, S3'!J11*Main!$B$5)</f>
        <v>-1.0950235638186789</v>
      </c>
      <c r="K11" s="4">
        <f>('[1]Qc, Winter, S3'!K11*Main!$B$5)</f>
        <v>-0.6137669485971351</v>
      </c>
      <c r="L11" s="4">
        <f>('[1]Qc, Winter, S3'!L11*Main!$B$5)</f>
        <v>-0.80106977308900429</v>
      </c>
      <c r="M11" s="4">
        <f>('[1]Qc, Winter, S3'!M11*Main!$B$5)</f>
        <v>-0.61843565663379074</v>
      </c>
      <c r="N11" s="4">
        <f>('[1]Qc, Winter, S3'!N11*Main!$B$5)</f>
        <v>-0.74475086363624809</v>
      </c>
      <c r="O11" s="4">
        <f>('[1]Qc, Winter, S3'!O11*Main!$B$5)</f>
        <v>-1.0349132879041096</v>
      </c>
      <c r="P11" s="4">
        <f>('[1]Qc, Winter, S3'!P11*Main!$B$5)</f>
        <v>-1.3069188255202053</v>
      </c>
      <c r="Q11" s="4">
        <f>('[1]Qc, Winter, S3'!Q11*Main!$B$5)</f>
        <v>-1.3343660246871294</v>
      </c>
      <c r="R11" s="4">
        <f>('[1]Qc, Winter, S3'!R11*Main!$B$5)</f>
        <v>-1.4141085954107606</v>
      </c>
      <c r="S11" s="4">
        <f>('[1]Qc, Winter, S3'!S11*Main!$B$5)</f>
        <v>-0.95441054051185448</v>
      </c>
      <c r="T11" s="4">
        <f>('[1]Qc, Winter, S3'!T11*Main!$B$5)</f>
        <v>-1.1221476024203052</v>
      </c>
      <c r="U11" s="4">
        <f>('[1]Qc, Winter, S3'!U11*Main!$B$5)</f>
        <v>-1.4053493342282588</v>
      </c>
      <c r="V11" s="4">
        <f>('[1]Qc, Winter, S3'!V11*Main!$B$5)</f>
        <v>-1.6693902223835084</v>
      </c>
      <c r="W11" s="4">
        <f>('[1]Qc, Winter, S3'!W11*Main!$B$5)</f>
        <v>-2.1240125561224854</v>
      </c>
      <c r="X11" s="4">
        <f>('[1]Qc, Winter, S3'!X11*Main!$B$5)</f>
        <v>-2.7079272575769657</v>
      </c>
      <c r="Y11" s="4">
        <f>('[1]Qc, Winter, S3'!Y11*Main!$B$5)</f>
        <v>-2.756113923417931</v>
      </c>
    </row>
    <row r="12" spans="1:25" x14ac:dyDescent="0.25">
      <c r="A12">
        <v>11</v>
      </c>
      <c r="B12" s="4">
        <f>('[1]Qc, Winter, S3'!B12*Main!$B$5)</f>
        <v>-1.8143928730283381</v>
      </c>
      <c r="C12" s="4">
        <f>('[1]Qc, Winter, S3'!C12*Main!$B$5)</f>
        <v>-1.7959450855981776</v>
      </c>
      <c r="D12" s="4">
        <f>('[1]Qc, Winter, S3'!D12*Main!$B$5)</f>
        <v>-1.8655313984342294</v>
      </c>
      <c r="E12" s="4">
        <f>('[1]Qc, Winter, S3'!E12*Main!$B$5)</f>
        <v>-1.8821050811756594</v>
      </c>
      <c r="F12" s="4">
        <f>('[1]Qc, Winter, S3'!F12*Main!$B$5)</f>
        <v>-1.7858400581819951</v>
      </c>
      <c r="G12" s="4">
        <f>('[1]Qc, Winter, S3'!G12*Main!$B$5)</f>
        <v>-1.4266474494387364</v>
      </c>
      <c r="H12" s="4">
        <f>('[1]Qc, Winter, S3'!H12*Main!$B$5)</f>
        <v>-1.093523982863617</v>
      </c>
      <c r="I12" s="4">
        <f>('[1]Qc, Winter, S3'!I12*Main!$B$5)</f>
        <v>-1.0066602295318687</v>
      </c>
      <c r="J12" s="4">
        <f>('[1]Qc, Winter, S3'!J12*Main!$B$5)</f>
        <v>-0.68571416285062625</v>
      </c>
      <c r="K12" s="4">
        <f>('[1]Qc, Winter, S3'!K12*Main!$B$5)</f>
        <v>-0.46616336385126411</v>
      </c>
      <c r="L12" s="4">
        <f>('[1]Qc, Winter, S3'!L12*Main!$B$5)</f>
        <v>-1.0315192853702055</v>
      </c>
      <c r="M12" s="4">
        <f>('[1]Qc, Winter, S3'!M12*Main!$B$5)</f>
        <v>-1.0021997605300712</v>
      </c>
      <c r="N12" s="4">
        <f>('[1]Qc, Winter, S3'!N12*Main!$B$5)</f>
        <v>-1.1295376927095355</v>
      </c>
      <c r="O12" s="4">
        <f>('[1]Qc, Winter, S3'!O12*Main!$B$5)</f>
        <v>-1.0940736452817177</v>
      </c>
      <c r="P12" s="4">
        <f>('[1]Qc, Winter, S3'!P12*Main!$B$5)</f>
        <v>-1.2295664643117974</v>
      </c>
      <c r="Q12" s="4">
        <f>('[1]Qc, Winter, S3'!Q12*Main!$B$5)</f>
        <v>-1.230732141947311</v>
      </c>
      <c r="R12" s="4">
        <f>('[1]Qc, Winter, S3'!R12*Main!$B$5)</f>
        <v>-1.0587988432885529</v>
      </c>
      <c r="S12" s="4">
        <f>('[1]Qc, Winter, S3'!S12*Main!$B$5)</f>
        <v>-0.68703196400587763</v>
      </c>
      <c r="T12" s="4">
        <f>('[1]Qc, Winter, S3'!T12*Main!$B$5)</f>
        <v>-0.94811632964157488</v>
      </c>
      <c r="U12" s="4">
        <f>('[1]Qc, Winter, S3'!U12*Main!$B$5)</f>
        <v>-1.124993744812135</v>
      </c>
      <c r="V12" s="4">
        <f>('[1]Qc, Winter, S3'!V12*Main!$B$5)</f>
        <v>-1.196528055098715</v>
      </c>
      <c r="W12" s="4">
        <f>('[1]Qc, Winter, S3'!W12*Main!$B$5)</f>
        <v>-1.2253152149156505</v>
      </c>
      <c r="X12" s="4">
        <f>('[1]Qc, Winter, S3'!X12*Main!$B$5)</f>
        <v>-1.3632017739119833</v>
      </c>
      <c r="Y12" s="4">
        <f>('[1]Qc, Winter, S3'!Y12*Main!$B$5)</f>
        <v>-1.4459072713457046</v>
      </c>
    </row>
    <row r="13" spans="1:25" x14ac:dyDescent="0.25">
      <c r="A13">
        <v>12</v>
      </c>
      <c r="B13" s="4">
        <f>('[1]Qc, Winter, S3'!B13*Main!$B$5)</f>
        <v>-0.23272864646179164</v>
      </c>
      <c r="C13" s="4">
        <f>('[1]Qc, Winter, S3'!C13*Main!$B$5)</f>
        <v>0.38664887794271902</v>
      </c>
      <c r="D13" s="4">
        <f>('[1]Qc, Winter, S3'!D13*Main!$B$5)</f>
        <v>0.82605868613514855</v>
      </c>
      <c r="E13" s="4">
        <f>('[1]Qc, Winter, S3'!E13*Main!$B$5)</f>
        <v>0.68628531272825644</v>
      </c>
      <c r="F13" s="4">
        <f>('[1]Qc, Winter, S3'!F13*Main!$B$5)</f>
        <v>0.54449619024621077</v>
      </c>
      <c r="G13" s="4">
        <f>('[1]Qc, Winter, S3'!G13*Main!$B$5)</f>
        <v>-0.54851829441385336</v>
      </c>
      <c r="H13" s="4">
        <f>('[1]Qc, Winter, S3'!H13*Main!$B$5)</f>
        <v>-1.8109065133413416E-2</v>
      </c>
      <c r="I13" s="4">
        <f>('[1]Qc, Winter, S3'!I13*Main!$B$5)</f>
        <v>0.6474218603233286</v>
      </c>
      <c r="J13" s="4">
        <f>('[1]Qc, Winter, S3'!J13*Main!$B$5)</f>
        <v>1.4477900313237848</v>
      </c>
      <c r="K13" s="4">
        <f>('[1]Qc, Winter, S3'!K13*Main!$B$5)</f>
        <v>1.6744482718803406</v>
      </c>
      <c r="L13" s="4">
        <f>('[1]Qc, Winter, S3'!L13*Main!$B$5)</f>
        <v>0.80522695292111324</v>
      </c>
      <c r="M13" s="4">
        <f>('[1]Qc, Winter, S3'!M13*Main!$B$5)</f>
        <v>-2.1343419995083308E-3</v>
      </c>
      <c r="N13" s="4">
        <f>('[1]Qc, Winter, S3'!N13*Main!$B$5)</f>
        <v>2.6020396578440534</v>
      </c>
      <c r="O13" s="4">
        <f>('[1]Qc, Winter, S3'!O13*Main!$B$5)</f>
        <v>2.8913628492636385</v>
      </c>
      <c r="P13" s="4">
        <f>('[1]Qc, Winter, S3'!P13*Main!$B$5)</f>
        <v>2.7981518789448945</v>
      </c>
      <c r="Q13" s="4">
        <f>('[1]Qc, Winter, S3'!Q13*Main!$B$5)</f>
        <v>3.1488616718747924</v>
      </c>
      <c r="R13" s="4">
        <f>('[1]Qc, Winter, S3'!R13*Main!$B$5)</f>
        <v>1.7299135952154225</v>
      </c>
      <c r="S13" s="4">
        <f>('[1]Qc, Winter, S3'!S13*Main!$B$5)</f>
        <v>2.4377099505083373</v>
      </c>
      <c r="T13" s="4">
        <f>('[1]Qc, Winter, S3'!T13*Main!$B$5)</f>
        <v>2.5916509860665875</v>
      </c>
      <c r="U13" s="4">
        <f>('[1]Qc, Winter, S3'!U13*Main!$B$5)</f>
        <v>2.2871943066737499</v>
      </c>
      <c r="V13" s="4">
        <f>('[1]Qc, Winter, S3'!V13*Main!$B$5)</f>
        <v>2.5668568207144662</v>
      </c>
      <c r="W13" s="4">
        <f>('[1]Qc, Winter, S3'!W13*Main!$B$5)</f>
        <v>3.3615862701960206</v>
      </c>
      <c r="X13" s="4">
        <f>('[1]Qc, Winter, S3'!X13*Main!$B$5)</f>
        <v>3.1448316376084846</v>
      </c>
      <c r="Y13" s="4">
        <f>('[1]Qc, Winter, S3'!Y13*Main!$B$5)</f>
        <v>2.0354840809566692</v>
      </c>
    </row>
    <row r="14" spans="1:25" x14ac:dyDescent="0.25">
      <c r="A14">
        <v>13</v>
      </c>
      <c r="B14" s="4">
        <f>('[1]Qc, Winter, S3'!B14*Main!$B$5)</f>
        <v>0.22702770051931967</v>
      </c>
      <c r="C14" s="4">
        <f>('[1]Qc, Winter, S3'!C14*Main!$B$5)</f>
        <v>0.18546713230277243</v>
      </c>
      <c r="D14" s="4">
        <f>('[1]Qc, Winter, S3'!D14*Main!$B$5)</f>
        <v>0.25941148447859341</v>
      </c>
      <c r="E14" s="4">
        <f>('[1]Qc, Winter, S3'!E14*Main!$B$5)</f>
        <v>0.33832796886431282</v>
      </c>
      <c r="F14" s="4">
        <f>('[1]Qc, Winter, S3'!F14*Main!$B$5)</f>
        <v>0.34636335737556723</v>
      </c>
      <c r="G14" s="4">
        <f>('[1]Qc, Winter, S3'!G14*Main!$B$5)</f>
        <v>0.43072306372904068</v>
      </c>
      <c r="H14" s="4">
        <f>('[1]Qc, Winter, S3'!H14*Main!$B$5)</f>
        <v>1.5752204489310244</v>
      </c>
      <c r="I14" s="4">
        <f>('[1]Qc, Winter, S3'!I14*Main!$B$5)</f>
        <v>1.8946037729377094</v>
      </c>
      <c r="J14" s="4">
        <f>('[1]Qc, Winter, S3'!J14*Main!$B$5)</f>
        <v>2.0906723015560207</v>
      </c>
      <c r="K14" s="4">
        <f>('[1]Qc, Winter, S3'!K14*Main!$B$5)</f>
        <v>1.897419326360424</v>
      </c>
      <c r="L14" s="4">
        <f>('[1]Qc, Winter, S3'!L14*Main!$B$5)</f>
        <v>1.8090544808791542</v>
      </c>
      <c r="M14" s="4">
        <f>('[1]Qc, Winter, S3'!M14*Main!$B$5)</f>
        <v>2.0122944960105031</v>
      </c>
      <c r="N14" s="4">
        <f>('[1]Qc, Winter, S3'!N14*Main!$B$5)</f>
        <v>2.2974101345812317</v>
      </c>
      <c r="O14" s="4">
        <f>('[1]Qc, Winter, S3'!O14*Main!$B$5)</f>
        <v>2.0578367488430724</v>
      </c>
      <c r="P14" s="4">
        <f>('[1]Qc, Winter, S3'!P14*Main!$B$5)</f>
        <v>2.0438117907866742</v>
      </c>
      <c r="Q14" s="4">
        <f>('[1]Qc, Winter, S3'!Q14*Main!$B$5)</f>
        <v>1.9799568477773277</v>
      </c>
      <c r="R14" s="4">
        <f>('[1]Qc, Winter, S3'!R14*Main!$B$5)</f>
        <v>1.7842909365715121</v>
      </c>
      <c r="S14" s="4">
        <f>('[1]Qc, Winter, S3'!S14*Main!$B$5)</f>
        <v>1.8444729004239981</v>
      </c>
      <c r="T14" s="4">
        <f>('[1]Qc, Winter, S3'!T14*Main!$B$5)</f>
        <v>1.6271322567736579</v>
      </c>
      <c r="U14" s="4">
        <f>('[1]Qc, Winter, S3'!U14*Main!$B$5)</f>
        <v>1.2040214934002209</v>
      </c>
      <c r="V14" s="4">
        <f>('[1]Qc, Winter, S3'!V14*Main!$B$5)</f>
        <v>1.3476315160152228</v>
      </c>
      <c r="W14" s="4">
        <f>('[1]Qc, Winter, S3'!W14*Main!$B$5)</f>
        <v>1.1892992295431877</v>
      </c>
      <c r="X14" s="4">
        <f>('[1]Qc, Winter, S3'!X14*Main!$B$5)</f>
        <v>0.50773459394844112</v>
      </c>
      <c r="Y14" s="4">
        <f>('[1]Qc, Winter, S3'!Y14*Main!$B$5)</f>
        <v>0.3701021960051975</v>
      </c>
    </row>
    <row r="15" spans="1:25" x14ac:dyDescent="0.25">
      <c r="A15">
        <v>14</v>
      </c>
      <c r="B15" s="4">
        <f>('[1]Qc, Winter, S3'!B15*Main!$B$5)</f>
        <v>4.5799735521358302</v>
      </c>
      <c r="C15" s="4">
        <f>('[1]Qc, Winter, S3'!C15*Main!$B$5)</f>
        <v>4.6415359803463154</v>
      </c>
      <c r="D15" s="4">
        <f>('[1]Qc, Winter, S3'!D15*Main!$B$5)</f>
        <v>4.6982949192218024</v>
      </c>
      <c r="E15" s="4">
        <f>('[1]Qc, Winter, S3'!E15*Main!$B$5)</f>
        <v>4.725944899575806</v>
      </c>
      <c r="F15" s="4">
        <f>('[1]Qc, Winter, S3'!F15*Main!$B$5)</f>
        <v>4.6880414770975003</v>
      </c>
      <c r="G15" s="4">
        <f>('[1]Qc, Winter, S3'!G15*Main!$B$5)</f>
        <v>4.5595478351975895</v>
      </c>
      <c r="H15" s="4">
        <f>('[1]Qc, Winter, S3'!H15*Main!$B$5)</f>
        <v>3.9607908714214468</v>
      </c>
      <c r="I15" s="4">
        <f>('[1]Qc, Winter, S3'!I15*Main!$B$5)</f>
        <v>3.1802628735361562</v>
      </c>
      <c r="J15" s="4">
        <f>('[1]Qc, Winter, S3'!J15*Main!$B$5)</f>
        <v>2.5990675107809991</v>
      </c>
      <c r="K15" s="4">
        <f>('[1]Qc, Winter, S3'!K15*Main!$B$5)</f>
        <v>2.1725582211539995</v>
      </c>
      <c r="L15" s="4">
        <f>('[1]Qc, Winter, S3'!L15*Main!$B$5)</f>
        <v>2.8840001685903607</v>
      </c>
      <c r="M15" s="4">
        <f>('[1]Qc, Winter, S3'!M15*Main!$B$5)</f>
        <v>2.844965334808172</v>
      </c>
      <c r="N15" s="4">
        <f>('[1]Qc, Winter, S3'!N15*Main!$B$5)</f>
        <v>2.529452421179446</v>
      </c>
      <c r="O15" s="4">
        <f>('[1]Qc, Winter, S3'!O15*Main!$B$5)</f>
        <v>2.1524017401945863</v>
      </c>
      <c r="P15" s="4">
        <f>('[1]Qc, Winter, S3'!P15*Main!$B$5)</f>
        <v>2.899710352864231</v>
      </c>
      <c r="Q15" s="4">
        <f>('[1]Qc, Winter, S3'!Q15*Main!$B$5)</f>
        <v>3.5405439363292008</v>
      </c>
      <c r="R15" s="4">
        <f>('[1]Qc, Winter, S3'!R15*Main!$B$5)</f>
        <v>3.3276846305416741</v>
      </c>
      <c r="S15" s="4">
        <f>('[1]Qc, Winter, S3'!S15*Main!$B$5)</f>
        <v>3.568239792876299</v>
      </c>
      <c r="T15" s="4">
        <f>('[1]Qc, Winter, S3'!T15*Main!$B$5)</f>
        <v>3.6513081523559712</v>
      </c>
      <c r="U15" s="4">
        <f>('[1]Qc, Winter, S3'!U15*Main!$B$5)</f>
        <v>3.9635940920865789</v>
      </c>
      <c r="V15" s="4">
        <f>('[1]Qc, Winter, S3'!V15*Main!$B$5)</f>
        <v>3.9438882732722313</v>
      </c>
      <c r="W15" s="4">
        <f>('[1]Qc, Winter, S3'!W15*Main!$B$5)</f>
        <v>4.3357058015439289</v>
      </c>
      <c r="X15" s="4">
        <f>('[1]Qc, Winter, S3'!X15*Main!$B$5)</f>
        <v>4.6220969235176197</v>
      </c>
      <c r="Y15" s="4">
        <f>('[1]Qc, Winter, S3'!Y15*Main!$B$5)</f>
        <v>4.5305579672517293</v>
      </c>
    </row>
    <row r="16" spans="1:25" x14ac:dyDescent="0.25">
      <c r="A16">
        <v>15</v>
      </c>
      <c r="B16" s="4">
        <f>('[1]Qc, Winter, S3'!B16*Main!$B$5)</f>
        <v>0.43971507787388431</v>
      </c>
      <c r="C16" s="4">
        <f>('[1]Qc, Winter, S3'!C16*Main!$B$5)</f>
        <v>0.32334638214690065</v>
      </c>
      <c r="D16" s="4">
        <f>('[1]Qc, Winter, S3'!D16*Main!$B$5)</f>
        <v>0.27206218728943088</v>
      </c>
      <c r="E16" s="4">
        <f>('[1]Qc, Winter, S3'!E16*Main!$B$5)</f>
        <v>0.3452139315050855</v>
      </c>
      <c r="F16" s="4">
        <f>('[1]Qc, Winter, S3'!F16*Main!$B$5)</f>
        <v>0.30330550003379597</v>
      </c>
      <c r="G16" s="4">
        <f>('[1]Qc, Winter, S3'!G16*Main!$B$5)</f>
        <v>0.25435626064345146</v>
      </c>
      <c r="H16" s="4">
        <f>('[1]Qc, Winter, S3'!H16*Main!$B$5)</f>
        <v>0.20839073089591797</v>
      </c>
      <c r="I16" s="4">
        <f>('[1]Qc, Winter, S3'!I16*Main!$B$5)</f>
        <v>0.72101838590798217</v>
      </c>
      <c r="J16" s="4">
        <f>('[1]Qc, Winter, S3'!J16*Main!$B$5)</f>
        <v>0.73895381254364312</v>
      </c>
      <c r="K16" s="4">
        <f>('[1]Qc, Winter, S3'!K16*Main!$B$5)</f>
        <v>0.65967389824455813</v>
      </c>
      <c r="L16" s="4">
        <f>('[1]Qc, Winter, S3'!L16*Main!$B$5)</f>
        <v>0.73842806292575391</v>
      </c>
      <c r="M16" s="4">
        <f>('[1]Qc, Winter, S3'!M16*Main!$B$5)</f>
        <v>0.71415246524456844</v>
      </c>
      <c r="N16" s="4">
        <f>('[1]Qc, Winter, S3'!N16*Main!$B$5)</f>
        <v>0.68916950074629002</v>
      </c>
      <c r="O16" s="4">
        <f>('[1]Qc, Winter, S3'!O16*Main!$B$5)</f>
        <v>0.62796132966973195</v>
      </c>
      <c r="P16" s="4">
        <f>('[1]Qc, Winter, S3'!P16*Main!$B$5)</f>
        <v>0.38008774908215409</v>
      </c>
      <c r="Q16" s="4">
        <f>('[1]Qc, Winter, S3'!Q16*Main!$B$5)</f>
        <v>0.57759771428020956</v>
      </c>
      <c r="R16" s="4">
        <f>('[1]Qc, Winter, S3'!R16*Main!$B$5)</f>
        <v>0.70673412179703454</v>
      </c>
      <c r="S16" s="4">
        <f>('[1]Qc, Winter, S3'!S16*Main!$B$5)</f>
        <v>0.63984026668644534</v>
      </c>
      <c r="T16" s="4">
        <f>('[1]Qc, Winter, S3'!T16*Main!$B$5)</f>
        <v>0.45631144484180602</v>
      </c>
      <c r="U16" s="4">
        <f>('[1]Qc, Winter, S3'!U16*Main!$B$5)</f>
        <v>0.47812997631869913</v>
      </c>
      <c r="V16" s="4">
        <f>('[1]Qc, Winter, S3'!V16*Main!$B$5)</f>
        <v>0.43651775737765769</v>
      </c>
      <c r="W16" s="4">
        <f>('[1]Qc, Winter, S3'!W16*Main!$B$5)</f>
        <v>0.2762456863215928</v>
      </c>
      <c r="X16" s="4">
        <f>('[1]Qc, Winter, S3'!X16*Main!$B$5)</f>
        <v>0.21381746022772435</v>
      </c>
      <c r="Y16" s="4">
        <f>('[1]Qc, Winter, S3'!Y16*Main!$B$5)</f>
        <v>0.22387393194381586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1.3762932495103015</v>
      </c>
      <c r="C2" s="4">
        <f>('FL Characterization'!C$4-'FL Characterization'!C$2)*VLOOKUP($A2,'FL Ratio'!$A$2:$B$16,2,FALSE)</f>
        <v>1.5151242069503972</v>
      </c>
      <c r="D2" s="4">
        <f>('FL Characterization'!D$4-'FL Characterization'!D$2)*VLOOKUP($A2,'FL Ratio'!$A$2:$B$16,2,FALSE)</f>
        <v>1.9720780748977451</v>
      </c>
      <c r="E2" s="4">
        <f>('FL Characterization'!E$4-'FL Characterization'!E$2)*VLOOKUP($A2,'FL Ratio'!$A$2:$B$16,2,FALSE)</f>
        <v>2.2609082156081093</v>
      </c>
      <c r="F2" s="4">
        <f>('FL Characterization'!F$4-'FL Characterization'!F$2)*VLOOKUP($A2,'FL Ratio'!$A$2:$B$16,2,FALSE)</f>
        <v>2.6583140944660784</v>
      </c>
      <c r="G2" s="4">
        <f>('FL Characterization'!G$4-'FL Characterization'!G$2)*VLOOKUP($A2,'FL Ratio'!$A$2:$B$16,2,FALSE)</f>
        <v>3.1073777823900617</v>
      </c>
      <c r="H2" s="4">
        <f>('FL Characterization'!H$4-'FL Characterization'!H$2)*VLOOKUP($A2,'FL Ratio'!$A$2:$B$16,2,FALSE)</f>
        <v>2.7699487067531758</v>
      </c>
      <c r="I2" s="4">
        <f>('FL Characterization'!I$4-'FL Characterization'!I$2)*VLOOKUP($A2,'FL Ratio'!$A$2:$B$16,2,FALSE)</f>
        <v>3.9599460390451457</v>
      </c>
      <c r="J2" s="4">
        <f>('FL Characterization'!J$4-'FL Characterization'!J$2)*VLOOKUP($A2,'FL Ratio'!$A$2:$B$16,2,FALSE)</f>
        <v>3.632808502569171</v>
      </c>
      <c r="K2" s="4">
        <f>('FL Characterization'!K$4-'FL Characterization'!K$2)*VLOOKUP($A2,'FL Ratio'!$A$2:$B$16,2,FALSE)</f>
        <v>4.1030460793964334</v>
      </c>
      <c r="L2" s="4">
        <f>('FL Characterization'!L$4-'FL Characterization'!L$2)*VLOOKUP($A2,'FL Ratio'!$A$2:$B$16,2,FALSE)</f>
        <v>4.2168342915449815</v>
      </c>
      <c r="M2" s="4">
        <f>('FL Characterization'!M$4-'FL Characterization'!M$2)*VLOOKUP($A2,'FL Ratio'!$A$2:$B$16,2,FALSE)</f>
        <v>3.9114614545537454</v>
      </c>
      <c r="N2" s="4">
        <f>('FL Characterization'!N$4-'FL Characterization'!N$2)*VLOOKUP($A2,'FL Ratio'!$A$2:$B$16,2,FALSE)</f>
        <v>3.6898979573034429</v>
      </c>
      <c r="O2" s="4">
        <f>('FL Characterization'!O$4-'FL Characterization'!O$2)*VLOOKUP($A2,'FL Ratio'!$A$2:$B$16,2,FALSE)</f>
        <v>3.397084609769689</v>
      </c>
      <c r="P2" s="4">
        <f>('FL Characterization'!P$4-'FL Characterization'!P$2)*VLOOKUP($A2,'FL Ratio'!$A$2:$B$16,2,FALSE)</f>
        <v>3.1290853066572413</v>
      </c>
      <c r="Q2" s="4">
        <f>('FL Characterization'!Q$4-'FL Characterization'!Q$2)*VLOOKUP($A2,'FL Ratio'!$A$2:$B$16,2,FALSE)</f>
        <v>2.8161367533392245</v>
      </c>
      <c r="R2" s="4">
        <f>('FL Characterization'!R$4-'FL Characterization'!R$2)*VLOOKUP($A2,'FL Ratio'!$A$2:$B$16,2,FALSE)</f>
        <v>2.7868249251364832</v>
      </c>
      <c r="S2" s="4">
        <f>('FL Characterization'!S$4-'FL Characterization'!S$2)*VLOOKUP($A2,'FL Ratio'!$A$2:$B$16,2,FALSE)</f>
        <v>2.2080306685674689</v>
      </c>
      <c r="T2" s="4">
        <f>('FL Characterization'!T$4-'FL Characterization'!T$2)*VLOOKUP($A2,'FL Ratio'!$A$2:$B$16,2,FALSE)</f>
        <v>1.8268816099025675</v>
      </c>
      <c r="U2" s="4">
        <f>('FL Characterization'!U$4-'FL Characterization'!U$2)*VLOOKUP($A2,'FL Ratio'!$A$2:$B$16,2,FALSE)</f>
        <v>2.1678364906223577</v>
      </c>
      <c r="V2" s="4">
        <f>('FL Characterization'!V$4-'FL Characterization'!V$2)*VLOOKUP($A2,'FL Ratio'!$A$2:$B$16,2,FALSE)</f>
        <v>2.2088120632074641</v>
      </c>
      <c r="W2" s="4">
        <f>('FL Characterization'!W$4-'FL Characterization'!W$2)*VLOOKUP($A2,'FL Ratio'!$A$2:$B$16,2,FALSE)</f>
        <v>2.5242286800835134</v>
      </c>
      <c r="X2" s="4">
        <f>('FL Characterization'!X$4-'FL Characterization'!X$2)*VLOOKUP($A2,'FL Ratio'!$A$2:$B$16,2,FALSE)</f>
        <v>1.2256460804410125</v>
      </c>
      <c r="Y2" s="4">
        <f>('FL Characterization'!Y$4-'FL Characterization'!Y$2)*VLOOKUP($A2,'FL Ratio'!$A$2:$B$16,2,FALSE)</f>
        <v>1.1767612694266882</v>
      </c>
    </row>
    <row r="3" spans="1:25" x14ac:dyDescent="0.25">
      <c r="A3">
        <v>2</v>
      </c>
      <c r="B3" s="4">
        <f>('FL Characterization'!B$4-'FL Characterization'!B$2)*VLOOKUP($A3,'FL Ratio'!$A$2:$B$16,2,FALSE)</f>
        <v>2.752586499020603</v>
      </c>
      <c r="C3" s="4">
        <f>('FL Characterization'!C$4-'FL Characterization'!C$2)*VLOOKUP($A3,'FL Ratio'!$A$2:$B$16,2,FALSE)</f>
        <v>3.0302484139007944</v>
      </c>
      <c r="D3" s="4">
        <f>('FL Characterization'!D$4-'FL Characterization'!D$2)*VLOOKUP($A3,'FL Ratio'!$A$2:$B$16,2,FALSE)</f>
        <v>3.9441561497954902</v>
      </c>
      <c r="E3" s="4">
        <f>('FL Characterization'!E$4-'FL Characterization'!E$2)*VLOOKUP($A3,'FL Ratio'!$A$2:$B$16,2,FALSE)</f>
        <v>4.5218164312162186</v>
      </c>
      <c r="F3" s="4">
        <f>('FL Characterization'!F$4-'FL Characterization'!F$2)*VLOOKUP($A3,'FL Ratio'!$A$2:$B$16,2,FALSE)</f>
        <v>5.3166281889321567</v>
      </c>
      <c r="G3" s="4">
        <f>('FL Characterization'!G$4-'FL Characterization'!G$2)*VLOOKUP($A3,'FL Ratio'!$A$2:$B$16,2,FALSE)</f>
        <v>6.2147555647801234</v>
      </c>
      <c r="H3" s="4">
        <f>('FL Characterization'!H$4-'FL Characterization'!H$2)*VLOOKUP($A3,'FL Ratio'!$A$2:$B$16,2,FALSE)</f>
        <v>5.5398974135063517</v>
      </c>
      <c r="I3" s="4">
        <f>('FL Characterization'!I$4-'FL Characterization'!I$2)*VLOOKUP($A3,'FL Ratio'!$A$2:$B$16,2,FALSE)</f>
        <v>7.9198920780902915</v>
      </c>
      <c r="J3" s="4">
        <f>('FL Characterization'!J$4-'FL Characterization'!J$2)*VLOOKUP($A3,'FL Ratio'!$A$2:$B$16,2,FALSE)</f>
        <v>7.265617005138342</v>
      </c>
      <c r="K3" s="4">
        <f>('FL Characterization'!K$4-'FL Characterization'!K$2)*VLOOKUP($A3,'FL Ratio'!$A$2:$B$16,2,FALSE)</f>
        <v>8.2060921587928668</v>
      </c>
      <c r="L3" s="4">
        <f>('FL Characterization'!L$4-'FL Characterization'!L$2)*VLOOKUP($A3,'FL Ratio'!$A$2:$B$16,2,FALSE)</f>
        <v>8.4336685830899629</v>
      </c>
      <c r="M3" s="4">
        <f>('FL Characterization'!M$4-'FL Characterization'!M$2)*VLOOKUP($A3,'FL Ratio'!$A$2:$B$16,2,FALSE)</f>
        <v>7.8229229091074908</v>
      </c>
      <c r="N3" s="4">
        <f>('FL Characterization'!N$4-'FL Characterization'!N$2)*VLOOKUP($A3,'FL Ratio'!$A$2:$B$16,2,FALSE)</f>
        <v>7.3797959146068859</v>
      </c>
      <c r="O3" s="4">
        <f>('FL Characterization'!O$4-'FL Characterization'!O$2)*VLOOKUP($A3,'FL Ratio'!$A$2:$B$16,2,FALSE)</f>
        <v>6.7941692195393779</v>
      </c>
      <c r="P3" s="4">
        <f>('FL Characterization'!P$4-'FL Characterization'!P$2)*VLOOKUP($A3,'FL Ratio'!$A$2:$B$16,2,FALSE)</f>
        <v>6.2581706133144825</v>
      </c>
      <c r="Q3" s="4">
        <f>('FL Characterization'!Q$4-'FL Characterization'!Q$2)*VLOOKUP($A3,'FL Ratio'!$A$2:$B$16,2,FALSE)</f>
        <v>5.6322735066784491</v>
      </c>
      <c r="R3" s="4">
        <f>('FL Characterization'!R$4-'FL Characterization'!R$2)*VLOOKUP($A3,'FL Ratio'!$A$2:$B$16,2,FALSE)</f>
        <v>5.5736498502729663</v>
      </c>
      <c r="S3" s="4">
        <f>('FL Characterization'!S$4-'FL Characterization'!S$2)*VLOOKUP($A3,'FL Ratio'!$A$2:$B$16,2,FALSE)</f>
        <v>4.4160613371349378</v>
      </c>
      <c r="T3" s="4">
        <f>('FL Characterization'!T$4-'FL Characterization'!T$2)*VLOOKUP($A3,'FL Ratio'!$A$2:$B$16,2,FALSE)</f>
        <v>3.6537632198051351</v>
      </c>
      <c r="U3" s="4">
        <f>('FL Characterization'!U$4-'FL Characterization'!U$2)*VLOOKUP($A3,'FL Ratio'!$A$2:$B$16,2,FALSE)</f>
        <v>4.3356729812447155</v>
      </c>
      <c r="V3" s="4">
        <f>('FL Characterization'!V$4-'FL Characterization'!V$2)*VLOOKUP($A3,'FL Ratio'!$A$2:$B$16,2,FALSE)</f>
        <v>4.4176241264149283</v>
      </c>
      <c r="W3" s="4">
        <f>('FL Characterization'!W$4-'FL Characterization'!W$2)*VLOOKUP($A3,'FL Ratio'!$A$2:$B$16,2,FALSE)</f>
        <v>5.0484573601670268</v>
      </c>
      <c r="X3" s="4">
        <f>('FL Characterization'!X$4-'FL Characterization'!X$2)*VLOOKUP($A3,'FL Ratio'!$A$2:$B$16,2,FALSE)</f>
        <v>2.4512921608820251</v>
      </c>
      <c r="Y3" s="4">
        <f>('FL Characterization'!Y$4-'FL Characterization'!Y$2)*VLOOKUP($A3,'FL Ratio'!$A$2:$B$16,2,FALSE)</f>
        <v>2.3535225388533765</v>
      </c>
    </row>
    <row r="4" spans="1:25" x14ac:dyDescent="0.25">
      <c r="A4">
        <v>3</v>
      </c>
      <c r="B4" s="4">
        <f>('FL Characterization'!B$4-'FL Characterization'!B$2)*VLOOKUP($A4,'FL Ratio'!$A$2:$B$16,2,FALSE)</f>
        <v>3.4407331237757544</v>
      </c>
      <c r="C4" s="4">
        <f>('FL Characterization'!C$4-'FL Characterization'!C$2)*VLOOKUP($A4,'FL Ratio'!$A$2:$B$16,2,FALSE)</f>
        <v>3.7878105173759935</v>
      </c>
      <c r="D4" s="4">
        <f>('FL Characterization'!D$4-'FL Characterization'!D$2)*VLOOKUP($A4,'FL Ratio'!$A$2:$B$16,2,FALSE)</f>
        <v>4.9301951872443635</v>
      </c>
      <c r="E4" s="4">
        <f>('FL Characterization'!E$4-'FL Characterization'!E$2)*VLOOKUP($A4,'FL Ratio'!$A$2:$B$16,2,FALSE)</f>
        <v>5.6522705390202743</v>
      </c>
      <c r="F4" s="4">
        <f>('FL Characterization'!F$4-'FL Characterization'!F$2)*VLOOKUP($A4,'FL Ratio'!$A$2:$B$16,2,FALSE)</f>
        <v>6.6457852361651968</v>
      </c>
      <c r="G4" s="4">
        <f>('FL Characterization'!G$4-'FL Characterization'!G$2)*VLOOKUP($A4,'FL Ratio'!$A$2:$B$16,2,FALSE)</f>
        <v>7.7684444559751551</v>
      </c>
      <c r="H4" s="4">
        <f>('FL Characterization'!H$4-'FL Characterization'!H$2)*VLOOKUP($A4,'FL Ratio'!$A$2:$B$16,2,FALSE)</f>
        <v>6.9248717668829398</v>
      </c>
      <c r="I4" s="4">
        <f>('FL Characterization'!I$4-'FL Characterization'!I$2)*VLOOKUP($A4,'FL Ratio'!$A$2:$B$16,2,FALSE)</f>
        <v>9.8998650976128655</v>
      </c>
      <c r="J4" s="4">
        <f>('FL Characterization'!J$4-'FL Characterization'!J$2)*VLOOKUP($A4,'FL Ratio'!$A$2:$B$16,2,FALSE)</f>
        <v>9.0820212564229283</v>
      </c>
      <c r="K4" s="4">
        <f>('FL Characterization'!K$4-'FL Characterization'!K$2)*VLOOKUP($A4,'FL Ratio'!$A$2:$B$16,2,FALSE)</f>
        <v>10.257615198491086</v>
      </c>
      <c r="L4" s="4">
        <f>('FL Characterization'!L$4-'FL Characterization'!L$2)*VLOOKUP($A4,'FL Ratio'!$A$2:$B$16,2,FALSE)</f>
        <v>10.542085728862453</v>
      </c>
      <c r="M4" s="4">
        <f>('FL Characterization'!M$4-'FL Characterization'!M$2)*VLOOKUP($A4,'FL Ratio'!$A$2:$B$16,2,FALSE)</f>
        <v>9.7786536363843641</v>
      </c>
      <c r="N4" s="4">
        <f>('FL Characterization'!N$4-'FL Characterization'!N$2)*VLOOKUP($A4,'FL Ratio'!$A$2:$B$16,2,FALSE)</f>
        <v>9.2247448932586078</v>
      </c>
      <c r="O4" s="4">
        <f>('FL Characterization'!O$4-'FL Characterization'!O$2)*VLOOKUP($A4,'FL Ratio'!$A$2:$B$16,2,FALSE)</f>
        <v>8.4927115244242231</v>
      </c>
      <c r="P4" s="4">
        <f>('FL Characterization'!P$4-'FL Characterization'!P$2)*VLOOKUP($A4,'FL Ratio'!$A$2:$B$16,2,FALSE)</f>
        <v>7.8227132666431043</v>
      </c>
      <c r="Q4" s="4">
        <f>('FL Characterization'!Q$4-'FL Characterization'!Q$2)*VLOOKUP($A4,'FL Ratio'!$A$2:$B$16,2,FALSE)</f>
        <v>7.0403418833480629</v>
      </c>
      <c r="R4" s="4">
        <f>('FL Characterization'!R$4-'FL Characterization'!R$2)*VLOOKUP($A4,'FL Ratio'!$A$2:$B$16,2,FALSE)</f>
        <v>6.9670623128412092</v>
      </c>
      <c r="S4" s="4">
        <f>('FL Characterization'!S$4-'FL Characterization'!S$2)*VLOOKUP($A4,'FL Ratio'!$A$2:$B$16,2,FALSE)</f>
        <v>5.5200766714186731</v>
      </c>
      <c r="T4" s="4">
        <f>('FL Characterization'!T$4-'FL Characterization'!T$2)*VLOOKUP($A4,'FL Ratio'!$A$2:$B$16,2,FALSE)</f>
        <v>4.5672040247564194</v>
      </c>
      <c r="U4" s="4">
        <f>('FL Characterization'!U$4-'FL Characterization'!U$2)*VLOOKUP($A4,'FL Ratio'!$A$2:$B$16,2,FALSE)</f>
        <v>5.4195912265558954</v>
      </c>
      <c r="V4" s="4">
        <f>('FL Characterization'!V$4-'FL Characterization'!V$2)*VLOOKUP($A4,'FL Ratio'!$A$2:$B$16,2,FALSE)</f>
        <v>5.5220301580186604</v>
      </c>
      <c r="W4" s="4">
        <f>('FL Characterization'!W$4-'FL Characterization'!W$2)*VLOOKUP($A4,'FL Ratio'!$A$2:$B$16,2,FALSE)</f>
        <v>6.3105717002087847</v>
      </c>
      <c r="X4" s="4">
        <f>('FL Characterization'!X$4-'FL Characterization'!X$2)*VLOOKUP($A4,'FL Ratio'!$A$2:$B$16,2,FALSE)</f>
        <v>3.0641152011025317</v>
      </c>
      <c r="Y4" s="4">
        <f>('FL Characterization'!Y$4-'FL Characterization'!Y$2)*VLOOKUP($A4,'FL Ratio'!$A$2:$B$16,2,FALSE)</f>
        <v>2.9419031735667209</v>
      </c>
    </row>
    <row r="5" spans="1:25" x14ac:dyDescent="0.25">
      <c r="A5">
        <v>4</v>
      </c>
      <c r="B5" s="4">
        <f>('FL Characterization'!B$4-'FL Characterization'!B$2)*VLOOKUP($A5,'FL Ratio'!$A$2:$B$16,2,FALSE)</f>
        <v>6.8814662475515087</v>
      </c>
      <c r="C5" s="4">
        <f>('FL Characterization'!C$4-'FL Characterization'!C$2)*VLOOKUP($A5,'FL Ratio'!$A$2:$B$16,2,FALSE)</f>
        <v>7.575621034751987</v>
      </c>
      <c r="D5" s="4">
        <f>('FL Characterization'!D$4-'FL Characterization'!D$2)*VLOOKUP($A5,'FL Ratio'!$A$2:$B$16,2,FALSE)</f>
        <v>9.8603903744887269</v>
      </c>
      <c r="E5" s="4">
        <f>('FL Characterization'!E$4-'FL Characterization'!E$2)*VLOOKUP($A5,'FL Ratio'!$A$2:$B$16,2,FALSE)</f>
        <v>11.304541078040549</v>
      </c>
      <c r="F5" s="4">
        <f>('FL Characterization'!F$4-'FL Characterization'!F$2)*VLOOKUP($A5,'FL Ratio'!$A$2:$B$16,2,FALSE)</f>
        <v>13.291570472330394</v>
      </c>
      <c r="G5" s="4">
        <f>('FL Characterization'!G$4-'FL Characterization'!G$2)*VLOOKUP($A5,'FL Ratio'!$A$2:$B$16,2,FALSE)</f>
        <v>15.53688891195031</v>
      </c>
      <c r="H5" s="4">
        <f>('FL Characterization'!H$4-'FL Characterization'!H$2)*VLOOKUP($A5,'FL Ratio'!$A$2:$B$16,2,FALSE)</f>
        <v>13.84974353376588</v>
      </c>
      <c r="I5" s="4">
        <f>('FL Characterization'!I$4-'FL Characterization'!I$2)*VLOOKUP($A5,'FL Ratio'!$A$2:$B$16,2,FALSE)</f>
        <v>19.799730195225731</v>
      </c>
      <c r="J5" s="4">
        <f>('FL Characterization'!J$4-'FL Characterization'!J$2)*VLOOKUP($A5,'FL Ratio'!$A$2:$B$16,2,FALSE)</f>
        <v>18.164042512845857</v>
      </c>
      <c r="K5" s="4">
        <f>('FL Characterization'!K$4-'FL Characterization'!K$2)*VLOOKUP($A5,'FL Ratio'!$A$2:$B$16,2,FALSE)</f>
        <v>20.515230396982172</v>
      </c>
      <c r="L5" s="4">
        <f>('FL Characterization'!L$4-'FL Characterization'!L$2)*VLOOKUP($A5,'FL Ratio'!$A$2:$B$16,2,FALSE)</f>
        <v>21.084171457724906</v>
      </c>
      <c r="M5" s="4">
        <f>('FL Characterization'!M$4-'FL Characterization'!M$2)*VLOOKUP($A5,'FL Ratio'!$A$2:$B$16,2,FALSE)</f>
        <v>19.557307272768728</v>
      </c>
      <c r="N5" s="4">
        <f>('FL Characterization'!N$4-'FL Characterization'!N$2)*VLOOKUP($A5,'FL Ratio'!$A$2:$B$16,2,FALSE)</f>
        <v>18.449489786517216</v>
      </c>
      <c r="O5" s="4">
        <f>('FL Characterization'!O$4-'FL Characterization'!O$2)*VLOOKUP($A5,'FL Ratio'!$A$2:$B$16,2,FALSE)</f>
        <v>16.985423048848446</v>
      </c>
      <c r="P5" s="4">
        <f>('FL Characterization'!P$4-'FL Characterization'!P$2)*VLOOKUP($A5,'FL Ratio'!$A$2:$B$16,2,FALSE)</f>
        <v>15.645426533286209</v>
      </c>
      <c r="Q5" s="4">
        <f>('FL Characterization'!Q$4-'FL Characterization'!Q$2)*VLOOKUP($A5,'FL Ratio'!$A$2:$B$16,2,FALSE)</f>
        <v>14.080683766696126</v>
      </c>
      <c r="R5" s="4">
        <f>('FL Characterization'!R$4-'FL Characterization'!R$2)*VLOOKUP($A5,'FL Ratio'!$A$2:$B$16,2,FALSE)</f>
        <v>13.934124625682418</v>
      </c>
      <c r="S5" s="4">
        <f>('FL Characterization'!S$4-'FL Characterization'!S$2)*VLOOKUP($A5,'FL Ratio'!$A$2:$B$16,2,FALSE)</f>
        <v>11.040153342837346</v>
      </c>
      <c r="T5" s="4">
        <f>('FL Characterization'!T$4-'FL Characterization'!T$2)*VLOOKUP($A5,'FL Ratio'!$A$2:$B$16,2,FALSE)</f>
        <v>9.1344080495128388</v>
      </c>
      <c r="U5" s="4">
        <f>('FL Characterization'!U$4-'FL Characterization'!U$2)*VLOOKUP($A5,'FL Ratio'!$A$2:$B$16,2,FALSE)</f>
        <v>10.839182453111791</v>
      </c>
      <c r="V5" s="4">
        <f>('FL Characterization'!V$4-'FL Characterization'!V$2)*VLOOKUP($A5,'FL Ratio'!$A$2:$B$16,2,FALSE)</f>
        <v>11.044060316037321</v>
      </c>
      <c r="W5" s="4">
        <f>('FL Characterization'!W$4-'FL Characterization'!W$2)*VLOOKUP($A5,'FL Ratio'!$A$2:$B$16,2,FALSE)</f>
        <v>12.621143400417569</v>
      </c>
      <c r="X5" s="4">
        <f>('FL Characterization'!X$4-'FL Characterization'!X$2)*VLOOKUP($A5,'FL Ratio'!$A$2:$B$16,2,FALSE)</f>
        <v>6.1282304022050633</v>
      </c>
      <c r="Y5" s="4">
        <f>('FL Characterization'!Y$4-'FL Characterization'!Y$2)*VLOOKUP($A5,'FL Ratio'!$A$2:$B$16,2,FALSE)</f>
        <v>5.8838063471334419</v>
      </c>
    </row>
    <row r="6" spans="1:25" x14ac:dyDescent="0.25">
      <c r="A6">
        <v>5</v>
      </c>
      <c r="B6" s="4">
        <f>('FL Characterization'!B$4-'FL Characterization'!B$2)*VLOOKUP($A6,'FL Ratio'!$A$2:$B$16,2,FALSE)</f>
        <v>5.5051729980412061</v>
      </c>
      <c r="C6" s="4">
        <f>('FL Characterization'!C$4-'FL Characterization'!C$2)*VLOOKUP($A6,'FL Ratio'!$A$2:$B$16,2,FALSE)</f>
        <v>6.0604968278015887</v>
      </c>
      <c r="D6" s="4">
        <f>('FL Characterization'!D$4-'FL Characterization'!D$2)*VLOOKUP($A6,'FL Ratio'!$A$2:$B$16,2,FALSE)</f>
        <v>7.8883122995909805</v>
      </c>
      <c r="E6" s="4">
        <f>('FL Characterization'!E$4-'FL Characterization'!E$2)*VLOOKUP($A6,'FL Ratio'!$A$2:$B$16,2,FALSE)</f>
        <v>9.0436328624324371</v>
      </c>
      <c r="F6" s="4">
        <f>('FL Characterization'!F$4-'FL Characterization'!F$2)*VLOOKUP($A6,'FL Ratio'!$A$2:$B$16,2,FALSE)</f>
        <v>10.633256377864313</v>
      </c>
      <c r="G6" s="4">
        <f>('FL Characterization'!G$4-'FL Characterization'!G$2)*VLOOKUP($A6,'FL Ratio'!$A$2:$B$16,2,FALSE)</f>
        <v>12.429511129560247</v>
      </c>
      <c r="H6" s="4">
        <f>('FL Characterization'!H$4-'FL Characterization'!H$2)*VLOOKUP($A6,'FL Ratio'!$A$2:$B$16,2,FALSE)</f>
        <v>11.079794827012703</v>
      </c>
      <c r="I6" s="4">
        <f>('FL Characterization'!I$4-'FL Characterization'!I$2)*VLOOKUP($A6,'FL Ratio'!$A$2:$B$16,2,FALSE)</f>
        <v>15.839784156180583</v>
      </c>
      <c r="J6" s="4">
        <f>('FL Characterization'!J$4-'FL Characterization'!J$2)*VLOOKUP($A6,'FL Ratio'!$A$2:$B$16,2,FALSE)</f>
        <v>14.531234010276684</v>
      </c>
      <c r="K6" s="4">
        <f>('FL Characterization'!K$4-'FL Characterization'!K$2)*VLOOKUP($A6,'FL Ratio'!$A$2:$B$16,2,FALSE)</f>
        <v>16.412184317585734</v>
      </c>
      <c r="L6" s="4">
        <f>('FL Characterization'!L$4-'FL Characterization'!L$2)*VLOOKUP($A6,'FL Ratio'!$A$2:$B$16,2,FALSE)</f>
        <v>16.867337166179926</v>
      </c>
      <c r="M6" s="4">
        <f>('FL Characterization'!M$4-'FL Characterization'!M$2)*VLOOKUP($A6,'FL Ratio'!$A$2:$B$16,2,FALSE)</f>
        <v>15.645845818214982</v>
      </c>
      <c r="N6" s="4">
        <f>('FL Characterization'!N$4-'FL Characterization'!N$2)*VLOOKUP($A6,'FL Ratio'!$A$2:$B$16,2,FALSE)</f>
        <v>14.759591829213772</v>
      </c>
      <c r="O6" s="4">
        <f>('FL Characterization'!O$4-'FL Characterization'!O$2)*VLOOKUP($A6,'FL Ratio'!$A$2:$B$16,2,FALSE)</f>
        <v>13.588338439078756</v>
      </c>
      <c r="P6" s="4">
        <f>('FL Characterization'!P$4-'FL Characterization'!P$2)*VLOOKUP($A6,'FL Ratio'!$A$2:$B$16,2,FALSE)</f>
        <v>12.516341226628965</v>
      </c>
      <c r="Q6" s="4">
        <f>('FL Characterization'!Q$4-'FL Characterization'!Q$2)*VLOOKUP($A6,'FL Ratio'!$A$2:$B$16,2,FALSE)</f>
        <v>11.264547013356898</v>
      </c>
      <c r="R6" s="4">
        <f>('FL Characterization'!R$4-'FL Characterization'!R$2)*VLOOKUP($A6,'FL Ratio'!$A$2:$B$16,2,FALSE)</f>
        <v>11.147299700545933</v>
      </c>
      <c r="S6" s="4">
        <f>('FL Characterization'!S$4-'FL Characterization'!S$2)*VLOOKUP($A6,'FL Ratio'!$A$2:$B$16,2,FALSE)</f>
        <v>8.8321226742698755</v>
      </c>
      <c r="T6" s="4">
        <f>('FL Characterization'!T$4-'FL Characterization'!T$2)*VLOOKUP($A6,'FL Ratio'!$A$2:$B$16,2,FALSE)</f>
        <v>7.3075264396102702</v>
      </c>
      <c r="U6" s="4">
        <f>('FL Characterization'!U$4-'FL Characterization'!U$2)*VLOOKUP($A6,'FL Ratio'!$A$2:$B$16,2,FALSE)</f>
        <v>8.6713459624894309</v>
      </c>
      <c r="V6" s="4">
        <f>('FL Characterization'!V$4-'FL Characterization'!V$2)*VLOOKUP($A6,'FL Ratio'!$A$2:$B$16,2,FALSE)</f>
        <v>8.8352482528298566</v>
      </c>
      <c r="W6" s="4">
        <f>('FL Characterization'!W$4-'FL Characterization'!W$2)*VLOOKUP($A6,'FL Ratio'!$A$2:$B$16,2,FALSE)</f>
        <v>10.096914720334054</v>
      </c>
      <c r="X6" s="4">
        <f>('FL Characterization'!X$4-'FL Characterization'!X$2)*VLOOKUP($A6,'FL Ratio'!$A$2:$B$16,2,FALSE)</f>
        <v>4.9025843217640501</v>
      </c>
      <c r="Y6" s="4">
        <f>('FL Characterization'!Y$4-'FL Characterization'!Y$2)*VLOOKUP($A6,'FL Ratio'!$A$2:$B$16,2,FALSE)</f>
        <v>4.707045077706753</v>
      </c>
    </row>
    <row r="7" spans="1:25" x14ac:dyDescent="0.25">
      <c r="A7">
        <v>6</v>
      </c>
      <c r="B7" s="4">
        <f>('FL Characterization'!B$4-'FL Characterization'!B$2)*VLOOKUP($A7,'FL Ratio'!$A$2:$B$16,2,FALSE)</f>
        <v>1.3762932495103015</v>
      </c>
      <c r="C7" s="4">
        <f>('FL Characterization'!C$4-'FL Characterization'!C$2)*VLOOKUP($A7,'FL Ratio'!$A$2:$B$16,2,FALSE)</f>
        <v>1.5151242069503972</v>
      </c>
      <c r="D7" s="4">
        <f>('FL Characterization'!D$4-'FL Characterization'!D$2)*VLOOKUP($A7,'FL Ratio'!$A$2:$B$16,2,FALSE)</f>
        <v>1.9720780748977451</v>
      </c>
      <c r="E7" s="4">
        <f>('FL Characterization'!E$4-'FL Characterization'!E$2)*VLOOKUP($A7,'FL Ratio'!$A$2:$B$16,2,FALSE)</f>
        <v>2.2609082156081093</v>
      </c>
      <c r="F7" s="4">
        <f>('FL Characterization'!F$4-'FL Characterization'!F$2)*VLOOKUP($A7,'FL Ratio'!$A$2:$B$16,2,FALSE)</f>
        <v>2.6583140944660784</v>
      </c>
      <c r="G7" s="4">
        <f>('FL Characterization'!G$4-'FL Characterization'!G$2)*VLOOKUP($A7,'FL Ratio'!$A$2:$B$16,2,FALSE)</f>
        <v>3.1073777823900617</v>
      </c>
      <c r="H7" s="4">
        <f>('FL Characterization'!H$4-'FL Characterization'!H$2)*VLOOKUP($A7,'FL Ratio'!$A$2:$B$16,2,FALSE)</f>
        <v>2.7699487067531758</v>
      </c>
      <c r="I7" s="4">
        <f>('FL Characterization'!I$4-'FL Characterization'!I$2)*VLOOKUP($A7,'FL Ratio'!$A$2:$B$16,2,FALSE)</f>
        <v>3.9599460390451457</v>
      </c>
      <c r="J7" s="4">
        <f>('FL Characterization'!J$4-'FL Characterization'!J$2)*VLOOKUP($A7,'FL Ratio'!$A$2:$B$16,2,FALSE)</f>
        <v>3.632808502569171</v>
      </c>
      <c r="K7" s="4">
        <f>('FL Characterization'!K$4-'FL Characterization'!K$2)*VLOOKUP($A7,'FL Ratio'!$A$2:$B$16,2,FALSE)</f>
        <v>4.1030460793964334</v>
      </c>
      <c r="L7" s="4">
        <f>('FL Characterization'!L$4-'FL Characterization'!L$2)*VLOOKUP($A7,'FL Ratio'!$A$2:$B$16,2,FALSE)</f>
        <v>4.2168342915449815</v>
      </c>
      <c r="M7" s="4">
        <f>('FL Characterization'!M$4-'FL Characterization'!M$2)*VLOOKUP($A7,'FL Ratio'!$A$2:$B$16,2,FALSE)</f>
        <v>3.9114614545537454</v>
      </c>
      <c r="N7" s="4">
        <f>('FL Characterization'!N$4-'FL Characterization'!N$2)*VLOOKUP($A7,'FL Ratio'!$A$2:$B$16,2,FALSE)</f>
        <v>3.6898979573034429</v>
      </c>
      <c r="O7" s="4">
        <f>('FL Characterization'!O$4-'FL Characterization'!O$2)*VLOOKUP($A7,'FL Ratio'!$A$2:$B$16,2,FALSE)</f>
        <v>3.397084609769689</v>
      </c>
      <c r="P7" s="4">
        <f>('FL Characterization'!P$4-'FL Characterization'!P$2)*VLOOKUP($A7,'FL Ratio'!$A$2:$B$16,2,FALSE)</f>
        <v>3.1290853066572413</v>
      </c>
      <c r="Q7" s="4">
        <f>('FL Characterization'!Q$4-'FL Characterization'!Q$2)*VLOOKUP($A7,'FL Ratio'!$A$2:$B$16,2,FALSE)</f>
        <v>2.8161367533392245</v>
      </c>
      <c r="R7" s="4">
        <f>('FL Characterization'!R$4-'FL Characterization'!R$2)*VLOOKUP($A7,'FL Ratio'!$A$2:$B$16,2,FALSE)</f>
        <v>2.7868249251364832</v>
      </c>
      <c r="S7" s="4">
        <f>('FL Characterization'!S$4-'FL Characterization'!S$2)*VLOOKUP($A7,'FL Ratio'!$A$2:$B$16,2,FALSE)</f>
        <v>2.2080306685674689</v>
      </c>
      <c r="T7" s="4">
        <f>('FL Characterization'!T$4-'FL Characterization'!T$2)*VLOOKUP($A7,'FL Ratio'!$A$2:$B$16,2,FALSE)</f>
        <v>1.8268816099025675</v>
      </c>
      <c r="U7" s="4">
        <f>('FL Characterization'!U$4-'FL Characterization'!U$2)*VLOOKUP($A7,'FL Ratio'!$A$2:$B$16,2,FALSE)</f>
        <v>2.1678364906223577</v>
      </c>
      <c r="V7" s="4">
        <f>('FL Characterization'!V$4-'FL Characterization'!V$2)*VLOOKUP($A7,'FL Ratio'!$A$2:$B$16,2,FALSE)</f>
        <v>2.2088120632074641</v>
      </c>
      <c r="W7" s="4">
        <f>('FL Characterization'!W$4-'FL Characterization'!W$2)*VLOOKUP($A7,'FL Ratio'!$A$2:$B$16,2,FALSE)</f>
        <v>2.5242286800835134</v>
      </c>
      <c r="X7" s="4">
        <f>('FL Characterization'!X$4-'FL Characterization'!X$2)*VLOOKUP($A7,'FL Ratio'!$A$2:$B$16,2,FALSE)</f>
        <v>1.2256460804410125</v>
      </c>
      <c r="Y7" s="4">
        <f>('FL Characterization'!Y$4-'FL Characterization'!Y$2)*VLOOKUP($A7,'FL Ratio'!$A$2:$B$16,2,FALSE)</f>
        <v>1.1767612694266882</v>
      </c>
    </row>
    <row r="8" spans="1:25" x14ac:dyDescent="0.25">
      <c r="A8">
        <v>7</v>
      </c>
      <c r="B8" s="4">
        <f>('FL Characterization'!B$4-'FL Characterization'!B$2)*VLOOKUP($A8,'FL Ratio'!$A$2:$B$16,2,FALSE)</f>
        <v>6.8814662475515087</v>
      </c>
      <c r="C8" s="4">
        <f>('FL Characterization'!C$4-'FL Characterization'!C$2)*VLOOKUP($A8,'FL Ratio'!$A$2:$B$16,2,FALSE)</f>
        <v>7.575621034751987</v>
      </c>
      <c r="D8" s="4">
        <f>('FL Characterization'!D$4-'FL Characterization'!D$2)*VLOOKUP($A8,'FL Ratio'!$A$2:$B$16,2,FALSE)</f>
        <v>9.8603903744887269</v>
      </c>
      <c r="E8" s="4">
        <f>('FL Characterization'!E$4-'FL Characterization'!E$2)*VLOOKUP($A8,'FL Ratio'!$A$2:$B$16,2,FALSE)</f>
        <v>11.304541078040549</v>
      </c>
      <c r="F8" s="4">
        <f>('FL Characterization'!F$4-'FL Characterization'!F$2)*VLOOKUP($A8,'FL Ratio'!$A$2:$B$16,2,FALSE)</f>
        <v>13.291570472330394</v>
      </c>
      <c r="G8" s="4">
        <f>('FL Characterization'!G$4-'FL Characterization'!G$2)*VLOOKUP($A8,'FL Ratio'!$A$2:$B$16,2,FALSE)</f>
        <v>15.53688891195031</v>
      </c>
      <c r="H8" s="4">
        <f>('FL Characterization'!H$4-'FL Characterization'!H$2)*VLOOKUP($A8,'FL Ratio'!$A$2:$B$16,2,FALSE)</f>
        <v>13.84974353376588</v>
      </c>
      <c r="I8" s="4">
        <f>('FL Characterization'!I$4-'FL Characterization'!I$2)*VLOOKUP($A8,'FL Ratio'!$A$2:$B$16,2,FALSE)</f>
        <v>19.799730195225731</v>
      </c>
      <c r="J8" s="4">
        <f>('FL Characterization'!J$4-'FL Characterization'!J$2)*VLOOKUP($A8,'FL Ratio'!$A$2:$B$16,2,FALSE)</f>
        <v>18.164042512845857</v>
      </c>
      <c r="K8" s="4">
        <f>('FL Characterization'!K$4-'FL Characterization'!K$2)*VLOOKUP($A8,'FL Ratio'!$A$2:$B$16,2,FALSE)</f>
        <v>20.515230396982172</v>
      </c>
      <c r="L8" s="4">
        <f>('FL Characterization'!L$4-'FL Characterization'!L$2)*VLOOKUP($A8,'FL Ratio'!$A$2:$B$16,2,FALSE)</f>
        <v>21.084171457724906</v>
      </c>
      <c r="M8" s="4">
        <f>('FL Characterization'!M$4-'FL Characterization'!M$2)*VLOOKUP($A8,'FL Ratio'!$A$2:$B$16,2,FALSE)</f>
        <v>19.557307272768728</v>
      </c>
      <c r="N8" s="4">
        <f>('FL Characterization'!N$4-'FL Characterization'!N$2)*VLOOKUP($A8,'FL Ratio'!$A$2:$B$16,2,FALSE)</f>
        <v>18.449489786517216</v>
      </c>
      <c r="O8" s="4">
        <f>('FL Characterization'!O$4-'FL Characterization'!O$2)*VLOOKUP($A8,'FL Ratio'!$A$2:$B$16,2,FALSE)</f>
        <v>16.985423048848446</v>
      </c>
      <c r="P8" s="4">
        <f>('FL Characterization'!P$4-'FL Characterization'!P$2)*VLOOKUP($A8,'FL Ratio'!$A$2:$B$16,2,FALSE)</f>
        <v>15.645426533286209</v>
      </c>
      <c r="Q8" s="4">
        <f>('FL Characterization'!Q$4-'FL Characterization'!Q$2)*VLOOKUP($A8,'FL Ratio'!$A$2:$B$16,2,FALSE)</f>
        <v>14.080683766696126</v>
      </c>
      <c r="R8" s="4">
        <f>('FL Characterization'!R$4-'FL Characterization'!R$2)*VLOOKUP($A8,'FL Ratio'!$A$2:$B$16,2,FALSE)</f>
        <v>13.934124625682418</v>
      </c>
      <c r="S8" s="4">
        <f>('FL Characterization'!S$4-'FL Characterization'!S$2)*VLOOKUP($A8,'FL Ratio'!$A$2:$B$16,2,FALSE)</f>
        <v>11.040153342837346</v>
      </c>
      <c r="T8" s="4">
        <f>('FL Characterization'!T$4-'FL Characterization'!T$2)*VLOOKUP($A8,'FL Ratio'!$A$2:$B$16,2,FALSE)</f>
        <v>9.1344080495128388</v>
      </c>
      <c r="U8" s="4">
        <f>('FL Characterization'!U$4-'FL Characterization'!U$2)*VLOOKUP($A8,'FL Ratio'!$A$2:$B$16,2,FALSE)</f>
        <v>10.839182453111791</v>
      </c>
      <c r="V8" s="4">
        <f>('FL Characterization'!V$4-'FL Characterization'!V$2)*VLOOKUP($A8,'FL Ratio'!$A$2:$B$16,2,FALSE)</f>
        <v>11.044060316037321</v>
      </c>
      <c r="W8" s="4">
        <f>('FL Characterization'!W$4-'FL Characterization'!W$2)*VLOOKUP($A8,'FL Ratio'!$A$2:$B$16,2,FALSE)</f>
        <v>12.621143400417569</v>
      </c>
      <c r="X8" s="4">
        <f>('FL Characterization'!X$4-'FL Characterization'!X$2)*VLOOKUP($A8,'FL Ratio'!$A$2:$B$16,2,FALSE)</f>
        <v>6.1282304022050633</v>
      </c>
      <c r="Y8" s="4">
        <f>('FL Characterization'!Y$4-'FL Characterization'!Y$2)*VLOOKUP($A8,'FL Ratio'!$A$2:$B$16,2,FALSE)</f>
        <v>5.8838063471334419</v>
      </c>
    </row>
    <row r="9" spans="1:25" x14ac:dyDescent="0.25">
      <c r="A9">
        <v>8</v>
      </c>
      <c r="B9" s="4">
        <f>('FL Characterization'!B$4-'FL Characterization'!B$2)*VLOOKUP($A9,'FL Ratio'!$A$2:$B$16,2,FALSE)</f>
        <v>6.8814662475515087</v>
      </c>
      <c r="C9" s="4">
        <f>('FL Characterization'!C$4-'FL Characterization'!C$2)*VLOOKUP($A9,'FL Ratio'!$A$2:$B$16,2,FALSE)</f>
        <v>7.575621034751987</v>
      </c>
      <c r="D9" s="4">
        <f>('FL Characterization'!D$4-'FL Characterization'!D$2)*VLOOKUP($A9,'FL Ratio'!$A$2:$B$16,2,FALSE)</f>
        <v>9.8603903744887269</v>
      </c>
      <c r="E9" s="4">
        <f>('FL Characterization'!E$4-'FL Characterization'!E$2)*VLOOKUP($A9,'FL Ratio'!$A$2:$B$16,2,FALSE)</f>
        <v>11.304541078040549</v>
      </c>
      <c r="F9" s="4">
        <f>('FL Characterization'!F$4-'FL Characterization'!F$2)*VLOOKUP($A9,'FL Ratio'!$A$2:$B$16,2,FALSE)</f>
        <v>13.291570472330394</v>
      </c>
      <c r="G9" s="4">
        <f>('FL Characterization'!G$4-'FL Characterization'!G$2)*VLOOKUP($A9,'FL Ratio'!$A$2:$B$16,2,FALSE)</f>
        <v>15.53688891195031</v>
      </c>
      <c r="H9" s="4">
        <f>('FL Characterization'!H$4-'FL Characterization'!H$2)*VLOOKUP($A9,'FL Ratio'!$A$2:$B$16,2,FALSE)</f>
        <v>13.84974353376588</v>
      </c>
      <c r="I9" s="4">
        <f>('FL Characterization'!I$4-'FL Characterization'!I$2)*VLOOKUP($A9,'FL Ratio'!$A$2:$B$16,2,FALSE)</f>
        <v>19.799730195225731</v>
      </c>
      <c r="J9" s="4">
        <f>('FL Characterization'!J$4-'FL Characterization'!J$2)*VLOOKUP($A9,'FL Ratio'!$A$2:$B$16,2,FALSE)</f>
        <v>18.164042512845857</v>
      </c>
      <c r="K9" s="4">
        <f>('FL Characterization'!K$4-'FL Characterization'!K$2)*VLOOKUP($A9,'FL Ratio'!$A$2:$B$16,2,FALSE)</f>
        <v>20.515230396982172</v>
      </c>
      <c r="L9" s="4">
        <f>('FL Characterization'!L$4-'FL Characterization'!L$2)*VLOOKUP($A9,'FL Ratio'!$A$2:$B$16,2,FALSE)</f>
        <v>21.084171457724906</v>
      </c>
      <c r="M9" s="4">
        <f>('FL Characterization'!M$4-'FL Characterization'!M$2)*VLOOKUP($A9,'FL Ratio'!$A$2:$B$16,2,FALSE)</f>
        <v>19.557307272768728</v>
      </c>
      <c r="N9" s="4">
        <f>('FL Characterization'!N$4-'FL Characterization'!N$2)*VLOOKUP($A9,'FL Ratio'!$A$2:$B$16,2,FALSE)</f>
        <v>18.449489786517216</v>
      </c>
      <c r="O9" s="4">
        <f>('FL Characterization'!O$4-'FL Characterization'!O$2)*VLOOKUP($A9,'FL Ratio'!$A$2:$B$16,2,FALSE)</f>
        <v>16.985423048848446</v>
      </c>
      <c r="P9" s="4">
        <f>('FL Characterization'!P$4-'FL Characterization'!P$2)*VLOOKUP($A9,'FL Ratio'!$A$2:$B$16,2,FALSE)</f>
        <v>15.645426533286209</v>
      </c>
      <c r="Q9" s="4">
        <f>('FL Characterization'!Q$4-'FL Characterization'!Q$2)*VLOOKUP($A9,'FL Ratio'!$A$2:$B$16,2,FALSE)</f>
        <v>14.080683766696126</v>
      </c>
      <c r="R9" s="4">
        <f>('FL Characterization'!R$4-'FL Characterization'!R$2)*VLOOKUP($A9,'FL Ratio'!$A$2:$B$16,2,FALSE)</f>
        <v>13.934124625682418</v>
      </c>
      <c r="S9" s="4">
        <f>('FL Characterization'!S$4-'FL Characterization'!S$2)*VLOOKUP($A9,'FL Ratio'!$A$2:$B$16,2,FALSE)</f>
        <v>11.040153342837346</v>
      </c>
      <c r="T9" s="4">
        <f>('FL Characterization'!T$4-'FL Characterization'!T$2)*VLOOKUP($A9,'FL Ratio'!$A$2:$B$16,2,FALSE)</f>
        <v>9.1344080495128388</v>
      </c>
      <c r="U9" s="4">
        <f>('FL Characterization'!U$4-'FL Characterization'!U$2)*VLOOKUP($A9,'FL Ratio'!$A$2:$B$16,2,FALSE)</f>
        <v>10.839182453111791</v>
      </c>
      <c r="V9" s="4">
        <f>('FL Characterization'!V$4-'FL Characterization'!V$2)*VLOOKUP($A9,'FL Ratio'!$A$2:$B$16,2,FALSE)</f>
        <v>11.044060316037321</v>
      </c>
      <c r="W9" s="4">
        <f>('FL Characterization'!W$4-'FL Characterization'!W$2)*VLOOKUP($A9,'FL Ratio'!$A$2:$B$16,2,FALSE)</f>
        <v>12.621143400417569</v>
      </c>
      <c r="X9" s="4">
        <f>('FL Characterization'!X$4-'FL Characterization'!X$2)*VLOOKUP($A9,'FL Ratio'!$A$2:$B$16,2,FALSE)</f>
        <v>6.1282304022050633</v>
      </c>
      <c r="Y9" s="4">
        <f>('FL Characterization'!Y$4-'FL Characterization'!Y$2)*VLOOKUP($A9,'FL Ratio'!$A$2:$B$16,2,FALSE)</f>
        <v>5.8838063471334419</v>
      </c>
    </row>
    <row r="10" spans="1:25" x14ac:dyDescent="0.25">
      <c r="A10">
        <v>9</v>
      </c>
      <c r="B10" s="4">
        <f>('FL Characterization'!B$4-'FL Characterization'!B$2)*VLOOKUP($A10,'FL Ratio'!$A$2:$B$16,2,FALSE)</f>
        <v>3.4407331237757544</v>
      </c>
      <c r="C10" s="4">
        <f>('FL Characterization'!C$4-'FL Characterization'!C$2)*VLOOKUP($A10,'FL Ratio'!$A$2:$B$16,2,FALSE)</f>
        <v>3.7878105173759935</v>
      </c>
      <c r="D10" s="4">
        <f>('FL Characterization'!D$4-'FL Characterization'!D$2)*VLOOKUP($A10,'FL Ratio'!$A$2:$B$16,2,FALSE)</f>
        <v>4.9301951872443635</v>
      </c>
      <c r="E10" s="4">
        <f>('FL Characterization'!E$4-'FL Characterization'!E$2)*VLOOKUP($A10,'FL Ratio'!$A$2:$B$16,2,FALSE)</f>
        <v>5.6522705390202743</v>
      </c>
      <c r="F10" s="4">
        <f>('FL Characterization'!F$4-'FL Characterization'!F$2)*VLOOKUP($A10,'FL Ratio'!$A$2:$B$16,2,FALSE)</f>
        <v>6.6457852361651968</v>
      </c>
      <c r="G10" s="4">
        <f>('FL Characterization'!G$4-'FL Characterization'!G$2)*VLOOKUP($A10,'FL Ratio'!$A$2:$B$16,2,FALSE)</f>
        <v>7.7684444559751551</v>
      </c>
      <c r="H10" s="4">
        <f>('FL Characterization'!H$4-'FL Characterization'!H$2)*VLOOKUP($A10,'FL Ratio'!$A$2:$B$16,2,FALSE)</f>
        <v>6.9248717668829398</v>
      </c>
      <c r="I10" s="4">
        <f>('FL Characterization'!I$4-'FL Characterization'!I$2)*VLOOKUP($A10,'FL Ratio'!$A$2:$B$16,2,FALSE)</f>
        <v>9.8998650976128655</v>
      </c>
      <c r="J10" s="4">
        <f>('FL Characterization'!J$4-'FL Characterization'!J$2)*VLOOKUP($A10,'FL Ratio'!$A$2:$B$16,2,FALSE)</f>
        <v>9.0820212564229283</v>
      </c>
      <c r="K10" s="4">
        <f>('FL Characterization'!K$4-'FL Characterization'!K$2)*VLOOKUP($A10,'FL Ratio'!$A$2:$B$16,2,FALSE)</f>
        <v>10.257615198491086</v>
      </c>
      <c r="L10" s="4">
        <f>('FL Characterization'!L$4-'FL Characterization'!L$2)*VLOOKUP($A10,'FL Ratio'!$A$2:$B$16,2,FALSE)</f>
        <v>10.542085728862453</v>
      </c>
      <c r="M10" s="4">
        <f>('FL Characterization'!M$4-'FL Characterization'!M$2)*VLOOKUP($A10,'FL Ratio'!$A$2:$B$16,2,FALSE)</f>
        <v>9.7786536363843641</v>
      </c>
      <c r="N10" s="4">
        <f>('FL Characterization'!N$4-'FL Characterization'!N$2)*VLOOKUP($A10,'FL Ratio'!$A$2:$B$16,2,FALSE)</f>
        <v>9.2247448932586078</v>
      </c>
      <c r="O10" s="4">
        <f>('FL Characterization'!O$4-'FL Characterization'!O$2)*VLOOKUP($A10,'FL Ratio'!$A$2:$B$16,2,FALSE)</f>
        <v>8.4927115244242231</v>
      </c>
      <c r="P10" s="4">
        <f>('FL Characterization'!P$4-'FL Characterization'!P$2)*VLOOKUP($A10,'FL Ratio'!$A$2:$B$16,2,FALSE)</f>
        <v>7.8227132666431043</v>
      </c>
      <c r="Q10" s="4">
        <f>('FL Characterization'!Q$4-'FL Characterization'!Q$2)*VLOOKUP($A10,'FL Ratio'!$A$2:$B$16,2,FALSE)</f>
        <v>7.0403418833480629</v>
      </c>
      <c r="R10" s="4">
        <f>('FL Characterization'!R$4-'FL Characterization'!R$2)*VLOOKUP($A10,'FL Ratio'!$A$2:$B$16,2,FALSE)</f>
        <v>6.9670623128412092</v>
      </c>
      <c r="S10" s="4">
        <f>('FL Characterization'!S$4-'FL Characterization'!S$2)*VLOOKUP($A10,'FL Ratio'!$A$2:$B$16,2,FALSE)</f>
        <v>5.5200766714186731</v>
      </c>
      <c r="T10" s="4">
        <f>('FL Characterization'!T$4-'FL Characterization'!T$2)*VLOOKUP($A10,'FL Ratio'!$A$2:$B$16,2,FALSE)</f>
        <v>4.5672040247564194</v>
      </c>
      <c r="U10" s="4">
        <f>('FL Characterization'!U$4-'FL Characterization'!U$2)*VLOOKUP($A10,'FL Ratio'!$A$2:$B$16,2,FALSE)</f>
        <v>5.4195912265558954</v>
      </c>
      <c r="V10" s="4">
        <f>('FL Characterization'!V$4-'FL Characterization'!V$2)*VLOOKUP($A10,'FL Ratio'!$A$2:$B$16,2,FALSE)</f>
        <v>5.5220301580186604</v>
      </c>
      <c r="W10" s="4">
        <f>('FL Characterization'!W$4-'FL Characterization'!W$2)*VLOOKUP($A10,'FL Ratio'!$A$2:$B$16,2,FALSE)</f>
        <v>6.3105717002087847</v>
      </c>
      <c r="X10" s="4">
        <f>('FL Characterization'!X$4-'FL Characterization'!X$2)*VLOOKUP($A10,'FL Ratio'!$A$2:$B$16,2,FALSE)</f>
        <v>3.0641152011025317</v>
      </c>
      <c r="Y10" s="4">
        <f>('FL Characterization'!Y$4-'FL Characterization'!Y$2)*VLOOKUP($A10,'FL Ratio'!$A$2:$B$16,2,FALSE)</f>
        <v>2.9419031735667209</v>
      </c>
    </row>
    <row r="11" spans="1:25" x14ac:dyDescent="0.25">
      <c r="A11">
        <v>10</v>
      </c>
      <c r="B11" s="4">
        <f>('FL Characterization'!B$4-'FL Characterization'!B$2)*VLOOKUP($A11,'FL Ratio'!$A$2:$B$16,2,FALSE)</f>
        <v>2.0644398742654526</v>
      </c>
      <c r="C11" s="4">
        <f>('FL Characterization'!C$4-'FL Characterization'!C$2)*VLOOKUP($A11,'FL Ratio'!$A$2:$B$16,2,FALSE)</f>
        <v>2.2726863104255961</v>
      </c>
      <c r="D11" s="4">
        <f>('FL Characterization'!D$4-'FL Characterization'!D$2)*VLOOKUP($A11,'FL Ratio'!$A$2:$B$16,2,FALSE)</f>
        <v>2.9581171123466179</v>
      </c>
      <c r="E11" s="4">
        <f>('FL Characterization'!E$4-'FL Characterization'!E$2)*VLOOKUP($A11,'FL Ratio'!$A$2:$B$16,2,FALSE)</f>
        <v>3.3913623234121646</v>
      </c>
      <c r="F11" s="4">
        <f>('FL Characterization'!F$4-'FL Characterization'!F$2)*VLOOKUP($A11,'FL Ratio'!$A$2:$B$16,2,FALSE)</f>
        <v>3.987471141699118</v>
      </c>
      <c r="G11" s="4">
        <f>('FL Characterization'!G$4-'FL Characterization'!G$2)*VLOOKUP($A11,'FL Ratio'!$A$2:$B$16,2,FALSE)</f>
        <v>4.6610666735850934</v>
      </c>
      <c r="H11" s="4">
        <f>('FL Characterization'!H$4-'FL Characterization'!H$2)*VLOOKUP($A11,'FL Ratio'!$A$2:$B$16,2,FALSE)</f>
        <v>4.1549230601297644</v>
      </c>
      <c r="I11" s="4">
        <f>('FL Characterization'!I$4-'FL Characterization'!I$2)*VLOOKUP($A11,'FL Ratio'!$A$2:$B$16,2,FALSE)</f>
        <v>5.9399190585677193</v>
      </c>
      <c r="J11" s="4">
        <f>('FL Characterization'!J$4-'FL Characterization'!J$2)*VLOOKUP($A11,'FL Ratio'!$A$2:$B$16,2,FALSE)</f>
        <v>5.4492127538537574</v>
      </c>
      <c r="K11" s="4">
        <f>('FL Characterization'!K$4-'FL Characterization'!K$2)*VLOOKUP($A11,'FL Ratio'!$A$2:$B$16,2,FALSE)</f>
        <v>6.1545691190946519</v>
      </c>
      <c r="L11" s="4">
        <f>('FL Characterization'!L$4-'FL Characterization'!L$2)*VLOOKUP($A11,'FL Ratio'!$A$2:$B$16,2,FALSE)</f>
        <v>6.3252514373174726</v>
      </c>
      <c r="M11" s="4">
        <f>('FL Characterization'!M$4-'FL Characterization'!M$2)*VLOOKUP($A11,'FL Ratio'!$A$2:$B$16,2,FALSE)</f>
        <v>5.8671921818306192</v>
      </c>
      <c r="N11" s="4">
        <f>('FL Characterization'!N$4-'FL Characterization'!N$2)*VLOOKUP($A11,'FL Ratio'!$A$2:$B$16,2,FALSE)</f>
        <v>5.5348469359551649</v>
      </c>
      <c r="O11" s="4">
        <f>('FL Characterization'!O$4-'FL Characterization'!O$2)*VLOOKUP($A11,'FL Ratio'!$A$2:$B$16,2,FALSE)</f>
        <v>5.0956269146545337</v>
      </c>
      <c r="P11" s="4">
        <f>('FL Characterization'!P$4-'FL Characterization'!P$2)*VLOOKUP($A11,'FL Ratio'!$A$2:$B$16,2,FALSE)</f>
        <v>4.6936279599858626</v>
      </c>
      <c r="Q11" s="4">
        <f>('FL Characterization'!Q$4-'FL Characterization'!Q$2)*VLOOKUP($A11,'FL Ratio'!$A$2:$B$16,2,FALSE)</f>
        <v>4.2242051300088379</v>
      </c>
      <c r="R11" s="4">
        <f>('FL Characterization'!R$4-'FL Characterization'!R$2)*VLOOKUP($A11,'FL Ratio'!$A$2:$B$16,2,FALSE)</f>
        <v>4.1802373877047252</v>
      </c>
      <c r="S11" s="4">
        <f>('FL Characterization'!S$4-'FL Characterization'!S$2)*VLOOKUP($A11,'FL Ratio'!$A$2:$B$16,2,FALSE)</f>
        <v>3.3120460028512038</v>
      </c>
      <c r="T11" s="4">
        <f>('FL Characterization'!T$4-'FL Characterization'!T$2)*VLOOKUP($A11,'FL Ratio'!$A$2:$B$16,2,FALSE)</f>
        <v>2.7403224148538516</v>
      </c>
      <c r="U11" s="4">
        <f>('FL Characterization'!U$4-'FL Characterization'!U$2)*VLOOKUP($A11,'FL Ratio'!$A$2:$B$16,2,FALSE)</f>
        <v>3.2517547359335373</v>
      </c>
      <c r="V11" s="4">
        <f>('FL Characterization'!V$4-'FL Characterization'!V$2)*VLOOKUP($A11,'FL Ratio'!$A$2:$B$16,2,FALSE)</f>
        <v>3.3132180948111962</v>
      </c>
      <c r="W11" s="4">
        <f>('FL Characterization'!W$4-'FL Characterization'!W$2)*VLOOKUP($A11,'FL Ratio'!$A$2:$B$16,2,FALSE)</f>
        <v>3.7863430201252708</v>
      </c>
      <c r="X11" s="4">
        <f>('FL Characterization'!X$4-'FL Characterization'!X$2)*VLOOKUP($A11,'FL Ratio'!$A$2:$B$16,2,FALSE)</f>
        <v>1.8384691206615189</v>
      </c>
      <c r="Y11" s="4">
        <f>('FL Characterization'!Y$4-'FL Characterization'!Y$2)*VLOOKUP($A11,'FL Ratio'!$A$2:$B$16,2,FALSE)</f>
        <v>1.7651419041400327</v>
      </c>
    </row>
    <row r="12" spans="1:25" x14ac:dyDescent="0.25">
      <c r="A12">
        <v>11</v>
      </c>
      <c r="B12" s="4">
        <f>('FL Characterization'!B$4-'FL Characterization'!B$2)*VLOOKUP($A12,'FL Ratio'!$A$2:$B$16,2,FALSE)</f>
        <v>1.3762932495103015</v>
      </c>
      <c r="C12" s="4">
        <f>('FL Characterization'!C$4-'FL Characterization'!C$2)*VLOOKUP($A12,'FL Ratio'!$A$2:$B$16,2,FALSE)</f>
        <v>1.5151242069503972</v>
      </c>
      <c r="D12" s="4">
        <f>('FL Characterization'!D$4-'FL Characterization'!D$2)*VLOOKUP($A12,'FL Ratio'!$A$2:$B$16,2,FALSE)</f>
        <v>1.9720780748977451</v>
      </c>
      <c r="E12" s="4">
        <f>('FL Characterization'!E$4-'FL Characterization'!E$2)*VLOOKUP($A12,'FL Ratio'!$A$2:$B$16,2,FALSE)</f>
        <v>2.2609082156081093</v>
      </c>
      <c r="F12" s="4">
        <f>('FL Characterization'!F$4-'FL Characterization'!F$2)*VLOOKUP($A12,'FL Ratio'!$A$2:$B$16,2,FALSE)</f>
        <v>2.6583140944660784</v>
      </c>
      <c r="G12" s="4">
        <f>('FL Characterization'!G$4-'FL Characterization'!G$2)*VLOOKUP($A12,'FL Ratio'!$A$2:$B$16,2,FALSE)</f>
        <v>3.1073777823900617</v>
      </c>
      <c r="H12" s="4">
        <f>('FL Characterization'!H$4-'FL Characterization'!H$2)*VLOOKUP($A12,'FL Ratio'!$A$2:$B$16,2,FALSE)</f>
        <v>2.7699487067531758</v>
      </c>
      <c r="I12" s="4">
        <f>('FL Characterization'!I$4-'FL Characterization'!I$2)*VLOOKUP($A12,'FL Ratio'!$A$2:$B$16,2,FALSE)</f>
        <v>3.9599460390451457</v>
      </c>
      <c r="J12" s="4">
        <f>('FL Characterization'!J$4-'FL Characterization'!J$2)*VLOOKUP($A12,'FL Ratio'!$A$2:$B$16,2,FALSE)</f>
        <v>3.632808502569171</v>
      </c>
      <c r="K12" s="4">
        <f>('FL Characterization'!K$4-'FL Characterization'!K$2)*VLOOKUP($A12,'FL Ratio'!$A$2:$B$16,2,FALSE)</f>
        <v>4.1030460793964334</v>
      </c>
      <c r="L12" s="4">
        <f>('FL Characterization'!L$4-'FL Characterization'!L$2)*VLOOKUP($A12,'FL Ratio'!$A$2:$B$16,2,FALSE)</f>
        <v>4.2168342915449815</v>
      </c>
      <c r="M12" s="4">
        <f>('FL Characterization'!M$4-'FL Characterization'!M$2)*VLOOKUP($A12,'FL Ratio'!$A$2:$B$16,2,FALSE)</f>
        <v>3.9114614545537454</v>
      </c>
      <c r="N12" s="4">
        <f>('FL Characterization'!N$4-'FL Characterization'!N$2)*VLOOKUP($A12,'FL Ratio'!$A$2:$B$16,2,FALSE)</f>
        <v>3.6898979573034429</v>
      </c>
      <c r="O12" s="4">
        <f>('FL Characterization'!O$4-'FL Characterization'!O$2)*VLOOKUP($A12,'FL Ratio'!$A$2:$B$16,2,FALSE)</f>
        <v>3.397084609769689</v>
      </c>
      <c r="P12" s="4">
        <f>('FL Characterization'!P$4-'FL Characterization'!P$2)*VLOOKUP($A12,'FL Ratio'!$A$2:$B$16,2,FALSE)</f>
        <v>3.1290853066572413</v>
      </c>
      <c r="Q12" s="4">
        <f>('FL Characterization'!Q$4-'FL Characterization'!Q$2)*VLOOKUP($A12,'FL Ratio'!$A$2:$B$16,2,FALSE)</f>
        <v>2.8161367533392245</v>
      </c>
      <c r="R12" s="4">
        <f>('FL Characterization'!R$4-'FL Characterization'!R$2)*VLOOKUP($A12,'FL Ratio'!$A$2:$B$16,2,FALSE)</f>
        <v>2.7868249251364832</v>
      </c>
      <c r="S12" s="4">
        <f>('FL Characterization'!S$4-'FL Characterization'!S$2)*VLOOKUP($A12,'FL Ratio'!$A$2:$B$16,2,FALSE)</f>
        <v>2.2080306685674689</v>
      </c>
      <c r="T12" s="4">
        <f>('FL Characterization'!T$4-'FL Characterization'!T$2)*VLOOKUP($A12,'FL Ratio'!$A$2:$B$16,2,FALSE)</f>
        <v>1.8268816099025675</v>
      </c>
      <c r="U12" s="4">
        <f>('FL Characterization'!U$4-'FL Characterization'!U$2)*VLOOKUP($A12,'FL Ratio'!$A$2:$B$16,2,FALSE)</f>
        <v>2.1678364906223577</v>
      </c>
      <c r="V12" s="4">
        <f>('FL Characterization'!V$4-'FL Characterization'!V$2)*VLOOKUP($A12,'FL Ratio'!$A$2:$B$16,2,FALSE)</f>
        <v>2.2088120632074641</v>
      </c>
      <c r="W12" s="4">
        <f>('FL Characterization'!W$4-'FL Characterization'!W$2)*VLOOKUP($A12,'FL Ratio'!$A$2:$B$16,2,FALSE)</f>
        <v>2.5242286800835134</v>
      </c>
      <c r="X12" s="4">
        <f>('FL Characterization'!X$4-'FL Characterization'!X$2)*VLOOKUP($A12,'FL Ratio'!$A$2:$B$16,2,FALSE)</f>
        <v>1.2256460804410125</v>
      </c>
      <c r="Y12" s="4">
        <f>('FL Characterization'!Y$4-'FL Characterization'!Y$2)*VLOOKUP($A12,'FL Ratio'!$A$2:$B$16,2,FALSE)</f>
        <v>1.1767612694266882</v>
      </c>
    </row>
    <row r="13" spans="1:25" x14ac:dyDescent="0.25">
      <c r="A13">
        <v>12</v>
      </c>
      <c r="B13" s="4">
        <f>('FL Characterization'!B$4-'FL Characterization'!B$2)*VLOOKUP($A13,'FL Ratio'!$A$2:$B$16,2,FALSE)</f>
        <v>2.752586499020603</v>
      </c>
      <c r="C13" s="4">
        <f>('FL Characterization'!C$4-'FL Characterization'!C$2)*VLOOKUP($A13,'FL Ratio'!$A$2:$B$16,2,FALSE)</f>
        <v>3.0302484139007944</v>
      </c>
      <c r="D13" s="4">
        <f>('FL Characterization'!D$4-'FL Characterization'!D$2)*VLOOKUP($A13,'FL Ratio'!$A$2:$B$16,2,FALSE)</f>
        <v>3.9441561497954902</v>
      </c>
      <c r="E13" s="4">
        <f>('FL Characterization'!E$4-'FL Characterization'!E$2)*VLOOKUP($A13,'FL Ratio'!$A$2:$B$16,2,FALSE)</f>
        <v>4.5218164312162186</v>
      </c>
      <c r="F13" s="4">
        <f>('FL Characterization'!F$4-'FL Characterization'!F$2)*VLOOKUP($A13,'FL Ratio'!$A$2:$B$16,2,FALSE)</f>
        <v>5.3166281889321567</v>
      </c>
      <c r="G13" s="4">
        <f>('FL Characterization'!G$4-'FL Characterization'!G$2)*VLOOKUP($A13,'FL Ratio'!$A$2:$B$16,2,FALSE)</f>
        <v>6.2147555647801234</v>
      </c>
      <c r="H13" s="4">
        <f>('FL Characterization'!H$4-'FL Characterization'!H$2)*VLOOKUP($A13,'FL Ratio'!$A$2:$B$16,2,FALSE)</f>
        <v>5.5398974135063517</v>
      </c>
      <c r="I13" s="4">
        <f>('FL Characterization'!I$4-'FL Characterization'!I$2)*VLOOKUP($A13,'FL Ratio'!$A$2:$B$16,2,FALSE)</f>
        <v>7.9198920780902915</v>
      </c>
      <c r="J13" s="4">
        <f>('FL Characterization'!J$4-'FL Characterization'!J$2)*VLOOKUP($A13,'FL Ratio'!$A$2:$B$16,2,FALSE)</f>
        <v>7.265617005138342</v>
      </c>
      <c r="K13" s="4">
        <f>('FL Characterization'!K$4-'FL Characterization'!K$2)*VLOOKUP($A13,'FL Ratio'!$A$2:$B$16,2,FALSE)</f>
        <v>8.2060921587928668</v>
      </c>
      <c r="L13" s="4">
        <f>('FL Characterization'!L$4-'FL Characterization'!L$2)*VLOOKUP($A13,'FL Ratio'!$A$2:$B$16,2,FALSE)</f>
        <v>8.4336685830899629</v>
      </c>
      <c r="M13" s="4">
        <f>('FL Characterization'!M$4-'FL Characterization'!M$2)*VLOOKUP($A13,'FL Ratio'!$A$2:$B$16,2,FALSE)</f>
        <v>7.8229229091074908</v>
      </c>
      <c r="N13" s="4">
        <f>('FL Characterization'!N$4-'FL Characterization'!N$2)*VLOOKUP($A13,'FL Ratio'!$A$2:$B$16,2,FALSE)</f>
        <v>7.3797959146068859</v>
      </c>
      <c r="O13" s="4">
        <f>('FL Characterization'!O$4-'FL Characterization'!O$2)*VLOOKUP($A13,'FL Ratio'!$A$2:$B$16,2,FALSE)</f>
        <v>6.7941692195393779</v>
      </c>
      <c r="P13" s="4">
        <f>('FL Characterization'!P$4-'FL Characterization'!P$2)*VLOOKUP($A13,'FL Ratio'!$A$2:$B$16,2,FALSE)</f>
        <v>6.2581706133144825</v>
      </c>
      <c r="Q13" s="4">
        <f>('FL Characterization'!Q$4-'FL Characterization'!Q$2)*VLOOKUP($A13,'FL Ratio'!$A$2:$B$16,2,FALSE)</f>
        <v>5.6322735066784491</v>
      </c>
      <c r="R13" s="4">
        <f>('FL Characterization'!R$4-'FL Characterization'!R$2)*VLOOKUP($A13,'FL Ratio'!$A$2:$B$16,2,FALSE)</f>
        <v>5.5736498502729663</v>
      </c>
      <c r="S13" s="4">
        <f>('FL Characterization'!S$4-'FL Characterization'!S$2)*VLOOKUP($A13,'FL Ratio'!$A$2:$B$16,2,FALSE)</f>
        <v>4.4160613371349378</v>
      </c>
      <c r="T13" s="4">
        <f>('FL Characterization'!T$4-'FL Characterization'!T$2)*VLOOKUP($A13,'FL Ratio'!$A$2:$B$16,2,FALSE)</f>
        <v>3.6537632198051351</v>
      </c>
      <c r="U13" s="4">
        <f>('FL Characterization'!U$4-'FL Characterization'!U$2)*VLOOKUP($A13,'FL Ratio'!$A$2:$B$16,2,FALSE)</f>
        <v>4.3356729812447155</v>
      </c>
      <c r="V13" s="4">
        <f>('FL Characterization'!V$4-'FL Characterization'!V$2)*VLOOKUP($A13,'FL Ratio'!$A$2:$B$16,2,FALSE)</f>
        <v>4.4176241264149283</v>
      </c>
      <c r="W13" s="4">
        <f>('FL Characterization'!W$4-'FL Characterization'!W$2)*VLOOKUP($A13,'FL Ratio'!$A$2:$B$16,2,FALSE)</f>
        <v>5.0484573601670268</v>
      </c>
      <c r="X13" s="4">
        <f>('FL Characterization'!X$4-'FL Characterization'!X$2)*VLOOKUP($A13,'FL Ratio'!$A$2:$B$16,2,FALSE)</f>
        <v>2.4512921608820251</v>
      </c>
      <c r="Y13" s="4">
        <f>('FL Characterization'!Y$4-'FL Characterization'!Y$2)*VLOOKUP($A13,'FL Ratio'!$A$2:$B$16,2,FALSE)</f>
        <v>2.3535225388533765</v>
      </c>
    </row>
    <row r="14" spans="1:25" x14ac:dyDescent="0.25">
      <c r="A14">
        <v>13</v>
      </c>
      <c r="B14" s="4">
        <f>('FL Characterization'!B$4-'FL Characterization'!B$2)*VLOOKUP($A14,'FL Ratio'!$A$2:$B$16,2,FALSE)</f>
        <v>1.7203665618878772</v>
      </c>
      <c r="C14" s="4">
        <f>('FL Characterization'!C$4-'FL Characterization'!C$2)*VLOOKUP($A14,'FL Ratio'!$A$2:$B$16,2,FALSE)</f>
        <v>1.8939052586879968</v>
      </c>
      <c r="D14" s="4">
        <f>('FL Characterization'!D$4-'FL Characterization'!D$2)*VLOOKUP($A14,'FL Ratio'!$A$2:$B$16,2,FALSE)</f>
        <v>2.4650975936221817</v>
      </c>
      <c r="E14" s="4">
        <f>('FL Characterization'!E$4-'FL Characterization'!E$2)*VLOOKUP($A14,'FL Ratio'!$A$2:$B$16,2,FALSE)</f>
        <v>2.8261352695101372</v>
      </c>
      <c r="F14" s="4">
        <f>('FL Characterization'!F$4-'FL Characterization'!F$2)*VLOOKUP($A14,'FL Ratio'!$A$2:$B$16,2,FALSE)</f>
        <v>3.3228926180825984</v>
      </c>
      <c r="G14" s="4">
        <f>('FL Characterization'!G$4-'FL Characterization'!G$2)*VLOOKUP($A14,'FL Ratio'!$A$2:$B$16,2,FALSE)</f>
        <v>3.8842222279875775</v>
      </c>
      <c r="H14" s="4">
        <f>('FL Characterization'!H$4-'FL Characterization'!H$2)*VLOOKUP($A14,'FL Ratio'!$A$2:$B$16,2,FALSE)</f>
        <v>3.4624358834414699</v>
      </c>
      <c r="I14" s="4">
        <f>('FL Characterization'!I$4-'FL Characterization'!I$2)*VLOOKUP($A14,'FL Ratio'!$A$2:$B$16,2,FALSE)</f>
        <v>4.9499325488064327</v>
      </c>
      <c r="J14" s="4">
        <f>('FL Characterization'!J$4-'FL Characterization'!J$2)*VLOOKUP($A14,'FL Ratio'!$A$2:$B$16,2,FALSE)</f>
        <v>4.5410106282114642</v>
      </c>
      <c r="K14" s="4">
        <f>('FL Characterization'!K$4-'FL Characterization'!K$2)*VLOOKUP($A14,'FL Ratio'!$A$2:$B$16,2,FALSE)</f>
        <v>5.1288075992455431</v>
      </c>
      <c r="L14" s="4">
        <f>('FL Characterization'!L$4-'FL Characterization'!L$2)*VLOOKUP($A14,'FL Ratio'!$A$2:$B$16,2,FALSE)</f>
        <v>5.2710428644312266</v>
      </c>
      <c r="M14" s="4">
        <f>('FL Characterization'!M$4-'FL Characterization'!M$2)*VLOOKUP($A14,'FL Ratio'!$A$2:$B$16,2,FALSE)</f>
        <v>4.8893268181921821</v>
      </c>
      <c r="N14" s="4">
        <f>('FL Characterization'!N$4-'FL Characterization'!N$2)*VLOOKUP($A14,'FL Ratio'!$A$2:$B$16,2,FALSE)</f>
        <v>4.6123724466293039</v>
      </c>
      <c r="O14" s="4">
        <f>('FL Characterization'!O$4-'FL Characterization'!O$2)*VLOOKUP($A14,'FL Ratio'!$A$2:$B$16,2,FALSE)</f>
        <v>4.2463557622121115</v>
      </c>
      <c r="P14" s="4">
        <f>('FL Characterization'!P$4-'FL Characterization'!P$2)*VLOOKUP($A14,'FL Ratio'!$A$2:$B$16,2,FALSE)</f>
        <v>3.9113566333215521</v>
      </c>
      <c r="Q14" s="4">
        <f>('FL Characterization'!Q$4-'FL Characterization'!Q$2)*VLOOKUP($A14,'FL Ratio'!$A$2:$B$16,2,FALSE)</f>
        <v>3.5201709416740314</v>
      </c>
      <c r="R14" s="4">
        <f>('FL Characterization'!R$4-'FL Characterization'!R$2)*VLOOKUP($A14,'FL Ratio'!$A$2:$B$16,2,FALSE)</f>
        <v>3.4835311564206046</v>
      </c>
      <c r="S14" s="4">
        <f>('FL Characterization'!S$4-'FL Characterization'!S$2)*VLOOKUP($A14,'FL Ratio'!$A$2:$B$16,2,FALSE)</f>
        <v>2.7600383357093365</v>
      </c>
      <c r="T14" s="4">
        <f>('FL Characterization'!T$4-'FL Characterization'!T$2)*VLOOKUP($A14,'FL Ratio'!$A$2:$B$16,2,FALSE)</f>
        <v>2.2836020123782097</v>
      </c>
      <c r="U14" s="4">
        <f>('FL Characterization'!U$4-'FL Characterization'!U$2)*VLOOKUP($A14,'FL Ratio'!$A$2:$B$16,2,FALSE)</f>
        <v>2.7097956132779477</v>
      </c>
      <c r="V14" s="4">
        <f>('FL Characterization'!V$4-'FL Characterization'!V$2)*VLOOKUP($A14,'FL Ratio'!$A$2:$B$16,2,FALSE)</f>
        <v>2.7610150790093302</v>
      </c>
      <c r="W14" s="4">
        <f>('FL Characterization'!W$4-'FL Characterization'!W$2)*VLOOKUP($A14,'FL Ratio'!$A$2:$B$16,2,FALSE)</f>
        <v>3.1552858501043923</v>
      </c>
      <c r="X14" s="4">
        <f>('FL Characterization'!X$4-'FL Characterization'!X$2)*VLOOKUP($A14,'FL Ratio'!$A$2:$B$16,2,FALSE)</f>
        <v>1.5320576005512658</v>
      </c>
      <c r="Y14" s="4">
        <f>('FL Characterization'!Y$4-'FL Characterization'!Y$2)*VLOOKUP($A14,'FL Ratio'!$A$2:$B$16,2,FALSE)</f>
        <v>1.4709515867833605</v>
      </c>
    </row>
    <row r="15" spans="1:25" x14ac:dyDescent="0.25">
      <c r="A15">
        <v>14</v>
      </c>
      <c r="B15" s="4">
        <f>('FL Characterization'!B$4-'FL Characterization'!B$2)*VLOOKUP($A15,'FL Ratio'!$A$2:$B$16,2,FALSE)</f>
        <v>3.4407331237757544</v>
      </c>
      <c r="C15" s="4">
        <f>('FL Characterization'!C$4-'FL Characterization'!C$2)*VLOOKUP($A15,'FL Ratio'!$A$2:$B$16,2,FALSE)</f>
        <v>3.7878105173759935</v>
      </c>
      <c r="D15" s="4">
        <f>('FL Characterization'!D$4-'FL Characterization'!D$2)*VLOOKUP($A15,'FL Ratio'!$A$2:$B$16,2,FALSE)</f>
        <v>4.9301951872443635</v>
      </c>
      <c r="E15" s="4">
        <f>('FL Characterization'!E$4-'FL Characterization'!E$2)*VLOOKUP($A15,'FL Ratio'!$A$2:$B$16,2,FALSE)</f>
        <v>5.6522705390202743</v>
      </c>
      <c r="F15" s="4">
        <f>('FL Characterization'!F$4-'FL Characterization'!F$2)*VLOOKUP($A15,'FL Ratio'!$A$2:$B$16,2,FALSE)</f>
        <v>6.6457852361651968</v>
      </c>
      <c r="G15" s="4">
        <f>('FL Characterization'!G$4-'FL Characterization'!G$2)*VLOOKUP($A15,'FL Ratio'!$A$2:$B$16,2,FALSE)</f>
        <v>7.7684444559751551</v>
      </c>
      <c r="H15" s="4">
        <f>('FL Characterization'!H$4-'FL Characterization'!H$2)*VLOOKUP($A15,'FL Ratio'!$A$2:$B$16,2,FALSE)</f>
        <v>6.9248717668829398</v>
      </c>
      <c r="I15" s="4">
        <f>('FL Characterization'!I$4-'FL Characterization'!I$2)*VLOOKUP($A15,'FL Ratio'!$A$2:$B$16,2,FALSE)</f>
        <v>9.8998650976128655</v>
      </c>
      <c r="J15" s="4">
        <f>('FL Characterization'!J$4-'FL Characterization'!J$2)*VLOOKUP($A15,'FL Ratio'!$A$2:$B$16,2,FALSE)</f>
        <v>9.0820212564229283</v>
      </c>
      <c r="K15" s="4">
        <f>('FL Characterization'!K$4-'FL Characterization'!K$2)*VLOOKUP($A15,'FL Ratio'!$A$2:$B$16,2,FALSE)</f>
        <v>10.257615198491086</v>
      </c>
      <c r="L15" s="4">
        <f>('FL Characterization'!L$4-'FL Characterization'!L$2)*VLOOKUP($A15,'FL Ratio'!$A$2:$B$16,2,FALSE)</f>
        <v>10.542085728862453</v>
      </c>
      <c r="M15" s="4">
        <f>('FL Characterization'!M$4-'FL Characterization'!M$2)*VLOOKUP($A15,'FL Ratio'!$A$2:$B$16,2,FALSE)</f>
        <v>9.7786536363843641</v>
      </c>
      <c r="N15" s="4">
        <f>('FL Characterization'!N$4-'FL Characterization'!N$2)*VLOOKUP($A15,'FL Ratio'!$A$2:$B$16,2,FALSE)</f>
        <v>9.2247448932586078</v>
      </c>
      <c r="O15" s="4">
        <f>('FL Characterization'!O$4-'FL Characterization'!O$2)*VLOOKUP($A15,'FL Ratio'!$A$2:$B$16,2,FALSE)</f>
        <v>8.4927115244242231</v>
      </c>
      <c r="P15" s="4">
        <f>('FL Characterization'!P$4-'FL Characterization'!P$2)*VLOOKUP($A15,'FL Ratio'!$A$2:$B$16,2,FALSE)</f>
        <v>7.8227132666431043</v>
      </c>
      <c r="Q15" s="4">
        <f>('FL Characterization'!Q$4-'FL Characterization'!Q$2)*VLOOKUP($A15,'FL Ratio'!$A$2:$B$16,2,FALSE)</f>
        <v>7.0403418833480629</v>
      </c>
      <c r="R15" s="4">
        <f>('FL Characterization'!R$4-'FL Characterization'!R$2)*VLOOKUP($A15,'FL Ratio'!$A$2:$B$16,2,FALSE)</f>
        <v>6.9670623128412092</v>
      </c>
      <c r="S15" s="4">
        <f>('FL Characterization'!S$4-'FL Characterization'!S$2)*VLOOKUP($A15,'FL Ratio'!$A$2:$B$16,2,FALSE)</f>
        <v>5.5200766714186731</v>
      </c>
      <c r="T15" s="4">
        <f>('FL Characterization'!T$4-'FL Characterization'!T$2)*VLOOKUP($A15,'FL Ratio'!$A$2:$B$16,2,FALSE)</f>
        <v>4.5672040247564194</v>
      </c>
      <c r="U15" s="4">
        <f>('FL Characterization'!U$4-'FL Characterization'!U$2)*VLOOKUP($A15,'FL Ratio'!$A$2:$B$16,2,FALSE)</f>
        <v>5.4195912265558954</v>
      </c>
      <c r="V15" s="4">
        <f>('FL Characterization'!V$4-'FL Characterization'!V$2)*VLOOKUP($A15,'FL Ratio'!$A$2:$B$16,2,FALSE)</f>
        <v>5.5220301580186604</v>
      </c>
      <c r="W15" s="4">
        <f>('FL Characterization'!W$4-'FL Characterization'!W$2)*VLOOKUP($A15,'FL Ratio'!$A$2:$B$16,2,FALSE)</f>
        <v>6.3105717002087847</v>
      </c>
      <c r="X15" s="4">
        <f>('FL Characterization'!X$4-'FL Characterization'!X$2)*VLOOKUP($A15,'FL Ratio'!$A$2:$B$16,2,FALSE)</f>
        <v>3.0641152011025317</v>
      </c>
      <c r="Y15" s="4">
        <f>('FL Characterization'!Y$4-'FL Characterization'!Y$2)*VLOOKUP($A15,'FL Ratio'!$A$2:$B$16,2,FALSE)</f>
        <v>2.9419031735667209</v>
      </c>
    </row>
    <row r="16" spans="1:25" x14ac:dyDescent="0.25">
      <c r="A16">
        <v>15</v>
      </c>
      <c r="B16" s="4">
        <f>('FL Characterization'!B$4-'FL Characterization'!B$2)*VLOOKUP($A16,'FL Ratio'!$A$2:$B$16,2,FALSE)</f>
        <v>0.68814662475515076</v>
      </c>
      <c r="C16" s="4">
        <f>('FL Characterization'!C$4-'FL Characterization'!C$2)*VLOOKUP($A16,'FL Ratio'!$A$2:$B$16,2,FALSE)</f>
        <v>0.75756210347519859</v>
      </c>
      <c r="D16" s="4">
        <f>('FL Characterization'!D$4-'FL Characterization'!D$2)*VLOOKUP($A16,'FL Ratio'!$A$2:$B$16,2,FALSE)</f>
        <v>0.98603903744887256</v>
      </c>
      <c r="E16" s="4">
        <f>('FL Characterization'!E$4-'FL Characterization'!E$2)*VLOOKUP($A16,'FL Ratio'!$A$2:$B$16,2,FALSE)</f>
        <v>1.1304541078040546</v>
      </c>
      <c r="F16" s="4">
        <f>('FL Characterization'!F$4-'FL Characterization'!F$2)*VLOOKUP($A16,'FL Ratio'!$A$2:$B$16,2,FALSE)</f>
        <v>1.3291570472330392</v>
      </c>
      <c r="G16" s="4">
        <f>('FL Characterization'!G$4-'FL Characterization'!G$2)*VLOOKUP($A16,'FL Ratio'!$A$2:$B$16,2,FALSE)</f>
        <v>1.5536888911950308</v>
      </c>
      <c r="H16" s="4">
        <f>('FL Characterization'!H$4-'FL Characterization'!H$2)*VLOOKUP($A16,'FL Ratio'!$A$2:$B$16,2,FALSE)</f>
        <v>1.3849743533765879</v>
      </c>
      <c r="I16" s="4">
        <f>('FL Characterization'!I$4-'FL Characterization'!I$2)*VLOOKUP($A16,'FL Ratio'!$A$2:$B$16,2,FALSE)</f>
        <v>1.9799730195225729</v>
      </c>
      <c r="J16" s="4">
        <f>('FL Characterization'!J$4-'FL Characterization'!J$2)*VLOOKUP($A16,'FL Ratio'!$A$2:$B$16,2,FALSE)</f>
        <v>1.8164042512845855</v>
      </c>
      <c r="K16" s="4">
        <f>('FL Characterization'!K$4-'FL Characterization'!K$2)*VLOOKUP($A16,'FL Ratio'!$A$2:$B$16,2,FALSE)</f>
        <v>2.0515230396982167</v>
      </c>
      <c r="L16" s="4">
        <f>('FL Characterization'!L$4-'FL Characterization'!L$2)*VLOOKUP($A16,'FL Ratio'!$A$2:$B$16,2,FALSE)</f>
        <v>2.1084171457724907</v>
      </c>
      <c r="M16" s="4">
        <f>('FL Characterization'!M$4-'FL Characterization'!M$2)*VLOOKUP($A16,'FL Ratio'!$A$2:$B$16,2,FALSE)</f>
        <v>1.9557307272768727</v>
      </c>
      <c r="N16" s="4">
        <f>('FL Characterization'!N$4-'FL Characterization'!N$2)*VLOOKUP($A16,'FL Ratio'!$A$2:$B$16,2,FALSE)</f>
        <v>1.8449489786517215</v>
      </c>
      <c r="O16" s="4">
        <f>('FL Characterization'!O$4-'FL Characterization'!O$2)*VLOOKUP($A16,'FL Ratio'!$A$2:$B$16,2,FALSE)</f>
        <v>1.6985423048848445</v>
      </c>
      <c r="P16" s="4">
        <f>('FL Characterization'!P$4-'FL Characterization'!P$2)*VLOOKUP($A16,'FL Ratio'!$A$2:$B$16,2,FALSE)</f>
        <v>1.5645426533286206</v>
      </c>
      <c r="Q16" s="4">
        <f>('FL Characterization'!Q$4-'FL Characterization'!Q$2)*VLOOKUP($A16,'FL Ratio'!$A$2:$B$16,2,FALSE)</f>
        <v>1.4080683766696123</v>
      </c>
      <c r="R16" s="4">
        <f>('FL Characterization'!R$4-'FL Characterization'!R$2)*VLOOKUP($A16,'FL Ratio'!$A$2:$B$16,2,FALSE)</f>
        <v>1.3934124625682416</v>
      </c>
      <c r="S16" s="4">
        <f>('FL Characterization'!S$4-'FL Characterization'!S$2)*VLOOKUP($A16,'FL Ratio'!$A$2:$B$16,2,FALSE)</f>
        <v>1.1040153342837344</v>
      </c>
      <c r="T16" s="4">
        <f>('FL Characterization'!T$4-'FL Characterization'!T$2)*VLOOKUP($A16,'FL Ratio'!$A$2:$B$16,2,FALSE)</f>
        <v>0.91344080495128377</v>
      </c>
      <c r="U16" s="4">
        <f>('FL Characterization'!U$4-'FL Characterization'!U$2)*VLOOKUP($A16,'FL Ratio'!$A$2:$B$16,2,FALSE)</f>
        <v>1.0839182453111789</v>
      </c>
      <c r="V16" s="4">
        <f>('FL Characterization'!V$4-'FL Characterization'!V$2)*VLOOKUP($A16,'FL Ratio'!$A$2:$B$16,2,FALSE)</f>
        <v>1.1044060316037321</v>
      </c>
      <c r="W16" s="4">
        <f>('FL Characterization'!W$4-'FL Characterization'!W$2)*VLOOKUP($A16,'FL Ratio'!$A$2:$B$16,2,FALSE)</f>
        <v>1.2621143400417567</v>
      </c>
      <c r="X16" s="4">
        <f>('FL Characterization'!X$4-'FL Characterization'!X$2)*VLOOKUP($A16,'FL Ratio'!$A$2:$B$16,2,FALSE)</f>
        <v>0.61282304022050627</v>
      </c>
      <c r="Y16" s="4">
        <f>('FL Characterization'!Y$4-'FL Characterization'!Y$2)*VLOOKUP($A16,'FL Ratio'!$A$2:$B$16,2,FALSE)</f>
        <v>0.58838063471334412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3.8155881439075237</v>
      </c>
      <c r="C2" s="4">
        <f>('FL Characterization'!C$2-'FL Characterization'!C$3)*VLOOKUP($A2,'FL Ratio'!$A$2:$B$16,2,FALSE)</f>
        <v>4.037999740218309</v>
      </c>
      <c r="D2" s="4">
        <f>('FL Characterization'!D$2-'FL Characterization'!D$3)*VLOOKUP($A2,'FL Ratio'!$A$2:$B$16,2,FALSE)</f>
        <v>4.2640324336412672</v>
      </c>
      <c r="E2" s="4">
        <f>('FL Characterization'!E$2-'FL Characterization'!E$3)*VLOOKUP($A2,'FL Ratio'!$A$2:$B$16,2,FALSE)</f>
        <v>4.457856421171746</v>
      </c>
      <c r="F2" s="4">
        <f>('FL Characterization'!F$2-'FL Characterization'!F$3)*VLOOKUP($A2,'FL Ratio'!$A$2:$B$16,2,FALSE)</f>
        <v>4.5084564887128886</v>
      </c>
      <c r="G2" s="4">
        <f>('FL Characterization'!G$2-'FL Characterization'!G$3)*VLOOKUP($A2,'FL Ratio'!$A$2:$B$16,2,FALSE)</f>
        <v>4.7160978204871817</v>
      </c>
      <c r="H2" s="4">
        <f>('FL Characterization'!H$2-'FL Characterization'!H$3)*VLOOKUP($A2,'FL Ratio'!$A$2:$B$16,2,FALSE)</f>
        <v>4.6919889370824572</v>
      </c>
      <c r="I2" s="4">
        <f>('FL Characterization'!I$2-'FL Characterization'!I$3)*VLOOKUP($A2,'FL Ratio'!$A$2:$B$16,2,FALSE)</f>
        <v>4.4350244509592081</v>
      </c>
      <c r="J2" s="4">
        <f>('FL Characterization'!J$2-'FL Characterization'!J$3)*VLOOKUP($A2,'FL Ratio'!$A$2:$B$16,2,FALSE)</f>
        <v>4.0183124069716047</v>
      </c>
      <c r="K2" s="4">
        <f>('FL Characterization'!K$2-'FL Characterization'!K$3)*VLOOKUP($A2,'FL Ratio'!$A$2:$B$16,2,FALSE)</f>
        <v>5.9007778575460144</v>
      </c>
      <c r="L2" s="4">
        <f>('FL Characterization'!L$2-'FL Characterization'!L$3)*VLOOKUP($A2,'FL Ratio'!$A$2:$B$16,2,FALSE)</f>
        <v>5.7623471266288444</v>
      </c>
      <c r="M2" s="4">
        <f>('FL Characterization'!M$2-'FL Characterization'!M$3)*VLOOKUP($A2,'FL Ratio'!$A$2:$B$16,2,FALSE)</f>
        <v>5.3060888904951513</v>
      </c>
      <c r="N2" s="4">
        <f>('FL Characterization'!N$2-'FL Characterization'!N$3)*VLOOKUP($A2,'FL Ratio'!$A$2:$B$16,2,FALSE)</f>
        <v>5.1771587748959682</v>
      </c>
      <c r="O2" s="4">
        <f>('FL Characterization'!O$2-'FL Characterization'!O$3)*VLOOKUP($A2,'FL Ratio'!$A$2:$B$16,2,FALSE)</f>
        <v>5.1984374850314437</v>
      </c>
      <c r="P2" s="4">
        <f>('FL Characterization'!P$2-'FL Characterization'!P$3)*VLOOKUP($A2,'FL Ratio'!$A$2:$B$16,2,FALSE)</f>
        <v>4.9521552353891005</v>
      </c>
      <c r="Q2" s="4">
        <f>('FL Characterization'!Q$2-'FL Characterization'!Q$3)*VLOOKUP($A2,'FL Ratio'!$A$2:$B$16,2,FALSE)</f>
        <v>4.5393882814131805</v>
      </c>
      <c r="R2" s="4">
        <f>('FL Characterization'!R$2-'FL Characterization'!R$3)*VLOOKUP($A2,'FL Ratio'!$A$2:$B$16,2,FALSE)</f>
        <v>4.0796804738199972</v>
      </c>
      <c r="S2" s="4">
        <f>('FL Characterization'!S$2-'FL Characterization'!S$3)*VLOOKUP($A2,'FL Ratio'!$A$2:$B$16,2,FALSE)</f>
        <v>3.9333309752706804</v>
      </c>
      <c r="T2" s="4">
        <f>('FL Characterization'!T$2-'FL Characterization'!T$3)*VLOOKUP($A2,'FL Ratio'!$A$2:$B$16,2,FALSE)</f>
        <v>2.4724755789882318</v>
      </c>
      <c r="U2" s="4">
        <f>('FL Characterization'!U$2-'FL Characterization'!U$3)*VLOOKUP($A2,'FL Ratio'!$A$2:$B$16,2,FALSE)</f>
        <v>2.6440869944964129</v>
      </c>
      <c r="V2" s="4">
        <f>('FL Characterization'!V$2-'FL Characterization'!V$3)*VLOOKUP($A2,'FL Ratio'!$A$2:$B$16,2,FALSE)</f>
        <v>2.8908361750821658</v>
      </c>
      <c r="W2" s="4">
        <f>('FL Characterization'!W$2-'FL Characterization'!W$3)*VLOOKUP($A2,'FL Ratio'!$A$2:$B$16,2,FALSE)</f>
        <v>2.9598180750690455</v>
      </c>
      <c r="X2" s="4">
        <f>('FL Characterization'!X$2-'FL Characterization'!X$3)*VLOOKUP($A2,'FL Ratio'!$A$2:$B$16,2,FALSE)</f>
        <v>3.0868899960975082</v>
      </c>
      <c r="Y2" s="4">
        <f>('FL Characterization'!Y$2-'FL Characterization'!Y$3)*VLOOKUP($A2,'FL Ratio'!$A$2:$B$16,2,FALSE)</f>
        <v>3.4073570905247452</v>
      </c>
    </row>
    <row r="3" spans="1:25" x14ac:dyDescent="0.25">
      <c r="A3">
        <v>2</v>
      </c>
      <c r="B3" s="4">
        <f>('FL Characterization'!B$2-'FL Characterization'!B$3)*VLOOKUP($A3,'FL Ratio'!$A$2:$B$16,2,FALSE)</f>
        <v>7.6311762878150473</v>
      </c>
      <c r="C3" s="4">
        <f>('FL Characterization'!C$2-'FL Characterization'!C$3)*VLOOKUP($A3,'FL Ratio'!$A$2:$B$16,2,FALSE)</f>
        <v>8.075999480436618</v>
      </c>
      <c r="D3" s="4">
        <f>('FL Characterization'!D$2-'FL Characterization'!D$3)*VLOOKUP($A3,'FL Ratio'!$A$2:$B$16,2,FALSE)</f>
        <v>8.5280648672825343</v>
      </c>
      <c r="E3" s="4">
        <f>('FL Characterization'!E$2-'FL Characterization'!E$3)*VLOOKUP($A3,'FL Ratio'!$A$2:$B$16,2,FALSE)</f>
        <v>8.9157128423434919</v>
      </c>
      <c r="F3" s="4">
        <f>('FL Characterization'!F$2-'FL Characterization'!F$3)*VLOOKUP($A3,'FL Ratio'!$A$2:$B$16,2,FALSE)</f>
        <v>9.0169129774257772</v>
      </c>
      <c r="G3" s="4">
        <f>('FL Characterization'!G$2-'FL Characterization'!G$3)*VLOOKUP($A3,'FL Ratio'!$A$2:$B$16,2,FALSE)</f>
        <v>9.4321956409743635</v>
      </c>
      <c r="H3" s="4">
        <f>('FL Characterization'!H$2-'FL Characterization'!H$3)*VLOOKUP($A3,'FL Ratio'!$A$2:$B$16,2,FALSE)</f>
        <v>9.3839778741649145</v>
      </c>
      <c r="I3" s="4">
        <f>('FL Characterization'!I$2-'FL Characterization'!I$3)*VLOOKUP($A3,'FL Ratio'!$A$2:$B$16,2,FALSE)</f>
        <v>8.8700489019184161</v>
      </c>
      <c r="J3" s="4">
        <f>('FL Characterization'!J$2-'FL Characterization'!J$3)*VLOOKUP($A3,'FL Ratio'!$A$2:$B$16,2,FALSE)</f>
        <v>8.0366248139432095</v>
      </c>
      <c r="K3" s="4">
        <f>('FL Characterization'!K$2-'FL Characterization'!K$3)*VLOOKUP($A3,'FL Ratio'!$A$2:$B$16,2,FALSE)</f>
        <v>11.801555715092029</v>
      </c>
      <c r="L3" s="4">
        <f>('FL Characterization'!L$2-'FL Characterization'!L$3)*VLOOKUP($A3,'FL Ratio'!$A$2:$B$16,2,FALSE)</f>
        <v>11.524694253257689</v>
      </c>
      <c r="M3" s="4">
        <f>('FL Characterization'!M$2-'FL Characterization'!M$3)*VLOOKUP($A3,'FL Ratio'!$A$2:$B$16,2,FALSE)</f>
        <v>10.612177780990303</v>
      </c>
      <c r="N3" s="4">
        <f>('FL Characterization'!N$2-'FL Characterization'!N$3)*VLOOKUP($A3,'FL Ratio'!$A$2:$B$16,2,FALSE)</f>
        <v>10.354317549791936</v>
      </c>
      <c r="O3" s="4">
        <f>('FL Characterization'!O$2-'FL Characterization'!O$3)*VLOOKUP($A3,'FL Ratio'!$A$2:$B$16,2,FALSE)</f>
        <v>10.396874970062887</v>
      </c>
      <c r="P3" s="4">
        <f>('FL Characterization'!P$2-'FL Characterization'!P$3)*VLOOKUP($A3,'FL Ratio'!$A$2:$B$16,2,FALSE)</f>
        <v>9.904310470778201</v>
      </c>
      <c r="Q3" s="4">
        <f>('FL Characterization'!Q$2-'FL Characterization'!Q$3)*VLOOKUP($A3,'FL Ratio'!$A$2:$B$16,2,FALSE)</f>
        <v>9.078776562826361</v>
      </c>
      <c r="R3" s="4">
        <f>('FL Characterization'!R$2-'FL Characterization'!R$3)*VLOOKUP($A3,'FL Ratio'!$A$2:$B$16,2,FALSE)</f>
        <v>8.1593609476399944</v>
      </c>
      <c r="S3" s="4">
        <f>('FL Characterization'!S$2-'FL Characterization'!S$3)*VLOOKUP($A3,'FL Ratio'!$A$2:$B$16,2,FALSE)</f>
        <v>7.8666619505413609</v>
      </c>
      <c r="T3" s="4">
        <f>('FL Characterization'!T$2-'FL Characterization'!T$3)*VLOOKUP($A3,'FL Ratio'!$A$2:$B$16,2,FALSE)</f>
        <v>4.9449511579764636</v>
      </c>
      <c r="U3" s="4">
        <f>('FL Characterization'!U$2-'FL Characterization'!U$3)*VLOOKUP($A3,'FL Ratio'!$A$2:$B$16,2,FALSE)</f>
        <v>5.2881739889928259</v>
      </c>
      <c r="V3" s="4">
        <f>('FL Characterization'!V$2-'FL Characterization'!V$3)*VLOOKUP($A3,'FL Ratio'!$A$2:$B$16,2,FALSE)</f>
        <v>5.7816723501643317</v>
      </c>
      <c r="W3" s="4">
        <f>('FL Characterization'!W$2-'FL Characterization'!W$3)*VLOOKUP($A3,'FL Ratio'!$A$2:$B$16,2,FALSE)</f>
        <v>5.919636150138091</v>
      </c>
      <c r="X3" s="4">
        <f>('FL Characterization'!X$2-'FL Characterization'!X$3)*VLOOKUP($A3,'FL Ratio'!$A$2:$B$16,2,FALSE)</f>
        <v>6.1737799921950165</v>
      </c>
      <c r="Y3" s="4">
        <f>('FL Characterization'!Y$2-'FL Characterization'!Y$3)*VLOOKUP($A3,'FL Ratio'!$A$2:$B$16,2,FALSE)</f>
        <v>6.8147141810494904</v>
      </c>
    </row>
    <row r="4" spans="1:25" x14ac:dyDescent="0.25">
      <c r="A4">
        <v>3</v>
      </c>
      <c r="B4" s="4">
        <f>('FL Characterization'!B$2-'FL Characterization'!B$3)*VLOOKUP($A4,'FL Ratio'!$A$2:$B$16,2,FALSE)</f>
        <v>9.5389703597688111</v>
      </c>
      <c r="C4" s="4">
        <f>('FL Characterization'!C$2-'FL Characterization'!C$3)*VLOOKUP($A4,'FL Ratio'!$A$2:$B$16,2,FALSE)</f>
        <v>10.094999350545773</v>
      </c>
      <c r="D4" s="4">
        <f>('FL Characterization'!D$2-'FL Characterization'!D$3)*VLOOKUP($A4,'FL Ratio'!$A$2:$B$16,2,FALSE)</f>
        <v>10.660081084103171</v>
      </c>
      <c r="E4" s="4">
        <f>('FL Characterization'!E$2-'FL Characterization'!E$3)*VLOOKUP($A4,'FL Ratio'!$A$2:$B$16,2,FALSE)</f>
        <v>11.144641052929368</v>
      </c>
      <c r="F4" s="4">
        <f>('FL Characterization'!F$2-'FL Characterization'!F$3)*VLOOKUP($A4,'FL Ratio'!$A$2:$B$16,2,FALSE)</f>
        <v>11.271141221782223</v>
      </c>
      <c r="G4" s="4">
        <f>('FL Characterization'!G$2-'FL Characterization'!G$3)*VLOOKUP($A4,'FL Ratio'!$A$2:$B$16,2,FALSE)</f>
        <v>11.790244551217956</v>
      </c>
      <c r="H4" s="4">
        <f>('FL Characterization'!H$2-'FL Characterization'!H$3)*VLOOKUP($A4,'FL Ratio'!$A$2:$B$16,2,FALSE)</f>
        <v>11.729972342706144</v>
      </c>
      <c r="I4" s="4">
        <f>('FL Characterization'!I$2-'FL Characterization'!I$3)*VLOOKUP($A4,'FL Ratio'!$A$2:$B$16,2,FALSE)</f>
        <v>11.087561127398022</v>
      </c>
      <c r="J4" s="4">
        <f>('FL Characterization'!J$2-'FL Characterization'!J$3)*VLOOKUP($A4,'FL Ratio'!$A$2:$B$16,2,FALSE)</f>
        <v>10.045781017429015</v>
      </c>
      <c r="K4" s="4">
        <f>('FL Characterization'!K$2-'FL Characterization'!K$3)*VLOOKUP($A4,'FL Ratio'!$A$2:$B$16,2,FALSE)</f>
        <v>14.751944643865038</v>
      </c>
      <c r="L4" s="4">
        <f>('FL Characterization'!L$2-'FL Characterization'!L$3)*VLOOKUP($A4,'FL Ratio'!$A$2:$B$16,2,FALSE)</f>
        <v>14.405867816572114</v>
      </c>
      <c r="M4" s="4">
        <f>('FL Characterization'!M$2-'FL Characterization'!M$3)*VLOOKUP($A4,'FL Ratio'!$A$2:$B$16,2,FALSE)</f>
        <v>13.26522222623788</v>
      </c>
      <c r="N4" s="4">
        <f>('FL Characterization'!N$2-'FL Characterization'!N$3)*VLOOKUP($A4,'FL Ratio'!$A$2:$B$16,2,FALSE)</f>
        <v>12.942896937239922</v>
      </c>
      <c r="O4" s="4">
        <f>('FL Characterization'!O$2-'FL Characterization'!O$3)*VLOOKUP($A4,'FL Ratio'!$A$2:$B$16,2,FALSE)</f>
        <v>12.99609371257861</v>
      </c>
      <c r="P4" s="4">
        <f>('FL Characterization'!P$2-'FL Characterization'!P$3)*VLOOKUP($A4,'FL Ratio'!$A$2:$B$16,2,FALSE)</f>
        <v>12.380388088472753</v>
      </c>
      <c r="Q4" s="4">
        <f>('FL Characterization'!Q$2-'FL Characterization'!Q$3)*VLOOKUP($A4,'FL Ratio'!$A$2:$B$16,2,FALSE)</f>
        <v>11.348470703532954</v>
      </c>
      <c r="R4" s="4">
        <f>('FL Characterization'!R$2-'FL Characterization'!R$3)*VLOOKUP($A4,'FL Ratio'!$A$2:$B$16,2,FALSE)</f>
        <v>10.199201184549993</v>
      </c>
      <c r="S4" s="4">
        <f>('FL Characterization'!S$2-'FL Characterization'!S$3)*VLOOKUP($A4,'FL Ratio'!$A$2:$B$16,2,FALSE)</f>
        <v>9.8333274381767026</v>
      </c>
      <c r="T4" s="4">
        <f>('FL Characterization'!T$2-'FL Characterization'!T$3)*VLOOKUP($A4,'FL Ratio'!$A$2:$B$16,2,FALSE)</f>
        <v>6.1811889474705799</v>
      </c>
      <c r="U4" s="4">
        <f>('FL Characterization'!U$2-'FL Characterization'!U$3)*VLOOKUP($A4,'FL Ratio'!$A$2:$B$16,2,FALSE)</f>
        <v>6.6102174862410328</v>
      </c>
      <c r="V4" s="4">
        <f>('FL Characterization'!V$2-'FL Characterization'!V$3)*VLOOKUP($A4,'FL Ratio'!$A$2:$B$16,2,FALSE)</f>
        <v>7.2270904377054155</v>
      </c>
      <c r="W4" s="4">
        <f>('FL Characterization'!W$2-'FL Characterization'!W$3)*VLOOKUP($A4,'FL Ratio'!$A$2:$B$16,2,FALSE)</f>
        <v>7.3995451876726142</v>
      </c>
      <c r="X4" s="4">
        <f>('FL Characterization'!X$2-'FL Characterization'!X$3)*VLOOKUP($A4,'FL Ratio'!$A$2:$B$16,2,FALSE)</f>
        <v>7.7172249902437713</v>
      </c>
      <c r="Y4" s="4">
        <f>('FL Characterization'!Y$2-'FL Characterization'!Y$3)*VLOOKUP($A4,'FL Ratio'!$A$2:$B$16,2,FALSE)</f>
        <v>8.5183927263118644</v>
      </c>
    </row>
    <row r="5" spans="1:25" x14ac:dyDescent="0.25">
      <c r="A5">
        <v>4</v>
      </c>
      <c r="B5" s="4">
        <f>('FL Characterization'!B$2-'FL Characterization'!B$3)*VLOOKUP($A5,'FL Ratio'!$A$2:$B$16,2,FALSE)</f>
        <v>19.077940719537622</v>
      </c>
      <c r="C5" s="4">
        <f>('FL Characterization'!C$2-'FL Characterization'!C$3)*VLOOKUP($A5,'FL Ratio'!$A$2:$B$16,2,FALSE)</f>
        <v>20.189998701091547</v>
      </c>
      <c r="D5" s="4">
        <f>('FL Characterization'!D$2-'FL Characterization'!D$3)*VLOOKUP($A5,'FL Ratio'!$A$2:$B$16,2,FALSE)</f>
        <v>21.320162168206341</v>
      </c>
      <c r="E5" s="4">
        <f>('FL Characterization'!E$2-'FL Characterization'!E$3)*VLOOKUP($A5,'FL Ratio'!$A$2:$B$16,2,FALSE)</f>
        <v>22.289282105858735</v>
      </c>
      <c r="F5" s="4">
        <f>('FL Characterization'!F$2-'FL Characterization'!F$3)*VLOOKUP($A5,'FL Ratio'!$A$2:$B$16,2,FALSE)</f>
        <v>22.542282443564446</v>
      </c>
      <c r="G5" s="4">
        <f>('FL Characterization'!G$2-'FL Characterization'!G$3)*VLOOKUP($A5,'FL Ratio'!$A$2:$B$16,2,FALSE)</f>
        <v>23.580489102435912</v>
      </c>
      <c r="H5" s="4">
        <f>('FL Characterization'!H$2-'FL Characterization'!H$3)*VLOOKUP($A5,'FL Ratio'!$A$2:$B$16,2,FALSE)</f>
        <v>23.459944685412289</v>
      </c>
      <c r="I5" s="4">
        <f>('FL Characterization'!I$2-'FL Characterization'!I$3)*VLOOKUP($A5,'FL Ratio'!$A$2:$B$16,2,FALSE)</f>
        <v>22.175122254796044</v>
      </c>
      <c r="J5" s="4">
        <f>('FL Characterization'!J$2-'FL Characterization'!J$3)*VLOOKUP($A5,'FL Ratio'!$A$2:$B$16,2,FALSE)</f>
        <v>20.091562034858029</v>
      </c>
      <c r="K5" s="4">
        <f>('FL Characterization'!K$2-'FL Characterization'!K$3)*VLOOKUP($A5,'FL Ratio'!$A$2:$B$16,2,FALSE)</f>
        <v>29.503889287730075</v>
      </c>
      <c r="L5" s="4">
        <f>('FL Characterization'!L$2-'FL Characterization'!L$3)*VLOOKUP($A5,'FL Ratio'!$A$2:$B$16,2,FALSE)</f>
        <v>28.811735633144227</v>
      </c>
      <c r="M5" s="4">
        <f>('FL Characterization'!M$2-'FL Characterization'!M$3)*VLOOKUP($A5,'FL Ratio'!$A$2:$B$16,2,FALSE)</f>
        <v>26.530444452475759</v>
      </c>
      <c r="N5" s="4">
        <f>('FL Characterization'!N$2-'FL Characterization'!N$3)*VLOOKUP($A5,'FL Ratio'!$A$2:$B$16,2,FALSE)</f>
        <v>25.885793874479845</v>
      </c>
      <c r="O5" s="4">
        <f>('FL Characterization'!O$2-'FL Characterization'!O$3)*VLOOKUP($A5,'FL Ratio'!$A$2:$B$16,2,FALSE)</f>
        <v>25.992187425157219</v>
      </c>
      <c r="P5" s="4">
        <f>('FL Characterization'!P$2-'FL Characterization'!P$3)*VLOOKUP($A5,'FL Ratio'!$A$2:$B$16,2,FALSE)</f>
        <v>24.760776176945505</v>
      </c>
      <c r="Q5" s="4">
        <f>('FL Characterization'!Q$2-'FL Characterization'!Q$3)*VLOOKUP($A5,'FL Ratio'!$A$2:$B$16,2,FALSE)</f>
        <v>22.696941407065907</v>
      </c>
      <c r="R5" s="4">
        <f>('FL Characterization'!R$2-'FL Characterization'!R$3)*VLOOKUP($A5,'FL Ratio'!$A$2:$B$16,2,FALSE)</f>
        <v>20.398402369099987</v>
      </c>
      <c r="S5" s="4">
        <f>('FL Characterization'!S$2-'FL Characterization'!S$3)*VLOOKUP($A5,'FL Ratio'!$A$2:$B$16,2,FALSE)</f>
        <v>19.666654876353405</v>
      </c>
      <c r="T5" s="4">
        <f>('FL Characterization'!T$2-'FL Characterization'!T$3)*VLOOKUP($A5,'FL Ratio'!$A$2:$B$16,2,FALSE)</f>
        <v>12.36237789494116</v>
      </c>
      <c r="U5" s="4">
        <f>('FL Characterization'!U$2-'FL Characterization'!U$3)*VLOOKUP($A5,'FL Ratio'!$A$2:$B$16,2,FALSE)</f>
        <v>13.220434972482066</v>
      </c>
      <c r="V5" s="4">
        <f>('FL Characterization'!V$2-'FL Characterization'!V$3)*VLOOKUP($A5,'FL Ratio'!$A$2:$B$16,2,FALSE)</f>
        <v>14.454180875410831</v>
      </c>
      <c r="W5" s="4">
        <f>('FL Characterization'!W$2-'FL Characterization'!W$3)*VLOOKUP($A5,'FL Ratio'!$A$2:$B$16,2,FALSE)</f>
        <v>14.799090375345228</v>
      </c>
      <c r="X5" s="4">
        <f>('FL Characterization'!X$2-'FL Characterization'!X$3)*VLOOKUP($A5,'FL Ratio'!$A$2:$B$16,2,FALSE)</f>
        <v>15.434449980487543</v>
      </c>
      <c r="Y5" s="4">
        <f>('FL Characterization'!Y$2-'FL Characterization'!Y$3)*VLOOKUP($A5,'FL Ratio'!$A$2:$B$16,2,FALSE)</f>
        <v>17.036785452623729</v>
      </c>
    </row>
    <row r="6" spans="1:25" x14ac:dyDescent="0.25">
      <c r="A6">
        <v>5</v>
      </c>
      <c r="B6" s="4">
        <f>('FL Characterization'!B$2-'FL Characterization'!B$3)*VLOOKUP($A6,'FL Ratio'!$A$2:$B$16,2,FALSE)</f>
        <v>15.262352575630095</v>
      </c>
      <c r="C6" s="4">
        <f>('FL Characterization'!C$2-'FL Characterization'!C$3)*VLOOKUP($A6,'FL Ratio'!$A$2:$B$16,2,FALSE)</f>
        <v>16.151998960873236</v>
      </c>
      <c r="D6" s="4">
        <f>('FL Characterization'!D$2-'FL Characterization'!D$3)*VLOOKUP($A6,'FL Ratio'!$A$2:$B$16,2,FALSE)</f>
        <v>17.056129734565069</v>
      </c>
      <c r="E6" s="4">
        <f>('FL Characterization'!E$2-'FL Characterization'!E$3)*VLOOKUP($A6,'FL Ratio'!$A$2:$B$16,2,FALSE)</f>
        <v>17.831425684686984</v>
      </c>
      <c r="F6" s="4">
        <f>('FL Characterization'!F$2-'FL Characterization'!F$3)*VLOOKUP($A6,'FL Ratio'!$A$2:$B$16,2,FALSE)</f>
        <v>18.033825954851554</v>
      </c>
      <c r="G6" s="4">
        <f>('FL Characterization'!G$2-'FL Characterization'!G$3)*VLOOKUP($A6,'FL Ratio'!$A$2:$B$16,2,FALSE)</f>
        <v>18.864391281948727</v>
      </c>
      <c r="H6" s="4">
        <f>('FL Characterization'!H$2-'FL Characterization'!H$3)*VLOOKUP($A6,'FL Ratio'!$A$2:$B$16,2,FALSE)</f>
        <v>18.767955748329829</v>
      </c>
      <c r="I6" s="4">
        <f>('FL Characterization'!I$2-'FL Characterization'!I$3)*VLOOKUP($A6,'FL Ratio'!$A$2:$B$16,2,FALSE)</f>
        <v>17.740097803836832</v>
      </c>
      <c r="J6" s="4">
        <f>('FL Characterization'!J$2-'FL Characterization'!J$3)*VLOOKUP($A6,'FL Ratio'!$A$2:$B$16,2,FALSE)</f>
        <v>16.073249627886419</v>
      </c>
      <c r="K6" s="4">
        <f>('FL Characterization'!K$2-'FL Characterization'!K$3)*VLOOKUP($A6,'FL Ratio'!$A$2:$B$16,2,FALSE)</f>
        <v>23.603111430184057</v>
      </c>
      <c r="L6" s="4">
        <f>('FL Characterization'!L$2-'FL Characterization'!L$3)*VLOOKUP($A6,'FL Ratio'!$A$2:$B$16,2,FALSE)</f>
        <v>23.049388506515378</v>
      </c>
      <c r="M6" s="4">
        <f>('FL Characterization'!M$2-'FL Characterization'!M$3)*VLOOKUP($A6,'FL Ratio'!$A$2:$B$16,2,FALSE)</f>
        <v>21.224355561980605</v>
      </c>
      <c r="N6" s="4">
        <f>('FL Characterization'!N$2-'FL Characterization'!N$3)*VLOOKUP($A6,'FL Ratio'!$A$2:$B$16,2,FALSE)</f>
        <v>20.708635099583873</v>
      </c>
      <c r="O6" s="4">
        <f>('FL Characterization'!O$2-'FL Characterization'!O$3)*VLOOKUP($A6,'FL Ratio'!$A$2:$B$16,2,FALSE)</f>
        <v>20.793749940125775</v>
      </c>
      <c r="P6" s="4">
        <f>('FL Characterization'!P$2-'FL Characterization'!P$3)*VLOOKUP($A6,'FL Ratio'!$A$2:$B$16,2,FALSE)</f>
        <v>19.808620941556402</v>
      </c>
      <c r="Q6" s="4">
        <f>('FL Characterization'!Q$2-'FL Characterization'!Q$3)*VLOOKUP($A6,'FL Ratio'!$A$2:$B$16,2,FALSE)</f>
        <v>18.157553125652722</v>
      </c>
      <c r="R6" s="4">
        <f>('FL Characterization'!R$2-'FL Characterization'!R$3)*VLOOKUP($A6,'FL Ratio'!$A$2:$B$16,2,FALSE)</f>
        <v>16.318721895279989</v>
      </c>
      <c r="S6" s="4">
        <f>('FL Characterization'!S$2-'FL Characterization'!S$3)*VLOOKUP($A6,'FL Ratio'!$A$2:$B$16,2,FALSE)</f>
        <v>15.733323901082722</v>
      </c>
      <c r="T6" s="4">
        <f>('FL Characterization'!T$2-'FL Characterization'!T$3)*VLOOKUP($A6,'FL Ratio'!$A$2:$B$16,2,FALSE)</f>
        <v>9.8899023159529271</v>
      </c>
      <c r="U6" s="4">
        <f>('FL Characterization'!U$2-'FL Characterization'!U$3)*VLOOKUP($A6,'FL Ratio'!$A$2:$B$16,2,FALSE)</f>
        <v>10.576347977985652</v>
      </c>
      <c r="V6" s="4">
        <f>('FL Characterization'!V$2-'FL Characterization'!V$3)*VLOOKUP($A6,'FL Ratio'!$A$2:$B$16,2,FALSE)</f>
        <v>11.563344700328663</v>
      </c>
      <c r="W6" s="4">
        <f>('FL Characterization'!W$2-'FL Characterization'!W$3)*VLOOKUP($A6,'FL Ratio'!$A$2:$B$16,2,FALSE)</f>
        <v>11.839272300276182</v>
      </c>
      <c r="X6" s="4">
        <f>('FL Characterization'!X$2-'FL Characterization'!X$3)*VLOOKUP($A6,'FL Ratio'!$A$2:$B$16,2,FALSE)</f>
        <v>12.347559984390033</v>
      </c>
      <c r="Y6" s="4">
        <f>('FL Characterization'!Y$2-'FL Characterization'!Y$3)*VLOOKUP($A6,'FL Ratio'!$A$2:$B$16,2,FALSE)</f>
        <v>13.629428362098981</v>
      </c>
    </row>
    <row r="7" spans="1:25" x14ac:dyDescent="0.25">
      <c r="A7">
        <v>6</v>
      </c>
      <c r="B7" s="4">
        <f>('FL Characterization'!B$2-'FL Characterization'!B$3)*VLOOKUP($A7,'FL Ratio'!$A$2:$B$16,2,FALSE)</f>
        <v>3.8155881439075237</v>
      </c>
      <c r="C7" s="4">
        <f>('FL Characterization'!C$2-'FL Characterization'!C$3)*VLOOKUP($A7,'FL Ratio'!$A$2:$B$16,2,FALSE)</f>
        <v>4.037999740218309</v>
      </c>
      <c r="D7" s="4">
        <f>('FL Characterization'!D$2-'FL Characterization'!D$3)*VLOOKUP($A7,'FL Ratio'!$A$2:$B$16,2,FALSE)</f>
        <v>4.2640324336412672</v>
      </c>
      <c r="E7" s="4">
        <f>('FL Characterization'!E$2-'FL Characterization'!E$3)*VLOOKUP($A7,'FL Ratio'!$A$2:$B$16,2,FALSE)</f>
        <v>4.457856421171746</v>
      </c>
      <c r="F7" s="4">
        <f>('FL Characterization'!F$2-'FL Characterization'!F$3)*VLOOKUP($A7,'FL Ratio'!$A$2:$B$16,2,FALSE)</f>
        <v>4.5084564887128886</v>
      </c>
      <c r="G7" s="4">
        <f>('FL Characterization'!G$2-'FL Characterization'!G$3)*VLOOKUP($A7,'FL Ratio'!$A$2:$B$16,2,FALSE)</f>
        <v>4.7160978204871817</v>
      </c>
      <c r="H7" s="4">
        <f>('FL Characterization'!H$2-'FL Characterization'!H$3)*VLOOKUP($A7,'FL Ratio'!$A$2:$B$16,2,FALSE)</f>
        <v>4.6919889370824572</v>
      </c>
      <c r="I7" s="4">
        <f>('FL Characterization'!I$2-'FL Characterization'!I$3)*VLOOKUP($A7,'FL Ratio'!$A$2:$B$16,2,FALSE)</f>
        <v>4.4350244509592081</v>
      </c>
      <c r="J7" s="4">
        <f>('FL Characterization'!J$2-'FL Characterization'!J$3)*VLOOKUP($A7,'FL Ratio'!$A$2:$B$16,2,FALSE)</f>
        <v>4.0183124069716047</v>
      </c>
      <c r="K7" s="4">
        <f>('FL Characterization'!K$2-'FL Characterization'!K$3)*VLOOKUP($A7,'FL Ratio'!$A$2:$B$16,2,FALSE)</f>
        <v>5.9007778575460144</v>
      </c>
      <c r="L7" s="4">
        <f>('FL Characterization'!L$2-'FL Characterization'!L$3)*VLOOKUP($A7,'FL Ratio'!$A$2:$B$16,2,FALSE)</f>
        <v>5.7623471266288444</v>
      </c>
      <c r="M7" s="4">
        <f>('FL Characterization'!M$2-'FL Characterization'!M$3)*VLOOKUP($A7,'FL Ratio'!$A$2:$B$16,2,FALSE)</f>
        <v>5.3060888904951513</v>
      </c>
      <c r="N7" s="4">
        <f>('FL Characterization'!N$2-'FL Characterization'!N$3)*VLOOKUP($A7,'FL Ratio'!$A$2:$B$16,2,FALSE)</f>
        <v>5.1771587748959682</v>
      </c>
      <c r="O7" s="4">
        <f>('FL Characterization'!O$2-'FL Characterization'!O$3)*VLOOKUP($A7,'FL Ratio'!$A$2:$B$16,2,FALSE)</f>
        <v>5.1984374850314437</v>
      </c>
      <c r="P7" s="4">
        <f>('FL Characterization'!P$2-'FL Characterization'!P$3)*VLOOKUP($A7,'FL Ratio'!$A$2:$B$16,2,FALSE)</f>
        <v>4.9521552353891005</v>
      </c>
      <c r="Q7" s="4">
        <f>('FL Characterization'!Q$2-'FL Characterization'!Q$3)*VLOOKUP($A7,'FL Ratio'!$A$2:$B$16,2,FALSE)</f>
        <v>4.5393882814131805</v>
      </c>
      <c r="R7" s="4">
        <f>('FL Characterization'!R$2-'FL Characterization'!R$3)*VLOOKUP($A7,'FL Ratio'!$A$2:$B$16,2,FALSE)</f>
        <v>4.0796804738199972</v>
      </c>
      <c r="S7" s="4">
        <f>('FL Characterization'!S$2-'FL Characterization'!S$3)*VLOOKUP($A7,'FL Ratio'!$A$2:$B$16,2,FALSE)</f>
        <v>3.9333309752706804</v>
      </c>
      <c r="T7" s="4">
        <f>('FL Characterization'!T$2-'FL Characterization'!T$3)*VLOOKUP($A7,'FL Ratio'!$A$2:$B$16,2,FALSE)</f>
        <v>2.4724755789882318</v>
      </c>
      <c r="U7" s="4">
        <f>('FL Characterization'!U$2-'FL Characterization'!U$3)*VLOOKUP($A7,'FL Ratio'!$A$2:$B$16,2,FALSE)</f>
        <v>2.6440869944964129</v>
      </c>
      <c r="V7" s="4">
        <f>('FL Characterization'!V$2-'FL Characterization'!V$3)*VLOOKUP($A7,'FL Ratio'!$A$2:$B$16,2,FALSE)</f>
        <v>2.8908361750821658</v>
      </c>
      <c r="W7" s="4">
        <f>('FL Characterization'!W$2-'FL Characterization'!W$3)*VLOOKUP($A7,'FL Ratio'!$A$2:$B$16,2,FALSE)</f>
        <v>2.9598180750690455</v>
      </c>
      <c r="X7" s="4">
        <f>('FL Characterization'!X$2-'FL Characterization'!X$3)*VLOOKUP($A7,'FL Ratio'!$A$2:$B$16,2,FALSE)</f>
        <v>3.0868899960975082</v>
      </c>
      <c r="Y7" s="4">
        <f>('FL Characterization'!Y$2-'FL Characterization'!Y$3)*VLOOKUP($A7,'FL Ratio'!$A$2:$B$16,2,FALSE)</f>
        <v>3.4073570905247452</v>
      </c>
    </row>
    <row r="8" spans="1:25" x14ac:dyDescent="0.25">
      <c r="A8">
        <v>7</v>
      </c>
      <c r="B8" s="4">
        <f>('FL Characterization'!B$2-'FL Characterization'!B$3)*VLOOKUP($A8,'FL Ratio'!$A$2:$B$16,2,FALSE)</f>
        <v>19.077940719537622</v>
      </c>
      <c r="C8" s="4">
        <f>('FL Characterization'!C$2-'FL Characterization'!C$3)*VLOOKUP($A8,'FL Ratio'!$A$2:$B$16,2,FALSE)</f>
        <v>20.189998701091547</v>
      </c>
      <c r="D8" s="4">
        <f>('FL Characterization'!D$2-'FL Characterization'!D$3)*VLOOKUP($A8,'FL Ratio'!$A$2:$B$16,2,FALSE)</f>
        <v>21.320162168206341</v>
      </c>
      <c r="E8" s="4">
        <f>('FL Characterization'!E$2-'FL Characterization'!E$3)*VLOOKUP($A8,'FL Ratio'!$A$2:$B$16,2,FALSE)</f>
        <v>22.289282105858735</v>
      </c>
      <c r="F8" s="4">
        <f>('FL Characterization'!F$2-'FL Characterization'!F$3)*VLOOKUP($A8,'FL Ratio'!$A$2:$B$16,2,FALSE)</f>
        <v>22.542282443564446</v>
      </c>
      <c r="G8" s="4">
        <f>('FL Characterization'!G$2-'FL Characterization'!G$3)*VLOOKUP($A8,'FL Ratio'!$A$2:$B$16,2,FALSE)</f>
        <v>23.580489102435912</v>
      </c>
      <c r="H8" s="4">
        <f>('FL Characterization'!H$2-'FL Characterization'!H$3)*VLOOKUP($A8,'FL Ratio'!$A$2:$B$16,2,FALSE)</f>
        <v>23.459944685412289</v>
      </c>
      <c r="I8" s="4">
        <f>('FL Characterization'!I$2-'FL Characterization'!I$3)*VLOOKUP($A8,'FL Ratio'!$A$2:$B$16,2,FALSE)</f>
        <v>22.175122254796044</v>
      </c>
      <c r="J8" s="4">
        <f>('FL Characterization'!J$2-'FL Characterization'!J$3)*VLOOKUP($A8,'FL Ratio'!$A$2:$B$16,2,FALSE)</f>
        <v>20.091562034858029</v>
      </c>
      <c r="K8" s="4">
        <f>('FL Characterization'!K$2-'FL Characterization'!K$3)*VLOOKUP($A8,'FL Ratio'!$A$2:$B$16,2,FALSE)</f>
        <v>29.503889287730075</v>
      </c>
      <c r="L8" s="4">
        <f>('FL Characterization'!L$2-'FL Characterization'!L$3)*VLOOKUP($A8,'FL Ratio'!$A$2:$B$16,2,FALSE)</f>
        <v>28.811735633144227</v>
      </c>
      <c r="M8" s="4">
        <f>('FL Characterization'!M$2-'FL Characterization'!M$3)*VLOOKUP($A8,'FL Ratio'!$A$2:$B$16,2,FALSE)</f>
        <v>26.530444452475759</v>
      </c>
      <c r="N8" s="4">
        <f>('FL Characterization'!N$2-'FL Characterization'!N$3)*VLOOKUP($A8,'FL Ratio'!$A$2:$B$16,2,FALSE)</f>
        <v>25.885793874479845</v>
      </c>
      <c r="O8" s="4">
        <f>('FL Characterization'!O$2-'FL Characterization'!O$3)*VLOOKUP($A8,'FL Ratio'!$A$2:$B$16,2,FALSE)</f>
        <v>25.992187425157219</v>
      </c>
      <c r="P8" s="4">
        <f>('FL Characterization'!P$2-'FL Characterization'!P$3)*VLOOKUP($A8,'FL Ratio'!$A$2:$B$16,2,FALSE)</f>
        <v>24.760776176945505</v>
      </c>
      <c r="Q8" s="4">
        <f>('FL Characterization'!Q$2-'FL Characterization'!Q$3)*VLOOKUP($A8,'FL Ratio'!$A$2:$B$16,2,FALSE)</f>
        <v>22.696941407065907</v>
      </c>
      <c r="R8" s="4">
        <f>('FL Characterization'!R$2-'FL Characterization'!R$3)*VLOOKUP($A8,'FL Ratio'!$A$2:$B$16,2,FALSE)</f>
        <v>20.398402369099987</v>
      </c>
      <c r="S8" s="4">
        <f>('FL Characterization'!S$2-'FL Characterization'!S$3)*VLOOKUP($A8,'FL Ratio'!$A$2:$B$16,2,FALSE)</f>
        <v>19.666654876353405</v>
      </c>
      <c r="T8" s="4">
        <f>('FL Characterization'!T$2-'FL Characterization'!T$3)*VLOOKUP($A8,'FL Ratio'!$A$2:$B$16,2,FALSE)</f>
        <v>12.36237789494116</v>
      </c>
      <c r="U8" s="4">
        <f>('FL Characterization'!U$2-'FL Characterization'!U$3)*VLOOKUP($A8,'FL Ratio'!$A$2:$B$16,2,FALSE)</f>
        <v>13.220434972482066</v>
      </c>
      <c r="V8" s="4">
        <f>('FL Characterization'!V$2-'FL Characterization'!V$3)*VLOOKUP($A8,'FL Ratio'!$A$2:$B$16,2,FALSE)</f>
        <v>14.454180875410831</v>
      </c>
      <c r="W8" s="4">
        <f>('FL Characterization'!W$2-'FL Characterization'!W$3)*VLOOKUP($A8,'FL Ratio'!$A$2:$B$16,2,FALSE)</f>
        <v>14.799090375345228</v>
      </c>
      <c r="X8" s="4">
        <f>('FL Characterization'!X$2-'FL Characterization'!X$3)*VLOOKUP($A8,'FL Ratio'!$A$2:$B$16,2,FALSE)</f>
        <v>15.434449980487543</v>
      </c>
      <c r="Y8" s="4">
        <f>('FL Characterization'!Y$2-'FL Characterization'!Y$3)*VLOOKUP($A8,'FL Ratio'!$A$2:$B$16,2,FALSE)</f>
        <v>17.036785452623729</v>
      </c>
    </row>
    <row r="9" spans="1:25" x14ac:dyDescent="0.25">
      <c r="A9">
        <v>8</v>
      </c>
      <c r="B9" s="4">
        <f>('FL Characterization'!B$2-'FL Characterization'!B$3)*VLOOKUP($A9,'FL Ratio'!$A$2:$B$16,2,FALSE)</f>
        <v>19.077940719537622</v>
      </c>
      <c r="C9" s="4">
        <f>('FL Characterization'!C$2-'FL Characterization'!C$3)*VLOOKUP($A9,'FL Ratio'!$A$2:$B$16,2,FALSE)</f>
        <v>20.189998701091547</v>
      </c>
      <c r="D9" s="4">
        <f>('FL Characterization'!D$2-'FL Characterization'!D$3)*VLOOKUP($A9,'FL Ratio'!$A$2:$B$16,2,FALSE)</f>
        <v>21.320162168206341</v>
      </c>
      <c r="E9" s="4">
        <f>('FL Characterization'!E$2-'FL Characterization'!E$3)*VLOOKUP($A9,'FL Ratio'!$A$2:$B$16,2,FALSE)</f>
        <v>22.289282105858735</v>
      </c>
      <c r="F9" s="4">
        <f>('FL Characterization'!F$2-'FL Characterization'!F$3)*VLOOKUP($A9,'FL Ratio'!$A$2:$B$16,2,FALSE)</f>
        <v>22.542282443564446</v>
      </c>
      <c r="G9" s="4">
        <f>('FL Characterization'!G$2-'FL Characterization'!G$3)*VLOOKUP($A9,'FL Ratio'!$A$2:$B$16,2,FALSE)</f>
        <v>23.580489102435912</v>
      </c>
      <c r="H9" s="4">
        <f>('FL Characterization'!H$2-'FL Characterization'!H$3)*VLOOKUP($A9,'FL Ratio'!$A$2:$B$16,2,FALSE)</f>
        <v>23.459944685412289</v>
      </c>
      <c r="I9" s="4">
        <f>('FL Characterization'!I$2-'FL Characterization'!I$3)*VLOOKUP($A9,'FL Ratio'!$A$2:$B$16,2,FALSE)</f>
        <v>22.175122254796044</v>
      </c>
      <c r="J9" s="4">
        <f>('FL Characterization'!J$2-'FL Characterization'!J$3)*VLOOKUP($A9,'FL Ratio'!$A$2:$B$16,2,FALSE)</f>
        <v>20.091562034858029</v>
      </c>
      <c r="K9" s="4">
        <f>('FL Characterization'!K$2-'FL Characterization'!K$3)*VLOOKUP($A9,'FL Ratio'!$A$2:$B$16,2,FALSE)</f>
        <v>29.503889287730075</v>
      </c>
      <c r="L9" s="4">
        <f>('FL Characterization'!L$2-'FL Characterization'!L$3)*VLOOKUP($A9,'FL Ratio'!$A$2:$B$16,2,FALSE)</f>
        <v>28.811735633144227</v>
      </c>
      <c r="M9" s="4">
        <f>('FL Characterization'!M$2-'FL Characterization'!M$3)*VLOOKUP($A9,'FL Ratio'!$A$2:$B$16,2,FALSE)</f>
        <v>26.530444452475759</v>
      </c>
      <c r="N9" s="4">
        <f>('FL Characterization'!N$2-'FL Characterization'!N$3)*VLOOKUP($A9,'FL Ratio'!$A$2:$B$16,2,FALSE)</f>
        <v>25.885793874479845</v>
      </c>
      <c r="O9" s="4">
        <f>('FL Characterization'!O$2-'FL Characterization'!O$3)*VLOOKUP($A9,'FL Ratio'!$A$2:$B$16,2,FALSE)</f>
        <v>25.992187425157219</v>
      </c>
      <c r="P9" s="4">
        <f>('FL Characterization'!P$2-'FL Characterization'!P$3)*VLOOKUP($A9,'FL Ratio'!$A$2:$B$16,2,FALSE)</f>
        <v>24.760776176945505</v>
      </c>
      <c r="Q9" s="4">
        <f>('FL Characterization'!Q$2-'FL Characterization'!Q$3)*VLOOKUP($A9,'FL Ratio'!$A$2:$B$16,2,FALSE)</f>
        <v>22.696941407065907</v>
      </c>
      <c r="R9" s="4">
        <f>('FL Characterization'!R$2-'FL Characterization'!R$3)*VLOOKUP($A9,'FL Ratio'!$A$2:$B$16,2,FALSE)</f>
        <v>20.398402369099987</v>
      </c>
      <c r="S9" s="4">
        <f>('FL Characterization'!S$2-'FL Characterization'!S$3)*VLOOKUP($A9,'FL Ratio'!$A$2:$B$16,2,FALSE)</f>
        <v>19.666654876353405</v>
      </c>
      <c r="T9" s="4">
        <f>('FL Characterization'!T$2-'FL Characterization'!T$3)*VLOOKUP($A9,'FL Ratio'!$A$2:$B$16,2,FALSE)</f>
        <v>12.36237789494116</v>
      </c>
      <c r="U9" s="4">
        <f>('FL Characterization'!U$2-'FL Characterization'!U$3)*VLOOKUP($A9,'FL Ratio'!$A$2:$B$16,2,FALSE)</f>
        <v>13.220434972482066</v>
      </c>
      <c r="V9" s="4">
        <f>('FL Characterization'!V$2-'FL Characterization'!V$3)*VLOOKUP($A9,'FL Ratio'!$A$2:$B$16,2,FALSE)</f>
        <v>14.454180875410831</v>
      </c>
      <c r="W9" s="4">
        <f>('FL Characterization'!W$2-'FL Characterization'!W$3)*VLOOKUP($A9,'FL Ratio'!$A$2:$B$16,2,FALSE)</f>
        <v>14.799090375345228</v>
      </c>
      <c r="X9" s="4">
        <f>('FL Characterization'!X$2-'FL Characterization'!X$3)*VLOOKUP($A9,'FL Ratio'!$A$2:$B$16,2,FALSE)</f>
        <v>15.434449980487543</v>
      </c>
      <c r="Y9" s="4">
        <f>('FL Characterization'!Y$2-'FL Characterization'!Y$3)*VLOOKUP($A9,'FL Ratio'!$A$2:$B$16,2,FALSE)</f>
        <v>17.036785452623729</v>
      </c>
    </row>
    <row r="10" spans="1:25" x14ac:dyDescent="0.25">
      <c r="A10">
        <v>9</v>
      </c>
      <c r="B10" s="4">
        <f>('FL Characterization'!B$2-'FL Characterization'!B$3)*VLOOKUP($A10,'FL Ratio'!$A$2:$B$16,2,FALSE)</f>
        <v>9.5389703597688111</v>
      </c>
      <c r="C10" s="4">
        <f>('FL Characterization'!C$2-'FL Characterization'!C$3)*VLOOKUP($A10,'FL Ratio'!$A$2:$B$16,2,FALSE)</f>
        <v>10.094999350545773</v>
      </c>
      <c r="D10" s="4">
        <f>('FL Characterization'!D$2-'FL Characterization'!D$3)*VLOOKUP($A10,'FL Ratio'!$A$2:$B$16,2,FALSE)</f>
        <v>10.660081084103171</v>
      </c>
      <c r="E10" s="4">
        <f>('FL Characterization'!E$2-'FL Characterization'!E$3)*VLOOKUP($A10,'FL Ratio'!$A$2:$B$16,2,FALSE)</f>
        <v>11.144641052929368</v>
      </c>
      <c r="F10" s="4">
        <f>('FL Characterization'!F$2-'FL Characterization'!F$3)*VLOOKUP($A10,'FL Ratio'!$A$2:$B$16,2,FALSE)</f>
        <v>11.271141221782223</v>
      </c>
      <c r="G10" s="4">
        <f>('FL Characterization'!G$2-'FL Characterization'!G$3)*VLOOKUP($A10,'FL Ratio'!$A$2:$B$16,2,FALSE)</f>
        <v>11.790244551217956</v>
      </c>
      <c r="H10" s="4">
        <f>('FL Characterization'!H$2-'FL Characterization'!H$3)*VLOOKUP($A10,'FL Ratio'!$A$2:$B$16,2,FALSE)</f>
        <v>11.729972342706144</v>
      </c>
      <c r="I10" s="4">
        <f>('FL Characterization'!I$2-'FL Characterization'!I$3)*VLOOKUP($A10,'FL Ratio'!$A$2:$B$16,2,FALSE)</f>
        <v>11.087561127398022</v>
      </c>
      <c r="J10" s="4">
        <f>('FL Characterization'!J$2-'FL Characterization'!J$3)*VLOOKUP($A10,'FL Ratio'!$A$2:$B$16,2,FALSE)</f>
        <v>10.045781017429015</v>
      </c>
      <c r="K10" s="4">
        <f>('FL Characterization'!K$2-'FL Characterization'!K$3)*VLOOKUP($A10,'FL Ratio'!$A$2:$B$16,2,FALSE)</f>
        <v>14.751944643865038</v>
      </c>
      <c r="L10" s="4">
        <f>('FL Characterization'!L$2-'FL Characterization'!L$3)*VLOOKUP($A10,'FL Ratio'!$A$2:$B$16,2,FALSE)</f>
        <v>14.405867816572114</v>
      </c>
      <c r="M10" s="4">
        <f>('FL Characterization'!M$2-'FL Characterization'!M$3)*VLOOKUP($A10,'FL Ratio'!$A$2:$B$16,2,FALSE)</f>
        <v>13.26522222623788</v>
      </c>
      <c r="N10" s="4">
        <f>('FL Characterization'!N$2-'FL Characterization'!N$3)*VLOOKUP($A10,'FL Ratio'!$A$2:$B$16,2,FALSE)</f>
        <v>12.942896937239922</v>
      </c>
      <c r="O10" s="4">
        <f>('FL Characterization'!O$2-'FL Characterization'!O$3)*VLOOKUP($A10,'FL Ratio'!$A$2:$B$16,2,FALSE)</f>
        <v>12.99609371257861</v>
      </c>
      <c r="P10" s="4">
        <f>('FL Characterization'!P$2-'FL Characterization'!P$3)*VLOOKUP($A10,'FL Ratio'!$A$2:$B$16,2,FALSE)</f>
        <v>12.380388088472753</v>
      </c>
      <c r="Q10" s="4">
        <f>('FL Characterization'!Q$2-'FL Characterization'!Q$3)*VLOOKUP($A10,'FL Ratio'!$A$2:$B$16,2,FALSE)</f>
        <v>11.348470703532954</v>
      </c>
      <c r="R10" s="4">
        <f>('FL Characterization'!R$2-'FL Characterization'!R$3)*VLOOKUP($A10,'FL Ratio'!$A$2:$B$16,2,FALSE)</f>
        <v>10.199201184549993</v>
      </c>
      <c r="S10" s="4">
        <f>('FL Characterization'!S$2-'FL Characterization'!S$3)*VLOOKUP($A10,'FL Ratio'!$A$2:$B$16,2,FALSE)</f>
        <v>9.8333274381767026</v>
      </c>
      <c r="T10" s="4">
        <f>('FL Characterization'!T$2-'FL Characterization'!T$3)*VLOOKUP($A10,'FL Ratio'!$A$2:$B$16,2,FALSE)</f>
        <v>6.1811889474705799</v>
      </c>
      <c r="U10" s="4">
        <f>('FL Characterization'!U$2-'FL Characterization'!U$3)*VLOOKUP($A10,'FL Ratio'!$A$2:$B$16,2,FALSE)</f>
        <v>6.6102174862410328</v>
      </c>
      <c r="V10" s="4">
        <f>('FL Characterization'!V$2-'FL Characterization'!V$3)*VLOOKUP($A10,'FL Ratio'!$A$2:$B$16,2,FALSE)</f>
        <v>7.2270904377054155</v>
      </c>
      <c r="W10" s="4">
        <f>('FL Characterization'!W$2-'FL Characterization'!W$3)*VLOOKUP($A10,'FL Ratio'!$A$2:$B$16,2,FALSE)</f>
        <v>7.3995451876726142</v>
      </c>
      <c r="X10" s="4">
        <f>('FL Characterization'!X$2-'FL Characterization'!X$3)*VLOOKUP($A10,'FL Ratio'!$A$2:$B$16,2,FALSE)</f>
        <v>7.7172249902437713</v>
      </c>
      <c r="Y10" s="4">
        <f>('FL Characterization'!Y$2-'FL Characterization'!Y$3)*VLOOKUP($A10,'FL Ratio'!$A$2:$B$16,2,FALSE)</f>
        <v>8.5183927263118644</v>
      </c>
    </row>
    <row r="11" spans="1:25" x14ac:dyDescent="0.25">
      <c r="A11">
        <v>10</v>
      </c>
      <c r="B11" s="4">
        <f>('FL Characterization'!B$2-'FL Characterization'!B$3)*VLOOKUP($A11,'FL Ratio'!$A$2:$B$16,2,FALSE)</f>
        <v>5.7233822158612861</v>
      </c>
      <c r="C11" s="4">
        <f>('FL Characterization'!C$2-'FL Characterization'!C$3)*VLOOKUP($A11,'FL Ratio'!$A$2:$B$16,2,FALSE)</f>
        <v>6.0569996103274644</v>
      </c>
      <c r="D11" s="4">
        <f>('FL Characterization'!D$2-'FL Characterization'!D$3)*VLOOKUP($A11,'FL Ratio'!$A$2:$B$16,2,FALSE)</f>
        <v>6.3960486504619016</v>
      </c>
      <c r="E11" s="4">
        <f>('FL Characterization'!E$2-'FL Characterization'!E$3)*VLOOKUP($A11,'FL Ratio'!$A$2:$B$16,2,FALSE)</f>
        <v>6.6867846317576198</v>
      </c>
      <c r="F11" s="4">
        <f>('FL Characterization'!F$2-'FL Characterization'!F$3)*VLOOKUP($A11,'FL Ratio'!$A$2:$B$16,2,FALSE)</f>
        <v>6.7626847330693343</v>
      </c>
      <c r="G11" s="4">
        <f>('FL Characterization'!G$2-'FL Characterization'!G$3)*VLOOKUP($A11,'FL Ratio'!$A$2:$B$16,2,FALSE)</f>
        <v>7.0741467307307735</v>
      </c>
      <c r="H11" s="4">
        <f>('FL Characterization'!H$2-'FL Characterization'!H$3)*VLOOKUP($A11,'FL Ratio'!$A$2:$B$16,2,FALSE)</f>
        <v>7.0379834056236872</v>
      </c>
      <c r="I11" s="4">
        <f>('FL Characterization'!I$2-'FL Characterization'!I$3)*VLOOKUP($A11,'FL Ratio'!$A$2:$B$16,2,FALSE)</f>
        <v>6.652536676438813</v>
      </c>
      <c r="J11" s="4">
        <f>('FL Characterization'!J$2-'FL Characterization'!J$3)*VLOOKUP($A11,'FL Ratio'!$A$2:$B$16,2,FALSE)</f>
        <v>6.027468610457408</v>
      </c>
      <c r="K11" s="4">
        <f>('FL Characterization'!K$2-'FL Characterization'!K$3)*VLOOKUP($A11,'FL Ratio'!$A$2:$B$16,2,FALSE)</f>
        <v>8.8511667863190233</v>
      </c>
      <c r="L11" s="4">
        <f>('FL Characterization'!L$2-'FL Characterization'!L$3)*VLOOKUP($A11,'FL Ratio'!$A$2:$B$16,2,FALSE)</f>
        <v>8.6435206899432675</v>
      </c>
      <c r="M11" s="4">
        <f>('FL Characterization'!M$2-'FL Characterization'!M$3)*VLOOKUP($A11,'FL Ratio'!$A$2:$B$16,2,FALSE)</f>
        <v>7.9591333357427274</v>
      </c>
      <c r="N11" s="4">
        <f>('FL Characterization'!N$2-'FL Characterization'!N$3)*VLOOKUP($A11,'FL Ratio'!$A$2:$B$16,2,FALSE)</f>
        <v>7.7657381623439532</v>
      </c>
      <c r="O11" s="4">
        <f>('FL Characterization'!O$2-'FL Characterization'!O$3)*VLOOKUP($A11,'FL Ratio'!$A$2:$B$16,2,FALSE)</f>
        <v>7.7976562275471659</v>
      </c>
      <c r="P11" s="4">
        <f>('FL Characterization'!P$2-'FL Characterization'!P$3)*VLOOKUP($A11,'FL Ratio'!$A$2:$B$16,2,FALSE)</f>
        <v>7.4282328530836521</v>
      </c>
      <c r="Q11" s="4">
        <f>('FL Characterization'!Q$2-'FL Characterization'!Q$3)*VLOOKUP($A11,'FL Ratio'!$A$2:$B$16,2,FALSE)</f>
        <v>6.8090824221197721</v>
      </c>
      <c r="R11" s="4">
        <f>('FL Characterization'!R$2-'FL Characterization'!R$3)*VLOOKUP($A11,'FL Ratio'!$A$2:$B$16,2,FALSE)</f>
        <v>6.1195207107299963</v>
      </c>
      <c r="S11" s="4">
        <f>('FL Characterization'!S$2-'FL Characterization'!S$3)*VLOOKUP($A11,'FL Ratio'!$A$2:$B$16,2,FALSE)</f>
        <v>5.8999964629060218</v>
      </c>
      <c r="T11" s="4">
        <f>('FL Characterization'!T$2-'FL Characterization'!T$3)*VLOOKUP($A11,'FL Ratio'!$A$2:$B$16,2,FALSE)</f>
        <v>3.7087133684823481</v>
      </c>
      <c r="U11" s="4">
        <f>('FL Characterization'!U$2-'FL Characterization'!U$3)*VLOOKUP($A11,'FL Ratio'!$A$2:$B$16,2,FALSE)</f>
        <v>3.9661304917446198</v>
      </c>
      <c r="V11" s="4">
        <f>('FL Characterization'!V$2-'FL Characterization'!V$3)*VLOOKUP($A11,'FL Ratio'!$A$2:$B$16,2,FALSE)</f>
        <v>4.3362542626232496</v>
      </c>
      <c r="W11" s="4">
        <f>('FL Characterization'!W$2-'FL Characterization'!W$3)*VLOOKUP($A11,'FL Ratio'!$A$2:$B$16,2,FALSE)</f>
        <v>4.4397271126035687</v>
      </c>
      <c r="X11" s="4">
        <f>('FL Characterization'!X$2-'FL Characterization'!X$3)*VLOOKUP($A11,'FL Ratio'!$A$2:$B$16,2,FALSE)</f>
        <v>4.6303349941462626</v>
      </c>
      <c r="Y11" s="4">
        <f>('FL Characterization'!Y$2-'FL Characterization'!Y$3)*VLOOKUP($A11,'FL Ratio'!$A$2:$B$16,2,FALSE)</f>
        <v>5.1110356357871192</v>
      </c>
    </row>
    <row r="12" spans="1:25" x14ac:dyDescent="0.25">
      <c r="A12">
        <v>11</v>
      </c>
      <c r="B12" s="4">
        <f>('FL Characterization'!B$2-'FL Characterization'!B$3)*VLOOKUP($A12,'FL Ratio'!$A$2:$B$16,2,FALSE)</f>
        <v>3.8155881439075237</v>
      </c>
      <c r="C12" s="4">
        <f>('FL Characterization'!C$2-'FL Characterization'!C$3)*VLOOKUP($A12,'FL Ratio'!$A$2:$B$16,2,FALSE)</f>
        <v>4.037999740218309</v>
      </c>
      <c r="D12" s="4">
        <f>('FL Characterization'!D$2-'FL Characterization'!D$3)*VLOOKUP($A12,'FL Ratio'!$A$2:$B$16,2,FALSE)</f>
        <v>4.2640324336412672</v>
      </c>
      <c r="E12" s="4">
        <f>('FL Characterization'!E$2-'FL Characterization'!E$3)*VLOOKUP($A12,'FL Ratio'!$A$2:$B$16,2,FALSE)</f>
        <v>4.457856421171746</v>
      </c>
      <c r="F12" s="4">
        <f>('FL Characterization'!F$2-'FL Characterization'!F$3)*VLOOKUP($A12,'FL Ratio'!$A$2:$B$16,2,FALSE)</f>
        <v>4.5084564887128886</v>
      </c>
      <c r="G12" s="4">
        <f>('FL Characterization'!G$2-'FL Characterization'!G$3)*VLOOKUP($A12,'FL Ratio'!$A$2:$B$16,2,FALSE)</f>
        <v>4.7160978204871817</v>
      </c>
      <c r="H12" s="4">
        <f>('FL Characterization'!H$2-'FL Characterization'!H$3)*VLOOKUP($A12,'FL Ratio'!$A$2:$B$16,2,FALSE)</f>
        <v>4.6919889370824572</v>
      </c>
      <c r="I12" s="4">
        <f>('FL Characterization'!I$2-'FL Characterization'!I$3)*VLOOKUP($A12,'FL Ratio'!$A$2:$B$16,2,FALSE)</f>
        <v>4.4350244509592081</v>
      </c>
      <c r="J12" s="4">
        <f>('FL Characterization'!J$2-'FL Characterization'!J$3)*VLOOKUP($A12,'FL Ratio'!$A$2:$B$16,2,FALSE)</f>
        <v>4.0183124069716047</v>
      </c>
      <c r="K12" s="4">
        <f>('FL Characterization'!K$2-'FL Characterization'!K$3)*VLOOKUP($A12,'FL Ratio'!$A$2:$B$16,2,FALSE)</f>
        <v>5.9007778575460144</v>
      </c>
      <c r="L12" s="4">
        <f>('FL Characterization'!L$2-'FL Characterization'!L$3)*VLOOKUP($A12,'FL Ratio'!$A$2:$B$16,2,FALSE)</f>
        <v>5.7623471266288444</v>
      </c>
      <c r="M12" s="4">
        <f>('FL Characterization'!M$2-'FL Characterization'!M$3)*VLOOKUP($A12,'FL Ratio'!$A$2:$B$16,2,FALSE)</f>
        <v>5.3060888904951513</v>
      </c>
      <c r="N12" s="4">
        <f>('FL Characterization'!N$2-'FL Characterization'!N$3)*VLOOKUP($A12,'FL Ratio'!$A$2:$B$16,2,FALSE)</f>
        <v>5.1771587748959682</v>
      </c>
      <c r="O12" s="4">
        <f>('FL Characterization'!O$2-'FL Characterization'!O$3)*VLOOKUP($A12,'FL Ratio'!$A$2:$B$16,2,FALSE)</f>
        <v>5.1984374850314437</v>
      </c>
      <c r="P12" s="4">
        <f>('FL Characterization'!P$2-'FL Characterization'!P$3)*VLOOKUP($A12,'FL Ratio'!$A$2:$B$16,2,FALSE)</f>
        <v>4.9521552353891005</v>
      </c>
      <c r="Q12" s="4">
        <f>('FL Characterization'!Q$2-'FL Characterization'!Q$3)*VLOOKUP($A12,'FL Ratio'!$A$2:$B$16,2,FALSE)</f>
        <v>4.5393882814131805</v>
      </c>
      <c r="R12" s="4">
        <f>('FL Characterization'!R$2-'FL Characterization'!R$3)*VLOOKUP($A12,'FL Ratio'!$A$2:$B$16,2,FALSE)</f>
        <v>4.0796804738199972</v>
      </c>
      <c r="S12" s="4">
        <f>('FL Characterization'!S$2-'FL Characterization'!S$3)*VLOOKUP($A12,'FL Ratio'!$A$2:$B$16,2,FALSE)</f>
        <v>3.9333309752706804</v>
      </c>
      <c r="T12" s="4">
        <f>('FL Characterization'!T$2-'FL Characterization'!T$3)*VLOOKUP($A12,'FL Ratio'!$A$2:$B$16,2,FALSE)</f>
        <v>2.4724755789882318</v>
      </c>
      <c r="U12" s="4">
        <f>('FL Characterization'!U$2-'FL Characterization'!U$3)*VLOOKUP($A12,'FL Ratio'!$A$2:$B$16,2,FALSE)</f>
        <v>2.6440869944964129</v>
      </c>
      <c r="V12" s="4">
        <f>('FL Characterization'!V$2-'FL Characterization'!V$3)*VLOOKUP($A12,'FL Ratio'!$A$2:$B$16,2,FALSE)</f>
        <v>2.8908361750821658</v>
      </c>
      <c r="W12" s="4">
        <f>('FL Characterization'!W$2-'FL Characterization'!W$3)*VLOOKUP($A12,'FL Ratio'!$A$2:$B$16,2,FALSE)</f>
        <v>2.9598180750690455</v>
      </c>
      <c r="X12" s="4">
        <f>('FL Characterization'!X$2-'FL Characterization'!X$3)*VLOOKUP($A12,'FL Ratio'!$A$2:$B$16,2,FALSE)</f>
        <v>3.0868899960975082</v>
      </c>
      <c r="Y12" s="4">
        <f>('FL Characterization'!Y$2-'FL Characterization'!Y$3)*VLOOKUP($A12,'FL Ratio'!$A$2:$B$16,2,FALSE)</f>
        <v>3.4073570905247452</v>
      </c>
    </row>
    <row r="13" spans="1:25" x14ac:dyDescent="0.25">
      <c r="A13">
        <v>12</v>
      </c>
      <c r="B13" s="4">
        <f>('FL Characterization'!B$2-'FL Characterization'!B$3)*VLOOKUP($A13,'FL Ratio'!$A$2:$B$16,2,FALSE)</f>
        <v>7.6311762878150473</v>
      </c>
      <c r="C13" s="4">
        <f>('FL Characterization'!C$2-'FL Characterization'!C$3)*VLOOKUP($A13,'FL Ratio'!$A$2:$B$16,2,FALSE)</f>
        <v>8.075999480436618</v>
      </c>
      <c r="D13" s="4">
        <f>('FL Characterization'!D$2-'FL Characterization'!D$3)*VLOOKUP($A13,'FL Ratio'!$A$2:$B$16,2,FALSE)</f>
        <v>8.5280648672825343</v>
      </c>
      <c r="E13" s="4">
        <f>('FL Characterization'!E$2-'FL Characterization'!E$3)*VLOOKUP($A13,'FL Ratio'!$A$2:$B$16,2,FALSE)</f>
        <v>8.9157128423434919</v>
      </c>
      <c r="F13" s="4">
        <f>('FL Characterization'!F$2-'FL Characterization'!F$3)*VLOOKUP($A13,'FL Ratio'!$A$2:$B$16,2,FALSE)</f>
        <v>9.0169129774257772</v>
      </c>
      <c r="G13" s="4">
        <f>('FL Characterization'!G$2-'FL Characterization'!G$3)*VLOOKUP($A13,'FL Ratio'!$A$2:$B$16,2,FALSE)</f>
        <v>9.4321956409743635</v>
      </c>
      <c r="H13" s="4">
        <f>('FL Characterization'!H$2-'FL Characterization'!H$3)*VLOOKUP($A13,'FL Ratio'!$A$2:$B$16,2,FALSE)</f>
        <v>9.3839778741649145</v>
      </c>
      <c r="I13" s="4">
        <f>('FL Characterization'!I$2-'FL Characterization'!I$3)*VLOOKUP($A13,'FL Ratio'!$A$2:$B$16,2,FALSE)</f>
        <v>8.8700489019184161</v>
      </c>
      <c r="J13" s="4">
        <f>('FL Characterization'!J$2-'FL Characterization'!J$3)*VLOOKUP($A13,'FL Ratio'!$A$2:$B$16,2,FALSE)</f>
        <v>8.0366248139432095</v>
      </c>
      <c r="K13" s="4">
        <f>('FL Characterization'!K$2-'FL Characterization'!K$3)*VLOOKUP($A13,'FL Ratio'!$A$2:$B$16,2,FALSE)</f>
        <v>11.801555715092029</v>
      </c>
      <c r="L13" s="4">
        <f>('FL Characterization'!L$2-'FL Characterization'!L$3)*VLOOKUP($A13,'FL Ratio'!$A$2:$B$16,2,FALSE)</f>
        <v>11.524694253257689</v>
      </c>
      <c r="M13" s="4">
        <f>('FL Characterization'!M$2-'FL Characterization'!M$3)*VLOOKUP($A13,'FL Ratio'!$A$2:$B$16,2,FALSE)</f>
        <v>10.612177780990303</v>
      </c>
      <c r="N13" s="4">
        <f>('FL Characterization'!N$2-'FL Characterization'!N$3)*VLOOKUP($A13,'FL Ratio'!$A$2:$B$16,2,FALSE)</f>
        <v>10.354317549791936</v>
      </c>
      <c r="O13" s="4">
        <f>('FL Characterization'!O$2-'FL Characterization'!O$3)*VLOOKUP($A13,'FL Ratio'!$A$2:$B$16,2,FALSE)</f>
        <v>10.396874970062887</v>
      </c>
      <c r="P13" s="4">
        <f>('FL Characterization'!P$2-'FL Characterization'!P$3)*VLOOKUP($A13,'FL Ratio'!$A$2:$B$16,2,FALSE)</f>
        <v>9.904310470778201</v>
      </c>
      <c r="Q13" s="4">
        <f>('FL Characterization'!Q$2-'FL Characterization'!Q$3)*VLOOKUP($A13,'FL Ratio'!$A$2:$B$16,2,FALSE)</f>
        <v>9.078776562826361</v>
      </c>
      <c r="R13" s="4">
        <f>('FL Characterization'!R$2-'FL Characterization'!R$3)*VLOOKUP($A13,'FL Ratio'!$A$2:$B$16,2,FALSE)</f>
        <v>8.1593609476399944</v>
      </c>
      <c r="S13" s="4">
        <f>('FL Characterization'!S$2-'FL Characterization'!S$3)*VLOOKUP($A13,'FL Ratio'!$A$2:$B$16,2,FALSE)</f>
        <v>7.8666619505413609</v>
      </c>
      <c r="T13" s="4">
        <f>('FL Characterization'!T$2-'FL Characterization'!T$3)*VLOOKUP($A13,'FL Ratio'!$A$2:$B$16,2,FALSE)</f>
        <v>4.9449511579764636</v>
      </c>
      <c r="U13" s="4">
        <f>('FL Characterization'!U$2-'FL Characterization'!U$3)*VLOOKUP($A13,'FL Ratio'!$A$2:$B$16,2,FALSE)</f>
        <v>5.2881739889928259</v>
      </c>
      <c r="V13" s="4">
        <f>('FL Characterization'!V$2-'FL Characterization'!V$3)*VLOOKUP($A13,'FL Ratio'!$A$2:$B$16,2,FALSE)</f>
        <v>5.7816723501643317</v>
      </c>
      <c r="W13" s="4">
        <f>('FL Characterization'!W$2-'FL Characterization'!W$3)*VLOOKUP($A13,'FL Ratio'!$A$2:$B$16,2,FALSE)</f>
        <v>5.919636150138091</v>
      </c>
      <c r="X13" s="4">
        <f>('FL Characterization'!X$2-'FL Characterization'!X$3)*VLOOKUP($A13,'FL Ratio'!$A$2:$B$16,2,FALSE)</f>
        <v>6.1737799921950165</v>
      </c>
      <c r="Y13" s="4">
        <f>('FL Characterization'!Y$2-'FL Characterization'!Y$3)*VLOOKUP($A13,'FL Ratio'!$A$2:$B$16,2,FALSE)</f>
        <v>6.8147141810494904</v>
      </c>
    </row>
    <row r="14" spans="1:25" x14ac:dyDescent="0.25">
      <c r="A14">
        <v>13</v>
      </c>
      <c r="B14" s="4">
        <f>('FL Characterization'!B$2-'FL Characterization'!B$3)*VLOOKUP($A14,'FL Ratio'!$A$2:$B$16,2,FALSE)</f>
        <v>4.7694851798844056</v>
      </c>
      <c r="C14" s="4">
        <f>('FL Characterization'!C$2-'FL Characterization'!C$3)*VLOOKUP($A14,'FL Ratio'!$A$2:$B$16,2,FALSE)</f>
        <v>5.0474996752728867</v>
      </c>
      <c r="D14" s="4">
        <f>('FL Characterization'!D$2-'FL Characterization'!D$3)*VLOOKUP($A14,'FL Ratio'!$A$2:$B$16,2,FALSE)</f>
        <v>5.3300405420515853</v>
      </c>
      <c r="E14" s="4">
        <f>('FL Characterization'!E$2-'FL Characterization'!E$3)*VLOOKUP($A14,'FL Ratio'!$A$2:$B$16,2,FALSE)</f>
        <v>5.5723205264646838</v>
      </c>
      <c r="F14" s="4">
        <f>('FL Characterization'!F$2-'FL Characterization'!F$3)*VLOOKUP($A14,'FL Ratio'!$A$2:$B$16,2,FALSE)</f>
        <v>5.6355706108911114</v>
      </c>
      <c r="G14" s="4">
        <f>('FL Characterization'!G$2-'FL Characterization'!G$3)*VLOOKUP($A14,'FL Ratio'!$A$2:$B$16,2,FALSE)</f>
        <v>5.8951222756089781</v>
      </c>
      <c r="H14" s="4">
        <f>('FL Characterization'!H$2-'FL Characterization'!H$3)*VLOOKUP($A14,'FL Ratio'!$A$2:$B$16,2,FALSE)</f>
        <v>5.8649861713530722</v>
      </c>
      <c r="I14" s="4">
        <f>('FL Characterization'!I$2-'FL Characterization'!I$3)*VLOOKUP($A14,'FL Ratio'!$A$2:$B$16,2,FALSE)</f>
        <v>5.543780563699011</v>
      </c>
      <c r="J14" s="4">
        <f>('FL Characterization'!J$2-'FL Characterization'!J$3)*VLOOKUP($A14,'FL Ratio'!$A$2:$B$16,2,FALSE)</f>
        <v>5.0228905087145073</v>
      </c>
      <c r="K14" s="4">
        <f>('FL Characterization'!K$2-'FL Characterization'!K$3)*VLOOKUP($A14,'FL Ratio'!$A$2:$B$16,2,FALSE)</f>
        <v>7.3759723219325188</v>
      </c>
      <c r="L14" s="4">
        <f>('FL Characterization'!L$2-'FL Characterization'!L$3)*VLOOKUP($A14,'FL Ratio'!$A$2:$B$16,2,FALSE)</f>
        <v>7.2029339082860568</v>
      </c>
      <c r="M14" s="4">
        <f>('FL Characterization'!M$2-'FL Characterization'!M$3)*VLOOKUP($A14,'FL Ratio'!$A$2:$B$16,2,FALSE)</f>
        <v>6.6326111131189398</v>
      </c>
      <c r="N14" s="4">
        <f>('FL Characterization'!N$2-'FL Characterization'!N$3)*VLOOKUP($A14,'FL Ratio'!$A$2:$B$16,2,FALSE)</f>
        <v>6.4714484686199611</v>
      </c>
      <c r="O14" s="4">
        <f>('FL Characterization'!O$2-'FL Characterization'!O$3)*VLOOKUP($A14,'FL Ratio'!$A$2:$B$16,2,FALSE)</f>
        <v>6.4980468562893048</v>
      </c>
      <c r="P14" s="4">
        <f>('FL Characterization'!P$2-'FL Characterization'!P$3)*VLOOKUP($A14,'FL Ratio'!$A$2:$B$16,2,FALSE)</f>
        <v>6.1901940442363763</v>
      </c>
      <c r="Q14" s="4">
        <f>('FL Characterization'!Q$2-'FL Characterization'!Q$3)*VLOOKUP($A14,'FL Ratio'!$A$2:$B$16,2,FALSE)</f>
        <v>5.6742353517664768</v>
      </c>
      <c r="R14" s="4">
        <f>('FL Characterization'!R$2-'FL Characterization'!R$3)*VLOOKUP($A14,'FL Ratio'!$A$2:$B$16,2,FALSE)</f>
        <v>5.0996005922749967</v>
      </c>
      <c r="S14" s="4">
        <f>('FL Characterization'!S$2-'FL Characterization'!S$3)*VLOOKUP($A14,'FL Ratio'!$A$2:$B$16,2,FALSE)</f>
        <v>4.9166637190883513</v>
      </c>
      <c r="T14" s="4">
        <f>('FL Characterization'!T$2-'FL Characterization'!T$3)*VLOOKUP($A14,'FL Ratio'!$A$2:$B$16,2,FALSE)</f>
        <v>3.0905944737352899</v>
      </c>
      <c r="U14" s="4">
        <f>('FL Characterization'!U$2-'FL Characterization'!U$3)*VLOOKUP($A14,'FL Ratio'!$A$2:$B$16,2,FALSE)</f>
        <v>3.3051087431205164</v>
      </c>
      <c r="V14" s="4">
        <f>('FL Characterization'!V$2-'FL Characterization'!V$3)*VLOOKUP($A14,'FL Ratio'!$A$2:$B$16,2,FALSE)</f>
        <v>3.6135452188527077</v>
      </c>
      <c r="W14" s="4">
        <f>('FL Characterization'!W$2-'FL Characterization'!W$3)*VLOOKUP($A14,'FL Ratio'!$A$2:$B$16,2,FALSE)</f>
        <v>3.6997725938363071</v>
      </c>
      <c r="X14" s="4">
        <f>('FL Characterization'!X$2-'FL Characterization'!X$3)*VLOOKUP($A14,'FL Ratio'!$A$2:$B$16,2,FALSE)</f>
        <v>3.8586124951218856</v>
      </c>
      <c r="Y14" s="4">
        <f>('FL Characterization'!Y$2-'FL Characterization'!Y$3)*VLOOKUP($A14,'FL Ratio'!$A$2:$B$16,2,FALSE)</f>
        <v>4.2591963631559322</v>
      </c>
    </row>
    <row r="15" spans="1:25" x14ac:dyDescent="0.25">
      <c r="A15">
        <v>14</v>
      </c>
      <c r="B15" s="4">
        <f>('FL Characterization'!B$2-'FL Characterization'!B$3)*VLOOKUP($A15,'FL Ratio'!$A$2:$B$16,2,FALSE)</f>
        <v>9.5389703597688111</v>
      </c>
      <c r="C15" s="4">
        <f>('FL Characterization'!C$2-'FL Characterization'!C$3)*VLOOKUP($A15,'FL Ratio'!$A$2:$B$16,2,FALSE)</f>
        <v>10.094999350545773</v>
      </c>
      <c r="D15" s="4">
        <f>('FL Characterization'!D$2-'FL Characterization'!D$3)*VLOOKUP($A15,'FL Ratio'!$A$2:$B$16,2,FALSE)</f>
        <v>10.660081084103171</v>
      </c>
      <c r="E15" s="4">
        <f>('FL Characterization'!E$2-'FL Characterization'!E$3)*VLOOKUP($A15,'FL Ratio'!$A$2:$B$16,2,FALSE)</f>
        <v>11.144641052929368</v>
      </c>
      <c r="F15" s="4">
        <f>('FL Characterization'!F$2-'FL Characterization'!F$3)*VLOOKUP($A15,'FL Ratio'!$A$2:$B$16,2,FALSE)</f>
        <v>11.271141221782223</v>
      </c>
      <c r="G15" s="4">
        <f>('FL Characterization'!G$2-'FL Characterization'!G$3)*VLOOKUP($A15,'FL Ratio'!$A$2:$B$16,2,FALSE)</f>
        <v>11.790244551217956</v>
      </c>
      <c r="H15" s="4">
        <f>('FL Characterization'!H$2-'FL Characterization'!H$3)*VLOOKUP($A15,'FL Ratio'!$A$2:$B$16,2,FALSE)</f>
        <v>11.729972342706144</v>
      </c>
      <c r="I15" s="4">
        <f>('FL Characterization'!I$2-'FL Characterization'!I$3)*VLOOKUP($A15,'FL Ratio'!$A$2:$B$16,2,FALSE)</f>
        <v>11.087561127398022</v>
      </c>
      <c r="J15" s="4">
        <f>('FL Characterization'!J$2-'FL Characterization'!J$3)*VLOOKUP($A15,'FL Ratio'!$A$2:$B$16,2,FALSE)</f>
        <v>10.045781017429015</v>
      </c>
      <c r="K15" s="4">
        <f>('FL Characterization'!K$2-'FL Characterization'!K$3)*VLOOKUP($A15,'FL Ratio'!$A$2:$B$16,2,FALSE)</f>
        <v>14.751944643865038</v>
      </c>
      <c r="L15" s="4">
        <f>('FL Characterization'!L$2-'FL Characterization'!L$3)*VLOOKUP($A15,'FL Ratio'!$A$2:$B$16,2,FALSE)</f>
        <v>14.405867816572114</v>
      </c>
      <c r="M15" s="4">
        <f>('FL Characterization'!M$2-'FL Characterization'!M$3)*VLOOKUP($A15,'FL Ratio'!$A$2:$B$16,2,FALSE)</f>
        <v>13.26522222623788</v>
      </c>
      <c r="N15" s="4">
        <f>('FL Characterization'!N$2-'FL Characterization'!N$3)*VLOOKUP($A15,'FL Ratio'!$A$2:$B$16,2,FALSE)</f>
        <v>12.942896937239922</v>
      </c>
      <c r="O15" s="4">
        <f>('FL Characterization'!O$2-'FL Characterization'!O$3)*VLOOKUP($A15,'FL Ratio'!$A$2:$B$16,2,FALSE)</f>
        <v>12.99609371257861</v>
      </c>
      <c r="P15" s="4">
        <f>('FL Characterization'!P$2-'FL Characterization'!P$3)*VLOOKUP($A15,'FL Ratio'!$A$2:$B$16,2,FALSE)</f>
        <v>12.380388088472753</v>
      </c>
      <c r="Q15" s="4">
        <f>('FL Characterization'!Q$2-'FL Characterization'!Q$3)*VLOOKUP($A15,'FL Ratio'!$A$2:$B$16,2,FALSE)</f>
        <v>11.348470703532954</v>
      </c>
      <c r="R15" s="4">
        <f>('FL Characterization'!R$2-'FL Characterization'!R$3)*VLOOKUP($A15,'FL Ratio'!$A$2:$B$16,2,FALSE)</f>
        <v>10.199201184549993</v>
      </c>
      <c r="S15" s="4">
        <f>('FL Characterization'!S$2-'FL Characterization'!S$3)*VLOOKUP($A15,'FL Ratio'!$A$2:$B$16,2,FALSE)</f>
        <v>9.8333274381767026</v>
      </c>
      <c r="T15" s="4">
        <f>('FL Characterization'!T$2-'FL Characterization'!T$3)*VLOOKUP($A15,'FL Ratio'!$A$2:$B$16,2,FALSE)</f>
        <v>6.1811889474705799</v>
      </c>
      <c r="U15" s="4">
        <f>('FL Characterization'!U$2-'FL Characterization'!U$3)*VLOOKUP($A15,'FL Ratio'!$A$2:$B$16,2,FALSE)</f>
        <v>6.6102174862410328</v>
      </c>
      <c r="V15" s="4">
        <f>('FL Characterization'!V$2-'FL Characterization'!V$3)*VLOOKUP($A15,'FL Ratio'!$A$2:$B$16,2,FALSE)</f>
        <v>7.2270904377054155</v>
      </c>
      <c r="W15" s="4">
        <f>('FL Characterization'!W$2-'FL Characterization'!W$3)*VLOOKUP($A15,'FL Ratio'!$A$2:$B$16,2,FALSE)</f>
        <v>7.3995451876726142</v>
      </c>
      <c r="X15" s="4">
        <f>('FL Characterization'!X$2-'FL Characterization'!X$3)*VLOOKUP($A15,'FL Ratio'!$A$2:$B$16,2,FALSE)</f>
        <v>7.7172249902437713</v>
      </c>
      <c r="Y15" s="4">
        <f>('FL Characterization'!Y$2-'FL Characterization'!Y$3)*VLOOKUP($A15,'FL Ratio'!$A$2:$B$16,2,FALSE)</f>
        <v>8.5183927263118644</v>
      </c>
    </row>
    <row r="16" spans="1:25" x14ac:dyDescent="0.25">
      <c r="A16">
        <v>15</v>
      </c>
      <c r="B16" s="4">
        <f>('FL Characterization'!B$2-'FL Characterization'!B$3)*VLOOKUP($A16,'FL Ratio'!$A$2:$B$16,2,FALSE)</f>
        <v>1.9077940719537618</v>
      </c>
      <c r="C16" s="4">
        <f>('FL Characterization'!C$2-'FL Characterization'!C$3)*VLOOKUP($A16,'FL Ratio'!$A$2:$B$16,2,FALSE)</f>
        <v>2.0189998701091545</v>
      </c>
      <c r="D16" s="4">
        <f>('FL Characterization'!D$2-'FL Characterization'!D$3)*VLOOKUP($A16,'FL Ratio'!$A$2:$B$16,2,FALSE)</f>
        <v>2.1320162168206336</v>
      </c>
      <c r="E16" s="4">
        <f>('FL Characterization'!E$2-'FL Characterization'!E$3)*VLOOKUP($A16,'FL Ratio'!$A$2:$B$16,2,FALSE)</f>
        <v>2.228928210585873</v>
      </c>
      <c r="F16" s="4">
        <f>('FL Characterization'!F$2-'FL Characterization'!F$3)*VLOOKUP($A16,'FL Ratio'!$A$2:$B$16,2,FALSE)</f>
        <v>2.2542282443564443</v>
      </c>
      <c r="G16" s="4">
        <f>('FL Characterization'!G$2-'FL Characterization'!G$3)*VLOOKUP($A16,'FL Ratio'!$A$2:$B$16,2,FALSE)</f>
        <v>2.3580489102435909</v>
      </c>
      <c r="H16" s="4">
        <f>('FL Characterization'!H$2-'FL Characterization'!H$3)*VLOOKUP($A16,'FL Ratio'!$A$2:$B$16,2,FALSE)</f>
        <v>2.3459944685412286</v>
      </c>
      <c r="I16" s="4">
        <f>('FL Characterization'!I$2-'FL Characterization'!I$3)*VLOOKUP($A16,'FL Ratio'!$A$2:$B$16,2,FALSE)</f>
        <v>2.217512225479604</v>
      </c>
      <c r="J16" s="4">
        <f>('FL Characterization'!J$2-'FL Characterization'!J$3)*VLOOKUP($A16,'FL Ratio'!$A$2:$B$16,2,FALSE)</f>
        <v>2.0091562034858024</v>
      </c>
      <c r="K16" s="4">
        <f>('FL Characterization'!K$2-'FL Characterization'!K$3)*VLOOKUP($A16,'FL Ratio'!$A$2:$B$16,2,FALSE)</f>
        <v>2.9503889287730072</v>
      </c>
      <c r="L16" s="4">
        <f>('FL Characterization'!L$2-'FL Characterization'!L$3)*VLOOKUP($A16,'FL Ratio'!$A$2:$B$16,2,FALSE)</f>
        <v>2.8811735633144222</v>
      </c>
      <c r="M16" s="4">
        <f>('FL Characterization'!M$2-'FL Characterization'!M$3)*VLOOKUP($A16,'FL Ratio'!$A$2:$B$16,2,FALSE)</f>
        <v>2.6530444452475757</v>
      </c>
      <c r="N16" s="4">
        <f>('FL Characterization'!N$2-'FL Characterization'!N$3)*VLOOKUP($A16,'FL Ratio'!$A$2:$B$16,2,FALSE)</f>
        <v>2.5885793874479841</v>
      </c>
      <c r="O16" s="4">
        <f>('FL Characterization'!O$2-'FL Characterization'!O$3)*VLOOKUP($A16,'FL Ratio'!$A$2:$B$16,2,FALSE)</f>
        <v>2.5992187425157218</v>
      </c>
      <c r="P16" s="4">
        <f>('FL Characterization'!P$2-'FL Characterization'!P$3)*VLOOKUP($A16,'FL Ratio'!$A$2:$B$16,2,FALSE)</f>
        <v>2.4760776176945503</v>
      </c>
      <c r="Q16" s="4">
        <f>('FL Characterization'!Q$2-'FL Characterization'!Q$3)*VLOOKUP($A16,'FL Ratio'!$A$2:$B$16,2,FALSE)</f>
        <v>2.2696941407065903</v>
      </c>
      <c r="R16" s="4">
        <f>('FL Characterization'!R$2-'FL Characterization'!R$3)*VLOOKUP($A16,'FL Ratio'!$A$2:$B$16,2,FALSE)</f>
        <v>2.0398402369099986</v>
      </c>
      <c r="S16" s="4">
        <f>('FL Characterization'!S$2-'FL Characterization'!S$3)*VLOOKUP($A16,'FL Ratio'!$A$2:$B$16,2,FALSE)</f>
        <v>1.9666654876353402</v>
      </c>
      <c r="T16" s="4">
        <f>('FL Characterization'!T$2-'FL Characterization'!T$3)*VLOOKUP($A16,'FL Ratio'!$A$2:$B$16,2,FALSE)</f>
        <v>1.2362377894941159</v>
      </c>
      <c r="U16" s="4">
        <f>('FL Characterization'!U$2-'FL Characterization'!U$3)*VLOOKUP($A16,'FL Ratio'!$A$2:$B$16,2,FALSE)</f>
        <v>1.3220434972482065</v>
      </c>
      <c r="V16" s="4">
        <f>('FL Characterization'!V$2-'FL Characterization'!V$3)*VLOOKUP($A16,'FL Ratio'!$A$2:$B$16,2,FALSE)</f>
        <v>1.4454180875410829</v>
      </c>
      <c r="W16" s="4">
        <f>('FL Characterization'!W$2-'FL Characterization'!W$3)*VLOOKUP($A16,'FL Ratio'!$A$2:$B$16,2,FALSE)</f>
        <v>1.4799090375345227</v>
      </c>
      <c r="X16" s="4">
        <f>('FL Characterization'!X$2-'FL Characterization'!X$3)*VLOOKUP($A16,'FL Ratio'!$A$2:$B$16,2,FALSE)</f>
        <v>1.5434449980487541</v>
      </c>
      <c r="Y16" s="4">
        <f>('FL Characterization'!Y$2-'FL Characterization'!Y$3)*VLOOKUP($A16,'FL Ratio'!$A$2:$B$16,2,FALSE)</f>
        <v>1.7036785452623726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1.4112645149492546E-3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0.85816403035567324</v>
      </c>
      <c r="J3" s="7">
        <f>VLOOKUP($A3,'RES installed'!$A$2:$C$6,3,FALSE)*'[1]Profiles, RES, Winter'!J$2</f>
        <v>17.001215598427354</v>
      </c>
      <c r="K3" s="7">
        <f>VLOOKUP($A3,'RES installed'!$A$2:$C$6,3,FALSE)*'[1]Profiles, RES, Winter'!K$2</f>
        <v>44.361083935265611</v>
      </c>
      <c r="L3" s="7">
        <f>VLOOKUP($A3,'RES installed'!$A$2:$C$6,3,FALSE)*'[1]Profiles, RES, Winter'!L$2</f>
        <v>55.360450763463461</v>
      </c>
      <c r="M3" s="7">
        <f>VLOOKUP($A3,'RES installed'!$A$2:$C$6,3,FALSE)*'[1]Profiles, RES, Winter'!M$2</f>
        <v>61.489025326872067</v>
      </c>
      <c r="N3" s="7">
        <f>VLOOKUP($A3,'RES installed'!$A$2:$C$6,3,FALSE)*'[1]Profiles, RES, Winter'!N$2</f>
        <v>62.629327054951084</v>
      </c>
      <c r="O3" s="7">
        <f>VLOOKUP($A3,'RES installed'!$A$2:$C$6,3,FALSE)*'[1]Profiles, RES, Winter'!O$2</f>
        <v>61.47929048185059</v>
      </c>
      <c r="P3" s="7">
        <f>VLOOKUP($A3,'RES installed'!$A$2:$C$6,3,FALSE)*'[1]Profiles, RES, Winter'!P$2</f>
        <v>52.494604553351003</v>
      </c>
      <c r="Q3" s="7">
        <f>VLOOKUP($A3,'RES installed'!$A$2:$C$6,3,FALSE)*'[1]Profiles, RES, Winter'!Q$2</f>
        <v>34.689889823534784</v>
      </c>
      <c r="R3" s="7">
        <f>VLOOKUP($A3,'RES installed'!$A$2:$C$6,3,FALSE)*'[1]Profiles, RES, Winter'!R$2</f>
        <v>8.4751474353113281</v>
      </c>
      <c r="S3" s="7">
        <f>VLOOKUP($A3,'RES installed'!$A$2:$C$6,3,FALSE)*'[1]Profiles, RES, Winter'!S$2</f>
        <v>6.6243028252720132E-2</v>
      </c>
      <c r="T3" s="7">
        <f>VLOOKUP($A3,'RES installed'!$A$2:$C$6,3,FALSE)*'[1]Profiles, RES, Winter'!T$2</f>
        <v>5.7026606930602542E-3</v>
      </c>
      <c r="U3" s="7">
        <f>VLOOKUP($A3,'RES installed'!$A$2:$C$6,3,FALSE)*'[1]Profiles, RES, Winter'!U$2</f>
        <v>4.3633994696900434E-3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1.4112645149492546E-3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0.85816403035567324</v>
      </c>
      <c r="J4" s="7">
        <f>VLOOKUP($A4,'RES installed'!$A$2:$C$6,3,FALSE)*'[1]Profiles, RES, Winter'!J$2</f>
        <v>17.001215598427354</v>
      </c>
      <c r="K4" s="7">
        <f>VLOOKUP($A4,'RES installed'!$A$2:$C$6,3,FALSE)*'[1]Profiles, RES, Winter'!K$2</f>
        <v>44.361083935265611</v>
      </c>
      <c r="L4" s="7">
        <f>VLOOKUP($A4,'RES installed'!$A$2:$C$6,3,FALSE)*'[1]Profiles, RES, Winter'!L$2</f>
        <v>55.360450763463461</v>
      </c>
      <c r="M4" s="7">
        <f>VLOOKUP($A4,'RES installed'!$A$2:$C$6,3,FALSE)*'[1]Profiles, RES, Winter'!M$2</f>
        <v>61.489025326872067</v>
      </c>
      <c r="N4" s="7">
        <f>VLOOKUP($A4,'RES installed'!$A$2:$C$6,3,FALSE)*'[1]Profiles, RES, Winter'!N$2</f>
        <v>62.629327054951084</v>
      </c>
      <c r="O4" s="7">
        <f>VLOOKUP($A4,'RES installed'!$A$2:$C$6,3,FALSE)*'[1]Profiles, RES, Winter'!O$2</f>
        <v>61.47929048185059</v>
      </c>
      <c r="P4" s="7">
        <f>VLOOKUP($A4,'RES installed'!$A$2:$C$6,3,FALSE)*'[1]Profiles, RES, Winter'!P$2</f>
        <v>52.494604553351003</v>
      </c>
      <c r="Q4" s="7">
        <f>VLOOKUP($A4,'RES installed'!$A$2:$C$6,3,FALSE)*'[1]Profiles, RES, Winter'!Q$2</f>
        <v>34.689889823534784</v>
      </c>
      <c r="R4" s="7">
        <f>VLOOKUP($A4,'RES installed'!$A$2:$C$6,3,FALSE)*'[1]Profiles, RES, Winter'!R$2</f>
        <v>8.4751474353113281</v>
      </c>
      <c r="S4" s="7">
        <f>VLOOKUP($A4,'RES installed'!$A$2:$C$6,3,FALSE)*'[1]Profiles, RES, Winter'!S$2</f>
        <v>6.6243028252720132E-2</v>
      </c>
      <c r="T4" s="7">
        <f>VLOOKUP($A4,'RES installed'!$A$2:$C$6,3,FALSE)*'[1]Profiles, RES, Winter'!T$2</f>
        <v>5.7026606930602542E-3</v>
      </c>
      <c r="U4" s="7">
        <f>VLOOKUP($A4,'RES installed'!$A$2:$C$6,3,FALSE)*'[1]Profiles, RES, Winter'!U$2</f>
        <v>4.3633994696900434E-3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1.4112645149492546E-3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0.85816403035567324</v>
      </c>
      <c r="J5" s="7">
        <f>VLOOKUP($A5,'RES installed'!$A$2:$C$6,3,FALSE)*'[1]Profiles, RES, Winter'!J$2</f>
        <v>17.001215598427354</v>
      </c>
      <c r="K5" s="7">
        <f>VLOOKUP($A5,'RES installed'!$A$2:$C$6,3,FALSE)*'[1]Profiles, RES, Winter'!K$2</f>
        <v>44.361083935265611</v>
      </c>
      <c r="L5" s="7">
        <f>VLOOKUP($A5,'RES installed'!$A$2:$C$6,3,FALSE)*'[1]Profiles, RES, Winter'!L$2</f>
        <v>55.360450763463461</v>
      </c>
      <c r="M5" s="7">
        <f>VLOOKUP($A5,'RES installed'!$A$2:$C$6,3,FALSE)*'[1]Profiles, RES, Winter'!M$2</f>
        <v>61.489025326872067</v>
      </c>
      <c r="N5" s="7">
        <f>VLOOKUP($A5,'RES installed'!$A$2:$C$6,3,FALSE)*'[1]Profiles, RES, Winter'!N$2</f>
        <v>62.629327054951084</v>
      </c>
      <c r="O5" s="7">
        <f>VLOOKUP($A5,'RES installed'!$A$2:$C$6,3,FALSE)*'[1]Profiles, RES, Winter'!O$2</f>
        <v>61.47929048185059</v>
      </c>
      <c r="P5" s="7">
        <f>VLOOKUP($A5,'RES installed'!$A$2:$C$6,3,FALSE)*'[1]Profiles, RES, Winter'!P$2</f>
        <v>52.494604553351003</v>
      </c>
      <c r="Q5" s="7">
        <f>VLOOKUP($A5,'RES installed'!$A$2:$C$6,3,FALSE)*'[1]Profiles, RES, Winter'!Q$2</f>
        <v>34.689889823534784</v>
      </c>
      <c r="R5" s="7">
        <f>VLOOKUP($A5,'RES installed'!$A$2:$C$6,3,FALSE)*'[1]Profiles, RES, Winter'!R$2</f>
        <v>8.4751474353113281</v>
      </c>
      <c r="S5" s="7">
        <f>VLOOKUP($A5,'RES installed'!$A$2:$C$6,3,FALSE)*'[1]Profiles, RES, Winter'!S$2</f>
        <v>6.6243028252720132E-2</v>
      </c>
      <c r="T5" s="7">
        <f>VLOOKUP($A5,'RES installed'!$A$2:$C$6,3,FALSE)*'[1]Profiles, RES, Winter'!T$2</f>
        <v>5.7026606930602542E-3</v>
      </c>
      <c r="U5" s="7">
        <f>VLOOKUP($A5,'RES installed'!$A$2:$C$6,3,FALSE)*'[1]Profiles, RES, Winter'!U$2</f>
        <v>4.3633994696900434E-3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1.8816860199323395E-3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1.1442187071408976</v>
      </c>
      <c r="J6" s="7">
        <f>VLOOKUP($A6,'RES installed'!$A$2:$C$6,3,FALSE)*'[1]Profiles, RES, Winter'!J$2</f>
        <v>22.668287464569808</v>
      </c>
      <c r="K6" s="7">
        <f>VLOOKUP($A6,'RES installed'!$A$2:$C$6,3,FALSE)*'[1]Profiles, RES, Winter'!K$2</f>
        <v>59.14811191368748</v>
      </c>
      <c r="L6" s="7">
        <f>VLOOKUP($A6,'RES installed'!$A$2:$C$6,3,FALSE)*'[1]Profiles, RES, Winter'!L$2</f>
        <v>73.813934351284615</v>
      </c>
      <c r="M6" s="7">
        <f>VLOOKUP($A6,'RES installed'!$A$2:$C$6,3,FALSE)*'[1]Profiles, RES, Winter'!M$2</f>
        <v>81.985367102496099</v>
      </c>
      <c r="N6" s="7">
        <f>VLOOKUP($A6,'RES installed'!$A$2:$C$6,3,FALSE)*'[1]Profiles, RES, Winter'!N$2</f>
        <v>83.505769406601445</v>
      </c>
      <c r="O6" s="7">
        <f>VLOOKUP($A6,'RES installed'!$A$2:$C$6,3,FALSE)*'[1]Profiles, RES, Winter'!O$2</f>
        <v>81.97238730913412</v>
      </c>
      <c r="P6" s="7">
        <f>VLOOKUP($A6,'RES installed'!$A$2:$C$6,3,FALSE)*'[1]Profiles, RES, Winter'!P$2</f>
        <v>69.992806071134666</v>
      </c>
      <c r="Q6" s="7">
        <f>VLOOKUP($A6,'RES installed'!$A$2:$C$6,3,FALSE)*'[1]Profiles, RES, Winter'!Q$2</f>
        <v>46.253186431379717</v>
      </c>
      <c r="R6" s="7">
        <f>VLOOKUP($A6,'RES installed'!$A$2:$C$6,3,FALSE)*'[1]Profiles, RES, Winter'!R$2</f>
        <v>11.300196580415104</v>
      </c>
      <c r="S6" s="7">
        <f>VLOOKUP($A6,'RES installed'!$A$2:$C$6,3,FALSE)*'[1]Profiles, RES, Winter'!S$2</f>
        <v>8.8324037670293495E-2</v>
      </c>
      <c r="T6" s="7">
        <f>VLOOKUP($A6,'RES installed'!$A$2:$C$6,3,FALSE)*'[1]Profiles, RES, Winter'!T$2</f>
        <v>7.6035475907470056E-3</v>
      </c>
      <c r="U6" s="7">
        <f>VLOOKUP($A6,'RES installed'!$A$2:$C$6,3,FALSE)*'[1]Profiles, RES, Winter'!U$2</f>
        <v>5.8178659595867236E-3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1.8816860199323395E-3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1.1442187071408976</v>
      </c>
      <c r="J7" s="7">
        <f>VLOOKUP($A7,'RES installed'!$A$2:$C$6,3,FALSE)*'[1]Profiles, RES, Winter'!J$2</f>
        <v>22.668287464569808</v>
      </c>
      <c r="K7" s="7">
        <f>VLOOKUP($A7,'RES installed'!$A$2:$C$6,3,FALSE)*'[1]Profiles, RES, Winter'!K$2</f>
        <v>59.14811191368748</v>
      </c>
      <c r="L7" s="7">
        <f>VLOOKUP($A7,'RES installed'!$A$2:$C$6,3,FALSE)*'[1]Profiles, RES, Winter'!L$2</f>
        <v>73.813934351284615</v>
      </c>
      <c r="M7" s="7">
        <f>VLOOKUP($A7,'RES installed'!$A$2:$C$6,3,FALSE)*'[1]Profiles, RES, Winter'!M$2</f>
        <v>81.985367102496099</v>
      </c>
      <c r="N7" s="7">
        <f>VLOOKUP($A7,'RES installed'!$A$2:$C$6,3,FALSE)*'[1]Profiles, RES, Winter'!N$2</f>
        <v>83.505769406601445</v>
      </c>
      <c r="O7" s="7">
        <f>VLOOKUP($A7,'RES installed'!$A$2:$C$6,3,FALSE)*'[1]Profiles, RES, Winter'!O$2</f>
        <v>81.97238730913412</v>
      </c>
      <c r="P7" s="7">
        <f>VLOOKUP($A7,'RES installed'!$A$2:$C$6,3,FALSE)*'[1]Profiles, RES, Winter'!P$2</f>
        <v>69.992806071134666</v>
      </c>
      <c r="Q7" s="7">
        <f>VLOOKUP($A7,'RES installed'!$A$2:$C$6,3,FALSE)*'[1]Profiles, RES, Winter'!Q$2</f>
        <v>46.253186431379717</v>
      </c>
      <c r="R7" s="7">
        <f>VLOOKUP($A7,'RES installed'!$A$2:$C$6,3,FALSE)*'[1]Profiles, RES, Winter'!R$2</f>
        <v>11.300196580415104</v>
      </c>
      <c r="S7" s="7">
        <f>VLOOKUP($A7,'RES installed'!$A$2:$C$6,3,FALSE)*'[1]Profiles, RES, Winter'!S$2</f>
        <v>8.8324037670293495E-2</v>
      </c>
      <c r="T7" s="7">
        <f>VLOOKUP($A7,'RES installed'!$A$2:$C$6,3,FALSE)*'[1]Profiles, RES, Winter'!T$2</f>
        <v>7.6035475907470056E-3</v>
      </c>
      <c r="U7" s="7">
        <f>VLOOKUP($A7,'RES installed'!$A$2:$C$6,3,FALSE)*'[1]Profiles, RES, Winter'!U$2</f>
        <v>5.8178659595867236E-3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2.4528688524590161E-3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0.68760368852459008</v>
      </c>
      <c r="J3" s="7">
        <f>VLOOKUP($A3,'RES installed'!$A$2:$C$6,3,FALSE)*'[1]Profiles, RES, Winter'!J$3</f>
        <v>13.533639344262292</v>
      </c>
      <c r="K3" s="7">
        <f>VLOOKUP($A3,'RES installed'!$A$2:$C$6,3,FALSE)*'[1]Profiles, RES, Winter'!K$3</f>
        <v>32.194549180327868</v>
      </c>
      <c r="L3" s="7">
        <f>VLOOKUP($A3,'RES installed'!$A$2:$C$6,3,FALSE)*'[1]Profiles, RES, Winter'!L$3</f>
        <v>43.3242737704918</v>
      </c>
      <c r="M3" s="7">
        <f>VLOOKUP($A3,'RES installed'!$A$2:$C$6,3,FALSE)*'[1]Profiles, RES, Winter'!M$3</f>
        <v>53.135645901639343</v>
      </c>
      <c r="N3" s="7">
        <f>VLOOKUP($A3,'RES installed'!$A$2:$C$6,3,FALSE)*'[1]Profiles, RES, Winter'!N$3</f>
        <v>63.102762295081959</v>
      </c>
      <c r="O3" s="7">
        <f>VLOOKUP($A3,'RES installed'!$A$2:$C$6,3,FALSE)*'[1]Profiles, RES, Winter'!O$3</f>
        <v>52.660641393442617</v>
      </c>
      <c r="P3" s="7">
        <f>VLOOKUP($A3,'RES installed'!$A$2:$C$6,3,FALSE)*'[1]Profiles, RES, Winter'!P$3</f>
        <v>38.695038934426229</v>
      </c>
      <c r="Q3" s="7">
        <f>VLOOKUP($A3,'RES installed'!$A$2:$C$6,3,FALSE)*'[1]Profiles, RES, Winter'!Q$3</f>
        <v>18.562485245901637</v>
      </c>
      <c r="R3" s="7">
        <f>VLOOKUP($A3,'RES installed'!$A$2:$C$6,3,FALSE)*'[1]Profiles, RES, Winter'!R$3</f>
        <v>3.8779856557377044</v>
      </c>
      <c r="S3" s="7">
        <f>VLOOKUP($A3,'RES installed'!$A$2:$C$6,3,FALSE)*'[1]Profiles, RES, Winter'!S$3</f>
        <v>2.4786885245901634E-2</v>
      </c>
      <c r="T3" s="7">
        <f>VLOOKUP($A3,'RES installed'!$A$2:$C$6,3,FALSE)*'[1]Profiles, RES, Winter'!T$3</f>
        <v>1.0844262295081966E-2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2.4528688524590161E-3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0.68760368852459008</v>
      </c>
      <c r="J4" s="7">
        <f>VLOOKUP($A4,'RES installed'!$A$2:$C$6,3,FALSE)*'[1]Profiles, RES, Winter'!J$3</f>
        <v>13.533639344262292</v>
      </c>
      <c r="K4" s="7">
        <f>VLOOKUP($A4,'RES installed'!$A$2:$C$6,3,FALSE)*'[1]Profiles, RES, Winter'!K$3</f>
        <v>32.194549180327868</v>
      </c>
      <c r="L4" s="7">
        <f>VLOOKUP($A4,'RES installed'!$A$2:$C$6,3,FALSE)*'[1]Profiles, RES, Winter'!L$3</f>
        <v>43.3242737704918</v>
      </c>
      <c r="M4" s="7">
        <f>VLOOKUP($A4,'RES installed'!$A$2:$C$6,3,FALSE)*'[1]Profiles, RES, Winter'!M$3</f>
        <v>53.135645901639343</v>
      </c>
      <c r="N4" s="7">
        <f>VLOOKUP($A4,'RES installed'!$A$2:$C$6,3,FALSE)*'[1]Profiles, RES, Winter'!N$3</f>
        <v>63.102762295081959</v>
      </c>
      <c r="O4" s="7">
        <f>VLOOKUP($A4,'RES installed'!$A$2:$C$6,3,FALSE)*'[1]Profiles, RES, Winter'!O$3</f>
        <v>52.660641393442617</v>
      </c>
      <c r="P4" s="7">
        <f>VLOOKUP($A4,'RES installed'!$A$2:$C$6,3,FALSE)*'[1]Profiles, RES, Winter'!P$3</f>
        <v>38.695038934426229</v>
      </c>
      <c r="Q4" s="7">
        <f>VLOOKUP($A4,'RES installed'!$A$2:$C$6,3,FALSE)*'[1]Profiles, RES, Winter'!Q$3</f>
        <v>18.562485245901637</v>
      </c>
      <c r="R4" s="7">
        <f>VLOOKUP($A4,'RES installed'!$A$2:$C$6,3,FALSE)*'[1]Profiles, RES, Winter'!R$3</f>
        <v>3.8779856557377044</v>
      </c>
      <c r="S4" s="7">
        <f>VLOOKUP($A4,'RES installed'!$A$2:$C$6,3,FALSE)*'[1]Profiles, RES, Winter'!S$3</f>
        <v>2.4786885245901634E-2</v>
      </c>
      <c r="T4" s="7">
        <f>VLOOKUP($A4,'RES installed'!$A$2:$C$6,3,FALSE)*'[1]Profiles, RES, Winter'!T$3</f>
        <v>1.0844262295081966E-2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2.4528688524590161E-3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0.68760368852459008</v>
      </c>
      <c r="J5" s="7">
        <f>VLOOKUP($A5,'RES installed'!$A$2:$C$6,3,FALSE)*'[1]Profiles, RES, Winter'!J$3</f>
        <v>13.533639344262292</v>
      </c>
      <c r="K5" s="7">
        <f>VLOOKUP($A5,'RES installed'!$A$2:$C$6,3,FALSE)*'[1]Profiles, RES, Winter'!K$3</f>
        <v>32.194549180327868</v>
      </c>
      <c r="L5" s="7">
        <f>VLOOKUP($A5,'RES installed'!$A$2:$C$6,3,FALSE)*'[1]Profiles, RES, Winter'!L$3</f>
        <v>43.3242737704918</v>
      </c>
      <c r="M5" s="7">
        <f>VLOOKUP($A5,'RES installed'!$A$2:$C$6,3,FALSE)*'[1]Profiles, RES, Winter'!M$3</f>
        <v>53.135645901639343</v>
      </c>
      <c r="N5" s="7">
        <f>VLOOKUP($A5,'RES installed'!$A$2:$C$6,3,FALSE)*'[1]Profiles, RES, Winter'!N$3</f>
        <v>63.102762295081959</v>
      </c>
      <c r="O5" s="7">
        <f>VLOOKUP($A5,'RES installed'!$A$2:$C$6,3,FALSE)*'[1]Profiles, RES, Winter'!O$3</f>
        <v>52.660641393442617</v>
      </c>
      <c r="P5" s="7">
        <f>VLOOKUP($A5,'RES installed'!$A$2:$C$6,3,FALSE)*'[1]Profiles, RES, Winter'!P$3</f>
        <v>38.695038934426229</v>
      </c>
      <c r="Q5" s="7">
        <f>VLOOKUP($A5,'RES installed'!$A$2:$C$6,3,FALSE)*'[1]Profiles, RES, Winter'!Q$3</f>
        <v>18.562485245901637</v>
      </c>
      <c r="R5" s="7">
        <f>VLOOKUP($A5,'RES installed'!$A$2:$C$6,3,FALSE)*'[1]Profiles, RES, Winter'!R$3</f>
        <v>3.8779856557377044</v>
      </c>
      <c r="S5" s="7">
        <f>VLOOKUP($A5,'RES installed'!$A$2:$C$6,3,FALSE)*'[1]Profiles, RES, Winter'!S$3</f>
        <v>2.4786885245901634E-2</v>
      </c>
      <c r="T5" s="7">
        <f>VLOOKUP($A5,'RES installed'!$A$2:$C$6,3,FALSE)*'[1]Profiles, RES, Winter'!T$3</f>
        <v>1.0844262295081966E-2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3.2704918032786883E-3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0.91680491803278674</v>
      </c>
      <c r="J6" s="7">
        <f>VLOOKUP($A6,'RES installed'!$A$2:$C$6,3,FALSE)*'[1]Profiles, RES, Winter'!J$3</f>
        <v>18.04485245901639</v>
      </c>
      <c r="K6" s="7">
        <f>VLOOKUP($A6,'RES installed'!$A$2:$C$6,3,FALSE)*'[1]Profiles, RES, Winter'!K$3</f>
        <v>42.926065573770494</v>
      </c>
      <c r="L6" s="7">
        <f>VLOOKUP($A6,'RES installed'!$A$2:$C$6,3,FALSE)*'[1]Profiles, RES, Winter'!L$3</f>
        <v>57.76569836065574</v>
      </c>
      <c r="M6" s="7">
        <f>VLOOKUP($A6,'RES installed'!$A$2:$C$6,3,FALSE)*'[1]Profiles, RES, Winter'!M$3</f>
        <v>70.847527868852453</v>
      </c>
      <c r="N6" s="7">
        <f>VLOOKUP($A6,'RES installed'!$A$2:$C$6,3,FALSE)*'[1]Profiles, RES, Winter'!N$3</f>
        <v>84.137016393442622</v>
      </c>
      <c r="O6" s="7">
        <f>VLOOKUP($A6,'RES installed'!$A$2:$C$6,3,FALSE)*'[1]Profiles, RES, Winter'!O$3</f>
        <v>70.214188524590156</v>
      </c>
      <c r="P6" s="7">
        <f>VLOOKUP($A6,'RES installed'!$A$2:$C$6,3,FALSE)*'[1]Profiles, RES, Winter'!P$3</f>
        <v>51.593385245901636</v>
      </c>
      <c r="Q6" s="7">
        <f>VLOOKUP($A6,'RES installed'!$A$2:$C$6,3,FALSE)*'[1]Profiles, RES, Winter'!Q$3</f>
        <v>24.749980327868851</v>
      </c>
      <c r="R6" s="7">
        <f>VLOOKUP($A6,'RES installed'!$A$2:$C$6,3,FALSE)*'[1]Profiles, RES, Winter'!R$3</f>
        <v>5.1706475409836052</v>
      </c>
      <c r="S6" s="7">
        <f>VLOOKUP($A6,'RES installed'!$A$2:$C$6,3,FALSE)*'[1]Profiles, RES, Winter'!S$3</f>
        <v>3.3049180327868848E-2</v>
      </c>
      <c r="T6" s="7">
        <f>VLOOKUP($A6,'RES installed'!$A$2:$C$6,3,FALSE)*'[1]Profiles, RES, Winter'!T$3</f>
        <v>1.4459016393442622E-2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3.2704918032786883E-3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0.91680491803278674</v>
      </c>
      <c r="J7" s="7">
        <f>VLOOKUP($A7,'RES installed'!$A$2:$C$6,3,FALSE)*'[1]Profiles, RES, Winter'!J$3</f>
        <v>18.04485245901639</v>
      </c>
      <c r="K7" s="7">
        <f>VLOOKUP($A7,'RES installed'!$A$2:$C$6,3,FALSE)*'[1]Profiles, RES, Winter'!K$3</f>
        <v>42.926065573770494</v>
      </c>
      <c r="L7" s="7">
        <f>VLOOKUP($A7,'RES installed'!$A$2:$C$6,3,FALSE)*'[1]Profiles, RES, Winter'!L$3</f>
        <v>57.76569836065574</v>
      </c>
      <c r="M7" s="7">
        <f>VLOOKUP($A7,'RES installed'!$A$2:$C$6,3,FALSE)*'[1]Profiles, RES, Winter'!M$3</f>
        <v>70.847527868852453</v>
      </c>
      <c r="N7" s="7">
        <f>VLOOKUP($A7,'RES installed'!$A$2:$C$6,3,FALSE)*'[1]Profiles, RES, Winter'!N$3</f>
        <v>84.137016393442622</v>
      </c>
      <c r="O7" s="7">
        <f>VLOOKUP($A7,'RES installed'!$A$2:$C$6,3,FALSE)*'[1]Profiles, RES, Winter'!O$3</f>
        <v>70.214188524590156</v>
      </c>
      <c r="P7" s="7">
        <f>VLOOKUP($A7,'RES installed'!$A$2:$C$6,3,FALSE)*'[1]Profiles, RES, Winter'!P$3</f>
        <v>51.593385245901636</v>
      </c>
      <c r="Q7" s="7">
        <f>VLOOKUP($A7,'RES installed'!$A$2:$C$6,3,FALSE)*'[1]Profiles, RES, Winter'!Q$3</f>
        <v>24.749980327868851</v>
      </c>
      <c r="R7" s="7">
        <f>VLOOKUP($A7,'RES installed'!$A$2:$C$6,3,FALSE)*'[1]Profiles, RES, Winter'!R$3</f>
        <v>5.1706475409836052</v>
      </c>
      <c r="S7" s="7">
        <f>VLOOKUP($A7,'RES installed'!$A$2:$C$6,3,FALSE)*'[1]Profiles, RES, Winter'!S$3</f>
        <v>3.3049180327868848E-2</v>
      </c>
      <c r="T7" s="7">
        <f>VLOOKUP($A7,'RES installed'!$A$2:$C$6,3,FALSE)*'[1]Profiles, RES, Winter'!T$3</f>
        <v>1.4459016393442622E-2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0.74345102505694749</v>
      </c>
      <c r="J3" s="7">
        <f>VLOOKUP($A3,'RES installed'!$A$2:$C$6,3,FALSE)*'[1]Profiles, RES, Winter'!J$4</f>
        <v>16.234040432801823</v>
      </c>
      <c r="K3" s="7">
        <f>VLOOKUP($A3,'RES installed'!$A$2:$C$6,3,FALSE)*'[1]Profiles, RES, Winter'!K$4</f>
        <v>37.795914009111613</v>
      </c>
      <c r="L3" s="7">
        <f>VLOOKUP($A3,'RES installed'!$A$2:$C$6,3,FALSE)*'[1]Profiles, RES, Winter'!L$4</f>
        <v>54.505523917995447</v>
      </c>
      <c r="M3" s="7">
        <f>VLOOKUP($A3,'RES installed'!$A$2:$C$6,3,FALSE)*'[1]Profiles, RES, Winter'!M$4</f>
        <v>56.110321753986319</v>
      </c>
      <c r="N3" s="7">
        <f>VLOOKUP($A3,'RES installed'!$A$2:$C$6,3,FALSE)*'[1]Profiles, RES, Winter'!N$4</f>
        <v>53.27763382687926</v>
      </c>
      <c r="O3" s="7">
        <f>VLOOKUP($A3,'RES installed'!$A$2:$C$6,3,FALSE)*'[1]Profiles, RES, Winter'!O$4</f>
        <v>41.712784738040995</v>
      </c>
      <c r="P3" s="7">
        <f>VLOOKUP($A3,'RES installed'!$A$2:$C$6,3,FALSE)*'[1]Profiles, RES, Winter'!P$4</f>
        <v>32.131913439635532</v>
      </c>
      <c r="Q3" s="7">
        <f>VLOOKUP($A3,'RES installed'!$A$2:$C$6,3,FALSE)*'[1]Profiles, RES, Winter'!Q$4</f>
        <v>13.634054669703872</v>
      </c>
      <c r="R3" s="7">
        <f>VLOOKUP($A3,'RES installed'!$A$2:$C$6,3,FALSE)*'[1]Profiles, RES, Winter'!R$4</f>
        <v>2.4070472665148062</v>
      </c>
      <c r="S3" s="7">
        <f>VLOOKUP($A3,'RES installed'!$A$2:$C$6,3,FALSE)*'[1]Profiles, RES, Winter'!S$4</f>
        <v>3.9066059225512529E-3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0.74345102505694749</v>
      </c>
      <c r="J4" s="7">
        <f>VLOOKUP($A4,'RES installed'!$A$2:$C$6,3,FALSE)*'[1]Profiles, RES, Winter'!J$4</f>
        <v>16.234040432801823</v>
      </c>
      <c r="K4" s="7">
        <f>VLOOKUP($A4,'RES installed'!$A$2:$C$6,3,FALSE)*'[1]Profiles, RES, Winter'!K$4</f>
        <v>37.795914009111613</v>
      </c>
      <c r="L4" s="7">
        <f>VLOOKUP($A4,'RES installed'!$A$2:$C$6,3,FALSE)*'[1]Profiles, RES, Winter'!L$4</f>
        <v>54.505523917995447</v>
      </c>
      <c r="M4" s="7">
        <f>VLOOKUP($A4,'RES installed'!$A$2:$C$6,3,FALSE)*'[1]Profiles, RES, Winter'!M$4</f>
        <v>56.110321753986319</v>
      </c>
      <c r="N4" s="7">
        <f>VLOOKUP($A4,'RES installed'!$A$2:$C$6,3,FALSE)*'[1]Profiles, RES, Winter'!N$4</f>
        <v>53.27763382687926</v>
      </c>
      <c r="O4" s="7">
        <f>VLOOKUP($A4,'RES installed'!$A$2:$C$6,3,FALSE)*'[1]Profiles, RES, Winter'!O$4</f>
        <v>41.712784738040995</v>
      </c>
      <c r="P4" s="7">
        <f>VLOOKUP($A4,'RES installed'!$A$2:$C$6,3,FALSE)*'[1]Profiles, RES, Winter'!P$4</f>
        <v>32.131913439635532</v>
      </c>
      <c r="Q4" s="7">
        <f>VLOOKUP($A4,'RES installed'!$A$2:$C$6,3,FALSE)*'[1]Profiles, RES, Winter'!Q$4</f>
        <v>13.634054669703872</v>
      </c>
      <c r="R4" s="7">
        <f>VLOOKUP($A4,'RES installed'!$A$2:$C$6,3,FALSE)*'[1]Profiles, RES, Winter'!R$4</f>
        <v>2.4070472665148062</v>
      </c>
      <c r="S4" s="7">
        <f>VLOOKUP($A4,'RES installed'!$A$2:$C$6,3,FALSE)*'[1]Profiles, RES, Winter'!S$4</f>
        <v>3.9066059225512529E-3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0.74345102505694749</v>
      </c>
      <c r="J5" s="7">
        <f>VLOOKUP($A5,'RES installed'!$A$2:$C$6,3,FALSE)*'[1]Profiles, RES, Winter'!J$4</f>
        <v>16.234040432801823</v>
      </c>
      <c r="K5" s="7">
        <f>VLOOKUP($A5,'RES installed'!$A$2:$C$6,3,FALSE)*'[1]Profiles, RES, Winter'!K$4</f>
        <v>37.795914009111613</v>
      </c>
      <c r="L5" s="7">
        <f>VLOOKUP($A5,'RES installed'!$A$2:$C$6,3,FALSE)*'[1]Profiles, RES, Winter'!L$4</f>
        <v>54.505523917995447</v>
      </c>
      <c r="M5" s="7">
        <f>VLOOKUP($A5,'RES installed'!$A$2:$C$6,3,FALSE)*'[1]Profiles, RES, Winter'!M$4</f>
        <v>56.110321753986319</v>
      </c>
      <c r="N5" s="7">
        <f>VLOOKUP($A5,'RES installed'!$A$2:$C$6,3,FALSE)*'[1]Profiles, RES, Winter'!N$4</f>
        <v>53.27763382687926</v>
      </c>
      <c r="O5" s="7">
        <f>VLOOKUP($A5,'RES installed'!$A$2:$C$6,3,FALSE)*'[1]Profiles, RES, Winter'!O$4</f>
        <v>41.712784738040995</v>
      </c>
      <c r="P5" s="7">
        <f>VLOOKUP($A5,'RES installed'!$A$2:$C$6,3,FALSE)*'[1]Profiles, RES, Winter'!P$4</f>
        <v>32.131913439635532</v>
      </c>
      <c r="Q5" s="7">
        <f>VLOOKUP($A5,'RES installed'!$A$2:$C$6,3,FALSE)*'[1]Profiles, RES, Winter'!Q$4</f>
        <v>13.634054669703872</v>
      </c>
      <c r="R5" s="7">
        <f>VLOOKUP($A5,'RES installed'!$A$2:$C$6,3,FALSE)*'[1]Profiles, RES, Winter'!R$4</f>
        <v>2.4070472665148062</v>
      </c>
      <c r="S5" s="7">
        <f>VLOOKUP($A5,'RES installed'!$A$2:$C$6,3,FALSE)*'[1]Profiles, RES, Winter'!S$4</f>
        <v>3.9066059225512529E-3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0.99126803340926328</v>
      </c>
      <c r="J6" s="7">
        <f>VLOOKUP($A6,'RES installed'!$A$2:$C$6,3,FALSE)*'[1]Profiles, RES, Winter'!J$4</f>
        <v>21.645387243735762</v>
      </c>
      <c r="K6" s="7">
        <f>VLOOKUP($A6,'RES installed'!$A$2:$C$6,3,FALSE)*'[1]Profiles, RES, Winter'!K$4</f>
        <v>50.394552012148814</v>
      </c>
      <c r="L6" s="7">
        <f>VLOOKUP($A6,'RES installed'!$A$2:$C$6,3,FALSE)*'[1]Profiles, RES, Winter'!L$4</f>
        <v>72.674031890660601</v>
      </c>
      <c r="M6" s="7">
        <f>VLOOKUP($A6,'RES installed'!$A$2:$C$6,3,FALSE)*'[1]Profiles, RES, Winter'!M$4</f>
        <v>74.813762338648417</v>
      </c>
      <c r="N6" s="7">
        <f>VLOOKUP($A6,'RES installed'!$A$2:$C$6,3,FALSE)*'[1]Profiles, RES, Winter'!N$4</f>
        <v>71.03684510250568</v>
      </c>
      <c r="O6" s="7">
        <f>VLOOKUP($A6,'RES installed'!$A$2:$C$6,3,FALSE)*'[1]Profiles, RES, Winter'!O$4</f>
        <v>55.617046317387995</v>
      </c>
      <c r="P6" s="7">
        <f>VLOOKUP($A6,'RES installed'!$A$2:$C$6,3,FALSE)*'[1]Profiles, RES, Winter'!P$4</f>
        <v>42.842551252847372</v>
      </c>
      <c r="Q6" s="7">
        <f>VLOOKUP($A6,'RES installed'!$A$2:$C$6,3,FALSE)*'[1]Profiles, RES, Winter'!Q$4</f>
        <v>18.178739559605162</v>
      </c>
      <c r="R6" s="7">
        <f>VLOOKUP($A6,'RES installed'!$A$2:$C$6,3,FALSE)*'[1]Profiles, RES, Winter'!R$4</f>
        <v>3.2093963553530749</v>
      </c>
      <c r="S6" s="7">
        <f>VLOOKUP($A6,'RES installed'!$A$2:$C$6,3,FALSE)*'[1]Profiles, RES, Winter'!S$4</f>
        <v>5.2088078967350042E-3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0.99126803340926328</v>
      </c>
      <c r="J7" s="7">
        <f>VLOOKUP($A7,'RES installed'!$A$2:$C$6,3,FALSE)*'[1]Profiles, RES, Winter'!J$4</f>
        <v>21.645387243735762</v>
      </c>
      <c r="K7" s="7">
        <f>VLOOKUP($A7,'RES installed'!$A$2:$C$6,3,FALSE)*'[1]Profiles, RES, Winter'!K$4</f>
        <v>50.394552012148814</v>
      </c>
      <c r="L7" s="7">
        <f>VLOOKUP($A7,'RES installed'!$A$2:$C$6,3,FALSE)*'[1]Profiles, RES, Winter'!L$4</f>
        <v>72.674031890660601</v>
      </c>
      <c r="M7" s="7">
        <f>VLOOKUP($A7,'RES installed'!$A$2:$C$6,3,FALSE)*'[1]Profiles, RES, Winter'!M$4</f>
        <v>74.813762338648417</v>
      </c>
      <c r="N7" s="7">
        <f>VLOOKUP($A7,'RES installed'!$A$2:$C$6,3,FALSE)*'[1]Profiles, RES, Winter'!N$4</f>
        <v>71.03684510250568</v>
      </c>
      <c r="O7" s="7">
        <f>VLOOKUP($A7,'RES installed'!$A$2:$C$6,3,FALSE)*'[1]Profiles, RES, Winter'!O$4</f>
        <v>55.617046317387995</v>
      </c>
      <c r="P7" s="7">
        <f>VLOOKUP($A7,'RES installed'!$A$2:$C$6,3,FALSE)*'[1]Profiles, RES, Winter'!P$4</f>
        <v>42.842551252847372</v>
      </c>
      <c r="Q7" s="7">
        <f>VLOOKUP($A7,'RES installed'!$A$2:$C$6,3,FALSE)*'[1]Profiles, RES, Winter'!Q$4</f>
        <v>18.178739559605162</v>
      </c>
      <c r="R7" s="7">
        <f>VLOOKUP($A7,'RES installed'!$A$2:$C$6,3,FALSE)*'[1]Profiles, RES, Winter'!R$4</f>
        <v>3.2093963553530749</v>
      </c>
      <c r="S7" s="7">
        <f>VLOOKUP($A7,'RES installed'!$A$2:$C$6,3,FALSE)*'[1]Profiles, RES, Winter'!S$4</f>
        <v>5.2088078967350042E-3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90</v>
      </c>
    </row>
    <row r="3" spans="1:3" x14ac:dyDescent="0.25">
      <c r="A3">
        <v>3</v>
      </c>
      <c r="B3">
        <v>9</v>
      </c>
      <c r="C3" s="5">
        <v>90</v>
      </c>
    </row>
    <row r="4" spans="1:3" x14ac:dyDescent="0.25">
      <c r="A4">
        <v>4</v>
      </c>
      <c r="B4">
        <v>22</v>
      </c>
      <c r="C4" s="5">
        <v>90</v>
      </c>
    </row>
    <row r="5" spans="1:3" x14ac:dyDescent="0.25">
      <c r="A5">
        <v>5</v>
      </c>
      <c r="B5">
        <v>24</v>
      </c>
      <c r="C5" s="5">
        <v>120</v>
      </c>
    </row>
    <row r="6" spans="1:3" x14ac:dyDescent="0.25">
      <c r="A6">
        <v>6</v>
      </c>
      <c r="B6">
        <v>26</v>
      </c>
      <c r="C6" s="5">
        <v>120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3.5915881725569188</v>
      </c>
      <c r="C2" s="4">
        <f>('[1]Pc, Summer, S1'!C2*Main!$B$5)+(VLOOKUP($A2,'FL Ratio'!$A$2:$B$16,2,FALSE)*'FL Characterization'!C$2)</f>
        <v>3.6070535535208421</v>
      </c>
      <c r="D2" s="4">
        <f>('[1]Pc, Summer, S1'!D2*Main!$B$5)+(VLOOKUP($A2,'FL Ratio'!$A$2:$B$16,2,FALSE)*'FL Characterization'!D$2)</f>
        <v>3.3924433520966026</v>
      </c>
      <c r="E2" s="4">
        <f>('[1]Pc, Summer, S1'!E2*Main!$B$5)+(VLOOKUP($A2,'FL Ratio'!$A$2:$B$16,2,FALSE)*'FL Characterization'!E$2)</f>
        <v>3.2941736346005488</v>
      </c>
      <c r="F2" s="4">
        <f>('[1]Pc, Summer, S1'!F2*Main!$B$5)+(VLOOKUP($A2,'FL Ratio'!$A$2:$B$16,2,FALSE)*'FL Characterization'!F$2)</f>
        <v>3.0922032877930552</v>
      </c>
      <c r="G2" s="4">
        <f>('[1]Pc, Summer, S1'!G2*Main!$B$5)+(VLOOKUP($A2,'FL Ratio'!$A$2:$B$16,2,FALSE)*'FL Characterization'!G$2)</f>
        <v>2.9984839439347191</v>
      </c>
      <c r="H2" s="4">
        <f>('[1]Pc, Summer, S1'!H2*Main!$B$5)+(VLOOKUP($A2,'FL Ratio'!$A$2:$B$16,2,FALSE)*'FL Characterization'!H$2)</f>
        <v>3.1377440124260945</v>
      </c>
      <c r="I2" s="4">
        <f>('[1]Pc, Summer, S1'!I2*Main!$B$5)+(VLOOKUP($A2,'FL Ratio'!$A$2:$B$16,2,FALSE)*'FL Characterization'!I$2)</f>
        <v>2.9206768590280157</v>
      </c>
      <c r="J2" s="4">
        <f>('[1]Pc, Summer, S1'!J2*Main!$B$5)+(VLOOKUP($A2,'FL Ratio'!$A$2:$B$16,2,FALSE)*'FL Characterization'!J$2)</f>
        <v>3.1120963697654132</v>
      </c>
      <c r="K2" s="4">
        <f>('[1]Pc, Summer, S1'!K2*Main!$B$5)+(VLOOKUP($A2,'FL Ratio'!$A$2:$B$16,2,FALSE)*'FL Characterization'!K$2)</f>
        <v>3.1341405953513601</v>
      </c>
      <c r="L2" s="4">
        <f>('[1]Pc, Summer, S1'!L2*Main!$B$5)+(VLOOKUP($A2,'FL Ratio'!$A$2:$B$16,2,FALSE)*'FL Characterization'!L$2)</f>
        <v>3.0060740210688865</v>
      </c>
      <c r="M2" s="4">
        <f>('[1]Pc, Summer, S1'!M2*Main!$B$5)+(VLOOKUP($A2,'FL Ratio'!$A$2:$B$16,2,FALSE)*'FL Characterization'!M$2)</f>
        <v>3.0700681564029373</v>
      </c>
      <c r="N2" s="4">
        <f>('[1]Pc, Summer, S1'!N2*Main!$B$5)+(VLOOKUP($A2,'FL Ratio'!$A$2:$B$16,2,FALSE)*'FL Characterization'!N$2)</f>
        <v>3.2630086534521299</v>
      </c>
      <c r="O2" s="4">
        <f>('[1]Pc, Summer, S1'!O2*Main!$B$5)+(VLOOKUP($A2,'FL Ratio'!$A$2:$B$16,2,FALSE)*'FL Characterization'!O$2)</f>
        <v>3.397922226176664</v>
      </c>
      <c r="P2" s="4">
        <f>('[1]Pc, Summer, S1'!P2*Main!$B$5)+(VLOOKUP($A2,'FL Ratio'!$A$2:$B$16,2,FALSE)*'FL Characterization'!P$2)</f>
        <v>3.1945291627284575</v>
      </c>
      <c r="Q2" s="4">
        <f>('[1]Pc, Summer, S1'!Q2*Main!$B$5)+(VLOOKUP($A2,'FL Ratio'!$A$2:$B$16,2,FALSE)*'FL Characterization'!Q$2)</f>
        <v>3.2715273323814293</v>
      </c>
      <c r="R2" s="4">
        <f>('[1]Pc, Summer, S1'!R2*Main!$B$5)+(VLOOKUP($A2,'FL Ratio'!$A$2:$B$16,2,FALSE)*'FL Characterization'!R$2)</f>
        <v>3.1106721685268255</v>
      </c>
      <c r="S2" s="4">
        <f>('[1]Pc, Summer, S1'!S2*Main!$B$5)+(VLOOKUP($A2,'FL Ratio'!$A$2:$B$16,2,FALSE)*'FL Characterization'!S$2)</f>
        <v>3.2726856151428576</v>
      </c>
      <c r="T2" s="4">
        <f>('[1]Pc, Summer, S1'!T2*Main!$B$5)+(VLOOKUP($A2,'FL Ratio'!$A$2:$B$16,2,FALSE)*'FL Characterization'!T$2)</f>
        <v>2.9247574363176962</v>
      </c>
      <c r="U2" s="4">
        <f>('[1]Pc, Summer, S1'!U2*Main!$B$5)+(VLOOKUP($A2,'FL Ratio'!$A$2:$B$16,2,FALSE)*'FL Characterization'!U$2)</f>
        <v>2.8034026701188597</v>
      </c>
      <c r="V2" s="4">
        <f>('[1]Pc, Summer, S1'!V2*Main!$B$5)+(VLOOKUP($A2,'FL Ratio'!$A$2:$B$16,2,FALSE)*'FL Characterization'!V$2)</f>
        <v>2.9030072183235971</v>
      </c>
      <c r="W2" s="4">
        <f>('[1]Pc, Summer, S1'!W2*Main!$B$5)+(VLOOKUP($A2,'FL Ratio'!$A$2:$B$16,2,FALSE)*'FL Characterization'!W$2)</f>
        <v>2.7534112923327965</v>
      </c>
      <c r="X2" s="4">
        <f>('[1]Pc, Summer, S1'!X2*Main!$B$5)+(VLOOKUP($A2,'FL Ratio'!$A$2:$B$16,2,FALSE)*'FL Characterization'!X$2)</f>
        <v>3.2543799716518715</v>
      </c>
      <c r="Y2" s="4">
        <f>('[1]Pc, Summer, S1'!Y2*Main!$B$5)+(VLOOKUP($A2,'FL Ratio'!$A$2:$B$16,2,FALSE)*'FL Characterization'!Y$2)</f>
        <v>3.3592647374965514</v>
      </c>
    </row>
    <row r="3" spans="1:25" x14ac:dyDescent="0.25">
      <c r="A3">
        <v>2</v>
      </c>
      <c r="B3" s="4">
        <f>('[1]Pc, Summer, S1'!B3*Main!$B$5)+(VLOOKUP($A3,'FL Ratio'!$A$2:$B$16,2,FALSE)*'FL Characterization'!B$2)</f>
        <v>6.6227027022493452</v>
      </c>
      <c r="C3" s="4">
        <f>('[1]Pc, Summer, S1'!C3*Main!$B$5)+(VLOOKUP($A3,'FL Ratio'!$A$2:$B$16,2,FALSE)*'FL Characterization'!C$2)</f>
        <v>6.456854883907341</v>
      </c>
      <c r="D3" s="4">
        <f>('[1]Pc, Summer, S1'!D3*Main!$B$5)+(VLOOKUP($A3,'FL Ratio'!$A$2:$B$16,2,FALSE)*'FL Characterization'!D$2)</f>
        <v>6.0434247543479405</v>
      </c>
      <c r="E3" s="4">
        <f>('[1]Pc, Summer, S1'!E3*Main!$B$5)+(VLOOKUP($A3,'FL Ratio'!$A$2:$B$16,2,FALSE)*'FL Characterization'!E$2)</f>
        <v>5.5888262123583523</v>
      </c>
      <c r="F3" s="4">
        <f>('[1]Pc, Summer, S1'!F3*Main!$B$5)+(VLOOKUP($A3,'FL Ratio'!$A$2:$B$16,2,FALSE)*'FL Characterization'!F$2)</f>
        <v>5.0851182273460465</v>
      </c>
      <c r="G3" s="4">
        <f>('[1]Pc, Summer, S1'!G3*Main!$B$5)+(VLOOKUP($A3,'FL Ratio'!$A$2:$B$16,2,FALSE)*'FL Characterization'!G$2)</f>
        <v>5.0047745553867165</v>
      </c>
      <c r="H3" s="4">
        <f>('[1]Pc, Summer, S1'!H3*Main!$B$5)+(VLOOKUP($A3,'FL Ratio'!$A$2:$B$16,2,FALSE)*'FL Characterization'!H$2)</f>
        <v>5.5532856691213262</v>
      </c>
      <c r="I3" s="4">
        <f>('[1]Pc, Summer, S1'!I3*Main!$B$5)+(VLOOKUP($A3,'FL Ratio'!$A$2:$B$16,2,FALSE)*'FL Characterization'!I$2)</f>
        <v>5.4132006199404676</v>
      </c>
      <c r="J3" s="4">
        <f>('[1]Pc, Summer, S1'!J3*Main!$B$5)+(VLOOKUP($A3,'FL Ratio'!$A$2:$B$16,2,FALSE)*'FL Characterization'!J$2)</f>
        <v>5.8436698497554191</v>
      </c>
      <c r="K3" s="4">
        <f>('[1]Pc, Summer, S1'!K3*Main!$B$5)+(VLOOKUP($A3,'FL Ratio'!$A$2:$B$16,2,FALSE)*'FL Characterization'!K$2)</f>
        <v>6.3353006873937368</v>
      </c>
      <c r="L3" s="4">
        <f>('[1]Pc, Summer, S1'!L3*Main!$B$5)+(VLOOKUP($A3,'FL Ratio'!$A$2:$B$16,2,FALSE)*'FL Characterization'!L$2)</f>
        <v>5.6525707715507529</v>
      </c>
      <c r="M3" s="4">
        <f>('[1]Pc, Summer, S1'!M3*Main!$B$5)+(VLOOKUP($A3,'FL Ratio'!$A$2:$B$16,2,FALSE)*'FL Characterization'!M$2)</f>
        <v>5.981617532291903</v>
      </c>
      <c r="N3" s="4">
        <f>('[1]Pc, Summer, S1'!N3*Main!$B$5)+(VLOOKUP($A3,'FL Ratio'!$A$2:$B$16,2,FALSE)*'FL Characterization'!N$2)</f>
        <v>6.1583989936566814</v>
      </c>
      <c r="O3" s="4">
        <f>('[1]Pc, Summer, S1'!O3*Main!$B$5)+(VLOOKUP($A3,'FL Ratio'!$A$2:$B$16,2,FALSE)*'FL Characterization'!O$2)</f>
        <v>6.4031951514688554</v>
      </c>
      <c r="P3" s="4">
        <f>('[1]Pc, Summer, S1'!P3*Main!$B$5)+(VLOOKUP($A3,'FL Ratio'!$A$2:$B$16,2,FALSE)*'FL Characterization'!P$2)</f>
        <v>5.6786581452439675</v>
      </c>
      <c r="Q3" s="4">
        <f>('[1]Pc, Summer, S1'!Q3*Main!$B$5)+(VLOOKUP($A3,'FL Ratio'!$A$2:$B$16,2,FALSE)*'FL Characterization'!Q$2)</f>
        <v>5.8659534797611705</v>
      </c>
      <c r="R3" s="4">
        <f>('[1]Pc, Summer, S1'!R3*Main!$B$5)+(VLOOKUP($A3,'FL Ratio'!$A$2:$B$16,2,FALSE)*'FL Characterization'!R$2)</f>
        <v>5.7716619956856281</v>
      </c>
      <c r="S3" s="4">
        <f>('[1]Pc, Summer, S1'!S3*Main!$B$5)+(VLOOKUP($A3,'FL Ratio'!$A$2:$B$16,2,FALSE)*'FL Characterization'!S$2)</f>
        <v>6.2636105015750561</v>
      </c>
      <c r="T3" s="4">
        <f>('[1]Pc, Summer, S1'!T3*Main!$B$5)+(VLOOKUP($A3,'FL Ratio'!$A$2:$B$16,2,FALSE)*'FL Characterization'!T$2)</f>
        <v>6.0704490044460275</v>
      </c>
      <c r="U3" s="4">
        <f>('[1]Pc, Summer, S1'!U3*Main!$B$5)+(VLOOKUP($A3,'FL Ratio'!$A$2:$B$16,2,FALSE)*'FL Characterization'!U$2)</f>
        <v>6.1877058253447546</v>
      </c>
      <c r="V3" s="4">
        <f>('[1]Pc, Summer, S1'!V3*Main!$B$5)+(VLOOKUP($A3,'FL Ratio'!$A$2:$B$16,2,FALSE)*'FL Characterization'!V$2)</f>
        <v>6.6681568735190462</v>
      </c>
      <c r="W3" s="4">
        <f>('[1]Pc, Summer, S1'!W3*Main!$B$5)+(VLOOKUP($A3,'FL Ratio'!$A$2:$B$16,2,FALSE)*'FL Characterization'!W$2)</f>
        <v>5.9321224095790219</v>
      </c>
      <c r="X3" s="4">
        <f>('[1]Pc, Summer, S1'!X3*Main!$B$5)+(VLOOKUP($A3,'FL Ratio'!$A$2:$B$16,2,FALSE)*'FL Characterization'!X$2)</f>
        <v>6.5418643971603103</v>
      </c>
      <c r="Y3" s="4">
        <f>('[1]Pc, Summer, S1'!Y3*Main!$B$5)+(VLOOKUP($A3,'FL Ratio'!$A$2:$B$16,2,FALSE)*'FL Characterization'!Y$2)</f>
        <v>6.5452903986408515</v>
      </c>
    </row>
    <row r="4" spans="1:25" x14ac:dyDescent="0.25">
      <c r="A4">
        <v>3</v>
      </c>
      <c r="B4" s="4">
        <f>('[1]Pc, Summer, S1'!B4*Main!$B$5)+(VLOOKUP($A4,'FL Ratio'!$A$2:$B$16,2,FALSE)*'FL Characterization'!B$2)</f>
        <v>7.3057354610451348</v>
      </c>
      <c r="C4" s="4">
        <f>('[1]Pc, Summer, S1'!C4*Main!$B$5)+(VLOOKUP($A4,'FL Ratio'!$A$2:$B$16,2,FALSE)*'FL Characterization'!C$2)</f>
        <v>7.1398093831128548</v>
      </c>
      <c r="D4" s="4">
        <f>('[1]Pc, Summer, S1'!D4*Main!$B$5)+(VLOOKUP($A4,'FL Ratio'!$A$2:$B$16,2,FALSE)*'FL Characterization'!D$2)</f>
        <v>6.500215536218402</v>
      </c>
      <c r="E4" s="4">
        <f>('[1]Pc, Summer, S1'!E4*Main!$B$5)+(VLOOKUP($A4,'FL Ratio'!$A$2:$B$16,2,FALSE)*'FL Characterization'!E$2)</f>
        <v>6.5127120074558551</v>
      </c>
      <c r="F4" s="4">
        <f>('[1]Pc, Summer, S1'!F4*Main!$B$5)+(VLOOKUP($A4,'FL Ratio'!$A$2:$B$16,2,FALSE)*'FL Characterization'!F$2)</f>
        <v>5.9764635227504463</v>
      </c>
      <c r="G4" s="4">
        <f>('[1]Pc, Summer, S1'!G4*Main!$B$5)+(VLOOKUP($A4,'FL Ratio'!$A$2:$B$16,2,FALSE)*'FL Characterization'!G$2)</f>
        <v>5.7366406473569782</v>
      </c>
      <c r="H4" s="4">
        <f>('[1]Pc, Summer, S1'!H4*Main!$B$5)+(VLOOKUP($A4,'FL Ratio'!$A$2:$B$16,2,FALSE)*'FL Characterization'!H$2)</f>
        <v>7.7853637492900569</v>
      </c>
      <c r="I4" s="4">
        <f>('[1]Pc, Summer, S1'!I4*Main!$B$5)+(VLOOKUP($A4,'FL Ratio'!$A$2:$B$16,2,FALSE)*'FL Characterization'!I$2)</f>
        <v>7.5498209922454702</v>
      </c>
      <c r="J4" s="4">
        <f>('[1]Pc, Summer, S1'!J4*Main!$B$5)+(VLOOKUP($A4,'FL Ratio'!$A$2:$B$16,2,FALSE)*'FL Characterization'!J$2)</f>
        <v>7.8492718285836771</v>
      </c>
      <c r="K4" s="4">
        <f>('[1]Pc, Summer, S1'!K4*Main!$B$5)+(VLOOKUP($A4,'FL Ratio'!$A$2:$B$16,2,FALSE)*'FL Characterization'!K$2)</f>
        <v>7.5344003914158924</v>
      </c>
      <c r="L4" s="4">
        <f>('[1]Pc, Summer, S1'!L4*Main!$B$5)+(VLOOKUP($A4,'FL Ratio'!$A$2:$B$16,2,FALSE)*'FL Characterization'!L$2)</f>
        <v>7.1838965554945373</v>
      </c>
      <c r="M4" s="4">
        <f>('[1]Pc, Summer, S1'!M4*Main!$B$5)+(VLOOKUP($A4,'FL Ratio'!$A$2:$B$16,2,FALSE)*'FL Characterization'!M$2)</f>
        <v>7.7731520930253524</v>
      </c>
      <c r="N4" s="4">
        <f>('[1]Pc, Summer, S1'!N4*Main!$B$5)+(VLOOKUP($A4,'FL Ratio'!$A$2:$B$16,2,FALSE)*'FL Characterization'!N$2)</f>
        <v>8.3243298984169805</v>
      </c>
      <c r="O4" s="4">
        <f>('[1]Pc, Summer, S1'!O4*Main!$B$5)+(VLOOKUP($A4,'FL Ratio'!$A$2:$B$16,2,FALSE)*'FL Characterization'!O$2)</f>
        <v>8.2491580092129873</v>
      </c>
      <c r="P4" s="4">
        <f>('[1]Pc, Summer, S1'!P4*Main!$B$5)+(VLOOKUP($A4,'FL Ratio'!$A$2:$B$16,2,FALSE)*'FL Characterization'!P$2)</f>
        <v>7.6855396617241514</v>
      </c>
      <c r="Q4" s="4">
        <f>('[1]Pc, Summer, S1'!Q4*Main!$B$5)+(VLOOKUP($A4,'FL Ratio'!$A$2:$B$16,2,FALSE)*'FL Characterization'!Q$2)</f>
        <v>7.3280429058191014</v>
      </c>
      <c r="R4" s="4">
        <f>('[1]Pc, Summer, S1'!R4*Main!$B$5)+(VLOOKUP($A4,'FL Ratio'!$A$2:$B$16,2,FALSE)*'FL Characterization'!R$2)</f>
        <v>6.9822740313670915</v>
      </c>
      <c r="S4" s="4">
        <f>('[1]Pc, Summer, S1'!S4*Main!$B$5)+(VLOOKUP($A4,'FL Ratio'!$A$2:$B$16,2,FALSE)*'FL Characterization'!S$2)</f>
        <v>7.4068222517501745</v>
      </c>
      <c r="T4" s="4">
        <f>('[1]Pc, Summer, S1'!T4*Main!$B$5)+(VLOOKUP($A4,'FL Ratio'!$A$2:$B$16,2,FALSE)*'FL Characterization'!T$2)</f>
        <v>6.7453132676994905</v>
      </c>
      <c r="U4" s="4">
        <f>('[1]Pc, Summer, S1'!U4*Main!$B$5)+(VLOOKUP($A4,'FL Ratio'!$A$2:$B$16,2,FALSE)*'FL Characterization'!U$2)</f>
        <v>7.0656565865516576</v>
      </c>
      <c r="V4" s="4">
        <f>('[1]Pc, Summer, S1'!V4*Main!$B$5)+(VLOOKUP($A4,'FL Ratio'!$A$2:$B$16,2,FALSE)*'FL Characterization'!V$2)</f>
        <v>7.6457667086540777</v>
      </c>
      <c r="W4" s="4">
        <f>('[1]Pc, Summer, S1'!W4*Main!$B$5)+(VLOOKUP($A4,'FL Ratio'!$A$2:$B$16,2,FALSE)*'FL Characterization'!W$2)</f>
        <v>6.8862430523090294</v>
      </c>
      <c r="X4" s="4">
        <f>('[1]Pc, Summer, S1'!X4*Main!$B$5)+(VLOOKUP($A4,'FL Ratio'!$A$2:$B$16,2,FALSE)*'FL Characterization'!X$2)</f>
        <v>7.833568442356686</v>
      </c>
      <c r="Y4" s="4">
        <f>('[1]Pc, Summer, S1'!Y4*Main!$B$5)+(VLOOKUP($A4,'FL Ratio'!$A$2:$B$16,2,FALSE)*'FL Characterization'!Y$2)</f>
        <v>7.3558163547030819</v>
      </c>
    </row>
    <row r="5" spans="1:25" x14ac:dyDescent="0.25">
      <c r="A5">
        <v>4</v>
      </c>
      <c r="B5" s="4">
        <f>('[1]Pc, Summer, S1'!B5*Main!$B$5)+(VLOOKUP($A5,'FL Ratio'!$A$2:$B$16,2,FALSE)*'FL Characterization'!B$2)</f>
        <v>10.885386991955448</v>
      </c>
      <c r="C5" s="4">
        <f>('[1]Pc, Summer, S1'!C5*Main!$B$5)+(VLOOKUP($A5,'FL Ratio'!$A$2:$B$16,2,FALSE)*'FL Characterization'!C$2)</f>
        <v>9.9904861741038697</v>
      </c>
      <c r="D5" s="4">
        <f>('[1]Pc, Summer, S1'!D5*Main!$B$5)+(VLOOKUP($A5,'FL Ratio'!$A$2:$B$16,2,FALSE)*'FL Characterization'!D$2)</f>
        <v>8.5136829878822802</v>
      </c>
      <c r="E5" s="4">
        <f>('[1]Pc, Summer, S1'!E5*Main!$B$5)+(VLOOKUP($A5,'FL Ratio'!$A$2:$B$16,2,FALSE)*'FL Characterization'!E$2)</f>
        <v>8.1959727831084113</v>
      </c>
      <c r="F5" s="4">
        <f>('[1]Pc, Summer, S1'!F5*Main!$B$5)+(VLOOKUP($A5,'FL Ratio'!$A$2:$B$16,2,FALSE)*'FL Characterization'!F$2)</f>
        <v>7.0216430520749178</v>
      </c>
      <c r="G5" s="4">
        <f>('[1]Pc, Summer, S1'!G5*Main!$B$5)+(VLOOKUP($A5,'FL Ratio'!$A$2:$B$16,2,FALSE)*'FL Characterization'!G$2)</f>
        <v>6.2444149445860679</v>
      </c>
      <c r="H5" s="4">
        <f>('[1]Pc, Summer, S1'!H5*Main!$B$5)+(VLOOKUP($A5,'FL Ratio'!$A$2:$B$16,2,FALSE)*'FL Characterization'!H$2)</f>
        <v>10.381666958658975</v>
      </c>
      <c r="I5" s="4">
        <f>('[1]Pc, Summer, S1'!I5*Main!$B$5)+(VLOOKUP($A5,'FL Ratio'!$A$2:$B$16,2,FALSE)*'FL Characterization'!I$2)</f>
        <v>11.62584999347904</v>
      </c>
      <c r="J5" s="4">
        <f>('[1]Pc, Summer, S1'!J5*Main!$B$5)+(VLOOKUP($A5,'FL Ratio'!$A$2:$B$16,2,FALSE)*'FL Characterization'!J$2)</f>
        <v>13.85554595306343</v>
      </c>
      <c r="K5" s="4">
        <f>('[1]Pc, Summer, S1'!K5*Main!$B$5)+(VLOOKUP($A5,'FL Ratio'!$A$2:$B$16,2,FALSE)*'FL Characterization'!K$2)</f>
        <v>14.477480948822922</v>
      </c>
      <c r="L5" s="4">
        <f>('[1]Pc, Summer, S1'!L5*Main!$B$5)+(VLOOKUP($A5,'FL Ratio'!$A$2:$B$16,2,FALSE)*'FL Characterization'!L$2)</f>
        <v>13.831545520078761</v>
      </c>
      <c r="M5" s="4">
        <f>('[1]Pc, Summer, S1'!M5*Main!$B$5)+(VLOOKUP($A5,'FL Ratio'!$A$2:$B$16,2,FALSE)*'FL Characterization'!M$2)</f>
        <v>12.602879382168574</v>
      </c>
      <c r="N5" s="4">
        <f>('[1]Pc, Summer, S1'!N5*Main!$B$5)+(VLOOKUP($A5,'FL Ratio'!$A$2:$B$16,2,FALSE)*'FL Characterization'!N$2)</f>
        <v>14.61002558233888</v>
      </c>
      <c r="O5" s="4">
        <f>('[1]Pc, Summer, S1'!O5*Main!$B$5)+(VLOOKUP($A5,'FL Ratio'!$A$2:$B$16,2,FALSE)*'FL Characterization'!O$2)</f>
        <v>14.796843801463393</v>
      </c>
      <c r="P5" s="4">
        <f>('[1]Pc, Summer, S1'!P5*Main!$B$5)+(VLOOKUP($A5,'FL Ratio'!$A$2:$B$16,2,FALSE)*'FL Characterization'!P$2)</f>
        <v>13.81198072878772</v>
      </c>
      <c r="Q5" s="4">
        <f>('[1]Pc, Summer, S1'!Q5*Main!$B$5)+(VLOOKUP($A5,'FL Ratio'!$A$2:$B$16,2,FALSE)*'FL Characterization'!Q$2)</f>
        <v>12.895583387494016</v>
      </c>
      <c r="R5" s="4">
        <f>('[1]Pc, Summer, S1'!R5*Main!$B$5)+(VLOOKUP($A5,'FL Ratio'!$A$2:$B$16,2,FALSE)*'FL Characterization'!R$2)</f>
        <v>10.943151366415812</v>
      </c>
      <c r="S5" s="4">
        <f>('[1]Pc, Summer, S1'!S5*Main!$B$5)+(VLOOKUP($A5,'FL Ratio'!$A$2:$B$16,2,FALSE)*'FL Characterization'!S$2)</f>
        <v>11.135056142362224</v>
      </c>
      <c r="T5" s="4">
        <f>('[1]Pc, Summer, S1'!T5*Main!$B$5)+(VLOOKUP($A5,'FL Ratio'!$A$2:$B$16,2,FALSE)*'FL Characterization'!T$2)</f>
        <v>12.450812828435605</v>
      </c>
      <c r="U5" s="4">
        <f>('[1]Pc, Summer, S1'!U5*Main!$B$5)+(VLOOKUP($A5,'FL Ratio'!$A$2:$B$16,2,FALSE)*'FL Characterization'!U$2)</f>
        <v>13.911137285397203</v>
      </c>
      <c r="V5" s="4">
        <f>('[1]Pc, Summer, S1'!V5*Main!$B$5)+(VLOOKUP($A5,'FL Ratio'!$A$2:$B$16,2,FALSE)*'FL Characterization'!V$2)</f>
        <v>16.34915796264529</v>
      </c>
      <c r="W5" s="4">
        <f>('[1]Pc, Summer, S1'!W5*Main!$B$5)+(VLOOKUP($A5,'FL Ratio'!$A$2:$B$16,2,FALSE)*'FL Characterization'!W$2)</f>
        <v>15.04304911762371</v>
      </c>
      <c r="X5" s="4">
        <f>('[1]Pc, Summer, S1'!X5*Main!$B$5)+(VLOOKUP($A5,'FL Ratio'!$A$2:$B$16,2,FALSE)*'FL Characterization'!X$2)</f>
        <v>14.967199207796593</v>
      </c>
      <c r="Y5" s="4">
        <f>('[1]Pc, Summer, S1'!Y5*Main!$B$5)+(VLOOKUP($A5,'FL Ratio'!$A$2:$B$16,2,FALSE)*'FL Characterization'!Y$2)</f>
        <v>12.89260895917676</v>
      </c>
    </row>
    <row r="6" spans="1:25" x14ac:dyDescent="0.25">
      <c r="A6">
        <v>5</v>
      </c>
      <c r="B6" s="4">
        <f>('[1]Pc, Summer, S1'!B6*Main!$B$5)+(VLOOKUP($A6,'FL Ratio'!$A$2:$B$16,2,FALSE)*'FL Characterization'!B$2)</f>
        <v>12.774732519733867</v>
      </c>
      <c r="C6" s="4">
        <f>('[1]Pc, Summer, S1'!C6*Main!$B$5)+(VLOOKUP($A6,'FL Ratio'!$A$2:$B$16,2,FALSE)*'FL Characterization'!C$2)</f>
        <v>12.109489610322754</v>
      </c>
      <c r="D6" s="4">
        <f>('[1]Pc, Summer, S1'!D6*Main!$B$5)+(VLOOKUP($A6,'FL Ratio'!$A$2:$B$16,2,FALSE)*'FL Characterization'!D$2)</f>
        <v>11.063978671331645</v>
      </c>
      <c r="E6" s="4">
        <f>('[1]Pc, Summer, S1'!E6*Main!$B$5)+(VLOOKUP($A6,'FL Ratio'!$A$2:$B$16,2,FALSE)*'FL Characterization'!E$2)</f>
        <v>10.674895842239504</v>
      </c>
      <c r="F6" s="4">
        <f>('[1]Pc, Summer, S1'!F6*Main!$B$5)+(VLOOKUP($A6,'FL Ratio'!$A$2:$B$16,2,FALSE)*'FL Characterization'!F$2)</f>
        <v>10.239667144331444</v>
      </c>
      <c r="G6" s="4">
        <f>('[1]Pc, Summer, S1'!G6*Main!$B$5)+(VLOOKUP($A6,'FL Ratio'!$A$2:$B$16,2,FALSE)*'FL Characterization'!G$2)</f>
        <v>9.755511176181713</v>
      </c>
      <c r="H6" s="4">
        <f>('[1]Pc, Summer, S1'!H6*Main!$B$5)+(VLOOKUP($A6,'FL Ratio'!$A$2:$B$16,2,FALSE)*'FL Characterization'!H$2)</f>
        <v>11.132439869382473</v>
      </c>
      <c r="I6" s="4">
        <f>('[1]Pc, Summer, S1'!I6*Main!$B$5)+(VLOOKUP($A6,'FL Ratio'!$A$2:$B$16,2,FALSE)*'FL Characterization'!I$2)</f>
        <v>9.4993231954113853</v>
      </c>
      <c r="J6" s="4">
        <f>('[1]Pc, Summer, S1'!J6*Main!$B$5)+(VLOOKUP($A6,'FL Ratio'!$A$2:$B$16,2,FALSE)*'FL Characterization'!J$2)</f>
        <v>10.360541617499507</v>
      </c>
      <c r="K6" s="4">
        <f>('[1]Pc, Summer, S1'!K6*Main!$B$5)+(VLOOKUP($A6,'FL Ratio'!$A$2:$B$16,2,FALSE)*'FL Characterization'!K$2)</f>
        <v>10.899614856559236</v>
      </c>
      <c r="L6" s="4">
        <f>('[1]Pc, Summer, S1'!L6*Main!$B$5)+(VLOOKUP($A6,'FL Ratio'!$A$2:$B$16,2,FALSE)*'FL Characterization'!L$2)</f>
        <v>11.3009980987198</v>
      </c>
      <c r="M6" s="4">
        <f>('[1]Pc, Summer, S1'!M6*Main!$B$5)+(VLOOKUP($A6,'FL Ratio'!$A$2:$B$16,2,FALSE)*'FL Characterization'!M$2)</f>
        <v>12.042464440260966</v>
      </c>
      <c r="N6" s="4">
        <f>('[1]Pc, Summer, S1'!N6*Main!$B$5)+(VLOOKUP($A6,'FL Ratio'!$A$2:$B$16,2,FALSE)*'FL Characterization'!N$2)</f>
        <v>12.683100867652582</v>
      </c>
      <c r="O6" s="4">
        <f>('[1]Pc, Summer, S1'!O6*Main!$B$5)+(VLOOKUP($A6,'FL Ratio'!$A$2:$B$16,2,FALSE)*'FL Characterization'!O$2)</f>
        <v>12.893402634953475</v>
      </c>
      <c r="P6" s="4">
        <f>('[1]Pc, Summer, S1'!P6*Main!$B$5)+(VLOOKUP($A6,'FL Ratio'!$A$2:$B$16,2,FALSE)*'FL Characterization'!P$2)</f>
        <v>12.59822189031639</v>
      </c>
      <c r="Q6" s="4">
        <f>('[1]Pc, Summer, S1'!Q6*Main!$B$5)+(VLOOKUP($A6,'FL Ratio'!$A$2:$B$16,2,FALSE)*'FL Characterization'!Q$2)</f>
        <v>12.43052527777248</v>
      </c>
      <c r="R6" s="4">
        <f>('[1]Pc, Summer, S1'!R6*Main!$B$5)+(VLOOKUP($A6,'FL Ratio'!$A$2:$B$16,2,FALSE)*'FL Characterization'!R$2)</f>
        <v>11.693999786386975</v>
      </c>
      <c r="S6" s="4">
        <f>('[1]Pc, Summer, S1'!S6*Main!$B$5)+(VLOOKUP($A6,'FL Ratio'!$A$2:$B$16,2,FALSE)*'FL Characterization'!S$2)</f>
        <v>12.60684232626879</v>
      </c>
      <c r="T6" s="4">
        <f>('[1]Pc, Summer, S1'!T6*Main!$B$5)+(VLOOKUP($A6,'FL Ratio'!$A$2:$B$16,2,FALSE)*'FL Characterization'!T$2)</f>
        <v>11.956234771448038</v>
      </c>
      <c r="U6" s="4">
        <f>('[1]Pc, Summer, S1'!U6*Main!$B$5)+(VLOOKUP($A6,'FL Ratio'!$A$2:$B$16,2,FALSE)*'FL Characterization'!U$2)</f>
        <v>11.78077138942346</v>
      </c>
      <c r="V6" s="4">
        <f>('[1]Pc, Summer, S1'!V6*Main!$B$5)+(VLOOKUP($A6,'FL Ratio'!$A$2:$B$16,2,FALSE)*'FL Characterization'!V$2)</f>
        <v>13.290511888872778</v>
      </c>
      <c r="W6" s="4">
        <f>('[1]Pc, Summer, S1'!W6*Main!$B$5)+(VLOOKUP($A6,'FL Ratio'!$A$2:$B$16,2,FALSE)*'FL Characterization'!W$2)</f>
        <v>12.256472223128728</v>
      </c>
      <c r="X6" s="4">
        <f>('[1]Pc, Summer, S1'!X6*Main!$B$5)+(VLOOKUP($A6,'FL Ratio'!$A$2:$B$16,2,FALSE)*'FL Characterization'!X$2)</f>
        <v>14.422901216985416</v>
      </c>
      <c r="Y6" s="4">
        <f>('[1]Pc, Summer, S1'!Y6*Main!$B$5)+(VLOOKUP($A6,'FL Ratio'!$A$2:$B$16,2,FALSE)*'FL Characterization'!Y$2)</f>
        <v>13.83780059827939</v>
      </c>
    </row>
    <row r="7" spans="1:25" x14ac:dyDescent="0.25">
      <c r="A7">
        <v>6</v>
      </c>
      <c r="B7" s="4">
        <f>('[1]Pc, Summer, S1'!B7*Main!$B$5)+(VLOOKUP($A7,'FL Ratio'!$A$2:$B$16,2,FALSE)*'FL Characterization'!B$2)</f>
        <v>3.2896875697393027</v>
      </c>
      <c r="C7" s="4">
        <f>('[1]Pc, Summer, S1'!C7*Main!$B$5)+(VLOOKUP($A7,'FL Ratio'!$A$2:$B$16,2,FALSE)*'FL Characterization'!C$2)</f>
        <v>3.2436408769975769</v>
      </c>
      <c r="D7" s="4">
        <f>('[1]Pc, Summer, S1'!D7*Main!$B$5)+(VLOOKUP($A7,'FL Ratio'!$A$2:$B$16,2,FALSE)*'FL Characterization'!D$2)</f>
        <v>2.9741815341690838</v>
      </c>
      <c r="E7" s="4">
        <f>('[1]Pc, Summer, S1'!E7*Main!$B$5)+(VLOOKUP($A7,'FL Ratio'!$A$2:$B$16,2,FALSE)*'FL Characterization'!E$2)</f>
        <v>2.9985865053206764</v>
      </c>
      <c r="F7" s="4">
        <f>('[1]Pc, Summer, S1'!F7*Main!$B$5)+(VLOOKUP($A7,'FL Ratio'!$A$2:$B$16,2,FALSE)*'FL Characterization'!F$2)</f>
        <v>2.8665494552925948</v>
      </c>
      <c r="G7" s="4">
        <f>('[1]Pc, Summer, S1'!G7*Main!$B$5)+(VLOOKUP($A7,'FL Ratio'!$A$2:$B$16,2,FALSE)*'FL Characterization'!G$2)</f>
        <v>2.7434425844251091</v>
      </c>
      <c r="H7" s="4">
        <f>('[1]Pc, Summer, S1'!H7*Main!$B$5)+(VLOOKUP($A7,'FL Ratio'!$A$2:$B$16,2,FALSE)*'FL Characterization'!H$2)</f>
        <v>3.0834166153997424</v>
      </c>
      <c r="I7" s="4">
        <f>('[1]Pc, Summer, S1'!I7*Main!$B$5)+(VLOOKUP($A7,'FL Ratio'!$A$2:$B$16,2,FALSE)*'FL Characterization'!I$2)</f>
        <v>2.9300731453653968</v>
      </c>
      <c r="J7" s="4">
        <f>('[1]Pc, Summer, S1'!J7*Main!$B$5)+(VLOOKUP($A7,'FL Ratio'!$A$2:$B$16,2,FALSE)*'FL Characterization'!J$2)</f>
        <v>3.0347230225948039</v>
      </c>
      <c r="K7" s="4">
        <f>('[1]Pc, Summer, S1'!K7*Main!$B$5)+(VLOOKUP($A7,'FL Ratio'!$A$2:$B$16,2,FALSE)*'FL Characterization'!K$2)</f>
        <v>3.0800429124773405</v>
      </c>
      <c r="L7" s="4">
        <f>('[1]Pc, Summer, S1'!L7*Main!$B$5)+(VLOOKUP($A7,'FL Ratio'!$A$2:$B$16,2,FALSE)*'FL Characterization'!L$2)</f>
        <v>3.0063978202729698</v>
      </c>
      <c r="M7" s="4">
        <f>('[1]Pc, Summer, S1'!M7*Main!$B$5)+(VLOOKUP($A7,'FL Ratio'!$A$2:$B$16,2,FALSE)*'FL Characterization'!M$2)</f>
        <v>3.1947100779508668</v>
      </c>
      <c r="N7" s="4">
        <f>('[1]Pc, Summer, S1'!N7*Main!$B$5)+(VLOOKUP($A7,'FL Ratio'!$A$2:$B$16,2,FALSE)*'FL Characterization'!N$2)</f>
        <v>3.2407349338625164</v>
      </c>
      <c r="O7" s="4">
        <f>('[1]Pc, Summer, S1'!O7*Main!$B$5)+(VLOOKUP($A7,'FL Ratio'!$A$2:$B$16,2,FALSE)*'FL Characterization'!O$2)</f>
        <v>3.3014911575490804</v>
      </c>
      <c r="P7" s="4">
        <f>('[1]Pc, Summer, S1'!P7*Main!$B$5)+(VLOOKUP($A7,'FL Ratio'!$A$2:$B$16,2,FALSE)*'FL Characterization'!P$2)</f>
        <v>3.1572678165830168</v>
      </c>
      <c r="Q7" s="4">
        <f>('[1]Pc, Summer, S1'!Q7*Main!$B$5)+(VLOOKUP($A7,'FL Ratio'!$A$2:$B$16,2,FALSE)*'FL Characterization'!Q$2)</f>
        <v>3.0552612330318274</v>
      </c>
      <c r="R7" s="4">
        <f>('[1]Pc, Summer, S1'!R7*Main!$B$5)+(VLOOKUP($A7,'FL Ratio'!$A$2:$B$16,2,FALSE)*'FL Characterization'!R$2)</f>
        <v>2.993075628906249</v>
      </c>
      <c r="S7" s="4">
        <f>('[1]Pc, Summer, S1'!S7*Main!$B$5)+(VLOOKUP($A7,'FL Ratio'!$A$2:$B$16,2,FALSE)*'FL Characterization'!S$2)</f>
        <v>3.16439005492412</v>
      </c>
      <c r="T7" s="4">
        <f>('[1]Pc, Summer, S1'!T7*Main!$B$5)+(VLOOKUP($A7,'FL Ratio'!$A$2:$B$16,2,FALSE)*'FL Characterization'!T$2)</f>
        <v>2.8028525344571182</v>
      </c>
      <c r="U7" s="4">
        <f>('[1]Pc, Summer, S1'!U7*Main!$B$5)+(VLOOKUP($A7,'FL Ratio'!$A$2:$B$16,2,FALSE)*'FL Characterization'!U$2)</f>
        <v>2.7434607170820704</v>
      </c>
      <c r="V7" s="4">
        <f>('[1]Pc, Summer, S1'!V7*Main!$B$5)+(VLOOKUP($A7,'FL Ratio'!$A$2:$B$16,2,FALSE)*'FL Characterization'!V$2)</f>
        <v>2.9584196481545777</v>
      </c>
      <c r="W7" s="4">
        <f>('[1]Pc, Summer, S1'!W7*Main!$B$5)+(VLOOKUP($A7,'FL Ratio'!$A$2:$B$16,2,FALSE)*'FL Characterization'!W$2)</f>
        <v>2.6108980984870076</v>
      </c>
      <c r="X7" s="4">
        <f>('[1]Pc, Summer, S1'!X7*Main!$B$5)+(VLOOKUP($A7,'FL Ratio'!$A$2:$B$16,2,FALSE)*'FL Characterization'!X$2)</f>
        <v>3.107543752960614</v>
      </c>
      <c r="Y7" s="4">
        <f>('[1]Pc, Summer, S1'!Y7*Main!$B$5)+(VLOOKUP($A7,'FL Ratio'!$A$2:$B$16,2,FALSE)*'FL Characterization'!Y$2)</f>
        <v>3.2768437883935979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14.390052417753433</v>
      </c>
      <c r="C8" s="4">
        <f>('[1]Pc, Summer, S1'!C8*Main!$B$5)+(VLOOKUP($A8,'FL Ratio'!$A$2:$B$16,2,FALSE)*'FL Characterization'!C$2)</f>
        <v>13.710554500899768</v>
      </c>
      <c r="D8" s="4">
        <f>('[1]Pc, Summer, S1'!D8*Main!$B$5)+(VLOOKUP($A8,'FL Ratio'!$A$2:$B$16,2,FALSE)*'FL Characterization'!D$2)</f>
        <v>12.921003304296313</v>
      </c>
      <c r="E8" s="4">
        <f>('[1]Pc, Summer, S1'!E8*Main!$B$5)+(VLOOKUP($A8,'FL Ratio'!$A$2:$B$16,2,FALSE)*'FL Characterization'!E$2)</f>
        <v>12.811781098969512</v>
      </c>
      <c r="F8" s="4">
        <f>('[1]Pc, Summer, S1'!F8*Main!$B$5)+(VLOOKUP($A8,'FL Ratio'!$A$2:$B$16,2,FALSE)*'FL Characterization'!F$2)</f>
        <v>11.660798454892642</v>
      </c>
      <c r="G8" s="4">
        <f>('[1]Pc, Summer, S1'!G8*Main!$B$5)+(VLOOKUP($A8,'FL Ratio'!$A$2:$B$16,2,FALSE)*'FL Characterization'!G$2)</f>
        <v>11.701015806006172</v>
      </c>
      <c r="H8" s="4">
        <f>('[1]Pc, Summer, S1'!H8*Main!$B$5)+(VLOOKUP($A8,'FL Ratio'!$A$2:$B$16,2,FALSE)*'FL Characterization'!H$2)</f>
        <v>14.85761581412067</v>
      </c>
      <c r="I8" s="4">
        <f>('[1]Pc, Summer, S1'!I8*Main!$B$5)+(VLOOKUP($A8,'FL Ratio'!$A$2:$B$16,2,FALSE)*'FL Characterization'!I$2)</f>
        <v>12.725765462744544</v>
      </c>
      <c r="J8" s="4">
        <f>('[1]Pc, Summer, S1'!J8*Main!$B$5)+(VLOOKUP($A8,'FL Ratio'!$A$2:$B$16,2,FALSE)*'FL Characterization'!J$2)</f>
        <v>14.466510964281886</v>
      </c>
      <c r="K8" s="4">
        <f>('[1]Pc, Summer, S1'!K8*Main!$B$5)+(VLOOKUP($A8,'FL Ratio'!$A$2:$B$16,2,FALSE)*'FL Characterization'!K$2)</f>
        <v>15.514716181450096</v>
      </c>
      <c r="L8" s="4">
        <f>('[1]Pc, Summer, S1'!L8*Main!$B$5)+(VLOOKUP($A8,'FL Ratio'!$A$2:$B$16,2,FALSE)*'FL Characterization'!L$2)</f>
        <v>15.057193231521509</v>
      </c>
      <c r="M8" s="4">
        <f>('[1]Pc, Summer, S1'!M8*Main!$B$5)+(VLOOKUP($A8,'FL Ratio'!$A$2:$B$16,2,FALSE)*'FL Characterization'!M$2)</f>
        <v>15.810873225301149</v>
      </c>
      <c r="N8" s="4">
        <f>('[1]Pc, Summer, S1'!N8*Main!$B$5)+(VLOOKUP($A8,'FL Ratio'!$A$2:$B$16,2,FALSE)*'FL Characterization'!N$2)</f>
        <v>15.822735736041334</v>
      </c>
      <c r="O8" s="4">
        <f>('[1]Pc, Summer, S1'!O8*Main!$B$5)+(VLOOKUP($A8,'FL Ratio'!$A$2:$B$16,2,FALSE)*'FL Characterization'!O$2)</f>
        <v>17.096903635591637</v>
      </c>
      <c r="P8" s="4">
        <f>('[1]Pc, Summer, S1'!P8*Main!$B$5)+(VLOOKUP($A8,'FL Ratio'!$A$2:$B$16,2,FALSE)*'FL Characterization'!P$2)</f>
        <v>16.989861290973053</v>
      </c>
      <c r="Q8" s="4">
        <f>('[1]Pc, Summer, S1'!Q8*Main!$B$5)+(VLOOKUP($A8,'FL Ratio'!$A$2:$B$16,2,FALSE)*'FL Characterization'!Q$2)</f>
        <v>15.937545239626127</v>
      </c>
      <c r="R8" s="4">
        <f>('[1]Pc, Summer, S1'!R8*Main!$B$5)+(VLOOKUP($A8,'FL Ratio'!$A$2:$B$16,2,FALSE)*'FL Characterization'!R$2)</f>
        <v>15.184439691829379</v>
      </c>
      <c r="S8" s="4">
        <f>('[1]Pc, Summer, S1'!S8*Main!$B$5)+(VLOOKUP($A8,'FL Ratio'!$A$2:$B$16,2,FALSE)*'FL Characterization'!S$2)</f>
        <v>15.938384691677498</v>
      </c>
      <c r="T8" s="4">
        <f>('[1]Pc, Summer, S1'!T8*Main!$B$5)+(VLOOKUP($A8,'FL Ratio'!$A$2:$B$16,2,FALSE)*'FL Characterization'!T$2)</f>
        <v>14.831769575330757</v>
      </c>
      <c r="U8" s="4">
        <f>('[1]Pc, Summer, S1'!U8*Main!$B$5)+(VLOOKUP($A8,'FL Ratio'!$A$2:$B$16,2,FALSE)*'FL Characterization'!U$2)</f>
        <v>14.500242285261365</v>
      </c>
      <c r="V8" s="4">
        <f>('[1]Pc, Summer, S1'!V8*Main!$B$5)+(VLOOKUP($A8,'FL Ratio'!$A$2:$B$16,2,FALSE)*'FL Characterization'!V$2)</f>
        <v>15.179424293850255</v>
      </c>
      <c r="W8" s="4">
        <f>('[1]Pc, Summer, S1'!W8*Main!$B$5)+(VLOOKUP($A8,'FL Ratio'!$A$2:$B$16,2,FALSE)*'FL Characterization'!W$2)</f>
        <v>12.455611923344639</v>
      </c>
      <c r="X8" s="4">
        <f>('[1]Pc, Summer, S1'!X8*Main!$B$5)+(VLOOKUP($A8,'FL Ratio'!$A$2:$B$16,2,FALSE)*'FL Characterization'!X$2)</f>
        <v>15.370642818709499</v>
      </c>
      <c r="Y8" s="4">
        <f>('[1]Pc, Summer, S1'!Y8*Main!$B$5)+(VLOOKUP($A8,'FL Ratio'!$A$2:$B$16,2,FALSE)*'FL Characterization'!Y$2)</f>
        <v>14.733831616205201</v>
      </c>
    </row>
    <row r="9" spans="1:25" x14ac:dyDescent="0.25">
      <c r="A9">
        <v>8</v>
      </c>
      <c r="B9" s="4">
        <f>('[1]Pc, Summer, S1'!B9*Main!$B$5)+(VLOOKUP($A9,'FL Ratio'!$A$2:$B$16,2,FALSE)*'FL Characterization'!B$2)</f>
        <v>12.231090602189443</v>
      </c>
      <c r="C9" s="4">
        <f>('[1]Pc, Summer, S1'!C9*Main!$B$5)+(VLOOKUP($A9,'FL Ratio'!$A$2:$B$16,2,FALSE)*'FL Characterization'!C$2)</f>
        <v>12.003367718423622</v>
      </c>
      <c r="D9" s="4">
        <f>('[1]Pc, Summer, S1'!D9*Main!$B$5)+(VLOOKUP($A9,'FL Ratio'!$A$2:$B$16,2,FALSE)*'FL Characterization'!D$2)</f>
        <v>11.178323396920447</v>
      </c>
      <c r="E9" s="4">
        <f>('[1]Pc, Summer, S1'!E9*Main!$B$5)+(VLOOKUP($A9,'FL Ratio'!$A$2:$B$16,2,FALSE)*'FL Characterization'!E$2)</f>
        <v>10.847706218350318</v>
      </c>
      <c r="F9" s="4">
        <f>('[1]Pc, Summer, S1'!F9*Main!$B$5)+(VLOOKUP($A9,'FL Ratio'!$A$2:$B$16,2,FALSE)*'FL Characterization'!F$2)</f>
        <v>10.150328149881897</v>
      </c>
      <c r="G9" s="4">
        <f>('[1]Pc, Summer, S1'!G9*Main!$B$5)+(VLOOKUP($A9,'FL Ratio'!$A$2:$B$16,2,FALSE)*'FL Characterization'!G$2)</f>
        <v>10.023386299362894</v>
      </c>
      <c r="H9" s="4">
        <f>('[1]Pc, Summer, S1'!H9*Main!$B$5)+(VLOOKUP($A9,'FL Ratio'!$A$2:$B$16,2,FALSE)*'FL Characterization'!H$2)</f>
        <v>15.107958215689997</v>
      </c>
      <c r="I9" s="4">
        <f>('[1]Pc, Summer, S1'!I9*Main!$B$5)+(VLOOKUP($A9,'FL Ratio'!$A$2:$B$16,2,FALSE)*'FL Characterization'!I$2)</f>
        <v>13.873742409672937</v>
      </c>
      <c r="J9" s="4">
        <f>('[1]Pc, Summer, S1'!J9*Main!$B$5)+(VLOOKUP($A9,'FL Ratio'!$A$2:$B$16,2,FALSE)*'FL Characterization'!J$2)</f>
        <v>14.772634084479412</v>
      </c>
      <c r="K9" s="4">
        <f>('[1]Pc, Summer, S1'!K9*Main!$B$5)+(VLOOKUP($A9,'FL Ratio'!$A$2:$B$16,2,FALSE)*'FL Characterization'!K$2)</f>
        <v>14.876124528758352</v>
      </c>
      <c r="L9" s="4">
        <f>('[1]Pc, Summer, S1'!L9*Main!$B$5)+(VLOOKUP($A9,'FL Ratio'!$A$2:$B$16,2,FALSE)*'FL Characterization'!L$2)</f>
        <v>15.101366519268987</v>
      </c>
      <c r="M9" s="4">
        <f>('[1]Pc, Summer, S1'!M9*Main!$B$5)+(VLOOKUP($A9,'FL Ratio'!$A$2:$B$16,2,FALSE)*'FL Characterization'!M$2)</f>
        <v>16.128908700132833</v>
      </c>
      <c r="N9" s="4">
        <f>('[1]Pc, Summer, S1'!N9*Main!$B$5)+(VLOOKUP($A9,'FL Ratio'!$A$2:$B$16,2,FALSE)*'FL Characterization'!N$2)</f>
        <v>16.42843627986267</v>
      </c>
      <c r="O9" s="4">
        <f>('[1]Pc, Summer, S1'!O9*Main!$B$5)+(VLOOKUP($A9,'FL Ratio'!$A$2:$B$16,2,FALSE)*'FL Characterization'!O$2)</f>
        <v>16.312070550752939</v>
      </c>
      <c r="P9" s="4">
        <f>('[1]Pc, Summer, S1'!P9*Main!$B$5)+(VLOOKUP($A9,'FL Ratio'!$A$2:$B$16,2,FALSE)*'FL Characterization'!P$2)</f>
        <v>14.606495921131863</v>
      </c>
      <c r="Q9" s="4">
        <f>('[1]Pc, Summer, S1'!Q9*Main!$B$5)+(VLOOKUP($A9,'FL Ratio'!$A$2:$B$16,2,FALSE)*'FL Characterization'!Q$2)</f>
        <v>14.011646812936872</v>
      </c>
      <c r="R9" s="4">
        <f>('[1]Pc, Summer, S1'!R9*Main!$B$5)+(VLOOKUP($A9,'FL Ratio'!$A$2:$B$16,2,FALSE)*'FL Characterization'!R$2)</f>
        <v>12.467040514226333</v>
      </c>
      <c r="S9" s="4">
        <f>('[1]Pc, Summer, S1'!S9*Main!$B$5)+(VLOOKUP($A9,'FL Ratio'!$A$2:$B$16,2,FALSE)*'FL Characterization'!S$2)</f>
        <v>13.45112163491622</v>
      </c>
      <c r="T9" s="4">
        <f>('[1]Pc, Summer, S1'!T9*Main!$B$5)+(VLOOKUP($A9,'FL Ratio'!$A$2:$B$16,2,FALSE)*'FL Characterization'!T$2)</f>
        <v>12.275919002297055</v>
      </c>
      <c r="U9" s="4">
        <f>('[1]Pc, Summer, S1'!U9*Main!$B$5)+(VLOOKUP($A9,'FL Ratio'!$A$2:$B$16,2,FALSE)*'FL Characterization'!U$2)</f>
        <v>12.183248652417644</v>
      </c>
      <c r="V9" s="4">
        <f>('[1]Pc, Summer, S1'!V9*Main!$B$5)+(VLOOKUP($A9,'FL Ratio'!$A$2:$B$16,2,FALSE)*'FL Characterization'!V$2)</f>
        <v>12.308668796520127</v>
      </c>
      <c r="W9" s="4">
        <f>('[1]Pc, Summer, S1'!W9*Main!$B$5)+(VLOOKUP($A9,'FL Ratio'!$A$2:$B$16,2,FALSE)*'FL Characterization'!W$2)</f>
        <v>10.417501555391668</v>
      </c>
      <c r="X9" s="4">
        <f>('[1]Pc, Summer, S1'!X9*Main!$B$5)+(VLOOKUP($A9,'FL Ratio'!$A$2:$B$16,2,FALSE)*'FL Characterization'!X$2)</f>
        <v>12.172622820943754</v>
      </c>
      <c r="Y9" s="4">
        <f>('[1]Pc, Summer, S1'!Y9*Main!$B$5)+(VLOOKUP($A9,'FL Ratio'!$A$2:$B$16,2,FALSE)*'FL Characterization'!Y$2)</f>
        <v>12.279744263817541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9.2296456900010355</v>
      </c>
      <c r="C10" s="4">
        <f>('[1]Pc, Summer, S1'!C10*Main!$B$5)+(VLOOKUP($A10,'FL Ratio'!$A$2:$B$16,2,FALSE)*'FL Characterization'!C$2)</f>
        <v>8.831914370576035</v>
      </c>
      <c r="D10" s="4">
        <f>('[1]Pc, Summer, S1'!D10*Main!$B$5)+(VLOOKUP($A10,'FL Ratio'!$A$2:$B$16,2,FALSE)*'FL Characterization'!D$2)</f>
        <v>8.3570150255915046</v>
      </c>
      <c r="E10" s="4">
        <f>('[1]Pc, Summer, S1'!E10*Main!$B$5)+(VLOOKUP($A10,'FL Ratio'!$A$2:$B$16,2,FALSE)*'FL Characterization'!E$2)</f>
        <v>7.8590525246166028</v>
      </c>
      <c r="F10" s="4">
        <f>('[1]Pc, Summer, S1'!F10*Main!$B$5)+(VLOOKUP($A10,'FL Ratio'!$A$2:$B$16,2,FALSE)*'FL Characterization'!F$2)</f>
        <v>7.5436020369102739</v>
      </c>
      <c r="G10" s="4">
        <f>('[1]Pc, Summer, S1'!G10*Main!$B$5)+(VLOOKUP($A10,'FL Ratio'!$A$2:$B$16,2,FALSE)*'FL Characterization'!G$2)</f>
        <v>7.1163374162828283</v>
      </c>
      <c r="H10" s="4">
        <f>('[1]Pc, Summer, S1'!H10*Main!$B$5)+(VLOOKUP($A10,'FL Ratio'!$A$2:$B$16,2,FALSE)*'FL Characterization'!H$2)</f>
        <v>7.4747874165946486</v>
      </c>
      <c r="I10" s="4">
        <f>('[1]Pc, Summer, S1'!I10*Main!$B$5)+(VLOOKUP($A10,'FL Ratio'!$A$2:$B$16,2,FALSE)*'FL Characterization'!I$2)</f>
        <v>6.4033949734858773</v>
      </c>
      <c r="J10" s="4">
        <f>('[1]Pc, Summer, S1'!J10*Main!$B$5)+(VLOOKUP($A10,'FL Ratio'!$A$2:$B$16,2,FALSE)*'FL Characterization'!J$2)</f>
        <v>5.5650057603583765</v>
      </c>
      <c r="K10" s="4">
        <f>('[1]Pc, Summer, S1'!K10*Main!$B$5)+(VLOOKUP($A10,'FL Ratio'!$A$2:$B$16,2,FALSE)*'FL Characterization'!K$2)</f>
        <v>5.8960572710526256</v>
      </c>
      <c r="L10" s="4">
        <f>('[1]Pc, Summer, S1'!L10*Main!$B$5)+(VLOOKUP($A10,'FL Ratio'!$A$2:$B$16,2,FALSE)*'FL Characterization'!L$2)</f>
        <v>6.3402095839153443</v>
      </c>
      <c r="M10" s="4">
        <f>('[1]Pc, Summer, S1'!M10*Main!$B$5)+(VLOOKUP($A10,'FL Ratio'!$A$2:$B$16,2,FALSE)*'FL Characterization'!M$2)</f>
        <v>7.1151546280487317</v>
      </c>
      <c r="N10" s="4">
        <f>('[1]Pc, Summer, S1'!N10*Main!$B$5)+(VLOOKUP($A10,'FL Ratio'!$A$2:$B$16,2,FALSE)*'FL Characterization'!N$2)</f>
        <v>7.61475289990865</v>
      </c>
      <c r="O10" s="4">
        <f>('[1]Pc, Summer, S1'!O10*Main!$B$5)+(VLOOKUP($A10,'FL Ratio'!$A$2:$B$16,2,FALSE)*'FL Characterization'!O$2)</f>
        <v>7.9959435975329249</v>
      </c>
      <c r="P10" s="4">
        <f>('[1]Pc, Summer, S1'!P10*Main!$B$5)+(VLOOKUP($A10,'FL Ratio'!$A$2:$B$16,2,FALSE)*'FL Characterization'!P$2)</f>
        <v>7.8581510963596042</v>
      </c>
      <c r="Q10" s="4">
        <f>('[1]Pc, Summer, S1'!Q10*Main!$B$5)+(VLOOKUP($A10,'FL Ratio'!$A$2:$B$16,2,FALSE)*'FL Characterization'!Q$2)</f>
        <v>8.1269044273185465</v>
      </c>
      <c r="R10" s="4">
        <f>('[1]Pc, Summer, S1'!R10*Main!$B$5)+(VLOOKUP($A10,'FL Ratio'!$A$2:$B$16,2,FALSE)*'FL Characterization'!R$2)</f>
        <v>7.7124159396312706</v>
      </c>
      <c r="S10" s="4">
        <f>('[1]Pc, Summer, S1'!S10*Main!$B$5)+(VLOOKUP($A10,'FL Ratio'!$A$2:$B$16,2,FALSE)*'FL Characterization'!S$2)</f>
        <v>8.1057902418174557</v>
      </c>
      <c r="T10" s="4">
        <f>('[1]Pc, Summer, S1'!T10*Main!$B$5)+(VLOOKUP($A10,'FL Ratio'!$A$2:$B$16,2,FALSE)*'FL Characterization'!T$2)</f>
        <v>7.6053119879928506</v>
      </c>
      <c r="U10" s="4">
        <f>('[1]Pc, Summer, S1'!U10*Main!$B$5)+(VLOOKUP($A10,'FL Ratio'!$A$2:$B$16,2,FALSE)*'FL Characterization'!U$2)</f>
        <v>7.851583401062916</v>
      </c>
      <c r="V10" s="4">
        <f>('[1]Pc, Summer, S1'!V10*Main!$B$5)+(VLOOKUP($A10,'FL Ratio'!$A$2:$B$16,2,FALSE)*'FL Characterization'!V$2)</f>
        <v>8.4777136814028591</v>
      </c>
      <c r="W10" s="4">
        <f>('[1]Pc, Summer, S1'!W10*Main!$B$5)+(VLOOKUP($A10,'FL Ratio'!$A$2:$B$16,2,FALSE)*'FL Characterization'!W$2)</f>
        <v>7.6809469894194145</v>
      </c>
      <c r="X10" s="4">
        <f>('[1]Pc, Summer, S1'!X10*Main!$B$5)+(VLOOKUP($A10,'FL Ratio'!$A$2:$B$16,2,FALSE)*'FL Characterization'!X$2)</f>
        <v>8.2003757056780771</v>
      </c>
      <c r="Y10" s="4">
        <f>('[1]Pc, Summer, S1'!Y10*Main!$B$5)+(VLOOKUP($A10,'FL Ratio'!$A$2:$B$16,2,FALSE)*'FL Characterization'!Y$2)</f>
        <v>9.0144695137485389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4.7948866906202587</v>
      </c>
      <c r="C11" s="4">
        <f>('[1]Pc, Summer, S1'!C11*Main!$B$5)+(VLOOKUP($A11,'FL Ratio'!$A$2:$B$16,2,FALSE)*'FL Characterization'!C$2)</f>
        <v>4.6205227867712217</v>
      </c>
      <c r="D11" s="4">
        <f>('[1]Pc, Summer, S1'!D11*Main!$B$5)+(VLOOKUP($A11,'FL Ratio'!$A$2:$B$16,2,FALSE)*'FL Characterization'!D$2)</f>
        <v>4.3362543745313378</v>
      </c>
      <c r="E11" s="4">
        <f>('[1]Pc, Summer, S1'!E11*Main!$B$5)+(VLOOKUP($A11,'FL Ratio'!$A$2:$B$16,2,FALSE)*'FL Characterization'!E$2)</f>
        <v>4.2766778984813687</v>
      </c>
      <c r="F11" s="4">
        <f>('[1]Pc, Summer, S1'!F11*Main!$B$5)+(VLOOKUP($A11,'FL Ratio'!$A$2:$B$16,2,FALSE)*'FL Characterization'!F$2)</f>
        <v>4.0108274809530009</v>
      </c>
      <c r="G11" s="4">
        <f>('[1]Pc, Summer, S1'!G11*Main!$B$5)+(VLOOKUP($A11,'FL Ratio'!$A$2:$B$16,2,FALSE)*'FL Characterization'!G$2)</f>
        <v>3.8922713832535178</v>
      </c>
      <c r="H11" s="4">
        <f>('[1]Pc, Summer, S1'!H11*Main!$B$5)+(VLOOKUP($A11,'FL Ratio'!$A$2:$B$16,2,FALSE)*'FL Characterization'!H$2)</f>
        <v>4.6600223182694087</v>
      </c>
      <c r="I11" s="4">
        <f>('[1]Pc, Summer, S1'!I11*Main!$B$5)+(VLOOKUP($A11,'FL Ratio'!$A$2:$B$16,2,FALSE)*'FL Characterization'!I$2)</f>
        <v>4.1691325593308228</v>
      </c>
      <c r="J11" s="4">
        <f>('[1]Pc, Summer, S1'!J11*Main!$B$5)+(VLOOKUP($A11,'FL Ratio'!$A$2:$B$16,2,FALSE)*'FL Characterization'!J$2)</f>
        <v>4.4218803017197184</v>
      </c>
      <c r="K11" s="4">
        <f>('[1]Pc, Summer, S1'!K11*Main!$B$5)+(VLOOKUP($A11,'FL Ratio'!$A$2:$B$16,2,FALSE)*'FL Characterization'!K$2)</f>
        <v>4.6803594067522134</v>
      </c>
      <c r="L11" s="4">
        <f>('[1]Pc, Summer, S1'!L11*Main!$B$5)+(VLOOKUP($A11,'FL Ratio'!$A$2:$B$16,2,FALSE)*'FL Characterization'!L$2)</f>
        <v>4.4659876979801796</v>
      </c>
      <c r="M11" s="4">
        <f>('[1]Pc, Summer, S1'!M11*Main!$B$5)+(VLOOKUP($A11,'FL Ratio'!$A$2:$B$16,2,FALSE)*'FL Characterization'!M$2)</f>
        <v>4.666280261048386</v>
      </c>
      <c r="N11" s="4">
        <f>('[1]Pc, Summer, S1'!N11*Main!$B$5)+(VLOOKUP($A11,'FL Ratio'!$A$2:$B$16,2,FALSE)*'FL Characterization'!N$2)</f>
        <v>4.9825314380419483</v>
      </c>
      <c r="O11" s="4">
        <f>('[1]Pc, Summer, S1'!O11*Main!$B$5)+(VLOOKUP($A11,'FL Ratio'!$A$2:$B$16,2,FALSE)*'FL Characterization'!O$2)</f>
        <v>5.1227280536435558</v>
      </c>
      <c r="P11" s="4">
        <f>('[1]Pc, Summer, S1'!P11*Main!$B$5)+(VLOOKUP($A11,'FL Ratio'!$A$2:$B$16,2,FALSE)*'FL Characterization'!P$2)</f>
        <v>5.0421140796742661</v>
      </c>
      <c r="Q11" s="4">
        <f>('[1]Pc, Summer, S1'!Q11*Main!$B$5)+(VLOOKUP($A11,'FL Ratio'!$A$2:$B$16,2,FALSE)*'FL Characterization'!Q$2)</f>
        <v>4.7098461664585427</v>
      </c>
      <c r="R11" s="4">
        <f>('[1]Pc, Summer, S1'!R11*Main!$B$5)+(VLOOKUP($A11,'FL Ratio'!$A$2:$B$16,2,FALSE)*'FL Characterization'!R$2)</f>
        <v>4.315647640362017</v>
      </c>
      <c r="S11" s="4">
        <f>('[1]Pc, Summer, S1'!S11*Main!$B$5)+(VLOOKUP($A11,'FL Ratio'!$A$2:$B$16,2,FALSE)*'FL Characterization'!S$2)</f>
        <v>4.6782563555153569</v>
      </c>
      <c r="T11" s="4">
        <f>('[1]Pc, Summer, S1'!T11*Main!$B$5)+(VLOOKUP($A11,'FL Ratio'!$A$2:$B$16,2,FALSE)*'FL Characterization'!T$2)</f>
        <v>4.4542299115771469</v>
      </c>
      <c r="U11" s="4">
        <f>('[1]Pc, Summer, S1'!U11*Main!$B$5)+(VLOOKUP($A11,'FL Ratio'!$A$2:$B$16,2,FALSE)*'FL Characterization'!U$2)</f>
        <v>4.5870347049720506</v>
      </c>
      <c r="V11" s="4">
        <f>('[1]Pc, Summer, S1'!V11*Main!$B$5)+(VLOOKUP($A11,'FL Ratio'!$A$2:$B$16,2,FALSE)*'FL Characterization'!V$2)</f>
        <v>5.0855574934058625</v>
      </c>
      <c r="W11" s="4">
        <f>('[1]Pc, Summer, S1'!W11*Main!$B$5)+(VLOOKUP($A11,'FL Ratio'!$A$2:$B$16,2,FALSE)*'FL Characterization'!W$2)</f>
        <v>4.4954718781362812</v>
      </c>
      <c r="X11" s="4">
        <f>('[1]Pc, Summer, S1'!X11*Main!$B$5)+(VLOOKUP($A11,'FL Ratio'!$A$2:$B$16,2,FALSE)*'FL Characterization'!X$2)</f>
        <v>5.11963418771386</v>
      </c>
      <c r="Y11" s="4">
        <f>('[1]Pc, Summer, S1'!Y11*Main!$B$5)+(VLOOKUP($A11,'FL Ratio'!$A$2:$B$16,2,FALSE)*'FL Characterization'!Y$2)</f>
        <v>4.8998042213258781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2.8610969338095225</v>
      </c>
      <c r="C12" s="4">
        <f>('[1]Pc, Summer, S1'!C12*Main!$B$5)+(VLOOKUP($A12,'FL Ratio'!$A$2:$B$16,2,FALSE)*'FL Characterization'!C$2)</f>
        <v>2.7343890054786062</v>
      </c>
      <c r="D12" s="4">
        <f>('[1]Pc, Summer, S1'!D12*Main!$B$5)+(VLOOKUP($A12,'FL Ratio'!$A$2:$B$16,2,FALSE)*'FL Characterization'!D$2)</f>
        <v>2.5169308607523626</v>
      </c>
      <c r="E12" s="4">
        <f>('[1]Pc, Summer, S1'!E12*Main!$B$5)+(VLOOKUP($A12,'FL Ratio'!$A$2:$B$16,2,FALSE)*'FL Characterization'!E$2)</f>
        <v>2.4122936892361064</v>
      </c>
      <c r="F12" s="4">
        <f>('[1]Pc, Summer, S1'!F12*Main!$B$5)+(VLOOKUP($A12,'FL Ratio'!$A$2:$B$16,2,FALSE)*'FL Characterization'!F$2)</f>
        <v>2.2534031485340469</v>
      </c>
      <c r="G12" s="4">
        <f>('[1]Pc, Summer, S1'!G12*Main!$B$5)+(VLOOKUP($A12,'FL Ratio'!$A$2:$B$16,2,FALSE)*'FL Characterization'!G$2)</f>
        <v>2.2490893260648459</v>
      </c>
      <c r="H12" s="4">
        <f>('[1]Pc, Summer, S1'!H12*Main!$B$5)+(VLOOKUP($A12,'FL Ratio'!$A$2:$B$16,2,FALSE)*'FL Characterization'!H$2)</f>
        <v>2.713139295321092</v>
      </c>
      <c r="I12" s="4">
        <f>('[1]Pc, Summer, S1'!I12*Main!$B$5)+(VLOOKUP($A12,'FL Ratio'!$A$2:$B$16,2,FALSE)*'FL Characterization'!I$2)</f>
        <v>2.3175098278174073</v>
      </c>
      <c r="J12" s="4">
        <f>('[1]Pc, Summer, S1'!J12*Main!$B$5)+(VLOOKUP($A12,'FL Ratio'!$A$2:$B$16,2,FALSE)*'FL Characterization'!J$2)</f>
        <v>2.4917297508400775</v>
      </c>
      <c r="K12" s="4">
        <f>('[1]Pc, Summer, S1'!K12*Main!$B$5)+(VLOOKUP($A12,'FL Ratio'!$A$2:$B$16,2,FALSE)*'FL Characterization'!K$2)</f>
        <v>2.6758082702330972</v>
      </c>
      <c r="L12" s="4">
        <f>('[1]Pc, Summer, S1'!L12*Main!$B$5)+(VLOOKUP($A12,'FL Ratio'!$A$2:$B$16,2,FALSE)*'FL Characterization'!L$2)</f>
        <v>2.7348975856967765</v>
      </c>
      <c r="M12" s="4">
        <f>('[1]Pc, Summer, S1'!M12*Main!$B$5)+(VLOOKUP($A12,'FL Ratio'!$A$2:$B$16,2,FALSE)*'FL Characterization'!M$2)</f>
        <v>2.833004858486718</v>
      </c>
      <c r="N12" s="4">
        <f>('[1]Pc, Summer, S1'!N12*Main!$B$5)+(VLOOKUP($A12,'FL Ratio'!$A$2:$B$16,2,FALSE)*'FL Characterization'!N$2)</f>
        <v>2.8751287248659918</v>
      </c>
      <c r="O12" s="4">
        <f>('[1]Pc, Summer, S1'!O12*Main!$B$5)+(VLOOKUP($A12,'FL Ratio'!$A$2:$B$16,2,FALSE)*'FL Characterization'!O$2)</f>
        <v>2.970979459548619</v>
      </c>
      <c r="P12" s="4">
        <f>('[1]Pc, Summer, S1'!P12*Main!$B$5)+(VLOOKUP($A12,'FL Ratio'!$A$2:$B$16,2,FALSE)*'FL Characterization'!P$2)</f>
        <v>2.8493559472387582</v>
      </c>
      <c r="Q12" s="4">
        <f>('[1]Pc, Summer, S1'!Q12*Main!$B$5)+(VLOOKUP($A12,'FL Ratio'!$A$2:$B$16,2,FALSE)*'FL Characterization'!Q$2)</f>
        <v>2.713579173861167</v>
      </c>
      <c r="R12" s="4">
        <f>('[1]Pc, Summer, S1'!R12*Main!$B$5)+(VLOOKUP($A12,'FL Ratio'!$A$2:$B$16,2,FALSE)*'FL Characterization'!R$2)</f>
        <v>2.5253887288807708</v>
      </c>
      <c r="S12" s="4">
        <f>('[1]Pc, Summer, S1'!S12*Main!$B$5)+(VLOOKUP($A12,'FL Ratio'!$A$2:$B$16,2,FALSE)*'FL Characterization'!S$2)</f>
        <v>2.9315542405839508</v>
      </c>
      <c r="T12" s="4">
        <f>('[1]Pc, Summer, S1'!T12*Main!$B$5)+(VLOOKUP($A12,'FL Ratio'!$A$2:$B$16,2,FALSE)*'FL Characterization'!T$2)</f>
        <v>2.8464327772957496</v>
      </c>
      <c r="U12" s="4">
        <f>('[1]Pc, Summer, S1'!U12*Main!$B$5)+(VLOOKUP($A12,'FL Ratio'!$A$2:$B$16,2,FALSE)*'FL Characterization'!U$2)</f>
        <v>2.8442314817366827</v>
      </c>
      <c r="V12" s="4">
        <f>('[1]Pc, Summer, S1'!V12*Main!$B$5)+(VLOOKUP($A12,'FL Ratio'!$A$2:$B$16,2,FALSE)*'FL Characterization'!V$2)</f>
        <v>3.2407807558015382</v>
      </c>
      <c r="W12" s="4">
        <f>('[1]Pc, Summer, S1'!W12*Main!$B$5)+(VLOOKUP($A12,'FL Ratio'!$A$2:$B$16,2,FALSE)*'FL Characterization'!W$2)</f>
        <v>2.8100716839656936</v>
      </c>
      <c r="X12" s="4">
        <f>('[1]Pc, Summer, S1'!X12*Main!$B$5)+(VLOOKUP($A12,'FL Ratio'!$A$2:$B$16,2,FALSE)*'FL Characterization'!X$2)</f>
        <v>3.2646773387001673</v>
      </c>
      <c r="Y12" s="4">
        <f>('[1]Pc, Summer, S1'!Y12*Main!$B$5)+(VLOOKUP($A12,'FL Ratio'!$A$2:$B$16,2,FALSE)*'FL Characterization'!Y$2)</f>
        <v>3.1000397148459546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6.1017194085531239</v>
      </c>
      <c r="C13" s="4">
        <f>('[1]Pc, Summer, S1'!C13*Main!$B$5)+(VLOOKUP($A13,'FL Ratio'!$A$2:$B$16,2,FALSE)*'FL Characterization'!C$2)</f>
        <v>5.900145997310279</v>
      </c>
      <c r="D13" s="4">
        <f>('[1]Pc, Summer, S1'!D13*Main!$B$5)+(VLOOKUP($A13,'FL Ratio'!$A$2:$B$16,2,FALSE)*'FL Characterization'!D$2)</f>
        <v>5.4595624007738648</v>
      </c>
      <c r="E13" s="4">
        <f>('[1]Pc, Summer, S1'!E13*Main!$B$5)+(VLOOKUP($A13,'FL Ratio'!$A$2:$B$16,2,FALSE)*'FL Characterization'!E$2)</f>
        <v>5.2980195141451976</v>
      </c>
      <c r="F13" s="4">
        <f>('[1]Pc, Summer, S1'!F13*Main!$B$5)+(VLOOKUP($A13,'FL Ratio'!$A$2:$B$16,2,FALSE)*'FL Characterization'!F$2)</f>
        <v>4.9387448970748657</v>
      </c>
      <c r="G13" s="4">
        <f>('[1]Pc, Summer, S1'!G13*Main!$B$5)+(VLOOKUP($A13,'FL Ratio'!$A$2:$B$16,2,FALSE)*'FL Characterization'!G$2)</f>
        <v>4.7749242091720161</v>
      </c>
      <c r="H13" s="4">
        <f>('[1]Pc, Summer, S1'!H13*Main!$B$5)+(VLOOKUP($A13,'FL Ratio'!$A$2:$B$16,2,FALSE)*'FL Characterization'!H$2)</f>
        <v>5.7771350790207192</v>
      </c>
      <c r="I13" s="4">
        <f>('[1]Pc, Summer, S1'!I13*Main!$B$5)+(VLOOKUP($A13,'FL Ratio'!$A$2:$B$16,2,FALSE)*'FL Characterization'!I$2)</f>
        <v>5.3191764739502343</v>
      </c>
      <c r="J13" s="4">
        <f>('[1]Pc, Summer, S1'!J13*Main!$B$5)+(VLOOKUP($A13,'FL Ratio'!$A$2:$B$16,2,FALSE)*'FL Characterization'!J$2)</f>
        <v>5.6514707108256594</v>
      </c>
      <c r="K13" s="4">
        <f>('[1]Pc, Summer, S1'!K13*Main!$B$5)+(VLOOKUP($A13,'FL Ratio'!$A$2:$B$16,2,FALSE)*'FL Characterization'!K$2)</f>
        <v>5.8633877885806607</v>
      </c>
      <c r="L13" s="4">
        <f>('[1]Pc, Summer, S1'!L13*Main!$B$5)+(VLOOKUP($A13,'FL Ratio'!$A$2:$B$16,2,FALSE)*'FL Characterization'!L$2)</f>
        <v>5.7425259962579185</v>
      </c>
      <c r="M13" s="4">
        <f>('[1]Pc, Summer, S1'!M13*Main!$B$5)+(VLOOKUP($A13,'FL Ratio'!$A$2:$B$16,2,FALSE)*'FL Characterization'!M$2)</f>
        <v>6.0134393502486256</v>
      </c>
      <c r="N13" s="4">
        <f>('[1]Pc, Summer, S1'!N13*Main!$B$5)+(VLOOKUP($A13,'FL Ratio'!$A$2:$B$16,2,FALSE)*'FL Characterization'!N$2)</f>
        <v>6.3088013255022277</v>
      </c>
      <c r="O13" s="4">
        <f>('[1]Pc, Summer, S1'!O13*Main!$B$5)+(VLOOKUP($A13,'FL Ratio'!$A$2:$B$16,2,FALSE)*'FL Characterization'!O$2)</f>
        <v>6.4817631552308157</v>
      </c>
      <c r="P13" s="4">
        <f>('[1]Pc, Summer, S1'!P13*Main!$B$5)+(VLOOKUP($A13,'FL Ratio'!$A$2:$B$16,2,FALSE)*'FL Characterization'!P$2)</f>
        <v>6.1546528635659721</v>
      </c>
      <c r="Q13" s="4">
        <f>('[1]Pc, Summer, S1'!Q13*Main!$B$5)+(VLOOKUP($A13,'FL Ratio'!$A$2:$B$16,2,FALSE)*'FL Characterization'!Q$2)</f>
        <v>5.9948740480309617</v>
      </c>
      <c r="R13" s="4">
        <f>('[1]Pc, Summer, S1'!R13*Main!$B$5)+(VLOOKUP($A13,'FL Ratio'!$A$2:$B$16,2,FALSE)*'FL Characterization'!R$2)</f>
        <v>5.6204305819191029</v>
      </c>
      <c r="S13" s="4">
        <f>('[1]Pc, Summer, S1'!S13*Main!$B$5)+(VLOOKUP($A13,'FL Ratio'!$A$2:$B$16,2,FALSE)*'FL Characterization'!S$2)</f>
        <v>6.0147165099213566</v>
      </c>
      <c r="T13" s="4">
        <f>('[1]Pc, Summer, S1'!T13*Main!$B$5)+(VLOOKUP($A13,'FL Ratio'!$A$2:$B$16,2,FALSE)*'FL Characterization'!T$2)</f>
        <v>5.6763205335205997</v>
      </c>
      <c r="U13" s="4">
        <f>('[1]Pc, Summer, S1'!U13*Main!$B$5)+(VLOOKUP($A13,'FL Ratio'!$A$2:$B$16,2,FALSE)*'FL Characterization'!U$2)</f>
        <v>5.7407246191409023</v>
      </c>
      <c r="V13" s="4">
        <f>('[1]Pc, Summer, S1'!V13*Main!$B$5)+(VLOOKUP($A13,'FL Ratio'!$A$2:$B$16,2,FALSE)*'FL Characterization'!V$2)</f>
        <v>6.2483869200279836</v>
      </c>
      <c r="W13" s="4">
        <f>('[1]Pc, Summer, S1'!W13*Main!$B$5)+(VLOOKUP($A13,'FL Ratio'!$A$2:$B$16,2,FALSE)*'FL Characterization'!W$2)</f>
        <v>5.5657545678929869</v>
      </c>
      <c r="X13" s="4">
        <f>('[1]Pc, Summer, S1'!X13*Main!$B$5)+(VLOOKUP($A13,'FL Ratio'!$A$2:$B$16,2,FALSE)*'FL Characterization'!X$2)</f>
        <v>6.3330943006034444</v>
      </c>
      <c r="Y13" s="4">
        <f>('[1]Pc, Summer, S1'!Y13*Main!$B$5)+(VLOOKUP($A13,'FL Ratio'!$A$2:$B$16,2,FALSE)*'FL Characterization'!Y$2)</f>
        <v>6.2298420095268199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4.455039952306759</v>
      </c>
      <c r="C14" s="4">
        <f>('[1]Pc, Summer, S1'!C14*Main!$B$5)+(VLOOKUP($A14,'FL Ratio'!$A$2:$B$16,2,FALSE)*'FL Characterization'!C$2)</f>
        <v>4.4677916032794709</v>
      </c>
      <c r="D14" s="4">
        <f>('[1]Pc, Summer, S1'!D14*Main!$B$5)+(VLOOKUP($A14,'FL Ratio'!$A$2:$B$16,2,FALSE)*'FL Characterization'!D$2)</f>
        <v>4.2644999421613834</v>
      </c>
      <c r="E14" s="4">
        <f>('[1]Pc, Summer, S1'!E14*Main!$B$5)+(VLOOKUP($A14,'FL Ratio'!$A$2:$B$16,2,FALSE)*'FL Characterization'!E$2)</f>
        <v>4.1766420937720143</v>
      </c>
      <c r="F14" s="4">
        <f>('[1]Pc, Summer, S1'!F14*Main!$B$5)+(VLOOKUP($A14,'FL Ratio'!$A$2:$B$16,2,FALSE)*'FL Characterization'!F$2)</f>
        <v>3.9265632454917023</v>
      </c>
      <c r="G14" s="4">
        <f>('[1]Pc, Summer, S1'!G14*Main!$B$5)+(VLOOKUP($A14,'FL Ratio'!$A$2:$B$16,2,FALSE)*'FL Characterization'!G$2)</f>
        <v>3.8305752061618765</v>
      </c>
      <c r="H14" s="4">
        <f>('[1]Pc, Summer, S1'!H14*Main!$B$5)+(VLOOKUP($A14,'FL Ratio'!$A$2:$B$16,2,FALSE)*'FL Characterization'!H$2)</f>
        <v>4.4790451069944126</v>
      </c>
      <c r="I14" s="4">
        <f>('[1]Pc, Summer, S1'!I14*Main!$B$5)+(VLOOKUP($A14,'FL Ratio'!$A$2:$B$16,2,FALSE)*'FL Characterization'!I$2)</f>
        <v>3.7678379041452166</v>
      </c>
      <c r="J14" s="4">
        <f>('[1]Pc, Summer, S1'!J14*Main!$B$5)+(VLOOKUP($A14,'FL Ratio'!$A$2:$B$16,2,FALSE)*'FL Characterization'!J$2)</f>
        <v>3.9811639089339264</v>
      </c>
      <c r="K14" s="4">
        <f>('[1]Pc, Summer, S1'!K14*Main!$B$5)+(VLOOKUP($A14,'FL Ratio'!$A$2:$B$16,2,FALSE)*'FL Characterization'!K$2)</f>
        <v>3.8721683253369954</v>
      </c>
      <c r="L14" s="4">
        <f>('[1]Pc, Summer, S1'!L14*Main!$B$5)+(VLOOKUP($A14,'FL Ratio'!$A$2:$B$16,2,FALSE)*'FL Characterization'!L$2)</f>
        <v>3.7968345692063559</v>
      </c>
      <c r="M14" s="4">
        <f>('[1]Pc, Summer, S1'!M14*Main!$B$5)+(VLOOKUP($A14,'FL Ratio'!$A$2:$B$16,2,FALSE)*'FL Characterization'!M$2)</f>
        <v>3.8604533410207686</v>
      </c>
      <c r="N14" s="4">
        <f>('[1]Pc, Summer, S1'!N14*Main!$B$5)+(VLOOKUP($A14,'FL Ratio'!$A$2:$B$16,2,FALSE)*'FL Characterization'!N$2)</f>
        <v>4.085503009842931</v>
      </c>
      <c r="O14" s="4">
        <f>('[1]Pc, Summer, S1'!O14*Main!$B$5)+(VLOOKUP($A14,'FL Ratio'!$A$2:$B$16,2,FALSE)*'FL Characterization'!O$2)</f>
        <v>4.2879131589329367</v>
      </c>
      <c r="P14" s="4">
        <f>('[1]Pc, Summer, S1'!P14*Main!$B$5)+(VLOOKUP($A14,'FL Ratio'!$A$2:$B$16,2,FALSE)*'FL Characterization'!P$2)</f>
        <v>4.2402194375271032</v>
      </c>
      <c r="Q14" s="4">
        <f>('[1]Pc, Summer, S1'!Q14*Main!$B$5)+(VLOOKUP($A14,'FL Ratio'!$A$2:$B$16,2,FALSE)*'FL Characterization'!Q$2)</f>
        <v>4.203044203834474</v>
      </c>
      <c r="R14" s="4">
        <f>('[1]Pc, Summer, S1'!R14*Main!$B$5)+(VLOOKUP($A14,'FL Ratio'!$A$2:$B$16,2,FALSE)*'FL Characterization'!R$2)</f>
        <v>4.0078687077024435</v>
      </c>
      <c r="S14" s="4">
        <f>('[1]Pc, Summer, S1'!S14*Main!$B$5)+(VLOOKUP($A14,'FL Ratio'!$A$2:$B$16,2,FALSE)*'FL Characterization'!S$2)</f>
        <v>4.363672659859815</v>
      </c>
      <c r="T14" s="4">
        <f>('[1]Pc, Summer, S1'!T14*Main!$B$5)+(VLOOKUP($A14,'FL Ratio'!$A$2:$B$16,2,FALSE)*'FL Characterization'!T$2)</f>
        <v>3.942780857475209</v>
      </c>
      <c r="U14" s="4">
        <f>('[1]Pc, Summer, S1'!U14*Main!$B$5)+(VLOOKUP($A14,'FL Ratio'!$A$2:$B$16,2,FALSE)*'FL Characterization'!U$2)</f>
        <v>3.8781828013145061</v>
      </c>
      <c r="V14" s="4">
        <f>('[1]Pc, Summer, S1'!V14*Main!$B$5)+(VLOOKUP($A14,'FL Ratio'!$A$2:$B$16,2,FALSE)*'FL Characterization'!V$2)</f>
        <v>4.041606293849525</v>
      </c>
      <c r="W14" s="4">
        <f>('[1]Pc, Summer, S1'!W14*Main!$B$5)+(VLOOKUP($A14,'FL Ratio'!$A$2:$B$16,2,FALSE)*'FL Characterization'!W$2)</f>
        <v>3.6768730643645022</v>
      </c>
      <c r="X14" s="4">
        <f>('[1]Pc, Summer, S1'!X14*Main!$B$5)+(VLOOKUP($A14,'FL Ratio'!$A$2:$B$16,2,FALSE)*'FL Characterization'!X$2)</f>
        <v>4.1473554663514607</v>
      </c>
      <c r="Y14" s="4">
        <f>('[1]Pc, Summer, S1'!Y14*Main!$B$5)+(VLOOKUP($A14,'FL Ratio'!$A$2:$B$16,2,FALSE)*'FL Characterization'!Y$2)</f>
        <v>4.3785167125502991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7.7258362333008002</v>
      </c>
      <c r="C15" s="4">
        <f>('[1]Pc, Summer, S1'!C15*Main!$B$5)+(VLOOKUP($A15,'FL Ratio'!$A$2:$B$16,2,FALSE)*'FL Characterization'!C$2)</f>
        <v>7.4952133204779354</v>
      </c>
      <c r="D15" s="4">
        <f>('[1]Pc, Summer, S1'!D15*Main!$B$5)+(VLOOKUP($A15,'FL Ratio'!$A$2:$B$16,2,FALSE)*'FL Characterization'!D$2)</f>
        <v>6.955571991994673</v>
      </c>
      <c r="E15" s="4">
        <f>('[1]Pc, Summer, S1'!E15*Main!$B$5)+(VLOOKUP($A15,'FL Ratio'!$A$2:$B$16,2,FALSE)*'FL Characterization'!E$2)</f>
        <v>6.7556597615170784</v>
      </c>
      <c r="F15" s="4">
        <f>('[1]Pc, Summer, S1'!F15*Main!$B$5)+(VLOOKUP($A15,'FL Ratio'!$A$2:$B$16,2,FALSE)*'FL Characterization'!F$2)</f>
        <v>6.3026384574697225</v>
      </c>
      <c r="G15" s="4">
        <f>('[1]Pc, Summer, S1'!G15*Main!$B$5)+(VLOOKUP($A15,'FL Ratio'!$A$2:$B$16,2,FALSE)*'FL Characterization'!G$2)</f>
        <v>6.0988471961464619</v>
      </c>
      <c r="H15" s="4">
        <f>('[1]Pc, Summer, S1'!H15*Main!$B$5)+(VLOOKUP($A15,'FL Ratio'!$A$2:$B$16,2,FALSE)*'FL Characterization'!H$2)</f>
        <v>7.3550089537922787</v>
      </c>
      <c r="I15" s="4">
        <f>('[1]Pc, Summer, S1'!I15*Main!$B$5)+(VLOOKUP($A15,'FL Ratio'!$A$2:$B$16,2,FALSE)*'FL Characterization'!I$2)</f>
        <v>6.717178685964921</v>
      </c>
      <c r="J15" s="4">
        <f>('[1]Pc, Summer, S1'!J15*Main!$B$5)+(VLOOKUP($A15,'FL Ratio'!$A$2:$B$16,2,FALSE)*'FL Characterization'!J$2)</f>
        <v>7.133414498480982</v>
      </c>
      <c r="K15" s="4">
        <f>('[1]Pc, Summer, S1'!K15*Main!$B$5)+(VLOOKUP($A15,'FL Ratio'!$A$2:$B$16,2,FALSE)*'FL Characterization'!K$2)</f>
        <v>7.3611656522603006</v>
      </c>
      <c r="L15" s="4">
        <f>('[1]Pc, Summer, S1'!L15*Main!$B$5)+(VLOOKUP($A15,'FL Ratio'!$A$2:$B$16,2,FALSE)*'FL Characterization'!L$2)</f>
        <v>7.2101199294062699</v>
      </c>
      <c r="M15" s="4">
        <f>('[1]Pc, Summer, S1'!M15*Main!$B$5)+(VLOOKUP($A15,'FL Ratio'!$A$2:$B$16,2,FALSE)*'FL Characterization'!M$2)</f>
        <v>7.5324997642900726</v>
      </c>
      <c r="N15" s="4">
        <f>('[1]Pc, Summer, S1'!N15*Main!$B$5)+(VLOOKUP($A15,'FL Ratio'!$A$2:$B$16,2,FALSE)*'FL Characterization'!N$2)</f>
        <v>7.9079250694014833</v>
      </c>
      <c r="O15" s="4">
        <f>('[1]Pc, Summer, S1'!O15*Main!$B$5)+(VLOOKUP($A15,'FL Ratio'!$A$2:$B$16,2,FALSE)*'FL Characterization'!O$2)</f>
        <v>8.1386364343329323</v>
      </c>
      <c r="P15" s="4">
        <f>('[1]Pc, Summer, S1'!P15*Main!$B$5)+(VLOOKUP($A15,'FL Ratio'!$A$2:$B$16,2,FALSE)*'FL Characterization'!P$2)</f>
        <v>7.7538639868110621</v>
      </c>
      <c r="Q15" s="4">
        <f>('[1]Pc, Summer, S1'!Q15*Main!$B$5)+(VLOOKUP($A15,'FL Ratio'!$A$2:$B$16,2,FALSE)*'FL Characterization'!Q$2)</f>
        <v>7.5637845483179538</v>
      </c>
      <c r="R15" s="4">
        <f>('[1]Pc, Summer, S1'!R15*Main!$B$5)+(VLOOKUP($A15,'FL Ratio'!$A$2:$B$16,2,FALSE)*'FL Characterization'!R$2)</f>
        <v>7.1017073957070336</v>
      </c>
      <c r="S15" s="4">
        <f>('[1]Pc, Summer, S1'!S15*Main!$B$5)+(VLOOKUP($A15,'FL Ratio'!$A$2:$B$16,2,FALSE)*'FL Characterization'!S$2)</f>
        <v>7.6113917668107689</v>
      </c>
      <c r="T15" s="4">
        <f>('[1]Pc, Summer, S1'!T15*Main!$B$5)+(VLOOKUP($A15,'FL Ratio'!$A$2:$B$16,2,FALSE)*'FL Characterization'!T$2)</f>
        <v>7.1561822859814956</v>
      </c>
      <c r="U15" s="4">
        <f>('[1]Pc, Summer, S1'!U15*Main!$B$5)+(VLOOKUP($A15,'FL Ratio'!$A$2:$B$16,2,FALSE)*'FL Characterization'!U$2)</f>
        <v>7.2205565299801959</v>
      </c>
      <c r="V15" s="4">
        <f>('[1]Pc, Summer, S1'!V15*Main!$B$5)+(VLOOKUP($A15,'FL Ratio'!$A$2:$B$16,2,FALSE)*'FL Characterization'!V$2)</f>
        <v>7.8314627990860632</v>
      </c>
      <c r="W15" s="4">
        <f>('[1]Pc, Summer, S1'!W15*Main!$B$5)+(VLOOKUP($A15,'FL Ratio'!$A$2:$B$16,2,FALSE)*'FL Characterization'!W$2)</f>
        <v>6.9876972805479856</v>
      </c>
      <c r="X15" s="4">
        <f>('[1]Pc, Summer, S1'!X15*Main!$B$5)+(VLOOKUP($A15,'FL Ratio'!$A$2:$B$16,2,FALSE)*'FL Characterization'!X$2)</f>
        <v>7.9454711878272759</v>
      </c>
      <c r="Y15" s="4">
        <f>('[1]Pc, Summer, S1'!Y15*Main!$B$5)+(VLOOKUP($A15,'FL Ratio'!$A$2:$B$16,2,FALSE)*'FL Characterization'!Y$2)</f>
        <v>7.8618971975386849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1.7957940862784594</v>
      </c>
      <c r="C16" s="4">
        <f>('[1]Pc, Summer, S1'!C16*Main!$B$5)+(VLOOKUP($A16,'FL Ratio'!$A$2:$B$16,2,FALSE)*'FL Characterization'!C$2)</f>
        <v>1.8035267767604211</v>
      </c>
      <c r="D16" s="4">
        <f>('[1]Pc, Summer, S1'!D16*Main!$B$5)+(VLOOKUP($A16,'FL Ratio'!$A$2:$B$16,2,FALSE)*'FL Characterization'!D$2)</f>
        <v>1.6962216760483013</v>
      </c>
      <c r="E16" s="4">
        <f>('[1]Pc, Summer, S1'!E16*Main!$B$5)+(VLOOKUP($A16,'FL Ratio'!$A$2:$B$16,2,FALSE)*'FL Characterization'!E$2)</f>
        <v>1.6470868173002744</v>
      </c>
      <c r="F16" s="4">
        <f>('[1]Pc, Summer, S1'!F16*Main!$B$5)+(VLOOKUP($A16,'FL Ratio'!$A$2:$B$16,2,FALSE)*'FL Characterization'!F$2)</f>
        <v>1.5461016438965276</v>
      </c>
      <c r="G16" s="4">
        <f>('[1]Pc, Summer, S1'!G16*Main!$B$5)+(VLOOKUP($A16,'FL Ratio'!$A$2:$B$16,2,FALSE)*'FL Characterization'!G$2)</f>
        <v>1.4992419719673595</v>
      </c>
      <c r="H16" s="4">
        <f>('[1]Pc, Summer, S1'!H16*Main!$B$5)+(VLOOKUP($A16,'FL Ratio'!$A$2:$B$16,2,FALSE)*'FL Characterization'!H$2)</f>
        <v>1.5688720062130472</v>
      </c>
      <c r="I16" s="4">
        <f>('[1]Pc, Summer, S1'!I16*Main!$B$5)+(VLOOKUP($A16,'FL Ratio'!$A$2:$B$16,2,FALSE)*'FL Characterization'!I$2)</f>
        <v>1.4603384295140078</v>
      </c>
      <c r="J16" s="4">
        <f>('[1]Pc, Summer, S1'!J16*Main!$B$5)+(VLOOKUP($A16,'FL Ratio'!$A$2:$B$16,2,FALSE)*'FL Characterization'!J$2)</f>
        <v>1.5560481848827066</v>
      </c>
      <c r="K16" s="4">
        <f>('[1]Pc, Summer, S1'!K16*Main!$B$5)+(VLOOKUP($A16,'FL Ratio'!$A$2:$B$16,2,FALSE)*'FL Characterization'!K$2)</f>
        <v>1.5670702976756801</v>
      </c>
      <c r="L16" s="4">
        <f>('[1]Pc, Summer, S1'!L16*Main!$B$5)+(VLOOKUP($A16,'FL Ratio'!$A$2:$B$16,2,FALSE)*'FL Characterization'!L$2)</f>
        <v>1.5030370105344433</v>
      </c>
      <c r="M16" s="4">
        <f>('[1]Pc, Summer, S1'!M16*Main!$B$5)+(VLOOKUP($A16,'FL Ratio'!$A$2:$B$16,2,FALSE)*'FL Characterization'!M$2)</f>
        <v>1.5350340782014686</v>
      </c>
      <c r="N16" s="4">
        <f>('[1]Pc, Summer, S1'!N16*Main!$B$5)+(VLOOKUP($A16,'FL Ratio'!$A$2:$B$16,2,FALSE)*'FL Characterization'!N$2)</f>
        <v>1.6315043267260649</v>
      </c>
      <c r="O16" s="4">
        <f>('[1]Pc, Summer, S1'!O16*Main!$B$5)+(VLOOKUP($A16,'FL Ratio'!$A$2:$B$16,2,FALSE)*'FL Characterization'!O$2)</f>
        <v>1.698961113088332</v>
      </c>
      <c r="P16" s="4">
        <f>('[1]Pc, Summer, S1'!P16*Main!$B$5)+(VLOOKUP($A16,'FL Ratio'!$A$2:$B$16,2,FALSE)*'FL Characterization'!P$2)</f>
        <v>1.5972645813642288</v>
      </c>
      <c r="Q16" s="4">
        <f>('[1]Pc, Summer, S1'!Q16*Main!$B$5)+(VLOOKUP($A16,'FL Ratio'!$A$2:$B$16,2,FALSE)*'FL Characterization'!Q$2)</f>
        <v>1.6357636661907147</v>
      </c>
      <c r="R16" s="4">
        <f>('[1]Pc, Summer, S1'!R16*Main!$B$5)+(VLOOKUP($A16,'FL Ratio'!$A$2:$B$16,2,FALSE)*'FL Characterization'!R$2)</f>
        <v>1.5553360842634127</v>
      </c>
      <c r="S16" s="4">
        <f>('[1]Pc, Summer, S1'!S16*Main!$B$5)+(VLOOKUP($A16,'FL Ratio'!$A$2:$B$16,2,FALSE)*'FL Characterization'!S$2)</f>
        <v>1.6363428075714288</v>
      </c>
      <c r="T16" s="4">
        <f>('[1]Pc, Summer, S1'!T16*Main!$B$5)+(VLOOKUP($A16,'FL Ratio'!$A$2:$B$16,2,FALSE)*'FL Characterization'!T$2)</f>
        <v>1.4623787181588481</v>
      </c>
      <c r="U16" s="4">
        <f>('[1]Pc, Summer, S1'!U16*Main!$B$5)+(VLOOKUP($A16,'FL Ratio'!$A$2:$B$16,2,FALSE)*'FL Characterization'!U$2)</f>
        <v>1.4017013350594298</v>
      </c>
      <c r="V16" s="4">
        <f>('[1]Pc, Summer, S1'!V16*Main!$B$5)+(VLOOKUP($A16,'FL Ratio'!$A$2:$B$16,2,FALSE)*'FL Characterization'!V$2)</f>
        <v>1.4515036091617985</v>
      </c>
      <c r="W16" s="4">
        <f>('[1]Pc, Summer, S1'!W16*Main!$B$5)+(VLOOKUP($A16,'FL Ratio'!$A$2:$B$16,2,FALSE)*'FL Characterization'!W$2)</f>
        <v>1.3767056461663982</v>
      </c>
      <c r="X16" s="4">
        <f>('[1]Pc, Summer, S1'!X16*Main!$B$5)+(VLOOKUP($A16,'FL Ratio'!$A$2:$B$16,2,FALSE)*'FL Characterization'!X$2)</f>
        <v>1.6271899858259358</v>
      </c>
      <c r="Y16" s="4">
        <f>('[1]Pc, Summer, S1'!Y16*Main!$B$5)+(VLOOKUP($A16,'FL Ratio'!$A$2:$B$16,2,FALSE)*'FL Characterization'!Y$2)</f>
        <v>1.6796323687482757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3.6157917109651967</v>
      </c>
      <c r="C2" s="4">
        <f>('[1]Pc, Summer, S2'!C2*Main!$B$5)+(VLOOKUP($A2,'FL Ratio'!$A$2:$B$16,2,FALSE)*'FL Characterization'!C$2)</f>
        <v>3.6070535535208421</v>
      </c>
      <c r="D2" s="4">
        <f>('[1]Pc, Summer, S2'!D2*Main!$B$5)+(VLOOKUP($A2,'FL Ratio'!$A$2:$B$16,2,FALSE)*'FL Characterization'!D$2)</f>
        <v>3.3462696100318992</v>
      </c>
      <c r="E2" s="4">
        <f>('[1]Pc, Summer, S2'!E2*Main!$B$5)+(VLOOKUP($A2,'FL Ratio'!$A$2:$B$16,2,FALSE)*'FL Characterization'!E$2)</f>
        <v>3.2941736346005492</v>
      </c>
      <c r="F2" s="4">
        <f>('[1]Pc, Summer, S2'!F2*Main!$B$5)+(VLOOKUP($A2,'FL Ratio'!$A$2:$B$16,2,FALSE)*'FL Characterization'!F$2)</f>
        <v>3.0471916060870385</v>
      </c>
      <c r="G2" s="4">
        <f>('[1]Pc, Summer, S2'!G2*Main!$B$5)+(VLOOKUP($A2,'FL Ratio'!$A$2:$B$16,2,FALSE)*'FL Characterization'!G$2)</f>
        <v>2.9984839439347191</v>
      </c>
      <c r="H2" s="4">
        <f>('[1]Pc, Summer, S2'!H2*Main!$B$5)+(VLOOKUP($A2,'FL Ratio'!$A$2:$B$16,2,FALSE)*'FL Characterization'!H$2)</f>
        <v>3.183028052028678</v>
      </c>
      <c r="I2" s="4">
        <f>('[1]Pc, Summer, S2'!I2*Main!$B$5)+(VLOOKUP($A2,'FL Ratio'!$A$2:$B$16,2,FALSE)*'FL Characterization'!I$2)</f>
        <v>2.9206768590280157</v>
      </c>
      <c r="J2" s="4">
        <f>('[1]Pc, Summer, S2'!J2*Main!$B$5)+(VLOOKUP($A2,'FL Ratio'!$A$2:$B$16,2,FALSE)*'FL Characterization'!J$2)</f>
        <v>3.1418832450533194</v>
      </c>
      <c r="K2" s="4">
        <f>('[1]Pc, Summer, S2'!K2*Main!$B$5)+(VLOOKUP($A2,'FL Ratio'!$A$2:$B$16,2,FALSE)*'FL Characterization'!K$2)</f>
        <v>3.1341405953513601</v>
      </c>
      <c r="L2" s="4">
        <f>('[1]Pc, Summer, S2'!L2*Main!$B$5)+(VLOOKUP($A2,'FL Ratio'!$A$2:$B$16,2,FALSE)*'FL Characterization'!L$2)</f>
        <v>2.9771586910499948</v>
      </c>
      <c r="M2" s="4">
        <f>('[1]Pc, Summer, S2'!M2*Main!$B$5)+(VLOOKUP($A2,'FL Ratio'!$A$2:$B$16,2,FALSE)*'FL Characterization'!M$2)</f>
        <v>3.0115293658340798</v>
      </c>
      <c r="N2" s="4">
        <f>('[1]Pc, Summer, S2'!N2*Main!$B$5)+(VLOOKUP($A2,'FL Ratio'!$A$2:$B$16,2,FALSE)*'FL Characterization'!N$2)</f>
        <v>3.2023091569038389</v>
      </c>
      <c r="O2" s="4">
        <f>('[1]Pc, Summer, S2'!O2*Main!$B$5)+(VLOOKUP($A2,'FL Ratio'!$A$2:$B$16,2,FALSE)*'FL Characterization'!O$2)</f>
        <v>3.4574778195593723</v>
      </c>
      <c r="P2" s="4">
        <f>('[1]Pc, Summer, S2'!P2*Main!$B$5)+(VLOOKUP($A2,'FL Ratio'!$A$2:$B$16,2,FALSE)*'FL Characterization'!P$2)</f>
        <v>3.2494546718695227</v>
      </c>
      <c r="Q2" s="4">
        <f>('[1]Pc, Summer, S2'!Q2*Main!$B$5)+(VLOOKUP($A2,'FL Ratio'!$A$2:$B$16,2,FALSE)*'FL Characterization'!Q$2)</f>
        <v>3.2998343964313204</v>
      </c>
      <c r="R2" s="4">
        <f>('[1]Pc, Summer, S2'!R2*Main!$B$5)+(VLOOKUP($A2,'FL Ratio'!$A$2:$B$16,2,FALSE)*'FL Characterization'!R$2)</f>
        <v>3.1393060620525972</v>
      </c>
      <c r="S2" s="4">
        <f>('[1]Pc, Summer, S2'!S2*Main!$B$5)+(VLOOKUP($A2,'FL Ratio'!$A$2:$B$16,2,FALSE)*'FL Characterization'!S$2)</f>
        <v>3.2173061761741804</v>
      </c>
      <c r="T2" s="4">
        <f>('[1]Pc, Summer, S2'!T2*Main!$B$5)+(VLOOKUP($A2,'FL Ratio'!$A$2:$B$16,2,FALSE)*'FL Characterization'!T$2)</f>
        <v>2.9773406675482832</v>
      </c>
      <c r="U2" s="4">
        <f>('[1]Pc, Summer, S2'!U2*Main!$B$5)+(VLOOKUP($A2,'FL Ratio'!$A$2:$B$16,2,FALSE)*'FL Characterization'!U$2)</f>
        <v>2.7774469625759988</v>
      </c>
      <c r="V2" s="4">
        <f>('[1]Pc, Summer, S2'!V2*Main!$B$5)+(VLOOKUP($A2,'FL Ratio'!$A$2:$B$16,2,FALSE)*'FL Characterization'!V$2)</f>
        <v>2.9288812184974877</v>
      </c>
      <c r="W2" s="4">
        <f>('[1]Pc, Summer, S2'!W2*Main!$B$5)+(VLOOKUP($A2,'FL Ratio'!$A$2:$B$16,2,FALSE)*'FL Characterization'!W$2)</f>
        <v>2.7534112923327965</v>
      </c>
      <c r="X2" s="4">
        <f>('[1]Pc, Summer, S2'!X2*Main!$B$5)+(VLOOKUP($A2,'FL Ratio'!$A$2:$B$16,2,FALSE)*'FL Characterization'!X$2)</f>
        <v>3.3016613024959485</v>
      </c>
      <c r="Y2" s="4">
        <f>('[1]Pc, Summer, S2'!Y2*Main!$B$5)+(VLOOKUP($A2,'FL Ratio'!$A$2:$B$16,2,FALSE)*'FL Characterization'!Y$2)</f>
        <v>3.4049845497336424</v>
      </c>
    </row>
    <row r="3" spans="1:25" x14ac:dyDescent="0.25">
      <c r="A3">
        <v>2</v>
      </c>
      <c r="B3" s="4">
        <f>('[1]Pc, Summer, S2'!B3*Main!$B$5)+(VLOOKUP($A3,'FL Ratio'!$A$2:$B$16,2,FALSE)*'FL Characterization'!B$2)</f>
        <v>6.6227027022493452</v>
      </c>
      <c r="C3" s="4">
        <f>('[1]Pc, Summer, S2'!C3*Main!$B$5)+(VLOOKUP($A3,'FL Ratio'!$A$2:$B$16,2,FALSE)*'FL Characterization'!C$2)</f>
        <v>6.456854883907341</v>
      </c>
      <c r="D3" s="4">
        <f>('[1]Pc, Summer, S2'!D3*Main!$B$5)+(VLOOKUP($A3,'FL Ratio'!$A$2:$B$16,2,FALSE)*'FL Characterization'!D$2)</f>
        <v>6.0046656317816911</v>
      </c>
      <c r="E3" s="4">
        <f>('[1]Pc, Summer, S2'!E3*Main!$B$5)+(VLOOKUP($A3,'FL Ratio'!$A$2:$B$16,2,FALSE)*'FL Characterization'!E$2)</f>
        <v>5.6241695129718217</v>
      </c>
      <c r="F3" s="4">
        <f>('[1]Pc, Summer, S2'!F3*Main!$B$5)+(VLOOKUP($A3,'FL Ratio'!$A$2:$B$16,2,FALSE)*'FL Characterization'!F$2)</f>
        <v>5.0851182273460465</v>
      </c>
      <c r="G3" s="4">
        <f>('[1]Pc, Summer, S2'!G3*Main!$B$5)+(VLOOKUP($A3,'FL Ratio'!$A$2:$B$16,2,FALSE)*'FL Characterization'!G$2)</f>
        <v>5.0762976844388268</v>
      </c>
      <c r="H3" s="4">
        <f>('[1]Pc, Summer, S2'!H3*Main!$B$5)+(VLOOKUP($A3,'FL Ratio'!$A$2:$B$16,2,FALSE)*'FL Characterization'!H$2)</f>
        <v>5.5152236530760508</v>
      </c>
      <c r="I3" s="4">
        <f>('[1]Pc, Summer, S2'!I3*Main!$B$5)+(VLOOKUP($A3,'FL Ratio'!$A$2:$B$16,2,FALSE)*'FL Characterization'!I$2)</f>
        <v>5.3621027119529465</v>
      </c>
      <c r="J3" s="4">
        <f>('[1]Pc, Summer, S2'!J3*Main!$B$5)+(VLOOKUP($A3,'FL Ratio'!$A$2:$B$16,2,FALSE)*'FL Characterization'!J$2)</f>
        <v>5.8994383714334777</v>
      </c>
      <c r="K3" s="4">
        <f>('[1]Pc, Summer, S2'!K3*Main!$B$5)+(VLOOKUP($A3,'FL Ratio'!$A$2:$B$16,2,FALSE)*'FL Characterization'!K$2)</f>
        <v>6.2758375011545056</v>
      </c>
      <c r="L3" s="4">
        <f>('[1]Pc, Summer, S2'!L3*Main!$B$5)+(VLOOKUP($A3,'FL Ratio'!$A$2:$B$16,2,FALSE)*'FL Characterization'!L$2)</f>
        <v>5.7068056588826641</v>
      </c>
      <c r="M3" s="4">
        <f>('[1]Pc, Summer, S2'!M3*Main!$B$5)+(VLOOKUP($A3,'FL Ratio'!$A$2:$B$16,2,FALSE)*'FL Characterization'!M$2)</f>
        <v>5.981617532291903</v>
      </c>
      <c r="N3" s="4">
        <f>('[1]Pc, Summer, S2'!N3*Main!$B$5)+(VLOOKUP($A3,'FL Ratio'!$A$2:$B$16,2,FALSE)*'FL Characterization'!N$2)</f>
        <v>6.2724456204883126</v>
      </c>
      <c r="O3" s="4">
        <f>('[1]Pc, Summer, S2'!O3*Main!$B$5)+(VLOOKUP($A3,'FL Ratio'!$A$2:$B$16,2,FALSE)*'FL Characterization'!O$2)</f>
        <v>6.4031951514688554</v>
      </c>
      <c r="P3" s="4">
        <f>('[1]Pc, Summer, S2'!P3*Main!$B$5)+(VLOOKUP($A3,'FL Ratio'!$A$2:$B$16,2,FALSE)*'FL Characterization'!P$2)</f>
        <v>5.5830151305660962</v>
      </c>
      <c r="Q3" s="4">
        <f>('[1]Pc, Summer, S2'!Q3*Main!$B$5)+(VLOOKUP($A3,'FL Ratio'!$A$2:$B$16,2,FALSE)*'FL Characterization'!Q$2)</f>
        <v>5.8659534797611705</v>
      </c>
      <c r="R3" s="4">
        <f>('[1]Pc, Summer, S2'!R3*Main!$B$5)+(VLOOKUP($A3,'FL Ratio'!$A$2:$B$16,2,FALSE)*'FL Characterization'!R$2)</f>
        <v>5.8244329593234916</v>
      </c>
      <c r="S3" s="4">
        <f>('[1]Pc, Summer, S2'!S3*Main!$B$5)+(VLOOKUP($A3,'FL Ratio'!$A$2:$B$16,2,FALSE)*'FL Characterization'!S$2)</f>
        <v>6.3161723332566266</v>
      </c>
      <c r="T3" s="4">
        <f>('[1]Pc, Summer, S2'!T3*Main!$B$5)+(VLOOKUP($A3,'FL Ratio'!$A$2:$B$16,2,FALSE)*'FL Characterization'!T$2)</f>
        <v>6.1800341495434132</v>
      </c>
      <c r="U3" s="4">
        <f>('[1]Pc, Summer, S2'!U3*Main!$B$5)+(VLOOKUP($A3,'FL Ratio'!$A$2:$B$16,2,FALSE)*'FL Characterization'!U$2)</f>
        <v>6.0722649854711728</v>
      </c>
      <c r="V3" s="4">
        <f>('[1]Pc, Summer, S2'!V3*Main!$B$5)+(VLOOKUP($A3,'FL Ratio'!$A$2:$B$16,2,FALSE)*'FL Characterization'!V$2)</f>
        <v>6.6077874488025472</v>
      </c>
      <c r="W3" s="4">
        <f>('[1]Pc, Summer, S2'!W3*Main!$B$5)+(VLOOKUP($A3,'FL Ratio'!$A$2:$B$16,2,FALSE)*'FL Characterization'!W$2)</f>
        <v>6.0429623464141642</v>
      </c>
      <c r="X3" s="4">
        <f>('[1]Pc, Summer, S2'!X3*Main!$B$5)+(VLOOKUP($A3,'FL Ratio'!$A$2:$B$16,2,FALSE)*'FL Characterization'!X$2)</f>
        <v>6.4942520217776671</v>
      </c>
      <c r="Y3" s="4">
        <f>('[1]Pc, Summer, S2'!Y3*Main!$B$5)+(VLOOKUP($A3,'FL Ratio'!$A$2:$B$16,2,FALSE)*'FL Characterization'!Y$2)</f>
        <v>6.4573155556937145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7.2181824684106912</v>
      </c>
      <c r="C4" s="4">
        <f>('[1]Pc, Summer, S2'!C4*Main!$B$5)+(VLOOKUP($A4,'FL Ratio'!$A$2:$B$16,2,FALSE)*'FL Characterization'!C$2)</f>
        <v>7.2220903675886667</v>
      </c>
      <c r="D4" s="4">
        <f>('[1]Pc, Summer, S2'!D4*Main!$B$5)+(VLOOKUP($A4,'FL Ratio'!$A$2:$B$16,2,FALSE)*'FL Characterization'!D$2)</f>
        <v>6.4623072870777527</v>
      </c>
      <c r="E4" s="4">
        <f>('[1]Pc, Summer, S2'!E4*Main!$B$5)+(VLOOKUP($A4,'FL Ratio'!$A$2:$B$16,2,FALSE)*'FL Characterization'!E$2)</f>
        <v>6.4732660892689387</v>
      </c>
      <c r="F4" s="4">
        <f>('[1]Pc, Summer, S2'!F4*Main!$B$5)+(VLOOKUP($A4,'FL Ratio'!$A$2:$B$16,2,FALSE)*'FL Characterization'!F$2)</f>
        <v>6.0539118330808437</v>
      </c>
      <c r="G4" s="4">
        <f>('[1]Pc, Summer, S2'!G4*Main!$B$5)+(VLOOKUP($A4,'FL Ratio'!$A$2:$B$16,2,FALSE)*'FL Characterization'!G$2)</f>
        <v>5.6576232869793692</v>
      </c>
      <c r="H4" s="4">
        <f>('[1]Pc, Summer, S2'!H4*Main!$B$5)+(VLOOKUP($A4,'FL Ratio'!$A$2:$B$16,2,FALSE)*'FL Characterization'!H$2)</f>
        <v>7.6733335759191004</v>
      </c>
      <c r="I4" s="4">
        <f>('[1]Pc, Summer, S2'!I4*Main!$B$5)+(VLOOKUP($A4,'FL Ratio'!$A$2:$B$16,2,FALSE)*'FL Characterization'!I$2)</f>
        <v>7.6932321665606711</v>
      </c>
      <c r="J4" s="4">
        <f>('[1]Pc, Summer, S2'!J4*Main!$B$5)+(VLOOKUP($A4,'FL Ratio'!$A$2:$B$16,2,FALSE)*'FL Characterization'!J$2)</f>
        <v>7.7741143313222087</v>
      </c>
      <c r="K4" s="4">
        <f>('[1]Pc, Summer, S2'!K4*Main!$B$5)+(VLOOKUP($A4,'FL Ratio'!$A$2:$B$16,2,FALSE)*'FL Characterization'!K$2)</f>
        <v>7.6048821195366676</v>
      </c>
      <c r="L4" s="4">
        <f>('[1]Pc, Summer, S2'!L4*Main!$B$5)+(VLOOKUP($A4,'FL Ratio'!$A$2:$B$16,2,FALSE)*'FL Characterization'!L$2)</f>
        <v>7.1838965554945382</v>
      </c>
      <c r="M4" s="4">
        <f>('[1]Pc, Summer, S2'!M4*Main!$B$5)+(VLOOKUP($A4,'FL Ratio'!$A$2:$B$16,2,FALSE)*'FL Characterization'!M$2)</f>
        <v>7.6248454825628489</v>
      </c>
      <c r="N4" s="4">
        <f>('[1]Pc, Summer, S2'!N4*Main!$B$5)+(VLOOKUP($A4,'FL Ratio'!$A$2:$B$16,2,FALSE)*'FL Characterization'!N$2)</f>
        <v>8.3243298984169805</v>
      </c>
      <c r="O4" s="4">
        <f>('[1]Pc, Summer, S2'!O4*Main!$B$5)+(VLOOKUP($A4,'FL Ratio'!$A$2:$B$16,2,FALSE)*'FL Characterization'!O$2)</f>
        <v>8.1051819768807896</v>
      </c>
      <c r="P4" s="4">
        <f>('[1]Pc, Summer, S2'!P4*Main!$B$5)+(VLOOKUP($A4,'FL Ratio'!$A$2:$B$16,2,FALSE)*'FL Characterization'!P$2)</f>
        <v>7.6855396617241514</v>
      </c>
      <c r="Q4" s="4">
        <f>('[1]Pc, Summer, S2'!Q4*Main!$B$5)+(VLOOKUP($A4,'FL Ratio'!$A$2:$B$16,2,FALSE)*'FL Characterization'!Q$2)</f>
        <v>7.3903028116924849</v>
      </c>
      <c r="R4" s="4">
        <f>('[1]Pc, Summer, S2'!R4*Main!$B$5)+(VLOOKUP($A4,'FL Ratio'!$A$2:$B$16,2,FALSE)*'FL Characterization'!R$2)</f>
        <v>6.9186333614521622</v>
      </c>
      <c r="S4" s="4">
        <f>('[1]Pc, Summer, S2'!S4*Main!$B$5)+(VLOOKUP($A4,'FL Ratio'!$A$2:$B$16,2,FALSE)*'FL Characterization'!S$2)</f>
        <v>7.2838714900506218</v>
      </c>
      <c r="T4" s="4">
        <f>('[1]Pc, Summer, S2'!T4*Main!$B$5)+(VLOOKUP($A4,'FL Ratio'!$A$2:$B$16,2,FALSE)*'FL Characterization'!T$2)</f>
        <v>6.6852500318922061</v>
      </c>
      <c r="U4" s="4">
        <f>('[1]Pc, Summer, S2'!U4*Main!$B$5)+(VLOOKUP($A4,'FL Ratio'!$A$2:$B$16,2,FALSE)*'FL Characterization'!U$2)</f>
        <v>7.1965781224910499</v>
      </c>
      <c r="V4" s="4">
        <f>('[1]Pc, Summer, S2'!V4*Main!$B$5)+(VLOOKUP($A4,'FL Ratio'!$A$2:$B$16,2,FALSE)*'FL Characterization'!V$2)</f>
        <v>7.5771992215909014</v>
      </c>
      <c r="W4" s="4">
        <f>('[1]Pc, Summer, S2'!W4*Main!$B$5)+(VLOOKUP($A4,'FL Ratio'!$A$2:$B$16,2,FALSE)*'FL Characterization'!W$2)</f>
        <v>7.0142147741596608</v>
      </c>
      <c r="X4" s="4">
        <f>('[1]Pc, Summer, S2'!X4*Main!$B$5)+(VLOOKUP($A4,'FL Ratio'!$A$2:$B$16,2,FALSE)*'FL Characterization'!X$2)</f>
        <v>7.833568442356686</v>
      </c>
      <c r="Y4" s="4">
        <f>('[1]Pc, Summer, S2'!Y4*Main!$B$5)+(VLOOKUP($A4,'FL Ratio'!$A$2:$B$16,2,FALSE)*'FL Characterization'!Y$2)</f>
        <v>7.4025426651090633</v>
      </c>
    </row>
    <row r="5" spans="1:25" x14ac:dyDescent="0.25">
      <c r="A5">
        <v>4</v>
      </c>
      <c r="B5" s="4">
        <f>('[1]Pc, Summer, S2'!B5*Main!$B$5)+(VLOOKUP($A5,'FL Ratio'!$A$2:$B$16,2,FALSE)*'FL Characterization'!B$2)</f>
        <v>10.885386991955448</v>
      </c>
      <c r="C5" s="4">
        <f>('[1]Pc, Summer, S2'!C5*Main!$B$5)+(VLOOKUP($A5,'FL Ratio'!$A$2:$B$16,2,FALSE)*'FL Characterization'!C$2)</f>
        <v>10.029875832658462</v>
      </c>
      <c r="D5" s="4">
        <f>('[1]Pc, Summer, S2'!D5*Main!$B$5)+(VLOOKUP($A5,'FL Ratio'!$A$2:$B$16,2,FALSE)*'FL Characterization'!D$2)</f>
        <v>8.4517849530107778</v>
      </c>
      <c r="E5" s="4">
        <f>('[1]Pc, Summer, S2'!E5*Main!$B$5)+(VLOOKUP($A5,'FL Ratio'!$A$2:$B$16,2,FALSE)*'FL Characterization'!E$2)</f>
        <v>8.1959727831084113</v>
      </c>
      <c r="F5" s="4">
        <f>('[1]Pc, Summer, S2'!F5*Main!$B$5)+(VLOOKUP($A5,'FL Ratio'!$A$2:$B$16,2,FALSE)*'FL Characterization'!F$2)</f>
        <v>7.0216430520749178</v>
      </c>
      <c r="G5" s="4">
        <f>('[1]Pc, Summer, S2'!G5*Main!$B$5)+(VLOOKUP($A5,'FL Ratio'!$A$2:$B$16,2,FALSE)*'FL Characterization'!G$2)</f>
        <v>6.2176862477097377</v>
      </c>
      <c r="H5" s="4">
        <f>('[1]Pc, Summer, S2'!H5*Main!$B$5)+(VLOOKUP($A5,'FL Ratio'!$A$2:$B$16,2,FALSE)*'FL Characterization'!H$2)</f>
        <v>10.441806526630721</v>
      </c>
      <c r="I5" s="4">
        <f>('[1]Pc, Summer, S2'!I5*Main!$B$5)+(VLOOKUP($A5,'FL Ratio'!$A$2:$B$16,2,FALSE)*'FL Characterization'!I$2)</f>
        <v>11.62584999347904</v>
      </c>
      <c r="J5" s="4">
        <f>('[1]Pc, Summer, S2'!J5*Main!$B$5)+(VLOOKUP($A5,'FL Ratio'!$A$2:$B$16,2,FALSE)*'FL Characterization'!J$2)</f>
        <v>13.85554595306343</v>
      </c>
      <c r="K5" s="4">
        <f>('[1]Pc, Summer, S2'!K5*Main!$B$5)+(VLOOKUP($A5,'FL Ratio'!$A$2:$B$16,2,FALSE)*'FL Characterization'!K$2)</f>
        <v>14.207380433019999</v>
      </c>
      <c r="L5" s="4">
        <f>('[1]Pc, Summer, S2'!L5*Main!$B$5)+(VLOOKUP($A5,'FL Ratio'!$A$2:$B$16,2,FALSE)*'FL Characterization'!L$2)</f>
        <v>13.698957115836961</v>
      </c>
      <c r="M5" s="4">
        <f>('[1]Pc, Summer, S2'!M5*Main!$B$5)+(VLOOKUP($A5,'FL Ratio'!$A$2:$B$16,2,FALSE)*'FL Characterization'!M$2)</f>
        <v>12.721751744592257</v>
      </c>
      <c r="N5" s="4">
        <f>('[1]Pc, Summer, S2'!N5*Main!$B$5)+(VLOOKUP($A5,'FL Ratio'!$A$2:$B$16,2,FALSE)*'FL Characterization'!N$2)</f>
        <v>14.74472414686039</v>
      </c>
      <c r="O5" s="4">
        <f>('[1]Pc, Summer, S2'!O5*Main!$B$5)+(VLOOKUP($A5,'FL Ratio'!$A$2:$B$16,2,FALSE)*'FL Characterization'!O$2)</f>
        <v>14.923805111625967</v>
      </c>
      <c r="P5" s="4">
        <f>('[1]Pc, Summer, S2'!P5*Main!$B$5)+(VLOOKUP($A5,'FL Ratio'!$A$2:$B$16,2,FALSE)*'FL Characterization'!P$2)</f>
        <v>13.696273606783606</v>
      </c>
      <c r="Q5" s="4">
        <f>('[1]Pc, Summer, S2'!Q5*Main!$B$5)+(VLOOKUP($A5,'FL Ratio'!$A$2:$B$16,2,FALSE)*'FL Characterization'!Q$2)</f>
        <v>13.00249817499934</v>
      </c>
      <c r="R5" s="4">
        <f>('[1]Pc, Summer, S2'!R5*Main!$B$5)+(VLOOKUP($A5,'FL Ratio'!$A$2:$B$16,2,FALSE)*'FL Characterization'!R$2)</f>
        <v>11.040218739282491</v>
      </c>
      <c r="S5" s="4">
        <f>('[1]Pc, Summer, S2'!S5*Main!$B$5)+(VLOOKUP($A5,'FL Ratio'!$A$2:$B$16,2,FALSE)*'FL Characterization'!S$2)</f>
        <v>11.048891264274051</v>
      </c>
      <c r="T5" s="4">
        <f>('[1]Pc, Summer, S2'!T5*Main!$B$5)+(VLOOKUP($A5,'FL Ratio'!$A$2:$B$16,2,FALSE)*'FL Characterization'!T$2)</f>
        <v>12.450812828435605</v>
      </c>
      <c r="U5" s="4">
        <f>('[1]Pc, Summer, S2'!U5*Main!$B$5)+(VLOOKUP($A5,'FL Ratio'!$A$2:$B$16,2,FALSE)*'FL Characterization'!U$2)</f>
        <v>13.782417508334872</v>
      </c>
      <c r="V5" s="4">
        <f>('[1]Pc, Summer, S2'!V5*Main!$B$5)+(VLOOKUP($A5,'FL Ratio'!$A$2:$B$16,2,FALSE)*'FL Characterization'!V$2)</f>
        <v>16.20144674306556</v>
      </c>
      <c r="W5" s="4">
        <f>('[1]Pc, Summer, S2'!W5*Main!$B$5)+(VLOOKUP($A5,'FL Ratio'!$A$2:$B$16,2,FALSE)*'FL Characterization'!W$2)</f>
        <v>15.183726469604398</v>
      </c>
      <c r="X5" s="4">
        <f>('[1]Pc, Summer, S2'!X5*Main!$B$5)+(VLOOKUP($A5,'FL Ratio'!$A$2:$B$16,2,FALSE)*'FL Characterization'!X$2)</f>
        <v>14.967199207796595</v>
      </c>
      <c r="Y5" s="4">
        <f>('[1]Pc, Summer, S2'!Y5*Main!$B$5)+(VLOOKUP($A5,'FL Ratio'!$A$2:$B$16,2,FALSE)*'FL Characterization'!Y$2)</f>
        <v>12.967871342486429</v>
      </c>
    </row>
    <row r="6" spans="1:25" x14ac:dyDescent="0.25">
      <c r="A6">
        <v>5</v>
      </c>
      <c r="B6" s="4">
        <f>('[1]Pc, Summer, S2'!B6*Main!$B$5)+(VLOOKUP($A6,'FL Ratio'!$A$2:$B$16,2,FALSE)*'FL Characterization'!B$2)</f>
        <v>12.693834567805695</v>
      </c>
      <c r="C6" s="4">
        <f>('[1]Pc, Summer, S2'!C6*Main!$B$5)+(VLOOKUP($A6,'FL Ratio'!$A$2:$B$16,2,FALSE)*'FL Characterization'!C$2)</f>
        <v>11.964124143214613</v>
      </c>
      <c r="D6" s="4">
        <f>('[1]Pc, Summer, S2'!D6*Main!$B$5)+(VLOOKUP($A6,'FL Ratio'!$A$2:$B$16,2,FALSE)*'FL Characterization'!D$2)</f>
        <v>11.198557744849365</v>
      </c>
      <c r="E6" s="4">
        <f>('[1]Pc, Summer, S2'!E6*Main!$B$5)+(VLOOKUP($A6,'FL Ratio'!$A$2:$B$16,2,FALSE)*'FL Characterization'!E$2)</f>
        <v>10.609236806837337</v>
      </c>
      <c r="F6" s="4">
        <f>('[1]Pc, Summer, S2'!F6*Main!$B$5)+(VLOOKUP($A6,'FL Ratio'!$A$2:$B$16,2,FALSE)*'FL Characterization'!F$2)</f>
        <v>10.308399047675069</v>
      </c>
      <c r="G6" s="4">
        <f>('[1]Pc, Summer, S2'!G6*Main!$B$5)+(VLOOKUP($A6,'FL Ratio'!$A$2:$B$16,2,FALSE)*'FL Characterization'!G$2)</f>
        <v>9.6175456767693266</v>
      </c>
      <c r="H6" s="4">
        <f>('[1]Pc, Summer, S2'!H6*Main!$B$5)+(VLOOKUP($A6,'FL Ratio'!$A$2:$B$16,2,FALSE)*'FL Characterization'!H$2)</f>
        <v>11.285205304186372</v>
      </c>
      <c r="I6" s="4">
        <f>('[1]Pc, Summer, S2'!I6*Main!$B$5)+(VLOOKUP($A6,'FL Ratio'!$A$2:$B$16,2,FALSE)*'FL Characterization'!I$2)</f>
        <v>9.4103981598810371</v>
      </c>
      <c r="J6" s="4">
        <f>('[1]Pc, Summer, S2'!J6*Main!$B$5)+(VLOOKUP($A6,'FL Ratio'!$A$2:$B$16,2,FALSE)*'FL Characterization'!J$2)</f>
        <v>10.360541617499507</v>
      </c>
      <c r="K6" s="4">
        <f>('[1]Pc, Summer, S2'!K6*Main!$B$5)+(VLOOKUP($A6,'FL Ratio'!$A$2:$B$16,2,FALSE)*'FL Characterization'!K$2)</f>
        <v>11.000831363855413</v>
      </c>
      <c r="L6" s="4">
        <f>('[1]Pc, Summer, S2'!L6*Main!$B$5)+(VLOOKUP($A6,'FL Ratio'!$A$2:$B$16,2,FALSE)*'FL Characterization'!L$2)</f>
        <v>11.409426438939809</v>
      </c>
      <c r="M6" s="4">
        <f>('[1]Pc, Summer, S2'!M6*Main!$B$5)+(VLOOKUP($A6,'FL Ratio'!$A$2:$B$16,2,FALSE)*'FL Characterization'!M$2)</f>
        <v>11.813065441692553</v>
      </c>
      <c r="N6" s="4">
        <f>('[1]Pc, Summer, S2'!N6*Main!$B$5)+(VLOOKUP($A6,'FL Ratio'!$A$2:$B$16,2,FALSE)*'FL Characterization'!N$2)</f>
        <v>12.565391212017559</v>
      </c>
      <c r="O6" s="4">
        <f>('[1]Pc, Summer, S2'!O6*Main!$B$5)+(VLOOKUP($A6,'FL Ratio'!$A$2:$B$16,2,FALSE)*'FL Characterization'!O$2)</f>
        <v>12.893402634953476</v>
      </c>
      <c r="P6" s="4">
        <f>('[1]Pc, Summer, S2'!P6*Main!$B$5)+(VLOOKUP($A6,'FL Ratio'!$A$2:$B$16,2,FALSE)*'FL Characterization'!P$2)</f>
        <v>12.382117748964077</v>
      </c>
      <c r="Q6" s="4">
        <f>('[1]Pc, Summer, S2'!Q6*Main!$B$5)+(VLOOKUP($A6,'FL Ratio'!$A$2:$B$16,2,FALSE)*'FL Characterization'!Q$2)</f>
        <v>12.537197693454514</v>
      </c>
      <c r="R6" s="4">
        <f>('[1]Pc, Summer, S2'!R6*Main!$B$5)+(VLOOKUP($A6,'FL Ratio'!$A$2:$B$16,2,FALSE)*'FL Characterization'!R$2)</f>
        <v>11.801048471612859</v>
      </c>
      <c r="S6" s="4">
        <f>('[1]Pc, Summer, S2'!S6*Main!$B$5)+(VLOOKUP($A6,'FL Ratio'!$A$2:$B$16,2,FALSE)*'FL Characterization'!S$2)</f>
        <v>12.712762202863118</v>
      </c>
      <c r="T6" s="4">
        <f>('[1]Pc, Summer, S2'!T6*Main!$B$5)+(VLOOKUP($A6,'FL Ratio'!$A$2:$B$16,2,FALSE)*'FL Characterization'!T$2)</f>
        <v>11.956234771448038</v>
      </c>
      <c r="U6" s="4">
        <f>('[1]Pc, Summer, S2'!U6*Main!$B$5)+(VLOOKUP($A6,'FL Ratio'!$A$2:$B$16,2,FALSE)*'FL Characterization'!U$2)</f>
        <v>11.78077138942346</v>
      </c>
      <c r="V6" s="4">
        <f>('[1]Pc, Summer, S2'!V6*Main!$B$5)+(VLOOKUP($A6,'FL Ratio'!$A$2:$B$16,2,FALSE)*'FL Characterization'!V$2)</f>
        <v>13.531073550575465</v>
      </c>
      <c r="W6" s="4">
        <f>('[1]Pc, Summer, S2'!W6*Main!$B$5)+(VLOOKUP($A6,'FL Ratio'!$A$2:$B$16,2,FALSE)*'FL Characterization'!W$2)</f>
        <v>12.485996644878426</v>
      </c>
      <c r="X6" s="4">
        <f>('[1]Pc, Summer, S2'!X6*Main!$B$5)+(VLOOKUP($A6,'FL Ratio'!$A$2:$B$16,2,FALSE)*'FL Characterization'!X$2)</f>
        <v>14.531517691977346</v>
      </c>
      <c r="Y6" s="4">
        <f>('[1]Pc, Summer, S2'!Y6*Main!$B$5)+(VLOOKUP($A6,'FL Ratio'!$A$2:$B$16,2,FALSE)*'FL Characterization'!Y$2)</f>
        <v>13.64690651636516</v>
      </c>
    </row>
    <row r="7" spans="1:25" x14ac:dyDescent="0.25">
      <c r="A7">
        <v>6</v>
      </c>
      <c r="B7" s="4">
        <f>('[1]Pc, Summer, S2'!B7*Main!$B$5)+(VLOOKUP($A7,'FL Ratio'!$A$2:$B$16,2,FALSE)*'FL Characterization'!B$2)</f>
        <v>3.2685030373592014</v>
      </c>
      <c r="C7" s="4">
        <f>('[1]Pc, Summer, S2'!C7*Main!$B$5)+(VLOOKUP($A7,'FL Ratio'!$A$2:$B$16,2,FALSE)*'FL Characterization'!C$2)</f>
        <v>3.2436408769975769</v>
      </c>
      <c r="D7" s="4">
        <f>('[1]Pc, Summer, S2'!D7*Main!$B$5)+(VLOOKUP($A7,'FL Ratio'!$A$2:$B$16,2,FALSE)*'FL Characterization'!D$2)</f>
        <v>2.9741815341690838</v>
      </c>
      <c r="E7" s="4">
        <f>('[1]Pc, Summer, S2'!E7*Main!$B$5)+(VLOOKUP($A7,'FL Ratio'!$A$2:$B$16,2,FALSE)*'FL Characterization'!E$2)</f>
        <v>2.9591597367243767</v>
      </c>
      <c r="F7" s="4">
        <f>('[1]Pc, Summer, S2'!F7*Main!$B$5)+(VLOOKUP($A7,'FL Ratio'!$A$2:$B$16,2,FALSE)*'FL Characterization'!F$2)</f>
        <v>2.9070480603486022</v>
      </c>
      <c r="G7" s="4">
        <f>('[1]Pc, Summer, S2'!G7*Main!$B$5)+(VLOOKUP($A7,'FL Ratio'!$A$2:$B$16,2,FALSE)*'FL Characterization'!G$2)</f>
        <v>2.7637339197554538</v>
      </c>
      <c r="H7" s="4">
        <f>('[1]Pc, Summer, S2'!H7*Main!$B$5)+(VLOOKUP($A7,'FL Ratio'!$A$2:$B$16,2,FALSE)*'FL Characterization'!H$2)</f>
        <v>3.1055153612307711</v>
      </c>
      <c r="I7" s="4">
        <f>('[1]Pc, Summer, S2'!I7*Main!$B$5)+(VLOOKUP($A7,'FL Ratio'!$A$2:$B$16,2,FALSE)*'FL Characterization'!I$2)</f>
        <v>2.9578568277131092</v>
      </c>
      <c r="J7" s="4">
        <f>('[1]Pc, Summer, S2'!J7*Main!$B$5)+(VLOOKUP($A7,'FL Ratio'!$A$2:$B$16,2,FALSE)*'FL Characterization'!J$2)</f>
        <v>3.0637361644110039</v>
      </c>
      <c r="K7" s="4">
        <f>('[1]Pc, Summer, S2'!K7*Main!$B$5)+(VLOOKUP($A7,'FL Ratio'!$A$2:$B$16,2,FALSE)*'FL Characterization'!K$2)</f>
        <v>3.0223318748625005</v>
      </c>
      <c r="L7" s="4">
        <f>('[1]Pc, Summer, S2'!L7*Main!$B$5)+(VLOOKUP($A7,'FL Ratio'!$A$2:$B$16,2,FALSE)*'FL Characterization'!L$2)</f>
        <v>3.0642349562948339</v>
      </c>
      <c r="M7" s="4">
        <f>('[1]Pc, Summer, S2'!M7*Main!$B$5)+(VLOOKUP($A7,'FL Ratio'!$A$2:$B$16,2,FALSE)*'FL Characterization'!M$2)</f>
        <v>3.2557417069506829</v>
      </c>
      <c r="N7" s="4">
        <f>('[1]Pc, Summer, S2'!N7*Main!$B$5)+(VLOOKUP($A7,'FL Ratio'!$A$2:$B$16,2,FALSE)*'FL Characterization'!N$2)</f>
        <v>3.180480911706018</v>
      </c>
      <c r="O7" s="4">
        <f>('[1]Pc, Summer, S2'!O7*Main!$B$5)+(VLOOKUP($A7,'FL Ratio'!$A$2:$B$16,2,FALSE)*'FL Characterization'!O$2)</f>
        <v>3.3303046435541583</v>
      </c>
      <c r="P7" s="4">
        <f>('[1]Pc, Summer, S2'!P7*Main!$B$5)+(VLOOKUP($A7,'FL Ratio'!$A$2:$B$16,2,FALSE)*'FL Characterization'!P$2)</f>
        <v>3.1301776754739388</v>
      </c>
      <c r="Q7" s="4">
        <f>('[1]Pc, Summer, S2'!Q7*Main!$B$5)+(VLOOKUP($A7,'FL Ratio'!$A$2:$B$16,2,FALSE)*'FL Characterization'!Q$2)</f>
        <v>3.0291168299754321</v>
      </c>
      <c r="R7" s="4">
        <f>('[1]Pc, Summer, S2'!R7*Main!$B$5)+(VLOOKUP($A7,'FL Ratio'!$A$2:$B$16,2,FALSE)*'FL Characterization'!R$2)</f>
        <v>2.993075628906249</v>
      </c>
      <c r="S7" s="4">
        <f>('[1]Pc, Summer, S2'!S7*Main!$B$5)+(VLOOKUP($A7,'FL Ratio'!$A$2:$B$16,2,FALSE)*'FL Characterization'!S$2)</f>
        <v>3.1909968188062714</v>
      </c>
      <c r="T7" s="4">
        <f>('[1]Pc, Summer, S2'!T7*Main!$B$5)+(VLOOKUP($A7,'FL Ratio'!$A$2:$B$16,2,FALSE)*'FL Characterization'!T$2)</f>
        <v>2.8279251010538053</v>
      </c>
      <c r="U7" s="4">
        <f>('[1]Pc, Summer, S2'!U7*Main!$B$5)+(VLOOKUP($A7,'FL Ratio'!$A$2:$B$16,2,FALSE)*'FL Characterization'!U$2)</f>
        <v>2.7181044290695784</v>
      </c>
      <c r="V7" s="4">
        <f>('[1]Pc, Summer, S2'!V7*Main!$B$5)+(VLOOKUP($A7,'FL Ratio'!$A$2:$B$16,2,FALSE)*'FL Characterization'!V$2)</f>
        <v>2.9848477726267775</v>
      </c>
      <c r="W7" s="4">
        <f>('[1]Pc, Summer, S2'!W7*Main!$B$5)+(VLOOKUP($A7,'FL Ratio'!$A$2:$B$16,2,FALSE)*'FL Characterization'!W$2)</f>
        <v>2.6350564516327686</v>
      </c>
      <c r="X7" s="4">
        <f>('[1]Pc, Summer, S2'!X7*Main!$B$5)+(VLOOKUP($A7,'FL Ratio'!$A$2:$B$16,2,FALSE)*'FL Characterization'!X$2)</f>
        <v>3.1297160561957393</v>
      </c>
      <c r="Y7" s="4">
        <f>('[1]Pc, Summer, S2'!Y7*Main!$B$5)+(VLOOKUP($A7,'FL Ratio'!$A$2:$B$16,2,FALSE)*'FL Characterization'!Y$2)</f>
        <v>3.2768437883935979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14.390052417753433</v>
      </c>
      <c r="C8" s="4">
        <f>('[1]Pc, Summer, S2'!C8*Main!$B$5)+(VLOOKUP($A8,'FL Ratio'!$A$2:$B$16,2,FALSE)*'FL Characterization'!C$2)</f>
        <v>13.78714484272232</v>
      </c>
      <c r="D8" s="4">
        <f>('[1]Pc, Summer, S2'!D8*Main!$B$5)+(VLOOKUP($A8,'FL Ratio'!$A$2:$B$16,2,FALSE)*'FL Characterization'!D$2)</f>
        <v>12.921003304296313</v>
      </c>
      <c r="E8" s="4">
        <f>('[1]Pc, Summer, S2'!E8*Main!$B$5)+(VLOOKUP($A8,'FL Ratio'!$A$2:$B$16,2,FALSE)*'FL Characterization'!E$2)</f>
        <v>12.965291913398332</v>
      </c>
      <c r="F8" s="4">
        <f>('[1]Pc, Summer, S2'!F8*Main!$B$5)+(VLOOKUP($A8,'FL Ratio'!$A$2:$B$16,2,FALSE)*'FL Characterization'!F$2)</f>
        <v>11.735325479316959</v>
      </c>
      <c r="G8" s="4">
        <f>('[1]Pc, Summer, S2'!G8*Main!$B$5)+(VLOOKUP($A8,'FL Ratio'!$A$2:$B$16,2,FALSE)*'FL Characterization'!G$2)</f>
        <v>11.863605216987235</v>
      </c>
      <c r="H8" s="4">
        <f>('[1]Pc, Summer, S2'!H8*Main!$B$5)+(VLOOKUP($A8,'FL Ratio'!$A$2:$B$16,2,FALSE)*'FL Characterization'!H$2)</f>
        <v>15.067413927173394</v>
      </c>
      <c r="I8" s="4">
        <f>('[1]Pc, Summer, S2'!I8*Main!$B$5)+(VLOOKUP($A8,'FL Ratio'!$A$2:$B$16,2,FALSE)*'FL Characterization'!I$2)</f>
        <v>12.845437871842281</v>
      </c>
      <c r="J8" s="4">
        <f>('[1]Pc, Summer, S2'!J8*Main!$B$5)+(VLOOKUP($A8,'FL Ratio'!$A$2:$B$16,2,FALSE)*'FL Characterization'!J$2)</f>
        <v>14.328516296687807</v>
      </c>
      <c r="K8" s="4">
        <f>('[1]Pc, Summer, S2'!K8*Main!$B$5)+(VLOOKUP($A8,'FL Ratio'!$A$2:$B$16,2,FALSE)*'FL Characterization'!K$2)</f>
        <v>15.805561401905564</v>
      </c>
      <c r="L8" s="4">
        <f>('[1]Pc, Summer, S2'!L8*Main!$B$5)+(VLOOKUP($A8,'FL Ratio'!$A$2:$B$16,2,FALSE)*'FL Characterization'!L$2)</f>
        <v>15.057193231521509</v>
      </c>
      <c r="M8" s="4">
        <f>('[1]Pc, Summer, S2'!M8*Main!$B$5)+(VLOOKUP($A8,'FL Ratio'!$A$2:$B$16,2,FALSE)*'FL Characterization'!M$2)</f>
        <v>15.96182552615616</v>
      </c>
      <c r="N8" s="4">
        <f>('[1]Pc, Summer, S2'!N8*Main!$B$5)+(VLOOKUP($A8,'FL Ratio'!$A$2:$B$16,2,FALSE)*'FL Characterization'!N$2)</f>
        <v>15.6759100699828</v>
      </c>
      <c r="O8" s="4">
        <f>('[1]Pc, Summer, S2'!O8*Main!$B$5)+(VLOOKUP($A8,'FL Ratio'!$A$2:$B$16,2,FALSE)*'FL Characterization'!O$2)</f>
        <v>17.096903635591637</v>
      </c>
      <c r="P8" s="4">
        <f>('[1]Pc, Summer, S2'!P8*Main!$B$5)+(VLOOKUP($A8,'FL Ratio'!$A$2:$B$16,2,FALSE)*'FL Characterization'!P$2)</f>
        <v>16.989861290973053</v>
      </c>
      <c r="Q8" s="4">
        <f>('[1]Pc, Summer, S2'!Q8*Main!$B$5)+(VLOOKUP($A8,'FL Ratio'!$A$2:$B$16,2,FALSE)*'FL Characterization'!Q$2)</f>
        <v>16.074879645652771</v>
      </c>
      <c r="R8" s="4">
        <f>('[1]Pc, Summer, S2'!R8*Main!$B$5)+(VLOOKUP($A8,'FL Ratio'!$A$2:$B$16,2,FALSE)*'FL Characterization'!R$2)</f>
        <v>15.044959435708567</v>
      </c>
      <c r="S8" s="4">
        <f>('[1]Pc, Summer, S2'!S8*Main!$B$5)+(VLOOKUP($A8,'FL Ratio'!$A$2:$B$16,2,FALSE)*'FL Characterization'!S$2)</f>
        <v>16.20678101884015</v>
      </c>
      <c r="T8" s="4">
        <f>('[1]Pc, Summer, S2'!T8*Main!$B$5)+(VLOOKUP($A8,'FL Ratio'!$A$2:$B$16,2,FALSE)*'FL Characterization'!T$2)</f>
        <v>14.564693771302977</v>
      </c>
      <c r="U8" s="4">
        <f>('[1]Pc, Summer, S2'!U8*Main!$B$5)+(VLOOKUP($A8,'FL Ratio'!$A$2:$B$16,2,FALSE)*'FL Characterization'!U$2)</f>
        <v>14.500242285261365</v>
      </c>
      <c r="V8" s="4">
        <f>('[1]Pc, Summer, S2'!V8*Main!$B$5)+(VLOOKUP($A8,'FL Ratio'!$A$2:$B$16,2,FALSE)*'FL Characterization'!V$2)</f>
        <v>15.451452059633802</v>
      </c>
      <c r="W8" s="4">
        <f>('[1]Pc, Summer, S2'!W8*Main!$B$5)+(VLOOKUP($A8,'FL Ratio'!$A$2:$B$16,2,FALSE)*'FL Characterization'!W$2)</f>
        <v>12.226005963268843</v>
      </c>
      <c r="X8" s="4">
        <f>('[1]Pc, Summer, S2'!X8*Main!$B$5)+(VLOOKUP($A8,'FL Ratio'!$A$2:$B$16,2,FALSE)*'FL Characterization'!X$2)</f>
        <v>15.261452061994804</v>
      </c>
      <c r="Y8" s="4">
        <f>('[1]Pc, Summer, S2'!Y8*Main!$B$5)+(VLOOKUP($A8,'FL Ratio'!$A$2:$B$16,2,FALSE)*'FL Characterization'!Y$2)</f>
        <v>14.546482396445295</v>
      </c>
    </row>
    <row r="9" spans="1:25" x14ac:dyDescent="0.25">
      <c r="A9">
        <v>8</v>
      </c>
      <c r="B9" s="4">
        <f>('[1]Pc, Summer, S2'!B9*Main!$B$5)+(VLOOKUP($A9,'FL Ratio'!$A$2:$B$16,2,FALSE)*'FL Characterization'!B$2)</f>
        <v>12.167341412754007</v>
      </c>
      <c r="C9" s="4">
        <f>('[1]Pc, Summer, S2'!C9*Main!$B$5)+(VLOOKUP($A9,'FL Ratio'!$A$2:$B$16,2,FALSE)*'FL Characterization'!C$2)</f>
        <v>12.062886192421409</v>
      </c>
      <c r="D9" s="4">
        <f>('[1]Pc, Summer, S2'!D9*Main!$B$5)+(VLOOKUP($A9,'FL Ratio'!$A$2:$B$16,2,FALSE)*'FL Characterization'!D$2)</f>
        <v>11.178323396920447</v>
      </c>
      <c r="E9" s="4">
        <f>('[1]Pc, Summer, S2'!E9*Main!$B$5)+(VLOOKUP($A9,'FL Ratio'!$A$2:$B$16,2,FALSE)*'FL Characterization'!E$2)</f>
        <v>10.847706218350318</v>
      </c>
      <c r="F9" s="4">
        <f>('[1]Pc, Summer, S2'!F9*Main!$B$5)+(VLOOKUP($A9,'FL Ratio'!$A$2:$B$16,2,FALSE)*'FL Characterization'!F$2)</f>
        <v>10.090905828507688</v>
      </c>
      <c r="G9" s="4">
        <f>('[1]Pc, Summer, S2'!G9*Main!$B$5)+(VLOOKUP($A9,'FL Ratio'!$A$2:$B$16,2,FALSE)*'FL Characterization'!G$2)</f>
        <v>10.152423120211093</v>
      </c>
      <c r="H9" s="4">
        <f>('[1]Pc, Summer, S2'!H9*Main!$B$5)+(VLOOKUP($A9,'FL Ratio'!$A$2:$B$16,2,FALSE)*'FL Characterization'!H$2)</f>
        <v>15.000555735147945</v>
      </c>
      <c r="I9" s="4">
        <f>('[1]Pc, Summer, S2'!I9*Main!$B$5)+(VLOOKUP($A9,'FL Ratio'!$A$2:$B$16,2,FALSE)*'FL Characterization'!I$2)</f>
        <v>13.611438052538894</v>
      </c>
      <c r="J9" s="4">
        <f>('[1]Pc, Summer, S2'!J9*Main!$B$5)+(VLOOKUP($A9,'FL Ratio'!$A$2:$B$16,2,FALSE)*'FL Characterization'!J$2)</f>
        <v>14.913689983275468</v>
      </c>
      <c r="K9" s="4">
        <f>('[1]Pc, Summer, S2'!K9*Main!$B$5)+(VLOOKUP($A9,'FL Ratio'!$A$2:$B$16,2,FALSE)*'FL Characterization'!K$2)</f>
        <v>15.154197916159983</v>
      </c>
      <c r="L9" s="4">
        <f>('[1]Pc, Summer, S2'!L9*Main!$B$5)+(VLOOKUP($A9,'FL Ratio'!$A$2:$B$16,2,FALSE)*'FL Characterization'!L$2)</f>
        <v>15.101366519268987</v>
      </c>
      <c r="M9" s="4">
        <f>('[1]Pc, Summer, S2'!M9*Main!$B$5)+(VLOOKUP($A9,'FL Ratio'!$A$2:$B$16,2,FALSE)*'FL Characterization'!M$2)</f>
        <v>16.283041355736156</v>
      </c>
      <c r="N9" s="4">
        <f>('[1]Pc, Summer, S2'!N9*Main!$B$5)+(VLOOKUP($A9,'FL Ratio'!$A$2:$B$16,2,FALSE)*'FL Characterization'!N$2)</f>
        <v>16.428436279862666</v>
      </c>
      <c r="O9" s="4">
        <f>('[1]Pc, Summer, S2'!O9*Main!$B$5)+(VLOOKUP($A9,'FL Ratio'!$A$2:$B$16,2,FALSE)*'FL Characterization'!O$2)</f>
        <v>16.312070550752942</v>
      </c>
      <c r="P9" s="4">
        <f>('[1]Pc, Summer, S2'!P9*Main!$B$5)+(VLOOKUP($A9,'FL Ratio'!$A$2:$B$16,2,FALSE)*'FL Characterization'!P$2)</f>
        <v>14.359191373276744</v>
      </c>
      <c r="Q9" s="4">
        <f>('[1]Pc, Summer, S2'!Q9*Main!$B$5)+(VLOOKUP($A9,'FL Ratio'!$A$2:$B$16,2,FALSE)*'FL Characterization'!Q$2)</f>
        <v>13.893571391177121</v>
      </c>
      <c r="R9" s="4">
        <f>('[1]Pc, Summer, S2'!R9*Main!$B$5)+(VLOOKUP($A9,'FL Ratio'!$A$2:$B$16,2,FALSE)*'FL Characterization'!R$2)</f>
        <v>12.579346778571113</v>
      </c>
      <c r="S9" s="4">
        <f>('[1]Pc, Summer, S2'!S9*Main!$B$5)+(VLOOKUP($A9,'FL Ratio'!$A$2:$B$16,2,FALSE)*'FL Characterization'!S$2)</f>
        <v>13.341796101902506</v>
      </c>
      <c r="T9" s="4">
        <f>('[1]Pc, Summer, S2'!T9*Main!$B$5)+(VLOOKUP($A9,'FL Ratio'!$A$2:$B$16,2,FALSE)*'FL Characterization'!T$2)</f>
        <v>12.059960209729951</v>
      </c>
      <c r="U9" s="4">
        <f>('[1]Pc, Summer, S2'!U9*Main!$B$5)+(VLOOKUP($A9,'FL Ratio'!$A$2:$B$16,2,FALSE)*'FL Characterization'!U$2)</f>
        <v>12.406130433882716</v>
      </c>
      <c r="V9" s="4">
        <f>('[1]Pc, Summer, S2'!V9*Main!$B$5)+(VLOOKUP($A9,'FL Ratio'!$A$2:$B$16,2,FALSE)*'FL Characterization'!V$2)</f>
        <v>12.094056140683181</v>
      </c>
      <c r="W9" s="4">
        <f>('[1]Pc, Summer, S2'!W9*Main!$B$5)+(VLOOKUP($A9,'FL Ratio'!$A$2:$B$16,2,FALSE)*'FL Characterization'!W$2)</f>
        <v>10.323079679033301</v>
      </c>
      <c r="X9" s="4">
        <f>('[1]Pc, Summer, S2'!X9*Main!$B$5)+(VLOOKUP($A9,'FL Ratio'!$A$2:$B$16,2,FALSE)*'FL Characterization'!X$2)</f>
        <v>12.249833377680792</v>
      </c>
      <c r="Y9" s="4">
        <f>('[1]Pc, Summer, S2'!Y9*Main!$B$5)+(VLOOKUP($A9,'FL Ratio'!$A$2:$B$16,2,FALSE)*'FL Characterization'!Y$2)</f>
        <v>12.418011736529694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9.3556768872145977</v>
      </c>
      <c r="C10" s="4">
        <f>('[1]Pc, Summer, S2'!C10*Main!$B$5)+(VLOOKUP($A10,'FL Ratio'!$A$2:$B$16,2,FALSE)*'FL Characterization'!C$2)</f>
        <v>8.831914370576035</v>
      </c>
      <c r="D10" s="4">
        <f>('[1]Pc, Summer, S2'!D10*Main!$B$5)+(VLOOKUP($A10,'FL Ratio'!$A$2:$B$16,2,FALSE)*'FL Characterization'!D$2)</f>
        <v>8.4134912696258848</v>
      </c>
      <c r="E10" s="4">
        <f>('[1]Pc, Summer, S2'!E10*Main!$B$5)+(VLOOKUP($A10,'FL Ratio'!$A$2:$B$16,2,FALSE)*'FL Characterization'!E$2)</f>
        <v>7.8061432012580791</v>
      </c>
      <c r="F10" s="4">
        <f>('[1]Pc, Summer, S2'!F10*Main!$B$5)+(VLOOKUP($A10,'FL Ratio'!$A$2:$B$16,2,FALSE)*'FL Characterization'!F$2)</f>
        <v>7.652393117523868</v>
      </c>
      <c r="G10" s="4">
        <f>('[1]Pc, Summer, S2'!G10*Main!$B$5)+(VLOOKUP($A10,'FL Ratio'!$A$2:$B$16,2,FALSE)*'FL Characterization'!G$2)</f>
        <v>7.1163374162828283</v>
      </c>
      <c r="H10" s="4">
        <f>('[1]Pc, Summer, S2'!H10*Main!$B$5)+(VLOOKUP($A10,'FL Ratio'!$A$2:$B$16,2,FALSE)*'FL Characterization'!H$2)</f>
        <v>7.5276967399531722</v>
      </c>
      <c r="I10" s="4">
        <f>('[1]Pc, Summer, S2'!I10*Main!$B$5)+(VLOOKUP($A10,'FL Ratio'!$A$2:$B$16,2,FALSE)*'FL Characterization'!I$2)</f>
        <v>6.343153646515872</v>
      </c>
      <c r="J10" s="4">
        <f>('[1]Pc, Summer, S2'!J10*Main!$B$5)+(VLOOKUP($A10,'FL Ratio'!$A$2:$B$16,2,FALSE)*'FL Characterization'!J$2)</f>
        <v>5.5650057603583765</v>
      </c>
      <c r="K10" s="4">
        <f>('[1]Pc, Summer, S2'!K10*Main!$B$5)+(VLOOKUP($A10,'FL Ratio'!$A$2:$B$16,2,FALSE)*'FL Characterization'!K$2)</f>
        <v>5.8960572710526247</v>
      </c>
      <c r="L10" s="4">
        <f>('[1]Pc, Summer, S2'!L10*Main!$B$5)+(VLOOKUP($A10,'FL Ratio'!$A$2:$B$16,2,FALSE)*'FL Characterization'!L$2)</f>
        <v>6.3402095839153443</v>
      </c>
      <c r="M10" s="4">
        <f>('[1]Pc, Summer, S2'!M10*Main!$B$5)+(VLOOKUP($A10,'FL Ratio'!$A$2:$B$16,2,FALSE)*'FL Characterization'!M$2)</f>
        <v>7.1151546280487317</v>
      </c>
      <c r="N10" s="4">
        <f>('[1]Pc, Summer, S2'!N10*Main!$B$5)+(VLOOKUP($A10,'FL Ratio'!$A$2:$B$16,2,FALSE)*'FL Characterization'!N$2)</f>
        <v>7.5443062165605026</v>
      </c>
      <c r="O10" s="4">
        <f>('[1]Pc, Summer, S2'!O10*Main!$B$5)+(VLOOKUP($A10,'FL Ratio'!$A$2:$B$16,2,FALSE)*'FL Characterization'!O$2)</f>
        <v>7.9959435975329249</v>
      </c>
      <c r="P10" s="4">
        <f>('[1]Pc, Summer, S2'!P10*Main!$B$5)+(VLOOKUP($A10,'FL Ratio'!$A$2:$B$16,2,FALSE)*'FL Characterization'!P$2)</f>
        <v>7.92552626468132</v>
      </c>
      <c r="Q10" s="4">
        <f>('[1]Pc, Summer, S2'!Q10*Main!$B$5)+(VLOOKUP($A10,'FL Ratio'!$A$2:$B$16,2,FALSE)*'FL Characterization'!Q$2)</f>
        <v>8.2674014694953009</v>
      </c>
      <c r="R10" s="4">
        <f>('[1]Pc, Summer, S2'!R10*Main!$B$5)+(VLOOKUP($A10,'FL Ratio'!$A$2:$B$16,2,FALSE)*'FL Characterization'!R$2)</f>
        <v>7.7124159396312697</v>
      </c>
      <c r="S10" s="4">
        <f>('[1]Pc, Summer, S2'!S10*Main!$B$5)+(VLOOKUP($A10,'FL Ratio'!$A$2:$B$16,2,FALSE)*'FL Characterization'!S$2)</f>
        <v>8.2427203633183534</v>
      </c>
      <c r="T10" s="4">
        <f>('[1]Pc, Summer, S2'!T10*Main!$B$5)+(VLOOKUP($A10,'FL Ratio'!$A$2:$B$16,2,FALSE)*'FL Characterization'!T$2)</f>
        <v>7.5366487649826297</v>
      </c>
      <c r="U10" s="4">
        <f>('[1]Pc, Summer, S2'!U10*Main!$B$5)+(VLOOKUP($A10,'FL Ratio'!$A$2:$B$16,2,FALSE)*'FL Characterization'!U$2)</f>
        <v>7.7782633649481081</v>
      </c>
      <c r="V10" s="4">
        <f>('[1]Pc, Summer, S2'!V10*Main!$B$5)+(VLOOKUP($A10,'FL Ratio'!$A$2:$B$16,2,FALSE)*'FL Characterization'!V$2)</f>
        <v>8.3239397678215319</v>
      </c>
      <c r="W10" s="4">
        <f>('[1]Pc, Summer, S2'!W10*Main!$B$5)+(VLOOKUP($A10,'FL Ratio'!$A$2:$B$16,2,FALSE)*'FL Characterization'!W$2)</f>
        <v>7.7528798897158344</v>
      </c>
      <c r="X10" s="4">
        <f>('[1]Pc, Summer, S2'!X10*Main!$B$5)+(VLOOKUP($A10,'FL Ratio'!$A$2:$B$16,2,FALSE)*'FL Characterization'!X$2)</f>
        <v>8.2003757056780771</v>
      </c>
      <c r="Y10" s="4">
        <f>('[1]Pc, Summer, S2'!Y10*Main!$B$5)+(VLOOKUP($A10,'FL Ratio'!$A$2:$B$16,2,FALSE)*'FL Characterization'!Y$2)</f>
        <v>8.9511566717521021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4.7341259867597287</v>
      </c>
      <c r="C11" s="4">
        <f>('[1]Pc, Summer, S2'!C11*Main!$B$5)+(VLOOKUP($A11,'FL Ratio'!$A$2:$B$16,2,FALSE)*'FL Characterization'!C$2)</f>
        <v>4.592472119859444</v>
      </c>
      <c r="D11" s="4">
        <f>('[1]Pc, Summer, S2'!D11*Main!$B$5)+(VLOOKUP($A11,'FL Ratio'!$A$2:$B$16,2,FALSE)*'FL Characterization'!D$2)</f>
        <v>4.3904667745561223</v>
      </c>
      <c r="E11" s="4">
        <f>('[1]Pc, Summer, S2'!E11*Main!$B$5)+(VLOOKUP($A11,'FL Ratio'!$A$2:$B$16,2,FALSE)*'FL Characterization'!E$2)</f>
        <v>4.3313940141858254</v>
      </c>
      <c r="F11" s="4">
        <f>('[1]Pc, Summer, S2'!F11*Main!$B$5)+(VLOOKUP($A11,'FL Ratio'!$A$2:$B$16,2,FALSE)*'FL Characterization'!F$2)</f>
        <v>4.0383114677251477</v>
      </c>
      <c r="G11" s="4">
        <f>('[1]Pc, Summer, S2'!G11*Main!$B$5)+(VLOOKUP($A11,'FL Ratio'!$A$2:$B$16,2,FALSE)*'FL Characterization'!G$2)</f>
        <v>3.8922713832535178</v>
      </c>
      <c r="H11" s="4">
        <f>('[1]Pc, Summer, S2'!H11*Main!$B$5)+(VLOOKUP($A11,'FL Ratio'!$A$2:$B$16,2,FALSE)*'FL Characterization'!H$2)</f>
        <v>4.6600223182694096</v>
      </c>
      <c r="I11" s="4">
        <f>('[1]Pc, Summer, S2'!I11*Main!$B$5)+(VLOOKUP($A11,'FL Ratio'!$A$2:$B$16,2,FALSE)*'FL Characterization'!I$2)</f>
        <v>4.2085483112652193</v>
      </c>
      <c r="J11" s="4">
        <f>('[1]Pc, Summer, S2'!J11*Main!$B$5)+(VLOOKUP($A11,'FL Ratio'!$A$2:$B$16,2,FALSE)*'FL Characterization'!J$2)</f>
        <v>4.4218803017197184</v>
      </c>
      <c r="K11" s="4">
        <f>('[1]Pc, Summer, S2'!K11*Main!$B$5)+(VLOOKUP($A11,'FL Ratio'!$A$2:$B$16,2,FALSE)*'FL Characterization'!K$2)</f>
        <v>4.6803594067522134</v>
      </c>
      <c r="L11" s="4">
        <f>('[1]Pc, Summer, S2'!L11*Main!$B$5)+(VLOOKUP($A11,'FL Ratio'!$A$2:$B$16,2,FALSE)*'FL Characterization'!L$2)</f>
        <v>4.380104174595969</v>
      </c>
      <c r="M11" s="4">
        <f>('[1]Pc, Summer, S2'!M11*Main!$B$5)+(VLOOKUP($A11,'FL Ratio'!$A$2:$B$16,2,FALSE)*'FL Characterization'!M$2)</f>
        <v>4.6217643878573025</v>
      </c>
      <c r="N11" s="4">
        <f>('[1]Pc, Summer, S2'!N11*Main!$B$5)+(VLOOKUP($A11,'FL Ratio'!$A$2:$B$16,2,FALSE)*'FL Characterization'!N$2)</f>
        <v>5.0289362450318045</v>
      </c>
      <c r="O11" s="4">
        <f>('[1]Pc, Summer, S2'!O11*Main!$B$5)+(VLOOKUP($A11,'FL Ratio'!$A$2:$B$16,2,FALSE)*'FL Characterization'!O$2)</f>
        <v>5.1676531958243723</v>
      </c>
      <c r="P11" s="4">
        <f>('[1]Pc, Summer, S2'!P11*Main!$B$5)+(VLOOKUP($A11,'FL Ratio'!$A$2:$B$16,2,FALSE)*'FL Characterization'!P$2)</f>
        <v>5.1295087500974947</v>
      </c>
      <c r="Q11" s="4">
        <f>('[1]Pc, Summer, S2'!Q11*Main!$B$5)+(VLOOKUP($A11,'FL Ratio'!$A$2:$B$16,2,FALSE)*'FL Characterization'!Q$2)</f>
        <v>4.6693600187048423</v>
      </c>
      <c r="R11" s="4">
        <f>('[1]Pc, Summer, S2'!R11*Main!$B$5)+(VLOOKUP($A11,'FL Ratio'!$A$2:$B$16,2,FALSE)*'FL Characterization'!R$2)</f>
        <v>4.2367531720332661</v>
      </c>
      <c r="S11" s="4">
        <f>('[1]Pc, Summer, S2'!S11*Main!$B$5)+(VLOOKUP($A11,'FL Ratio'!$A$2:$B$16,2,FALSE)*'FL Characterization'!S$2)</f>
        <v>4.6782563555153569</v>
      </c>
      <c r="T11" s="4">
        <f>('[1]Pc, Summer, S2'!T11*Main!$B$5)+(VLOOKUP($A11,'FL Ratio'!$A$2:$B$16,2,FALSE)*'FL Characterization'!T$2)</f>
        <v>4.5344466335650386</v>
      </c>
      <c r="U11" s="4">
        <f>('[1]Pc, Summer, S2'!U11*Main!$B$5)+(VLOOKUP($A11,'FL Ratio'!$A$2:$B$16,2,FALSE)*'FL Characterization'!U$2)</f>
        <v>4.6725404415965066</v>
      </c>
      <c r="V11" s="4">
        <f>('[1]Pc, Summer, S2'!V11*Main!$B$5)+(VLOOKUP($A11,'FL Ratio'!$A$2:$B$16,2,FALSE)*'FL Characterization'!V$2)</f>
        <v>5.0394360264858236</v>
      </c>
      <c r="W11" s="4">
        <f>('[1]Pc, Summer, S2'!W11*Main!$B$5)+(VLOOKUP($A11,'FL Ratio'!$A$2:$B$16,2,FALSE)*'FL Characterization'!W$2)</f>
        <v>4.5795294321816771</v>
      </c>
      <c r="X11" s="4">
        <f>('[1]Pc, Summer, S2'!X11*Main!$B$5)+(VLOOKUP($A11,'FL Ratio'!$A$2:$B$16,2,FALSE)*'FL Characterization'!X$2)</f>
        <v>5.1574758281492787</v>
      </c>
      <c r="Y11" s="4">
        <f>('[1]Pc, Summer, S2'!Y11*Main!$B$5)+(VLOOKUP($A11,'FL Ratio'!$A$2:$B$16,2,FALSE)*'FL Characterization'!Y$2)</f>
        <v>4.9327031516545077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2.8779955598303264</v>
      </c>
      <c r="C12" s="4">
        <f>('[1]Pc, Summer, S2'!C12*Main!$B$5)+(VLOOKUP($A12,'FL Ratio'!$A$2:$B$16,2,FALSE)*'FL Characterization'!C$2)</f>
        <v>2.7191481560611095</v>
      </c>
      <c r="D12" s="4">
        <f>('[1]Pc, Summer, S2'!D12*Main!$B$5)+(VLOOKUP($A12,'FL Ratio'!$A$2:$B$16,2,FALSE)*'FL Characterization'!D$2)</f>
        <v>2.5455943529901814</v>
      </c>
      <c r="E12" s="4">
        <f>('[1]Pc, Summer, S2'!E12*Main!$B$5)+(VLOOKUP($A12,'FL Ratio'!$A$2:$B$16,2,FALSE)*'FL Characterization'!E$2)</f>
        <v>2.3845927769614983</v>
      </c>
      <c r="F12" s="4">
        <f>('[1]Pc, Summer, S2'!F12*Main!$B$5)+(VLOOKUP($A12,'FL Ratio'!$A$2:$B$16,2,FALSE)*'FL Characterization'!F$2)</f>
        <v>2.2675209879944651</v>
      </c>
      <c r="G12" s="4">
        <f>('[1]Pc, Summer, S2'!G12*Main!$B$5)+(VLOOKUP($A12,'FL Ratio'!$A$2:$B$16,2,FALSE)*'FL Characterization'!G$2)</f>
        <v>2.2183937205713611</v>
      </c>
      <c r="H12" s="4">
        <f>('[1]Pc, Summer, S2'!H12*Main!$B$5)+(VLOOKUP($A12,'FL Ratio'!$A$2:$B$16,2,FALSE)*'FL Characterization'!H$2)</f>
        <v>2.713139295321092</v>
      </c>
      <c r="I12" s="4">
        <f>('[1]Pc, Summer, S2'!I12*Main!$B$5)+(VLOOKUP($A12,'FL Ratio'!$A$2:$B$16,2,FALSE)*'FL Characterization'!I$2)</f>
        <v>2.2741937294729424</v>
      </c>
      <c r="J12" s="4">
        <f>('[1]Pc, Summer, S2'!J12*Main!$B$5)+(VLOOKUP($A12,'FL Ratio'!$A$2:$B$16,2,FALSE)*'FL Characterization'!J$2)</f>
        <v>2.5388961690373835</v>
      </c>
      <c r="K12" s="4">
        <f>('[1]Pc, Summer, S2'!K12*Main!$B$5)+(VLOOKUP($A12,'FL Ratio'!$A$2:$B$16,2,FALSE)*'FL Characterization'!K$2)</f>
        <v>2.6758082702330972</v>
      </c>
      <c r="L12" s="4">
        <f>('[1]Pc, Summer, S2'!L12*Main!$B$5)+(VLOOKUP($A12,'FL Ratio'!$A$2:$B$16,2,FALSE)*'FL Characterization'!L$2)</f>
        <v>2.7348975856967765</v>
      </c>
      <c r="M12" s="4">
        <f>('[1]Pc, Summer, S2'!M12*Main!$B$5)+(VLOOKUP($A12,'FL Ratio'!$A$2:$B$16,2,FALSE)*'FL Characterization'!M$2)</f>
        <v>2.8599036207919846</v>
      </c>
      <c r="N12" s="4">
        <f>('[1]Pc, Summer, S2'!N12*Main!$B$5)+(VLOOKUP($A12,'FL Ratio'!$A$2:$B$16,2,FALSE)*'FL Characterization'!N$2)</f>
        <v>2.8751287248659918</v>
      </c>
      <c r="O12" s="4">
        <f>('[1]Pc, Summer, S2'!O12*Main!$B$5)+(VLOOKUP($A12,'FL Ratio'!$A$2:$B$16,2,FALSE)*'FL Characterization'!O$2)</f>
        <v>2.9199627214984711</v>
      </c>
      <c r="P12" s="4">
        <f>('[1]Pc, Summer, S2'!P12*Main!$B$5)+(VLOOKUP($A12,'FL Ratio'!$A$2:$B$16,2,FALSE)*'FL Characterization'!P$2)</f>
        <v>2.8253449248231224</v>
      </c>
      <c r="Q12" s="4">
        <f>('[1]Pc, Summer, S2'!Q12*Main!$B$5)+(VLOOKUP($A12,'FL Ratio'!$A$2:$B$16,2,FALSE)*'FL Characterization'!Q$2)</f>
        <v>2.6681240089317901</v>
      </c>
      <c r="R12" s="4">
        <f>('[1]Pc, Summer, S2'!R12*Main!$B$5)+(VLOOKUP($A12,'FL Ratio'!$A$2:$B$16,2,FALSE)*'FL Characterization'!R$2)</f>
        <v>2.5709508471393936</v>
      </c>
      <c r="S12" s="4">
        <f>('[1]Pc, Summer, S2'!S12*Main!$B$5)+(VLOOKUP($A12,'FL Ratio'!$A$2:$B$16,2,FALSE)*'FL Characterization'!S$2)</f>
        <v>2.9315542405839503</v>
      </c>
      <c r="T12" s="4">
        <f>('[1]Pc, Summer, S2'!T12*Main!$B$5)+(VLOOKUP($A12,'FL Ratio'!$A$2:$B$16,2,FALSE)*'FL Characterization'!T$2)</f>
        <v>2.8209244082706761</v>
      </c>
      <c r="U12" s="4">
        <f>('[1]Pc, Summer, S2'!U12*Main!$B$5)+(VLOOKUP($A12,'FL Ratio'!$A$2:$B$16,2,FALSE)*'FL Characterization'!U$2)</f>
        <v>2.8705954773957214</v>
      </c>
      <c r="V12" s="4">
        <f>('[1]Pc, Summer, S2'!V12*Main!$B$5)+(VLOOKUP($A12,'FL Ratio'!$A$2:$B$16,2,FALSE)*'FL Characterization'!V$2)</f>
        <v>3.2407807558015378</v>
      </c>
      <c r="W12" s="4">
        <f>('[1]Pc, Summer, S2'!W12*Main!$B$5)+(VLOOKUP($A12,'FL Ratio'!$A$2:$B$16,2,FALSE)*'FL Characterization'!W$2)</f>
        <v>2.8623718619667882</v>
      </c>
      <c r="X12" s="4">
        <f>('[1]Pc, Summer, S2'!X12*Main!$B$5)+(VLOOKUP($A12,'FL Ratio'!$A$2:$B$16,2,FALSE)*'FL Characterization'!X$2)</f>
        <v>3.2171900605151245</v>
      </c>
      <c r="Y12" s="4">
        <f>('[1]Pc, Summer, S2'!Y12*Main!$B$5)+(VLOOKUP($A12,'FL Ratio'!$A$2:$B$16,2,FALSE)*'FL Characterization'!Y$2)</f>
        <v>3.0797720589539148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6.0265343936512288</v>
      </c>
      <c r="C13" s="4">
        <f>('[1]Pc, Summer, S2'!C13*Main!$B$5)+(VLOOKUP($A13,'FL Ratio'!$A$2:$B$16,2,FALSE)*'FL Characterization'!C$2)</f>
        <v>5.9349413760088039</v>
      </c>
      <c r="D13" s="4">
        <f>('[1]Pc, Summer, S2'!D13*Main!$B$5)+(VLOOKUP($A13,'FL Ratio'!$A$2:$B$16,2,FALSE)*'FL Characterization'!D$2)</f>
        <v>5.4924828998043749</v>
      </c>
      <c r="E13" s="4">
        <f>('[1]Pc, Summer, S2'!E13*Main!$B$5)+(VLOOKUP($A13,'FL Ratio'!$A$2:$B$16,2,FALSE)*'FL Characterization'!E$2)</f>
        <v>5.3304547477765372</v>
      </c>
      <c r="F13" s="4">
        <f>('[1]Pc, Summer, S2'!F13*Main!$B$5)+(VLOOKUP($A13,'FL Ratio'!$A$2:$B$16,2,FALSE)*'FL Characterization'!F$2)</f>
        <v>4.8736347672330576</v>
      </c>
      <c r="G13" s="4">
        <f>('[1]Pc, Summer, S2'!G13*Main!$B$5)+(VLOOKUP($A13,'FL Ratio'!$A$2:$B$16,2,FALSE)*'FL Characterization'!G$2)</f>
        <v>4.7749242091720161</v>
      </c>
      <c r="H13" s="4">
        <f>('[1]Pc, Summer, S2'!H13*Main!$B$5)+(VLOOKUP($A13,'FL Ratio'!$A$2:$B$16,2,FALSE)*'FL Characterization'!H$2)</f>
        <v>5.8577360993092578</v>
      </c>
      <c r="I13" s="4">
        <f>('[1]Pc, Summer, S2'!I13*Main!$B$5)+(VLOOKUP($A13,'FL Ratio'!$A$2:$B$16,2,FALSE)*'FL Characterization'!I$2)</f>
        <v>5.2188611408949965</v>
      </c>
      <c r="J13" s="4">
        <f>('[1]Pc, Summer, S2'!J13*Main!$B$5)+(VLOOKUP($A13,'FL Ratio'!$A$2:$B$16,2,FALSE)*'FL Characterization'!J$2)</f>
        <v>5.597624180536898</v>
      </c>
      <c r="K13" s="4">
        <f>('[1]Pc, Summer, S2'!K13*Main!$B$5)+(VLOOKUP($A13,'FL Ratio'!$A$2:$B$16,2,FALSE)*'FL Characterization'!K$2)</f>
        <v>5.8633877885806607</v>
      </c>
      <c r="L13" s="4">
        <f>('[1]Pc, Summer, S2'!L13*Main!$B$5)+(VLOOKUP($A13,'FL Ratio'!$A$2:$B$16,2,FALSE)*'FL Characterization'!L$2)</f>
        <v>5.6322571170999502</v>
      </c>
      <c r="M13" s="4">
        <f>('[1]Pc, Summer, S2'!M13*Main!$B$5)+(VLOOKUP($A13,'FL Ratio'!$A$2:$B$16,2,FALSE)*'FL Characterization'!M$2)</f>
        <v>5.9561675293053407</v>
      </c>
      <c r="N13" s="4">
        <f>('[1]Pc, Summer, S2'!N13*Main!$B$5)+(VLOOKUP($A13,'FL Ratio'!$A$2:$B$16,2,FALSE)*'FL Characterization'!N$2)</f>
        <v>6.2502739887679573</v>
      </c>
      <c r="O13" s="4">
        <f>('[1]Pc, Summer, S2'!O13*Main!$B$5)+(VLOOKUP($A13,'FL Ratio'!$A$2:$B$16,2,FALSE)*'FL Characterization'!O$2)</f>
        <v>6.3689335944078485</v>
      </c>
      <c r="P13" s="4">
        <f>('[1]Pc, Summer, S2'!P13*Main!$B$5)+(VLOOKUP($A13,'FL Ratio'!$A$2:$B$16,2,FALSE)*'FL Characterization'!P$2)</f>
        <v>6.0494899545216612</v>
      </c>
      <c r="Q13" s="4">
        <f>('[1]Pc, Summer, S2'!Q13*Main!$B$5)+(VLOOKUP($A13,'FL Ratio'!$A$2:$B$16,2,FALSE)*'FL Characterization'!Q$2)</f>
        <v>6.0971386918958874</v>
      </c>
      <c r="R13" s="4">
        <f>('[1]Pc, Summer, S2'!R13*Main!$B$5)+(VLOOKUP($A13,'FL Ratio'!$A$2:$B$16,2,FALSE)*'FL Characterization'!R$2)</f>
        <v>5.7229478809194987</v>
      </c>
      <c r="S13" s="4">
        <f>('[1]Pc, Summer, S2'!S13*Main!$B$5)+(VLOOKUP($A13,'FL Ratio'!$A$2:$B$16,2,FALSE)*'FL Characterization'!S$2)</f>
        <v>5.9145707263912897</v>
      </c>
      <c r="T13" s="4">
        <f>('[1]Pc, Summer, S2'!T13*Main!$B$5)+(VLOOKUP($A13,'FL Ratio'!$A$2:$B$16,2,FALSE)*'FL Characterization'!T$2)</f>
        <v>5.5746179578417223</v>
      </c>
      <c r="U13" s="4">
        <f>('[1]Pc, Summer, S2'!U13*Main!$B$5)+(VLOOKUP($A13,'FL Ratio'!$A$2:$B$16,2,FALSE)*'FL Characterization'!U$2)</f>
        <v>5.7407246191409023</v>
      </c>
      <c r="V13" s="4">
        <f>('[1]Pc, Summer, S2'!V13*Main!$B$5)+(VLOOKUP($A13,'FL Ratio'!$A$2:$B$16,2,FALSE)*'FL Characterization'!V$2)</f>
        <v>6.1360434696648074</v>
      </c>
      <c r="W13" s="4">
        <f>('[1]Pc, Summer, S2'!W13*Main!$B$5)+(VLOOKUP($A13,'FL Ratio'!$A$2:$B$16,2,FALSE)*'FL Characterization'!W$2)</f>
        <v>5.4622419878915647</v>
      </c>
      <c r="X13" s="4">
        <f>('[1]Pc, Summer, S2'!X13*Main!$B$5)+(VLOOKUP($A13,'FL Ratio'!$A$2:$B$16,2,FALSE)*'FL Characterization'!X$2)</f>
        <v>6.3330943006034444</v>
      </c>
      <c r="Y13" s="4">
        <f>('[1]Pc, Summer, S2'!Y13*Main!$B$5)+(VLOOKUP($A13,'FL Ratio'!$A$2:$B$16,2,FALSE)*'FL Characterization'!Y$2)</f>
        <v>6.2706749471092476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4.455039952306759</v>
      </c>
      <c r="C14" s="4">
        <f>('[1]Pc, Summer, S2'!C14*Main!$B$5)+(VLOOKUP($A14,'FL Ratio'!$A$2:$B$16,2,FALSE)*'FL Characterization'!C$2)</f>
        <v>4.4382424880432874</v>
      </c>
      <c r="D14" s="4">
        <f>('[1]Pc, Summer, S2'!D14*Main!$B$5)+(VLOOKUP($A14,'FL Ratio'!$A$2:$B$16,2,FALSE)*'FL Characterization'!D$2)</f>
        <v>4.2354018958505373</v>
      </c>
      <c r="E14" s="4">
        <f>('[1]Pc, Summer, S2'!E14*Main!$B$5)+(VLOOKUP($A14,'FL Ratio'!$A$2:$B$16,2,FALSE)*'FL Characterization'!E$2)</f>
        <v>4.2344937337598125</v>
      </c>
      <c r="F14" s="4">
        <f>('[1]Pc, Summer, S2'!F14*Main!$B$5)+(VLOOKUP($A14,'FL Ratio'!$A$2:$B$16,2,FALSE)*'FL Characterization'!F$2)</f>
        <v>3.9265632454917032</v>
      </c>
      <c r="G14" s="4">
        <f>('[1]Pc, Summer, S2'!G14*Main!$B$5)+(VLOOKUP($A14,'FL Ratio'!$A$2:$B$16,2,FALSE)*'FL Characterization'!G$2)</f>
        <v>3.7718214283234035</v>
      </c>
      <c r="H14" s="4">
        <f>('[1]Pc, Summer, S2'!H14*Main!$B$5)+(VLOOKUP($A14,'FL Ratio'!$A$2:$B$16,2,FALSE)*'FL Characterization'!H$2)</f>
        <v>4.5129162826606448</v>
      </c>
      <c r="I14" s="4">
        <f>('[1]Pc, Summer, S2'!I14*Main!$B$5)+(VLOOKUP($A14,'FL Ratio'!$A$2:$B$16,2,FALSE)*'FL Characterization'!I$2)</f>
        <v>3.6962737688271661</v>
      </c>
      <c r="J14" s="4">
        <f>('[1]Pc, Summer, S2'!J14*Main!$B$5)+(VLOOKUP($A14,'FL Ratio'!$A$2:$B$16,2,FALSE)*'FL Characterization'!J$2)</f>
        <v>4.0574519660882356</v>
      </c>
      <c r="K14" s="4">
        <f>('[1]Pc, Summer, S2'!K14*Main!$B$5)+(VLOOKUP($A14,'FL Ratio'!$A$2:$B$16,2,FALSE)*'FL Characterization'!K$2)</f>
        <v>3.799587234623639</v>
      </c>
      <c r="L14" s="4">
        <f>('[1]Pc, Summer, S2'!L14*Main!$B$5)+(VLOOKUP($A14,'FL Ratio'!$A$2:$B$16,2,FALSE)*'FL Characterization'!L$2)</f>
        <v>3.7968345692063559</v>
      </c>
      <c r="M14" s="4">
        <f>('[1]Pc, Summer, S2'!M14*Main!$B$5)+(VLOOKUP($A14,'FL Ratio'!$A$2:$B$16,2,FALSE)*'FL Characterization'!M$2)</f>
        <v>3.8972687665814756</v>
      </c>
      <c r="N14" s="4">
        <f>('[1]Pc, Summer, S2'!N14*Main!$B$5)+(VLOOKUP($A14,'FL Ratio'!$A$2:$B$16,2,FALSE)*'FL Characterization'!N$2)</f>
        <v>4.085503009842931</v>
      </c>
      <c r="O14" s="4">
        <f>('[1]Pc, Summer, S2'!O14*Main!$B$5)+(VLOOKUP($A14,'FL Ratio'!$A$2:$B$16,2,FALSE)*'FL Characterization'!O$2)</f>
        <v>4.2879131589329367</v>
      </c>
      <c r="P14" s="4">
        <f>('[1]Pc, Summer, S2'!P14*Main!$B$5)+(VLOOKUP($A14,'FL Ratio'!$A$2:$B$16,2,FALSE)*'FL Characterization'!P$2)</f>
        <v>4.3138174836357646</v>
      </c>
      <c r="Q14" s="4">
        <f>('[1]Pc, Summer, S2'!Q14*Main!$B$5)+(VLOOKUP($A14,'FL Ratio'!$A$2:$B$16,2,FALSE)*'FL Characterization'!Q$2)</f>
        <v>4.2395643842804152</v>
      </c>
      <c r="R14" s="4">
        <f>('[1]Pc, Summer, S2'!R14*Main!$B$5)+(VLOOKUP($A14,'FL Ratio'!$A$2:$B$16,2,FALSE)*'FL Characterization'!R$2)</f>
        <v>4.0448563595800975</v>
      </c>
      <c r="S14" s="4">
        <f>('[1]Pc, Summer, S2'!S14*Main!$B$5)+(VLOOKUP($A14,'FL Ratio'!$A$2:$B$16,2,FALSE)*'FL Characterization'!S$2)</f>
        <v>4.363672659859815</v>
      </c>
      <c r="T14" s="4">
        <f>('[1]Pc, Summer, S2'!T14*Main!$B$5)+(VLOOKUP($A14,'FL Ratio'!$A$2:$B$16,2,FALSE)*'FL Characterization'!T$2)</f>
        <v>3.942780857475209</v>
      </c>
      <c r="U14" s="4">
        <f>('[1]Pc, Summer, S2'!U14*Main!$B$5)+(VLOOKUP($A14,'FL Ratio'!$A$2:$B$16,2,FALSE)*'FL Characterization'!U$2)</f>
        <v>3.9505506594449749</v>
      </c>
      <c r="V14" s="4">
        <f>('[1]Pc, Summer, S2'!V14*Main!$B$5)+(VLOOKUP($A14,'FL Ratio'!$A$2:$B$16,2,FALSE)*'FL Characterization'!V$2)</f>
        <v>4.1145482397031508</v>
      </c>
      <c r="W14" s="4">
        <f>('[1]Pc, Summer, S2'!W14*Main!$B$5)+(VLOOKUP($A14,'FL Ratio'!$A$2:$B$16,2,FALSE)*'FL Characterization'!W$2)</f>
        <v>3.642542618519744</v>
      </c>
      <c r="X14" s="4">
        <f>('[1]Pc, Summer, S2'!X14*Main!$B$5)+(VLOOKUP($A14,'FL Ratio'!$A$2:$B$16,2,FALSE)*'FL Characterization'!X$2)</f>
        <v>4.1170108295560466</v>
      </c>
      <c r="Y14" s="4">
        <f>('[1]Pc, Summer, S2'!Y14*Main!$B$5)+(VLOOKUP($A14,'FL Ratio'!$A$2:$B$16,2,FALSE)*'FL Characterization'!Y$2)</f>
        <v>4.3785167125502991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7.7258362333008002</v>
      </c>
      <c r="C15" s="4">
        <f>('[1]Pc, Summer, S2'!C15*Main!$B$5)+(VLOOKUP($A15,'FL Ratio'!$A$2:$B$16,2,FALSE)*'FL Characterization'!C$2)</f>
        <v>7.4952133204779354</v>
      </c>
      <c r="D15" s="4">
        <f>('[1]Pc, Summer, S2'!D15*Main!$B$5)+(VLOOKUP($A15,'FL Ratio'!$A$2:$B$16,2,FALSE)*'FL Characterization'!D$2)</f>
        <v>6.955571991994673</v>
      </c>
      <c r="E15" s="4">
        <f>('[1]Pc, Summer, S2'!E15*Main!$B$5)+(VLOOKUP($A15,'FL Ratio'!$A$2:$B$16,2,FALSE)*'FL Characterization'!E$2)</f>
        <v>6.7556597615170784</v>
      </c>
      <c r="F15" s="4">
        <f>('[1]Pc, Summer, S2'!F15*Main!$B$5)+(VLOOKUP($A15,'FL Ratio'!$A$2:$B$16,2,FALSE)*'FL Characterization'!F$2)</f>
        <v>6.344624361982115</v>
      </c>
      <c r="G15" s="4">
        <f>('[1]Pc, Summer, S2'!G15*Main!$B$5)+(VLOOKUP($A15,'FL Ratio'!$A$2:$B$16,2,FALSE)*'FL Characterization'!G$2)</f>
        <v>6.0125857047930626</v>
      </c>
      <c r="H15" s="4">
        <f>('[1]Pc, Summer, S2'!H15*Main!$B$5)+(VLOOKUP($A15,'FL Ratio'!$A$2:$B$16,2,FALSE)*'FL Characterization'!H$2)</f>
        <v>7.3550089537922787</v>
      </c>
      <c r="I15" s="4">
        <f>('[1]Pc, Summer, S2'!I15*Main!$B$5)+(VLOOKUP($A15,'FL Ratio'!$A$2:$B$16,2,FALSE)*'FL Characterization'!I$2)</f>
        <v>6.653799521870126</v>
      </c>
      <c r="J15" s="4">
        <f>('[1]Pc, Summer, S2'!J15*Main!$B$5)+(VLOOKUP($A15,'FL Ratio'!$A$2:$B$16,2,FALSE)*'FL Characterization'!J$2)</f>
        <v>7.2014134224414228</v>
      </c>
      <c r="K15" s="4">
        <f>('[1]Pc, Summer, S2'!K15*Main!$B$5)+(VLOOKUP($A15,'FL Ratio'!$A$2:$B$16,2,FALSE)*'FL Characterization'!K$2)</f>
        <v>7.4299150329895198</v>
      </c>
      <c r="L15" s="4">
        <f>('[1]Pc, Summer, S2'!L15*Main!$B$5)+(VLOOKUP($A15,'FL Ratio'!$A$2:$B$16,2,FALSE)*'FL Characterization'!L$2)</f>
        <v>7.2793576032208378</v>
      </c>
      <c r="M15" s="4">
        <f>('[1]Pc, Summer, S2'!M15*Main!$B$5)+(VLOOKUP($A15,'FL Ratio'!$A$2:$B$16,2,FALSE)*'FL Characterization'!M$2)</f>
        <v>7.3890062004022745</v>
      </c>
      <c r="N15" s="4">
        <f>('[1]Pc, Summer, S2'!N15*Main!$B$5)+(VLOOKUP($A15,'FL Ratio'!$A$2:$B$16,2,FALSE)*'FL Characterization'!N$2)</f>
        <v>7.7611682593153333</v>
      </c>
      <c r="O15" s="4">
        <f>('[1]Pc, Summer, S2'!O15*Main!$B$5)+(VLOOKUP($A15,'FL Ratio'!$A$2:$B$16,2,FALSE)*'FL Characterization'!O$2)</f>
        <v>8.1386364343329323</v>
      </c>
      <c r="P15" s="4">
        <f>('[1]Pc, Summer, S2'!P15*Main!$B$5)+(VLOOKUP($A15,'FL Ratio'!$A$2:$B$16,2,FALSE)*'FL Characterization'!P$2)</f>
        <v>7.7538639868110621</v>
      </c>
      <c r="Q15" s="4">
        <f>('[1]Pc, Summer, S2'!Q15*Main!$B$5)+(VLOOKUP($A15,'FL Ratio'!$A$2:$B$16,2,FALSE)*'FL Characterization'!Q$2)</f>
        <v>7.6930191929146963</v>
      </c>
      <c r="R15" s="4">
        <f>('[1]Pc, Summer, S2'!R15*Main!$B$5)+(VLOOKUP($A15,'FL Ratio'!$A$2:$B$16,2,FALSE)*'FL Characterization'!R$2)</f>
        <v>6.9720373885903761</v>
      </c>
      <c r="S15" s="4">
        <f>('[1]Pc, Summer, S2'!S15*Main!$B$5)+(VLOOKUP($A15,'FL Ratio'!$A$2:$B$16,2,FALSE)*'FL Characterization'!S$2)</f>
        <v>7.4843496148100037</v>
      </c>
      <c r="T15" s="4">
        <f>('[1]Pc, Summer, S2'!T15*Main!$B$5)+(VLOOKUP($A15,'FL Ratio'!$A$2:$B$16,2,FALSE)*'FL Characterization'!T$2)</f>
        <v>7.1561822859814956</v>
      </c>
      <c r="U15" s="4">
        <f>('[1]Pc, Summer, S2'!U15*Main!$B$5)+(VLOOKUP($A15,'FL Ratio'!$A$2:$B$16,2,FALSE)*'FL Characterization'!U$2)</f>
        <v>7.2205565299801959</v>
      </c>
      <c r="V15" s="4">
        <f>('[1]Pc, Summer, S2'!V15*Main!$B$5)+(VLOOKUP($A15,'FL Ratio'!$A$2:$B$16,2,FALSE)*'FL Characterization'!V$2)</f>
        <v>7.7610383511185681</v>
      </c>
      <c r="W15" s="4">
        <f>('[1]Pc, Summer, S2'!W15*Main!$B$5)+(VLOOKUP($A15,'FL Ratio'!$A$2:$B$16,2,FALSE)*'FL Characterization'!W$2)</f>
        <v>6.9226968773402788</v>
      </c>
      <c r="X15" s="4">
        <f>('[1]Pc, Summer, S2'!X15*Main!$B$5)+(VLOOKUP($A15,'FL Ratio'!$A$2:$B$16,2,FALSE)*'FL Characterization'!X$2)</f>
        <v>7.831077435543131</v>
      </c>
      <c r="Y15" s="4">
        <f>('[1]Pc, Summer, S2'!Y15*Main!$B$5)+(VLOOKUP($A15,'FL Ratio'!$A$2:$B$16,2,FALSE)*'FL Characterization'!Y$2)</f>
        <v>7.8618971975386858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1.7836923170743206</v>
      </c>
      <c r="C16" s="4">
        <f>('[1]Pc, Summer, S2'!C16*Main!$B$5)+(VLOOKUP($A16,'FL Ratio'!$A$2:$B$16,2,FALSE)*'FL Characterization'!C$2)</f>
        <v>1.7915430293114614</v>
      </c>
      <c r="D16" s="4">
        <f>('[1]Pc, Summer, S2'!D16*Main!$B$5)+(VLOOKUP($A16,'FL Ratio'!$A$2:$B$16,2,FALSE)*'FL Characterization'!D$2)</f>
        <v>1.6962216760483013</v>
      </c>
      <c r="E16" s="4">
        <f>('[1]Pc, Summer, S2'!E16*Main!$B$5)+(VLOOKUP($A16,'FL Ratio'!$A$2:$B$16,2,FALSE)*'FL Characterization'!E$2)</f>
        <v>1.6357521895048002</v>
      </c>
      <c r="F16" s="4">
        <f>('[1]Pc, Summer, S2'!F16*Main!$B$5)+(VLOOKUP($A16,'FL Ratio'!$A$2:$B$16,2,FALSE)*'FL Characterization'!F$2)</f>
        <v>1.5461016438965276</v>
      </c>
      <c r="G16" s="4">
        <f>('[1]Pc, Summer, S2'!G16*Main!$B$5)+(VLOOKUP($A16,'FL Ratio'!$A$2:$B$16,2,FALSE)*'FL Characterization'!G$2)</f>
        <v>1.4764002230419182</v>
      </c>
      <c r="H16" s="4">
        <f>('[1]Pc, Summer, S2'!H16*Main!$B$5)+(VLOOKUP($A16,'FL Ratio'!$A$2:$B$16,2,FALSE)*'FL Characterization'!H$2)</f>
        <v>1.5462299864117552</v>
      </c>
      <c r="I16" s="4">
        <f>('[1]Pc, Summer, S2'!I16*Main!$B$5)+(VLOOKUP($A16,'FL Ratio'!$A$2:$B$16,2,FALSE)*'FL Characterization'!I$2)</f>
        <v>1.4464935697718386</v>
      </c>
      <c r="J16" s="4">
        <f>('[1]Pc, Summer, S2'!J16*Main!$B$5)+(VLOOKUP($A16,'FL Ratio'!$A$2:$B$16,2,FALSE)*'FL Characterization'!J$2)</f>
        <v>1.585835060170613</v>
      </c>
      <c r="K16" s="4">
        <f>('[1]Pc, Summer, S2'!K16*Main!$B$5)+(VLOOKUP($A16,'FL Ratio'!$A$2:$B$16,2,FALSE)*'FL Characterization'!K$2)</f>
        <v>1.5670702976756801</v>
      </c>
      <c r="L16" s="4">
        <f>('[1]Pc, Summer, S2'!L16*Main!$B$5)+(VLOOKUP($A16,'FL Ratio'!$A$2:$B$16,2,FALSE)*'FL Characterization'!L$2)</f>
        <v>1.5174946755438887</v>
      </c>
      <c r="M16" s="4">
        <f>('[1]Pc, Summer, S2'!M16*Main!$B$5)+(VLOOKUP($A16,'FL Ratio'!$A$2:$B$16,2,FALSE)*'FL Characterization'!M$2)</f>
        <v>1.5643034734858972</v>
      </c>
      <c r="N16" s="4">
        <f>('[1]Pc, Summer, S2'!N16*Main!$B$5)+(VLOOKUP($A16,'FL Ratio'!$A$2:$B$16,2,FALSE)*'FL Characterization'!N$2)</f>
        <v>1.6466792008631379</v>
      </c>
      <c r="O16" s="4">
        <f>('[1]Pc, Summer, S2'!O16*Main!$B$5)+(VLOOKUP($A16,'FL Ratio'!$A$2:$B$16,2,FALSE)*'FL Characterization'!O$2)</f>
        <v>1.7138500114340089</v>
      </c>
      <c r="P16" s="4">
        <f>('[1]Pc, Summer, S2'!P16*Main!$B$5)+(VLOOKUP($A16,'FL Ratio'!$A$2:$B$16,2,FALSE)*'FL Characterization'!P$2)</f>
        <v>1.6109959586494949</v>
      </c>
      <c r="Q16" s="4">
        <f>('[1]Pc, Summer, S2'!Q16*Main!$B$5)+(VLOOKUP($A16,'FL Ratio'!$A$2:$B$16,2,FALSE)*'FL Characterization'!Q$2)</f>
        <v>1.6357636661907147</v>
      </c>
      <c r="R16" s="4">
        <f>('[1]Pc, Summer, S2'!R16*Main!$B$5)+(VLOOKUP($A16,'FL Ratio'!$A$2:$B$16,2,FALSE)*'FL Characterization'!R$2)</f>
        <v>1.5410191375005267</v>
      </c>
      <c r="S16" s="4">
        <f>('[1]Pc, Summer, S2'!S16*Main!$B$5)+(VLOOKUP($A16,'FL Ratio'!$A$2:$B$16,2,FALSE)*'FL Characterization'!S$2)</f>
        <v>1.6224979478292596</v>
      </c>
      <c r="T16" s="4">
        <f>('[1]Pc, Summer, S2'!T16*Main!$B$5)+(VLOOKUP($A16,'FL Ratio'!$A$2:$B$16,2,FALSE)*'FL Characterization'!T$2)</f>
        <v>1.4623787181588481</v>
      </c>
      <c r="U16" s="4">
        <f>('[1]Pc, Summer, S2'!U16*Main!$B$5)+(VLOOKUP($A16,'FL Ratio'!$A$2:$B$16,2,FALSE)*'FL Characterization'!U$2)</f>
        <v>1.4276570426022899</v>
      </c>
      <c r="V16" s="4">
        <f>('[1]Pc, Summer, S2'!V16*Main!$B$5)+(VLOOKUP($A16,'FL Ratio'!$A$2:$B$16,2,FALSE)*'FL Characterization'!V$2)</f>
        <v>1.4256296089879086</v>
      </c>
      <c r="W16" s="4">
        <f>('[1]Pc, Summer, S2'!W16*Main!$B$5)+(VLOOKUP($A16,'FL Ratio'!$A$2:$B$16,2,FALSE)*'FL Characterization'!W$2)</f>
        <v>1.4022891312506167</v>
      </c>
      <c r="X16" s="4">
        <f>('[1]Pc, Summer, S2'!X16*Main!$B$5)+(VLOOKUP($A16,'FL Ratio'!$A$2:$B$16,2,FALSE)*'FL Characterization'!X$2)</f>
        <v>1.6035493204038971</v>
      </c>
      <c r="Y16" s="4">
        <f>('[1]Pc, Summer, S2'!Y16*Main!$B$5)+(VLOOKUP($A16,'FL Ratio'!$A$2:$B$16,2,FALSE)*'FL Characterization'!Y$2)</f>
        <v>1.6682024156890027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3.6157917109651967</v>
      </c>
      <c r="C2" s="4">
        <f>('[1]Pc, Summer, S3'!C2*Main!$B$5)+(VLOOKUP($A2,'FL Ratio'!$A$2:$B$16,2,FALSE)*'FL Characterization'!C$2)</f>
        <v>3.6549885433166804</v>
      </c>
      <c r="D2" s="4">
        <f>('[1]Pc, Summer, S3'!D2*Main!$B$5)+(VLOOKUP($A2,'FL Ratio'!$A$2:$B$16,2,FALSE)*'FL Characterization'!D$2)</f>
        <v>3.3462696100318992</v>
      </c>
      <c r="E2" s="4">
        <f>('[1]Pc, Summer, S3'!E2*Main!$B$5)+(VLOOKUP($A2,'FL Ratio'!$A$2:$B$16,2,FALSE)*'FL Characterization'!E$2)</f>
        <v>3.3395121457824462</v>
      </c>
      <c r="F2" s="4">
        <f>('[1]Pc, Summer, S3'!F2*Main!$B$5)+(VLOOKUP($A2,'FL Ratio'!$A$2:$B$16,2,FALSE)*'FL Characterization'!F$2)</f>
        <v>3.0471916060870385</v>
      </c>
      <c r="G2" s="4">
        <f>('[1]Pc, Summer, S3'!G2*Main!$B$5)+(VLOOKUP($A2,'FL Ratio'!$A$2:$B$16,2,FALSE)*'FL Characterization'!G$2)</f>
        <v>2.9756421950092782</v>
      </c>
      <c r="H2" s="4">
        <f>('[1]Pc, Summer, S3'!H2*Main!$B$5)+(VLOOKUP($A2,'FL Ratio'!$A$2:$B$16,2,FALSE)*'FL Characterization'!H$2)</f>
        <v>3.1377440124260945</v>
      </c>
      <c r="I2" s="4">
        <f>('[1]Pc, Summer, S3'!I2*Main!$B$5)+(VLOOKUP($A2,'FL Ratio'!$A$2:$B$16,2,FALSE)*'FL Characterization'!I$2)</f>
        <v>2.9760562979966929</v>
      </c>
      <c r="J2" s="4">
        <f>('[1]Pc, Summer, S3'!J2*Main!$B$5)+(VLOOKUP($A2,'FL Ratio'!$A$2:$B$16,2,FALSE)*'FL Characterization'!J$2)</f>
        <v>3.0525226191896007</v>
      </c>
      <c r="K2" s="4">
        <f>('[1]Pc, Summer, S3'!K2*Main!$B$5)+(VLOOKUP($A2,'FL Ratio'!$A$2:$B$16,2,FALSE)*'FL Characterization'!K$2)</f>
        <v>3.1047440997152003</v>
      </c>
      <c r="L2" s="4">
        <f>('[1]Pc, Summer, S3'!L2*Main!$B$5)+(VLOOKUP($A2,'FL Ratio'!$A$2:$B$16,2,FALSE)*'FL Characterization'!L$2)</f>
        <v>3.0349893510877775</v>
      </c>
      <c r="M2" s="4">
        <f>('[1]Pc, Summer, S3'!M2*Main!$B$5)+(VLOOKUP($A2,'FL Ratio'!$A$2:$B$16,2,FALSE)*'FL Characterization'!M$2)</f>
        <v>3.0700681564029373</v>
      </c>
      <c r="N2" s="4">
        <f>('[1]Pc, Summer, S3'!N2*Main!$B$5)+(VLOOKUP($A2,'FL Ratio'!$A$2:$B$16,2,FALSE)*'FL Characterization'!N$2)</f>
        <v>3.2326589051779844</v>
      </c>
      <c r="O2" s="4">
        <f>('[1]Pc, Summer, S3'!O2*Main!$B$5)+(VLOOKUP($A2,'FL Ratio'!$A$2:$B$16,2,FALSE)*'FL Characterization'!O$2)</f>
        <v>3.3383666327939552</v>
      </c>
      <c r="P2" s="4">
        <f>('[1]Pc, Summer, S3'!P2*Main!$B$5)+(VLOOKUP($A2,'FL Ratio'!$A$2:$B$16,2,FALSE)*'FL Characterization'!P$2)</f>
        <v>3.1670664081579254</v>
      </c>
      <c r="Q2" s="4">
        <f>('[1]Pc, Summer, S3'!Q2*Main!$B$5)+(VLOOKUP($A2,'FL Ratio'!$A$2:$B$16,2,FALSE)*'FL Characterization'!Q$2)</f>
        <v>3.3281414604812114</v>
      </c>
      <c r="R2" s="4">
        <f>('[1]Pc, Summer, S3'!R2*Main!$B$5)+(VLOOKUP($A2,'FL Ratio'!$A$2:$B$16,2,FALSE)*'FL Characterization'!R$2)</f>
        <v>3.1393060620525972</v>
      </c>
      <c r="S2" s="4">
        <f>('[1]Pc, Summer, S3'!S2*Main!$B$5)+(VLOOKUP($A2,'FL Ratio'!$A$2:$B$16,2,FALSE)*'FL Characterization'!S$2)</f>
        <v>3.2173061761741804</v>
      </c>
      <c r="T2" s="4">
        <f>('[1]Pc, Summer, S3'!T2*Main!$B$5)+(VLOOKUP($A2,'FL Ratio'!$A$2:$B$16,2,FALSE)*'FL Characterization'!T$2)</f>
        <v>2.9247574363176962</v>
      </c>
      <c r="U2" s="4">
        <f>('[1]Pc, Summer, S3'!U2*Main!$B$5)+(VLOOKUP($A2,'FL Ratio'!$A$2:$B$16,2,FALSE)*'FL Characterization'!U$2)</f>
        <v>2.7774469625759988</v>
      </c>
      <c r="V2" s="4">
        <f>('[1]Pc, Summer, S3'!V2*Main!$B$5)+(VLOOKUP($A2,'FL Ratio'!$A$2:$B$16,2,FALSE)*'FL Characterization'!V$2)</f>
        <v>2.8771332181497069</v>
      </c>
      <c r="W2" s="4">
        <f>('[1]Pc, Summer, S3'!W2*Main!$B$5)+(VLOOKUP($A2,'FL Ratio'!$A$2:$B$16,2,FALSE)*'FL Characterization'!W$2)</f>
        <v>2.804578262501233</v>
      </c>
      <c r="X2" s="4">
        <f>('[1]Pc, Summer, S3'!X2*Main!$B$5)+(VLOOKUP($A2,'FL Ratio'!$A$2:$B$16,2,FALSE)*'FL Characterization'!X$2)</f>
        <v>3.3016613024959489</v>
      </c>
      <c r="Y2" s="4">
        <f>('[1]Pc, Summer, S3'!Y2*Main!$B$5)+(VLOOKUP($A2,'FL Ratio'!$A$2:$B$16,2,FALSE)*'FL Characterization'!Y$2)</f>
        <v>3.3364048313780055</v>
      </c>
    </row>
    <row r="3" spans="1:25" x14ac:dyDescent="0.25">
      <c r="A3">
        <v>2</v>
      </c>
      <c r="B3" s="4">
        <f>('[1]Pc, Summer, S3'!B3*Main!$B$5)+(VLOOKUP($A3,'FL Ratio'!$A$2:$B$16,2,FALSE)*'FL Characterization'!B$2)</f>
        <v>6.6655050426372551</v>
      </c>
      <c r="C3" s="4">
        <f>('[1]Pc, Summer, S3'!C3*Main!$B$5)+(VLOOKUP($A3,'FL Ratio'!$A$2:$B$16,2,FALSE)*'FL Characterization'!C$2)</f>
        <v>6.4972173514718365</v>
      </c>
      <c r="D3" s="4">
        <f>('[1]Pc, Summer, S3'!D3*Main!$B$5)+(VLOOKUP($A3,'FL Ratio'!$A$2:$B$16,2,FALSE)*'FL Characterization'!D$2)</f>
        <v>6.0434247543479405</v>
      </c>
      <c r="E3" s="4">
        <f>('[1]Pc, Summer, S3'!E3*Main!$B$5)+(VLOOKUP($A3,'FL Ratio'!$A$2:$B$16,2,FALSE)*'FL Characterization'!E$2)</f>
        <v>5.6595128135852919</v>
      </c>
      <c r="F3" s="4">
        <f>('[1]Pc, Summer, S3'!F3*Main!$B$5)+(VLOOKUP($A3,'FL Ratio'!$A$2:$B$16,2,FALSE)*'FL Characterization'!F$2)</f>
        <v>5.0510994291224298</v>
      </c>
      <c r="G3" s="4">
        <f>('[1]Pc, Summer, S3'!G3*Main!$B$5)+(VLOOKUP($A3,'FL Ratio'!$A$2:$B$16,2,FALSE)*'FL Characterization'!G$2)</f>
        <v>4.9690129908606613</v>
      </c>
      <c r="H3" s="4">
        <f>('[1]Pc, Summer, S3'!H3*Main!$B$5)+(VLOOKUP($A3,'FL Ratio'!$A$2:$B$16,2,FALSE)*'FL Characterization'!H$2)</f>
        <v>5.5913476851666006</v>
      </c>
      <c r="I3" s="4">
        <f>('[1]Pc, Summer, S3'!I3*Main!$B$5)+(VLOOKUP($A3,'FL Ratio'!$A$2:$B$16,2,FALSE)*'FL Characterization'!I$2)</f>
        <v>5.3110048039654245</v>
      </c>
      <c r="J3" s="4">
        <f>('[1]Pc, Summer, S3'!J3*Main!$B$5)+(VLOOKUP($A3,'FL Ratio'!$A$2:$B$16,2,FALSE)*'FL Characterization'!J$2)</f>
        <v>5.7321328063993011</v>
      </c>
      <c r="K3" s="4">
        <f>('[1]Pc, Summer, S3'!K3*Main!$B$5)+(VLOOKUP($A3,'FL Ratio'!$A$2:$B$16,2,FALSE)*'FL Characterization'!K$2)</f>
        <v>6.3947638736329662</v>
      </c>
      <c r="L3" s="4">
        <f>('[1]Pc, Summer, S3'!L3*Main!$B$5)+(VLOOKUP($A3,'FL Ratio'!$A$2:$B$16,2,FALSE)*'FL Characterization'!L$2)</f>
        <v>5.544100996886927</v>
      </c>
      <c r="M3" s="4">
        <f>('[1]Pc, Summer, S3'!M3*Main!$B$5)+(VLOOKUP($A3,'FL Ratio'!$A$2:$B$16,2,FALSE)*'FL Characterization'!M$2)</f>
        <v>5.981617532291903</v>
      </c>
      <c r="N3" s="4">
        <f>('[1]Pc, Summer, S3'!N3*Main!$B$5)+(VLOOKUP($A3,'FL Ratio'!$A$2:$B$16,2,FALSE)*'FL Characterization'!N$2)</f>
        <v>6.1013756802408663</v>
      </c>
      <c r="O3" s="4">
        <f>('[1]Pc, Summer, S3'!O3*Main!$B$5)+(VLOOKUP($A3,'FL Ratio'!$A$2:$B$16,2,FALSE)*'FL Characterization'!O$2)</f>
        <v>6.4031951514688554</v>
      </c>
      <c r="P3" s="4">
        <f>('[1]Pc, Summer, S3'!P3*Main!$B$5)+(VLOOKUP($A3,'FL Ratio'!$A$2:$B$16,2,FALSE)*'FL Characterization'!P$2)</f>
        <v>5.6308366379050314</v>
      </c>
      <c r="Q3" s="4">
        <f>('[1]Pc, Summer, S3'!Q3*Main!$B$5)+(VLOOKUP($A3,'FL Ratio'!$A$2:$B$16,2,FALSE)*'FL Characterization'!Q$2)</f>
        <v>5.915796596010936</v>
      </c>
      <c r="R3" s="4">
        <f>('[1]Pc, Summer, S3'!R3*Main!$B$5)+(VLOOKUP($A3,'FL Ratio'!$A$2:$B$16,2,FALSE)*'FL Characterization'!R$2)</f>
        <v>5.8772039229613551</v>
      </c>
      <c r="S3" s="4">
        <f>('[1]Pc, Summer, S3'!S3*Main!$B$5)+(VLOOKUP($A3,'FL Ratio'!$A$2:$B$16,2,FALSE)*'FL Characterization'!S$2)</f>
        <v>6.3161723332566266</v>
      </c>
      <c r="T3" s="4">
        <f>('[1]Pc, Summer, S3'!T3*Main!$B$5)+(VLOOKUP($A3,'FL Ratio'!$A$2:$B$16,2,FALSE)*'FL Characterization'!T$2)</f>
        <v>5.9608638593486409</v>
      </c>
      <c r="U3" s="4">
        <f>('[1]Pc, Summer, S3'!U3*Main!$B$5)+(VLOOKUP($A3,'FL Ratio'!$A$2:$B$16,2,FALSE)*'FL Characterization'!U$2)</f>
        <v>6.1877058253447546</v>
      </c>
      <c r="V3" s="4">
        <f>('[1]Pc, Summer, S3'!V3*Main!$B$5)+(VLOOKUP($A3,'FL Ratio'!$A$2:$B$16,2,FALSE)*'FL Characterization'!V$2)</f>
        <v>6.5474180240860491</v>
      </c>
      <c r="W3" s="4">
        <f>('[1]Pc, Summer, S3'!W3*Main!$B$5)+(VLOOKUP($A3,'FL Ratio'!$A$2:$B$16,2,FALSE)*'FL Characterization'!W$2)</f>
        <v>5.9321224095790219</v>
      </c>
      <c r="X3" s="4">
        <f>('[1]Pc, Summer, S3'!X3*Main!$B$5)+(VLOOKUP($A3,'FL Ratio'!$A$2:$B$16,2,FALSE)*'FL Characterization'!X$2)</f>
        <v>6.5418643971603103</v>
      </c>
      <c r="Y3" s="4">
        <f>('[1]Pc, Summer, S3'!Y3*Main!$B$5)+(VLOOKUP($A3,'FL Ratio'!$A$2:$B$16,2,FALSE)*'FL Characterization'!Y$2)</f>
        <v>6.5892778201144218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7.3495119573623571</v>
      </c>
      <c r="C4" s="4">
        <f>('[1]Pc, Summer, S3'!C4*Main!$B$5)+(VLOOKUP($A4,'FL Ratio'!$A$2:$B$16,2,FALSE)*'FL Characterization'!C$2)</f>
        <v>7.057528398637043</v>
      </c>
      <c r="D4" s="4">
        <f>('[1]Pc, Summer, S3'!D4*Main!$B$5)+(VLOOKUP($A4,'FL Ratio'!$A$2:$B$16,2,FALSE)*'FL Characterization'!D$2)</f>
        <v>6.5760320344996979</v>
      </c>
      <c r="E4" s="4">
        <f>('[1]Pc, Summer, S3'!E4*Main!$B$5)+(VLOOKUP($A4,'FL Ratio'!$A$2:$B$16,2,FALSE)*'FL Characterization'!E$2)</f>
        <v>6.5521579256427707</v>
      </c>
      <c r="F4" s="4">
        <f>('[1]Pc, Summer, S3'!F4*Main!$B$5)+(VLOOKUP($A4,'FL Ratio'!$A$2:$B$16,2,FALSE)*'FL Characterization'!F$2)</f>
        <v>5.9377393675852481</v>
      </c>
      <c r="G4" s="4">
        <f>('[1]Pc, Summer, S3'!G4*Main!$B$5)+(VLOOKUP($A4,'FL Ratio'!$A$2:$B$16,2,FALSE)*'FL Characterization'!G$2)</f>
        <v>5.6576232869793692</v>
      </c>
      <c r="H4" s="4">
        <f>('[1]Pc, Summer, S3'!H4*Main!$B$5)+(VLOOKUP($A4,'FL Ratio'!$A$2:$B$16,2,FALSE)*'FL Characterization'!H$2)</f>
        <v>7.8973939226610126</v>
      </c>
      <c r="I4" s="4">
        <f>('[1]Pc, Summer, S3'!I4*Main!$B$5)+(VLOOKUP($A4,'FL Ratio'!$A$2:$B$16,2,FALSE)*'FL Characterization'!I$2)</f>
        <v>7.6215265794030707</v>
      </c>
      <c r="J4" s="4">
        <f>('[1]Pc, Summer, S3'!J4*Main!$B$5)+(VLOOKUP($A4,'FL Ratio'!$A$2:$B$16,2,FALSE)*'FL Characterization'!J$2)</f>
        <v>7.7741143313222087</v>
      </c>
      <c r="K4" s="4">
        <f>('[1]Pc, Summer, S3'!K4*Main!$B$5)+(VLOOKUP($A4,'FL Ratio'!$A$2:$B$16,2,FALSE)*'FL Characterization'!K$2)</f>
        <v>7.6753638476574428</v>
      </c>
      <c r="L4" s="4">
        <f>('[1]Pc, Summer, S3'!L4*Main!$B$5)+(VLOOKUP($A4,'FL Ratio'!$A$2:$B$16,2,FALSE)*'FL Characterization'!L$2)</f>
        <v>7.0459456753436349</v>
      </c>
      <c r="M4" s="4">
        <f>('[1]Pc, Summer, S3'!M4*Main!$B$5)+(VLOOKUP($A4,'FL Ratio'!$A$2:$B$16,2,FALSE)*'FL Characterization'!M$2)</f>
        <v>7.9214587034878567</v>
      </c>
      <c r="N4" s="4">
        <f>('[1]Pc, Summer, S3'!N4*Main!$B$5)+(VLOOKUP($A4,'FL Ratio'!$A$2:$B$16,2,FALSE)*'FL Characterization'!N$2)</f>
        <v>8.4794148050834401</v>
      </c>
      <c r="O4" s="4">
        <f>('[1]Pc, Summer, S3'!O4*Main!$B$5)+(VLOOKUP($A4,'FL Ratio'!$A$2:$B$16,2,FALSE)*'FL Characterization'!O$2)</f>
        <v>8.1051819768807896</v>
      </c>
      <c r="P4" s="4">
        <f>('[1]Pc, Summer, S3'!P4*Main!$B$5)+(VLOOKUP($A4,'FL Ratio'!$A$2:$B$16,2,FALSE)*'FL Characterization'!P$2)</f>
        <v>7.6198906077487916</v>
      </c>
      <c r="Q4" s="4">
        <f>('[1]Pc, Summer, S3'!Q4*Main!$B$5)+(VLOOKUP($A4,'FL Ratio'!$A$2:$B$16,2,FALSE)*'FL Characterization'!Q$2)</f>
        <v>7.4525627175658675</v>
      </c>
      <c r="R4" s="4">
        <f>('[1]Pc, Summer, S3'!R4*Main!$B$5)+(VLOOKUP($A4,'FL Ratio'!$A$2:$B$16,2,FALSE)*'FL Characterization'!R$2)</f>
        <v>7.1095553711969508</v>
      </c>
      <c r="S4" s="4">
        <f>('[1]Pc, Summer, S3'!S4*Main!$B$5)+(VLOOKUP($A4,'FL Ratio'!$A$2:$B$16,2,FALSE)*'FL Characterization'!S$2)</f>
        <v>7.2838714900506218</v>
      </c>
      <c r="T4" s="4">
        <f>('[1]Pc, Summer, S3'!T4*Main!$B$5)+(VLOOKUP($A4,'FL Ratio'!$A$2:$B$16,2,FALSE)*'FL Characterization'!T$2)</f>
        <v>6.8654397393140609</v>
      </c>
      <c r="U4" s="4">
        <f>('[1]Pc, Summer, S3'!U4*Main!$B$5)+(VLOOKUP($A4,'FL Ratio'!$A$2:$B$16,2,FALSE)*'FL Characterization'!U$2)</f>
        <v>7.0001958185819619</v>
      </c>
      <c r="V4" s="4">
        <f>('[1]Pc, Summer, S3'!V4*Main!$B$5)+(VLOOKUP($A4,'FL Ratio'!$A$2:$B$16,2,FALSE)*'FL Characterization'!V$2)</f>
        <v>7.7829016827804294</v>
      </c>
      <c r="W4" s="4">
        <f>('[1]Pc, Summer, S3'!W4*Main!$B$5)+(VLOOKUP($A4,'FL Ratio'!$A$2:$B$16,2,FALSE)*'FL Characterization'!W$2)</f>
        <v>6.7582713304583963</v>
      </c>
      <c r="X4" s="4">
        <f>('[1]Pc, Summer, S3'!X4*Main!$B$5)+(VLOOKUP($A4,'FL Ratio'!$A$2:$B$16,2,FALSE)*'FL Characterization'!X$2)</f>
        <v>7.8896462910440537</v>
      </c>
      <c r="Y4" s="4">
        <f>('[1]Pc, Summer, S3'!Y4*Main!$B$5)+(VLOOKUP($A4,'FL Ratio'!$A$2:$B$16,2,FALSE)*'FL Characterization'!Y$2)</f>
        <v>7.2623637338911191</v>
      </c>
    </row>
    <row r="5" spans="1:25" x14ac:dyDescent="0.25">
      <c r="A5">
        <v>4</v>
      </c>
      <c r="B5" s="4">
        <f>('[1]Pc, Summer, S3'!B5*Main!$B$5)+(VLOOKUP($A5,'FL Ratio'!$A$2:$B$16,2,FALSE)*'FL Characterization'!B$2)</f>
        <v>10.885386991955448</v>
      </c>
      <c r="C5" s="4">
        <f>('[1]Pc, Summer, S3'!C5*Main!$B$5)+(VLOOKUP($A5,'FL Ratio'!$A$2:$B$16,2,FALSE)*'FL Characterization'!C$2)</f>
        <v>10.029875832658462</v>
      </c>
      <c r="D5" s="4">
        <f>('[1]Pc, Summer, S3'!D5*Main!$B$5)+(VLOOKUP($A5,'FL Ratio'!$A$2:$B$16,2,FALSE)*'FL Characterization'!D$2)</f>
        <v>8.451784953010776</v>
      </c>
      <c r="E5" s="4">
        <f>('[1]Pc, Summer, S3'!E5*Main!$B$5)+(VLOOKUP($A5,'FL Ratio'!$A$2:$B$16,2,FALSE)*'FL Characterization'!E$2)</f>
        <v>8.2571674312200116</v>
      </c>
      <c r="F5" s="4">
        <f>('[1]Pc, Summer, S3'!F5*Main!$B$5)+(VLOOKUP($A5,'FL Ratio'!$A$2:$B$16,2,FALSE)*'FL Characterization'!F$2)</f>
        <v>6.9935075816787791</v>
      </c>
      <c r="G5" s="4">
        <f>('[1]Pc, Summer, S3'!G5*Main!$B$5)+(VLOOKUP($A5,'FL Ratio'!$A$2:$B$16,2,FALSE)*'FL Characterization'!G$2)</f>
        <v>6.2444149445860679</v>
      </c>
      <c r="H5" s="4">
        <f>('[1]Pc, Summer, S3'!H5*Main!$B$5)+(VLOOKUP($A5,'FL Ratio'!$A$2:$B$16,2,FALSE)*'FL Characterization'!H$2)</f>
        <v>10.381666958658975</v>
      </c>
      <c r="I5" s="4">
        <f>('[1]Pc, Summer, S3'!I5*Main!$B$5)+(VLOOKUP($A5,'FL Ratio'!$A$2:$B$16,2,FALSE)*'FL Characterization'!I$2)</f>
        <v>11.517176739073957</v>
      </c>
      <c r="J5" s="4">
        <f>('[1]Pc, Summer, S3'!J5*Main!$B$5)+(VLOOKUP($A5,'FL Ratio'!$A$2:$B$16,2,FALSE)*'FL Characterization'!J$2)</f>
        <v>13.987430970545324</v>
      </c>
      <c r="K5" s="4">
        <f>('[1]Pc, Summer, S3'!K5*Main!$B$5)+(VLOOKUP($A5,'FL Ratio'!$A$2:$B$16,2,FALSE)*'FL Characterization'!K$2)</f>
        <v>14.477480948822922</v>
      </c>
      <c r="L5" s="4">
        <f>('[1]Pc, Summer, S3'!L5*Main!$B$5)+(VLOOKUP($A5,'FL Ratio'!$A$2:$B$16,2,FALSE)*'FL Characterization'!L$2)</f>
        <v>13.831545520078761</v>
      </c>
      <c r="M5" s="4">
        <f>('[1]Pc, Summer, S3'!M5*Main!$B$5)+(VLOOKUP($A5,'FL Ratio'!$A$2:$B$16,2,FALSE)*'FL Characterization'!M$2)</f>
        <v>12.840624107015941</v>
      </c>
      <c r="N5" s="4">
        <f>('[1]Pc, Summer, S3'!N5*Main!$B$5)+(VLOOKUP($A5,'FL Ratio'!$A$2:$B$16,2,FALSE)*'FL Characterization'!N$2)</f>
        <v>14.475327017817373</v>
      </c>
      <c r="O5" s="4">
        <f>('[1]Pc, Summer, S3'!O5*Main!$B$5)+(VLOOKUP($A5,'FL Ratio'!$A$2:$B$16,2,FALSE)*'FL Characterization'!O$2)</f>
        <v>14.796843801463393</v>
      </c>
      <c r="P5" s="4">
        <f>('[1]Pc, Summer, S3'!P5*Main!$B$5)+(VLOOKUP($A5,'FL Ratio'!$A$2:$B$16,2,FALSE)*'FL Characterization'!P$2)</f>
        <v>13.927687850791838</v>
      </c>
      <c r="Q5" s="4">
        <f>('[1]Pc, Summer, S3'!Q5*Main!$B$5)+(VLOOKUP($A5,'FL Ratio'!$A$2:$B$16,2,FALSE)*'FL Characterization'!Q$2)</f>
        <v>12.788668599988693</v>
      </c>
      <c r="R5" s="4">
        <f>('[1]Pc, Summer, S3'!R5*Main!$B$5)+(VLOOKUP($A5,'FL Ratio'!$A$2:$B$16,2,FALSE)*'FL Characterization'!R$2)</f>
        <v>10.846083993549136</v>
      </c>
      <c r="S5" s="4">
        <f>('[1]Pc, Summer, S3'!S5*Main!$B$5)+(VLOOKUP($A5,'FL Ratio'!$A$2:$B$16,2,FALSE)*'FL Characterization'!S$2)</f>
        <v>11.048891264274051</v>
      </c>
      <c r="T5" s="4">
        <f>('[1]Pc, Summer, S3'!T5*Main!$B$5)+(VLOOKUP($A5,'FL Ratio'!$A$2:$B$16,2,FALSE)*'FL Characterization'!T$2)</f>
        <v>12.231356159345729</v>
      </c>
      <c r="U5" s="4">
        <f>('[1]Pc, Summer, S3'!U5*Main!$B$5)+(VLOOKUP($A5,'FL Ratio'!$A$2:$B$16,2,FALSE)*'FL Characterization'!U$2)</f>
        <v>13.911137285397203</v>
      </c>
      <c r="V5" s="4">
        <f>('[1]Pc, Summer, S3'!V5*Main!$B$5)+(VLOOKUP($A5,'FL Ratio'!$A$2:$B$16,2,FALSE)*'FL Characterization'!V$2)</f>
        <v>16.496869182225012</v>
      </c>
      <c r="W5" s="4">
        <f>('[1]Pc, Summer, S3'!W5*Main!$B$5)+(VLOOKUP($A5,'FL Ratio'!$A$2:$B$16,2,FALSE)*'FL Characterization'!W$2)</f>
        <v>15.324403821585088</v>
      </c>
      <c r="X5" s="4">
        <f>('[1]Pc, Summer, S3'!X5*Main!$B$5)+(VLOOKUP($A5,'FL Ratio'!$A$2:$B$16,2,FALSE)*'FL Characterization'!X$2)</f>
        <v>14.967199207796593</v>
      </c>
      <c r="Y5" s="4">
        <f>('[1]Pc, Summer, S3'!Y5*Main!$B$5)+(VLOOKUP($A5,'FL Ratio'!$A$2:$B$16,2,FALSE)*'FL Characterization'!Y$2)</f>
        <v>12.817346575867091</v>
      </c>
    </row>
    <row r="6" spans="1:25" x14ac:dyDescent="0.25">
      <c r="A6">
        <v>5</v>
      </c>
      <c r="B6" s="4">
        <f>('[1]Pc, Summer, S3'!B6*Main!$B$5)+(VLOOKUP($A6,'FL Ratio'!$A$2:$B$16,2,FALSE)*'FL Characterization'!B$2)</f>
        <v>12.855630471662037</v>
      </c>
      <c r="C6" s="4">
        <f>('[1]Pc, Summer, S3'!C6*Main!$B$5)+(VLOOKUP($A6,'FL Ratio'!$A$2:$B$16,2,FALSE)*'FL Characterization'!C$2)</f>
        <v>12.182172343876825</v>
      </c>
      <c r="D6" s="4">
        <f>('[1]Pc, Summer, S3'!D6*Main!$B$5)+(VLOOKUP($A6,'FL Ratio'!$A$2:$B$16,2,FALSE)*'FL Characterization'!D$2)</f>
        <v>11.131268208090507</v>
      </c>
      <c r="E6" s="4">
        <f>('[1]Pc, Summer, S3'!E6*Main!$B$5)+(VLOOKUP($A6,'FL Ratio'!$A$2:$B$16,2,FALSE)*'FL Characterization'!E$2)</f>
        <v>10.543577771435171</v>
      </c>
      <c r="F6" s="4">
        <f>('[1]Pc, Summer, S3'!F6*Main!$B$5)+(VLOOKUP($A6,'FL Ratio'!$A$2:$B$16,2,FALSE)*'FL Characterization'!F$2)</f>
        <v>10.170935240987818</v>
      </c>
      <c r="G6" s="4">
        <f>('[1]Pc, Summer, S3'!G6*Main!$B$5)+(VLOOKUP($A6,'FL Ratio'!$A$2:$B$16,2,FALSE)*'FL Characterization'!G$2)</f>
        <v>9.6865284264755207</v>
      </c>
      <c r="H6" s="4">
        <f>('[1]Pc, Summer, S3'!H6*Main!$B$5)+(VLOOKUP($A6,'FL Ratio'!$A$2:$B$16,2,FALSE)*'FL Characterization'!H$2)</f>
        <v>11.056057151980525</v>
      </c>
      <c r="I6" s="4">
        <f>('[1]Pc, Summer, S3'!I6*Main!$B$5)+(VLOOKUP($A6,'FL Ratio'!$A$2:$B$16,2,FALSE)*'FL Characterization'!I$2)</f>
        <v>9.6771732664720798</v>
      </c>
      <c r="J6" s="4">
        <f>('[1]Pc, Summer, S3'!J6*Main!$B$5)+(VLOOKUP($A6,'FL Ratio'!$A$2:$B$16,2,FALSE)*'FL Characterization'!J$2)</f>
        <v>10.360541617499507</v>
      </c>
      <c r="K6" s="4">
        <f>('[1]Pc, Summer, S3'!K6*Main!$B$5)+(VLOOKUP($A6,'FL Ratio'!$A$2:$B$16,2,FALSE)*'FL Characterization'!K$2)</f>
        <v>10.899614856559236</v>
      </c>
      <c r="L6" s="4">
        <f>('[1]Pc, Summer, S3'!L6*Main!$B$5)+(VLOOKUP($A6,'FL Ratio'!$A$2:$B$16,2,FALSE)*'FL Characterization'!L$2)</f>
        <v>11.3009980987198</v>
      </c>
      <c r="M6" s="4">
        <f>('[1]Pc, Summer, S3'!M6*Main!$B$5)+(VLOOKUP($A6,'FL Ratio'!$A$2:$B$16,2,FALSE)*'FL Characterization'!M$2)</f>
        <v>11.813065441692553</v>
      </c>
      <c r="N6" s="4">
        <f>('[1]Pc, Summer, S3'!N6*Main!$B$5)+(VLOOKUP($A6,'FL Ratio'!$A$2:$B$16,2,FALSE)*'FL Characterization'!N$2)</f>
        <v>12.918520178922627</v>
      </c>
      <c r="O6" s="4">
        <f>('[1]Pc, Summer, S3'!O6*Main!$B$5)+(VLOOKUP($A6,'FL Ratio'!$A$2:$B$16,2,FALSE)*'FL Characterization'!O$2)</f>
        <v>13.117659283089246</v>
      </c>
      <c r="P6" s="4">
        <f>('[1]Pc, Summer, S3'!P6*Main!$B$5)+(VLOOKUP($A6,'FL Ratio'!$A$2:$B$16,2,FALSE)*'FL Characterization'!P$2)</f>
        <v>12.814326031668701</v>
      </c>
      <c r="Q6" s="4">
        <f>('[1]Pc, Summer, S3'!Q6*Main!$B$5)+(VLOOKUP($A6,'FL Ratio'!$A$2:$B$16,2,FALSE)*'FL Characterization'!Q$2)</f>
        <v>12.643870109136543</v>
      </c>
      <c r="R6" s="4">
        <f>('[1]Pc, Summer, S3'!R6*Main!$B$5)+(VLOOKUP($A6,'FL Ratio'!$A$2:$B$16,2,FALSE)*'FL Characterization'!R$2)</f>
        <v>11.586951101161091</v>
      </c>
      <c r="S6" s="4">
        <f>('[1]Pc, Summer, S3'!S6*Main!$B$5)+(VLOOKUP($A6,'FL Ratio'!$A$2:$B$16,2,FALSE)*'FL Characterization'!S$2)</f>
        <v>12.818682079457446</v>
      </c>
      <c r="T6" s="4">
        <f>('[1]Pc, Summer, S3'!T6*Main!$B$5)+(VLOOKUP($A6,'FL Ratio'!$A$2:$B$16,2,FALSE)*'FL Characterization'!T$2)</f>
        <v>11.740757746002149</v>
      </c>
      <c r="U6" s="4">
        <f>('[1]Pc, Summer, S3'!U6*Main!$B$5)+(VLOOKUP($A6,'FL Ratio'!$A$2:$B$16,2,FALSE)*'FL Characterization'!U$2)</f>
        <v>11.890265826684384</v>
      </c>
      <c r="V6" s="4">
        <f>('[1]Pc, Summer, S3'!V6*Main!$B$5)+(VLOOKUP($A6,'FL Ratio'!$A$2:$B$16,2,FALSE)*'FL Characterization'!V$2)</f>
        <v>13.170231058021434</v>
      </c>
      <c r="W6" s="4">
        <f>('[1]Pc, Summer, S3'!W6*Main!$B$5)+(VLOOKUP($A6,'FL Ratio'!$A$2:$B$16,2,FALSE)*'FL Characterization'!W$2)</f>
        <v>12.485996644878426</v>
      </c>
      <c r="X6" s="4">
        <f>('[1]Pc, Summer, S3'!X6*Main!$B$5)+(VLOOKUP($A6,'FL Ratio'!$A$2:$B$16,2,FALSE)*'FL Characterization'!X$2)</f>
        <v>14.640134166969283</v>
      </c>
      <c r="Y6" s="4">
        <f>('[1]Pc, Summer, S3'!Y6*Main!$B$5)+(VLOOKUP($A6,'FL Ratio'!$A$2:$B$16,2,FALSE)*'FL Characterization'!Y$2)</f>
        <v>13.742353557322275</v>
      </c>
    </row>
    <row r="7" spans="1:25" x14ac:dyDescent="0.25">
      <c r="A7">
        <v>6</v>
      </c>
      <c r="B7" s="4">
        <f>('[1]Pc, Summer, S3'!B7*Main!$B$5)+(VLOOKUP($A7,'FL Ratio'!$A$2:$B$16,2,FALSE)*'FL Characterization'!B$2)</f>
        <v>3.2685030373592014</v>
      </c>
      <c r="C7" s="4">
        <f>('[1]Pc, Summer, S3'!C7*Main!$B$5)+(VLOOKUP($A7,'FL Ratio'!$A$2:$B$16,2,FALSE)*'FL Characterization'!C$2)</f>
        <v>3.2436408769975769</v>
      </c>
      <c r="D7" s="4">
        <f>('[1]Pc, Summer, S3'!D7*Main!$B$5)+(VLOOKUP($A7,'FL Ratio'!$A$2:$B$16,2,FALSE)*'FL Characterization'!D$2)</f>
        <v>3.0119900398752373</v>
      </c>
      <c r="E7" s="4">
        <f>('[1]Pc, Summer, S3'!E7*Main!$B$5)+(VLOOKUP($A7,'FL Ratio'!$A$2:$B$16,2,FALSE)*'FL Characterization'!E$2)</f>
        <v>2.9788731210225263</v>
      </c>
      <c r="F7" s="4">
        <f>('[1]Pc, Summer, S3'!F7*Main!$B$5)+(VLOOKUP($A7,'FL Ratio'!$A$2:$B$16,2,FALSE)*'FL Characterization'!F$2)</f>
        <v>2.8260508502365878</v>
      </c>
      <c r="G7" s="4">
        <f>('[1]Pc, Summer, S3'!G7*Main!$B$5)+(VLOOKUP($A7,'FL Ratio'!$A$2:$B$16,2,FALSE)*'FL Characterization'!G$2)</f>
        <v>2.7637339197554542</v>
      </c>
      <c r="H7" s="4">
        <f>('[1]Pc, Summer, S3'!H7*Main!$B$5)+(VLOOKUP($A7,'FL Ratio'!$A$2:$B$16,2,FALSE)*'FL Characterization'!H$2)</f>
        <v>3.0834166153997424</v>
      </c>
      <c r="I7" s="4">
        <f>('[1]Pc, Summer, S3'!I7*Main!$B$5)+(VLOOKUP($A7,'FL Ratio'!$A$2:$B$16,2,FALSE)*'FL Characterization'!I$2)</f>
        <v>2.9578568277131092</v>
      </c>
      <c r="J7" s="4">
        <f>('[1]Pc, Summer, S3'!J7*Main!$B$5)+(VLOOKUP($A7,'FL Ratio'!$A$2:$B$16,2,FALSE)*'FL Characterization'!J$2)</f>
        <v>3.0347230225948039</v>
      </c>
      <c r="K7" s="4">
        <f>('[1]Pc, Summer, S3'!K7*Main!$B$5)+(VLOOKUP($A7,'FL Ratio'!$A$2:$B$16,2,FALSE)*'FL Characterization'!K$2)</f>
        <v>3.0223318748625005</v>
      </c>
      <c r="L7" s="4">
        <f>('[1]Pc, Summer, S3'!L7*Main!$B$5)+(VLOOKUP($A7,'FL Ratio'!$A$2:$B$16,2,FALSE)*'FL Characterization'!L$2)</f>
        <v>2.9485606842511056</v>
      </c>
      <c r="M7" s="4">
        <f>('[1]Pc, Summer, S3'!M7*Main!$B$5)+(VLOOKUP($A7,'FL Ratio'!$A$2:$B$16,2,FALSE)*'FL Characterization'!M$2)</f>
        <v>3.1947100779508668</v>
      </c>
      <c r="N7" s="4">
        <f>('[1]Pc, Summer, S3'!N7*Main!$B$5)+(VLOOKUP($A7,'FL Ratio'!$A$2:$B$16,2,FALSE)*'FL Characterization'!N$2)</f>
        <v>3.2407349338625164</v>
      </c>
      <c r="O7" s="4">
        <f>('[1]Pc, Summer, S3'!O7*Main!$B$5)+(VLOOKUP($A7,'FL Ratio'!$A$2:$B$16,2,FALSE)*'FL Characterization'!O$2)</f>
        <v>3.2726776715440016</v>
      </c>
      <c r="P7" s="4">
        <f>('[1]Pc, Summer, S3'!P7*Main!$B$5)+(VLOOKUP($A7,'FL Ratio'!$A$2:$B$16,2,FALSE)*'FL Characterization'!P$2)</f>
        <v>3.1030875343648607</v>
      </c>
      <c r="Q7" s="4">
        <f>('[1]Pc, Summer, S3'!Q7*Main!$B$5)+(VLOOKUP($A7,'FL Ratio'!$A$2:$B$16,2,FALSE)*'FL Characterization'!Q$2)</f>
        <v>3.0291168299754321</v>
      </c>
      <c r="R7" s="4">
        <f>('[1]Pc, Summer, S3'!R7*Main!$B$5)+(VLOOKUP($A7,'FL Ratio'!$A$2:$B$16,2,FALSE)*'FL Characterization'!R$2)</f>
        <v>3.0479914851653809</v>
      </c>
      <c r="S7" s="4">
        <f>('[1]Pc, Summer, S3'!S7*Main!$B$5)+(VLOOKUP($A7,'FL Ratio'!$A$2:$B$16,2,FALSE)*'FL Characterization'!S$2)</f>
        <v>3.111176527159818</v>
      </c>
      <c r="T7" s="4">
        <f>('[1]Pc, Summer, S3'!T7*Main!$B$5)+(VLOOKUP($A7,'FL Ratio'!$A$2:$B$16,2,FALSE)*'FL Characterization'!T$2)</f>
        <v>2.8279251010538058</v>
      </c>
      <c r="U7" s="4">
        <f>('[1]Pc, Summer, S3'!U7*Main!$B$5)+(VLOOKUP($A7,'FL Ratio'!$A$2:$B$16,2,FALSE)*'FL Characterization'!U$2)</f>
        <v>2.7434607170820704</v>
      </c>
      <c r="V7" s="4">
        <f>('[1]Pc, Summer, S3'!V7*Main!$B$5)+(VLOOKUP($A7,'FL Ratio'!$A$2:$B$16,2,FALSE)*'FL Characterization'!V$2)</f>
        <v>2.9584196481545777</v>
      </c>
      <c r="W7" s="4">
        <f>('[1]Pc, Summer, S3'!W7*Main!$B$5)+(VLOOKUP($A7,'FL Ratio'!$A$2:$B$16,2,FALSE)*'FL Characterization'!W$2)</f>
        <v>2.6592148047785287</v>
      </c>
      <c r="X7" s="4">
        <f>('[1]Pc, Summer, S3'!X7*Main!$B$5)+(VLOOKUP($A7,'FL Ratio'!$A$2:$B$16,2,FALSE)*'FL Characterization'!X$2)</f>
        <v>3.151888359430866</v>
      </c>
      <c r="Y7" s="4">
        <f>('[1]Pc, Summer, S3'!Y7*Main!$B$5)+(VLOOKUP($A7,'FL Ratio'!$A$2:$B$16,2,FALSE)*'FL Characterization'!Y$2)</f>
        <v>3.3209151816486298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14.390052417753433</v>
      </c>
      <c r="C8" s="4">
        <f>('[1]Pc, Summer, S3'!C8*Main!$B$5)+(VLOOKUP($A8,'FL Ratio'!$A$2:$B$16,2,FALSE)*'FL Characterization'!C$2)</f>
        <v>13.78714484272232</v>
      </c>
      <c r="D8" s="4">
        <f>('[1]Pc, Summer, S3'!D8*Main!$B$5)+(VLOOKUP($A8,'FL Ratio'!$A$2:$B$16,2,FALSE)*'FL Characterization'!D$2)</f>
        <v>13.071047745496095</v>
      </c>
      <c r="E8" s="4">
        <f>('[1]Pc, Summer, S3'!E8*Main!$B$5)+(VLOOKUP($A8,'FL Ratio'!$A$2:$B$16,2,FALSE)*'FL Characterization'!E$2)</f>
        <v>12.811781098969512</v>
      </c>
      <c r="F8" s="4">
        <f>('[1]Pc, Summer, S3'!F8*Main!$B$5)+(VLOOKUP($A8,'FL Ratio'!$A$2:$B$16,2,FALSE)*'FL Characterization'!F$2)</f>
        <v>11.511744406044013</v>
      </c>
      <c r="G8" s="4">
        <f>('[1]Pc, Summer, S3'!G8*Main!$B$5)+(VLOOKUP($A8,'FL Ratio'!$A$2:$B$16,2,FALSE)*'FL Characterization'!G$2)</f>
        <v>11.863605216987235</v>
      </c>
      <c r="H8" s="4">
        <f>('[1]Pc, Summer, S3'!H8*Main!$B$5)+(VLOOKUP($A8,'FL Ratio'!$A$2:$B$16,2,FALSE)*'FL Characterization'!H$2)</f>
        <v>14.85761581412067</v>
      </c>
      <c r="I8" s="4">
        <f>('[1]Pc, Summer, S3'!I8*Main!$B$5)+(VLOOKUP($A8,'FL Ratio'!$A$2:$B$16,2,FALSE)*'FL Characterization'!I$2)</f>
        <v>12.965110280940019</v>
      </c>
      <c r="J8" s="4">
        <f>('[1]Pc, Summer, S3'!J8*Main!$B$5)+(VLOOKUP($A8,'FL Ratio'!$A$2:$B$16,2,FALSE)*'FL Characterization'!J$2)</f>
        <v>14.190521629093727</v>
      </c>
      <c r="K8" s="4">
        <f>('[1]Pc, Summer, S3'!K8*Main!$B$5)+(VLOOKUP($A8,'FL Ratio'!$A$2:$B$16,2,FALSE)*'FL Characterization'!K$2)</f>
        <v>15.223870960994629</v>
      </c>
      <c r="L8" s="4">
        <f>('[1]Pc, Summer, S3'!L8*Main!$B$5)+(VLOOKUP($A8,'FL Ratio'!$A$2:$B$16,2,FALSE)*'FL Characterization'!L$2)</f>
        <v>14.912348350165283</v>
      </c>
      <c r="M8" s="4">
        <f>('[1]Pc, Summer, S3'!M8*Main!$B$5)+(VLOOKUP($A8,'FL Ratio'!$A$2:$B$16,2,FALSE)*'FL Characterization'!M$2)</f>
        <v>16.112777827011165</v>
      </c>
      <c r="N8" s="4">
        <f>('[1]Pc, Summer, S3'!N8*Main!$B$5)+(VLOOKUP($A8,'FL Ratio'!$A$2:$B$16,2,FALSE)*'FL Characterization'!N$2)</f>
        <v>15.822735736041334</v>
      </c>
      <c r="O8" s="4">
        <f>('[1]Pc, Summer, S3'!O8*Main!$B$5)+(VLOOKUP($A8,'FL Ratio'!$A$2:$B$16,2,FALSE)*'FL Characterization'!O$2)</f>
        <v>16.946941727087786</v>
      </c>
      <c r="P8" s="4">
        <f>('[1]Pc, Summer, S3'!P8*Main!$B$5)+(VLOOKUP($A8,'FL Ratio'!$A$2:$B$16,2,FALSE)*'FL Characterization'!P$2)</f>
        <v>17.284833146224994</v>
      </c>
      <c r="Q8" s="4">
        <f>('[1]Pc, Summer, S3'!Q8*Main!$B$5)+(VLOOKUP($A8,'FL Ratio'!$A$2:$B$16,2,FALSE)*'FL Characterization'!Q$2)</f>
        <v>15.662876427572838</v>
      </c>
      <c r="R8" s="4">
        <f>('[1]Pc, Summer, S3'!R8*Main!$B$5)+(VLOOKUP($A8,'FL Ratio'!$A$2:$B$16,2,FALSE)*'FL Characterization'!R$2)</f>
        <v>15.463400204071</v>
      </c>
      <c r="S8" s="4">
        <f>('[1]Pc, Summer, S3'!S8*Main!$B$5)+(VLOOKUP($A8,'FL Ratio'!$A$2:$B$16,2,FALSE)*'FL Characterization'!S$2)</f>
        <v>16.072582855258823</v>
      </c>
      <c r="T8" s="4">
        <f>('[1]Pc, Summer, S3'!T8*Main!$B$5)+(VLOOKUP($A8,'FL Ratio'!$A$2:$B$16,2,FALSE)*'FL Characterization'!T$2)</f>
        <v>14.965307477344648</v>
      </c>
      <c r="U8" s="4">
        <f>('[1]Pc, Summer, S3'!U8*Main!$B$5)+(VLOOKUP($A8,'FL Ratio'!$A$2:$B$16,2,FALSE)*'FL Characterization'!U$2)</f>
        <v>14.500242285261365</v>
      </c>
      <c r="V8" s="4">
        <f>('[1]Pc, Summer, S3'!V8*Main!$B$5)+(VLOOKUP($A8,'FL Ratio'!$A$2:$B$16,2,FALSE)*'FL Characterization'!V$2)</f>
        <v>15.315438176742028</v>
      </c>
      <c r="W8" s="4">
        <f>('[1]Pc, Summer, S3'!W8*Main!$B$5)+(VLOOKUP($A8,'FL Ratio'!$A$2:$B$16,2,FALSE)*'FL Characterization'!W$2)</f>
        <v>12.226005963268843</v>
      </c>
      <c r="X8" s="4">
        <f>('[1]Pc, Summer, S3'!X8*Main!$B$5)+(VLOOKUP($A8,'FL Ratio'!$A$2:$B$16,2,FALSE)*'FL Characterization'!X$2)</f>
        <v>15.479833575424195</v>
      </c>
      <c r="Y8" s="4">
        <f>('[1]Pc, Summer, S3'!Y8*Main!$B$5)+(VLOOKUP($A8,'FL Ratio'!$A$2:$B$16,2,FALSE)*'FL Characterization'!Y$2)</f>
        <v>14.546482396445294</v>
      </c>
    </row>
    <row r="9" spans="1:25" x14ac:dyDescent="0.25">
      <c r="A9">
        <v>8</v>
      </c>
      <c r="B9" s="4">
        <f>('[1]Pc, Summer, S3'!B9*Main!$B$5)+(VLOOKUP($A9,'FL Ratio'!$A$2:$B$16,2,FALSE)*'FL Characterization'!B$2)</f>
        <v>12.358588981060315</v>
      </c>
      <c r="C9" s="4">
        <f>('[1]Pc, Summer, S3'!C9*Main!$B$5)+(VLOOKUP($A9,'FL Ratio'!$A$2:$B$16,2,FALSE)*'FL Characterization'!C$2)</f>
        <v>11.943849244425831</v>
      </c>
      <c r="D9" s="4">
        <f>('[1]Pc, Summer, S3'!D9*Main!$B$5)+(VLOOKUP($A9,'FL Ratio'!$A$2:$B$16,2,FALSE)*'FL Characterization'!D$2)</f>
        <v>11.293514239972712</v>
      </c>
      <c r="E9" s="4">
        <f>('[1]Pc, Summer, S3'!E9*Main!$B$5)+(VLOOKUP($A9,'FL Ratio'!$A$2:$B$16,2,FALSE)*'FL Characterization'!E$2)</f>
        <v>10.904820876758539</v>
      </c>
      <c r="F9" s="4">
        <f>('[1]Pc, Summer, S3'!F9*Main!$B$5)+(VLOOKUP($A9,'FL Ratio'!$A$2:$B$16,2,FALSE)*'FL Characterization'!F$2)</f>
        <v>10.209750471256104</v>
      </c>
      <c r="G9" s="4">
        <f>('[1]Pc, Summer, S3'!G9*Main!$B$5)+(VLOOKUP($A9,'FL Ratio'!$A$2:$B$16,2,FALSE)*'FL Characterization'!G$2)</f>
        <v>10.152423120211093</v>
      </c>
      <c r="H9" s="4">
        <f>('[1]Pc, Summer, S3'!H9*Main!$B$5)+(VLOOKUP($A9,'FL Ratio'!$A$2:$B$16,2,FALSE)*'FL Characterization'!H$2)</f>
        <v>15.215360696232052</v>
      </c>
      <c r="I9" s="4">
        <f>('[1]Pc, Summer, S3'!I9*Main!$B$5)+(VLOOKUP($A9,'FL Ratio'!$A$2:$B$16,2,FALSE)*'FL Characterization'!I$2)</f>
        <v>13.873742409672937</v>
      </c>
      <c r="J9" s="4">
        <f>('[1]Pc, Summer, S3'!J9*Main!$B$5)+(VLOOKUP($A9,'FL Ratio'!$A$2:$B$16,2,FALSE)*'FL Characterization'!J$2)</f>
        <v>15.054745882071524</v>
      </c>
      <c r="K9" s="4">
        <f>('[1]Pc, Summer, S3'!K9*Main!$B$5)+(VLOOKUP($A9,'FL Ratio'!$A$2:$B$16,2,FALSE)*'FL Characterization'!K$2)</f>
        <v>14.737087835057535</v>
      </c>
      <c r="L9" s="4">
        <f>('[1]Pc, Summer, S3'!L9*Main!$B$5)+(VLOOKUP($A9,'FL Ratio'!$A$2:$B$16,2,FALSE)*'FL Characterization'!L$2)</f>
        <v>15.246653133502688</v>
      </c>
      <c r="M9" s="4">
        <f>('[1]Pc, Summer, S3'!M9*Main!$B$5)+(VLOOKUP($A9,'FL Ratio'!$A$2:$B$16,2,FALSE)*'FL Characterization'!M$2)</f>
        <v>15.820643388926182</v>
      </c>
      <c r="N9" s="4">
        <f>('[1]Pc, Summer, S3'!N9*Main!$B$5)+(VLOOKUP($A9,'FL Ratio'!$A$2:$B$16,2,FALSE)*'FL Characterization'!N$2)</f>
        <v>16.734201622856165</v>
      </c>
      <c r="O9" s="4">
        <f>('[1]Pc, Summer, S3'!O9*Main!$B$5)+(VLOOKUP($A9,'FL Ratio'!$A$2:$B$16,2,FALSE)*'FL Characterization'!O$2)</f>
        <v>16.027843395442002</v>
      </c>
      <c r="P9" s="4">
        <f>('[1]Pc, Summer, S3'!P9*Main!$B$5)+(VLOOKUP($A9,'FL Ratio'!$A$2:$B$16,2,FALSE)*'FL Characterization'!P$2)</f>
        <v>14.482843647204305</v>
      </c>
      <c r="Q9" s="4">
        <f>('[1]Pc, Summer, S3'!Q9*Main!$B$5)+(VLOOKUP($A9,'FL Ratio'!$A$2:$B$16,2,FALSE)*'FL Characterization'!Q$2)</f>
        <v>13.893571391177121</v>
      </c>
      <c r="R9" s="4">
        <f>('[1]Pc, Summer, S3'!R9*Main!$B$5)+(VLOOKUP($A9,'FL Ratio'!$A$2:$B$16,2,FALSE)*'FL Characterization'!R$2)</f>
        <v>12.691653042915895</v>
      </c>
      <c r="S9" s="4">
        <f>('[1]Pc, Summer, S3'!S9*Main!$B$5)+(VLOOKUP($A9,'FL Ratio'!$A$2:$B$16,2,FALSE)*'FL Characterization'!S$2)</f>
        <v>13.232470568888793</v>
      </c>
      <c r="T9" s="4">
        <f>('[1]Pc, Summer, S3'!T9*Main!$B$5)+(VLOOKUP($A9,'FL Ratio'!$A$2:$B$16,2,FALSE)*'FL Characterization'!T$2)</f>
        <v>12.491877794864159</v>
      </c>
      <c r="U9" s="4">
        <f>('[1]Pc, Summer, S3'!U9*Main!$B$5)+(VLOOKUP($A9,'FL Ratio'!$A$2:$B$16,2,FALSE)*'FL Characterization'!U$2)</f>
        <v>12.294689543150179</v>
      </c>
      <c r="V9" s="4">
        <f>('[1]Pc, Summer, S3'!V9*Main!$B$5)+(VLOOKUP($A9,'FL Ratio'!$A$2:$B$16,2,FALSE)*'FL Characterization'!V$2)</f>
        <v>12.201362468601655</v>
      </c>
      <c r="W9" s="4">
        <f>('[1]Pc, Summer, S3'!W9*Main!$B$5)+(VLOOKUP($A9,'FL Ratio'!$A$2:$B$16,2,FALSE)*'FL Characterization'!W$2)</f>
        <v>10.417501555391668</v>
      </c>
      <c r="X9" s="4">
        <f>('[1]Pc, Summer, S3'!X9*Main!$B$5)+(VLOOKUP($A9,'FL Ratio'!$A$2:$B$16,2,FALSE)*'FL Characterization'!X$2)</f>
        <v>12.095412264206718</v>
      </c>
      <c r="Y9" s="4">
        <f>('[1]Pc, Summer, S3'!Y9*Main!$B$5)+(VLOOKUP($A9,'FL Ratio'!$A$2:$B$16,2,FALSE)*'FL Characterization'!Y$2)</f>
        <v>12.210610527461466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9.1666300913942536</v>
      </c>
      <c r="C10" s="4">
        <f>('[1]Pc, Summer, S3'!C10*Main!$B$5)+(VLOOKUP($A10,'FL Ratio'!$A$2:$B$16,2,FALSE)*'FL Characterization'!C$2)</f>
        <v>8.9480374548011099</v>
      </c>
      <c r="D10" s="4">
        <f>('[1]Pc, Summer, S3'!D10*Main!$B$5)+(VLOOKUP($A10,'FL Ratio'!$A$2:$B$16,2,FALSE)*'FL Characterization'!D$2)</f>
        <v>8.3005387815571261</v>
      </c>
      <c r="E10" s="4">
        <f>('[1]Pc, Summer, S3'!E10*Main!$B$5)+(VLOOKUP($A10,'FL Ratio'!$A$2:$B$16,2,FALSE)*'FL Characterization'!E$2)</f>
        <v>7.8590525246166028</v>
      </c>
      <c r="F10" s="4">
        <f>('[1]Pc, Summer, S3'!F10*Main!$B$5)+(VLOOKUP($A10,'FL Ratio'!$A$2:$B$16,2,FALSE)*'FL Characterization'!F$2)</f>
        <v>7.5436020369102739</v>
      </c>
      <c r="G10" s="4">
        <f>('[1]Pc, Summer, S3'!G10*Main!$B$5)+(VLOOKUP($A10,'FL Ratio'!$A$2:$B$16,2,FALSE)*'FL Characterization'!G$2)</f>
        <v>7.1163374162828283</v>
      </c>
      <c r="H10" s="4">
        <f>('[1]Pc, Summer, S3'!H10*Main!$B$5)+(VLOOKUP($A10,'FL Ratio'!$A$2:$B$16,2,FALSE)*'FL Characterization'!H$2)</f>
        <v>7.5806060633116958</v>
      </c>
      <c r="I10" s="4">
        <f>('[1]Pc, Summer, S3'!I10*Main!$B$5)+(VLOOKUP($A10,'FL Ratio'!$A$2:$B$16,2,FALSE)*'FL Characterization'!I$2)</f>
        <v>6.343153646515872</v>
      </c>
      <c r="J10" s="4">
        <f>('[1]Pc, Summer, S3'!J10*Main!$B$5)+(VLOOKUP($A10,'FL Ratio'!$A$2:$B$16,2,FALSE)*'FL Characterization'!J$2)</f>
        <v>5.669635433516806</v>
      </c>
      <c r="K10" s="4">
        <f>('[1]Pc, Summer, S3'!K10*Main!$B$5)+(VLOOKUP($A10,'FL Ratio'!$A$2:$B$16,2,FALSE)*'FL Characterization'!K$2)</f>
        <v>5.8960572710526256</v>
      </c>
      <c r="L10" s="4">
        <f>('[1]Pc, Summer, S3'!L10*Main!$B$5)+(VLOOKUP($A10,'FL Ratio'!$A$2:$B$16,2,FALSE)*'FL Characterization'!L$2)</f>
        <v>6.279671013555685</v>
      </c>
      <c r="M10" s="4">
        <f>('[1]Pc, Summer, S3'!M10*Main!$B$5)+(VLOOKUP($A10,'FL Ratio'!$A$2:$B$16,2,FALSE)*'FL Characterization'!M$2)</f>
        <v>7.1151546280487317</v>
      </c>
      <c r="N10" s="4">
        <f>('[1]Pc, Summer, S3'!N10*Main!$B$5)+(VLOOKUP($A10,'FL Ratio'!$A$2:$B$16,2,FALSE)*'FL Characterization'!N$2)</f>
        <v>7.7556462666049431</v>
      </c>
      <c r="O10" s="4">
        <f>('[1]Pc, Summer, S3'!O10*Main!$B$5)+(VLOOKUP($A10,'FL Ratio'!$A$2:$B$16,2,FALSE)*'FL Characterization'!O$2)</f>
        <v>7.9959435975329249</v>
      </c>
      <c r="P10" s="4">
        <f>('[1]Pc, Summer, S3'!P10*Main!$B$5)+(VLOOKUP($A10,'FL Ratio'!$A$2:$B$16,2,FALSE)*'FL Characterization'!P$2)</f>
        <v>7.9929014330030359</v>
      </c>
      <c r="Q10" s="4">
        <f>('[1]Pc, Summer, S3'!Q10*Main!$B$5)+(VLOOKUP($A10,'FL Ratio'!$A$2:$B$16,2,FALSE)*'FL Characterization'!Q$2)</f>
        <v>8.0566559062301675</v>
      </c>
      <c r="R10" s="4">
        <f>('[1]Pc, Summer, S3'!R10*Main!$B$5)+(VLOOKUP($A10,'FL Ratio'!$A$2:$B$16,2,FALSE)*'FL Characterization'!R$2)</f>
        <v>7.8543001176264129</v>
      </c>
      <c r="S10" s="4">
        <f>('[1]Pc, Summer, S3'!S10*Main!$B$5)+(VLOOKUP($A10,'FL Ratio'!$A$2:$B$16,2,FALSE)*'FL Characterization'!S$2)</f>
        <v>8.1057902418174557</v>
      </c>
      <c r="T10" s="4">
        <f>('[1]Pc, Summer, S3'!T10*Main!$B$5)+(VLOOKUP($A10,'FL Ratio'!$A$2:$B$16,2,FALSE)*'FL Characterization'!T$2)</f>
        <v>7.6739752110030697</v>
      </c>
      <c r="U10" s="4">
        <f>('[1]Pc, Summer, S3'!U10*Main!$B$5)+(VLOOKUP($A10,'FL Ratio'!$A$2:$B$16,2,FALSE)*'FL Characterization'!U$2)</f>
        <v>7.9249034371777247</v>
      </c>
      <c r="V10" s="4">
        <f>('[1]Pc, Summer, S3'!V10*Main!$B$5)+(VLOOKUP($A10,'FL Ratio'!$A$2:$B$16,2,FALSE)*'FL Characterization'!V$2)</f>
        <v>8.631487594984188</v>
      </c>
      <c r="W10" s="4">
        <f>('[1]Pc, Summer, S3'!W10*Main!$B$5)+(VLOOKUP($A10,'FL Ratio'!$A$2:$B$16,2,FALSE)*'FL Characterization'!W$2)</f>
        <v>7.8248127900122562</v>
      </c>
      <c r="X10" s="4">
        <f>('[1]Pc, Summer, S3'!X10*Main!$B$5)+(VLOOKUP($A10,'FL Ratio'!$A$2:$B$16,2,FALSE)*'FL Characterization'!X$2)</f>
        <v>8.1406297843574968</v>
      </c>
      <c r="Y10" s="4">
        <f>('[1]Pc, Summer, S3'!Y10*Main!$B$5)+(VLOOKUP($A10,'FL Ratio'!$A$2:$B$16,2,FALSE)*'FL Characterization'!Y$2)</f>
        <v>9.0777823557449757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4.7645063386899942</v>
      </c>
      <c r="C11" s="4">
        <f>('[1]Pc, Summer, S3'!C11*Main!$B$5)+(VLOOKUP($A11,'FL Ratio'!$A$2:$B$16,2,FALSE)*'FL Characterization'!C$2)</f>
        <v>4.6766241205947789</v>
      </c>
      <c r="D11" s="4">
        <f>('[1]Pc, Summer, S3'!D11*Main!$B$5)+(VLOOKUP($A11,'FL Ratio'!$A$2:$B$16,2,FALSE)*'FL Characterization'!D$2)</f>
        <v>4.3633605745437301</v>
      </c>
      <c r="E11" s="4">
        <f>('[1]Pc, Summer, S3'!E11*Main!$B$5)+(VLOOKUP($A11,'FL Ratio'!$A$2:$B$16,2,FALSE)*'FL Characterization'!E$2)</f>
        <v>4.2766778984813687</v>
      </c>
      <c r="F11" s="4">
        <f>('[1]Pc, Summer, S3'!F11*Main!$B$5)+(VLOOKUP($A11,'FL Ratio'!$A$2:$B$16,2,FALSE)*'FL Characterization'!F$2)</f>
        <v>4.0108274809530009</v>
      </c>
      <c r="G11" s="4">
        <f>('[1]Pc, Summer, S3'!G11*Main!$B$5)+(VLOOKUP($A11,'FL Ratio'!$A$2:$B$16,2,FALSE)*'FL Characterization'!G$2)</f>
        <v>3.9486875393768699</v>
      </c>
      <c r="H11" s="4">
        <f>('[1]Pc, Summer, S3'!H11*Main!$B$5)+(VLOOKUP($A11,'FL Ratio'!$A$2:$B$16,2,FALSE)*'FL Characterization'!H$2)</f>
        <v>4.6935194109676495</v>
      </c>
      <c r="I11" s="4">
        <f>('[1]Pc, Summer, S3'!I11*Main!$B$5)+(VLOOKUP($A11,'FL Ratio'!$A$2:$B$16,2,FALSE)*'FL Characterization'!I$2)</f>
        <v>4.1691325593308228</v>
      </c>
      <c r="J11" s="4">
        <f>('[1]Pc, Summer, S3'!J11*Main!$B$5)+(VLOOKUP($A11,'FL Ratio'!$A$2:$B$16,2,FALSE)*'FL Characterization'!J$2)</f>
        <v>4.3796626313171423</v>
      </c>
      <c r="K11" s="4">
        <f>('[1]Pc, Summer, S3'!K11*Main!$B$5)+(VLOOKUP($A11,'FL Ratio'!$A$2:$B$16,2,FALSE)*'FL Characterization'!K$2)</f>
        <v>4.6803594067522134</v>
      </c>
      <c r="L11" s="4">
        <f>('[1]Pc, Summer, S3'!L11*Main!$B$5)+(VLOOKUP($A11,'FL Ratio'!$A$2:$B$16,2,FALSE)*'FL Characterization'!L$2)</f>
        <v>4.5089294596722844</v>
      </c>
      <c r="M11" s="4">
        <f>('[1]Pc, Summer, S3'!M11*Main!$B$5)+(VLOOKUP($A11,'FL Ratio'!$A$2:$B$16,2,FALSE)*'FL Characterization'!M$2)</f>
        <v>4.6217643878573025</v>
      </c>
      <c r="N11" s="4">
        <f>('[1]Pc, Summer, S3'!N11*Main!$B$5)+(VLOOKUP($A11,'FL Ratio'!$A$2:$B$16,2,FALSE)*'FL Characterization'!N$2)</f>
        <v>5.0753410520216597</v>
      </c>
      <c r="O11" s="4">
        <f>('[1]Pc, Summer, S3'!O11*Main!$B$5)+(VLOOKUP($A11,'FL Ratio'!$A$2:$B$16,2,FALSE)*'FL Characterization'!O$2)</f>
        <v>5.2125783380051898</v>
      </c>
      <c r="P11" s="4">
        <f>('[1]Pc, Summer, S3'!P11*Main!$B$5)+(VLOOKUP($A11,'FL Ratio'!$A$2:$B$16,2,FALSE)*'FL Characterization'!P$2)</f>
        <v>5.0421140796742661</v>
      </c>
      <c r="Q11" s="4">
        <f>('[1]Pc, Summer, S3'!Q11*Main!$B$5)+(VLOOKUP($A11,'FL Ratio'!$A$2:$B$16,2,FALSE)*'FL Characterization'!Q$2)</f>
        <v>4.7908184619659435</v>
      </c>
      <c r="R11" s="4">
        <f>('[1]Pc, Summer, S3'!R11*Main!$B$5)+(VLOOKUP($A11,'FL Ratio'!$A$2:$B$16,2,FALSE)*'FL Characterization'!R$2)</f>
        <v>4.315647640362017</v>
      </c>
      <c r="S11" s="4">
        <f>('[1]Pc, Summer, S3'!S11*Main!$B$5)+(VLOOKUP($A11,'FL Ratio'!$A$2:$B$16,2,FALSE)*'FL Characterization'!S$2)</f>
        <v>4.6390294969608394</v>
      </c>
      <c r="T11" s="4">
        <f>('[1]Pc, Summer, S3'!T11*Main!$B$5)+(VLOOKUP($A11,'FL Ratio'!$A$2:$B$16,2,FALSE)*'FL Characterization'!T$2)</f>
        <v>4.4943382725710936</v>
      </c>
      <c r="U11" s="4">
        <f>('[1]Pc, Summer, S3'!U11*Main!$B$5)+(VLOOKUP($A11,'FL Ratio'!$A$2:$B$16,2,FALSE)*'FL Characterization'!U$2)</f>
        <v>4.6725404415965066</v>
      </c>
      <c r="V11" s="4">
        <f>('[1]Pc, Summer, S3'!V11*Main!$B$5)+(VLOOKUP($A11,'FL Ratio'!$A$2:$B$16,2,FALSE)*'FL Characterization'!V$2)</f>
        <v>5.0394360264858227</v>
      </c>
      <c r="W11" s="4">
        <f>('[1]Pc, Summer, S3'!W11*Main!$B$5)+(VLOOKUP($A11,'FL Ratio'!$A$2:$B$16,2,FALSE)*'FL Characterization'!W$2)</f>
        <v>4.5795294321816771</v>
      </c>
      <c r="X11" s="4">
        <f>('[1]Pc, Summer, S3'!X11*Main!$B$5)+(VLOOKUP($A11,'FL Ratio'!$A$2:$B$16,2,FALSE)*'FL Characterization'!X$2)</f>
        <v>5.1574758281492787</v>
      </c>
      <c r="Y11" s="4">
        <f>('[1]Pc, Summer, S3'!Y11*Main!$B$5)+(VLOOKUP($A11,'FL Ratio'!$A$2:$B$16,2,FALSE)*'FL Characterization'!Y$2)</f>
        <v>4.8669052909972486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2.8779955598303264</v>
      </c>
      <c r="C12" s="4">
        <f>('[1]Pc, Summer, S3'!C12*Main!$B$5)+(VLOOKUP($A12,'FL Ratio'!$A$2:$B$16,2,FALSE)*'FL Characterization'!C$2)</f>
        <v>2.7648707043136005</v>
      </c>
      <c r="D12" s="4">
        <f>('[1]Pc, Summer, S3'!D12*Main!$B$5)+(VLOOKUP($A12,'FL Ratio'!$A$2:$B$16,2,FALSE)*'FL Characterization'!D$2)</f>
        <v>2.5312626068712722</v>
      </c>
      <c r="E12" s="4">
        <f>('[1]Pc, Summer, S3'!E12*Main!$B$5)+(VLOOKUP($A12,'FL Ratio'!$A$2:$B$16,2,FALSE)*'FL Characterization'!E$2)</f>
        <v>2.3984432330988024</v>
      </c>
      <c r="F12" s="4">
        <f>('[1]Pc, Summer, S3'!F12*Main!$B$5)+(VLOOKUP($A12,'FL Ratio'!$A$2:$B$16,2,FALSE)*'FL Characterization'!F$2)</f>
        <v>2.2534031485340469</v>
      </c>
      <c r="G12" s="4">
        <f>('[1]Pc, Summer, S3'!G12*Main!$B$5)+(VLOOKUP($A12,'FL Ratio'!$A$2:$B$16,2,FALSE)*'FL Characterization'!G$2)</f>
        <v>2.2183937205713611</v>
      </c>
      <c r="H12" s="4">
        <f>('[1]Pc, Summer, S3'!H12*Main!$B$5)+(VLOOKUP($A12,'FL Ratio'!$A$2:$B$16,2,FALSE)*'FL Characterization'!H$2)</f>
        <v>2.6763473500606088</v>
      </c>
      <c r="I12" s="4">
        <f>('[1]Pc, Summer, S3'!I12*Main!$B$5)+(VLOOKUP($A12,'FL Ratio'!$A$2:$B$16,2,FALSE)*'FL Characterization'!I$2)</f>
        <v>2.2958517786451744</v>
      </c>
      <c r="J12" s="4">
        <f>('[1]Pc, Summer, S3'!J12*Main!$B$5)+(VLOOKUP($A12,'FL Ratio'!$A$2:$B$16,2,FALSE)*'FL Characterization'!J$2)</f>
        <v>2.4917297508400775</v>
      </c>
      <c r="K12" s="4">
        <f>('[1]Pc, Summer, S3'!K12*Main!$B$5)+(VLOOKUP($A12,'FL Ratio'!$A$2:$B$16,2,FALSE)*'FL Characterization'!K$2)</f>
        <v>2.700621442618075</v>
      </c>
      <c r="L12" s="4">
        <f>('[1]Pc, Summer, S3'!L12*Main!$B$5)+(VLOOKUP($A12,'FL Ratio'!$A$2:$B$16,2,FALSE)*'FL Characterization'!L$2)</f>
        <v>2.7611011513619466</v>
      </c>
      <c r="M12" s="4">
        <f>('[1]Pc, Summer, S3'!M12*Main!$B$5)+(VLOOKUP($A12,'FL Ratio'!$A$2:$B$16,2,FALSE)*'FL Characterization'!M$2)</f>
        <v>2.8599036207919846</v>
      </c>
      <c r="N12" s="4">
        <f>('[1]Pc, Summer, S3'!N12*Main!$B$5)+(VLOOKUP($A12,'FL Ratio'!$A$2:$B$16,2,FALSE)*'FL Characterization'!N$2)</f>
        <v>2.9280706228425597</v>
      </c>
      <c r="O12" s="4">
        <f>('[1]Pc, Summer, S3'!O12*Main!$B$5)+(VLOOKUP($A12,'FL Ratio'!$A$2:$B$16,2,FALSE)*'FL Characterization'!O$2)</f>
        <v>3.0219961975987664</v>
      </c>
      <c r="P12" s="4">
        <f>('[1]Pc, Summer, S3'!P12*Main!$B$5)+(VLOOKUP($A12,'FL Ratio'!$A$2:$B$16,2,FALSE)*'FL Characterization'!P$2)</f>
        <v>2.8733669696543935</v>
      </c>
      <c r="Q12" s="4">
        <f>('[1]Pc, Summer, S3'!Q12*Main!$B$5)+(VLOOKUP($A12,'FL Ratio'!$A$2:$B$16,2,FALSE)*'FL Characterization'!Q$2)</f>
        <v>2.7590343387905434</v>
      </c>
      <c r="R12" s="4">
        <f>('[1]Pc, Summer, S3'!R12*Main!$B$5)+(VLOOKUP($A12,'FL Ratio'!$A$2:$B$16,2,FALSE)*'FL Characterization'!R$2)</f>
        <v>2.5481697880100822</v>
      </c>
      <c r="S12" s="4">
        <f>('[1]Pc, Summer, S3'!S12*Main!$B$5)+(VLOOKUP($A12,'FL Ratio'!$A$2:$B$16,2,FALSE)*'FL Characterization'!S$2)</f>
        <v>2.9801110520614493</v>
      </c>
      <c r="T12" s="4">
        <f>('[1]Pc, Summer, S3'!T12*Main!$B$5)+(VLOOKUP($A12,'FL Ratio'!$A$2:$B$16,2,FALSE)*'FL Characterization'!T$2)</f>
        <v>2.8209244082706761</v>
      </c>
      <c r="U12" s="4">
        <f>('[1]Pc, Summer, S3'!U12*Main!$B$5)+(VLOOKUP($A12,'FL Ratio'!$A$2:$B$16,2,FALSE)*'FL Characterization'!U$2)</f>
        <v>2.8705954773957214</v>
      </c>
      <c r="V12" s="4">
        <f>('[1]Pc, Summer, S3'!V12*Main!$B$5)+(VLOOKUP($A12,'FL Ratio'!$A$2:$B$16,2,FALSE)*'FL Characterization'!V$2)</f>
        <v>3.2992842268988771</v>
      </c>
      <c r="W12" s="4">
        <f>('[1]Pc, Summer, S3'!W12*Main!$B$5)+(VLOOKUP($A12,'FL Ratio'!$A$2:$B$16,2,FALSE)*'FL Characterization'!W$2)</f>
        <v>2.8362217729662409</v>
      </c>
      <c r="X12" s="4">
        <f>('[1]Pc, Summer, S3'!X12*Main!$B$5)+(VLOOKUP($A12,'FL Ratio'!$A$2:$B$16,2,FALSE)*'FL Characterization'!X$2)</f>
        <v>3.2409336996076461</v>
      </c>
      <c r="Y12" s="4">
        <f>('[1]Pc, Summer, S3'!Y12*Main!$B$5)+(VLOOKUP($A12,'FL Ratio'!$A$2:$B$16,2,FALSE)*'FL Characterization'!Y$2)</f>
        <v>3.1000397148459546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6.1769044234550199</v>
      </c>
      <c r="C13" s="4">
        <f>('[1]Pc, Summer, S3'!C13*Main!$B$5)+(VLOOKUP($A13,'FL Ratio'!$A$2:$B$16,2,FALSE)*'FL Characterization'!C$2)</f>
        <v>5.9349413760088039</v>
      </c>
      <c r="D13" s="4">
        <f>('[1]Pc, Summer, S3'!D13*Main!$B$5)+(VLOOKUP($A13,'FL Ratio'!$A$2:$B$16,2,FALSE)*'FL Characterization'!D$2)</f>
        <v>5.5254033988348858</v>
      </c>
      <c r="E13" s="4">
        <f>('[1]Pc, Summer, S3'!E13*Main!$B$5)+(VLOOKUP($A13,'FL Ratio'!$A$2:$B$16,2,FALSE)*'FL Characterization'!E$2)</f>
        <v>5.362889981407875</v>
      </c>
      <c r="F13" s="4">
        <f>('[1]Pc, Summer, S3'!F13*Main!$B$5)+(VLOOKUP($A13,'FL Ratio'!$A$2:$B$16,2,FALSE)*'FL Characterization'!F$2)</f>
        <v>4.9387448970748657</v>
      </c>
      <c r="G13" s="4">
        <f>('[1]Pc, Summer, S3'!G13*Main!$B$5)+(VLOOKUP($A13,'FL Ratio'!$A$2:$B$16,2,FALSE)*'FL Characterization'!G$2)</f>
        <v>4.7414611481081073</v>
      </c>
      <c r="H13" s="4">
        <f>('[1]Pc, Summer, S3'!H13*Main!$B$5)+(VLOOKUP($A13,'FL Ratio'!$A$2:$B$16,2,FALSE)*'FL Characterization'!H$2)</f>
        <v>5.8174355891649894</v>
      </c>
      <c r="I13" s="4">
        <f>('[1]Pc, Summer, S3'!I13*Main!$B$5)+(VLOOKUP($A13,'FL Ratio'!$A$2:$B$16,2,FALSE)*'FL Characterization'!I$2)</f>
        <v>5.4194918070054729</v>
      </c>
      <c r="J13" s="4">
        <f>('[1]Pc, Summer, S3'!J13*Main!$B$5)+(VLOOKUP($A13,'FL Ratio'!$A$2:$B$16,2,FALSE)*'FL Characterization'!J$2)</f>
        <v>5.7053172411144208</v>
      </c>
      <c r="K13" s="4">
        <f>('[1]Pc, Summer, S3'!K13*Main!$B$5)+(VLOOKUP($A13,'FL Ratio'!$A$2:$B$16,2,FALSE)*'FL Characterization'!K$2)</f>
        <v>5.9728759030828593</v>
      </c>
      <c r="L13" s="4">
        <f>('[1]Pc, Summer, S3'!L13*Main!$B$5)+(VLOOKUP($A13,'FL Ratio'!$A$2:$B$16,2,FALSE)*'FL Characterization'!L$2)</f>
        <v>5.7976604358369022</v>
      </c>
      <c r="M13" s="4">
        <f>('[1]Pc, Summer, S3'!M13*Main!$B$5)+(VLOOKUP($A13,'FL Ratio'!$A$2:$B$16,2,FALSE)*'FL Characterization'!M$2)</f>
        <v>6.0134393502486256</v>
      </c>
      <c r="N13" s="4">
        <f>('[1]Pc, Summer, S3'!N13*Main!$B$5)+(VLOOKUP($A13,'FL Ratio'!$A$2:$B$16,2,FALSE)*'FL Characterization'!N$2)</f>
        <v>6.2502739887679564</v>
      </c>
      <c r="O13" s="4">
        <f>('[1]Pc, Summer, S3'!O13*Main!$B$5)+(VLOOKUP($A13,'FL Ratio'!$A$2:$B$16,2,FALSE)*'FL Characterization'!O$2)</f>
        <v>6.5945927160537821</v>
      </c>
      <c r="P13" s="4">
        <f>('[1]Pc, Summer, S3'!P13*Main!$B$5)+(VLOOKUP($A13,'FL Ratio'!$A$2:$B$16,2,FALSE)*'FL Characterization'!P$2)</f>
        <v>6.207234318088128</v>
      </c>
      <c r="Q13" s="4">
        <f>('[1]Pc, Summer, S3'!Q13*Main!$B$5)+(VLOOKUP($A13,'FL Ratio'!$A$2:$B$16,2,FALSE)*'FL Characterization'!Q$2)</f>
        <v>5.9437417260984988</v>
      </c>
      <c r="R13" s="4">
        <f>('[1]Pc, Summer, S3'!R13*Main!$B$5)+(VLOOKUP($A13,'FL Ratio'!$A$2:$B$16,2,FALSE)*'FL Characterization'!R$2)</f>
        <v>5.7229478809194987</v>
      </c>
      <c r="S13" s="4">
        <f>('[1]Pc, Summer, S3'!S13*Main!$B$5)+(VLOOKUP($A13,'FL Ratio'!$A$2:$B$16,2,FALSE)*'FL Characterization'!S$2)</f>
        <v>5.9646436181563223</v>
      </c>
      <c r="T13" s="4">
        <f>('[1]Pc, Summer, S3'!T13*Main!$B$5)+(VLOOKUP($A13,'FL Ratio'!$A$2:$B$16,2,FALSE)*'FL Characterization'!T$2)</f>
        <v>5.5746179578417223</v>
      </c>
      <c r="U13" s="4">
        <f>('[1]Pc, Summer, S3'!U13*Main!$B$5)+(VLOOKUP($A13,'FL Ratio'!$A$2:$B$16,2,FALSE)*'FL Characterization'!U$2)</f>
        <v>5.6874740112661488</v>
      </c>
      <c r="V13" s="4">
        <f>('[1]Pc, Summer, S3'!V13*Main!$B$5)+(VLOOKUP($A13,'FL Ratio'!$A$2:$B$16,2,FALSE)*'FL Characterization'!V$2)</f>
        <v>6.3607303703911597</v>
      </c>
      <c r="W13" s="4">
        <f>('[1]Pc, Summer, S3'!W13*Main!$B$5)+(VLOOKUP($A13,'FL Ratio'!$A$2:$B$16,2,FALSE)*'FL Characterization'!W$2)</f>
        <v>5.5139982778922763</v>
      </c>
      <c r="X13" s="4">
        <f>('[1]Pc, Summer, S3'!X13*Main!$B$5)+(VLOOKUP($A13,'FL Ratio'!$A$2:$B$16,2,FALSE)*'FL Characterization'!X$2)</f>
        <v>6.378618975020518</v>
      </c>
      <c r="Y13" s="4">
        <f>('[1]Pc, Summer, S3'!Y13*Main!$B$5)+(VLOOKUP($A13,'FL Ratio'!$A$2:$B$16,2,FALSE)*'FL Characterization'!Y$2)</f>
        <v>6.1890090719443904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4.4251299819303069</v>
      </c>
      <c r="C14" s="4">
        <f>('[1]Pc, Summer, S3'!C14*Main!$B$5)+(VLOOKUP($A14,'FL Ratio'!$A$2:$B$16,2,FALSE)*'FL Characterization'!C$2)</f>
        <v>4.4382424880432874</v>
      </c>
      <c r="D14" s="4">
        <f>('[1]Pc, Summer, S3'!D14*Main!$B$5)+(VLOOKUP($A14,'FL Ratio'!$A$2:$B$16,2,FALSE)*'FL Characterization'!D$2)</f>
        <v>4.2354018958505373</v>
      </c>
      <c r="E14" s="4">
        <f>('[1]Pc, Summer, S3'!E14*Main!$B$5)+(VLOOKUP($A14,'FL Ratio'!$A$2:$B$16,2,FALSE)*'FL Characterization'!E$2)</f>
        <v>4.1766420937720143</v>
      </c>
      <c r="F14" s="4">
        <f>('[1]Pc, Summer, S3'!F14*Main!$B$5)+(VLOOKUP($A14,'FL Ratio'!$A$2:$B$16,2,FALSE)*'FL Characterization'!F$2)</f>
        <v>3.8978178530679388</v>
      </c>
      <c r="G14" s="4">
        <f>('[1]Pc, Summer, S3'!G14*Main!$B$5)+(VLOOKUP($A14,'FL Ratio'!$A$2:$B$16,2,FALSE)*'FL Characterization'!G$2)</f>
        <v>3.7718214283234035</v>
      </c>
      <c r="H14" s="4">
        <f>('[1]Pc, Summer, S3'!H14*Main!$B$5)+(VLOOKUP($A14,'FL Ratio'!$A$2:$B$16,2,FALSE)*'FL Characterization'!H$2)</f>
        <v>4.5129162826606448</v>
      </c>
      <c r="I14" s="4">
        <f>('[1]Pc, Summer, S3'!I14*Main!$B$5)+(VLOOKUP($A14,'FL Ratio'!$A$2:$B$16,2,FALSE)*'FL Characterization'!I$2)</f>
        <v>3.7320558364861913</v>
      </c>
      <c r="J14" s="4">
        <f>('[1]Pc, Summer, S3'!J14*Main!$B$5)+(VLOOKUP($A14,'FL Ratio'!$A$2:$B$16,2,FALSE)*'FL Characterization'!J$2)</f>
        <v>3.9811639089339264</v>
      </c>
      <c r="K14" s="4">
        <f>('[1]Pc, Summer, S3'!K14*Main!$B$5)+(VLOOKUP($A14,'FL Ratio'!$A$2:$B$16,2,FALSE)*'FL Characterization'!K$2)</f>
        <v>3.9084588706936731</v>
      </c>
      <c r="L14" s="4">
        <f>('[1]Pc, Summer, S3'!L14*Main!$B$5)+(VLOOKUP($A14,'FL Ratio'!$A$2:$B$16,2,FALSE)*'FL Characterization'!L$2)</f>
        <v>3.8333711521586724</v>
      </c>
      <c r="M14" s="4">
        <f>('[1]Pc, Summer, S3'!M14*Main!$B$5)+(VLOOKUP($A14,'FL Ratio'!$A$2:$B$16,2,FALSE)*'FL Characterization'!M$2)</f>
        <v>3.934084192142183</v>
      </c>
      <c r="N14" s="4">
        <f>('[1]Pc, Summer, S3'!N14*Main!$B$5)+(VLOOKUP($A14,'FL Ratio'!$A$2:$B$16,2,FALSE)*'FL Characterization'!N$2)</f>
        <v>4.1615122243888498</v>
      </c>
      <c r="O14" s="4">
        <f>('[1]Pc, Summer, S3'!O14*Main!$B$5)+(VLOOKUP($A14,'FL Ratio'!$A$2:$B$16,2,FALSE)*'FL Characterization'!O$2)</f>
        <v>4.2126584596803092</v>
      </c>
      <c r="P14" s="4">
        <f>('[1]Pc, Summer, S3'!P14*Main!$B$5)+(VLOOKUP($A14,'FL Ratio'!$A$2:$B$16,2,FALSE)*'FL Characterization'!P$2)</f>
        <v>4.2770184605814334</v>
      </c>
      <c r="Q14" s="4">
        <f>('[1]Pc, Summer, S3'!Q14*Main!$B$5)+(VLOOKUP($A14,'FL Ratio'!$A$2:$B$16,2,FALSE)*'FL Characterization'!Q$2)</f>
        <v>4.2760845647263563</v>
      </c>
      <c r="R14" s="4">
        <f>('[1]Pc, Summer, S3'!R14*Main!$B$5)+(VLOOKUP($A14,'FL Ratio'!$A$2:$B$16,2,FALSE)*'FL Characterization'!R$2)</f>
        <v>3.9708810558247891</v>
      </c>
      <c r="S14" s="4">
        <f>('[1]Pc, Summer, S3'!S14*Main!$B$5)+(VLOOKUP($A14,'FL Ratio'!$A$2:$B$16,2,FALSE)*'FL Characterization'!S$2)</f>
        <v>4.4010129656245507</v>
      </c>
      <c r="T14" s="4">
        <f>('[1]Pc, Summer, S3'!T14*Main!$B$5)+(VLOOKUP($A14,'FL Ratio'!$A$2:$B$16,2,FALSE)*'FL Characterization'!T$2)</f>
        <v>3.9785137176151064</v>
      </c>
      <c r="U14" s="4">
        <f>('[1]Pc, Summer, S3'!U14*Main!$B$5)+(VLOOKUP($A14,'FL Ratio'!$A$2:$B$16,2,FALSE)*'FL Characterization'!U$2)</f>
        <v>3.9505506594449749</v>
      </c>
      <c r="V14" s="4">
        <f>('[1]Pc, Summer, S3'!V14*Main!$B$5)+(VLOOKUP($A14,'FL Ratio'!$A$2:$B$16,2,FALSE)*'FL Characterization'!V$2)</f>
        <v>3.9686643479958992</v>
      </c>
      <c r="W14" s="4">
        <f>('[1]Pc, Summer, S3'!W14*Main!$B$5)+(VLOOKUP($A14,'FL Ratio'!$A$2:$B$16,2,FALSE)*'FL Characterization'!W$2)</f>
        <v>3.71120351020926</v>
      </c>
      <c r="X14" s="4">
        <f>('[1]Pc, Summer, S3'!X14*Main!$B$5)+(VLOOKUP($A14,'FL Ratio'!$A$2:$B$16,2,FALSE)*'FL Characterization'!X$2)</f>
        <v>4.1777001031468757</v>
      </c>
      <c r="Y14" s="4">
        <f>('[1]Pc, Summer, S3'!Y14*Main!$B$5)+(VLOOKUP($A14,'FL Ratio'!$A$2:$B$16,2,FALSE)*'FL Characterization'!Y$2)</f>
        <v>4.4392551936602551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7.7738137373405793</v>
      </c>
      <c r="C15" s="4">
        <f>('[1]Pc, Summer, S3'!C15*Main!$B$5)+(VLOOKUP($A15,'FL Ratio'!$A$2:$B$16,2,FALSE)*'FL Characterization'!C$2)</f>
        <v>7.405824257254821</v>
      </c>
      <c r="D15" s="4">
        <f>('[1]Pc, Summer, S3'!D15*Main!$B$5)+(VLOOKUP($A15,'FL Ratio'!$A$2:$B$16,2,FALSE)*'FL Characterization'!D$2)</f>
        <v>6.9131101782962618</v>
      </c>
      <c r="E15" s="4">
        <f>('[1]Pc, Summer, S3'!E15*Main!$B$5)+(VLOOKUP($A15,'FL Ratio'!$A$2:$B$16,2,FALSE)*'FL Characterization'!E$2)</f>
        <v>6.7137843657895502</v>
      </c>
      <c r="F15" s="4">
        <f>('[1]Pc, Summer, S3'!F15*Main!$B$5)+(VLOOKUP($A15,'FL Ratio'!$A$2:$B$16,2,FALSE)*'FL Characterization'!F$2)</f>
        <v>6.344624361982115</v>
      </c>
      <c r="G15" s="4">
        <f>('[1]Pc, Summer, S3'!G15*Main!$B$5)+(VLOOKUP($A15,'FL Ratio'!$A$2:$B$16,2,FALSE)*'FL Characterization'!G$2)</f>
        <v>6.0125857047930626</v>
      </c>
      <c r="H15" s="4">
        <f>('[1]Pc, Summer, S3'!H15*Main!$B$5)+(VLOOKUP($A15,'FL Ratio'!$A$2:$B$16,2,FALSE)*'FL Characterization'!H$2)</f>
        <v>7.2515858763312782</v>
      </c>
      <c r="I15" s="4">
        <f>('[1]Pc, Summer, S3'!I15*Main!$B$5)+(VLOOKUP($A15,'FL Ratio'!$A$2:$B$16,2,FALSE)*'FL Characterization'!I$2)</f>
        <v>6.5904203577753302</v>
      </c>
      <c r="J15" s="4">
        <f>('[1]Pc, Summer, S3'!J15*Main!$B$5)+(VLOOKUP($A15,'FL Ratio'!$A$2:$B$16,2,FALSE)*'FL Characterization'!J$2)</f>
        <v>7.0654155745205411</v>
      </c>
      <c r="K15" s="4">
        <f>('[1]Pc, Summer, S3'!K15*Main!$B$5)+(VLOOKUP($A15,'FL Ratio'!$A$2:$B$16,2,FALSE)*'FL Characterization'!K$2)</f>
        <v>7.2924162715310814</v>
      </c>
      <c r="L15" s="4">
        <f>('[1]Pc, Summer, S3'!L15*Main!$B$5)+(VLOOKUP($A15,'FL Ratio'!$A$2:$B$16,2,FALSE)*'FL Characterization'!L$2)</f>
        <v>7.1408822555917002</v>
      </c>
      <c r="M15" s="4">
        <f>('[1]Pc, Summer, S3'!M15*Main!$B$5)+(VLOOKUP($A15,'FL Ratio'!$A$2:$B$16,2,FALSE)*'FL Characterization'!M$2)</f>
        <v>7.6042465462339717</v>
      </c>
      <c r="N15" s="4">
        <f>('[1]Pc, Summer, S3'!N15*Main!$B$5)+(VLOOKUP($A15,'FL Ratio'!$A$2:$B$16,2,FALSE)*'FL Characterization'!N$2)</f>
        <v>8.0546818794876351</v>
      </c>
      <c r="O15" s="4">
        <f>('[1]Pc, Summer, S3'!O15*Main!$B$5)+(VLOOKUP($A15,'FL Ratio'!$A$2:$B$16,2,FALSE)*'FL Characterization'!O$2)</f>
        <v>8.2095192347502319</v>
      </c>
      <c r="P15" s="4">
        <f>('[1]Pc, Summer, S3'!P15*Main!$B$5)+(VLOOKUP($A15,'FL Ratio'!$A$2:$B$16,2,FALSE)*'FL Characterization'!P$2)</f>
        <v>7.8865285812635229</v>
      </c>
      <c r="Q15" s="4">
        <f>('[1]Pc, Summer, S3'!Q15*Main!$B$5)+(VLOOKUP($A15,'FL Ratio'!$A$2:$B$16,2,FALSE)*'FL Characterization'!Q$2)</f>
        <v>7.5637845483179538</v>
      </c>
      <c r="R15" s="4">
        <f>('[1]Pc, Summer, S3'!R15*Main!$B$5)+(VLOOKUP($A15,'FL Ratio'!$A$2:$B$16,2,FALSE)*'FL Characterization'!R$2)</f>
        <v>7.1017073957070336</v>
      </c>
      <c r="S15" s="4">
        <f>('[1]Pc, Summer, S3'!S15*Main!$B$5)+(VLOOKUP($A15,'FL Ratio'!$A$2:$B$16,2,FALSE)*'FL Characterization'!S$2)</f>
        <v>7.7384339188115341</v>
      </c>
      <c r="T15" s="4">
        <f>('[1]Pc, Summer, S3'!T15*Main!$B$5)+(VLOOKUP($A15,'FL Ratio'!$A$2:$B$16,2,FALSE)*'FL Characterization'!T$2)</f>
        <v>7.2203542119716015</v>
      </c>
      <c r="U15" s="4">
        <f>('[1]Pc, Summer, S3'!U15*Main!$B$5)+(VLOOKUP($A15,'FL Ratio'!$A$2:$B$16,2,FALSE)*'FL Characterization'!U$2)</f>
        <v>7.0865369951722332</v>
      </c>
      <c r="V15" s="4">
        <f>('[1]Pc, Summer, S3'!V15*Main!$B$5)+(VLOOKUP($A15,'FL Ratio'!$A$2:$B$16,2,FALSE)*'FL Characterization'!V$2)</f>
        <v>7.9018872470535602</v>
      </c>
      <c r="W15" s="4">
        <f>('[1]Pc, Summer, S3'!W15*Main!$B$5)+(VLOOKUP($A15,'FL Ratio'!$A$2:$B$16,2,FALSE)*'FL Characterization'!W$2)</f>
        <v>6.9226968773402797</v>
      </c>
      <c r="X15" s="4">
        <f>('[1]Pc, Summer, S3'!X15*Main!$B$5)+(VLOOKUP($A15,'FL Ratio'!$A$2:$B$16,2,FALSE)*'FL Characterization'!X$2)</f>
        <v>7.831077435543131</v>
      </c>
      <c r="Y15" s="4">
        <f>('[1]Pc, Summer, S3'!Y15*Main!$B$5)+(VLOOKUP($A15,'FL Ratio'!$A$2:$B$16,2,FALSE)*'FL Characterization'!Y$2)</f>
        <v>7.8101100787043469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1.8078958554825983</v>
      </c>
      <c r="C16" s="4">
        <f>('[1]Pc, Summer, S3'!C16*Main!$B$5)+(VLOOKUP($A16,'FL Ratio'!$A$2:$B$16,2,FALSE)*'FL Characterization'!C$2)</f>
        <v>1.7795592818625017</v>
      </c>
      <c r="D16" s="4">
        <f>('[1]Pc, Summer, S3'!D16*Main!$B$5)+(VLOOKUP($A16,'FL Ratio'!$A$2:$B$16,2,FALSE)*'FL Characterization'!D$2)</f>
        <v>1.707765111564477</v>
      </c>
      <c r="E16" s="4">
        <f>('[1]Pc, Summer, S3'!E16*Main!$B$5)+(VLOOKUP($A16,'FL Ratio'!$A$2:$B$16,2,FALSE)*'FL Characterization'!E$2)</f>
        <v>1.6697560728912231</v>
      </c>
      <c r="F16" s="4">
        <f>('[1]Pc, Summer, S3'!F16*Main!$B$5)+(VLOOKUP($A16,'FL Ratio'!$A$2:$B$16,2,FALSE)*'FL Characterization'!F$2)</f>
        <v>1.5348487234700232</v>
      </c>
      <c r="G16" s="4">
        <f>('[1]Pc, Summer, S3'!G16*Main!$B$5)+(VLOOKUP($A16,'FL Ratio'!$A$2:$B$16,2,FALSE)*'FL Characterization'!G$2)</f>
        <v>1.51066284643008</v>
      </c>
      <c r="H16" s="4">
        <f>('[1]Pc, Summer, S3'!H16*Main!$B$5)+(VLOOKUP($A16,'FL Ratio'!$A$2:$B$16,2,FALSE)*'FL Characterization'!H$2)</f>
        <v>1.5688720062130472</v>
      </c>
      <c r="I16" s="4">
        <f>('[1]Pc, Summer, S3'!I16*Main!$B$5)+(VLOOKUP($A16,'FL Ratio'!$A$2:$B$16,2,FALSE)*'FL Characterization'!I$2)</f>
        <v>1.4741832892561773</v>
      </c>
      <c r="J16" s="4">
        <f>('[1]Pc, Summer, S3'!J16*Main!$B$5)+(VLOOKUP($A16,'FL Ratio'!$A$2:$B$16,2,FALSE)*'FL Characterization'!J$2)</f>
        <v>1.5411547472387535</v>
      </c>
      <c r="K16" s="4">
        <f>('[1]Pc, Summer, S3'!K16*Main!$B$5)+(VLOOKUP($A16,'FL Ratio'!$A$2:$B$16,2,FALSE)*'FL Characterization'!K$2)</f>
        <v>1.5817685454937602</v>
      </c>
      <c r="L16" s="4">
        <f>('[1]Pc, Summer, S3'!L16*Main!$B$5)+(VLOOKUP($A16,'FL Ratio'!$A$2:$B$16,2,FALSE)*'FL Characterization'!L$2)</f>
        <v>1.5030370105344433</v>
      </c>
      <c r="M16" s="4">
        <f>('[1]Pc, Summer, S3'!M16*Main!$B$5)+(VLOOKUP($A16,'FL Ratio'!$A$2:$B$16,2,FALSE)*'FL Characterization'!M$2)</f>
        <v>1.5643034734858972</v>
      </c>
      <c r="N16" s="4">
        <f>('[1]Pc, Summer, S3'!N16*Main!$B$5)+(VLOOKUP($A16,'FL Ratio'!$A$2:$B$16,2,FALSE)*'FL Characterization'!N$2)</f>
        <v>1.6163294525889922</v>
      </c>
      <c r="O16" s="4">
        <f>('[1]Pc, Summer, S3'!O16*Main!$B$5)+(VLOOKUP($A16,'FL Ratio'!$A$2:$B$16,2,FALSE)*'FL Characterization'!O$2)</f>
        <v>1.6691833163969776</v>
      </c>
      <c r="P16" s="4">
        <f>('[1]Pc, Summer, S3'!P16*Main!$B$5)+(VLOOKUP($A16,'FL Ratio'!$A$2:$B$16,2,FALSE)*'FL Characterization'!P$2)</f>
        <v>1.5698018267936964</v>
      </c>
      <c r="Q16" s="4">
        <f>('[1]Pc, Summer, S3'!Q16*Main!$B$5)+(VLOOKUP($A16,'FL Ratio'!$A$2:$B$16,2,FALSE)*'FL Characterization'!Q$2)</f>
        <v>1.6499171982156602</v>
      </c>
      <c r="R16" s="4">
        <f>('[1]Pc, Summer, S3'!R16*Main!$B$5)+(VLOOKUP($A16,'FL Ratio'!$A$2:$B$16,2,FALSE)*'FL Characterization'!R$2)</f>
        <v>1.5839699777891845</v>
      </c>
      <c r="S16" s="4">
        <f>('[1]Pc, Summer, S3'!S16*Main!$B$5)+(VLOOKUP($A16,'FL Ratio'!$A$2:$B$16,2,FALSE)*'FL Characterization'!S$2)</f>
        <v>1.6640325270557674</v>
      </c>
      <c r="T16" s="4">
        <f>('[1]Pc, Summer, S3'!T16*Main!$B$5)+(VLOOKUP($A16,'FL Ratio'!$A$2:$B$16,2,FALSE)*'FL Characterization'!T$2)</f>
        <v>1.4755245259664949</v>
      </c>
      <c r="U16" s="4">
        <f>('[1]Pc, Summer, S3'!U16*Main!$B$5)+(VLOOKUP($A16,'FL Ratio'!$A$2:$B$16,2,FALSE)*'FL Characterization'!U$2)</f>
        <v>1.4146791888308601</v>
      </c>
      <c r="V16" s="4">
        <f>('[1]Pc, Summer, S3'!V16*Main!$B$5)+(VLOOKUP($A16,'FL Ratio'!$A$2:$B$16,2,FALSE)*'FL Characterization'!V$2)</f>
        <v>1.4644406092487439</v>
      </c>
      <c r="W16" s="4">
        <f>('[1]Pc, Summer, S3'!W16*Main!$B$5)+(VLOOKUP($A16,'FL Ratio'!$A$2:$B$16,2,FALSE)*'FL Characterization'!W$2)</f>
        <v>1.3767056461663982</v>
      </c>
      <c r="X16" s="4">
        <f>('[1]Pc, Summer, S3'!X16*Main!$B$5)+(VLOOKUP($A16,'FL Ratio'!$A$2:$B$16,2,FALSE)*'FL Characterization'!X$2)</f>
        <v>1.6153696531149164</v>
      </c>
      <c r="Y16" s="4">
        <f>('[1]Pc, Summer, S3'!Y16*Main!$B$5)+(VLOOKUP($A16,'FL Ratio'!$A$2:$B$16,2,FALSE)*'FL Characterization'!Y$2)</f>
        <v>1.7024922748668212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0.69167938296008646</v>
      </c>
      <c r="C2" s="4">
        <f>('[1]Qc, Summer, S1'!C2*Main!$B$5)</f>
        <v>0.76399131845136825</v>
      </c>
      <c r="D2" s="4">
        <f>('[1]Qc, Summer, S1'!D2*Main!$B$5)</f>
        <v>0.71997535771754462</v>
      </c>
      <c r="E2" s="4">
        <f>('[1]Qc, Summer, S1'!E2*Main!$B$5)</f>
        <v>0.71997535771754462</v>
      </c>
      <c r="F2" s="4">
        <f>('[1]Qc, Summer, S1'!F2*Main!$B$5)</f>
        <v>0.70425537174117891</v>
      </c>
      <c r="G2" s="4">
        <f>('[1]Qc, Summer, S1'!G2*Main!$B$5)</f>
        <v>0.74512733527972941</v>
      </c>
      <c r="H2" s="4">
        <f>('[1]Qc, Summer, S1'!H2*Main!$B$5)</f>
        <v>0.76713531564664139</v>
      </c>
      <c r="I2" s="4">
        <f>('[1]Qc, Summer, S1'!I2*Main!$B$5)</f>
        <v>1.4368067182398159</v>
      </c>
      <c r="J2" s="4">
        <f>('[1]Qc, Summer, S1'!J2*Main!$B$5)</f>
        <v>1.6726065078852999</v>
      </c>
      <c r="K2" s="4">
        <f>('[1]Qc, Summer, S1'!K2*Main!$B$5)</f>
        <v>1.6097265639798373</v>
      </c>
      <c r="L2" s="4">
        <f>('[1]Qc, Summer, S1'!L2*Main!$B$5)</f>
        <v>1.57199859763656</v>
      </c>
      <c r="M2" s="4">
        <f>('[1]Qc, Summer, S1'!M2*Main!$B$5)</f>
        <v>1.5688546004412871</v>
      </c>
      <c r="N2" s="4">
        <f>('[1]Qc, Summer, S1'!N2*Main!$B$5)</f>
        <v>1.6694625106900267</v>
      </c>
      <c r="O2" s="4">
        <f>('[1]Qc, Summer, S1'!O2*Main!$B$5)</f>
        <v>1.6191585555656569</v>
      </c>
      <c r="P2" s="4">
        <f>('[1]Qc, Summer, S1'!P2*Main!$B$5)</f>
        <v>1.1349829874935962</v>
      </c>
      <c r="Q2" s="4">
        <f>('[1]Qc, Summer, S1'!Q2*Main!$B$5)</f>
        <v>1.4839666761689128</v>
      </c>
      <c r="R2" s="4">
        <f>('[1]Qc, Summer, S1'!R2*Main!$B$5)</f>
        <v>1.5028306593405514</v>
      </c>
      <c r="S2" s="4">
        <f>('[1]Qc, Summer, S1'!S2*Main!$B$5)</f>
        <v>1.4085107434823578</v>
      </c>
      <c r="T2" s="4">
        <f>('[1]Qc, Summer, S1'!T2*Main!$B$5)</f>
        <v>1.1161190043219575</v>
      </c>
      <c r="U2" s="4">
        <f>('[1]Qc, Summer, S1'!U2*Main!$B$5)</f>
        <v>1.0123670968779448</v>
      </c>
      <c r="V2" s="4">
        <f>('[1]Qc, Summer, S1'!V2*Main!$B$5)</f>
        <v>1.0626710520023146</v>
      </c>
      <c r="W2" s="4">
        <f>('[1]Qc, Summer, S1'!W2*Main!$B$5)</f>
        <v>1.0658150491975875</v>
      </c>
      <c r="X2" s="4">
        <f>('[1]Qc, Summer, S1'!X2*Main!$B$5)</f>
        <v>0.7356953436939101</v>
      </c>
      <c r="Y2" s="4">
        <f>('[1]Qc, Summer, S1'!Y2*Main!$B$5)</f>
        <v>0.72940734930336393</v>
      </c>
    </row>
    <row r="3" spans="1:25" x14ac:dyDescent="0.25">
      <c r="A3">
        <v>2</v>
      </c>
      <c r="B3" s="4">
        <f>('[1]Qc, Summer, S1'!B3*Main!$B$5)</f>
        <v>7.2292528101187484E-2</v>
      </c>
      <c r="C3" s="4">
        <f>('[1]Qc, Summer, S1'!C3*Main!$B$5)</f>
        <v>-0.43375516860712499</v>
      </c>
      <c r="D3" s="4">
        <f>('[1]Qc, Summer, S1'!D3*Main!$B$5)</f>
        <v>-0.46990143265771861</v>
      </c>
      <c r="E3" s="4">
        <f>('[1]Qc, Summer, S1'!E3*Main!$B$5)</f>
        <v>-0.68677901696128107</v>
      </c>
      <c r="F3" s="4">
        <f>('[1]Qc, Summer, S1'!F3*Main!$B$5)</f>
        <v>-0.83136407316365601</v>
      </c>
      <c r="G3" s="4">
        <f>('[1]Qc, Summer, S1'!G3*Main!$B$5)</f>
        <v>-0.65063275291068745</v>
      </c>
      <c r="H3" s="4">
        <f>('[1]Qc, Summer, S1'!H3*Main!$B$5)</f>
        <v>-0.83136407316365613</v>
      </c>
      <c r="I3" s="4">
        <f>('[1]Qc, Summer, S1'!I3*Main!$B$5)</f>
        <v>2.0964833149344373</v>
      </c>
      <c r="J3" s="4">
        <f>('[1]Qc, Summer, S1'!J3*Main!$B$5)</f>
        <v>2.6748235397439366</v>
      </c>
      <c r="K3" s="4">
        <f>('[1]Qc, Summer, S1'!K3*Main!$B$5)</f>
        <v>3.4338950848064052</v>
      </c>
      <c r="L3" s="4">
        <f>('[1]Qc, Summer, S1'!L3*Main!$B$5)</f>
        <v>1.9518982587320621</v>
      </c>
      <c r="M3" s="4">
        <f>('[1]Qc, Summer, S1'!M3*Main!$B$5)</f>
        <v>1.7711669384790933</v>
      </c>
      <c r="N3" s="4">
        <f>('[1]Qc, Summer, S1'!N3*Main!$B$5)</f>
        <v>1.2289729777201872</v>
      </c>
      <c r="O3" s="4">
        <f>('[1]Qc, Summer, S1'!O3*Main!$B$5)</f>
        <v>1.662728146327312</v>
      </c>
      <c r="P3" s="4">
        <f>('[1]Qc, Summer, S1'!P3*Main!$B$5)</f>
        <v>0.72292528101187481</v>
      </c>
      <c r="Q3" s="4">
        <f>('[1]Qc, Summer, S1'!Q3*Main!$B$5)</f>
        <v>0.6144864888600936</v>
      </c>
      <c r="R3" s="4">
        <f>('[1]Qc, Summer, S1'!R3*Main!$B$5)</f>
        <v>0.72292528101187481</v>
      </c>
      <c r="S3" s="4">
        <f>('[1]Qc, Summer, S1'!S3*Main!$B$5)</f>
        <v>1.3012655058213747</v>
      </c>
      <c r="T3" s="4">
        <f>('[1]Qc, Summer, S1'!T3*Main!$B$5)</f>
        <v>2.4940922194909683</v>
      </c>
      <c r="U3" s="4">
        <f>('[1]Qc, Summer, S1'!U3*Main!$B$5)</f>
        <v>2.5302384835415617</v>
      </c>
      <c r="V3" s="4">
        <f>('[1]Qc, Summer, S1'!V3*Main!$B$5)</f>
        <v>2.0241907868332487</v>
      </c>
      <c r="W3" s="4">
        <f>('[1]Qc, Summer, S1'!W3*Main!$B$5)</f>
        <v>1.5542893541755309</v>
      </c>
      <c r="X3" s="4">
        <f>('[1]Qc, Summer, S1'!X3*Main!$B$5)</f>
        <v>0.7229252810118747</v>
      </c>
      <c r="Y3" s="4">
        <f>('[1]Qc, Summer, S1'!Y3*Main!$B$5)</f>
        <v>0.14458505620237497</v>
      </c>
    </row>
    <row r="4" spans="1:25" x14ac:dyDescent="0.25">
      <c r="A4">
        <v>3</v>
      </c>
      <c r="B4" s="4">
        <f>('[1]Qc, Summer, S1'!B4*Main!$B$5)</f>
        <v>-0.67627533787834382</v>
      </c>
      <c r="C4" s="4">
        <f>('[1]Qc, Summer, S1'!C4*Main!$B$5)</f>
        <v>-1.6017047476066035</v>
      </c>
      <c r="D4" s="4">
        <f>('[1]Qc, Summer, S1'!D4*Main!$B$5)</f>
        <v>-2.7940849486026309</v>
      </c>
      <c r="E4" s="4">
        <f>('[1]Qc, Summer, S1'!E4*Main!$B$5)</f>
        <v>-2.5805243155884177</v>
      </c>
      <c r="F4" s="4">
        <f>('[1]Qc, Summer, S1'!F4*Main!$B$5)</f>
        <v>-2.6339144738419709</v>
      </c>
      <c r="G4" s="4">
        <f>('[1]Qc, Summer, S1'!G4*Main!$B$5)</f>
        <v>-2.5093374379170128</v>
      </c>
      <c r="H4" s="4">
        <f>('[1]Qc, Summer, S1'!H4*Main!$B$5)</f>
        <v>-0.14237375534280924</v>
      </c>
      <c r="I4" s="4">
        <f>('[1]Qc, Summer, S1'!I4*Main!$B$5)</f>
        <v>3.0076455816168446</v>
      </c>
      <c r="J4" s="4">
        <f>('[1]Qc, Summer, S1'!J4*Main!$B$5)</f>
        <v>3.9508717107629558</v>
      </c>
      <c r="K4" s="4">
        <f>('[1]Qc, Summer, S1'!K4*Main!$B$5)</f>
        <v>3.9864651495986587</v>
      </c>
      <c r="L4" s="4">
        <f>('[1]Qc, Summer, S1'!L4*Main!$B$5)</f>
        <v>3.3279865311381656</v>
      </c>
      <c r="M4" s="4">
        <f>('[1]Qc, Summer, S1'!M4*Main!$B$5)</f>
        <v>4.1644323437771691</v>
      </c>
      <c r="N4" s="4">
        <f>('[1]Qc, Summer, S1'!N4*Main!$B$5)</f>
        <v>3.7729045165844446</v>
      </c>
      <c r="O4" s="4">
        <f>('[1]Qc, Summer, S1'!O4*Main!$B$5)</f>
        <v>3.2923930923024631</v>
      </c>
      <c r="P4" s="4">
        <f>('[1]Qc, Summer, S1'!P4*Main!$B$5)</f>
        <v>2.3669636825742031</v>
      </c>
      <c r="Q4" s="4">
        <f>('[1]Qc, Summer, S1'!Q4*Main!$B$5)</f>
        <v>1.4771277116816459</v>
      </c>
      <c r="R4" s="4">
        <f>('[1]Qc, Summer, S1'!R4*Main!$B$5)</f>
        <v>1.8330621000386687</v>
      </c>
      <c r="S4" s="4">
        <f>('[1]Qc, Summer, S1'!S4*Main!$B$5)</f>
        <v>1.637298186442306</v>
      </c>
      <c r="T4" s="4">
        <f>('[1]Qc, Summer, S1'!T4*Main!$B$5)</f>
        <v>0.30254423010346954</v>
      </c>
      <c r="U4" s="4">
        <f>('[1]Qc, Summer, S1'!U4*Main!$B$5)</f>
        <v>1.3169572369209854</v>
      </c>
      <c r="V4" s="4">
        <f>('[1]Qc, Summer, S1'!V4*Main!$B$5)</f>
        <v>1.8508588194565199</v>
      </c>
      <c r="W4" s="4">
        <f>('[1]Qc, Summer, S1'!W4*Main!$B$5)</f>
        <v>1.2101769204138784</v>
      </c>
      <c r="X4" s="4">
        <f>('[1]Qc, Summer, S1'!X4*Main!$B$5)</f>
        <v>-1.1211933233246227</v>
      </c>
      <c r="Y4" s="4">
        <f>('[1]Qc, Summer, S1'!Y4*Main!$B$5)</f>
        <v>-2.2957768049027991</v>
      </c>
    </row>
    <row r="5" spans="1:25" x14ac:dyDescent="0.25">
      <c r="A5">
        <v>4</v>
      </c>
      <c r="B5" s="4">
        <f>('[1]Qc, Summer, S1'!B5*Main!$B$5)</f>
        <v>-10.367777779262912</v>
      </c>
      <c r="C5" s="4">
        <f>('[1]Qc, Summer, S1'!C5*Main!$B$5)</f>
        <v>-10.467467950217364</v>
      </c>
      <c r="D5" s="4">
        <f>('[1]Qc, Summer, S1'!D5*Main!$B$5)</f>
        <v>-10.766538463080717</v>
      </c>
      <c r="E5" s="4">
        <f>('[1]Qc, Summer, S1'!E5*Main!$B$5)</f>
        <v>-10.766538463080717</v>
      </c>
      <c r="F5" s="4">
        <f>('[1]Qc, Summer, S1'!F5*Main!$B$5)</f>
        <v>-11.015763890466845</v>
      </c>
      <c r="G5" s="4">
        <f>('[1]Qc, Summer, S1'!G5*Main!$B$5)</f>
        <v>-11.314834403330199</v>
      </c>
      <c r="H5" s="4">
        <f>('[1]Qc, Summer, S1'!H5*Main!$B$5)</f>
        <v>-10.268087608308461</v>
      </c>
      <c r="I5" s="4">
        <f>('[1]Qc, Summer, S1'!I5*Main!$B$5)</f>
        <v>-6.9284668813343506</v>
      </c>
      <c r="J5" s="4">
        <f>('[1]Qc, Summer, S1'!J5*Main!$B$5)</f>
        <v>-5.1838888896314561</v>
      </c>
      <c r="K5" s="4">
        <f>('[1]Qc, Summer, S1'!K5*Main!$B$5)</f>
        <v>-5.4829594024948092</v>
      </c>
      <c r="L5" s="4">
        <f>('[1]Qc, Summer, S1'!L5*Main!$B$5)</f>
        <v>-6.9284668813343506</v>
      </c>
      <c r="M5" s="4">
        <f>('[1]Qc, Summer, S1'!M5*Main!$B$5)</f>
        <v>-7.5266079070610576</v>
      </c>
      <c r="N5" s="4">
        <f>('[1]Qc, Summer, S1'!N5*Main!$B$5)</f>
        <v>-6.9783119668115745</v>
      </c>
      <c r="O5" s="4">
        <f>('[1]Qc, Summer, S1'!O5*Main!$B$5)</f>
        <v>-7.5764529925382833</v>
      </c>
      <c r="P5" s="4">
        <f>('[1]Qc, Summer, S1'!P5*Main!$B$5)</f>
        <v>-7.1278472232432524</v>
      </c>
      <c r="Q5" s="4">
        <f>('[1]Qc, Summer, S1'!Q5*Main!$B$5)</f>
        <v>-8.4238194456511142</v>
      </c>
      <c r="R5" s="4">
        <f>('[1]Qc, Summer, S1'!R5*Main!$B$5)</f>
        <v>-9.4705662406728539</v>
      </c>
      <c r="S5" s="4">
        <f>('[1]Qc, Summer, S1'!S5*Main!$B$5)</f>
        <v>-8.4238194456511142</v>
      </c>
      <c r="T5" s="4">
        <f>('[1]Qc, Summer, S1'!T5*Main!$B$5)</f>
        <v>-5.9315651717898392</v>
      </c>
      <c r="U5" s="4">
        <f>('[1]Qc, Summer, S1'!U5*Main!$B$5)</f>
        <v>-5.3334241460631331</v>
      </c>
      <c r="V5" s="4">
        <f>('[1]Qc, Summer, S1'!V5*Main!$B$5)</f>
        <v>-5.3334241460631331</v>
      </c>
      <c r="W5" s="4">
        <f>('[1]Qc, Summer, S1'!W5*Main!$B$5)</f>
        <v>-7.0281570522888019</v>
      </c>
      <c r="X5" s="4">
        <f>('[1]Qc, Summer, S1'!X5*Main!$B$5)</f>
        <v>-8.7228899585144681</v>
      </c>
      <c r="Y5" s="4">
        <f>('[1]Qc, Summer, S1'!Y5*Main!$B$5)</f>
        <v>-9.0718055568550486</v>
      </c>
    </row>
    <row r="6" spans="1:25" x14ac:dyDescent="0.25">
      <c r="A6">
        <v>5</v>
      </c>
      <c r="B6" s="4">
        <f>('[1]Qc, Summer, S1'!B6*Main!$B$5)</f>
        <v>-4.2846547142898928</v>
      </c>
      <c r="C6" s="4">
        <f>('[1]Qc, Summer, S1'!C6*Main!$B$5)</f>
        <v>-5.6176584031800827</v>
      </c>
      <c r="D6" s="4">
        <f>('[1]Qc, Summer, S1'!D6*Main!$B$5)</f>
        <v>-6.6174111698477232</v>
      </c>
      <c r="E6" s="4">
        <f>('[1]Qc, Summer, S1'!E6*Main!$B$5)</f>
        <v>-6.5698038952445019</v>
      </c>
      <c r="F6" s="4">
        <f>('[1]Qc, Summer, S1'!F6*Main!$B$5)</f>
        <v>-6.569803895244501</v>
      </c>
      <c r="G6" s="4">
        <f>('[1]Qc, Summer, S1'!G6*Main!$B$5)</f>
        <v>-7.1886984650863743</v>
      </c>
      <c r="H6" s="4">
        <f>('[1]Qc, Summer, S1'!H6*Main!$B$5)</f>
        <v>-6.4745893460380604</v>
      </c>
      <c r="I6" s="4">
        <f>('[1]Qc, Summer, S1'!I6*Main!$B$5)</f>
        <v>-2.5707928285739357</v>
      </c>
      <c r="J6" s="4">
        <f>('[1]Qc, Summer, S1'!J6*Main!$B$5)</f>
        <v>0.85693094285797844</v>
      </c>
      <c r="K6" s="4">
        <f>('[1]Qc, Summer, S1'!K6*Main!$B$5)</f>
        <v>2.8564364761932626</v>
      </c>
      <c r="L6" s="4">
        <f>('[1]Qc, Summer, S1'!L6*Main!$B$5)</f>
        <v>4.713120185718882</v>
      </c>
      <c r="M6" s="4">
        <f>('[1]Qc, Summer, S1'!M6*Main!$B$5)</f>
        <v>4.9987638333382085</v>
      </c>
      <c r="N6" s="4">
        <f>('[1]Qc, Summer, S1'!N6*Main!$B$5)</f>
        <v>4.3798692634963343</v>
      </c>
      <c r="O6" s="4">
        <f>('[1]Qc, Summer, S1'!O6*Main!$B$5)</f>
        <v>3.6181528698447982</v>
      </c>
      <c r="P6" s="4">
        <f>('[1]Qc, Summer, S1'!P6*Main!$B$5)</f>
        <v>2.3803637301610512</v>
      </c>
      <c r="Q6" s="4">
        <f>('[1]Qc, Summer, S1'!Q6*Main!$B$5)</f>
        <v>1.5234327873030729</v>
      </c>
      <c r="R6" s="4">
        <f>('[1]Qc, Summer, S1'!R6*Main!$B$5)</f>
        <v>1.2853964142869678</v>
      </c>
      <c r="S6" s="4">
        <f>('[1]Qc, Summer, S1'!S6*Main!$B$5)</f>
        <v>1.1901818650805256</v>
      </c>
      <c r="T6" s="4">
        <f>('[1]Qc, Summer, S1'!T6*Main!$B$5)</f>
        <v>1.1901818650805256</v>
      </c>
      <c r="U6" s="4">
        <f>('[1]Qc, Summer, S1'!U6*Main!$B$5)</f>
        <v>0.28564364761932615</v>
      </c>
      <c r="V6" s="4">
        <f>('[1]Qc, Summer, S1'!V6*Main!$B$5)</f>
        <v>2.5231855539707144</v>
      </c>
      <c r="W6" s="4">
        <f>('[1]Qc, Summer, S1'!W6*Main!$B$5)</f>
        <v>1.1901818650805256</v>
      </c>
      <c r="X6" s="4">
        <f>('[1]Qc, Summer, S1'!X6*Main!$B$5)</f>
        <v>0.66650184444509442</v>
      </c>
      <c r="Y6" s="4">
        <f>('[1]Qc, Summer, S1'!Y6*Main!$B$5)</f>
        <v>-1.0473600412708628</v>
      </c>
    </row>
    <row r="7" spans="1:25" x14ac:dyDescent="0.25">
      <c r="A7">
        <v>6</v>
      </c>
      <c r="B7" s="4">
        <f>('[1]Qc, Summer, S1'!B7*Main!$B$5)</f>
        <v>0.74952893135311172</v>
      </c>
      <c r="C7" s="4">
        <f>('[1]Qc, Summer, S1'!C7*Main!$B$5)</f>
        <v>0.83150865821985842</v>
      </c>
      <c r="D7" s="4">
        <f>('[1]Qc, Summer, S1'!D7*Main!$B$5)</f>
        <v>0.63241503582918812</v>
      </c>
      <c r="E7" s="4">
        <f>('[1]Qc, Summer, S1'!E7*Main!$B$5)</f>
        <v>0.74367323657691553</v>
      </c>
      <c r="F7" s="4">
        <f>('[1]Qc, Summer, S1'!F7*Main!$B$5)</f>
        <v>0.7612403209055042</v>
      </c>
      <c r="G7" s="4">
        <f>('[1]Qc, Summer, S1'!G7*Main!$B$5)</f>
        <v>0.7817352526221909</v>
      </c>
      <c r="H7" s="4">
        <f>('[1]Qc, Summer, S1'!H7*Main!$B$5)</f>
        <v>0.75538462612930812</v>
      </c>
      <c r="I7" s="4">
        <f>('[1]Qc, Summer, S1'!I7*Main!$B$5)</f>
        <v>1.3995110515108884</v>
      </c>
      <c r="J7" s="4">
        <f>('[1]Qc, Summer, S1'!J7*Main!$B$5)</f>
        <v>1.6044603686777552</v>
      </c>
      <c r="K7" s="4">
        <f>('[1]Qc, Summer, S1'!K7*Main!$B$5)</f>
        <v>1.601532521289657</v>
      </c>
      <c r="L7" s="4">
        <f>('[1]Qc, Summer, S1'!L7*Main!$B$5)</f>
        <v>1.3995110515108882</v>
      </c>
      <c r="M7" s="4">
        <f>('[1]Qc, Summer, S1'!M7*Main!$B$5)</f>
        <v>1.6718008586040114</v>
      </c>
      <c r="N7" s="4">
        <f>('[1]Qc, Summer, S1'!N7*Main!$B$5)</f>
        <v>1.7420691959183654</v>
      </c>
      <c r="O7" s="4">
        <f>('[1]Qc, Summer, S1'!O7*Main!$B$5)</f>
        <v>1.6044603686777552</v>
      </c>
      <c r="P7" s="4">
        <f>('[1]Qc, Summer, S1'!P7*Main!$B$5)</f>
        <v>1.3965832041227904</v>
      </c>
      <c r="Q7" s="4">
        <f>('[1]Qc, Summer, S1'!Q7*Main!$B$5)</f>
        <v>1.2296959030011991</v>
      </c>
      <c r="R7" s="4">
        <f>('[1]Qc, Summer, S1'!R7*Main!$B$5)</f>
        <v>1.4990578627062234</v>
      </c>
      <c r="S7" s="4">
        <f>('[1]Qc, Summer, S1'!S7*Main!$B$5)</f>
        <v>1.4522123044966539</v>
      </c>
      <c r="T7" s="4">
        <f>('[1]Qc, Summer, S1'!T7*Main!$B$5)</f>
        <v>1.138932633970158</v>
      </c>
      <c r="U7" s="4">
        <f>('[1]Qc, Summer, S1'!U7*Main!$B$5)</f>
        <v>1.0569529071034114</v>
      </c>
      <c r="V7" s="4">
        <f>('[1]Qc, Summer, S1'!V7*Main!$B$5)</f>
        <v>1.2443351399416898</v>
      </c>
      <c r="W7" s="4">
        <f>('[1]Qc, Summer, S1'!W7*Main!$B$5)</f>
        <v>0.98082887501286109</v>
      </c>
      <c r="X7" s="4">
        <f>('[1]Qc, Summer, S1'!X7*Main!$B$5)</f>
        <v>0.74660108396501368</v>
      </c>
      <c r="Y7" s="4">
        <f>('[1]Qc, Summer, S1'!Y7*Main!$B$5)</f>
        <v>0.83443650560795646</v>
      </c>
    </row>
    <row r="8" spans="1:25" x14ac:dyDescent="0.25">
      <c r="A8">
        <v>7</v>
      </c>
      <c r="B8" s="4">
        <f>('[1]Qc, Summer, S1'!B8*Main!$B$5)</f>
        <v>-7.4715270738595967</v>
      </c>
      <c r="C8" s="4">
        <f>('[1]Qc, Summer, S1'!C8*Main!$B$5)</f>
        <v>-7.6819926252359227</v>
      </c>
      <c r="D8" s="4">
        <f>('[1]Qc, Summer, S1'!D8*Main!$B$5)</f>
        <v>-8.1555401158326575</v>
      </c>
      <c r="E8" s="4">
        <f>('[1]Qc, Summer, S1'!E8*Main!$B$5)</f>
        <v>-8.3660056672089862</v>
      </c>
      <c r="F8" s="4">
        <f>('[1]Qc, Summer, S1'!F8*Main!$B$5)</f>
        <v>-7.8398417887681688</v>
      </c>
      <c r="G8" s="4">
        <f>('[1]Qc, Summer, S1'!G8*Main!$B$5)</f>
        <v>-8.4712384428971514</v>
      </c>
      <c r="H8" s="4">
        <f>('[1]Qc, Summer, S1'!H8*Main!$B$5)</f>
        <v>-7.2610615224832706</v>
      </c>
      <c r="I8" s="4">
        <f>('[1]Qc, Summer, S1'!I8*Main!$B$5)</f>
        <v>-3.3148324341771449</v>
      </c>
      <c r="J8" s="4">
        <f>('[1]Qc, Summer, S1'!J8*Main!$B$5)</f>
        <v>-0.57878026628489831</v>
      </c>
      <c r="K8" s="4">
        <f>('[1]Qc, Summer, S1'!K8*Main!$B$5)</f>
        <v>-0.47354749059673495</v>
      </c>
      <c r="L8" s="4">
        <f>('[1]Qc, Summer, S1'!L8*Main!$B$5)</f>
        <v>0.99971136903755164</v>
      </c>
      <c r="M8" s="4">
        <f>('[1]Qc, Summer, S1'!M8*Main!$B$5)</f>
        <v>0.31569832706449003</v>
      </c>
      <c r="N8" s="4">
        <f>('[1]Qc, Summer, S1'!N8*Main!$B$5)</f>
        <v>0.10523277568816333</v>
      </c>
      <c r="O8" s="4">
        <f>('[1]Qc, Summer, S1'!O8*Main!$B$5)</f>
        <v>0</v>
      </c>
      <c r="P8" s="4">
        <f>('[1]Qc, Summer, S1'!P8*Main!$B$5)</f>
        <v>-0.84186220550530666</v>
      </c>
      <c r="Q8" s="4">
        <f>('[1]Qc, Summer, S1'!Q8*Main!$B$5)</f>
        <v>-1.473258859634287</v>
      </c>
      <c r="R8" s="4">
        <f>('[1]Qc, Summer, S1'!R8*Main!$B$5)</f>
        <v>-2.1572719016073489</v>
      </c>
      <c r="S8" s="4">
        <f>('[1]Qc, Summer, S1'!S8*Main!$B$5)</f>
        <v>-2.8412849435804106</v>
      </c>
      <c r="T8" s="4">
        <f>('[1]Qc, Summer, S1'!T8*Main!$B$5)</f>
        <v>-2.4729702286718389</v>
      </c>
      <c r="U8" s="4">
        <f>('[1]Qc, Summer, S1'!U8*Main!$B$5)</f>
        <v>-2.9991341071126554</v>
      </c>
      <c r="V8" s="4">
        <f>('[1]Qc, Summer, S1'!V8*Main!$B$5)</f>
        <v>-2.1046555137632668</v>
      </c>
      <c r="W8" s="4">
        <f>('[1]Qc, Summer, S1'!W8*Main!$B$5)</f>
        <v>-3.9462290883061253</v>
      </c>
      <c r="X8" s="4">
        <f>('[1]Qc, Summer, S1'!X8*Main!$B$5)</f>
        <v>-4.9985568451877578</v>
      </c>
      <c r="Y8" s="4">
        <f>('[1]Qc, Summer, S1'!Y8*Main!$B$5)</f>
        <v>-5.3668715600963308</v>
      </c>
    </row>
    <row r="9" spans="1:25" x14ac:dyDescent="0.25">
      <c r="A9">
        <v>8</v>
      </c>
      <c r="B9" s="4">
        <f>('[1]Qc, Summer, S1'!B9*Main!$B$5)</f>
        <v>-9.3534964558440397</v>
      </c>
      <c r="C9" s="4">
        <f>('[1]Qc, Summer, S1'!C9*Main!$B$5)</f>
        <v>-9.4159572001234668</v>
      </c>
      <c r="D9" s="4">
        <f>('[1]Qc, Summer, S1'!D9*Main!$B$5)</f>
        <v>-9.5096483165426058</v>
      </c>
      <c r="E9" s="4">
        <f>('[1]Qc, Summer, S1'!E9*Main!$B$5)</f>
        <v>-9.5564938747521744</v>
      </c>
      <c r="F9" s="4">
        <f>('[1]Qc, Summer, S1'!F9*Main!$B$5)</f>
        <v>-9.4315723861933254</v>
      </c>
      <c r="G9" s="4">
        <f>('[1]Qc, Summer, S1'!G9*Main!$B$5)</f>
        <v>-9.2129597812153321</v>
      </c>
      <c r="H9" s="4">
        <f>('[1]Qc, Summer, S1'!H9*Main!$B$5)</f>
        <v>-7.8232082209981035</v>
      </c>
      <c r="I9" s="4">
        <f>('[1]Qc, Summer, S1'!I9*Main!$B$5)</f>
        <v>-6.4646870329205903</v>
      </c>
      <c r="J9" s="4">
        <f>('[1]Qc, Summer, S1'!J9*Main!$B$5)</f>
        <v>-6.3241503582918801</v>
      </c>
      <c r="K9" s="4">
        <f>('[1]Qc, Summer, S1'!K9*Main!$B$5)</f>
        <v>-6.2304592418727411</v>
      </c>
      <c r="L9" s="4">
        <f>('[1]Qc, Summer, S1'!L9*Main!$B$5)</f>
        <v>-6.1211529393837463</v>
      </c>
      <c r="M9" s="4">
        <f>('[1]Qc, Summer, S1'!M9*Main!$B$5)</f>
        <v>-6.0743073811741777</v>
      </c>
      <c r="N9" s="4">
        <f>('[1]Qc, Summer, S1'!N9*Main!$B$5)</f>
        <v>-6.2148440558028861</v>
      </c>
      <c r="O9" s="4">
        <f>('[1]Qc, Summer, S1'!O9*Main!$B$5)</f>
        <v>-6.4490718468507335</v>
      </c>
      <c r="P9" s="4">
        <f>('[1]Qc, Summer, S1'!P9*Main!$B$5)</f>
        <v>-7.1049096617847045</v>
      </c>
      <c r="Q9" s="4">
        <f>('[1]Qc, Summer, S1'!Q9*Main!$B$5)</f>
        <v>-7.4172133831818359</v>
      </c>
      <c r="R9" s="4">
        <f>('[1]Qc, Summer, S1'!R9*Main!$B$5)</f>
        <v>-7.6670563602995401</v>
      </c>
      <c r="S9" s="4">
        <f>('[1]Qc, Summer, S1'!S9*Main!$B$5)</f>
        <v>-7.6982867324392519</v>
      </c>
      <c r="T9" s="4">
        <f>('[1]Qc, Summer, S1'!T9*Main!$B$5)</f>
        <v>-7.8388234070679603</v>
      </c>
      <c r="U9" s="4">
        <f>('[1]Qc, Summer, S1'!U9*Main!$B$5)</f>
        <v>-8.1042815702555213</v>
      </c>
      <c r="V9" s="4">
        <f>('[1]Qc, Summer, S1'!V9*Main!$B$5)</f>
        <v>-8.6195827105607865</v>
      </c>
      <c r="W9" s="4">
        <f>('[1]Qc, Summer, S1'!W9*Main!$B$5)</f>
        <v>-8.9631168040976288</v>
      </c>
      <c r="X9" s="4">
        <f>('[1]Qc, Summer, S1'!X9*Main!$B$5)</f>
        <v>-9.1036534787263381</v>
      </c>
      <c r="Y9" s="4">
        <f>('[1]Qc, Summer, S1'!Y9*Main!$B$5)</f>
        <v>-9.2754205254947557</v>
      </c>
    </row>
    <row r="10" spans="1:25" x14ac:dyDescent="0.25">
      <c r="A10">
        <v>9</v>
      </c>
      <c r="B10" s="4">
        <f>('[1]Qc, Summer, S1'!B10*Main!$B$5)</f>
        <v>0.13446410226820871</v>
      </c>
      <c r="C10" s="4">
        <f>('[1]Qc, Summer, S1'!C10*Main!$B$5)</f>
        <v>-1.1429448692797739</v>
      </c>
      <c r="D10" s="4">
        <f>('[1]Qc, Summer, S1'!D10*Main!$B$5)</f>
        <v>-1.4118730738161918</v>
      </c>
      <c r="E10" s="4">
        <f>('[1]Qc, Summer, S1'!E10*Main!$B$5)</f>
        <v>-1.8824974317549223</v>
      </c>
      <c r="F10" s="4">
        <f>('[1]Qc, Summer, S1'!F10*Main!$B$5)</f>
        <v>-1.7480333294867136</v>
      </c>
      <c r="G10" s="4">
        <f>('[1]Qc, Summer, S1'!G10*Main!$B$5)</f>
        <v>-2.0169615340231308</v>
      </c>
      <c r="H10" s="4">
        <f>('[1]Qc, Summer, S1'!H10*Main!$B$5)</f>
        <v>-3.832226914643948</v>
      </c>
      <c r="I10" s="4">
        <f>('[1]Qc, Summer, S1'!I10*Main!$B$5)</f>
        <v>-1.2101769204138784</v>
      </c>
      <c r="J10" s="4">
        <f>('[1]Qc, Summer, S1'!J10*Main!$B$5)</f>
        <v>-1.8824974317549223</v>
      </c>
      <c r="K10" s="4">
        <f>('[1]Qc, Summer, S1'!K10*Main!$B$5)</f>
        <v>-0.60508846020693929</v>
      </c>
      <c r="L10" s="4">
        <f>('[1]Qc, Summer, S1'!L10*Main!$B$5)</f>
        <v>0</v>
      </c>
      <c r="M10" s="4">
        <f>('[1]Qc, Summer, S1'!M10*Main!$B$5)</f>
        <v>0.53785640907283483</v>
      </c>
      <c r="N10" s="4">
        <f>('[1]Qc, Summer, S1'!N10*Main!$B$5)</f>
        <v>1.7480333294867136</v>
      </c>
      <c r="O10" s="4">
        <f>('[1]Qc, Summer, S1'!O10*Main!$B$5)</f>
        <v>1.7480333294867136</v>
      </c>
      <c r="P10" s="4">
        <f>('[1]Qc, Summer, S1'!P10*Main!$B$5)</f>
        <v>1.4118730738161918</v>
      </c>
      <c r="Q10" s="4">
        <f>('[1]Qc, Summer, S1'!Q10*Main!$B$5)</f>
        <v>3.1599064033029052</v>
      </c>
      <c r="R10" s="4">
        <f>('[1]Qc, Summer, S1'!R10*Main!$B$5)</f>
        <v>2.6892820453641746</v>
      </c>
      <c r="S10" s="4">
        <f>('[1]Qc, Summer, S1'!S10*Main!$B$5)</f>
        <v>2.3531217896936525</v>
      </c>
      <c r="T10" s="4">
        <f>('[1]Qc, Summer, S1'!T10*Main!$B$5)</f>
        <v>1.9497294828890266</v>
      </c>
      <c r="U10" s="4">
        <f>('[1]Qc, Summer, S1'!U10*Main!$B$5)</f>
        <v>1.9497294828890266</v>
      </c>
      <c r="V10" s="4">
        <f>('[1]Qc, Summer, S1'!V10*Main!$B$5)</f>
        <v>2.7565140964982788</v>
      </c>
      <c r="W10" s="4">
        <f>('[1]Qc, Summer, S1'!W10*Main!$B$5)</f>
        <v>2.4875858919618614</v>
      </c>
      <c r="X10" s="4">
        <f>('[1]Qc, Summer, S1'!X10*Main!$B$5)</f>
        <v>-0.26892820453641741</v>
      </c>
      <c r="Y10" s="4">
        <f>('[1]Qc, Summer, S1'!Y10*Main!$B$5)</f>
        <v>-0.40339230680462623</v>
      </c>
    </row>
    <row r="11" spans="1:25" x14ac:dyDescent="0.25">
      <c r="A11">
        <v>10</v>
      </c>
      <c r="B11" s="4">
        <f>('[1]Qc, Summer, S1'!B11*Main!$B$5)</f>
        <v>-2.362519818346807</v>
      </c>
      <c r="C11" s="4">
        <f>('[1]Qc, Summer, S1'!C11*Main!$B$5)</f>
        <v>-2.6372314251313194</v>
      </c>
      <c r="D11" s="4">
        <f>('[1]Qc, Summer, S1'!D11*Main!$B$5)</f>
        <v>-2.6921737464882214</v>
      </c>
      <c r="E11" s="4">
        <f>('[1]Qc, Summer, S1'!E11*Main!$B$5)</f>
        <v>-2.6647025858097706</v>
      </c>
      <c r="F11" s="4">
        <f>('[1]Qc, Summer, S1'!F11*Main!$B$5)</f>
        <v>-2.7471160678451239</v>
      </c>
      <c r="G11" s="4">
        <f>('[1]Qc, Summer, S1'!G11*Main!$B$5)</f>
        <v>-2.8020583892020268</v>
      </c>
      <c r="H11" s="4">
        <f>('[1]Qc, Summer, S1'!H11*Main!$B$5)</f>
        <v>-0.87907714171043982</v>
      </c>
      <c r="I11" s="4">
        <f>('[1]Qc, Summer, S1'!I11*Main!$B$5)</f>
        <v>0.79666365967508612</v>
      </c>
      <c r="J11" s="4">
        <f>('[1]Qc, Summer, S1'!J11*Main!$B$5)</f>
        <v>1.7581542834208794</v>
      </c>
      <c r="K11" s="4">
        <f>('[1]Qc, Summer, S1'!K11*Main!$B$5)</f>
        <v>1.8680389261346846</v>
      </c>
      <c r="L11" s="4">
        <f>('[1]Qc, Summer, S1'!L11*Main!$B$5)</f>
        <v>0.82413482035353713</v>
      </c>
      <c r="M11" s="4">
        <f>('[1]Qc, Summer, S1'!M11*Main!$B$5)</f>
        <v>1.9504524081700381</v>
      </c>
      <c r="N11" s="4">
        <f>('[1]Qc, Summer, S1'!N11*Main!$B$5)</f>
        <v>2.0878082115622947</v>
      </c>
      <c r="O11" s="4">
        <f>('[1]Qc, Summer, S1'!O11*Main!$B$5)</f>
        <v>2.0053947295269401</v>
      </c>
      <c r="P11" s="4">
        <f>('[1]Qc, Summer, S1'!P11*Main!$B$5)</f>
        <v>1.5933273193501722</v>
      </c>
      <c r="Q11" s="4">
        <f>('[1]Qc, Summer, S1'!Q11*Main!$B$5)</f>
        <v>0.68677901696128096</v>
      </c>
      <c r="R11" s="4">
        <f>('[1]Qc, Summer, S1'!R11*Main!$B$5)</f>
        <v>0.32965392814141492</v>
      </c>
      <c r="S11" s="4">
        <f>('[1]Qc, Summer, S1'!S11*Main!$B$5)</f>
        <v>0.32965392814141492</v>
      </c>
      <c r="T11" s="4">
        <f>('[1]Qc, Summer, S1'!T11*Main!$B$5)</f>
        <v>0.35712508881986615</v>
      </c>
      <c r="U11" s="4">
        <f>('[1]Qc, Summer, S1'!U11*Main!$B$5)</f>
        <v>0.68677901696128096</v>
      </c>
      <c r="V11" s="4">
        <f>('[1]Qc, Summer, S1'!V11*Main!$B$5)</f>
        <v>1.0164329451026959</v>
      </c>
      <c r="W11" s="4">
        <f>('[1]Qc, Summer, S1'!W11*Main!$B$5)</f>
        <v>0.1373558033922562</v>
      </c>
      <c r="X11" s="4">
        <f>('[1]Qc, Summer, S1'!X11*Main!$B$5)</f>
        <v>-1.0439041057811473</v>
      </c>
      <c r="Y11" s="4">
        <f>('[1]Qc, Summer, S1'!Y11*Main!$B$5)</f>
        <v>-1.7581542834208796</v>
      </c>
    </row>
    <row r="12" spans="1:25" x14ac:dyDescent="0.25">
      <c r="A12">
        <v>11</v>
      </c>
      <c r="B12" s="4">
        <f>('[1]Qc, Summer, S1'!B12*Main!$B$5)</f>
        <v>-1.6018158613594728</v>
      </c>
      <c r="C12" s="4">
        <f>('[1]Qc, Summer, S1'!C12*Main!$B$5)</f>
        <v>-1.7378190948711263</v>
      </c>
      <c r="D12" s="4">
        <f>('[1]Qc, Summer, S1'!D12*Main!$B$5)</f>
        <v>-1.7982649764318608</v>
      </c>
      <c r="E12" s="4">
        <f>('[1]Qc, Summer, S1'!E12*Main!$B$5)</f>
        <v>-1.8284879172122286</v>
      </c>
      <c r="F12" s="4">
        <f>('[1]Qc, Summer, S1'!F12*Main!$B$5)</f>
        <v>-1.7831535060416772</v>
      </c>
      <c r="G12" s="4">
        <f>('[1]Qc, Summer, S1'!G12*Main!$B$5)</f>
        <v>-1.7982649764318612</v>
      </c>
      <c r="H12" s="4">
        <f>('[1]Qc, Summer, S1'!H12*Main!$B$5)</f>
        <v>-1.4053667462870847</v>
      </c>
      <c r="I12" s="4">
        <f>('[1]Qc, Summer, S1'!I12*Main!$B$5)</f>
        <v>-1.178694690434329</v>
      </c>
      <c r="J12" s="4">
        <f>('[1]Qc, Summer, S1'!J12*Main!$B$5)</f>
        <v>-0.9973570457521248</v>
      </c>
      <c r="K12" s="4">
        <f>('[1]Qc, Summer, S1'!K12*Main!$B$5)</f>
        <v>-0.75557351950918539</v>
      </c>
      <c r="L12" s="4">
        <f>('[1]Qc, Summer, S1'!L12*Main!$B$5)</f>
        <v>-0.77068498989936907</v>
      </c>
      <c r="M12" s="4">
        <f>('[1]Qc, Summer, S1'!M12*Main!$B$5)</f>
        <v>-0.81601940106992032</v>
      </c>
      <c r="N12" s="4">
        <f>('[1]Qc, Summer, S1'!N12*Main!$B$5)</f>
        <v>-0.96713410497175711</v>
      </c>
      <c r="O12" s="4">
        <f>('[1]Qc, Summer, S1'!O12*Main!$B$5)</f>
        <v>-0.99735704575212469</v>
      </c>
      <c r="P12" s="4">
        <f>('[1]Qc, Summer, S1'!P12*Main!$B$5)</f>
        <v>-1.1182488088735945</v>
      </c>
      <c r="Q12" s="4">
        <f>('[1]Qc, Summer, S1'!Q12*Main!$B$5)</f>
        <v>-1.1182488088735945</v>
      </c>
      <c r="R12" s="4">
        <f>('[1]Qc, Summer, S1'!R12*Main!$B$5)</f>
        <v>-1.133360279263778</v>
      </c>
      <c r="S12" s="4">
        <f>('[1]Qc, Summer, S1'!S12*Main!$B$5)</f>
        <v>-0.86135381224047136</v>
      </c>
      <c r="T12" s="4">
        <f>('[1]Qc, Summer, S1'!T12*Main!$B$5)</f>
        <v>-0.78579646028955275</v>
      </c>
      <c r="U12" s="4">
        <f>('[1]Qc, Summer, S1'!U12*Main!$B$5)</f>
        <v>-0.89157675302083883</v>
      </c>
      <c r="V12" s="4">
        <f>('[1]Qc, Summer, S1'!V12*Main!$B$5)</f>
        <v>-0.72535057872881792</v>
      </c>
      <c r="W12" s="4">
        <f>('[1]Qc, Summer, S1'!W12*Main!$B$5)</f>
        <v>-0.93691116419138998</v>
      </c>
      <c r="X12" s="4">
        <f>('[1]Qc, Summer, S1'!X12*Main!$B$5)</f>
        <v>-1.0729143977030429</v>
      </c>
      <c r="Y12" s="4">
        <f>('[1]Qc, Summer, S1'!Y12*Main!$B$5)</f>
        <v>-1.2240291016048803</v>
      </c>
    </row>
    <row r="13" spans="1:25" x14ac:dyDescent="0.25">
      <c r="A13">
        <v>12</v>
      </c>
      <c r="B13" s="4">
        <f>('[1]Qc, Summer, S1'!B13*Main!$B$5)</f>
        <v>-1.470461367154742</v>
      </c>
      <c r="C13" s="4">
        <f>('[1]Qc, Summer, S1'!C13*Main!$B$5)</f>
        <v>-1.780963894498091</v>
      </c>
      <c r="D13" s="4">
        <f>('[1]Qc, Summer, S1'!D13*Main!$B$5)</f>
        <v>-2.030706732947027</v>
      </c>
      <c r="E13" s="4">
        <f>('[1]Qc, Summer, S1'!E13*Main!$B$5)</f>
        <v>-2.0579038383963044</v>
      </c>
      <c r="F13" s="4">
        <f>('[1]Qc, Summer, S1'!F13*Main!$B$5)</f>
        <v>-2.0496783797683178</v>
      </c>
      <c r="G13" s="4">
        <f>('[1]Qc, Summer, S1'!G13*Main!$B$5)</f>
        <v>-2.0939283345105055</v>
      </c>
      <c r="H13" s="4">
        <f>('[1]Qc, Summer, S1'!H13*Main!$B$5)</f>
        <v>-1.6069555626351566</v>
      </c>
      <c r="I13" s="4">
        <f>('[1]Qc, Summer, S1'!I13*Main!$B$5)</f>
        <v>4.7241533432166964E-2</v>
      </c>
      <c r="J13" s="4">
        <f>('[1]Qc, Summer, S1'!J13*Main!$B$5)</f>
        <v>0.66639384429955695</v>
      </c>
      <c r="K13" s="4">
        <f>('[1]Qc, Summer, S1'!K13*Main!$B$5)</f>
        <v>0.96729026037448795</v>
      </c>
      <c r="L13" s="4">
        <f>('[1]Qc, Summer, S1'!L13*Main!$B$5)</f>
        <v>0.75430821474163989</v>
      </c>
      <c r="M13" s="4">
        <f>('[1]Qc, Summer, S1'!M13*Main!$B$5)</f>
        <v>0.98733083472378957</v>
      </c>
      <c r="N13" s="4">
        <f>('[1]Qc, Summer, S1'!N13*Main!$B$5)</f>
        <v>0.99377486204405696</v>
      </c>
      <c r="O13" s="4">
        <f>('[1]Qc, Summer, S1'!O13*Main!$B$5)</f>
        <v>0.8816950579069821</v>
      </c>
      <c r="P13" s="4">
        <f>('[1]Qc, Summer, S1'!P13*Main!$B$5)</f>
        <v>0.40287919562506913</v>
      </c>
      <c r="Q13" s="4">
        <f>('[1]Qc, Summer, S1'!Q13*Main!$B$5)</f>
        <v>0.26934533367320501</v>
      </c>
      <c r="R13" s="4">
        <f>('[1]Qc, Summer, S1'!R13*Main!$B$5)</f>
        <v>0.20317162239690018</v>
      </c>
      <c r="S13" s="4">
        <f>('[1]Qc, Summer, S1'!S13*Main!$B$5)</f>
        <v>0.24256383780565627</v>
      </c>
      <c r="T13" s="4">
        <f>('[1]Qc, Summer, S1'!T13*Main!$B$5)</f>
        <v>0.20999650605486833</v>
      </c>
      <c r="U13" s="4">
        <f>('[1]Qc, Summer, S1'!U13*Main!$B$5)</f>
        <v>0.21978618847490125</v>
      </c>
      <c r="V13" s="4">
        <f>('[1]Qc, Summer, S1'!V13*Main!$B$5)</f>
        <v>0.50360938780900177</v>
      </c>
      <c r="W13" s="4">
        <f>('[1]Qc, Summer, S1'!W13*Main!$B$5)</f>
        <v>7.853384443362723E-3</v>
      </c>
      <c r="X13" s="4">
        <f>('[1]Qc, Summer, S1'!X13*Main!$B$5)</f>
        <v>-0.83333707702387227</v>
      </c>
      <c r="Y13" s="4">
        <f>('[1]Qc, Summer, S1'!Y13*Main!$B$5)</f>
        <v>-1.1887238836846417</v>
      </c>
    </row>
    <row r="14" spans="1:25" x14ac:dyDescent="0.25">
      <c r="A14">
        <v>13</v>
      </c>
      <c r="B14" s="4">
        <f>('[1]Qc, Summer, S1'!B14*Main!$B$5)</f>
        <v>0.53785640907283494</v>
      </c>
      <c r="C14" s="4">
        <f>('[1]Qc, Summer, S1'!C14*Main!$B$5)</f>
        <v>0.49943809413906098</v>
      </c>
      <c r="D14" s="4">
        <f>('[1]Qc, Summer, S1'!D14*Main!$B$5)</f>
        <v>0.37778009684877689</v>
      </c>
      <c r="E14" s="4">
        <f>('[1]Qc, Summer, S1'!E14*Main!$B$5)</f>
        <v>0.3425633081594841</v>
      </c>
      <c r="F14" s="4">
        <f>('[1]Qc, Summer, S1'!F14*Main!$B$5)</f>
        <v>0.31374957195915365</v>
      </c>
      <c r="G14" s="4">
        <f>('[1]Qc, Summer, S1'!G14*Main!$B$5)</f>
        <v>0.39378772807118267</v>
      </c>
      <c r="H14" s="4">
        <f>('[1]Qc, Summer, S1'!H14*Main!$B$5)</f>
        <v>1.2934166027703886</v>
      </c>
      <c r="I14" s="4">
        <f>('[1]Qc, Summer, S1'!I14*Main!$B$5)</f>
        <v>1.7256226457753454</v>
      </c>
      <c r="J14" s="4">
        <f>('[1]Qc, Summer, S1'!J14*Main!$B$5)</f>
        <v>2.2122546349364818</v>
      </c>
      <c r="K14" s="4">
        <f>('[1]Qc, Summer, S1'!K14*Main!$B$5)</f>
        <v>2.1098057951130844</v>
      </c>
      <c r="L14" s="4">
        <f>('[1]Qc, Summer, S1'!L14*Main!$B$5)</f>
        <v>2.0585813752013862</v>
      </c>
      <c r="M14" s="4">
        <f>('[1]Qc, Summer, S1'!M14*Main!$B$5)</f>
        <v>2.0329691652455364</v>
      </c>
      <c r="N14" s="4">
        <f>('[1]Qc, Summer, S1'!N14*Main!$B$5)</f>
        <v>2.1994485299585573</v>
      </c>
      <c r="O14" s="4">
        <f>('[1]Qc, Summer, S1'!O14*Main!$B$5)</f>
        <v>2.0169615340231313</v>
      </c>
      <c r="P14" s="4">
        <f>('[1]Qc, Summer, S1'!P14*Main!$B$5)</f>
        <v>1.8536836955545919</v>
      </c>
      <c r="Q14" s="4">
        <f>('[1]Qc, Summer, S1'!Q14*Main!$B$5)</f>
        <v>1.7224211195308641</v>
      </c>
      <c r="R14" s="4">
        <f>('[1]Qc, Summer, S1'!R14*Main!$B$5)</f>
        <v>1.7032119620639774</v>
      </c>
      <c r="S14" s="4">
        <f>('[1]Qc, Summer, S1'!S14*Main!$B$5)</f>
        <v>1.7256226457753454</v>
      </c>
      <c r="T14" s="4">
        <f>('[1]Qc, Summer, S1'!T14*Main!$B$5)</f>
        <v>1.4374852837720407</v>
      </c>
      <c r="U14" s="4">
        <f>('[1]Qc, Summer, S1'!U14*Main!$B$5)</f>
        <v>1.3126257602372757</v>
      </c>
      <c r="V14" s="4">
        <f>('[1]Qc, Summer, S1'!V14*Main!$B$5)</f>
        <v>1.3926639163493044</v>
      </c>
      <c r="W14" s="4">
        <f>('[1]Qc, Summer, S1'!W14*Main!$B$5)</f>
        <v>0.97646550456675396</v>
      </c>
      <c r="X14" s="4">
        <f>('[1]Qc, Summer, S1'!X14*Main!$B$5)</f>
        <v>0.42900451676047546</v>
      </c>
      <c r="Y14" s="4">
        <f>('[1]Qc, Summer, S1'!Y14*Main!$B$5)</f>
        <v>0.46101977920528703</v>
      </c>
    </row>
    <row r="15" spans="1:25" x14ac:dyDescent="0.25">
      <c r="A15">
        <v>14</v>
      </c>
      <c r="B15" s="4">
        <f>('[1]Qc, Summer, S1'!B15*Main!$B$5)</f>
        <v>4.6390115282532003</v>
      </c>
      <c r="C15" s="4">
        <f>('[1]Qc, Summer, S1'!C15*Main!$B$5)</f>
        <v>4.5381634515520437</v>
      </c>
      <c r="D15" s="4">
        <f>('[1]Qc, Summer, S1'!D15*Main!$B$5)</f>
        <v>4.7398596049543578</v>
      </c>
      <c r="E15" s="4">
        <f>('[1]Qc, Summer, S1'!E15*Main!$B$5)</f>
        <v>4.8407076816555135</v>
      </c>
      <c r="F15" s="4">
        <f>('[1]Qc, Summer, S1'!F15*Main!$B$5)</f>
        <v>4.8407076816555135</v>
      </c>
      <c r="G15" s="4">
        <f>('[1]Qc, Summer, S1'!G15*Main!$B$5)</f>
        <v>4.6390115282532003</v>
      </c>
      <c r="H15" s="4">
        <f>('[1]Qc, Summer, S1'!H15*Main!$B$5)</f>
        <v>4.1347711447474182</v>
      </c>
      <c r="I15" s="4">
        <f>('[1]Qc, Summer, S1'!I15*Main!$B$5)</f>
        <v>3.9330749913451055</v>
      </c>
      <c r="J15" s="4">
        <f>('[1]Qc, Summer, S1'!J15*Main!$B$5)</f>
        <v>3.0254423010346967</v>
      </c>
      <c r="K15" s="4">
        <f>('[1]Qc, Summer, S1'!K15*Main!$B$5)</f>
        <v>2.1178096107242874</v>
      </c>
      <c r="L15" s="4">
        <f>('[1]Qc, Summer, S1'!L15*Main!$B$5)</f>
        <v>2.3195057641266006</v>
      </c>
      <c r="M15" s="4">
        <f>('[1]Qc, Summer, S1'!M15*Main!$B$5)</f>
        <v>2.8237461476323835</v>
      </c>
      <c r="N15" s="4">
        <f>('[1]Qc, Summer, S1'!N15*Main!$B$5)</f>
        <v>2.0169615340231308</v>
      </c>
      <c r="O15" s="4">
        <f>('[1]Qc, Summer, S1'!O15*Main!$B$5)</f>
        <v>2.8237461476323835</v>
      </c>
      <c r="P15" s="4">
        <f>('[1]Qc, Summer, S1'!P15*Main!$B$5)</f>
        <v>3.2271384544370099</v>
      </c>
      <c r="Q15" s="4">
        <f>('[1]Qc, Summer, S1'!Q15*Main!$B$5)</f>
        <v>3.2271384544370099</v>
      </c>
      <c r="R15" s="4">
        <f>('[1]Qc, Summer, S1'!R15*Main!$B$5)</f>
        <v>3.2271384544370099</v>
      </c>
      <c r="S15" s="4">
        <f>('[1]Qc, Summer, S1'!S15*Main!$B$5)</f>
        <v>3.1262903777358528</v>
      </c>
      <c r="T15" s="4">
        <f>('[1]Qc, Summer, S1'!T15*Main!$B$5)</f>
        <v>2.9245942243335401</v>
      </c>
      <c r="U15" s="4">
        <f>('[1]Qc, Summer, S1'!U15*Main!$B$5)</f>
        <v>3.6305307612416353</v>
      </c>
      <c r="V15" s="4">
        <f>('[1]Qc, Summer, S1'!V15*Main!$B$5)</f>
        <v>3.8322269146439489</v>
      </c>
      <c r="W15" s="4">
        <f>('[1]Qc, Summer, S1'!W15*Main!$B$5)</f>
        <v>4.3364672981497314</v>
      </c>
      <c r="X15" s="4">
        <f>('[1]Qc, Summer, S1'!X15*Main!$B$5)</f>
        <v>4.0339230680462617</v>
      </c>
      <c r="Y15" s="4">
        <f>('[1]Qc, Summer, S1'!Y15*Main!$B$5)</f>
        <v>4.1347711447474182</v>
      </c>
    </row>
    <row r="16" spans="1:25" x14ac:dyDescent="0.25">
      <c r="A16">
        <v>15</v>
      </c>
      <c r="B16" s="4">
        <f>('[1]Qc, Summer, S1'!B16*Main!$B$5)</f>
        <v>0.34583969148004323</v>
      </c>
      <c r="C16" s="4">
        <f>('[1]Qc, Summer, S1'!C16*Main!$B$5)</f>
        <v>0.38199565922568413</v>
      </c>
      <c r="D16" s="4">
        <f>('[1]Qc, Summer, S1'!D16*Main!$B$5)</f>
        <v>0.35998767885877231</v>
      </c>
      <c r="E16" s="4">
        <f>('[1]Qc, Summer, S1'!E16*Main!$B$5)</f>
        <v>0.35998767885877231</v>
      </c>
      <c r="F16" s="4">
        <f>('[1]Qc, Summer, S1'!F16*Main!$B$5)</f>
        <v>0.35212768587058946</v>
      </c>
      <c r="G16" s="4">
        <f>('[1]Qc, Summer, S1'!G16*Main!$B$5)</f>
        <v>0.3725636676398647</v>
      </c>
      <c r="H16" s="4">
        <f>('[1]Qc, Summer, S1'!H16*Main!$B$5)</f>
        <v>0.3835676578233207</v>
      </c>
      <c r="I16" s="4">
        <f>('[1]Qc, Summer, S1'!I16*Main!$B$5)</f>
        <v>0.71840335911990794</v>
      </c>
      <c r="J16" s="4">
        <f>('[1]Qc, Summer, S1'!J16*Main!$B$5)</f>
        <v>0.83630325394264993</v>
      </c>
      <c r="K16" s="4">
        <f>('[1]Qc, Summer, S1'!K16*Main!$B$5)</f>
        <v>0.80486328198991863</v>
      </c>
      <c r="L16" s="4">
        <f>('[1]Qc, Summer, S1'!L16*Main!$B$5)</f>
        <v>0.78599929881828001</v>
      </c>
      <c r="M16" s="4">
        <f>('[1]Qc, Summer, S1'!M16*Main!$B$5)</f>
        <v>0.78442730022064355</v>
      </c>
      <c r="N16" s="4">
        <f>('[1]Qc, Summer, S1'!N16*Main!$B$5)</f>
        <v>0.83473125534501336</v>
      </c>
      <c r="O16" s="4">
        <f>('[1]Qc, Summer, S1'!O16*Main!$B$5)</f>
        <v>0.80957927778282845</v>
      </c>
      <c r="P16" s="4">
        <f>('[1]Qc, Summer, S1'!P16*Main!$B$5)</f>
        <v>0.56749149374679808</v>
      </c>
      <c r="Q16" s="4">
        <f>('[1]Qc, Summer, S1'!Q16*Main!$B$5)</f>
        <v>0.74198333808445638</v>
      </c>
      <c r="R16" s="4">
        <f>('[1]Qc, Summer, S1'!R16*Main!$B$5)</f>
        <v>0.75141532967027569</v>
      </c>
      <c r="S16" s="4">
        <f>('[1]Qc, Summer, S1'!S16*Main!$B$5)</f>
        <v>0.70425537174117891</v>
      </c>
      <c r="T16" s="4">
        <f>('[1]Qc, Summer, S1'!T16*Main!$B$5)</f>
        <v>0.55805950216097877</v>
      </c>
      <c r="U16" s="4">
        <f>('[1]Qc, Summer, S1'!U16*Main!$B$5)</f>
        <v>0.5061835484389724</v>
      </c>
      <c r="V16" s="4">
        <f>('[1]Qc, Summer, S1'!V16*Main!$B$5)</f>
        <v>0.5313355260011573</v>
      </c>
      <c r="W16" s="4">
        <f>('[1]Qc, Summer, S1'!W16*Main!$B$5)</f>
        <v>0.53290752459879376</v>
      </c>
      <c r="X16" s="4">
        <f>('[1]Qc, Summer, S1'!X16*Main!$B$5)</f>
        <v>0.36784767184695505</v>
      </c>
      <c r="Y16" s="4">
        <f>('[1]Qc, Summer, S1'!Y16*Main!$B$5)</f>
        <v>0.36470367465168196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0.67784579530088462</v>
      </c>
      <c r="C2" s="4">
        <f>('[1]Qc, Summer, S2'!C2*Main!$B$5)</f>
        <v>0.77163123163588199</v>
      </c>
      <c r="D2" s="4">
        <f>('[1]Qc, Summer, S2'!D2*Main!$B$5)</f>
        <v>0.73437486487189529</v>
      </c>
      <c r="E2" s="4">
        <f>('[1]Qc, Summer, S2'!E2*Main!$B$5)</f>
        <v>0.7271751112947199</v>
      </c>
      <c r="F2" s="4">
        <f>('[1]Qc, Summer, S2'!F2*Main!$B$5)</f>
        <v>0.71129792545859072</v>
      </c>
      <c r="G2" s="4">
        <f>('[1]Qc, Summer, S2'!G2*Main!$B$5)</f>
        <v>0.73022478857413475</v>
      </c>
      <c r="H2" s="4">
        <f>('[1]Qc, Summer, S2'!H2*Main!$B$5)</f>
        <v>0.76713531564664139</v>
      </c>
      <c r="I2" s="4">
        <f>('[1]Qc, Summer, S2'!I2*Main!$B$5)</f>
        <v>1.4655428526046124</v>
      </c>
      <c r="J2" s="4">
        <f>('[1]Qc, Summer, S2'!J2*Main!$B$5)</f>
        <v>1.6893325729641531</v>
      </c>
      <c r="K2" s="4">
        <f>('[1]Qc, Summer, S2'!K2*Main!$B$5)</f>
        <v>1.6419210952594339</v>
      </c>
      <c r="L2" s="4">
        <f>('[1]Qc, Summer, S2'!L2*Main!$B$5)</f>
        <v>1.5405586256838288</v>
      </c>
      <c r="M2" s="4">
        <f>('[1]Qc, Summer, S2'!M2*Main!$B$5)</f>
        <v>1.5845431464457</v>
      </c>
      <c r="N2" s="4">
        <f>('[1]Qc, Summer, S2'!N2*Main!$B$5)</f>
        <v>1.6694625106900267</v>
      </c>
      <c r="O2" s="4">
        <f>('[1]Qc, Summer, S2'!O2*Main!$B$5)</f>
        <v>1.6353501411213134</v>
      </c>
      <c r="P2" s="4">
        <f>('[1]Qc, Summer, S2'!P2*Main!$B$5)</f>
        <v>1.1349829874935962</v>
      </c>
      <c r="Q2" s="4">
        <f>('[1]Qc, Summer, S2'!Q2*Main!$B$5)</f>
        <v>1.4542873426455343</v>
      </c>
      <c r="R2" s="4">
        <f>('[1]Qc, Summer, S2'!R2*Main!$B$5)</f>
        <v>1.5328872725273623</v>
      </c>
      <c r="S2" s="4">
        <f>('[1]Qc, Summer, S2'!S2*Main!$B$5)</f>
        <v>1.3803405286127108</v>
      </c>
      <c r="T2" s="4">
        <f>('[1]Qc, Summer, S2'!T2*Main!$B$5)</f>
        <v>1.1384413844083967</v>
      </c>
      <c r="U2" s="4">
        <f>('[1]Qc, Summer, S2'!U2*Main!$B$5)</f>
        <v>1.0326144388155039</v>
      </c>
      <c r="V2" s="4">
        <f>('[1]Qc, Summer, S2'!V2*Main!$B$5)</f>
        <v>1.0839244730423607</v>
      </c>
      <c r="W2" s="4">
        <f>('[1]Qc, Summer, S2'!W2*Main!$B$5)</f>
        <v>1.0658150491975875</v>
      </c>
      <c r="X2" s="4">
        <f>('[1]Qc, Summer, S2'!X2*Main!$B$5)</f>
        <v>0.75040925056778829</v>
      </c>
      <c r="Y2" s="4">
        <f>('[1]Qc, Summer, S2'!Y2*Main!$B$5)</f>
        <v>0.73670142279639761</v>
      </c>
    </row>
    <row r="3" spans="1:25" x14ac:dyDescent="0.25">
      <c r="A3">
        <v>2</v>
      </c>
      <c r="B3" s="4">
        <f>('[1]Qc, Summer, S2'!B3*Main!$B$5)</f>
        <v>7.0846677539163724E-2</v>
      </c>
      <c r="C3" s="4">
        <f>('[1]Qc, Summer, S2'!C3*Main!$B$5)</f>
        <v>-0.42508006523498243</v>
      </c>
      <c r="D3" s="4">
        <f>('[1]Qc, Summer, S2'!D3*Main!$B$5)</f>
        <v>-0.47929946131087298</v>
      </c>
      <c r="E3" s="4">
        <f>('[1]Qc, Summer, S2'!E3*Main!$B$5)</f>
        <v>-0.7005145973005068</v>
      </c>
      <c r="F3" s="4">
        <f>('[1]Qc, Summer, S2'!F3*Main!$B$5)</f>
        <v>-0.83136407316365601</v>
      </c>
      <c r="G3" s="4">
        <f>('[1]Qc, Summer, S2'!G3*Main!$B$5)</f>
        <v>-0.65063275291068745</v>
      </c>
      <c r="H3" s="4">
        <f>('[1]Qc, Summer, S2'!H3*Main!$B$5)</f>
        <v>-0.81473679170038293</v>
      </c>
      <c r="I3" s="4">
        <f>('[1]Qc, Summer, S2'!I3*Main!$B$5)</f>
        <v>2.0964833149344373</v>
      </c>
      <c r="J3" s="4">
        <f>('[1]Qc, Summer, S2'!J3*Main!$B$5)</f>
        <v>2.6748235397439362</v>
      </c>
      <c r="K3" s="4">
        <f>('[1]Qc, Summer, S2'!K3*Main!$B$5)</f>
        <v>3.3652171831102771</v>
      </c>
      <c r="L3" s="4">
        <f>('[1]Qc, Summer, S2'!L3*Main!$B$5)</f>
        <v>1.9518982587320621</v>
      </c>
      <c r="M3" s="4">
        <f>('[1]Qc, Summer, S2'!M3*Main!$B$5)</f>
        <v>1.7357435997095114</v>
      </c>
      <c r="N3" s="4">
        <f>('[1]Qc, Summer, S2'!N3*Main!$B$5)</f>
        <v>1.2166832479429854</v>
      </c>
      <c r="O3" s="4">
        <f>('[1]Qc, Summer, S2'!O3*Main!$B$5)</f>
        <v>1.6294735834007656</v>
      </c>
      <c r="P3" s="4">
        <f>('[1]Qc, Summer, S2'!P3*Main!$B$5)</f>
        <v>0.73738378663211235</v>
      </c>
      <c r="Q3" s="4">
        <f>('[1]Qc, Summer, S2'!Q3*Main!$B$5)</f>
        <v>0.60834162397149261</v>
      </c>
      <c r="R3" s="4">
        <f>('[1]Qc, Summer, S2'!R3*Main!$B$5)</f>
        <v>0.70846677539163738</v>
      </c>
      <c r="S3" s="4">
        <f>('[1]Qc, Summer, S2'!S3*Main!$B$5)</f>
        <v>1.288252850763161</v>
      </c>
      <c r="T3" s="4">
        <f>('[1]Qc, Summer, S2'!T3*Main!$B$5)</f>
        <v>2.5439740638807882</v>
      </c>
      <c r="U3" s="4">
        <f>('[1]Qc, Summer, S2'!U3*Main!$B$5)</f>
        <v>2.5555408683769771</v>
      </c>
      <c r="V3" s="4">
        <f>('[1]Qc, Summer, S2'!V3*Main!$B$5)</f>
        <v>1.9837069710965842</v>
      </c>
      <c r="W3" s="4">
        <f>('[1]Qc, Summer, S2'!W3*Main!$B$5)</f>
        <v>1.5542893541755309</v>
      </c>
      <c r="X3" s="4">
        <f>('[1]Qc, Summer, S2'!X3*Main!$B$5)</f>
        <v>0.73015453382199347</v>
      </c>
      <c r="Y3" s="4">
        <f>('[1]Qc, Summer, S2'!Y3*Main!$B$5)</f>
        <v>0.14603090676439873</v>
      </c>
    </row>
    <row r="4" spans="1:25" x14ac:dyDescent="0.25">
      <c r="A4">
        <v>3</v>
      </c>
      <c r="B4" s="4">
        <f>('[1]Qc, Summer, S2'!B4*Main!$B$5)</f>
        <v>-0.68980084463591063</v>
      </c>
      <c r="C4" s="4">
        <f>('[1]Qc, Summer, S2'!C4*Main!$B$5)</f>
        <v>-1.6337388425587354</v>
      </c>
      <c r="D4" s="4">
        <f>('[1]Qc, Summer, S2'!D4*Main!$B$5)</f>
        <v>-2.8499666475746834</v>
      </c>
      <c r="E4" s="4">
        <f>('[1]Qc, Summer, S2'!E4*Main!$B$5)</f>
        <v>-2.6063295587443016</v>
      </c>
      <c r="F4" s="4">
        <f>('[1]Qc, Summer, S2'!F4*Main!$B$5)</f>
        <v>-2.68659276331881</v>
      </c>
      <c r="G4" s="4">
        <f>('[1]Qc, Summer, S2'!G4*Main!$B$5)</f>
        <v>-2.5344308122961827</v>
      </c>
      <c r="H4" s="4">
        <f>('[1]Qc, Summer, S2'!H4*Main!$B$5)</f>
        <v>-0.13952628023595307</v>
      </c>
      <c r="I4" s="4">
        <f>('[1]Qc, Summer, S2'!I4*Main!$B$5)</f>
        <v>2.977569125800676</v>
      </c>
      <c r="J4" s="4">
        <f>('[1]Qc, Summer, S2'!J4*Main!$B$5)</f>
        <v>4.029889144978215</v>
      </c>
      <c r="K4" s="4">
        <f>('[1]Qc, Summer, S2'!K4*Main!$B$5)</f>
        <v>4.0263298010946453</v>
      </c>
      <c r="L4" s="4">
        <f>('[1]Qc, Summer, S2'!L4*Main!$B$5)</f>
        <v>3.2947066658267841</v>
      </c>
      <c r="M4" s="4">
        <f>('[1]Qc, Summer, S2'!M4*Main!$B$5)</f>
        <v>4.1227880203393976</v>
      </c>
      <c r="N4" s="4">
        <f>('[1]Qc, Summer, S2'!N4*Main!$B$5)</f>
        <v>3.6974464262527555</v>
      </c>
      <c r="O4" s="4">
        <f>('[1]Qc, Summer, S2'!O4*Main!$B$5)</f>
        <v>3.2265452304564137</v>
      </c>
      <c r="P4" s="4">
        <f>('[1]Qc, Summer, S2'!P4*Main!$B$5)</f>
        <v>2.3432940457484612</v>
      </c>
      <c r="Q4" s="4">
        <f>('[1]Qc, Summer, S2'!Q4*Main!$B$5)</f>
        <v>1.4918989887984624</v>
      </c>
      <c r="R4" s="4">
        <f>('[1]Qc, Summer, S2'!R4*Main!$B$5)</f>
        <v>1.8330621000386687</v>
      </c>
      <c r="S4" s="4">
        <f>('[1]Qc, Summer, S2'!S4*Main!$B$5)</f>
        <v>1.637298186442306</v>
      </c>
      <c r="T4" s="4">
        <f>('[1]Qc, Summer, S2'!T4*Main!$B$5)</f>
        <v>0.30859511470553891</v>
      </c>
      <c r="U4" s="4">
        <f>('[1]Qc, Summer, S2'!U4*Main!$B$5)</f>
        <v>1.3037876645517752</v>
      </c>
      <c r="V4" s="4">
        <f>('[1]Qc, Summer, S2'!V4*Main!$B$5)</f>
        <v>1.8508588194565199</v>
      </c>
      <c r="W4" s="4">
        <f>('[1]Qc, Summer, S2'!W4*Main!$B$5)</f>
        <v>1.2222786896180171</v>
      </c>
      <c r="X4" s="4">
        <f>('[1]Qc, Summer, S2'!X4*Main!$B$5)</f>
        <v>-1.1324052565578688</v>
      </c>
      <c r="Y4" s="4">
        <f>('[1]Qc, Summer, S2'!Y4*Main!$B$5)</f>
        <v>-2.3416923410008552</v>
      </c>
    </row>
    <row r="5" spans="1:25" x14ac:dyDescent="0.25">
      <c r="A5">
        <v>4</v>
      </c>
      <c r="B5" s="4">
        <f>('[1]Qc, Summer, S2'!B5*Main!$B$5)</f>
        <v>-10.57513333484817</v>
      </c>
      <c r="C5" s="4">
        <f>('[1]Qc, Summer, S2'!C5*Main!$B$5)</f>
        <v>-10.572142629719536</v>
      </c>
      <c r="D5" s="4">
        <f>('[1]Qc, Summer, S2'!D5*Main!$B$5)</f>
        <v>-10.658873078449909</v>
      </c>
      <c r="E5" s="4">
        <f>('[1]Qc, Summer, S2'!E5*Main!$B$5)</f>
        <v>-10.981869232342332</v>
      </c>
      <c r="F5" s="4">
        <f>('[1]Qc, Summer, S2'!F5*Main!$B$5)</f>
        <v>-10.795448612657506</v>
      </c>
      <c r="G5" s="4">
        <f>('[1]Qc, Summer, S2'!G5*Main!$B$5)</f>
        <v>-11.201686059296897</v>
      </c>
      <c r="H5" s="4">
        <f>('[1]Qc, Summer, S2'!H5*Main!$B$5)</f>
        <v>-10.370768484391547</v>
      </c>
      <c r="I5" s="4">
        <f>('[1]Qc, Summer, S2'!I5*Main!$B$5)</f>
        <v>-6.7898975437076636</v>
      </c>
      <c r="J5" s="4">
        <f>('[1]Qc, Summer, S2'!J5*Main!$B$5)</f>
        <v>-5.0802111118388273</v>
      </c>
      <c r="K5" s="4">
        <f>('[1]Qc, Summer, S2'!K5*Main!$B$5)</f>
        <v>-5.5926185905447063</v>
      </c>
      <c r="L5" s="4">
        <f>('[1]Qc, Summer, S2'!L5*Main!$B$5)</f>
        <v>-7.0670362189610376</v>
      </c>
      <c r="M5" s="4">
        <f>('[1]Qc, Summer, S2'!M5*Main!$B$5)</f>
        <v>-7.4513418279904462</v>
      </c>
      <c r="N5" s="4">
        <f>('[1]Qc, Summer, S2'!N5*Main!$B$5)</f>
        <v>-6.8387457274753443</v>
      </c>
      <c r="O5" s="4">
        <f>('[1]Qc, Summer, S2'!O5*Main!$B$5)</f>
        <v>-7.5006884626128993</v>
      </c>
      <c r="P5" s="4">
        <f>('[1]Qc, Summer, S2'!P5*Main!$B$5)</f>
        <v>-7.1278472232432524</v>
      </c>
      <c r="Q5" s="4">
        <f>('[1]Qc, Summer, S2'!Q5*Main!$B$5)</f>
        <v>-8.5922958345641387</v>
      </c>
      <c r="R5" s="4">
        <f>('[1]Qc, Summer, S2'!R5*Main!$B$5)</f>
        <v>-9.2811549158593962</v>
      </c>
      <c r="S5" s="4">
        <f>('[1]Qc, Summer, S2'!S5*Main!$B$5)</f>
        <v>-8.5922958345641387</v>
      </c>
      <c r="T5" s="4">
        <f>('[1]Qc, Summer, S2'!T5*Main!$B$5)</f>
        <v>-6.0501964752256354</v>
      </c>
      <c r="U5" s="4">
        <f>('[1]Qc, Summer, S2'!U5*Main!$B$5)</f>
        <v>-5.2800899046025016</v>
      </c>
      <c r="V5" s="4">
        <f>('[1]Qc, Summer, S2'!V5*Main!$B$5)</f>
        <v>-5.3867583875237646</v>
      </c>
      <c r="W5" s="4">
        <f>('[1]Qc, Summer, S2'!W5*Main!$B$5)</f>
        <v>-7.1687201933345772</v>
      </c>
      <c r="X5" s="4">
        <f>('[1]Qc, Summer, S2'!X5*Main!$B$5)</f>
        <v>-8.6356610589293243</v>
      </c>
      <c r="Y5" s="4">
        <f>('[1]Qc, Summer, S2'!Y5*Main!$B$5)</f>
        <v>-9.2532416679921496</v>
      </c>
    </row>
    <row r="6" spans="1:25" x14ac:dyDescent="0.25">
      <c r="A6">
        <v>5</v>
      </c>
      <c r="B6" s="4">
        <f>('[1]Qc, Summer, S2'!B6*Main!$B$5)</f>
        <v>-4.3703478085756906</v>
      </c>
      <c r="C6" s="4">
        <f>('[1]Qc, Summer, S2'!C6*Main!$B$5)</f>
        <v>-5.5614818191482813</v>
      </c>
      <c r="D6" s="4">
        <f>('[1]Qc, Summer, S2'!D6*Main!$B$5)</f>
        <v>-6.4850629464507676</v>
      </c>
      <c r="E6" s="4">
        <f>('[1]Qc, Summer, S2'!E6*Main!$B$5)</f>
        <v>-6.701199973149393</v>
      </c>
      <c r="F6" s="4">
        <f>('[1]Qc, Summer, S2'!F6*Main!$B$5)</f>
        <v>-6.569803895244501</v>
      </c>
      <c r="G6" s="4">
        <f>('[1]Qc, Summer, S2'!G6*Main!$B$5)</f>
        <v>-7.1886984650863743</v>
      </c>
      <c r="H6" s="4">
        <f>('[1]Qc, Summer, S2'!H6*Main!$B$5)</f>
        <v>-6.539335239498441</v>
      </c>
      <c r="I6" s="4">
        <f>('[1]Qc, Summer, S2'!I6*Main!$B$5)</f>
        <v>-2.5707928285739357</v>
      </c>
      <c r="J6" s="4">
        <f>('[1]Qc, Summer, S2'!J6*Main!$B$5)</f>
        <v>0.87406956171513817</v>
      </c>
      <c r="K6" s="4">
        <f>('[1]Qc, Summer, S2'!K6*Main!$B$5)</f>
        <v>2.8278721114313301</v>
      </c>
      <c r="L6" s="4">
        <f>('[1]Qc, Summer, S2'!L6*Main!$B$5)</f>
        <v>4.8073825894332591</v>
      </c>
      <c r="M6" s="4">
        <f>('[1]Qc, Summer, S2'!M6*Main!$B$5)</f>
        <v>5.04875147167159</v>
      </c>
      <c r="N6" s="4">
        <f>('[1]Qc, Summer, S2'!N6*Main!$B$5)</f>
        <v>4.3798692634963343</v>
      </c>
      <c r="O6" s="4">
        <f>('[1]Qc, Summer, S2'!O6*Main!$B$5)</f>
        <v>3.6905159272416945</v>
      </c>
      <c r="P6" s="4">
        <f>('[1]Qc, Summer, S2'!P6*Main!$B$5)</f>
        <v>2.356560092859441</v>
      </c>
      <c r="Q6" s="4">
        <f>('[1]Qc, Summer, S2'!Q6*Main!$B$5)</f>
        <v>1.5234327873030729</v>
      </c>
      <c r="R6" s="4">
        <f>('[1]Qc, Summer, S2'!R6*Main!$B$5)</f>
        <v>1.2853964142869678</v>
      </c>
      <c r="S6" s="4">
        <f>('[1]Qc, Summer, S2'!S6*Main!$B$5)</f>
        <v>1.166378227778915</v>
      </c>
      <c r="T6" s="4">
        <f>('[1]Qc, Summer, S2'!T6*Main!$B$5)</f>
        <v>1.1901818650805256</v>
      </c>
      <c r="U6" s="4">
        <f>('[1]Qc, Summer, S2'!U6*Main!$B$5)</f>
        <v>0.28278721114313288</v>
      </c>
      <c r="V6" s="4">
        <f>('[1]Qc, Summer, S2'!V6*Main!$B$5)</f>
        <v>2.5231855539707144</v>
      </c>
      <c r="W6" s="4">
        <f>('[1]Qc, Summer, S2'!W6*Main!$B$5)</f>
        <v>1.2139855023821362</v>
      </c>
      <c r="X6" s="4">
        <f>('[1]Qc, Summer, S2'!X6*Main!$B$5)</f>
        <v>0.65317180755619264</v>
      </c>
      <c r="Y6" s="4">
        <f>('[1]Qc, Summer, S2'!Y6*Main!$B$5)</f>
        <v>-1.0473600412708628</v>
      </c>
    </row>
    <row r="7" spans="1:25" x14ac:dyDescent="0.25">
      <c r="A7">
        <v>6</v>
      </c>
      <c r="B7" s="4">
        <f>('[1]Qc, Summer, S2'!B7*Main!$B$5)</f>
        <v>0.74952893135311183</v>
      </c>
      <c r="C7" s="4">
        <f>('[1]Qc, Summer, S2'!C7*Main!$B$5)</f>
        <v>0.8481388313842555</v>
      </c>
      <c r="D7" s="4">
        <f>('[1]Qc, Summer, S2'!D7*Main!$B$5)</f>
        <v>0.6260908854708962</v>
      </c>
      <c r="E7" s="4">
        <f>('[1]Qc, Summer, S2'!E7*Main!$B$5)</f>
        <v>0.7362365042111465</v>
      </c>
      <c r="F7" s="4">
        <f>('[1]Qc, Summer, S2'!F7*Main!$B$5)</f>
        <v>0.77646512732361428</v>
      </c>
      <c r="G7" s="4">
        <f>('[1]Qc, Summer, S2'!G7*Main!$B$5)</f>
        <v>0.7817352526221909</v>
      </c>
      <c r="H7" s="4">
        <f>('[1]Qc, Summer, S2'!H7*Main!$B$5)</f>
        <v>0.77049231865189416</v>
      </c>
      <c r="I7" s="4">
        <f>('[1]Qc, Summer, S2'!I7*Main!$B$5)</f>
        <v>1.3855159409957796</v>
      </c>
      <c r="J7" s="4">
        <f>('[1]Qc, Summer, S2'!J7*Main!$B$5)</f>
        <v>1.6205049723645326</v>
      </c>
      <c r="K7" s="4">
        <f>('[1]Qc, Summer, S2'!K7*Main!$B$5)</f>
        <v>1.5855171960767602</v>
      </c>
      <c r="L7" s="4">
        <f>('[1]Qc, Summer, S2'!L7*Main!$B$5)</f>
        <v>1.4135061620259972</v>
      </c>
      <c r="M7" s="4">
        <f>('[1]Qc, Summer, S2'!M7*Main!$B$5)</f>
        <v>1.7052368757760916</v>
      </c>
      <c r="N7" s="4">
        <f>('[1]Qc, Summer, S2'!N7*Main!$B$5)</f>
        <v>1.7769105798367326</v>
      </c>
      <c r="O7" s="4">
        <f>('[1]Qc, Summer, S2'!O7*Main!$B$5)</f>
        <v>1.5884157649909776</v>
      </c>
      <c r="P7" s="4">
        <f>('[1]Qc, Summer, S2'!P7*Main!$B$5)</f>
        <v>1.3965832041227906</v>
      </c>
      <c r="Q7" s="4">
        <f>('[1]Qc, Summer, S2'!Q7*Main!$B$5)</f>
        <v>1.2419928620312111</v>
      </c>
      <c r="R7" s="4">
        <f>('[1]Qc, Summer, S2'!R7*Main!$B$5)</f>
        <v>1.5290390199603481</v>
      </c>
      <c r="S7" s="4">
        <f>('[1]Qc, Summer, S2'!S7*Main!$B$5)</f>
        <v>1.4812565505865871</v>
      </c>
      <c r="T7" s="4">
        <f>('[1]Qc, Summer, S2'!T7*Main!$B$5)</f>
        <v>1.138932633970158</v>
      </c>
      <c r="U7" s="4">
        <f>('[1]Qc, Summer, S2'!U7*Main!$B$5)</f>
        <v>1.0675224361744453</v>
      </c>
      <c r="V7" s="4">
        <f>('[1]Qc, Summer, S2'!V7*Main!$B$5)</f>
        <v>1.2318917885422727</v>
      </c>
      <c r="W7" s="4">
        <f>('[1]Qc, Summer, S2'!W7*Main!$B$5)</f>
        <v>0.97102058626273247</v>
      </c>
      <c r="X7" s="4">
        <f>('[1]Qc, Summer, S2'!X7*Main!$B$5)</f>
        <v>0.73166906228571349</v>
      </c>
      <c r="Y7" s="4">
        <f>('[1]Qc, Summer, S2'!Y7*Main!$B$5)</f>
        <v>0.85112523572011556</v>
      </c>
    </row>
    <row r="8" spans="1:25" x14ac:dyDescent="0.25">
      <c r="A8">
        <v>7</v>
      </c>
      <c r="B8" s="4">
        <f>('[1]Qc, Summer, S2'!B8*Main!$B$5)</f>
        <v>-7.6209576153367884</v>
      </c>
      <c r="C8" s="4">
        <f>('[1]Qc, Summer, S2'!C8*Main!$B$5)</f>
        <v>-7.6819926252359227</v>
      </c>
      <c r="D8" s="4">
        <f>('[1]Qc, Summer, S2'!D8*Main!$B$5)</f>
        <v>-7.9924293135160038</v>
      </c>
      <c r="E8" s="4">
        <f>('[1]Qc, Summer, S2'!E8*Main!$B$5)</f>
        <v>-8.2823456105368987</v>
      </c>
      <c r="F8" s="4">
        <f>('[1]Qc, Summer, S2'!F8*Main!$B$5)</f>
        <v>-7.6830449529928053</v>
      </c>
      <c r="G8" s="4">
        <f>('[1]Qc, Summer, S2'!G8*Main!$B$5)</f>
        <v>-8.3865260584681796</v>
      </c>
      <c r="H8" s="4">
        <f>('[1]Qc, Summer, S2'!H8*Main!$B$5)</f>
        <v>-7.3336721377081018</v>
      </c>
      <c r="I8" s="4">
        <f>('[1]Qc, Summer, S2'!I8*Main!$B$5)</f>
        <v>-3.2485357854936021</v>
      </c>
      <c r="J8" s="4">
        <f>('[1]Qc, Summer, S2'!J8*Main!$B$5)</f>
        <v>-0.5672046609592003</v>
      </c>
      <c r="K8" s="4">
        <f>('[1]Qc, Summer, S2'!K8*Main!$B$5)</f>
        <v>-0.48301844040866976</v>
      </c>
      <c r="L8" s="4">
        <f>('[1]Qc, Summer, S2'!L8*Main!$B$5)</f>
        <v>0.99971136903755164</v>
      </c>
      <c r="M8" s="4">
        <f>('[1]Qc, Summer, S2'!M8*Main!$B$5)</f>
        <v>0.32201229360577988</v>
      </c>
      <c r="N8" s="4">
        <f>('[1]Qc, Summer, S2'!N8*Main!$B$5)</f>
        <v>0.1041804479312817</v>
      </c>
      <c r="O8" s="4">
        <f>('[1]Qc, Summer, S2'!O8*Main!$B$5)</f>
        <v>0</v>
      </c>
      <c r="P8" s="4">
        <f>('[1]Qc, Summer, S2'!P8*Main!$B$5)</f>
        <v>-0.82502496139520065</v>
      </c>
      <c r="Q8" s="4">
        <f>('[1]Qc, Summer, S2'!Q8*Main!$B$5)</f>
        <v>-1.4879914482306296</v>
      </c>
      <c r="R8" s="4">
        <f>('[1]Qc, Summer, S2'!R8*Main!$B$5)</f>
        <v>-2.1356991825912748</v>
      </c>
      <c r="S8" s="4">
        <f>('[1]Qc, Summer, S2'!S8*Main!$B$5)</f>
        <v>-2.8128720941446068</v>
      </c>
      <c r="T8" s="4">
        <f>('[1]Qc, Summer, S2'!T8*Main!$B$5)</f>
        <v>-2.4235108240984018</v>
      </c>
      <c r="U8" s="4">
        <f>('[1]Qc, Summer, S2'!U8*Main!$B$5)</f>
        <v>-3.0591167892549085</v>
      </c>
      <c r="V8" s="4">
        <f>('[1]Qc, Summer, S2'!V8*Main!$B$5)</f>
        <v>-2.1257020689008992</v>
      </c>
      <c r="W8" s="4">
        <f>('[1]Qc, Summer, S2'!W8*Main!$B$5)</f>
        <v>-4.0251536700722479</v>
      </c>
      <c r="X8" s="4">
        <f>('[1]Qc, Summer, S2'!X8*Main!$B$5)</f>
        <v>-4.8985857082840036</v>
      </c>
      <c r="Y8" s="4">
        <f>('[1]Qc, Summer, S2'!Y8*Main!$B$5)</f>
        <v>-5.4205402756972942</v>
      </c>
    </row>
    <row r="9" spans="1:25" x14ac:dyDescent="0.25">
      <c r="A9">
        <v>8</v>
      </c>
      <c r="B9" s="4">
        <f>('[1]Qc, Summer, S2'!B9*Main!$B$5)</f>
        <v>-9.1664265267271574</v>
      </c>
      <c r="C9" s="4">
        <f>('[1]Qc, Summer, S2'!C9*Main!$B$5)</f>
        <v>-9.415957200123465</v>
      </c>
      <c r="D9" s="4">
        <f>('[1]Qc, Summer, S2'!D9*Main!$B$5)</f>
        <v>-9.41455183337718</v>
      </c>
      <c r="E9" s="4">
        <f>('[1]Qc, Summer, S2'!E9*Main!$B$5)</f>
        <v>-9.6520588134996963</v>
      </c>
      <c r="F9" s="4">
        <f>('[1]Qc, Summer, S2'!F9*Main!$B$5)</f>
        <v>-9.5258881100552575</v>
      </c>
      <c r="G9" s="4">
        <f>('[1]Qc, Summer, S2'!G9*Main!$B$5)</f>
        <v>-9.3050893790274873</v>
      </c>
      <c r="H9" s="4">
        <f>('[1]Qc, Summer, S2'!H9*Main!$B$5)</f>
        <v>-7.9796723854180662</v>
      </c>
      <c r="I9" s="4">
        <f>('[1]Qc, Summer, S2'!I9*Main!$B$5)</f>
        <v>-6.5293339032497961</v>
      </c>
      <c r="J9" s="4">
        <f>('[1]Qc, Summer, S2'!J9*Main!$B$5)</f>
        <v>-6.3241503582918792</v>
      </c>
      <c r="K9" s="4">
        <f>('[1]Qc, Summer, S2'!K9*Main!$B$5)</f>
        <v>-6.3550684267101953</v>
      </c>
      <c r="L9" s="4">
        <f>('[1]Qc, Summer, S2'!L9*Main!$B$5)</f>
        <v>-6.2435759981714209</v>
      </c>
      <c r="M9" s="4">
        <f>('[1]Qc, Summer, S2'!M9*Main!$B$5)</f>
        <v>-6.0135643073624347</v>
      </c>
      <c r="N9" s="4">
        <f>('[1]Qc, Summer, S2'!N9*Main!$B$5)</f>
        <v>-6.1526956152448564</v>
      </c>
      <c r="O9" s="4">
        <f>('[1]Qc, Summer, S2'!O9*Main!$B$5)</f>
        <v>-6.4490718468507335</v>
      </c>
      <c r="P9" s="4">
        <f>('[1]Qc, Summer, S2'!P9*Main!$B$5)</f>
        <v>-7.1049096617847045</v>
      </c>
      <c r="Q9" s="4">
        <f>('[1]Qc, Summer, S2'!Q9*Main!$B$5)</f>
        <v>-7.4172133831818359</v>
      </c>
      <c r="R9" s="4">
        <f>('[1]Qc, Summer, S2'!R9*Main!$B$5)</f>
        <v>-7.5137152330935493</v>
      </c>
      <c r="S9" s="4">
        <f>('[1]Qc, Summer, S2'!S9*Main!$B$5)</f>
        <v>-7.8522524670880376</v>
      </c>
      <c r="T9" s="4">
        <f>('[1]Qc, Summer, S2'!T9*Main!$B$5)</f>
        <v>-7.6820469389266011</v>
      </c>
      <c r="U9" s="4">
        <f>('[1]Qc, Summer, S2'!U9*Main!$B$5)</f>
        <v>-8.1042815702555213</v>
      </c>
      <c r="V9" s="4">
        <f>('[1]Qc, Summer, S2'!V9*Main!$B$5)</f>
        <v>-8.4471910563495705</v>
      </c>
      <c r="W9" s="4">
        <f>('[1]Qc, Summer, S2'!W9*Main!$B$5)</f>
        <v>-8.8734856360566532</v>
      </c>
      <c r="X9" s="4">
        <f>('[1]Qc, Summer, S2'!X9*Main!$B$5)</f>
        <v>-9.1946900135136005</v>
      </c>
      <c r="Y9" s="4">
        <f>('[1]Qc, Summer, S2'!Y9*Main!$B$5)</f>
        <v>-9.3681747307497041</v>
      </c>
    </row>
    <row r="10" spans="1:25" x14ac:dyDescent="0.25">
      <c r="A10">
        <v>9</v>
      </c>
      <c r="B10" s="4">
        <f>('[1]Qc, Summer, S2'!B10*Main!$B$5)</f>
        <v>0.13177482022284451</v>
      </c>
      <c r="C10" s="4">
        <f>('[1]Qc, Summer, S2'!C10*Main!$B$5)</f>
        <v>-1.1315154205869764</v>
      </c>
      <c r="D10" s="4">
        <f>('[1]Qc, Summer, S2'!D10*Main!$B$5)</f>
        <v>-1.4401105352925154</v>
      </c>
      <c r="E10" s="4">
        <f>('[1]Qc, Summer, S2'!E10*Main!$B$5)</f>
        <v>-1.8824974317549223</v>
      </c>
      <c r="F10" s="4">
        <f>('[1]Qc, Summer, S2'!F10*Main!$B$5)</f>
        <v>-1.7655136627815808</v>
      </c>
      <c r="G10" s="4">
        <f>('[1]Qc, Summer, S2'!G10*Main!$B$5)</f>
        <v>-1.9766223033426684</v>
      </c>
      <c r="H10" s="4">
        <f>('[1]Qc, Summer, S2'!H10*Main!$B$5)</f>
        <v>-3.8705491837903878</v>
      </c>
      <c r="I10" s="4">
        <f>('[1]Qc, Summer, S2'!I10*Main!$B$5)</f>
        <v>-1.1980751512097396</v>
      </c>
      <c r="J10" s="4">
        <f>('[1]Qc, Summer, S2'!J10*Main!$B$5)</f>
        <v>-1.8824974317549223</v>
      </c>
      <c r="K10" s="4">
        <f>('[1]Qc, Summer, S2'!K10*Main!$B$5)</f>
        <v>-0.61719022941107815</v>
      </c>
      <c r="L10" s="4">
        <f>('[1]Qc, Summer, S2'!L10*Main!$B$5)</f>
        <v>0</v>
      </c>
      <c r="M10" s="4">
        <f>('[1]Qc, Summer, S2'!M10*Main!$B$5)</f>
        <v>0.54861353725429152</v>
      </c>
      <c r="N10" s="4">
        <f>('[1]Qc, Summer, S2'!N10*Main!$B$5)</f>
        <v>1.7655136627815808</v>
      </c>
      <c r="O10" s="4">
        <f>('[1]Qc, Summer, S2'!O10*Main!$B$5)</f>
        <v>1.7829939960764476</v>
      </c>
      <c r="P10" s="4">
        <f>('[1]Qc, Summer, S2'!P10*Main!$B$5)</f>
        <v>1.4118730738161918</v>
      </c>
      <c r="Q10" s="4">
        <f>('[1]Qc, Summer, S2'!Q10*Main!$B$5)</f>
        <v>3.2231045313689628</v>
      </c>
      <c r="R10" s="4">
        <f>('[1]Qc, Summer, S2'!R10*Main!$B$5)</f>
        <v>2.7430676862714582</v>
      </c>
      <c r="S10" s="4">
        <f>('[1]Qc, Summer, S2'!S10*Main!$B$5)</f>
        <v>2.3060593538997796</v>
      </c>
      <c r="T10" s="4">
        <f>('[1]Qc, Summer, S2'!T10*Main!$B$5)</f>
        <v>1.9497294828890266</v>
      </c>
      <c r="U10" s="4">
        <f>('[1]Qc, Summer, S2'!U10*Main!$B$5)</f>
        <v>1.9497294828890266</v>
      </c>
      <c r="V10" s="4">
        <f>('[1]Qc, Summer, S2'!V10*Main!$B$5)</f>
        <v>2.7840792374632612</v>
      </c>
      <c r="W10" s="4">
        <f>('[1]Qc, Summer, S2'!W10*Main!$B$5)</f>
        <v>2.5124617508814802</v>
      </c>
      <c r="X10" s="4">
        <f>('[1]Qc, Summer, S2'!X10*Main!$B$5)</f>
        <v>-0.27430676862714576</v>
      </c>
      <c r="Y10" s="4">
        <f>('[1]Qc, Summer, S2'!Y10*Main!$B$5)</f>
        <v>-0.39532446066853366</v>
      </c>
    </row>
    <row r="11" spans="1:25" x14ac:dyDescent="0.25">
      <c r="A11">
        <v>10</v>
      </c>
      <c r="B11" s="4">
        <f>('[1]Qc, Summer, S2'!B11*Main!$B$5)</f>
        <v>-2.3388946201633387</v>
      </c>
      <c r="C11" s="4">
        <f>('[1]Qc, Summer, S2'!C11*Main!$B$5)</f>
        <v>-2.6899760536339454</v>
      </c>
      <c r="D11" s="4">
        <f>('[1]Qc, Summer, S2'!D11*Main!$B$5)</f>
        <v>-2.6921737464882214</v>
      </c>
      <c r="E11" s="4">
        <f>('[1]Qc, Summer, S2'!E11*Main!$B$5)</f>
        <v>-2.6647025858097706</v>
      </c>
      <c r="F11" s="4">
        <f>('[1]Qc, Summer, S2'!F11*Main!$B$5)</f>
        <v>-2.6921737464882214</v>
      </c>
      <c r="G11" s="4">
        <f>('[1]Qc, Summer, S2'!G11*Main!$B$5)</f>
        <v>-2.7740378053100065</v>
      </c>
      <c r="H11" s="4">
        <f>('[1]Qc, Summer, S2'!H11*Main!$B$5)</f>
        <v>-0.88786791312754443</v>
      </c>
      <c r="I11" s="4">
        <f>('[1]Qc, Summer, S2'!I11*Main!$B$5)</f>
        <v>0.80463029627183702</v>
      </c>
      <c r="J11" s="4">
        <f>('[1]Qc, Summer, S2'!J11*Main!$B$5)</f>
        <v>1.7581542834208794</v>
      </c>
      <c r="K11" s="4">
        <f>('[1]Qc, Summer, S2'!K11*Main!$B$5)</f>
        <v>1.8680389261346846</v>
      </c>
      <c r="L11" s="4">
        <f>('[1]Qc, Summer, S2'!L11*Main!$B$5)</f>
        <v>0.80765212394646646</v>
      </c>
      <c r="M11" s="4">
        <f>('[1]Qc, Summer, S2'!M11*Main!$B$5)</f>
        <v>1.9309478840883378</v>
      </c>
      <c r="N11" s="4">
        <f>('[1]Qc, Summer, S2'!N11*Main!$B$5)</f>
        <v>2.0460520473310484</v>
      </c>
      <c r="O11" s="4">
        <f>('[1]Qc, Summer, S2'!O11*Main!$B$5)</f>
        <v>2.0254486768222093</v>
      </c>
      <c r="P11" s="4">
        <f>('[1]Qc, Summer, S2'!P11*Main!$B$5)</f>
        <v>1.6251938657371756</v>
      </c>
      <c r="Q11" s="4">
        <f>('[1]Qc, Summer, S2'!Q11*Main!$B$5)</f>
        <v>0.67304343662205535</v>
      </c>
      <c r="R11" s="4">
        <f>('[1]Qc, Summer, S2'!R11*Main!$B$5)</f>
        <v>0.33624700670424323</v>
      </c>
      <c r="S11" s="4">
        <f>('[1]Qc, Summer, S2'!S11*Main!$B$5)</f>
        <v>0.32635738886000076</v>
      </c>
      <c r="T11" s="4">
        <f>('[1]Qc, Summer, S2'!T11*Main!$B$5)</f>
        <v>0.36426759059626346</v>
      </c>
      <c r="U11" s="4">
        <f>('[1]Qc, Summer, S2'!U11*Main!$B$5)</f>
        <v>0.69364680713089377</v>
      </c>
      <c r="V11" s="4">
        <f>('[1]Qc, Summer, S2'!V11*Main!$B$5)</f>
        <v>1.0062686156516689</v>
      </c>
      <c r="W11" s="4">
        <f>('[1]Qc, Summer, S2'!W11*Main!$B$5)</f>
        <v>0.13460868732441111</v>
      </c>
      <c r="X11" s="4">
        <f>('[1]Qc, Summer, S2'!X11*Main!$B$5)</f>
        <v>-1.0647821878967703</v>
      </c>
      <c r="Y11" s="4">
        <f>('[1]Qc, Summer, S2'!Y11*Main!$B$5)</f>
        <v>-1.7757358262550889</v>
      </c>
    </row>
    <row r="12" spans="1:25" x14ac:dyDescent="0.25">
      <c r="A12">
        <v>11</v>
      </c>
      <c r="B12" s="4">
        <f>('[1]Qc, Summer, S2'!B12*Main!$B$5)</f>
        <v>-1.6338521785866624</v>
      </c>
      <c r="C12" s="4">
        <f>('[1]Qc, Summer, S2'!C12*Main!$B$5)</f>
        <v>-1.7725754767685489</v>
      </c>
      <c r="D12" s="4">
        <f>('[1]Qc, Summer, S2'!D12*Main!$B$5)</f>
        <v>-1.780282326667542</v>
      </c>
      <c r="E12" s="4">
        <f>('[1]Qc, Summer, S2'!E12*Main!$B$5)</f>
        <v>-1.8467727963843508</v>
      </c>
      <c r="F12" s="4">
        <f>('[1]Qc, Summer, S2'!F12*Main!$B$5)</f>
        <v>-1.8188165761625106</v>
      </c>
      <c r="G12" s="4">
        <f>('[1]Qc, Summer, S2'!G12*Main!$B$5)</f>
        <v>-1.81624762619618</v>
      </c>
      <c r="H12" s="4">
        <f>('[1]Qc, Summer, S2'!H12*Main!$B$5)</f>
        <v>-1.4334740812128264</v>
      </c>
      <c r="I12" s="4">
        <f>('[1]Qc, Summer, S2'!I12*Main!$B$5)</f>
        <v>-1.2022685842430156</v>
      </c>
      <c r="J12" s="4">
        <f>('[1]Qc, Summer, S2'!J12*Main!$B$5)</f>
        <v>-0.97740990483708223</v>
      </c>
      <c r="K12" s="4">
        <f>('[1]Qc, Summer, S2'!K12*Main!$B$5)</f>
        <v>-0.75557351950918539</v>
      </c>
      <c r="L12" s="4">
        <f>('[1]Qc, Summer, S2'!L12*Main!$B$5)</f>
        <v>-0.77068498989936907</v>
      </c>
      <c r="M12" s="4">
        <f>('[1]Qc, Summer, S2'!M12*Main!$B$5)</f>
        <v>-0.82417959508061944</v>
      </c>
      <c r="N12" s="4">
        <f>('[1]Qc, Summer, S2'!N12*Main!$B$5)</f>
        <v>-0.97680544602147468</v>
      </c>
      <c r="O12" s="4">
        <f>('[1]Qc, Summer, S2'!O12*Main!$B$5)</f>
        <v>-1.017304186667167</v>
      </c>
      <c r="P12" s="4">
        <f>('[1]Qc, Summer, S2'!P12*Main!$B$5)</f>
        <v>-1.1182488088735945</v>
      </c>
      <c r="Q12" s="4">
        <f>('[1]Qc, Summer, S2'!Q12*Main!$B$5)</f>
        <v>-1.1406137850510663</v>
      </c>
      <c r="R12" s="4">
        <f>('[1]Qc, Summer, S2'!R12*Main!$B$5)</f>
        <v>-1.1446938820564159</v>
      </c>
      <c r="S12" s="4">
        <f>('[1]Qc, Summer, S2'!S12*Main!$B$5)</f>
        <v>-0.8441267359956619</v>
      </c>
      <c r="T12" s="4">
        <f>('[1]Qc, Summer, S2'!T12*Main!$B$5)</f>
        <v>-0.77008053108376173</v>
      </c>
      <c r="U12" s="4">
        <f>('[1]Qc, Summer, S2'!U12*Main!$B$5)</f>
        <v>-0.90940828808125551</v>
      </c>
      <c r="V12" s="4">
        <f>('[1]Qc, Summer, S2'!V12*Main!$B$5)</f>
        <v>-0.73985759030339426</v>
      </c>
      <c r="W12" s="4">
        <f>('[1]Qc, Summer, S2'!W12*Main!$B$5)</f>
        <v>-0.93691116419138998</v>
      </c>
      <c r="X12" s="4">
        <f>('[1]Qc, Summer, S2'!X12*Main!$B$5)</f>
        <v>-1.0836435416800736</v>
      </c>
      <c r="Y12" s="4">
        <f>('[1]Qc, Summer, S2'!Y12*Main!$B$5)</f>
        <v>-1.2240291016048803</v>
      </c>
    </row>
    <row r="13" spans="1:25" x14ac:dyDescent="0.25">
      <c r="A13">
        <v>12</v>
      </c>
      <c r="B13" s="4">
        <f>('[1]Qc, Summer, S2'!B13*Main!$B$5)</f>
        <v>-1.4557567534831943</v>
      </c>
      <c r="C13" s="4">
        <f>('[1]Qc, Summer, S2'!C13*Main!$B$5)</f>
        <v>-1.8165831723880528</v>
      </c>
      <c r="D13" s="4">
        <f>('[1]Qc, Summer, S2'!D13*Main!$B$5)</f>
        <v>-2.0510138002764973</v>
      </c>
      <c r="E13" s="4">
        <f>('[1]Qc, Summer, S2'!E13*Main!$B$5)</f>
        <v>-2.09906191516423</v>
      </c>
      <c r="F13" s="4">
        <f>('[1]Qc, Summer, S2'!F13*Main!$B$5)</f>
        <v>-2.029181595970635</v>
      </c>
      <c r="G13" s="4">
        <f>('[1]Qc, Summer, S2'!G13*Main!$B$5)</f>
        <v>-2.0939283345105055</v>
      </c>
      <c r="H13" s="4">
        <f>('[1]Qc, Summer, S2'!H13*Main!$B$5)</f>
        <v>-1.6069555626351566</v>
      </c>
      <c r="I13" s="4">
        <f>('[1]Qc, Summer, S2'!I13*Main!$B$5)</f>
        <v>4.6769118097845293E-2</v>
      </c>
      <c r="J13" s="4">
        <f>('[1]Qc, Summer, S2'!J13*Main!$B$5)</f>
        <v>0.65972990585656144</v>
      </c>
      <c r="K13" s="4">
        <f>('[1]Qc, Summer, S2'!K13*Main!$B$5)</f>
        <v>0.98663606558197769</v>
      </c>
      <c r="L13" s="4">
        <f>('[1]Qc, Summer, S2'!L13*Main!$B$5)</f>
        <v>0.75430821474163978</v>
      </c>
      <c r="M13" s="4">
        <f>('[1]Qc, Summer, S2'!M13*Main!$B$5)</f>
        <v>0.9774575263765517</v>
      </c>
      <c r="N13" s="4">
        <f>('[1]Qc, Summer, S2'!N13*Main!$B$5)</f>
        <v>1.0136503592849382</v>
      </c>
      <c r="O13" s="4">
        <f>('[1]Qc, Summer, S2'!O13*Main!$B$5)</f>
        <v>0.89051200848605183</v>
      </c>
      <c r="P13" s="4">
        <f>('[1]Qc, Summer, S2'!P13*Main!$B$5)</f>
        <v>0.40690798758131985</v>
      </c>
      <c r="Q13" s="4">
        <f>('[1]Qc, Summer, S2'!Q13*Main!$B$5)</f>
        <v>0.27203878700993706</v>
      </c>
      <c r="R13" s="4">
        <f>('[1]Qc, Summer, S2'!R13*Main!$B$5)</f>
        <v>0.20113990617293118</v>
      </c>
      <c r="S13" s="4">
        <f>('[1]Qc, Summer, S2'!S13*Main!$B$5)</f>
        <v>0.23771256104954314</v>
      </c>
      <c r="T13" s="4">
        <f>('[1]Qc, Summer, S2'!T13*Main!$B$5)</f>
        <v>0.20789654099431962</v>
      </c>
      <c r="U13" s="4">
        <f>('[1]Qc, Summer, S2'!U13*Main!$B$5)</f>
        <v>0.22418191224439929</v>
      </c>
      <c r="V13" s="4">
        <f>('[1]Qc, Summer, S2'!V13*Main!$B$5)</f>
        <v>0.50360938780900177</v>
      </c>
      <c r="W13" s="4">
        <f>('[1]Qc, Summer, S2'!W13*Main!$B$5)</f>
        <v>7.7748505989290962E-3</v>
      </c>
      <c r="X13" s="4">
        <f>('[1]Qc, Summer, S2'!X13*Main!$B$5)</f>
        <v>-0.8500038185643497</v>
      </c>
      <c r="Y13" s="4">
        <f>('[1]Qc, Summer, S2'!Y13*Main!$B$5)</f>
        <v>-1.1887238836846417</v>
      </c>
    </row>
    <row r="14" spans="1:25" x14ac:dyDescent="0.25">
      <c r="A14">
        <v>13</v>
      </c>
      <c r="B14" s="4">
        <f>('[1]Qc, Summer, S2'!B14*Main!$B$5)</f>
        <v>0.53785640907283483</v>
      </c>
      <c r="C14" s="4">
        <f>('[1]Qc, Summer, S2'!C14*Main!$B$5)</f>
        <v>0.48944933225627979</v>
      </c>
      <c r="D14" s="4">
        <f>('[1]Qc, Summer, S2'!D14*Main!$B$5)</f>
        <v>0.38155789781726474</v>
      </c>
      <c r="E14" s="4">
        <f>('[1]Qc, Summer, S2'!E14*Main!$B$5)</f>
        <v>0.3357120419962944</v>
      </c>
      <c r="F14" s="4">
        <f>('[1]Qc, Summer, S2'!F14*Main!$B$5)</f>
        <v>0.31061207623956216</v>
      </c>
      <c r="G14" s="4">
        <f>('[1]Qc, Summer, S2'!G14*Main!$B$5)</f>
        <v>0.39772560535189455</v>
      </c>
      <c r="H14" s="4">
        <f>('[1]Qc, Summer, S2'!H14*Main!$B$5)</f>
        <v>1.3063507687980924</v>
      </c>
      <c r="I14" s="4">
        <f>('[1]Qc, Summer, S2'!I14*Main!$B$5)</f>
        <v>1.7601350986908524</v>
      </c>
      <c r="J14" s="4">
        <f>('[1]Qc, Summer, S2'!J14*Main!$B$5)</f>
        <v>2.1680095422377521</v>
      </c>
      <c r="K14" s="4">
        <f>('[1]Qc, Summer, S2'!K14*Main!$B$5)</f>
        <v>2.1098057951130844</v>
      </c>
      <c r="L14" s="4">
        <f>('[1]Qc, Summer, S2'!L14*Main!$B$5)</f>
        <v>2.0174097476973585</v>
      </c>
      <c r="M14" s="4">
        <f>('[1]Qc, Summer, S2'!M14*Main!$B$5)</f>
        <v>2.0329691652455364</v>
      </c>
      <c r="N14" s="4">
        <f>('[1]Qc, Summer, S2'!N14*Main!$B$5)</f>
        <v>2.2434375005577283</v>
      </c>
      <c r="O14" s="4">
        <f>('[1]Qc, Summer, S2'!O14*Main!$B$5)</f>
        <v>1.9967919186828997</v>
      </c>
      <c r="P14" s="4">
        <f>('[1]Qc, Summer, S2'!P14*Main!$B$5)</f>
        <v>1.8907573694656834</v>
      </c>
      <c r="Q14" s="4">
        <f>('[1]Qc, Summer, S2'!Q14*Main!$B$5)</f>
        <v>1.7396453307261728</v>
      </c>
      <c r="R14" s="4">
        <f>('[1]Qc, Summer, S2'!R14*Main!$B$5)</f>
        <v>1.6861798424433379</v>
      </c>
      <c r="S14" s="4">
        <f>('[1]Qc, Summer, S2'!S14*Main!$B$5)</f>
        <v>1.7428788722330988</v>
      </c>
      <c r="T14" s="4">
        <f>('[1]Qc, Summer, S2'!T14*Main!$B$5)</f>
        <v>1.4662349894474813</v>
      </c>
      <c r="U14" s="4">
        <f>('[1]Qc, Summer, S2'!U14*Main!$B$5)</f>
        <v>1.3388782754420212</v>
      </c>
      <c r="V14" s="4">
        <f>('[1]Qc, Summer, S2'!V14*Main!$B$5)</f>
        <v>1.3648106380223184</v>
      </c>
      <c r="W14" s="4">
        <f>('[1]Qc, Summer, S2'!W14*Main!$B$5)</f>
        <v>0.98623015961242122</v>
      </c>
      <c r="X14" s="4">
        <f>('[1]Qc, Summer, S2'!X14*Main!$B$5)</f>
        <v>0.42471447159287073</v>
      </c>
      <c r="Y14" s="4">
        <f>('[1]Qc, Summer, S2'!Y14*Main!$B$5)</f>
        <v>0.46562997699733993</v>
      </c>
    </row>
    <row r="15" spans="1:25" x14ac:dyDescent="0.25">
      <c r="A15">
        <v>14</v>
      </c>
      <c r="B15" s="4">
        <f>('[1]Qc, Summer, S2'!B15*Main!$B$5)</f>
        <v>4.5926214129706677</v>
      </c>
      <c r="C15" s="4">
        <f>('[1]Qc, Summer, S2'!C15*Main!$B$5)</f>
        <v>4.4927818170365237</v>
      </c>
      <c r="D15" s="4">
        <f>('[1]Qc, Summer, S2'!D15*Main!$B$5)</f>
        <v>4.7398596049543569</v>
      </c>
      <c r="E15" s="4">
        <f>('[1]Qc, Summer, S2'!E15*Main!$B$5)</f>
        <v>4.7923006048389585</v>
      </c>
      <c r="F15" s="4">
        <f>('[1]Qc, Summer, S2'!F15*Main!$B$5)</f>
        <v>4.7923006048389585</v>
      </c>
      <c r="G15" s="4">
        <f>('[1]Qc, Summer, S2'!G15*Main!$B$5)</f>
        <v>4.685401643535732</v>
      </c>
      <c r="H15" s="4">
        <f>('[1]Qc, Summer, S2'!H15*Main!$B$5)</f>
        <v>4.0520757218524697</v>
      </c>
      <c r="I15" s="4">
        <f>('[1]Qc, Summer, S2'!I15*Main!$B$5)</f>
        <v>3.9724057412585565</v>
      </c>
      <c r="J15" s="4">
        <f>('[1]Qc, Summer, S2'!J15*Main!$B$5)</f>
        <v>2.9951878780243497</v>
      </c>
      <c r="K15" s="4">
        <f>('[1]Qc, Summer, S2'!K15*Main!$B$5)</f>
        <v>2.1178096107242874</v>
      </c>
      <c r="L15" s="4">
        <f>('[1]Qc, Summer, S2'!L15*Main!$B$5)</f>
        <v>2.2731156488440685</v>
      </c>
      <c r="M15" s="4">
        <f>('[1]Qc, Summer, S2'!M15*Main!$B$5)</f>
        <v>2.7672712246797357</v>
      </c>
      <c r="N15" s="4">
        <f>('[1]Qc, Summer, S2'!N15*Main!$B$5)</f>
        <v>1.9766223033426684</v>
      </c>
      <c r="O15" s="4">
        <f>('[1]Qc, Summer, S2'!O15*Main!$B$5)</f>
        <v>2.7672712246797357</v>
      </c>
      <c r="P15" s="4">
        <f>('[1]Qc, Summer, S2'!P15*Main!$B$5)</f>
        <v>3.29168122352575</v>
      </c>
      <c r="Q15" s="4">
        <f>('[1]Qc, Summer, S2'!Q15*Main!$B$5)</f>
        <v>3.29168122352575</v>
      </c>
      <c r="R15" s="4">
        <f>('[1]Qc, Summer, S2'!R15*Main!$B$5)</f>
        <v>3.19486706989264</v>
      </c>
      <c r="S15" s="4">
        <f>('[1]Qc, Summer, S2'!S15*Main!$B$5)</f>
        <v>3.1888161852905696</v>
      </c>
      <c r="T15" s="4">
        <f>('[1]Qc, Summer, S2'!T15*Main!$B$5)</f>
        <v>2.8953482820902043</v>
      </c>
      <c r="U15" s="4">
        <f>('[1]Qc, Summer, S2'!U15*Main!$B$5)</f>
        <v>3.6305307612416353</v>
      </c>
      <c r="V15" s="4">
        <f>('[1]Qc, Summer, S2'!V15*Main!$B$5)</f>
        <v>3.7555823763510698</v>
      </c>
      <c r="W15" s="4">
        <f>('[1]Qc, Summer, S2'!W15*Main!$B$5)</f>
        <v>4.249737952186738</v>
      </c>
      <c r="X15" s="4">
        <f>('[1]Qc, Summer, S2'!X15*Main!$B$5)</f>
        <v>4.0339230680462626</v>
      </c>
      <c r="Y15" s="4">
        <f>('[1]Qc, Summer, S2'!Y15*Main!$B$5)</f>
        <v>4.0934234332999448</v>
      </c>
    </row>
    <row r="16" spans="1:25" x14ac:dyDescent="0.25">
      <c r="A16">
        <v>15</v>
      </c>
      <c r="B16" s="4">
        <f>('[1]Qc, Summer, S2'!B16*Main!$B$5)</f>
        <v>0.33892289765044231</v>
      </c>
      <c r="C16" s="4">
        <f>('[1]Qc, Summer, S2'!C16*Main!$B$5)</f>
        <v>0.38581561581794099</v>
      </c>
      <c r="D16" s="4">
        <f>('[1]Qc, Summer, S2'!D16*Main!$B$5)</f>
        <v>0.35998767885877231</v>
      </c>
      <c r="E16" s="4">
        <f>('[1]Qc, Summer, S2'!E16*Main!$B$5)</f>
        <v>0.36718743243594765</v>
      </c>
      <c r="F16" s="4">
        <f>('[1]Qc, Summer, S2'!F16*Main!$B$5)</f>
        <v>0.35917023958800132</v>
      </c>
      <c r="G16" s="4">
        <f>('[1]Qc, Summer, S2'!G16*Main!$B$5)</f>
        <v>0.36883803096346601</v>
      </c>
      <c r="H16" s="4">
        <f>('[1]Qc, Summer, S2'!H16*Main!$B$5)</f>
        <v>0.3835676578233207</v>
      </c>
      <c r="I16" s="4">
        <f>('[1]Qc, Summer, S2'!I16*Main!$B$5)</f>
        <v>0.71840335911990805</v>
      </c>
      <c r="J16" s="4">
        <f>('[1]Qc, Summer, S2'!J16*Main!$B$5)</f>
        <v>0.84466628648207653</v>
      </c>
      <c r="K16" s="4">
        <f>('[1]Qc, Summer, S2'!K16*Main!$B$5)</f>
        <v>0.79681464917001943</v>
      </c>
      <c r="L16" s="4">
        <f>('[1]Qc, Summer, S2'!L16*Main!$B$5)</f>
        <v>0.79385929180646286</v>
      </c>
      <c r="M16" s="4">
        <f>('[1]Qc, Summer, S2'!M16*Main!$B$5)</f>
        <v>0.76873875421623072</v>
      </c>
      <c r="N16" s="4">
        <f>('[1]Qc, Summer, S2'!N16*Main!$B$5)</f>
        <v>0.81803663023811302</v>
      </c>
      <c r="O16" s="4">
        <f>('[1]Qc, Summer, S2'!O16*Main!$B$5)</f>
        <v>0.80957927778282857</v>
      </c>
      <c r="P16" s="4">
        <f>('[1]Qc, Summer, S2'!P16*Main!$B$5)</f>
        <v>0.56181657880933011</v>
      </c>
      <c r="Q16" s="4">
        <f>('[1]Qc, Summer, S2'!Q16*Main!$B$5)</f>
        <v>0.74198333808445638</v>
      </c>
      <c r="R16" s="4">
        <f>('[1]Qc, Summer, S2'!R16*Main!$B$5)</f>
        <v>0.73638702307687021</v>
      </c>
      <c r="S16" s="4">
        <f>('[1]Qc, Summer, S2'!S16*Main!$B$5)</f>
        <v>0.71834047917600263</v>
      </c>
      <c r="T16" s="4">
        <f>('[1]Qc, Summer, S2'!T16*Main!$B$5)</f>
        <v>0.55805950216097877</v>
      </c>
      <c r="U16" s="4">
        <f>('[1]Qc, Summer, S2'!U16*Main!$B$5)</f>
        <v>0.49605987747019298</v>
      </c>
      <c r="V16" s="4">
        <f>('[1]Qc, Summer, S2'!V16*Main!$B$5)</f>
        <v>0.52602217074114577</v>
      </c>
      <c r="W16" s="4">
        <f>('[1]Qc, Summer, S2'!W16*Main!$B$5)</f>
        <v>0.53290752459879376</v>
      </c>
      <c r="X16" s="4">
        <f>('[1]Qc, Summer, S2'!X16*Main!$B$5)</f>
        <v>0.37520462528389414</v>
      </c>
      <c r="Y16" s="4">
        <f>('[1]Qc, Summer, S2'!Y16*Main!$B$5)</f>
        <v>0.36105663790516518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0.67784579530088462</v>
      </c>
      <c r="C2" s="4">
        <f>('[1]Qc, Summer, S3'!C2*Main!$B$5)</f>
        <v>0.76399131845136825</v>
      </c>
      <c r="D2" s="4">
        <f>('[1]Qc, Summer, S3'!D2*Main!$B$5)</f>
        <v>0.71277560414036922</v>
      </c>
      <c r="E2" s="4">
        <f>('[1]Qc, Summer, S3'!E2*Main!$B$5)</f>
        <v>0.70557585056319361</v>
      </c>
      <c r="F2" s="4">
        <f>('[1]Qc, Summer, S3'!F2*Main!$B$5)</f>
        <v>0.69721281802376711</v>
      </c>
      <c r="G2" s="4">
        <f>('[1]Qc, Summer, S3'!G2*Main!$B$5)</f>
        <v>0.73022478857413475</v>
      </c>
      <c r="H2" s="4">
        <f>('[1]Qc, Summer, S3'!H2*Main!$B$5)</f>
        <v>0.76713531564664139</v>
      </c>
      <c r="I2" s="4">
        <f>('[1]Qc, Summer, S3'!I2*Main!$B$5)</f>
        <v>1.4655428526046124</v>
      </c>
      <c r="J2" s="4">
        <f>('[1]Qc, Summer, S3'!J2*Main!$B$5)</f>
        <v>1.6893325729641531</v>
      </c>
      <c r="K2" s="4">
        <f>('[1]Qc, Summer, S3'!K2*Main!$B$5)</f>
        <v>1.6097265639798373</v>
      </c>
      <c r="L2" s="4">
        <f>('[1]Qc, Summer, S3'!L2*Main!$B$5)</f>
        <v>1.5562786116601945</v>
      </c>
      <c r="M2" s="4">
        <f>('[1]Qc, Summer, S3'!M2*Main!$B$5)</f>
        <v>1.600231692450113</v>
      </c>
      <c r="N2" s="4">
        <f>('[1]Qc, Summer, S3'!N2*Main!$B$5)</f>
        <v>1.7028517609038269</v>
      </c>
      <c r="O2" s="4">
        <f>('[1]Qc, Summer, S3'!O2*Main!$B$5)</f>
        <v>1.5867753844543437</v>
      </c>
      <c r="P2" s="4">
        <f>('[1]Qc, Summer, S3'!P2*Main!$B$5)</f>
        <v>1.1349829874935962</v>
      </c>
      <c r="Q2" s="4">
        <f>('[1]Qc, Summer, S3'!Q2*Main!$B$5)</f>
        <v>1.4691270094072235</v>
      </c>
      <c r="R2" s="4">
        <f>('[1]Qc, Summer, S3'!R2*Main!$B$5)</f>
        <v>1.5328872725273623</v>
      </c>
      <c r="S2" s="4">
        <f>('[1]Qc, Summer, S3'!S2*Main!$B$5)</f>
        <v>1.3944256360475342</v>
      </c>
      <c r="T2" s="4">
        <f>('[1]Qc, Summer, S3'!T2*Main!$B$5)</f>
        <v>1.0937966242355184</v>
      </c>
      <c r="U2" s="4">
        <f>('[1]Qc, Summer, S3'!U2*Main!$B$5)</f>
        <v>1.0224907678467241</v>
      </c>
      <c r="V2" s="4">
        <f>('[1]Qc, Summer, S3'!V2*Main!$B$5)</f>
        <v>1.0839244730423607</v>
      </c>
      <c r="W2" s="4">
        <f>('[1]Qc, Summer, S3'!W2*Main!$B$5)</f>
        <v>1.0444987482136359</v>
      </c>
      <c r="X2" s="4">
        <f>('[1]Qc, Summer, S3'!X2*Main!$B$5)</f>
        <v>0.7209814368200318</v>
      </c>
      <c r="Y2" s="4">
        <f>('[1]Qc, Summer, S3'!Y2*Main!$B$5)</f>
        <v>0.71481920231729668</v>
      </c>
    </row>
    <row r="3" spans="1:25" x14ac:dyDescent="0.25">
      <c r="A3">
        <v>2</v>
      </c>
      <c r="B3" s="4">
        <f>('[1]Qc, Summer, S3'!B3*Main!$B$5)</f>
        <v>7.1569602820175618E-2</v>
      </c>
      <c r="C3" s="4">
        <f>('[1]Qc, Summer, S3'!C3*Main!$B$5)</f>
        <v>-0.43375516860712499</v>
      </c>
      <c r="D3" s="4">
        <f>('[1]Qc, Summer, S3'!D3*Main!$B$5)</f>
        <v>-0.47460044698429577</v>
      </c>
      <c r="E3" s="4">
        <f>('[1]Qc, Summer, S3'!E3*Main!$B$5)</f>
        <v>-0.67991122679166838</v>
      </c>
      <c r="F3" s="4">
        <f>('[1]Qc, Summer, S3'!F3*Main!$B$5)</f>
        <v>-0.83967771389529255</v>
      </c>
      <c r="G3" s="4">
        <f>('[1]Qc, Summer, S3'!G3*Main!$B$5)</f>
        <v>-0.63762009785247376</v>
      </c>
      <c r="H3" s="4">
        <f>('[1]Qc, Summer, S3'!H3*Main!$B$5)</f>
        <v>-0.83136407316365613</v>
      </c>
      <c r="I3" s="4">
        <f>('[1]Qc, Summer, S3'!I3*Main!$B$5)</f>
        <v>2.1174481480837817</v>
      </c>
      <c r="J3" s="4">
        <f>('[1]Qc, Summer, S3'!J3*Main!$B$5)</f>
        <v>2.7283200105388157</v>
      </c>
      <c r="K3" s="4">
        <f>('[1]Qc, Summer, S3'!K3*Main!$B$5)</f>
        <v>3.4338950848064047</v>
      </c>
      <c r="L3" s="4">
        <f>('[1]Qc, Summer, S3'!L3*Main!$B$5)</f>
        <v>1.9714172413193827</v>
      </c>
      <c r="M3" s="4">
        <f>('[1]Qc, Summer, S3'!M3*Main!$B$5)</f>
        <v>1.7357435997095114</v>
      </c>
      <c r="N3" s="4">
        <f>('[1]Qc, Summer, S3'!N3*Main!$B$5)</f>
        <v>1.2043935181657834</v>
      </c>
      <c r="O3" s="4">
        <f>('[1]Qc, Summer, S3'!O3*Main!$B$5)</f>
        <v>1.6793554277905851</v>
      </c>
      <c r="P3" s="4">
        <f>('[1]Qc, Summer, S3'!P3*Main!$B$5)</f>
        <v>0.70846677539163738</v>
      </c>
      <c r="Q3" s="4">
        <f>('[1]Qc, Summer, S3'!Q3*Main!$B$5)</f>
        <v>0.60834162397149261</v>
      </c>
      <c r="R3" s="4">
        <f>('[1]Qc, Summer, S3'!R3*Main!$B$5)</f>
        <v>0.71569602820175604</v>
      </c>
      <c r="S3" s="4">
        <f>('[1]Qc, Summer, S3'!S3*Main!$B$5)</f>
        <v>1.3012655058213745</v>
      </c>
      <c r="T3" s="4">
        <f>('[1]Qc, Summer, S3'!T3*Main!$B$5)</f>
        <v>2.4442103751011492</v>
      </c>
      <c r="U3" s="4">
        <f>('[1]Qc, Summer, S3'!U3*Main!$B$5)</f>
        <v>2.5555408683769771</v>
      </c>
      <c r="V3" s="4">
        <f>('[1]Qc, Summer, S3'!V3*Main!$B$5)</f>
        <v>2.0039488789649167</v>
      </c>
      <c r="W3" s="4">
        <f>('[1]Qc, Summer, S3'!W3*Main!$B$5)</f>
        <v>1.5542893541755309</v>
      </c>
      <c r="X3" s="4">
        <f>('[1]Qc, Summer, S3'!X3*Main!$B$5)</f>
        <v>0.70846677539163727</v>
      </c>
      <c r="Y3" s="4">
        <f>('[1]Qc, Summer, S3'!Y3*Main!$B$5)</f>
        <v>0.14313920564035124</v>
      </c>
    </row>
    <row r="4" spans="1:25" x14ac:dyDescent="0.25">
      <c r="A4">
        <v>3</v>
      </c>
      <c r="B4" s="4">
        <f>('[1]Qc, Summer, S3'!B4*Main!$B$5)</f>
        <v>-0.67627533787834382</v>
      </c>
      <c r="C4" s="4">
        <f>('[1]Qc, Summer, S3'!C4*Main!$B$5)</f>
        <v>-1.6017047476066035</v>
      </c>
      <c r="D4" s="4">
        <f>('[1]Qc, Summer, S3'!D4*Main!$B$5)</f>
        <v>-2.7940849486026309</v>
      </c>
      <c r="E4" s="4">
        <f>('[1]Qc, Summer, S3'!E4*Main!$B$5)</f>
        <v>-2.6063295587443016</v>
      </c>
      <c r="F4" s="4">
        <f>('[1]Qc, Summer, S3'!F4*Main!$B$5)</f>
        <v>-2.6075753291035504</v>
      </c>
      <c r="G4" s="4">
        <f>('[1]Qc, Summer, S3'!G4*Main!$B$5)</f>
        <v>-2.5344308122961827</v>
      </c>
      <c r="H4" s="4">
        <f>('[1]Qc, Summer, S3'!H4*Main!$B$5)</f>
        <v>-0.13952628023595307</v>
      </c>
      <c r="I4" s="4">
        <f>('[1]Qc, Summer, S3'!I4*Main!$B$5)</f>
        <v>3.0677984932491813</v>
      </c>
      <c r="J4" s="4">
        <f>('[1]Qc, Summer, S3'!J4*Main!$B$5)</f>
        <v>4.029889144978215</v>
      </c>
      <c r="K4" s="4">
        <f>('[1]Qc, Summer, S3'!K4*Main!$B$5)</f>
        <v>3.9864651495986587</v>
      </c>
      <c r="L4" s="4">
        <f>('[1]Qc, Summer, S3'!L4*Main!$B$5)</f>
        <v>3.2947066658267841</v>
      </c>
      <c r="M4" s="4">
        <f>('[1]Qc, Summer, S3'!M4*Main!$B$5)</f>
        <v>4.2060766672149414</v>
      </c>
      <c r="N4" s="4">
        <f>('[1]Qc, Summer, S3'!N4*Main!$B$5)</f>
        <v>3.8106335617502896</v>
      </c>
      <c r="O4" s="4">
        <f>('[1]Qc, Summer, S3'!O4*Main!$B$5)</f>
        <v>3.2923930923024631</v>
      </c>
      <c r="P4" s="4">
        <f>('[1]Qc, Summer, S3'!P4*Main!$B$5)</f>
        <v>2.3906333193999454</v>
      </c>
      <c r="Q4" s="4">
        <f>('[1]Qc, Summer, S3'!Q4*Main!$B$5)</f>
        <v>1.4771277116816459</v>
      </c>
      <c r="R4" s="4">
        <f>('[1]Qc, Summer, S3'!R4*Main!$B$5)</f>
        <v>1.8513927210390557</v>
      </c>
      <c r="S4" s="4">
        <f>('[1]Qc, Summer, S3'!S4*Main!$B$5)</f>
        <v>1.6536711683067289</v>
      </c>
      <c r="T4" s="4">
        <f>('[1]Qc, Summer, S3'!T4*Main!$B$5)</f>
        <v>0.30859511470553891</v>
      </c>
      <c r="U4" s="4">
        <f>('[1]Qc, Summer, S3'!U4*Main!$B$5)</f>
        <v>1.2906180921825656</v>
      </c>
      <c r="V4" s="4">
        <f>('[1]Qc, Summer, S3'!V4*Main!$B$5)</f>
        <v>1.8323502312619548</v>
      </c>
      <c r="W4" s="4">
        <f>('[1]Qc, Summer, S3'!W4*Main!$B$5)</f>
        <v>1.1980751512097396</v>
      </c>
      <c r="X4" s="4">
        <f>('[1]Qc, Summer, S3'!X4*Main!$B$5)</f>
        <v>-1.1436171897911149</v>
      </c>
      <c r="Y4" s="4">
        <f>('[1]Qc, Summer, S3'!Y4*Main!$B$5)</f>
        <v>-2.3187345729518269</v>
      </c>
    </row>
    <row r="5" spans="1:25" x14ac:dyDescent="0.25">
      <c r="A5">
        <v>4</v>
      </c>
      <c r="B5" s="4">
        <f>('[1]Qc, Summer, S3'!B5*Main!$B$5)</f>
        <v>-10.57513333484817</v>
      </c>
      <c r="C5" s="4">
        <f>('[1]Qc, Summer, S3'!C5*Main!$B$5)</f>
        <v>-10.362793270715191</v>
      </c>
      <c r="D5" s="4">
        <f>('[1]Qc, Summer, S3'!D5*Main!$B$5)</f>
        <v>-10.551207693819103</v>
      </c>
      <c r="E5" s="4">
        <f>('[1]Qc, Summer, S3'!E5*Main!$B$5)</f>
        <v>-10.981869232342332</v>
      </c>
      <c r="F5" s="4">
        <f>('[1]Qc, Summer, S3'!F5*Main!$B$5)</f>
        <v>-11.236079168276182</v>
      </c>
      <c r="G5" s="4">
        <f>('[1]Qc, Summer, S3'!G5*Main!$B$5)</f>
        <v>-11.088537715263596</v>
      </c>
      <c r="H5" s="4">
        <f>('[1]Qc, Summer, S3'!H5*Main!$B$5)</f>
        <v>-10.165406732225378</v>
      </c>
      <c r="I5" s="4">
        <f>('[1]Qc, Summer, S3'!I5*Main!$B$5)</f>
        <v>-7.0670362189610376</v>
      </c>
      <c r="J5" s="4">
        <f>('[1]Qc, Summer, S3'!J5*Main!$B$5)</f>
        <v>-5.1320500007351413</v>
      </c>
      <c r="K5" s="4">
        <f>('[1]Qc, Summer, S3'!K5*Main!$B$5)</f>
        <v>-5.5377889965197573</v>
      </c>
      <c r="L5" s="4">
        <f>('[1]Qc, Summer, S3'!L5*Main!$B$5)</f>
        <v>-6.9284668813343506</v>
      </c>
      <c r="M5" s="4">
        <f>('[1]Qc, Summer, S3'!M5*Main!$B$5)</f>
        <v>-7.5266079070610576</v>
      </c>
      <c r="N5" s="4">
        <f>('[1]Qc, Summer, S3'!N5*Main!$B$5)</f>
        <v>-7.1178782061478065</v>
      </c>
      <c r="O5" s="4">
        <f>('[1]Qc, Summer, S3'!O5*Main!$B$5)</f>
        <v>-7.5764529925382833</v>
      </c>
      <c r="P5" s="4">
        <f>('[1]Qc, Summer, S3'!P5*Main!$B$5)</f>
        <v>-7.1991256954756837</v>
      </c>
      <c r="Q5" s="4">
        <f>('[1]Qc, Summer, S3'!Q5*Main!$B$5)</f>
        <v>-8.2553430567380932</v>
      </c>
      <c r="R5" s="4">
        <f>('[1]Qc, Summer, S3'!R5*Main!$B$5)</f>
        <v>-9.6599775654863098</v>
      </c>
      <c r="S5" s="4">
        <f>('[1]Qc, Summer, S3'!S5*Main!$B$5)</f>
        <v>-8.4238194456511142</v>
      </c>
      <c r="T5" s="4">
        <f>('[1]Qc, Summer, S3'!T5*Main!$B$5)</f>
        <v>-5.8129338683540421</v>
      </c>
      <c r="U5" s="4">
        <f>('[1]Qc, Summer, S3'!U5*Main!$B$5)</f>
        <v>-5.3867583875237646</v>
      </c>
      <c r="V5" s="4">
        <f>('[1]Qc, Summer, S3'!V5*Main!$B$5)</f>
        <v>-5.2800899046025016</v>
      </c>
      <c r="W5" s="4">
        <f>('[1]Qc, Summer, S3'!W5*Main!$B$5)</f>
        <v>-6.957875481765913</v>
      </c>
      <c r="X5" s="4">
        <f>('[1]Qc, Summer, S3'!X5*Main!$B$5)</f>
        <v>-8.8101188580996137</v>
      </c>
      <c r="Y5" s="4">
        <f>('[1]Qc, Summer, S3'!Y5*Main!$B$5)</f>
        <v>-8.9810875012864972</v>
      </c>
    </row>
    <row r="6" spans="1:25" x14ac:dyDescent="0.25">
      <c r="A6">
        <v>5</v>
      </c>
      <c r="B6" s="4">
        <f>('[1]Qc, Summer, S3'!B6*Main!$B$5)</f>
        <v>-4.2418081671469938</v>
      </c>
      <c r="C6" s="4">
        <f>('[1]Qc, Summer, S3'!C6*Main!$B$5)</f>
        <v>-5.5614818191482813</v>
      </c>
      <c r="D6" s="4">
        <f>('[1]Qc, Summer, S3'!D6*Main!$B$5)</f>
        <v>-6.6174111698477232</v>
      </c>
      <c r="E6" s="4">
        <f>('[1]Qc, Summer, S3'!E6*Main!$B$5)</f>
        <v>-6.701199973149393</v>
      </c>
      <c r="F6" s="4">
        <f>('[1]Qc, Summer, S3'!F6*Main!$B$5)</f>
        <v>-6.7011999731493921</v>
      </c>
      <c r="G6" s="4">
        <f>('[1]Qc, Summer, S3'!G6*Main!$B$5)</f>
        <v>-7.2605854497372384</v>
      </c>
      <c r="H6" s="4">
        <f>('[1]Qc, Summer, S3'!H6*Main!$B$5)</f>
        <v>-6.4098434525776797</v>
      </c>
      <c r="I6" s="4">
        <f>('[1]Qc, Summer, S3'!I6*Main!$B$5)</f>
        <v>-2.5965007568596752</v>
      </c>
      <c r="J6" s="4">
        <f>('[1]Qc, Summer, S3'!J6*Main!$B$5)</f>
        <v>0.86550025228655825</v>
      </c>
      <c r="K6" s="4">
        <f>('[1]Qc, Summer, S3'!K6*Main!$B$5)</f>
        <v>2.8564364761932626</v>
      </c>
      <c r="L6" s="4">
        <f>('[1]Qc, Summer, S3'!L6*Main!$B$5)</f>
        <v>4.8073825894332591</v>
      </c>
      <c r="M6" s="4">
        <f>('[1]Qc, Summer, S3'!M6*Main!$B$5)</f>
        <v>5.0987391100049724</v>
      </c>
      <c r="N6" s="4">
        <f>('[1]Qc, Summer, S3'!N6*Main!$B$5)</f>
        <v>4.4236679561312986</v>
      </c>
      <c r="O6" s="4">
        <f>('[1]Qc, Summer, S3'!O6*Main!$B$5)</f>
        <v>3.6181528698447982</v>
      </c>
      <c r="P6" s="4">
        <f>('[1]Qc, Summer, S3'!P6*Main!$B$5)</f>
        <v>2.356560092859441</v>
      </c>
      <c r="Q6" s="4">
        <f>('[1]Qc, Summer, S3'!Q6*Main!$B$5)</f>
        <v>1.5386671151761038</v>
      </c>
      <c r="R6" s="4">
        <f>('[1]Qc, Summer, S3'!R6*Main!$B$5)</f>
        <v>1.3111043425727071</v>
      </c>
      <c r="S6" s="4">
        <f>('[1]Qc, Summer, S3'!S6*Main!$B$5)</f>
        <v>1.166378227778915</v>
      </c>
      <c r="T6" s="4">
        <f>('[1]Qc, Summer, S3'!T6*Main!$B$5)</f>
        <v>1.2020836837313309</v>
      </c>
      <c r="U6" s="4">
        <f>('[1]Qc, Summer, S3'!U6*Main!$B$5)</f>
        <v>0.28850008409551942</v>
      </c>
      <c r="V6" s="4">
        <f>('[1]Qc, Summer, S3'!V6*Main!$B$5)</f>
        <v>2.5231855539707144</v>
      </c>
      <c r="W6" s="4">
        <f>('[1]Qc, Summer, S3'!W6*Main!$B$5)</f>
        <v>1.1901818650805256</v>
      </c>
      <c r="X6" s="4">
        <f>('[1]Qc, Summer, S3'!X6*Main!$B$5)</f>
        <v>0.65317180755619264</v>
      </c>
      <c r="Y6" s="4">
        <f>('[1]Qc, Summer, S3'!Y6*Main!$B$5)</f>
        <v>-1.0578336416835716</v>
      </c>
    </row>
    <row r="7" spans="1:25" x14ac:dyDescent="0.25">
      <c r="A7">
        <v>6</v>
      </c>
      <c r="B7" s="4">
        <f>('[1]Qc, Summer, S3'!B7*Main!$B$5)</f>
        <v>0.74952893135311183</v>
      </c>
      <c r="C7" s="4">
        <f>('[1]Qc, Summer, S3'!C7*Main!$B$5)</f>
        <v>0.83150865821985842</v>
      </c>
      <c r="D7" s="4">
        <f>('[1]Qc, Summer, S3'!D7*Main!$B$5)</f>
        <v>0.6260908854708962</v>
      </c>
      <c r="E7" s="4">
        <f>('[1]Qc, Summer, S3'!E7*Main!$B$5)</f>
        <v>0.75110996894268478</v>
      </c>
      <c r="F7" s="4">
        <f>('[1]Qc, Summer, S3'!F7*Main!$B$5)</f>
        <v>0.76885272411455929</v>
      </c>
      <c r="G7" s="4">
        <f>('[1]Qc, Summer, S3'!G7*Main!$B$5)</f>
        <v>0.7817352526221909</v>
      </c>
      <c r="H7" s="4">
        <f>('[1]Qc, Summer, S3'!H7*Main!$B$5)</f>
        <v>0.74027693360672198</v>
      </c>
      <c r="I7" s="4">
        <f>('[1]Qc, Summer, S3'!I7*Main!$B$5)</f>
        <v>1.427501272541106</v>
      </c>
      <c r="J7" s="4">
        <f>('[1]Qc, Summer, S3'!J7*Main!$B$5)</f>
        <v>1.604460368677755</v>
      </c>
      <c r="K7" s="4">
        <f>('[1]Qc, Summer, S3'!K7*Main!$B$5)</f>
        <v>1.5855171960767602</v>
      </c>
      <c r="L7" s="4">
        <f>('[1]Qc, Summer, S3'!L7*Main!$B$5)</f>
        <v>1.4135061620259972</v>
      </c>
      <c r="M7" s="4">
        <f>('[1]Qc, Summer, S3'!M7*Main!$B$5)</f>
        <v>1.6550828500179713</v>
      </c>
      <c r="N7" s="4">
        <f>('[1]Qc, Summer, S3'!N7*Main!$B$5)</f>
        <v>1.7246485039591819</v>
      </c>
      <c r="O7" s="4">
        <f>('[1]Qc, Summer, S3'!O7*Main!$B$5)</f>
        <v>1.6205049723645326</v>
      </c>
      <c r="P7" s="4">
        <f>('[1]Qc, Summer, S3'!P7*Main!$B$5)</f>
        <v>1.4105490361640183</v>
      </c>
      <c r="Q7" s="4">
        <f>('[1]Qc, Summer, S3'!Q7*Main!$B$5)</f>
        <v>1.2296959030011991</v>
      </c>
      <c r="R7" s="4">
        <f>('[1]Qc, Summer, S3'!R7*Main!$B$5)</f>
        <v>1.5290390199603481</v>
      </c>
      <c r="S7" s="4">
        <f>('[1]Qc, Summer, S3'!S7*Main!$B$5)</f>
        <v>1.4812565505865871</v>
      </c>
      <c r="T7" s="4">
        <f>('[1]Qc, Summer, S3'!T7*Main!$B$5)</f>
        <v>1.138932633970158</v>
      </c>
      <c r="U7" s="4">
        <f>('[1]Qc, Summer, S3'!U7*Main!$B$5)</f>
        <v>1.0358138489613431</v>
      </c>
      <c r="V7" s="4">
        <f>('[1]Qc, Summer, S3'!V7*Main!$B$5)</f>
        <v>1.2692218427405235</v>
      </c>
      <c r="W7" s="4">
        <f>('[1]Qc, Summer, S3'!W7*Main!$B$5)</f>
        <v>0.99063716376298971</v>
      </c>
      <c r="X7" s="4">
        <f>('[1]Qc, Summer, S3'!X7*Main!$B$5)</f>
        <v>0.73166906228571349</v>
      </c>
      <c r="Y7" s="4">
        <f>('[1]Qc, Summer, S3'!Y7*Main!$B$5)</f>
        <v>0.82609214055187685</v>
      </c>
    </row>
    <row r="8" spans="1:25" x14ac:dyDescent="0.25">
      <c r="A8">
        <v>7</v>
      </c>
      <c r="B8" s="4">
        <f>('[1]Qc, Summer, S3'!B8*Main!$B$5)</f>
        <v>-7.5462423445981921</v>
      </c>
      <c r="C8" s="4">
        <f>('[1]Qc, Summer, S3'!C8*Main!$B$5)</f>
        <v>-7.6819926252359227</v>
      </c>
      <c r="D8" s="4">
        <f>('[1]Qc, Summer, S3'!D8*Main!$B$5)</f>
        <v>-8.3186509181493111</v>
      </c>
      <c r="E8" s="4">
        <f>('[1]Qc, Summer, S3'!E8*Main!$B$5)</f>
        <v>-8.5333257805531684</v>
      </c>
      <c r="F8" s="4">
        <f>('[1]Qc, Summer, S3'!F8*Main!$B$5)</f>
        <v>-7.9966386245435324</v>
      </c>
      <c r="G8" s="4">
        <f>('[1]Qc, Summer, S3'!G8*Main!$B$5)</f>
        <v>-8.5559508273261216</v>
      </c>
      <c r="H8" s="4">
        <f>('[1]Qc, Summer, S3'!H8*Main!$B$5)</f>
        <v>-7.1158402920336048</v>
      </c>
      <c r="I8" s="4">
        <f>('[1]Qc, Summer, S3'!I8*Main!$B$5)</f>
        <v>-3.281684109835374</v>
      </c>
      <c r="J8" s="4">
        <f>('[1]Qc, Summer, S3'!J8*Main!$B$5)</f>
        <v>-0.5672046609592003</v>
      </c>
      <c r="K8" s="4">
        <f>('[1]Qc, Summer, S3'!K8*Main!$B$5)</f>
        <v>-0.46407654078480026</v>
      </c>
      <c r="L8" s="4">
        <f>('[1]Qc, Summer, S3'!L8*Main!$B$5)</f>
        <v>1.0097084827279272</v>
      </c>
      <c r="M8" s="4">
        <f>('[1]Qc, Summer, S3'!M8*Main!$B$5)</f>
        <v>0.31885531033513492</v>
      </c>
      <c r="N8" s="4">
        <f>('[1]Qc, Summer, S3'!N8*Main!$B$5)</f>
        <v>0.10628510344504496</v>
      </c>
      <c r="O8" s="4">
        <f>('[1]Qc, Summer, S3'!O8*Main!$B$5)</f>
        <v>0</v>
      </c>
      <c r="P8" s="4">
        <f>('[1]Qc, Summer, S3'!P8*Main!$B$5)</f>
        <v>-0.84186220550530666</v>
      </c>
      <c r="Q8" s="4">
        <f>('[1]Qc, Summer, S3'!Q8*Main!$B$5)</f>
        <v>-1.473258859634287</v>
      </c>
      <c r="R8" s="4">
        <f>('[1]Qc, Summer, S3'!R8*Main!$B$5)</f>
        <v>-2.1572719016073489</v>
      </c>
      <c r="S8" s="4">
        <f>('[1]Qc, Summer, S3'!S8*Main!$B$5)</f>
        <v>-2.8696977930162149</v>
      </c>
      <c r="T8" s="4">
        <f>('[1]Qc, Summer, S3'!T8*Main!$B$5)</f>
        <v>-2.4976999309585568</v>
      </c>
      <c r="U8" s="4">
        <f>('[1]Qc, Summer, S3'!U8*Main!$B$5)</f>
        <v>-2.9391514249704023</v>
      </c>
      <c r="V8" s="4">
        <f>('[1]Qc, Summer, S3'!V8*Main!$B$5)</f>
        <v>-2.1046555137632668</v>
      </c>
      <c r="W8" s="4">
        <f>('[1]Qc, Summer, S3'!W8*Main!$B$5)</f>
        <v>-3.9462290883061253</v>
      </c>
      <c r="X8" s="4">
        <f>('[1]Qc, Summer, S3'!X8*Main!$B$5)</f>
        <v>-4.9485712767358798</v>
      </c>
      <c r="Y8" s="4">
        <f>('[1]Qc, Summer, S3'!Y8*Main!$B$5)</f>
        <v>-5.4742089912982577</v>
      </c>
    </row>
    <row r="9" spans="1:25" x14ac:dyDescent="0.25">
      <c r="A9">
        <v>8</v>
      </c>
      <c r="B9" s="4">
        <f>('[1]Qc, Summer, S3'!B9*Main!$B$5)</f>
        <v>-9.3534964558440397</v>
      </c>
      <c r="C9" s="4">
        <f>('[1]Qc, Summer, S3'!C9*Main!$B$5)</f>
        <v>-9.415957200123465</v>
      </c>
      <c r="D9" s="4">
        <f>('[1]Qc, Summer, S3'!D9*Main!$B$5)</f>
        <v>-9.3194553502117525</v>
      </c>
      <c r="E9" s="4">
        <f>('[1]Qc, Summer, S3'!E9*Main!$B$5)</f>
        <v>-9.4609289360046525</v>
      </c>
      <c r="F9" s="4">
        <f>('[1]Qc, Summer, S3'!F9*Main!$B$5)</f>
        <v>-9.5258881100552575</v>
      </c>
      <c r="G9" s="4">
        <f>('[1]Qc, Summer, S3'!G9*Main!$B$5)</f>
        <v>-9.2129597812153321</v>
      </c>
      <c r="H9" s="4">
        <f>('[1]Qc, Summer, S3'!H9*Main!$B$5)</f>
        <v>-7.7449761387881217</v>
      </c>
      <c r="I9" s="4">
        <f>('[1]Qc, Summer, S3'!I9*Main!$B$5)</f>
        <v>-6.4000401625913836</v>
      </c>
      <c r="J9" s="4">
        <f>('[1]Qc, Summer, S3'!J9*Main!$B$5)</f>
        <v>-6.3241503582918792</v>
      </c>
      <c r="K9" s="4">
        <f>('[1]Qc, Summer, S3'!K9*Main!$B$5)</f>
        <v>-6.2304592418727411</v>
      </c>
      <c r="L9" s="4">
        <f>('[1]Qc, Summer, S3'!L9*Main!$B$5)</f>
        <v>-6.1823644687775836</v>
      </c>
      <c r="M9" s="4">
        <f>('[1]Qc, Summer, S3'!M9*Main!$B$5)</f>
        <v>-6.0743073811741777</v>
      </c>
      <c r="N9" s="4">
        <f>('[1]Qc, Summer, S3'!N9*Main!$B$5)</f>
        <v>-6.2148440558028861</v>
      </c>
      <c r="O9" s="4">
        <f>('[1]Qc, Summer, S3'!O9*Main!$B$5)</f>
        <v>-6.5135625653192406</v>
      </c>
      <c r="P9" s="4">
        <f>('[1]Qc, Summer, S3'!P9*Main!$B$5)</f>
        <v>-7.2470078550203985</v>
      </c>
      <c r="Q9" s="4">
        <f>('[1]Qc, Summer, S3'!Q9*Main!$B$5)</f>
        <v>-7.4172133831818359</v>
      </c>
      <c r="R9" s="4">
        <f>('[1]Qc, Summer, S3'!R9*Main!$B$5)</f>
        <v>-7.8203974875055309</v>
      </c>
      <c r="S9" s="4">
        <f>('[1]Qc, Summer, S3'!S9*Main!$B$5)</f>
        <v>-7.621303865114859</v>
      </c>
      <c r="T9" s="4">
        <f>('[1]Qc, Summer, S3'!T9*Main!$B$5)</f>
        <v>-7.7604351729972816</v>
      </c>
      <c r="U9" s="4">
        <f>('[1]Qc, Summer, S3'!U9*Main!$B$5)</f>
        <v>-8.1853243859580775</v>
      </c>
      <c r="V9" s="4">
        <f>('[1]Qc, Summer, S3'!V9*Main!$B$5)</f>
        <v>-8.6195827105607865</v>
      </c>
      <c r="W9" s="4">
        <f>('[1]Qc, Summer, S3'!W9*Main!$B$5)</f>
        <v>-8.7838544680156758</v>
      </c>
      <c r="X9" s="4">
        <f>('[1]Qc, Summer, S3'!X9*Main!$B$5)</f>
        <v>-8.9215804091518116</v>
      </c>
      <c r="Y9" s="4">
        <f>('[1]Qc, Summer, S3'!Y9*Main!$B$5)</f>
        <v>-9.4609289360046507</v>
      </c>
    </row>
    <row r="10" spans="1:25" x14ac:dyDescent="0.25">
      <c r="A10">
        <v>9</v>
      </c>
      <c r="B10" s="4">
        <f>('[1]Qc, Summer, S3'!B10*Main!$B$5)</f>
        <v>0.13715338431357288</v>
      </c>
      <c r="C10" s="4">
        <f>('[1]Qc, Summer, S3'!C10*Main!$B$5)</f>
        <v>-1.1543743179725718</v>
      </c>
      <c r="D10" s="4">
        <f>('[1]Qc, Summer, S3'!D10*Main!$B$5)</f>
        <v>-1.4118730738161918</v>
      </c>
      <c r="E10" s="4">
        <f>('[1]Qc, Summer, S3'!E10*Main!$B$5)</f>
        <v>-1.8824974317549223</v>
      </c>
      <c r="F10" s="4">
        <f>('[1]Qc, Summer, S3'!F10*Main!$B$5)</f>
        <v>-1.7130726628969792</v>
      </c>
      <c r="G10" s="4">
        <f>('[1]Qc, Summer, S3'!G10*Main!$B$5)</f>
        <v>-1.9967919186828993</v>
      </c>
      <c r="H10" s="4">
        <f>('[1]Qc, Summer, S3'!H10*Main!$B$5)</f>
        <v>-3.7939046454975092</v>
      </c>
      <c r="I10" s="4">
        <f>('[1]Qc, Summer, S3'!I10*Main!$B$5)</f>
        <v>-1.1980751512097396</v>
      </c>
      <c r="J10" s="4">
        <f>('[1]Qc, Summer, S3'!J10*Main!$B$5)</f>
        <v>-1.8824974317549223</v>
      </c>
      <c r="K10" s="4">
        <f>('[1]Qc, Summer, S3'!K10*Main!$B$5)</f>
        <v>-0.60508846020693929</v>
      </c>
      <c r="L10" s="4">
        <f>('[1]Qc, Summer, S3'!L10*Main!$B$5)</f>
        <v>0</v>
      </c>
      <c r="M10" s="4">
        <f>('[1]Qc, Summer, S3'!M10*Main!$B$5)</f>
        <v>0.53785640907283483</v>
      </c>
      <c r="N10" s="4">
        <f>('[1]Qc, Summer, S3'!N10*Main!$B$5)</f>
        <v>1.7829939960764476</v>
      </c>
      <c r="O10" s="4">
        <f>('[1]Qc, Summer, S3'!O10*Main!$B$5)</f>
        <v>1.7480333294867136</v>
      </c>
      <c r="P10" s="4">
        <f>('[1]Qc, Summer, S3'!P10*Main!$B$5)</f>
        <v>1.4118730738161918</v>
      </c>
      <c r="Q10" s="4">
        <f>('[1]Qc, Summer, S3'!Q10*Main!$B$5)</f>
        <v>3.1283073392698757</v>
      </c>
      <c r="R10" s="4">
        <f>('[1]Qc, Summer, S3'!R10*Main!$B$5)</f>
        <v>2.7161748658178162</v>
      </c>
      <c r="S10" s="4">
        <f>('[1]Qc, Summer, S3'!S10*Main!$B$5)</f>
        <v>2.3060593538997796</v>
      </c>
      <c r="T10" s="4">
        <f>('[1]Qc, Summer, S3'!T10*Main!$B$5)</f>
        <v>1.9302321880601365</v>
      </c>
      <c r="U10" s="4">
        <f>('[1]Qc, Summer, S3'!U10*Main!$B$5)</f>
        <v>1.9302321880601365</v>
      </c>
      <c r="V10" s="4">
        <f>('[1]Qc, Summer, S3'!V10*Main!$B$5)</f>
        <v>2.7840792374632612</v>
      </c>
      <c r="W10" s="4">
        <f>('[1]Qc, Summer, S3'!W10*Main!$B$5)</f>
        <v>2.5373376098010985</v>
      </c>
      <c r="X10" s="4">
        <f>('[1]Qc, Summer, S3'!X10*Main!$B$5)</f>
        <v>-0.26623892249105324</v>
      </c>
      <c r="Y10" s="4">
        <f>('[1]Qc, Summer, S3'!Y10*Main!$B$5)</f>
        <v>-0.39532446066853366</v>
      </c>
    </row>
    <row r="11" spans="1:25" x14ac:dyDescent="0.25">
      <c r="A11">
        <v>10</v>
      </c>
      <c r="B11" s="4">
        <f>('[1]Qc, Summer, S3'!B11*Main!$B$5)</f>
        <v>-2.4097702147137428</v>
      </c>
      <c r="C11" s="4">
        <f>('[1]Qc, Summer, S3'!C11*Main!$B$5)</f>
        <v>-2.6372314251313194</v>
      </c>
      <c r="D11" s="4">
        <f>('[1]Qc, Summer, S3'!D11*Main!$B$5)</f>
        <v>-2.6921737464882214</v>
      </c>
      <c r="E11" s="4">
        <f>('[1]Qc, Summer, S3'!E11*Main!$B$5)</f>
        <v>-2.6913496116678677</v>
      </c>
      <c r="F11" s="4">
        <f>('[1]Qc, Summer, S3'!F11*Main!$B$5)</f>
        <v>-2.7196449071666726</v>
      </c>
      <c r="G11" s="4">
        <f>('[1]Qc, Summer, S3'!G11*Main!$B$5)</f>
        <v>-2.7740378053100065</v>
      </c>
      <c r="H11" s="4">
        <f>('[1]Qc, Summer, S3'!H11*Main!$B$5)</f>
        <v>-0.87028637029333544</v>
      </c>
      <c r="I11" s="4">
        <f>('[1]Qc, Summer, S3'!I11*Main!$B$5)</f>
        <v>0.78073038648158444</v>
      </c>
      <c r="J11" s="4">
        <f>('[1]Qc, Summer, S3'!J11*Main!$B$5)</f>
        <v>1.7229911977524617</v>
      </c>
      <c r="K11" s="4">
        <f>('[1]Qc, Summer, S3'!K11*Main!$B$5)</f>
        <v>1.8680389261346846</v>
      </c>
      <c r="L11" s="4">
        <f>('[1]Qc, Summer, S3'!L11*Main!$B$5)</f>
        <v>0.80765212394646646</v>
      </c>
      <c r="M11" s="4">
        <f>('[1]Qc, Summer, S3'!M11*Main!$B$5)</f>
        <v>1.9309478840883378</v>
      </c>
      <c r="N11" s="4">
        <f>('[1]Qc, Summer, S3'!N11*Main!$B$5)</f>
        <v>2.1086862936779172</v>
      </c>
      <c r="O11" s="4">
        <f>('[1]Qc, Summer, S3'!O11*Main!$B$5)</f>
        <v>1.9652868349364012</v>
      </c>
      <c r="P11" s="4">
        <f>('[1]Qc, Summer, S3'!P11*Main!$B$5)</f>
        <v>1.5933273193501722</v>
      </c>
      <c r="Q11" s="4">
        <f>('[1]Qc, Summer, S3'!Q11*Main!$B$5)</f>
        <v>0.70051459730050658</v>
      </c>
      <c r="R11" s="4">
        <f>('[1]Qc, Summer, S3'!R11*Main!$B$5)</f>
        <v>0.32306084957858666</v>
      </c>
      <c r="S11" s="4">
        <f>('[1]Qc, Summer, S3'!S11*Main!$B$5)</f>
        <v>0.32965392814141492</v>
      </c>
      <c r="T11" s="4">
        <f>('[1]Qc, Summer, S3'!T11*Main!$B$5)</f>
        <v>0.36426759059626346</v>
      </c>
      <c r="U11" s="4">
        <f>('[1]Qc, Summer, S3'!U11*Main!$B$5)</f>
        <v>0.70051459730050658</v>
      </c>
      <c r="V11" s="4">
        <f>('[1]Qc, Summer, S3'!V11*Main!$B$5)</f>
        <v>1.03676160400475</v>
      </c>
      <c r="W11" s="4">
        <f>('[1]Qc, Summer, S3'!W11*Main!$B$5)</f>
        <v>0.14010291946010134</v>
      </c>
      <c r="X11" s="4">
        <f>('[1]Qc, Summer, S3'!X11*Main!$B$5)</f>
        <v>-1.0543431468389586</v>
      </c>
      <c r="Y11" s="4">
        <f>('[1]Qc, Summer, S3'!Y11*Main!$B$5)</f>
        <v>-1.7405727405866709</v>
      </c>
    </row>
    <row r="12" spans="1:25" x14ac:dyDescent="0.25">
      <c r="A12">
        <v>11</v>
      </c>
      <c r="B12" s="4">
        <f>('[1]Qc, Summer, S3'!B12*Main!$B$5)</f>
        <v>-1.6018158613594728</v>
      </c>
      <c r="C12" s="4">
        <f>('[1]Qc, Summer, S3'!C12*Main!$B$5)</f>
        <v>-1.7725754767685489</v>
      </c>
      <c r="D12" s="4">
        <f>('[1]Qc, Summer, S3'!D12*Main!$B$5)</f>
        <v>-1.7982649764318606</v>
      </c>
      <c r="E12" s="4">
        <f>('[1]Qc, Summer, S3'!E12*Main!$B$5)</f>
        <v>-1.8467727963843508</v>
      </c>
      <c r="F12" s="4">
        <f>('[1]Qc, Summer, S3'!F12*Main!$B$5)</f>
        <v>-1.800985041102094</v>
      </c>
      <c r="G12" s="4">
        <f>('[1]Qc, Summer, S3'!G12*Main!$B$5)</f>
        <v>-1.7802823266675427</v>
      </c>
      <c r="H12" s="4">
        <f>('[1]Qc, Summer, S3'!H12*Main!$B$5)</f>
        <v>-1.377259411361343</v>
      </c>
      <c r="I12" s="4">
        <f>('[1]Qc, Summer, S3'!I12*Main!$B$5)</f>
        <v>-1.2022685842430156</v>
      </c>
      <c r="J12" s="4">
        <f>('[1]Qc, Summer, S3'!J12*Main!$B$5)</f>
        <v>-0.9973570457521248</v>
      </c>
      <c r="K12" s="4">
        <f>('[1]Qc, Summer, S3'!K12*Main!$B$5)</f>
        <v>-0.77068498989936907</v>
      </c>
      <c r="L12" s="4">
        <f>('[1]Qc, Summer, S3'!L12*Main!$B$5)</f>
        <v>-0.75527129010138172</v>
      </c>
      <c r="M12" s="4">
        <f>('[1]Qc, Summer, S3'!M12*Main!$B$5)</f>
        <v>-0.81601940106992032</v>
      </c>
      <c r="N12" s="4">
        <f>('[1]Qc, Summer, S3'!N12*Main!$B$5)</f>
        <v>-0.96713410497175711</v>
      </c>
      <c r="O12" s="4">
        <f>('[1]Qc, Summer, S3'!O12*Main!$B$5)</f>
        <v>-0.99735704575212469</v>
      </c>
      <c r="P12" s="4">
        <f>('[1]Qc, Summer, S3'!P12*Main!$B$5)</f>
        <v>-1.1294312969623304</v>
      </c>
      <c r="Q12" s="4">
        <f>('[1]Qc, Summer, S3'!Q12*Main!$B$5)</f>
        <v>-1.1294312969623304</v>
      </c>
      <c r="R12" s="4">
        <f>('[1]Qc, Summer, S3'!R12*Main!$B$5)</f>
        <v>-1.1220266764711402</v>
      </c>
      <c r="S12" s="4">
        <f>('[1]Qc, Summer, S3'!S12*Main!$B$5)</f>
        <v>-0.85274027411806663</v>
      </c>
      <c r="T12" s="4">
        <f>('[1]Qc, Summer, S3'!T12*Main!$B$5)</f>
        <v>-0.79365442489244831</v>
      </c>
      <c r="U12" s="4">
        <f>('[1]Qc, Summer, S3'!U12*Main!$B$5)</f>
        <v>-0.88266098549063032</v>
      </c>
      <c r="V12" s="4">
        <f>('[1]Qc, Summer, S3'!V12*Main!$B$5)</f>
        <v>-0.73260408451610604</v>
      </c>
      <c r="W12" s="4">
        <f>('[1]Qc, Summer, S3'!W12*Main!$B$5)</f>
        <v>-0.95564938747521777</v>
      </c>
      <c r="X12" s="4">
        <f>('[1]Qc, Summer, S3'!X12*Main!$B$5)</f>
        <v>-1.0836435416800736</v>
      </c>
      <c r="Y12" s="4">
        <f>('[1]Qc, Summer, S3'!Y12*Main!$B$5)</f>
        <v>-1.2485096836369778</v>
      </c>
    </row>
    <row r="13" spans="1:25" x14ac:dyDescent="0.25">
      <c r="A13">
        <v>12</v>
      </c>
      <c r="B13" s="4">
        <f>('[1]Qc, Summer, S3'!B13*Main!$B$5)</f>
        <v>-1.470461367154742</v>
      </c>
      <c r="C13" s="4">
        <f>('[1]Qc, Summer, S3'!C13*Main!$B$5)</f>
        <v>-1.8165831723880528</v>
      </c>
      <c r="D13" s="4">
        <f>('[1]Qc, Summer, S3'!D13*Main!$B$5)</f>
        <v>-2.0103996656175562</v>
      </c>
      <c r="E13" s="4">
        <f>('[1]Qc, Summer, S3'!E13*Main!$B$5)</f>
        <v>-2.0784828767802668</v>
      </c>
      <c r="F13" s="4">
        <f>('[1]Qc, Summer, S3'!F13*Main!$B$5)</f>
        <v>-2.0496783797683178</v>
      </c>
      <c r="G13" s="4">
        <f>('[1]Qc, Summer, S3'!G13*Main!$B$5)</f>
        <v>-2.0729890511654006</v>
      </c>
      <c r="H13" s="4">
        <f>('[1]Qc, Summer, S3'!H13*Main!$B$5)</f>
        <v>-1.6390946738878596</v>
      </c>
      <c r="I13" s="4">
        <f>('[1]Qc, Summer, S3'!I13*Main!$B$5)</f>
        <v>4.8186364100810307E-2</v>
      </c>
      <c r="J13" s="4">
        <f>('[1]Qc, Summer, S3'!J13*Main!$B$5)</f>
        <v>0.67305778274255257</v>
      </c>
      <c r="K13" s="4">
        <f>('[1]Qc, Summer, S3'!K13*Main!$B$5)</f>
        <v>0.94794445516699821</v>
      </c>
      <c r="L13" s="4">
        <f>('[1]Qc, Summer, S3'!L13*Main!$B$5)</f>
        <v>0.75430821474163978</v>
      </c>
      <c r="M13" s="4">
        <f>('[1]Qc, Summer, S3'!M13*Main!$B$5)</f>
        <v>0.99720414307102756</v>
      </c>
      <c r="N13" s="4">
        <f>('[1]Qc, Summer, S3'!N13*Main!$B$5)</f>
        <v>1.0037126106644976</v>
      </c>
      <c r="O13" s="4">
        <f>('[1]Qc, Summer, S3'!O13*Main!$B$5)</f>
        <v>0.8816950579069821</v>
      </c>
      <c r="P13" s="4">
        <f>('[1]Qc, Summer, S3'!P13*Main!$B$5)</f>
        <v>0.39482161171256769</v>
      </c>
      <c r="Q13" s="4">
        <f>('[1]Qc, Summer, S3'!Q13*Main!$B$5)</f>
        <v>0.26934533367320501</v>
      </c>
      <c r="R13" s="4">
        <f>('[1]Qc, Summer, S3'!R13*Main!$B$5)</f>
        <v>0.20723505484483817</v>
      </c>
      <c r="S13" s="4">
        <f>('[1]Qc, Summer, S3'!S13*Main!$B$5)</f>
        <v>0.23771256104954314</v>
      </c>
      <c r="T13" s="4">
        <f>('[1]Qc, Summer, S3'!T13*Main!$B$5)</f>
        <v>0.20999650605486833</v>
      </c>
      <c r="U13" s="4">
        <f>('[1]Qc, Summer, S3'!U13*Main!$B$5)</f>
        <v>0.22418191224439929</v>
      </c>
      <c r="V13" s="4">
        <f>('[1]Qc, Summer, S3'!V13*Main!$B$5)</f>
        <v>0.4935372000528217</v>
      </c>
      <c r="W13" s="4">
        <f>('[1]Qc, Summer, S3'!W13*Main!$B$5)</f>
        <v>7.9319182877963506E-3</v>
      </c>
      <c r="X13" s="4">
        <f>('[1]Qc, Summer, S3'!X13*Main!$B$5)</f>
        <v>-0.8500038185643497</v>
      </c>
      <c r="Y13" s="4">
        <f>('[1]Qc, Summer, S3'!Y13*Main!$B$5)</f>
        <v>-1.1649494060109489</v>
      </c>
    </row>
    <row r="14" spans="1:25" x14ac:dyDescent="0.25">
      <c r="A14">
        <v>13</v>
      </c>
      <c r="B14" s="4">
        <f>('[1]Qc, Summer, S3'!B14*Main!$B$5)</f>
        <v>0.5324778449821066</v>
      </c>
      <c r="C14" s="4">
        <f>('[1]Qc, Summer, S3'!C14*Main!$B$5)</f>
        <v>0.50942685602184223</v>
      </c>
      <c r="D14" s="4">
        <f>('[1]Qc, Summer, S3'!D14*Main!$B$5)</f>
        <v>0.37778009684877689</v>
      </c>
      <c r="E14" s="4">
        <f>('[1]Qc, Summer, S3'!E14*Main!$B$5)</f>
        <v>0.3425633081594841</v>
      </c>
      <c r="F14" s="4">
        <f>('[1]Qc, Summer, S3'!F14*Main!$B$5)</f>
        <v>0.30747458051997056</v>
      </c>
      <c r="G14" s="4">
        <f>('[1]Qc, Summer, S3'!G14*Main!$B$5)</f>
        <v>0.39378772807118262</v>
      </c>
      <c r="H14" s="4">
        <f>('[1]Qc, Summer, S3'!H14*Main!$B$5)</f>
        <v>1.3063507687980924</v>
      </c>
      <c r="I14" s="4">
        <f>('[1]Qc, Summer, S3'!I14*Main!$B$5)</f>
        <v>1.7256226457753454</v>
      </c>
      <c r="J14" s="4">
        <f>('[1]Qc, Summer, S3'!J14*Main!$B$5)</f>
        <v>2.2122546349364818</v>
      </c>
      <c r="K14" s="4">
        <f>('[1]Qc, Summer, S3'!K14*Main!$B$5)</f>
        <v>2.1520019110153461</v>
      </c>
      <c r="L14" s="4">
        <f>('[1]Qc, Summer, S3'!L14*Main!$B$5)</f>
        <v>2.0997530027054139</v>
      </c>
      <c r="M14" s="4">
        <f>('[1]Qc, Summer, S3'!M14*Main!$B$5)</f>
        <v>1.9923097819406259</v>
      </c>
      <c r="N14" s="4">
        <f>('[1]Qc, Summer, S3'!N14*Main!$B$5)</f>
        <v>2.2214430152581426</v>
      </c>
      <c r="O14" s="4">
        <f>('[1]Qc, Summer, S3'!O14*Main!$B$5)</f>
        <v>1.9967919186828997</v>
      </c>
      <c r="P14" s="4">
        <f>('[1]Qc, Summer, S3'!P14*Main!$B$5)</f>
        <v>1.835146858599046</v>
      </c>
      <c r="Q14" s="4">
        <f>('[1]Qc, Summer, S3'!Q14*Main!$B$5)</f>
        <v>1.7051969083355552</v>
      </c>
      <c r="R14" s="4">
        <f>('[1]Qc, Summer, S3'!R14*Main!$B$5)</f>
        <v>1.6861798424433379</v>
      </c>
      <c r="S14" s="4">
        <f>('[1]Qc, Summer, S3'!S14*Main!$B$5)</f>
        <v>1.7083664193175918</v>
      </c>
      <c r="T14" s="4">
        <f>('[1]Qc, Summer, S3'!T14*Main!$B$5)</f>
        <v>1.4662349894474813</v>
      </c>
      <c r="U14" s="4">
        <f>('[1]Qc, Summer, S3'!U14*Main!$B$5)</f>
        <v>1.3257520178396482</v>
      </c>
      <c r="V14" s="4">
        <f>('[1]Qc, Summer, S3'!V14*Main!$B$5)</f>
        <v>1.4205171946762905</v>
      </c>
      <c r="W14" s="4">
        <f>('[1]Qc, Summer, S3'!W14*Main!$B$5)</f>
        <v>0.99599481465808903</v>
      </c>
      <c r="X14" s="4">
        <f>('[1]Qc, Summer, S3'!X14*Main!$B$5)</f>
        <v>0.43329456192808025</v>
      </c>
      <c r="Y14" s="4">
        <f>('[1]Qc, Summer, S3'!Y14*Main!$B$5)</f>
        <v>0.45179938362118127</v>
      </c>
    </row>
    <row r="15" spans="1:25" x14ac:dyDescent="0.25">
      <c r="A15">
        <v>14</v>
      </c>
      <c r="B15" s="4">
        <f>('[1]Qc, Summer, S3'!B15*Main!$B$5)</f>
        <v>4.5462312976881361</v>
      </c>
      <c r="C15" s="4">
        <f>('[1]Qc, Summer, S3'!C15*Main!$B$5)</f>
        <v>4.4927818170365237</v>
      </c>
      <c r="D15" s="4">
        <f>('[1]Qc, Summer, S3'!D15*Main!$B$5)</f>
        <v>4.6450624128552693</v>
      </c>
      <c r="E15" s="4">
        <f>('[1]Qc, Summer, S3'!E15*Main!$B$5)</f>
        <v>4.8891147584720684</v>
      </c>
      <c r="F15" s="4">
        <f>('[1]Qc, Summer, S3'!F15*Main!$B$5)</f>
        <v>4.9375218352886243</v>
      </c>
      <c r="G15" s="4">
        <f>('[1]Qc, Summer, S3'!G15*Main!$B$5)</f>
        <v>4.6390115282532003</v>
      </c>
      <c r="H15" s="4">
        <f>('[1]Qc, Summer, S3'!H15*Main!$B$5)</f>
        <v>4.1761188561948925</v>
      </c>
      <c r="I15" s="4">
        <f>('[1]Qc, Summer, S3'!I15*Main!$B$5)</f>
        <v>3.8544134915182031</v>
      </c>
      <c r="J15" s="4">
        <f>('[1]Qc, Summer, S3'!J15*Main!$B$5)</f>
        <v>2.9951878780243497</v>
      </c>
      <c r="K15" s="4">
        <f>('[1]Qc, Summer, S3'!K15*Main!$B$5)</f>
        <v>2.1601658029387729</v>
      </c>
      <c r="L15" s="4">
        <f>('[1]Qc, Summer, S3'!L15*Main!$B$5)</f>
        <v>2.2731156488440685</v>
      </c>
      <c r="M15" s="4">
        <f>('[1]Qc, Summer, S3'!M15*Main!$B$5)</f>
        <v>2.8802210705850309</v>
      </c>
      <c r="N15" s="4">
        <f>('[1]Qc, Summer, S3'!N15*Main!$B$5)</f>
        <v>1.9766223033426684</v>
      </c>
      <c r="O15" s="4">
        <f>('[1]Qc, Summer, S3'!O15*Main!$B$5)</f>
        <v>2.7672712246797357</v>
      </c>
      <c r="P15" s="4">
        <f>('[1]Qc, Summer, S3'!P15*Main!$B$5)</f>
        <v>3.2594098389813801</v>
      </c>
      <c r="Q15" s="4">
        <f>('[1]Qc, Summer, S3'!Q15*Main!$B$5)</f>
        <v>3.29168122352575</v>
      </c>
      <c r="R15" s="4">
        <f>('[1]Qc, Summer, S3'!R15*Main!$B$5)</f>
        <v>3.2271384544370099</v>
      </c>
      <c r="S15" s="4">
        <f>('[1]Qc, Summer, S3'!S15*Main!$B$5)</f>
        <v>3.1262903777358533</v>
      </c>
      <c r="T15" s="4">
        <f>('[1]Qc, Summer, S3'!T15*Main!$B$5)</f>
        <v>2.8953482820902043</v>
      </c>
      <c r="U15" s="4">
        <f>('[1]Qc, Summer, S3'!U15*Main!$B$5)</f>
        <v>3.5579201460168024</v>
      </c>
      <c r="V15" s="4">
        <f>('[1]Qc, Summer, S3'!V15*Main!$B$5)</f>
        <v>3.8705491837903878</v>
      </c>
      <c r="W15" s="4">
        <f>('[1]Qc, Summer, S3'!W15*Main!$B$5)</f>
        <v>4.4231966441127266</v>
      </c>
      <c r="X15" s="4">
        <f>('[1]Qc, Summer, S3'!X15*Main!$B$5)</f>
        <v>3.9532446066853368</v>
      </c>
      <c r="Y15" s="4">
        <f>('[1]Qc, Summer, S3'!Y15*Main!$B$5)</f>
        <v>4.2174665676423668</v>
      </c>
    </row>
    <row r="16" spans="1:25" x14ac:dyDescent="0.25">
      <c r="A16">
        <v>15</v>
      </c>
      <c r="B16" s="4">
        <f>('[1]Qc, Summer, S3'!B16*Main!$B$5)</f>
        <v>0.34583969148004323</v>
      </c>
      <c r="C16" s="4">
        <f>('[1]Qc, Summer, S3'!C16*Main!$B$5)</f>
        <v>0.37817570263342731</v>
      </c>
      <c r="D16" s="4">
        <f>('[1]Qc, Summer, S3'!D16*Main!$B$5)</f>
        <v>0.36718743243594765</v>
      </c>
      <c r="E16" s="4">
        <f>('[1]Qc, Summer, S3'!E16*Main!$B$5)</f>
        <v>0.3527879252815968</v>
      </c>
      <c r="F16" s="4">
        <f>('[1]Qc, Summer, S3'!F16*Main!$B$5)</f>
        <v>0.34860640901188356</v>
      </c>
      <c r="G16" s="4">
        <f>('[1]Qc, Summer, S3'!G16*Main!$B$5)</f>
        <v>0.37628930431626334</v>
      </c>
      <c r="H16" s="4">
        <f>('[1]Qc, Summer, S3'!H16*Main!$B$5)</f>
        <v>0.3797319812450875</v>
      </c>
      <c r="I16" s="4">
        <f>('[1]Qc, Summer, S3'!I16*Main!$B$5)</f>
        <v>0.71840335911990805</v>
      </c>
      <c r="J16" s="4">
        <f>('[1]Qc, Summer, S3'!J16*Main!$B$5)</f>
        <v>0.83630325394264993</v>
      </c>
      <c r="K16" s="4">
        <f>('[1]Qc, Summer, S3'!K16*Main!$B$5)</f>
        <v>0.79681464917001943</v>
      </c>
      <c r="L16" s="4">
        <f>('[1]Qc, Summer, S3'!L16*Main!$B$5)</f>
        <v>0.77813930583009727</v>
      </c>
      <c r="M16" s="4">
        <f>('[1]Qc, Summer, S3'!M16*Main!$B$5)</f>
        <v>0.80011584622505649</v>
      </c>
      <c r="N16" s="4">
        <f>('[1]Qc, Summer, S3'!N16*Main!$B$5)</f>
        <v>0.85142588045191347</v>
      </c>
      <c r="O16" s="4">
        <f>('[1]Qc, Summer, S3'!O16*Main!$B$5)</f>
        <v>0.79338769222717187</v>
      </c>
      <c r="P16" s="4">
        <f>('[1]Qc, Summer, S3'!P16*Main!$B$5)</f>
        <v>0.55614166387186226</v>
      </c>
      <c r="Q16" s="4">
        <f>('[1]Qc, Summer, S3'!Q16*Main!$B$5)</f>
        <v>0.74940317146530089</v>
      </c>
      <c r="R16" s="4">
        <f>('[1]Qc, Summer, S3'!R16*Main!$B$5)</f>
        <v>0.75141532967027569</v>
      </c>
      <c r="S16" s="4">
        <f>('[1]Qc, Summer, S3'!S16*Main!$B$5)</f>
        <v>0.71129792545859072</v>
      </c>
      <c r="T16" s="4">
        <f>('[1]Qc, Summer, S3'!T16*Main!$B$5)</f>
        <v>0.56922069220419835</v>
      </c>
      <c r="U16" s="4">
        <f>('[1]Qc, Summer, S3'!U16*Main!$B$5)</f>
        <v>0.51630721940775193</v>
      </c>
      <c r="V16" s="4">
        <f>('[1]Qc, Summer, S3'!V16*Main!$B$5)</f>
        <v>0.5313355260011573</v>
      </c>
      <c r="W16" s="4">
        <f>('[1]Qc, Summer, S3'!W16*Main!$B$5)</f>
        <v>0.53290752459879376</v>
      </c>
      <c r="X16" s="4">
        <f>('[1]Qc, Summer, S3'!X16*Main!$B$5)</f>
        <v>0.37152614856542454</v>
      </c>
      <c r="Y16" s="4">
        <f>('[1]Qc, Summer, S3'!Y16*Main!$B$5)</f>
        <v>0.35740960115864834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1.3762932495103015</v>
      </c>
      <c r="C2" s="4">
        <f>('FL Characterization'!C$4-'FL Characterization'!C$2)*VLOOKUP($A2,'FL Ratio'!$A$2:$B$16,2,FALSE)</f>
        <v>1.5151242069503972</v>
      </c>
      <c r="D2" s="4">
        <f>('FL Characterization'!D$4-'FL Characterization'!D$2)*VLOOKUP($A2,'FL Ratio'!$A$2:$B$16,2,FALSE)</f>
        <v>1.9720780748977451</v>
      </c>
      <c r="E2" s="4">
        <f>('FL Characterization'!E$4-'FL Characterization'!E$2)*VLOOKUP($A2,'FL Ratio'!$A$2:$B$16,2,FALSE)</f>
        <v>2.2609082156081093</v>
      </c>
      <c r="F2" s="4">
        <f>('FL Characterization'!F$4-'FL Characterization'!F$2)*VLOOKUP($A2,'FL Ratio'!$A$2:$B$16,2,FALSE)</f>
        <v>2.6583140944660784</v>
      </c>
      <c r="G2" s="4">
        <f>('FL Characterization'!G$4-'FL Characterization'!G$2)*VLOOKUP($A2,'FL Ratio'!$A$2:$B$16,2,FALSE)</f>
        <v>3.1073777823900617</v>
      </c>
      <c r="H2" s="4">
        <f>('FL Characterization'!H$4-'FL Characterization'!H$2)*VLOOKUP($A2,'FL Ratio'!$A$2:$B$16,2,FALSE)</f>
        <v>2.7699487067531758</v>
      </c>
      <c r="I2" s="4">
        <f>('FL Characterization'!I$4-'FL Characterization'!I$2)*VLOOKUP($A2,'FL Ratio'!$A$2:$B$16,2,FALSE)</f>
        <v>3.9599460390451457</v>
      </c>
      <c r="J2" s="4">
        <f>('FL Characterization'!J$4-'FL Characterization'!J$2)*VLOOKUP($A2,'FL Ratio'!$A$2:$B$16,2,FALSE)</f>
        <v>3.632808502569171</v>
      </c>
      <c r="K2" s="4">
        <f>('FL Characterization'!K$4-'FL Characterization'!K$2)*VLOOKUP($A2,'FL Ratio'!$A$2:$B$16,2,FALSE)</f>
        <v>4.1030460793964334</v>
      </c>
      <c r="L2" s="4">
        <f>('FL Characterization'!L$4-'FL Characterization'!L$2)*VLOOKUP($A2,'FL Ratio'!$A$2:$B$16,2,FALSE)</f>
        <v>4.2168342915449815</v>
      </c>
      <c r="M2" s="4">
        <f>('FL Characterization'!M$4-'FL Characterization'!M$2)*VLOOKUP($A2,'FL Ratio'!$A$2:$B$16,2,FALSE)</f>
        <v>3.9114614545537454</v>
      </c>
      <c r="N2" s="4">
        <f>('FL Characterization'!N$4-'FL Characterization'!N$2)*VLOOKUP($A2,'FL Ratio'!$A$2:$B$16,2,FALSE)</f>
        <v>3.6898979573034429</v>
      </c>
      <c r="O2" s="4">
        <f>('FL Characterization'!O$4-'FL Characterization'!O$2)*VLOOKUP($A2,'FL Ratio'!$A$2:$B$16,2,FALSE)</f>
        <v>3.397084609769689</v>
      </c>
      <c r="P2" s="4">
        <f>('FL Characterization'!P$4-'FL Characterization'!P$2)*VLOOKUP($A2,'FL Ratio'!$A$2:$B$16,2,FALSE)</f>
        <v>3.1290853066572413</v>
      </c>
      <c r="Q2" s="4">
        <f>('FL Characterization'!Q$4-'FL Characterization'!Q$2)*VLOOKUP($A2,'FL Ratio'!$A$2:$B$16,2,FALSE)</f>
        <v>2.8161367533392245</v>
      </c>
      <c r="R2" s="4">
        <f>('FL Characterization'!R$4-'FL Characterization'!R$2)*VLOOKUP($A2,'FL Ratio'!$A$2:$B$16,2,FALSE)</f>
        <v>2.7868249251364832</v>
      </c>
      <c r="S2" s="4">
        <f>('FL Characterization'!S$4-'FL Characterization'!S$2)*VLOOKUP($A2,'FL Ratio'!$A$2:$B$16,2,FALSE)</f>
        <v>2.2080306685674689</v>
      </c>
      <c r="T2" s="4">
        <f>('FL Characterization'!T$4-'FL Characterization'!T$2)*VLOOKUP($A2,'FL Ratio'!$A$2:$B$16,2,FALSE)</f>
        <v>1.8268816099025675</v>
      </c>
      <c r="U2" s="4">
        <f>('FL Characterization'!U$4-'FL Characterization'!U$2)*VLOOKUP($A2,'FL Ratio'!$A$2:$B$16,2,FALSE)</f>
        <v>2.1678364906223577</v>
      </c>
      <c r="V2" s="4">
        <f>('FL Characterization'!V$4-'FL Characterization'!V$2)*VLOOKUP($A2,'FL Ratio'!$A$2:$B$16,2,FALSE)</f>
        <v>2.2088120632074641</v>
      </c>
      <c r="W2" s="4">
        <f>('FL Characterization'!W$4-'FL Characterization'!W$2)*VLOOKUP($A2,'FL Ratio'!$A$2:$B$16,2,FALSE)</f>
        <v>2.5242286800835134</v>
      </c>
      <c r="X2" s="4">
        <f>('FL Characterization'!X$4-'FL Characterization'!X$2)*VLOOKUP($A2,'FL Ratio'!$A$2:$B$16,2,FALSE)</f>
        <v>1.2256460804410125</v>
      </c>
      <c r="Y2" s="4">
        <f>('FL Characterization'!Y$4-'FL Characterization'!Y$2)*VLOOKUP($A2,'FL Ratio'!$A$2:$B$16,2,FALSE)</f>
        <v>1.1767612694266882</v>
      </c>
    </row>
    <row r="3" spans="1:25" x14ac:dyDescent="0.25">
      <c r="A3">
        <v>2</v>
      </c>
      <c r="B3" s="4">
        <f>('FL Characterization'!B$4-'FL Characterization'!B$2)*VLOOKUP($A3,'FL Ratio'!$A$2:$B$16,2,FALSE)</f>
        <v>2.752586499020603</v>
      </c>
      <c r="C3" s="4">
        <f>('FL Characterization'!C$4-'FL Characterization'!C$2)*VLOOKUP($A3,'FL Ratio'!$A$2:$B$16,2,FALSE)</f>
        <v>3.0302484139007944</v>
      </c>
      <c r="D3" s="4">
        <f>('FL Characterization'!D$4-'FL Characterization'!D$2)*VLOOKUP($A3,'FL Ratio'!$A$2:$B$16,2,FALSE)</f>
        <v>3.9441561497954902</v>
      </c>
      <c r="E3" s="4">
        <f>('FL Characterization'!E$4-'FL Characterization'!E$2)*VLOOKUP($A3,'FL Ratio'!$A$2:$B$16,2,FALSE)</f>
        <v>4.5218164312162186</v>
      </c>
      <c r="F3" s="4">
        <f>('FL Characterization'!F$4-'FL Characterization'!F$2)*VLOOKUP($A3,'FL Ratio'!$A$2:$B$16,2,FALSE)</f>
        <v>5.3166281889321567</v>
      </c>
      <c r="G3" s="4">
        <f>('FL Characterization'!G$4-'FL Characterization'!G$2)*VLOOKUP($A3,'FL Ratio'!$A$2:$B$16,2,FALSE)</f>
        <v>6.2147555647801234</v>
      </c>
      <c r="H3" s="4">
        <f>('FL Characterization'!H$4-'FL Characterization'!H$2)*VLOOKUP($A3,'FL Ratio'!$A$2:$B$16,2,FALSE)</f>
        <v>5.5398974135063517</v>
      </c>
      <c r="I3" s="4">
        <f>('FL Characterization'!I$4-'FL Characterization'!I$2)*VLOOKUP($A3,'FL Ratio'!$A$2:$B$16,2,FALSE)</f>
        <v>7.9198920780902915</v>
      </c>
      <c r="J3" s="4">
        <f>('FL Characterization'!J$4-'FL Characterization'!J$2)*VLOOKUP($A3,'FL Ratio'!$A$2:$B$16,2,FALSE)</f>
        <v>7.265617005138342</v>
      </c>
      <c r="K3" s="4">
        <f>('FL Characterization'!K$4-'FL Characterization'!K$2)*VLOOKUP($A3,'FL Ratio'!$A$2:$B$16,2,FALSE)</f>
        <v>8.2060921587928668</v>
      </c>
      <c r="L3" s="4">
        <f>('FL Characterization'!L$4-'FL Characterization'!L$2)*VLOOKUP($A3,'FL Ratio'!$A$2:$B$16,2,FALSE)</f>
        <v>8.4336685830899629</v>
      </c>
      <c r="M3" s="4">
        <f>('FL Characterization'!M$4-'FL Characterization'!M$2)*VLOOKUP($A3,'FL Ratio'!$A$2:$B$16,2,FALSE)</f>
        <v>7.8229229091074908</v>
      </c>
      <c r="N3" s="4">
        <f>('FL Characterization'!N$4-'FL Characterization'!N$2)*VLOOKUP($A3,'FL Ratio'!$A$2:$B$16,2,FALSE)</f>
        <v>7.3797959146068859</v>
      </c>
      <c r="O3" s="4">
        <f>('FL Characterization'!O$4-'FL Characterization'!O$2)*VLOOKUP($A3,'FL Ratio'!$A$2:$B$16,2,FALSE)</f>
        <v>6.7941692195393779</v>
      </c>
      <c r="P3" s="4">
        <f>('FL Characterization'!P$4-'FL Characterization'!P$2)*VLOOKUP($A3,'FL Ratio'!$A$2:$B$16,2,FALSE)</f>
        <v>6.2581706133144825</v>
      </c>
      <c r="Q3" s="4">
        <f>('FL Characterization'!Q$4-'FL Characterization'!Q$2)*VLOOKUP($A3,'FL Ratio'!$A$2:$B$16,2,FALSE)</f>
        <v>5.6322735066784491</v>
      </c>
      <c r="R3" s="4">
        <f>('FL Characterization'!R$4-'FL Characterization'!R$2)*VLOOKUP($A3,'FL Ratio'!$A$2:$B$16,2,FALSE)</f>
        <v>5.5736498502729663</v>
      </c>
      <c r="S3" s="4">
        <f>('FL Characterization'!S$4-'FL Characterization'!S$2)*VLOOKUP($A3,'FL Ratio'!$A$2:$B$16,2,FALSE)</f>
        <v>4.4160613371349378</v>
      </c>
      <c r="T3" s="4">
        <f>('FL Characterization'!T$4-'FL Characterization'!T$2)*VLOOKUP($A3,'FL Ratio'!$A$2:$B$16,2,FALSE)</f>
        <v>3.6537632198051351</v>
      </c>
      <c r="U3" s="4">
        <f>('FL Characterization'!U$4-'FL Characterization'!U$2)*VLOOKUP($A3,'FL Ratio'!$A$2:$B$16,2,FALSE)</f>
        <v>4.3356729812447155</v>
      </c>
      <c r="V3" s="4">
        <f>('FL Characterization'!V$4-'FL Characterization'!V$2)*VLOOKUP($A3,'FL Ratio'!$A$2:$B$16,2,FALSE)</f>
        <v>4.4176241264149283</v>
      </c>
      <c r="W3" s="4">
        <f>('FL Characterization'!W$4-'FL Characterization'!W$2)*VLOOKUP($A3,'FL Ratio'!$A$2:$B$16,2,FALSE)</f>
        <v>5.0484573601670268</v>
      </c>
      <c r="X3" s="4">
        <f>('FL Characterization'!X$4-'FL Characterization'!X$2)*VLOOKUP($A3,'FL Ratio'!$A$2:$B$16,2,FALSE)</f>
        <v>2.4512921608820251</v>
      </c>
      <c r="Y3" s="4">
        <f>('FL Characterization'!Y$4-'FL Characterization'!Y$2)*VLOOKUP($A3,'FL Ratio'!$A$2:$B$16,2,FALSE)</f>
        <v>2.3535225388533765</v>
      </c>
    </row>
    <row r="4" spans="1:25" x14ac:dyDescent="0.25">
      <c r="A4">
        <v>3</v>
      </c>
      <c r="B4" s="4">
        <f>('FL Characterization'!B$4-'FL Characterization'!B$2)*VLOOKUP($A4,'FL Ratio'!$A$2:$B$16,2,FALSE)</f>
        <v>3.4407331237757544</v>
      </c>
      <c r="C4" s="4">
        <f>('FL Characterization'!C$4-'FL Characterization'!C$2)*VLOOKUP($A4,'FL Ratio'!$A$2:$B$16,2,FALSE)</f>
        <v>3.7878105173759935</v>
      </c>
      <c r="D4" s="4">
        <f>('FL Characterization'!D$4-'FL Characterization'!D$2)*VLOOKUP($A4,'FL Ratio'!$A$2:$B$16,2,FALSE)</f>
        <v>4.9301951872443635</v>
      </c>
      <c r="E4" s="4">
        <f>('FL Characterization'!E$4-'FL Characterization'!E$2)*VLOOKUP($A4,'FL Ratio'!$A$2:$B$16,2,FALSE)</f>
        <v>5.6522705390202743</v>
      </c>
      <c r="F4" s="4">
        <f>('FL Characterization'!F$4-'FL Characterization'!F$2)*VLOOKUP($A4,'FL Ratio'!$A$2:$B$16,2,FALSE)</f>
        <v>6.6457852361651968</v>
      </c>
      <c r="G4" s="4">
        <f>('FL Characterization'!G$4-'FL Characterization'!G$2)*VLOOKUP($A4,'FL Ratio'!$A$2:$B$16,2,FALSE)</f>
        <v>7.7684444559751551</v>
      </c>
      <c r="H4" s="4">
        <f>('FL Characterization'!H$4-'FL Characterization'!H$2)*VLOOKUP($A4,'FL Ratio'!$A$2:$B$16,2,FALSE)</f>
        <v>6.9248717668829398</v>
      </c>
      <c r="I4" s="4">
        <f>('FL Characterization'!I$4-'FL Characterization'!I$2)*VLOOKUP($A4,'FL Ratio'!$A$2:$B$16,2,FALSE)</f>
        <v>9.8998650976128655</v>
      </c>
      <c r="J4" s="4">
        <f>('FL Characterization'!J$4-'FL Characterization'!J$2)*VLOOKUP($A4,'FL Ratio'!$A$2:$B$16,2,FALSE)</f>
        <v>9.0820212564229283</v>
      </c>
      <c r="K4" s="4">
        <f>('FL Characterization'!K$4-'FL Characterization'!K$2)*VLOOKUP($A4,'FL Ratio'!$A$2:$B$16,2,FALSE)</f>
        <v>10.257615198491086</v>
      </c>
      <c r="L4" s="4">
        <f>('FL Characterization'!L$4-'FL Characterization'!L$2)*VLOOKUP($A4,'FL Ratio'!$A$2:$B$16,2,FALSE)</f>
        <v>10.542085728862453</v>
      </c>
      <c r="M4" s="4">
        <f>('FL Characterization'!M$4-'FL Characterization'!M$2)*VLOOKUP($A4,'FL Ratio'!$A$2:$B$16,2,FALSE)</f>
        <v>9.7786536363843641</v>
      </c>
      <c r="N4" s="4">
        <f>('FL Characterization'!N$4-'FL Characterization'!N$2)*VLOOKUP($A4,'FL Ratio'!$A$2:$B$16,2,FALSE)</f>
        <v>9.2247448932586078</v>
      </c>
      <c r="O4" s="4">
        <f>('FL Characterization'!O$4-'FL Characterization'!O$2)*VLOOKUP($A4,'FL Ratio'!$A$2:$B$16,2,FALSE)</f>
        <v>8.4927115244242231</v>
      </c>
      <c r="P4" s="4">
        <f>('FL Characterization'!P$4-'FL Characterization'!P$2)*VLOOKUP($A4,'FL Ratio'!$A$2:$B$16,2,FALSE)</f>
        <v>7.8227132666431043</v>
      </c>
      <c r="Q4" s="4">
        <f>('FL Characterization'!Q$4-'FL Characterization'!Q$2)*VLOOKUP($A4,'FL Ratio'!$A$2:$B$16,2,FALSE)</f>
        <v>7.0403418833480629</v>
      </c>
      <c r="R4" s="4">
        <f>('FL Characterization'!R$4-'FL Characterization'!R$2)*VLOOKUP($A4,'FL Ratio'!$A$2:$B$16,2,FALSE)</f>
        <v>6.9670623128412092</v>
      </c>
      <c r="S4" s="4">
        <f>('FL Characterization'!S$4-'FL Characterization'!S$2)*VLOOKUP($A4,'FL Ratio'!$A$2:$B$16,2,FALSE)</f>
        <v>5.5200766714186731</v>
      </c>
      <c r="T4" s="4">
        <f>('FL Characterization'!T$4-'FL Characterization'!T$2)*VLOOKUP($A4,'FL Ratio'!$A$2:$B$16,2,FALSE)</f>
        <v>4.5672040247564194</v>
      </c>
      <c r="U4" s="4">
        <f>('FL Characterization'!U$4-'FL Characterization'!U$2)*VLOOKUP($A4,'FL Ratio'!$A$2:$B$16,2,FALSE)</f>
        <v>5.4195912265558954</v>
      </c>
      <c r="V4" s="4">
        <f>('FL Characterization'!V$4-'FL Characterization'!V$2)*VLOOKUP($A4,'FL Ratio'!$A$2:$B$16,2,FALSE)</f>
        <v>5.5220301580186604</v>
      </c>
      <c r="W4" s="4">
        <f>('FL Characterization'!W$4-'FL Characterization'!W$2)*VLOOKUP($A4,'FL Ratio'!$A$2:$B$16,2,FALSE)</f>
        <v>6.3105717002087847</v>
      </c>
      <c r="X4" s="4">
        <f>('FL Characterization'!X$4-'FL Characterization'!X$2)*VLOOKUP($A4,'FL Ratio'!$A$2:$B$16,2,FALSE)</f>
        <v>3.0641152011025317</v>
      </c>
      <c r="Y4" s="4">
        <f>('FL Characterization'!Y$4-'FL Characterization'!Y$2)*VLOOKUP($A4,'FL Ratio'!$A$2:$B$16,2,FALSE)</f>
        <v>2.9419031735667209</v>
      </c>
    </row>
    <row r="5" spans="1:25" x14ac:dyDescent="0.25">
      <c r="A5">
        <v>4</v>
      </c>
      <c r="B5" s="4">
        <f>('FL Characterization'!B$4-'FL Characterization'!B$2)*VLOOKUP($A5,'FL Ratio'!$A$2:$B$16,2,FALSE)</f>
        <v>6.8814662475515087</v>
      </c>
      <c r="C5" s="4">
        <f>('FL Characterization'!C$4-'FL Characterization'!C$2)*VLOOKUP($A5,'FL Ratio'!$A$2:$B$16,2,FALSE)</f>
        <v>7.575621034751987</v>
      </c>
      <c r="D5" s="4">
        <f>('FL Characterization'!D$4-'FL Characterization'!D$2)*VLOOKUP($A5,'FL Ratio'!$A$2:$B$16,2,FALSE)</f>
        <v>9.8603903744887269</v>
      </c>
      <c r="E5" s="4">
        <f>('FL Characterization'!E$4-'FL Characterization'!E$2)*VLOOKUP($A5,'FL Ratio'!$A$2:$B$16,2,FALSE)</f>
        <v>11.304541078040549</v>
      </c>
      <c r="F5" s="4">
        <f>('FL Characterization'!F$4-'FL Characterization'!F$2)*VLOOKUP($A5,'FL Ratio'!$A$2:$B$16,2,FALSE)</f>
        <v>13.291570472330394</v>
      </c>
      <c r="G5" s="4">
        <f>('FL Characterization'!G$4-'FL Characterization'!G$2)*VLOOKUP($A5,'FL Ratio'!$A$2:$B$16,2,FALSE)</f>
        <v>15.53688891195031</v>
      </c>
      <c r="H5" s="4">
        <f>('FL Characterization'!H$4-'FL Characterization'!H$2)*VLOOKUP($A5,'FL Ratio'!$A$2:$B$16,2,FALSE)</f>
        <v>13.84974353376588</v>
      </c>
      <c r="I5" s="4">
        <f>('FL Characterization'!I$4-'FL Characterization'!I$2)*VLOOKUP($A5,'FL Ratio'!$A$2:$B$16,2,FALSE)</f>
        <v>19.799730195225731</v>
      </c>
      <c r="J5" s="4">
        <f>('FL Characterization'!J$4-'FL Characterization'!J$2)*VLOOKUP($A5,'FL Ratio'!$A$2:$B$16,2,FALSE)</f>
        <v>18.164042512845857</v>
      </c>
      <c r="K5" s="4">
        <f>('FL Characterization'!K$4-'FL Characterization'!K$2)*VLOOKUP($A5,'FL Ratio'!$A$2:$B$16,2,FALSE)</f>
        <v>20.515230396982172</v>
      </c>
      <c r="L5" s="4">
        <f>('FL Characterization'!L$4-'FL Characterization'!L$2)*VLOOKUP($A5,'FL Ratio'!$A$2:$B$16,2,FALSE)</f>
        <v>21.084171457724906</v>
      </c>
      <c r="M5" s="4">
        <f>('FL Characterization'!M$4-'FL Characterization'!M$2)*VLOOKUP($A5,'FL Ratio'!$A$2:$B$16,2,FALSE)</f>
        <v>19.557307272768728</v>
      </c>
      <c r="N5" s="4">
        <f>('FL Characterization'!N$4-'FL Characterization'!N$2)*VLOOKUP($A5,'FL Ratio'!$A$2:$B$16,2,FALSE)</f>
        <v>18.449489786517216</v>
      </c>
      <c r="O5" s="4">
        <f>('FL Characterization'!O$4-'FL Characterization'!O$2)*VLOOKUP($A5,'FL Ratio'!$A$2:$B$16,2,FALSE)</f>
        <v>16.985423048848446</v>
      </c>
      <c r="P5" s="4">
        <f>('FL Characterization'!P$4-'FL Characterization'!P$2)*VLOOKUP($A5,'FL Ratio'!$A$2:$B$16,2,FALSE)</f>
        <v>15.645426533286209</v>
      </c>
      <c r="Q5" s="4">
        <f>('FL Characterization'!Q$4-'FL Characterization'!Q$2)*VLOOKUP($A5,'FL Ratio'!$A$2:$B$16,2,FALSE)</f>
        <v>14.080683766696126</v>
      </c>
      <c r="R5" s="4">
        <f>('FL Characterization'!R$4-'FL Characterization'!R$2)*VLOOKUP($A5,'FL Ratio'!$A$2:$B$16,2,FALSE)</f>
        <v>13.934124625682418</v>
      </c>
      <c r="S5" s="4">
        <f>('FL Characterization'!S$4-'FL Characterization'!S$2)*VLOOKUP($A5,'FL Ratio'!$A$2:$B$16,2,FALSE)</f>
        <v>11.040153342837346</v>
      </c>
      <c r="T5" s="4">
        <f>('FL Characterization'!T$4-'FL Characterization'!T$2)*VLOOKUP($A5,'FL Ratio'!$A$2:$B$16,2,FALSE)</f>
        <v>9.1344080495128388</v>
      </c>
      <c r="U5" s="4">
        <f>('FL Characterization'!U$4-'FL Characterization'!U$2)*VLOOKUP($A5,'FL Ratio'!$A$2:$B$16,2,FALSE)</f>
        <v>10.839182453111791</v>
      </c>
      <c r="V5" s="4">
        <f>('FL Characterization'!V$4-'FL Characterization'!V$2)*VLOOKUP($A5,'FL Ratio'!$A$2:$B$16,2,FALSE)</f>
        <v>11.044060316037321</v>
      </c>
      <c r="W5" s="4">
        <f>('FL Characterization'!W$4-'FL Characterization'!W$2)*VLOOKUP($A5,'FL Ratio'!$A$2:$B$16,2,FALSE)</f>
        <v>12.621143400417569</v>
      </c>
      <c r="X5" s="4">
        <f>('FL Characterization'!X$4-'FL Characterization'!X$2)*VLOOKUP($A5,'FL Ratio'!$A$2:$B$16,2,FALSE)</f>
        <v>6.1282304022050633</v>
      </c>
      <c r="Y5" s="4">
        <f>('FL Characterization'!Y$4-'FL Characterization'!Y$2)*VLOOKUP($A5,'FL Ratio'!$A$2:$B$16,2,FALSE)</f>
        <v>5.8838063471334419</v>
      </c>
    </row>
    <row r="6" spans="1:25" x14ac:dyDescent="0.25">
      <c r="A6">
        <v>5</v>
      </c>
      <c r="B6" s="4">
        <f>('FL Characterization'!B$4-'FL Characterization'!B$2)*VLOOKUP($A6,'FL Ratio'!$A$2:$B$16,2,FALSE)</f>
        <v>5.5051729980412061</v>
      </c>
      <c r="C6" s="4">
        <f>('FL Characterization'!C$4-'FL Characterization'!C$2)*VLOOKUP($A6,'FL Ratio'!$A$2:$B$16,2,FALSE)</f>
        <v>6.0604968278015887</v>
      </c>
      <c r="D6" s="4">
        <f>('FL Characterization'!D$4-'FL Characterization'!D$2)*VLOOKUP($A6,'FL Ratio'!$A$2:$B$16,2,FALSE)</f>
        <v>7.8883122995909805</v>
      </c>
      <c r="E6" s="4">
        <f>('FL Characterization'!E$4-'FL Characterization'!E$2)*VLOOKUP($A6,'FL Ratio'!$A$2:$B$16,2,FALSE)</f>
        <v>9.0436328624324371</v>
      </c>
      <c r="F6" s="4">
        <f>('FL Characterization'!F$4-'FL Characterization'!F$2)*VLOOKUP($A6,'FL Ratio'!$A$2:$B$16,2,FALSE)</f>
        <v>10.633256377864313</v>
      </c>
      <c r="G6" s="4">
        <f>('FL Characterization'!G$4-'FL Characterization'!G$2)*VLOOKUP($A6,'FL Ratio'!$A$2:$B$16,2,FALSE)</f>
        <v>12.429511129560247</v>
      </c>
      <c r="H6" s="4">
        <f>('FL Characterization'!H$4-'FL Characterization'!H$2)*VLOOKUP($A6,'FL Ratio'!$A$2:$B$16,2,FALSE)</f>
        <v>11.079794827012703</v>
      </c>
      <c r="I6" s="4">
        <f>('FL Characterization'!I$4-'FL Characterization'!I$2)*VLOOKUP($A6,'FL Ratio'!$A$2:$B$16,2,FALSE)</f>
        <v>15.839784156180583</v>
      </c>
      <c r="J6" s="4">
        <f>('FL Characterization'!J$4-'FL Characterization'!J$2)*VLOOKUP($A6,'FL Ratio'!$A$2:$B$16,2,FALSE)</f>
        <v>14.531234010276684</v>
      </c>
      <c r="K6" s="4">
        <f>('FL Characterization'!K$4-'FL Characterization'!K$2)*VLOOKUP($A6,'FL Ratio'!$A$2:$B$16,2,FALSE)</f>
        <v>16.412184317585734</v>
      </c>
      <c r="L6" s="4">
        <f>('FL Characterization'!L$4-'FL Characterization'!L$2)*VLOOKUP($A6,'FL Ratio'!$A$2:$B$16,2,FALSE)</f>
        <v>16.867337166179926</v>
      </c>
      <c r="M6" s="4">
        <f>('FL Characterization'!M$4-'FL Characterization'!M$2)*VLOOKUP($A6,'FL Ratio'!$A$2:$B$16,2,FALSE)</f>
        <v>15.645845818214982</v>
      </c>
      <c r="N6" s="4">
        <f>('FL Characterization'!N$4-'FL Characterization'!N$2)*VLOOKUP($A6,'FL Ratio'!$A$2:$B$16,2,FALSE)</f>
        <v>14.759591829213772</v>
      </c>
      <c r="O6" s="4">
        <f>('FL Characterization'!O$4-'FL Characterization'!O$2)*VLOOKUP($A6,'FL Ratio'!$A$2:$B$16,2,FALSE)</f>
        <v>13.588338439078756</v>
      </c>
      <c r="P6" s="4">
        <f>('FL Characterization'!P$4-'FL Characterization'!P$2)*VLOOKUP($A6,'FL Ratio'!$A$2:$B$16,2,FALSE)</f>
        <v>12.516341226628965</v>
      </c>
      <c r="Q6" s="4">
        <f>('FL Characterization'!Q$4-'FL Characterization'!Q$2)*VLOOKUP($A6,'FL Ratio'!$A$2:$B$16,2,FALSE)</f>
        <v>11.264547013356898</v>
      </c>
      <c r="R6" s="4">
        <f>('FL Characterization'!R$4-'FL Characterization'!R$2)*VLOOKUP($A6,'FL Ratio'!$A$2:$B$16,2,FALSE)</f>
        <v>11.147299700545933</v>
      </c>
      <c r="S6" s="4">
        <f>('FL Characterization'!S$4-'FL Characterization'!S$2)*VLOOKUP($A6,'FL Ratio'!$A$2:$B$16,2,FALSE)</f>
        <v>8.8321226742698755</v>
      </c>
      <c r="T6" s="4">
        <f>('FL Characterization'!T$4-'FL Characterization'!T$2)*VLOOKUP($A6,'FL Ratio'!$A$2:$B$16,2,FALSE)</f>
        <v>7.3075264396102702</v>
      </c>
      <c r="U6" s="4">
        <f>('FL Characterization'!U$4-'FL Characterization'!U$2)*VLOOKUP($A6,'FL Ratio'!$A$2:$B$16,2,FALSE)</f>
        <v>8.6713459624894309</v>
      </c>
      <c r="V6" s="4">
        <f>('FL Characterization'!V$4-'FL Characterization'!V$2)*VLOOKUP($A6,'FL Ratio'!$A$2:$B$16,2,FALSE)</f>
        <v>8.8352482528298566</v>
      </c>
      <c r="W6" s="4">
        <f>('FL Characterization'!W$4-'FL Characterization'!W$2)*VLOOKUP($A6,'FL Ratio'!$A$2:$B$16,2,FALSE)</f>
        <v>10.096914720334054</v>
      </c>
      <c r="X6" s="4">
        <f>('FL Characterization'!X$4-'FL Characterization'!X$2)*VLOOKUP($A6,'FL Ratio'!$A$2:$B$16,2,FALSE)</f>
        <v>4.9025843217640501</v>
      </c>
      <c r="Y6" s="4">
        <f>('FL Characterization'!Y$4-'FL Characterization'!Y$2)*VLOOKUP($A6,'FL Ratio'!$A$2:$B$16,2,FALSE)</f>
        <v>4.707045077706753</v>
      </c>
    </row>
    <row r="7" spans="1:25" x14ac:dyDescent="0.25">
      <c r="A7">
        <v>6</v>
      </c>
      <c r="B7" s="4">
        <f>('FL Characterization'!B$4-'FL Characterization'!B$2)*VLOOKUP($A7,'FL Ratio'!$A$2:$B$16,2,FALSE)</f>
        <v>1.3762932495103015</v>
      </c>
      <c r="C7" s="4">
        <f>('FL Characterization'!C$4-'FL Characterization'!C$2)*VLOOKUP($A7,'FL Ratio'!$A$2:$B$16,2,FALSE)</f>
        <v>1.5151242069503972</v>
      </c>
      <c r="D7" s="4">
        <f>('FL Characterization'!D$4-'FL Characterization'!D$2)*VLOOKUP($A7,'FL Ratio'!$A$2:$B$16,2,FALSE)</f>
        <v>1.9720780748977451</v>
      </c>
      <c r="E7" s="4">
        <f>('FL Characterization'!E$4-'FL Characterization'!E$2)*VLOOKUP($A7,'FL Ratio'!$A$2:$B$16,2,FALSE)</f>
        <v>2.2609082156081093</v>
      </c>
      <c r="F7" s="4">
        <f>('FL Characterization'!F$4-'FL Characterization'!F$2)*VLOOKUP($A7,'FL Ratio'!$A$2:$B$16,2,FALSE)</f>
        <v>2.6583140944660784</v>
      </c>
      <c r="G7" s="4">
        <f>('FL Characterization'!G$4-'FL Characterization'!G$2)*VLOOKUP($A7,'FL Ratio'!$A$2:$B$16,2,FALSE)</f>
        <v>3.1073777823900617</v>
      </c>
      <c r="H7" s="4">
        <f>('FL Characterization'!H$4-'FL Characterization'!H$2)*VLOOKUP($A7,'FL Ratio'!$A$2:$B$16,2,FALSE)</f>
        <v>2.7699487067531758</v>
      </c>
      <c r="I7" s="4">
        <f>('FL Characterization'!I$4-'FL Characterization'!I$2)*VLOOKUP($A7,'FL Ratio'!$A$2:$B$16,2,FALSE)</f>
        <v>3.9599460390451457</v>
      </c>
      <c r="J7" s="4">
        <f>('FL Characterization'!J$4-'FL Characterization'!J$2)*VLOOKUP($A7,'FL Ratio'!$A$2:$B$16,2,FALSE)</f>
        <v>3.632808502569171</v>
      </c>
      <c r="K7" s="4">
        <f>('FL Characterization'!K$4-'FL Characterization'!K$2)*VLOOKUP($A7,'FL Ratio'!$A$2:$B$16,2,FALSE)</f>
        <v>4.1030460793964334</v>
      </c>
      <c r="L7" s="4">
        <f>('FL Characterization'!L$4-'FL Characterization'!L$2)*VLOOKUP($A7,'FL Ratio'!$A$2:$B$16,2,FALSE)</f>
        <v>4.2168342915449815</v>
      </c>
      <c r="M7" s="4">
        <f>('FL Characterization'!M$4-'FL Characterization'!M$2)*VLOOKUP($A7,'FL Ratio'!$A$2:$B$16,2,FALSE)</f>
        <v>3.9114614545537454</v>
      </c>
      <c r="N7" s="4">
        <f>('FL Characterization'!N$4-'FL Characterization'!N$2)*VLOOKUP($A7,'FL Ratio'!$A$2:$B$16,2,FALSE)</f>
        <v>3.6898979573034429</v>
      </c>
      <c r="O7" s="4">
        <f>('FL Characterization'!O$4-'FL Characterization'!O$2)*VLOOKUP($A7,'FL Ratio'!$A$2:$B$16,2,FALSE)</f>
        <v>3.397084609769689</v>
      </c>
      <c r="P7" s="4">
        <f>('FL Characterization'!P$4-'FL Characterization'!P$2)*VLOOKUP($A7,'FL Ratio'!$A$2:$B$16,2,FALSE)</f>
        <v>3.1290853066572413</v>
      </c>
      <c r="Q7" s="4">
        <f>('FL Characterization'!Q$4-'FL Characterization'!Q$2)*VLOOKUP($A7,'FL Ratio'!$A$2:$B$16,2,FALSE)</f>
        <v>2.8161367533392245</v>
      </c>
      <c r="R7" s="4">
        <f>('FL Characterization'!R$4-'FL Characterization'!R$2)*VLOOKUP($A7,'FL Ratio'!$A$2:$B$16,2,FALSE)</f>
        <v>2.7868249251364832</v>
      </c>
      <c r="S7" s="4">
        <f>('FL Characterization'!S$4-'FL Characterization'!S$2)*VLOOKUP($A7,'FL Ratio'!$A$2:$B$16,2,FALSE)</f>
        <v>2.2080306685674689</v>
      </c>
      <c r="T7" s="4">
        <f>('FL Characterization'!T$4-'FL Characterization'!T$2)*VLOOKUP($A7,'FL Ratio'!$A$2:$B$16,2,FALSE)</f>
        <v>1.8268816099025675</v>
      </c>
      <c r="U7" s="4">
        <f>('FL Characterization'!U$4-'FL Characterization'!U$2)*VLOOKUP($A7,'FL Ratio'!$A$2:$B$16,2,FALSE)</f>
        <v>2.1678364906223577</v>
      </c>
      <c r="V7" s="4">
        <f>('FL Characterization'!V$4-'FL Characterization'!V$2)*VLOOKUP($A7,'FL Ratio'!$A$2:$B$16,2,FALSE)</f>
        <v>2.2088120632074641</v>
      </c>
      <c r="W7" s="4">
        <f>('FL Characterization'!W$4-'FL Characterization'!W$2)*VLOOKUP($A7,'FL Ratio'!$A$2:$B$16,2,FALSE)</f>
        <v>2.5242286800835134</v>
      </c>
      <c r="X7" s="4">
        <f>('FL Characterization'!X$4-'FL Characterization'!X$2)*VLOOKUP($A7,'FL Ratio'!$A$2:$B$16,2,FALSE)</f>
        <v>1.2256460804410125</v>
      </c>
      <c r="Y7" s="4">
        <f>('FL Characterization'!Y$4-'FL Characterization'!Y$2)*VLOOKUP($A7,'FL Ratio'!$A$2:$B$16,2,FALSE)</f>
        <v>1.1767612694266882</v>
      </c>
    </row>
    <row r="8" spans="1:25" x14ac:dyDescent="0.25">
      <c r="A8">
        <v>7</v>
      </c>
      <c r="B8" s="4">
        <f>('FL Characterization'!B$4-'FL Characterization'!B$2)*VLOOKUP($A8,'FL Ratio'!$A$2:$B$16,2,FALSE)</f>
        <v>6.8814662475515087</v>
      </c>
      <c r="C8" s="4">
        <f>('FL Characterization'!C$4-'FL Characterization'!C$2)*VLOOKUP($A8,'FL Ratio'!$A$2:$B$16,2,FALSE)</f>
        <v>7.575621034751987</v>
      </c>
      <c r="D8" s="4">
        <f>('FL Characterization'!D$4-'FL Characterization'!D$2)*VLOOKUP($A8,'FL Ratio'!$A$2:$B$16,2,FALSE)</f>
        <v>9.8603903744887269</v>
      </c>
      <c r="E8" s="4">
        <f>('FL Characterization'!E$4-'FL Characterization'!E$2)*VLOOKUP($A8,'FL Ratio'!$A$2:$B$16,2,FALSE)</f>
        <v>11.304541078040549</v>
      </c>
      <c r="F8" s="4">
        <f>('FL Characterization'!F$4-'FL Characterization'!F$2)*VLOOKUP($A8,'FL Ratio'!$A$2:$B$16,2,FALSE)</f>
        <v>13.291570472330394</v>
      </c>
      <c r="G8" s="4">
        <f>('FL Characterization'!G$4-'FL Characterization'!G$2)*VLOOKUP($A8,'FL Ratio'!$A$2:$B$16,2,FALSE)</f>
        <v>15.53688891195031</v>
      </c>
      <c r="H8" s="4">
        <f>('FL Characterization'!H$4-'FL Characterization'!H$2)*VLOOKUP($A8,'FL Ratio'!$A$2:$B$16,2,FALSE)</f>
        <v>13.84974353376588</v>
      </c>
      <c r="I8" s="4">
        <f>('FL Characterization'!I$4-'FL Characterization'!I$2)*VLOOKUP($A8,'FL Ratio'!$A$2:$B$16,2,FALSE)</f>
        <v>19.799730195225731</v>
      </c>
      <c r="J8" s="4">
        <f>('FL Characterization'!J$4-'FL Characterization'!J$2)*VLOOKUP($A8,'FL Ratio'!$A$2:$B$16,2,FALSE)</f>
        <v>18.164042512845857</v>
      </c>
      <c r="K8" s="4">
        <f>('FL Characterization'!K$4-'FL Characterization'!K$2)*VLOOKUP($A8,'FL Ratio'!$A$2:$B$16,2,FALSE)</f>
        <v>20.515230396982172</v>
      </c>
      <c r="L8" s="4">
        <f>('FL Characterization'!L$4-'FL Characterization'!L$2)*VLOOKUP($A8,'FL Ratio'!$A$2:$B$16,2,FALSE)</f>
        <v>21.084171457724906</v>
      </c>
      <c r="M8" s="4">
        <f>('FL Characterization'!M$4-'FL Characterization'!M$2)*VLOOKUP($A8,'FL Ratio'!$A$2:$B$16,2,FALSE)</f>
        <v>19.557307272768728</v>
      </c>
      <c r="N8" s="4">
        <f>('FL Characterization'!N$4-'FL Characterization'!N$2)*VLOOKUP($A8,'FL Ratio'!$A$2:$B$16,2,FALSE)</f>
        <v>18.449489786517216</v>
      </c>
      <c r="O8" s="4">
        <f>('FL Characterization'!O$4-'FL Characterization'!O$2)*VLOOKUP($A8,'FL Ratio'!$A$2:$B$16,2,FALSE)</f>
        <v>16.985423048848446</v>
      </c>
      <c r="P8" s="4">
        <f>('FL Characterization'!P$4-'FL Characterization'!P$2)*VLOOKUP($A8,'FL Ratio'!$A$2:$B$16,2,FALSE)</f>
        <v>15.645426533286209</v>
      </c>
      <c r="Q8" s="4">
        <f>('FL Characterization'!Q$4-'FL Characterization'!Q$2)*VLOOKUP($A8,'FL Ratio'!$A$2:$B$16,2,FALSE)</f>
        <v>14.080683766696126</v>
      </c>
      <c r="R8" s="4">
        <f>('FL Characterization'!R$4-'FL Characterization'!R$2)*VLOOKUP($A8,'FL Ratio'!$A$2:$B$16,2,FALSE)</f>
        <v>13.934124625682418</v>
      </c>
      <c r="S8" s="4">
        <f>('FL Characterization'!S$4-'FL Characterization'!S$2)*VLOOKUP($A8,'FL Ratio'!$A$2:$B$16,2,FALSE)</f>
        <v>11.040153342837346</v>
      </c>
      <c r="T8" s="4">
        <f>('FL Characterization'!T$4-'FL Characterization'!T$2)*VLOOKUP($A8,'FL Ratio'!$A$2:$B$16,2,FALSE)</f>
        <v>9.1344080495128388</v>
      </c>
      <c r="U8" s="4">
        <f>('FL Characterization'!U$4-'FL Characterization'!U$2)*VLOOKUP($A8,'FL Ratio'!$A$2:$B$16,2,FALSE)</f>
        <v>10.839182453111791</v>
      </c>
      <c r="V8" s="4">
        <f>('FL Characterization'!V$4-'FL Characterization'!V$2)*VLOOKUP($A8,'FL Ratio'!$A$2:$B$16,2,FALSE)</f>
        <v>11.044060316037321</v>
      </c>
      <c r="W8" s="4">
        <f>('FL Characterization'!W$4-'FL Characterization'!W$2)*VLOOKUP($A8,'FL Ratio'!$A$2:$B$16,2,FALSE)</f>
        <v>12.621143400417569</v>
      </c>
      <c r="X8" s="4">
        <f>('FL Characterization'!X$4-'FL Characterization'!X$2)*VLOOKUP($A8,'FL Ratio'!$A$2:$B$16,2,FALSE)</f>
        <v>6.1282304022050633</v>
      </c>
      <c r="Y8" s="4">
        <f>('FL Characterization'!Y$4-'FL Characterization'!Y$2)*VLOOKUP($A8,'FL Ratio'!$A$2:$B$16,2,FALSE)</f>
        <v>5.8838063471334419</v>
      </c>
    </row>
    <row r="9" spans="1:25" x14ac:dyDescent="0.25">
      <c r="A9">
        <v>8</v>
      </c>
      <c r="B9" s="4">
        <f>('FL Characterization'!B$4-'FL Characterization'!B$2)*VLOOKUP($A9,'FL Ratio'!$A$2:$B$16,2,FALSE)</f>
        <v>6.8814662475515087</v>
      </c>
      <c r="C9" s="4">
        <f>('FL Characterization'!C$4-'FL Characterization'!C$2)*VLOOKUP($A9,'FL Ratio'!$A$2:$B$16,2,FALSE)</f>
        <v>7.575621034751987</v>
      </c>
      <c r="D9" s="4">
        <f>('FL Characterization'!D$4-'FL Characterization'!D$2)*VLOOKUP($A9,'FL Ratio'!$A$2:$B$16,2,FALSE)</f>
        <v>9.8603903744887269</v>
      </c>
      <c r="E9" s="4">
        <f>('FL Characterization'!E$4-'FL Characterization'!E$2)*VLOOKUP($A9,'FL Ratio'!$A$2:$B$16,2,FALSE)</f>
        <v>11.304541078040549</v>
      </c>
      <c r="F9" s="4">
        <f>('FL Characterization'!F$4-'FL Characterization'!F$2)*VLOOKUP($A9,'FL Ratio'!$A$2:$B$16,2,FALSE)</f>
        <v>13.291570472330394</v>
      </c>
      <c r="G9" s="4">
        <f>('FL Characterization'!G$4-'FL Characterization'!G$2)*VLOOKUP($A9,'FL Ratio'!$A$2:$B$16,2,FALSE)</f>
        <v>15.53688891195031</v>
      </c>
      <c r="H9" s="4">
        <f>('FL Characterization'!H$4-'FL Characterization'!H$2)*VLOOKUP($A9,'FL Ratio'!$A$2:$B$16,2,FALSE)</f>
        <v>13.84974353376588</v>
      </c>
      <c r="I9" s="4">
        <f>('FL Characterization'!I$4-'FL Characterization'!I$2)*VLOOKUP($A9,'FL Ratio'!$A$2:$B$16,2,FALSE)</f>
        <v>19.799730195225731</v>
      </c>
      <c r="J9" s="4">
        <f>('FL Characterization'!J$4-'FL Characterization'!J$2)*VLOOKUP($A9,'FL Ratio'!$A$2:$B$16,2,FALSE)</f>
        <v>18.164042512845857</v>
      </c>
      <c r="K9" s="4">
        <f>('FL Characterization'!K$4-'FL Characterization'!K$2)*VLOOKUP($A9,'FL Ratio'!$A$2:$B$16,2,FALSE)</f>
        <v>20.515230396982172</v>
      </c>
      <c r="L9" s="4">
        <f>('FL Characterization'!L$4-'FL Characterization'!L$2)*VLOOKUP($A9,'FL Ratio'!$A$2:$B$16,2,FALSE)</f>
        <v>21.084171457724906</v>
      </c>
      <c r="M9" s="4">
        <f>('FL Characterization'!M$4-'FL Characterization'!M$2)*VLOOKUP($A9,'FL Ratio'!$A$2:$B$16,2,FALSE)</f>
        <v>19.557307272768728</v>
      </c>
      <c r="N9" s="4">
        <f>('FL Characterization'!N$4-'FL Characterization'!N$2)*VLOOKUP($A9,'FL Ratio'!$A$2:$B$16,2,FALSE)</f>
        <v>18.449489786517216</v>
      </c>
      <c r="O9" s="4">
        <f>('FL Characterization'!O$4-'FL Characterization'!O$2)*VLOOKUP($A9,'FL Ratio'!$A$2:$B$16,2,FALSE)</f>
        <v>16.985423048848446</v>
      </c>
      <c r="P9" s="4">
        <f>('FL Characterization'!P$4-'FL Characterization'!P$2)*VLOOKUP($A9,'FL Ratio'!$A$2:$B$16,2,FALSE)</f>
        <v>15.645426533286209</v>
      </c>
      <c r="Q9" s="4">
        <f>('FL Characterization'!Q$4-'FL Characterization'!Q$2)*VLOOKUP($A9,'FL Ratio'!$A$2:$B$16,2,FALSE)</f>
        <v>14.080683766696126</v>
      </c>
      <c r="R9" s="4">
        <f>('FL Characterization'!R$4-'FL Characterization'!R$2)*VLOOKUP($A9,'FL Ratio'!$A$2:$B$16,2,FALSE)</f>
        <v>13.934124625682418</v>
      </c>
      <c r="S9" s="4">
        <f>('FL Characterization'!S$4-'FL Characterization'!S$2)*VLOOKUP($A9,'FL Ratio'!$A$2:$B$16,2,FALSE)</f>
        <v>11.040153342837346</v>
      </c>
      <c r="T9" s="4">
        <f>('FL Characterization'!T$4-'FL Characterization'!T$2)*VLOOKUP($A9,'FL Ratio'!$A$2:$B$16,2,FALSE)</f>
        <v>9.1344080495128388</v>
      </c>
      <c r="U9" s="4">
        <f>('FL Characterization'!U$4-'FL Characterization'!U$2)*VLOOKUP($A9,'FL Ratio'!$A$2:$B$16,2,FALSE)</f>
        <v>10.839182453111791</v>
      </c>
      <c r="V9" s="4">
        <f>('FL Characterization'!V$4-'FL Characterization'!V$2)*VLOOKUP($A9,'FL Ratio'!$A$2:$B$16,2,FALSE)</f>
        <v>11.044060316037321</v>
      </c>
      <c r="W9" s="4">
        <f>('FL Characterization'!W$4-'FL Characterization'!W$2)*VLOOKUP($A9,'FL Ratio'!$A$2:$B$16,2,FALSE)</f>
        <v>12.621143400417569</v>
      </c>
      <c r="X9" s="4">
        <f>('FL Characterization'!X$4-'FL Characterization'!X$2)*VLOOKUP($A9,'FL Ratio'!$A$2:$B$16,2,FALSE)</f>
        <v>6.1282304022050633</v>
      </c>
      <c r="Y9" s="4">
        <f>('FL Characterization'!Y$4-'FL Characterization'!Y$2)*VLOOKUP($A9,'FL Ratio'!$A$2:$B$16,2,FALSE)</f>
        <v>5.8838063471334419</v>
      </c>
    </row>
    <row r="10" spans="1:25" x14ac:dyDescent="0.25">
      <c r="A10">
        <v>9</v>
      </c>
      <c r="B10" s="4">
        <f>('FL Characterization'!B$4-'FL Characterization'!B$2)*VLOOKUP($A10,'FL Ratio'!$A$2:$B$16,2,FALSE)</f>
        <v>3.4407331237757544</v>
      </c>
      <c r="C10" s="4">
        <f>('FL Characterization'!C$4-'FL Characterization'!C$2)*VLOOKUP($A10,'FL Ratio'!$A$2:$B$16,2,FALSE)</f>
        <v>3.7878105173759935</v>
      </c>
      <c r="D10" s="4">
        <f>('FL Characterization'!D$4-'FL Characterization'!D$2)*VLOOKUP($A10,'FL Ratio'!$A$2:$B$16,2,FALSE)</f>
        <v>4.9301951872443635</v>
      </c>
      <c r="E10" s="4">
        <f>('FL Characterization'!E$4-'FL Characterization'!E$2)*VLOOKUP($A10,'FL Ratio'!$A$2:$B$16,2,FALSE)</f>
        <v>5.6522705390202743</v>
      </c>
      <c r="F10" s="4">
        <f>('FL Characterization'!F$4-'FL Characterization'!F$2)*VLOOKUP($A10,'FL Ratio'!$A$2:$B$16,2,FALSE)</f>
        <v>6.6457852361651968</v>
      </c>
      <c r="G10" s="4">
        <f>('FL Characterization'!G$4-'FL Characterization'!G$2)*VLOOKUP($A10,'FL Ratio'!$A$2:$B$16,2,FALSE)</f>
        <v>7.7684444559751551</v>
      </c>
      <c r="H10" s="4">
        <f>('FL Characterization'!H$4-'FL Characterization'!H$2)*VLOOKUP($A10,'FL Ratio'!$A$2:$B$16,2,FALSE)</f>
        <v>6.9248717668829398</v>
      </c>
      <c r="I10" s="4">
        <f>('FL Characterization'!I$4-'FL Characterization'!I$2)*VLOOKUP($A10,'FL Ratio'!$A$2:$B$16,2,FALSE)</f>
        <v>9.8998650976128655</v>
      </c>
      <c r="J10" s="4">
        <f>('FL Characterization'!J$4-'FL Characterization'!J$2)*VLOOKUP($A10,'FL Ratio'!$A$2:$B$16,2,FALSE)</f>
        <v>9.0820212564229283</v>
      </c>
      <c r="K10" s="4">
        <f>('FL Characterization'!K$4-'FL Characterization'!K$2)*VLOOKUP($A10,'FL Ratio'!$A$2:$B$16,2,FALSE)</f>
        <v>10.257615198491086</v>
      </c>
      <c r="L10" s="4">
        <f>('FL Characterization'!L$4-'FL Characterization'!L$2)*VLOOKUP($A10,'FL Ratio'!$A$2:$B$16,2,FALSE)</f>
        <v>10.542085728862453</v>
      </c>
      <c r="M10" s="4">
        <f>('FL Characterization'!M$4-'FL Characterization'!M$2)*VLOOKUP($A10,'FL Ratio'!$A$2:$B$16,2,FALSE)</f>
        <v>9.7786536363843641</v>
      </c>
      <c r="N10" s="4">
        <f>('FL Characterization'!N$4-'FL Characterization'!N$2)*VLOOKUP($A10,'FL Ratio'!$A$2:$B$16,2,FALSE)</f>
        <v>9.2247448932586078</v>
      </c>
      <c r="O10" s="4">
        <f>('FL Characterization'!O$4-'FL Characterization'!O$2)*VLOOKUP($A10,'FL Ratio'!$A$2:$B$16,2,FALSE)</f>
        <v>8.4927115244242231</v>
      </c>
      <c r="P10" s="4">
        <f>('FL Characterization'!P$4-'FL Characterization'!P$2)*VLOOKUP($A10,'FL Ratio'!$A$2:$B$16,2,FALSE)</f>
        <v>7.8227132666431043</v>
      </c>
      <c r="Q10" s="4">
        <f>('FL Characterization'!Q$4-'FL Characterization'!Q$2)*VLOOKUP($A10,'FL Ratio'!$A$2:$B$16,2,FALSE)</f>
        <v>7.0403418833480629</v>
      </c>
      <c r="R10" s="4">
        <f>('FL Characterization'!R$4-'FL Characterization'!R$2)*VLOOKUP($A10,'FL Ratio'!$A$2:$B$16,2,FALSE)</f>
        <v>6.9670623128412092</v>
      </c>
      <c r="S10" s="4">
        <f>('FL Characterization'!S$4-'FL Characterization'!S$2)*VLOOKUP($A10,'FL Ratio'!$A$2:$B$16,2,FALSE)</f>
        <v>5.5200766714186731</v>
      </c>
      <c r="T10" s="4">
        <f>('FL Characterization'!T$4-'FL Characterization'!T$2)*VLOOKUP($A10,'FL Ratio'!$A$2:$B$16,2,FALSE)</f>
        <v>4.5672040247564194</v>
      </c>
      <c r="U10" s="4">
        <f>('FL Characterization'!U$4-'FL Characterization'!U$2)*VLOOKUP($A10,'FL Ratio'!$A$2:$B$16,2,FALSE)</f>
        <v>5.4195912265558954</v>
      </c>
      <c r="V10" s="4">
        <f>('FL Characterization'!V$4-'FL Characterization'!V$2)*VLOOKUP($A10,'FL Ratio'!$A$2:$B$16,2,FALSE)</f>
        <v>5.5220301580186604</v>
      </c>
      <c r="W10" s="4">
        <f>('FL Characterization'!W$4-'FL Characterization'!W$2)*VLOOKUP($A10,'FL Ratio'!$A$2:$B$16,2,FALSE)</f>
        <v>6.3105717002087847</v>
      </c>
      <c r="X10" s="4">
        <f>('FL Characterization'!X$4-'FL Characterization'!X$2)*VLOOKUP($A10,'FL Ratio'!$A$2:$B$16,2,FALSE)</f>
        <v>3.0641152011025317</v>
      </c>
      <c r="Y10" s="4">
        <f>('FL Characterization'!Y$4-'FL Characterization'!Y$2)*VLOOKUP($A10,'FL Ratio'!$A$2:$B$16,2,FALSE)</f>
        <v>2.9419031735667209</v>
      </c>
    </row>
    <row r="11" spans="1:25" x14ac:dyDescent="0.25">
      <c r="A11">
        <v>10</v>
      </c>
      <c r="B11" s="4">
        <f>('FL Characterization'!B$4-'FL Characterization'!B$2)*VLOOKUP($A11,'FL Ratio'!$A$2:$B$16,2,FALSE)</f>
        <v>2.0644398742654526</v>
      </c>
      <c r="C11" s="4">
        <f>('FL Characterization'!C$4-'FL Characterization'!C$2)*VLOOKUP($A11,'FL Ratio'!$A$2:$B$16,2,FALSE)</f>
        <v>2.2726863104255961</v>
      </c>
      <c r="D11" s="4">
        <f>('FL Characterization'!D$4-'FL Characterization'!D$2)*VLOOKUP($A11,'FL Ratio'!$A$2:$B$16,2,FALSE)</f>
        <v>2.9581171123466179</v>
      </c>
      <c r="E11" s="4">
        <f>('FL Characterization'!E$4-'FL Characterization'!E$2)*VLOOKUP($A11,'FL Ratio'!$A$2:$B$16,2,FALSE)</f>
        <v>3.3913623234121646</v>
      </c>
      <c r="F11" s="4">
        <f>('FL Characterization'!F$4-'FL Characterization'!F$2)*VLOOKUP($A11,'FL Ratio'!$A$2:$B$16,2,FALSE)</f>
        <v>3.987471141699118</v>
      </c>
      <c r="G11" s="4">
        <f>('FL Characterization'!G$4-'FL Characterization'!G$2)*VLOOKUP($A11,'FL Ratio'!$A$2:$B$16,2,FALSE)</f>
        <v>4.6610666735850934</v>
      </c>
      <c r="H11" s="4">
        <f>('FL Characterization'!H$4-'FL Characterization'!H$2)*VLOOKUP($A11,'FL Ratio'!$A$2:$B$16,2,FALSE)</f>
        <v>4.1549230601297644</v>
      </c>
      <c r="I11" s="4">
        <f>('FL Characterization'!I$4-'FL Characterization'!I$2)*VLOOKUP($A11,'FL Ratio'!$A$2:$B$16,2,FALSE)</f>
        <v>5.9399190585677193</v>
      </c>
      <c r="J11" s="4">
        <f>('FL Characterization'!J$4-'FL Characterization'!J$2)*VLOOKUP($A11,'FL Ratio'!$A$2:$B$16,2,FALSE)</f>
        <v>5.4492127538537574</v>
      </c>
      <c r="K11" s="4">
        <f>('FL Characterization'!K$4-'FL Characterization'!K$2)*VLOOKUP($A11,'FL Ratio'!$A$2:$B$16,2,FALSE)</f>
        <v>6.1545691190946519</v>
      </c>
      <c r="L11" s="4">
        <f>('FL Characterization'!L$4-'FL Characterization'!L$2)*VLOOKUP($A11,'FL Ratio'!$A$2:$B$16,2,FALSE)</f>
        <v>6.3252514373174726</v>
      </c>
      <c r="M11" s="4">
        <f>('FL Characterization'!M$4-'FL Characterization'!M$2)*VLOOKUP($A11,'FL Ratio'!$A$2:$B$16,2,FALSE)</f>
        <v>5.8671921818306192</v>
      </c>
      <c r="N11" s="4">
        <f>('FL Characterization'!N$4-'FL Characterization'!N$2)*VLOOKUP($A11,'FL Ratio'!$A$2:$B$16,2,FALSE)</f>
        <v>5.5348469359551649</v>
      </c>
      <c r="O11" s="4">
        <f>('FL Characterization'!O$4-'FL Characterization'!O$2)*VLOOKUP($A11,'FL Ratio'!$A$2:$B$16,2,FALSE)</f>
        <v>5.0956269146545337</v>
      </c>
      <c r="P11" s="4">
        <f>('FL Characterization'!P$4-'FL Characterization'!P$2)*VLOOKUP($A11,'FL Ratio'!$A$2:$B$16,2,FALSE)</f>
        <v>4.6936279599858626</v>
      </c>
      <c r="Q11" s="4">
        <f>('FL Characterization'!Q$4-'FL Characterization'!Q$2)*VLOOKUP($A11,'FL Ratio'!$A$2:$B$16,2,FALSE)</f>
        <v>4.2242051300088379</v>
      </c>
      <c r="R11" s="4">
        <f>('FL Characterization'!R$4-'FL Characterization'!R$2)*VLOOKUP($A11,'FL Ratio'!$A$2:$B$16,2,FALSE)</f>
        <v>4.1802373877047252</v>
      </c>
      <c r="S11" s="4">
        <f>('FL Characterization'!S$4-'FL Characterization'!S$2)*VLOOKUP($A11,'FL Ratio'!$A$2:$B$16,2,FALSE)</f>
        <v>3.3120460028512038</v>
      </c>
      <c r="T11" s="4">
        <f>('FL Characterization'!T$4-'FL Characterization'!T$2)*VLOOKUP($A11,'FL Ratio'!$A$2:$B$16,2,FALSE)</f>
        <v>2.7403224148538516</v>
      </c>
      <c r="U11" s="4">
        <f>('FL Characterization'!U$4-'FL Characterization'!U$2)*VLOOKUP($A11,'FL Ratio'!$A$2:$B$16,2,FALSE)</f>
        <v>3.2517547359335373</v>
      </c>
      <c r="V11" s="4">
        <f>('FL Characterization'!V$4-'FL Characterization'!V$2)*VLOOKUP($A11,'FL Ratio'!$A$2:$B$16,2,FALSE)</f>
        <v>3.3132180948111962</v>
      </c>
      <c r="W11" s="4">
        <f>('FL Characterization'!W$4-'FL Characterization'!W$2)*VLOOKUP($A11,'FL Ratio'!$A$2:$B$16,2,FALSE)</f>
        <v>3.7863430201252708</v>
      </c>
      <c r="X11" s="4">
        <f>('FL Characterization'!X$4-'FL Characterization'!X$2)*VLOOKUP($A11,'FL Ratio'!$A$2:$B$16,2,FALSE)</f>
        <v>1.8384691206615189</v>
      </c>
      <c r="Y11" s="4">
        <f>('FL Characterization'!Y$4-'FL Characterization'!Y$2)*VLOOKUP($A11,'FL Ratio'!$A$2:$B$16,2,FALSE)</f>
        <v>1.7651419041400327</v>
      </c>
    </row>
    <row r="12" spans="1:25" x14ac:dyDescent="0.25">
      <c r="A12">
        <v>11</v>
      </c>
      <c r="B12" s="4">
        <f>('FL Characterization'!B$4-'FL Characterization'!B$2)*VLOOKUP($A12,'FL Ratio'!$A$2:$B$16,2,FALSE)</f>
        <v>1.3762932495103015</v>
      </c>
      <c r="C12" s="4">
        <f>('FL Characterization'!C$4-'FL Characterization'!C$2)*VLOOKUP($A12,'FL Ratio'!$A$2:$B$16,2,FALSE)</f>
        <v>1.5151242069503972</v>
      </c>
      <c r="D12" s="4">
        <f>('FL Characterization'!D$4-'FL Characterization'!D$2)*VLOOKUP($A12,'FL Ratio'!$A$2:$B$16,2,FALSE)</f>
        <v>1.9720780748977451</v>
      </c>
      <c r="E12" s="4">
        <f>('FL Characterization'!E$4-'FL Characterization'!E$2)*VLOOKUP($A12,'FL Ratio'!$A$2:$B$16,2,FALSE)</f>
        <v>2.2609082156081093</v>
      </c>
      <c r="F12" s="4">
        <f>('FL Characterization'!F$4-'FL Characterization'!F$2)*VLOOKUP($A12,'FL Ratio'!$A$2:$B$16,2,FALSE)</f>
        <v>2.6583140944660784</v>
      </c>
      <c r="G12" s="4">
        <f>('FL Characterization'!G$4-'FL Characterization'!G$2)*VLOOKUP($A12,'FL Ratio'!$A$2:$B$16,2,FALSE)</f>
        <v>3.1073777823900617</v>
      </c>
      <c r="H12" s="4">
        <f>('FL Characterization'!H$4-'FL Characterization'!H$2)*VLOOKUP($A12,'FL Ratio'!$A$2:$B$16,2,FALSE)</f>
        <v>2.7699487067531758</v>
      </c>
      <c r="I12" s="4">
        <f>('FL Characterization'!I$4-'FL Characterization'!I$2)*VLOOKUP($A12,'FL Ratio'!$A$2:$B$16,2,FALSE)</f>
        <v>3.9599460390451457</v>
      </c>
      <c r="J12" s="4">
        <f>('FL Characterization'!J$4-'FL Characterization'!J$2)*VLOOKUP($A12,'FL Ratio'!$A$2:$B$16,2,FALSE)</f>
        <v>3.632808502569171</v>
      </c>
      <c r="K12" s="4">
        <f>('FL Characterization'!K$4-'FL Characterization'!K$2)*VLOOKUP($A12,'FL Ratio'!$A$2:$B$16,2,FALSE)</f>
        <v>4.1030460793964334</v>
      </c>
      <c r="L12" s="4">
        <f>('FL Characterization'!L$4-'FL Characterization'!L$2)*VLOOKUP($A12,'FL Ratio'!$A$2:$B$16,2,FALSE)</f>
        <v>4.2168342915449815</v>
      </c>
      <c r="M12" s="4">
        <f>('FL Characterization'!M$4-'FL Characterization'!M$2)*VLOOKUP($A12,'FL Ratio'!$A$2:$B$16,2,FALSE)</f>
        <v>3.9114614545537454</v>
      </c>
      <c r="N12" s="4">
        <f>('FL Characterization'!N$4-'FL Characterization'!N$2)*VLOOKUP($A12,'FL Ratio'!$A$2:$B$16,2,FALSE)</f>
        <v>3.6898979573034429</v>
      </c>
      <c r="O12" s="4">
        <f>('FL Characterization'!O$4-'FL Characterization'!O$2)*VLOOKUP($A12,'FL Ratio'!$A$2:$B$16,2,FALSE)</f>
        <v>3.397084609769689</v>
      </c>
      <c r="P12" s="4">
        <f>('FL Characterization'!P$4-'FL Characterization'!P$2)*VLOOKUP($A12,'FL Ratio'!$A$2:$B$16,2,FALSE)</f>
        <v>3.1290853066572413</v>
      </c>
      <c r="Q12" s="4">
        <f>('FL Characterization'!Q$4-'FL Characterization'!Q$2)*VLOOKUP($A12,'FL Ratio'!$A$2:$B$16,2,FALSE)</f>
        <v>2.8161367533392245</v>
      </c>
      <c r="R12" s="4">
        <f>('FL Characterization'!R$4-'FL Characterization'!R$2)*VLOOKUP($A12,'FL Ratio'!$A$2:$B$16,2,FALSE)</f>
        <v>2.7868249251364832</v>
      </c>
      <c r="S12" s="4">
        <f>('FL Characterization'!S$4-'FL Characterization'!S$2)*VLOOKUP($A12,'FL Ratio'!$A$2:$B$16,2,FALSE)</f>
        <v>2.2080306685674689</v>
      </c>
      <c r="T12" s="4">
        <f>('FL Characterization'!T$4-'FL Characterization'!T$2)*VLOOKUP($A12,'FL Ratio'!$A$2:$B$16,2,FALSE)</f>
        <v>1.8268816099025675</v>
      </c>
      <c r="U12" s="4">
        <f>('FL Characterization'!U$4-'FL Characterization'!U$2)*VLOOKUP($A12,'FL Ratio'!$A$2:$B$16,2,FALSE)</f>
        <v>2.1678364906223577</v>
      </c>
      <c r="V12" s="4">
        <f>('FL Characterization'!V$4-'FL Characterization'!V$2)*VLOOKUP($A12,'FL Ratio'!$A$2:$B$16,2,FALSE)</f>
        <v>2.2088120632074641</v>
      </c>
      <c r="W12" s="4">
        <f>('FL Characterization'!W$4-'FL Characterization'!W$2)*VLOOKUP($A12,'FL Ratio'!$A$2:$B$16,2,FALSE)</f>
        <v>2.5242286800835134</v>
      </c>
      <c r="X12" s="4">
        <f>('FL Characterization'!X$4-'FL Characterization'!X$2)*VLOOKUP($A12,'FL Ratio'!$A$2:$B$16,2,FALSE)</f>
        <v>1.2256460804410125</v>
      </c>
      <c r="Y12" s="4">
        <f>('FL Characterization'!Y$4-'FL Characterization'!Y$2)*VLOOKUP($A12,'FL Ratio'!$A$2:$B$16,2,FALSE)</f>
        <v>1.1767612694266882</v>
      </c>
    </row>
    <row r="13" spans="1:25" x14ac:dyDescent="0.25">
      <c r="A13">
        <v>12</v>
      </c>
      <c r="B13" s="4">
        <f>('FL Characterization'!B$4-'FL Characterization'!B$2)*VLOOKUP($A13,'FL Ratio'!$A$2:$B$16,2,FALSE)</f>
        <v>2.752586499020603</v>
      </c>
      <c r="C13" s="4">
        <f>('FL Characterization'!C$4-'FL Characterization'!C$2)*VLOOKUP($A13,'FL Ratio'!$A$2:$B$16,2,FALSE)</f>
        <v>3.0302484139007944</v>
      </c>
      <c r="D13" s="4">
        <f>('FL Characterization'!D$4-'FL Characterization'!D$2)*VLOOKUP($A13,'FL Ratio'!$A$2:$B$16,2,FALSE)</f>
        <v>3.9441561497954902</v>
      </c>
      <c r="E13" s="4">
        <f>('FL Characterization'!E$4-'FL Characterization'!E$2)*VLOOKUP($A13,'FL Ratio'!$A$2:$B$16,2,FALSE)</f>
        <v>4.5218164312162186</v>
      </c>
      <c r="F13" s="4">
        <f>('FL Characterization'!F$4-'FL Characterization'!F$2)*VLOOKUP($A13,'FL Ratio'!$A$2:$B$16,2,FALSE)</f>
        <v>5.3166281889321567</v>
      </c>
      <c r="G13" s="4">
        <f>('FL Characterization'!G$4-'FL Characterization'!G$2)*VLOOKUP($A13,'FL Ratio'!$A$2:$B$16,2,FALSE)</f>
        <v>6.2147555647801234</v>
      </c>
      <c r="H13" s="4">
        <f>('FL Characterization'!H$4-'FL Characterization'!H$2)*VLOOKUP($A13,'FL Ratio'!$A$2:$B$16,2,FALSE)</f>
        <v>5.5398974135063517</v>
      </c>
      <c r="I13" s="4">
        <f>('FL Characterization'!I$4-'FL Characterization'!I$2)*VLOOKUP($A13,'FL Ratio'!$A$2:$B$16,2,FALSE)</f>
        <v>7.9198920780902915</v>
      </c>
      <c r="J13" s="4">
        <f>('FL Characterization'!J$4-'FL Characterization'!J$2)*VLOOKUP($A13,'FL Ratio'!$A$2:$B$16,2,FALSE)</f>
        <v>7.265617005138342</v>
      </c>
      <c r="K13" s="4">
        <f>('FL Characterization'!K$4-'FL Characterization'!K$2)*VLOOKUP($A13,'FL Ratio'!$A$2:$B$16,2,FALSE)</f>
        <v>8.2060921587928668</v>
      </c>
      <c r="L13" s="4">
        <f>('FL Characterization'!L$4-'FL Characterization'!L$2)*VLOOKUP($A13,'FL Ratio'!$A$2:$B$16,2,FALSE)</f>
        <v>8.4336685830899629</v>
      </c>
      <c r="M13" s="4">
        <f>('FL Characterization'!M$4-'FL Characterization'!M$2)*VLOOKUP($A13,'FL Ratio'!$A$2:$B$16,2,FALSE)</f>
        <v>7.8229229091074908</v>
      </c>
      <c r="N13" s="4">
        <f>('FL Characterization'!N$4-'FL Characterization'!N$2)*VLOOKUP($A13,'FL Ratio'!$A$2:$B$16,2,FALSE)</f>
        <v>7.3797959146068859</v>
      </c>
      <c r="O13" s="4">
        <f>('FL Characterization'!O$4-'FL Characterization'!O$2)*VLOOKUP($A13,'FL Ratio'!$A$2:$B$16,2,FALSE)</f>
        <v>6.7941692195393779</v>
      </c>
      <c r="P13" s="4">
        <f>('FL Characterization'!P$4-'FL Characterization'!P$2)*VLOOKUP($A13,'FL Ratio'!$A$2:$B$16,2,FALSE)</f>
        <v>6.2581706133144825</v>
      </c>
      <c r="Q13" s="4">
        <f>('FL Characterization'!Q$4-'FL Characterization'!Q$2)*VLOOKUP($A13,'FL Ratio'!$A$2:$B$16,2,FALSE)</f>
        <v>5.6322735066784491</v>
      </c>
      <c r="R13" s="4">
        <f>('FL Characterization'!R$4-'FL Characterization'!R$2)*VLOOKUP($A13,'FL Ratio'!$A$2:$B$16,2,FALSE)</f>
        <v>5.5736498502729663</v>
      </c>
      <c r="S13" s="4">
        <f>('FL Characterization'!S$4-'FL Characterization'!S$2)*VLOOKUP($A13,'FL Ratio'!$A$2:$B$16,2,FALSE)</f>
        <v>4.4160613371349378</v>
      </c>
      <c r="T13" s="4">
        <f>('FL Characterization'!T$4-'FL Characterization'!T$2)*VLOOKUP($A13,'FL Ratio'!$A$2:$B$16,2,FALSE)</f>
        <v>3.6537632198051351</v>
      </c>
      <c r="U13" s="4">
        <f>('FL Characterization'!U$4-'FL Characterization'!U$2)*VLOOKUP($A13,'FL Ratio'!$A$2:$B$16,2,FALSE)</f>
        <v>4.3356729812447155</v>
      </c>
      <c r="V13" s="4">
        <f>('FL Characterization'!V$4-'FL Characterization'!V$2)*VLOOKUP($A13,'FL Ratio'!$A$2:$B$16,2,FALSE)</f>
        <v>4.4176241264149283</v>
      </c>
      <c r="W13" s="4">
        <f>('FL Characterization'!W$4-'FL Characterization'!W$2)*VLOOKUP($A13,'FL Ratio'!$A$2:$B$16,2,FALSE)</f>
        <v>5.0484573601670268</v>
      </c>
      <c r="X13" s="4">
        <f>('FL Characterization'!X$4-'FL Characterization'!X$2)*VLOOKUP($A13,'FL Ratio'!$A$2:$B$16,2,FALSE)</f>
        <v>2.4512921608820251</v>
      </c>
      <c r="Y13" s="4">
        <f>('FL Characterization'!Y$4-'FL Characterization'!Y$2)*VLOOKUP($A13,'FL Ratio'!$A$2:$B$16,2,FALSE)</f>
        <v>2.3535225388533765</v>
      </c>
    </row>
    <row r="14" spans="1:25" x14ac:dyDescent="0.25">
      <c r="A14">
        <v>13</v>
      </c>
      <c r="B14" s="4">
        <f>('FL Characterization'!B$4-'FL Characterization'!B$2)*VLOOKUP($A14,'FL Ratio'!$A$2:$B$16,2,FALSE)</f>
        <v>1.7203665618878772</v>
      </c>
      <c r="C14" s="4">
        <f>('FL Characterization'!C$4-'FL Characterization'!C$2)*VLOOKUP($A14,'FL Ratio'!$A$2:$B$16,2,FALSE)</f>
        <v>1.8939052586879968</v>
      </c>
      <c r="D14" s="4">
        <f>('FL Characterization'!D$4-'FL Characterization'!D$2)*VLOOKUP($A14,'FL Ratio'!$A$2:$B$16,2,FALSE)</f>
        <v>2.4650975936221817</v>
      </c>
      <c r="E14" s="4">
        <f>('FL Characterization'!E$4-'FL Characterization'!E$2)*VLOOKUP($A14,'FL Ratio'!$A$2:$B$16,2,FALSE)</f>
        <v>2.8261352695101372</v>
      </c>
      <c r="F14" s="4">
        <f>('FL Characterization'!F$4-'FL Characterization'!F$2)*VLOOKUP($A14,'FL Ratio'!$A$2:$B$16,2,FALSE)</f>
        <v>3.3228926180825984</v>
      </c>
      <c r="G14" s="4">
        <f>('FL Characterization'!G$4-'FL Characterization'!G$2)*VLOOKUP($A14,'FL Ratio'!$A$2:$B$16,2,FALSE)</f>
        <v>3.8842222279875775</v>
      </c>
      <c r="H14" s="4">
        <f>('FL Characterization'!H$4-'FL Characterization'!H$2)*VLOOKUP($A14,'FL Ratio'!$A$2:$B$16,2,FALSE)</f>
        <v>3.4624358834414699</v>
      </c>
      <c r="I14" s="4">
        <f>('FL Characterization'!I$4-'FL Characterization'!I$2)*VLOOKUP($A14,'FL Ratio'!$A$2:$B$16,2,FALSE)</f>
        <v>4.9499325488064327</v>
      </c>
      <c r="J14" s="4">
        <f>('FL Characterization'!J$4-'FL Characterization'!J$2)*VLOOKUP($A14,'FL Ratio'!$A$2:$B$16,2,FALSE)</f>
        <v>4.5410106282114642</v>
      </c>
      <c r="K14" s="4">
        <f>('FL Characterization'!K$4-'FL Characterization'!K$2)*VLOOKUP($A14,'FL Ratio'!$A$2:$B$16,2,FALSE)</f>
        <v>5.1288075992455431</v>
      </c>
      <c r="L14" s="4">
        <f>('FL Characterization'!L$4-'FL Characterization'!L$2)*VLOOKUP($A14,'FL Ratio'!$A$2:$B$16,2,FALSE)</f>
        <v>5.2710428644312266</v>
      </c>
      <c r="M14" s="4">
        <f>('FL Characterization'!M$4-'FL Characterization'!M$2)*VLOOKUP($A14,'FL Ratio'!$A$2:$B$16,2,FALSE)</f>
        <v>4.8893268181921821</v>
      </c>
      <c r="N14" s="4">
        <f>('FL Characterization'!N$4-'FL Characterization'!N$2)*VLOOKUP($A14,'FL Ratio'!$A$2:$B$16,2,FALSE)</f>
        <v>4.6123724466293039</v>
      </c>
      <c r="O14" s="4">
        <f>('FL Characterization'!O$4-'FL Characterization'!O$2)*VLOOKUP($A14,'FL Ratio'!$A$2:$B$16,2,FALSE)</f>
        <v>4.2463557622121115</v>
      </c>
      <c r="P14" s="4">
        <f>('FL Characterization'!P$4-'FL Characterization'!P$2)*VLOOKUP($A14,'FL Ratio'!$A$2:$B$16,2,FALSE)</f>
        <v>3.9113566333215521</v>
      </c>
      <c r="Q14" s="4">
        <f>('FL Characterization'!Q$4-'FL Characterization'!Q$2)*VLOOKUP($A14,'FL Ratio'!$A$2:$B$16,2,FALSE)</f>
        <v>3.5201709416740314</v>
      </c>
      <c r="R14" s="4">
        <f>('FL Characterization'!R$4-'FL Characterization'!R$2)*VLOOKUP($A14,'FL Ratio'!$A$2:$B$16,2,FALSE)</f>
        <v>3.4835311564206046</v>
      </c>
      <c r="S14" s="4">
        <f>('FL Characterization'!S$4-'FL Characterization'!S$2)*VLOOKUP($A14,'FL Ratio'!$A$2:$B$16,2,FALSE)</f>
        <v>2.7600383357093365</v>
      </c>
      <c r="T14" s="4">
        <f>('FL Characterization'!T$4-'FL Characterization'!T$2)*VLOOKUP($A14,'FL Ratio'!$A$2:$B$16,2,FALSE)</f>
        <v>2.2836020123782097</v>
      </c>
      <c r="U14" s="4">
        <f>('FL Characterization'!U$4-'FL Characterization'!U$2)*VLOOKUP($A14,'FL Ratio'!$A$2:$B$16,2,FALSE)</f>
        <v>2.7097956132779477</v>
      </c>
      <c r="V14" s="4">
        <f>('FL Characterization'!V$4-'FL Characterization'!V$2)*VLOOKUP($A14,'FL Ratio'!$A$2:$B$16,2,FALSE)</f>
        <v>2.7610150790093302</v>
      </c>
      <c r="W14" s="4">
        <f>('FL Characterization'!W$4-'FL Characterization'!W$2)*VLOOKUP($A14,'FL Ratio'!$A$2:$B$16,2,FALSE)</f>
        <v>3.1552858501043923</v>
      </c>
      <c r="X14" s="4">
        <f>('FL Characterization'!X$4-'FL Characterization'!X$2)*VLOOKUP($A14,'FL Ratio'!$A$2:$B$16,2,FALSE)</f>
        <v>1.5320576005512658</v>
      </c>
      <c r="Y14" s="4">
        <f>('FL Characterization'!Y$4-'FL Characterization'!Y$2)*VLOOKUP($A14,'FL Ratio'!$A$2:$B$16,2,FALSE)</f>
        <v>1.4709515867833605</v>
      </c>
    </row>
    <row r="15" spans="1:25" x14ac:dyDescent="0.25">
      <c r="A15">
        <v>14</v>
      </c>
      <c r="B15" s="4">
        <f>('FL Characterization'!B$4-'FL Characterization'!B$2)*VLOOKUP($A15,'FL Ratio'!$A$2:$B$16,2,FALSE)</f>
        <v>3.4407331237757544</v>
      </c>
      <c r="C15" s="4">
        <f>('FL Characterization'!C$4-'FL Characterization'!C$2)*VLOOKUP($A15,'FL Ratio'!$A$2:$B$16,2,FALSE)</f>
        <v>3.7878105173759935</v>
      </c>
      <c r="D15" s="4">
        <f>('FL Characterization'!D$4-'FL Characterization'!D$2)*VLOOKUP($A15,'FL Ratio'!$A$2:$B$16,2,FALSE)</f>
        <v>4.9301951872443635</v>
      </c>
      <c r="E15" s="4">
        <f>('FL Characterization'!E$4-'FL Characterization'!E$2)*VLOOKUP($A15,'FL Ratio'!$A$2:$B$16,2,FALSE)</f>
        <v>5.6522705390202743</v>
      </c>
      <c r="F15" s="4">
        <f>('FL Characterization'!F$4-'FL Characterization'!F$2)*VLOOKUP($A15,'FL Ratio'!$A$2:$B$16,2,FALSE)</f>
        <v>6.6457852361651968</v>
      </c>
      <c r="G15" s="4">
        <f>('FL Characterization'!G$4-'FL Characterization'!G$2)*VLOOKUP($A15,'FL Ratio'!$A$2:$B$16,2,FALSE)</f>
        <v>7.7684444559751551</v>
      </c>
      <c r="H15" s="4">
        <f>('FL Characterization'!H$4-'FL Characterization'!H$2)*VLOOKUP($A15,'FL Ratio'!$A$2:$B$16,2,FALSE)</f>
        <v>6.9248717668829398</v>
      </c>
      <c r="I15" s="4">
        <f>('FL Characterization'!I$4-'FL Characterization'!I$2)*VLOOKUP($A15,'FL Ratio'!$A$2:$B$16,2,FALSE)</f>
        <v>9.8998650976128655</v>
      </c>
      <c r="J15" s="4">
        <f>('FL Characterization'!J$4-'FL Characterization'!J$2)*VLOOKUP($A15,'FL Ratio'!$A$2:$B$16,2,FALSE)</f>
        <v>9.0820212564229283</v>
      </c>
      <c r="K15" s="4">
        <f>('FL Characterization'!K$4-'FL Characterization'!K$2)*VLOOKUP($A15,'FL Ratio'!$A$2:$B$16,2,FALSE)</f>
        <v>10.257615198491086</v>
      </c>
      <c r="L15" s="4">
        <f>('FL Characterization'!L$4-'FL Characterization'!L$2)*VLOOKUP($A15,'FL Ratio'!$A$2:$B$16,2,FALSE)</f>
        <v>10.542085728862453</v>
      </c>
      <c r="M15" s="4">
        <f>('FL Characterization'!M$4-'FL Characterization'!M$2)*VLOOKUP($A15,'FL Ratio'!$A$2:$B$16,2,FALSE)</f>
        <v>9.7786536363843641</v>
      </c>
      <c r="N15" s="4">
        <f>('FL Characterization'!N$4-'FL Characterization'!N$2)*VLOOKUP($A15,'FL Ratio'!$A$2:$B$16,2,FALSE)</f>
        <v>9.2247448932586078</v>
      </c>
      <c r="O15" s="4">
        <f>('FL Characterization'!O$4-'FL Characterization'!O$2)*VLOOKUP($A15,'FL Ratio'!$A$2:$B$16,2,FALSE)</f>
        <v>8.4927115244242231</v>
      </c>
      <c r="P15" s="4">
        <f>('FL Characterization'!P$4-'FL Characterization'!P$2)*VLOOKUP($A15,'FL Ratio'!$A$2:$B$16,2,FALSE)</f>
        <v>7.8227132666431043</v>
      </c>
      <c r="Q15" s="4">
        <f>('FL Characterization'!Q$4-'FL Characterization'!Q$2)*VLOOKUP($A15,'FL Ratio'!$A$2:$B$16,2,FALSE)</f>
        <v>7.0403418833480629</v>
      </c>
      <c r="R15" s="4">
        <f>('FL Characterization'!R$4-'FL Characterization'!R$2)*VLOOKUP($A15,'FL Ratio'!$A$2:$B$16,2,FALSE)</f>
        <v>6.9670623128412092</v>
      </c>
      <c r="S15" s="4">
        <f>('FL Characterization'!S$4-'FL Characterization'!S$2)*VLOOKUP($A15,'FL Ratio'!$A$2:$B$16,2,FALSE)</f>
        <v>5.5200766714186731</v>
      </c>
      <c r="T15" s="4">
        <f>('FL Characterization'!T$4-'FL Characterization'!T$2)*VLOOKUP($A15,'FL Ratio'!$A$2:$B$16,2,FALSE)</f>
        <v>4.5672040247564194</v>
      </c>
      <c r="U15" s="4">
        <f>('FL Characterization'!U$4-'FL Characterization'!U$2)*VLOOKUP($A15,'FL Ratio'!$A$2:$B$16,2,FALSE)</f>
        <v>5.4195912265558954</v>
      </c>
      <c r="V15" s="4">
        <f>('FL Characterization'!V$4-'FL Characterization'!V$2)*VLOOKUP($A15,'FL Ratio'!$A$2:$B$16,2,FALSE)</f>
        <v>5.5220301580186604</v>
      </c>
      <c r="W15" s="4">
        <f>('FL Characterization'!W$4-'FL Characterization'!W$2)*VLOOKUP($A15,'FL Ratio'!$A$2:$B$16,2,FALSE)</f>
        <v>6.3105717002087847</v>
      </c>
      <c r="X15" s="4">
        <f>('FL Characterization'!X$4-'FL Characterization'!X$2)*VLOOKUP($A15,'FL Ratio'!$A$2:$B$16,2,FALSE)</f>
        <v>3.0641152011025317</v>
      </c>
      <c r="Y15" s="4">
        <f>('FL Characterization'!Y$4-'FL Characterization'!Y$2)*VLOOKUP($A15,'FL Ratio'!$A$2:$B$16,2,FALSE)</f>
        <v>2.9419031735667209</v>
      </c>
    </row>
    <row r="16" spans="1:25" x14ac:dyDescent="0.25">
      <c r="A16">
        <v>15</v>
      </c>
      <c r="B16" s="4">
        <f>('FL Characterization'!B$4-'FL Characterization'!B$2)*VLOOKUP($A16,'FL Ratio'!$A$2:$B$16,2,FALSE)</f>
        <v>0.68814662475515076</v>
      </c>
      <c r="C16" s="4">
        <f>('FL Characterization'!C$4-'FL Characterization'!C$2)*VLOOKUP($A16,'FL Ratio'!$A$2:$B$16,2,FALSE)</f>
        <v>0.75756210347519859</v>
      </c>
      <c r="D16" s="4">
        <f>('FL Characterization'!D$4-'FL Characterization'!D$2)*VLOOKUP($A16,'FL Ratio'!$A$2:$B$16,2,FALSE)</f>
        <v>0.98603903744887256</v>
      </c>
      <c r="E16" s="4">
        <f>('FL Characterization'!E$4-'FL Characterization'!E$2)*VLOOKUP($A16,'FL Ratio'!$A$2:$B$16,2,FALSE)</f>
        <v>1.1304541078040546</v>
      </c>
      <c r="F16" s="4">
        <f>('FL Characterization'!F$4-'FL Characterization'!F$2)*VLOOKUP($A16,'FL Ratio'!$A$2:$B$16,2,FALSE)</f>
        <v>1.3291570472330392</v>
      </c>
      <c r="G16" s="4">
        <f>('FL Characterization'!G$4-'FL Characterization'!G$2)*VLOOKUP($A16,'FL Ratio'!$A$2:$B$16,2,FALSE)</f>
        <v>1.5536888911950308</v>
      </c>
      <c r="H16" s="4">
        <f>('FL Characterization'!H$4-'FL Characterization'!H$2)*VLOOKUP($A16,'FL Ratio'!$A$2:$B$16,2,FALSE)</f>
        <v>1.3849743533765879</v>
      </c>
      <c r="I16" s="4">
        <f>('FL Characterization'!I$4-'FL Characterization'!I$2)*VLOOKUP($A16,'FL Ratio'!$A$2:$B$16,2,FALSE)</f>
        <v>1.9799730195225729</v>
      </c>
      <c r="J16" s="4">
        <f>('FL Characterization'!J$4-'FL Characterization'!J$2)*VLOOKUP($A16,'FL Ratio'!$A$2:$B$16,2,FALSE)</f>
        <v>1.8164042512845855</v>
      </c>
      <c r="K16" s="4">
        <f>('FL Characterization'!K$4-'FL Characterization'!K$2)*VLOOKUP($A16,'FL Ratio'!$A$2:$B$16,2,FALSE)</f>
        <v>2.0515230396982167</v>
      </c>
      <c r="L16" s="4">
        <f>('FL Characterization'!L$4-'FL Characterization'!L$2)*VLOOKUP($A16,'FL Ratio'!$A$2:$B$16,2,FALSE)</f>
        <v>2.1084171457724907</v>
      </c>
      <c r="M16" s="4">
        <f>('FL Characterization'!M$4-'FL Characterization'!M$2)*VLOOKUP($A16,'FL Ratio'!$A$2:$B$16,2,FALSE)</f>
        <v>1.9557307272768727</v>
      </c>
      <c r="N16" s="4">
        <f>('FL Characterization'!N$4-'FL Characterization'!N$2)*VLOOKUP($A16,'FL Ratio'!$A$2:$B$16,2,FALSE)</f>
        <v>1.8449489786517215</v>
      </c>
      <c r="O16" s="4">
        <f>('FL Characterization'!O$4-'FL Characterization'!O$2)*VLOOKUP($A16,'FL Ratio'!$A$2:$B$16,2,FALSE)</f>
        <v>1.6985423048848445</v>
      </c>
      <c r="P16" s="4">
        <f>('FL Characterization'!P$4-'FL Characterization'!P$2)*VLOOKUP($A16,'FL Ratio'!$A$2:$B$16,2,FALSE)</f>
        <v>1.5645426533286206</v>
      </c>
      <c r="Q16" s="4">
        <f>('FL Characterization'!Q$4-'FL Characterization'!Q$2)*VLOOKUP($A16,'FL Ratio'!$A$2:$B$16,2,FALSE)</f>
        <v>1.4080683766696123</v>
      </c>
      <c r="R16" s="4">
        <f>('FL Characterization'!R$4-'FL Characterization'!R$2)*VLOOKUP($A16,'FL Ratio'!$A$2:$B$16,2,FALSE)</f>
        <v>1.3934124625682416</v>
      </c>
      <c r="S16" s="4">
        <f>('FL Characterization'!S$4-'FL Characterization'!S$2)*VLOOKUP($A16,'FL Ratio'!$A$2:$B$16,2,FALSE)</f>
        <v>1.1040153342837344</v>
      </c>
      <c r="T16" s="4">
        <f>('FL Characterization'!T$4-'FL Characterization'!T$2)*VLOOKUP($A16,'FL Ratio'!$A$2:$B$16,2,FALSE)</f>
        <v>0.91344080495128377</v>
      </c>
      <c r="U16" s="4">
        <f>('FL Characterization'!U$4-'FL Characterization'!U$2)*VLOOKUP($A16,'FL Ratio'!$A$2:$B$16,2,FALSE)</f>
        <v>1.0839182453111789</v>
      </c>
      <c r="V16" s="4">
        <f>('FL Characterization'!V$4-'FL Characterization'!V$2)*VLOOKUP($A16,'FL Ratio'!$A$2:$B$16,2,FALSE)</f>
        <v>1.1044060316037321</v>
      </c>
      <c r="W16" s="4">
        <f>('FL Characterization'!W$4-'FL Characterization'!W$2)*VLOOKUP($A16,'FL Ratio'!$A$2:$B$16,2,FALSE)</f>
        <v>1.2621143400417567</v>
      </c>
      <c r="X16" s="4">
        <f>('FL Characterization'!X$4-'FL Characterization'!X$2)*VLOOKUP($A16,'FL Ratio'!$A$2:$B$16,2,FALSE)</f>
        <v>0.61282304022050627</v>
      </c>
      <c r="Y16" s="4">
        <f>('FL Characterization'!Y$4-'FL Characterization'!Y$2)*VLOOKUP($A16,'FL Ratio'!$A$2:$B$16,2,FALSE)</f>
        <v>0.58838063471334412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3.8155881439075237</v>
      </c>
      <c r="C2" s="4">
        <f>('FL Characterization'!C$2-'FL Characterization'!C$3)*VLOOKUP($A2,'FL Ratio'!$A$2:$B$16,2,FALSE)</f>
        <v>4.037999740218309</v>
      </c>
      <c r="D2" s="4">
        <f>('FL Characterization'!D$2-'FL Characterization'!D$3)*VLOOKUP($A2,'FL Ratio'!$A$2:$B$16,2,FALSE)</f>
        <v>4.2640324336412672</v>
      </c>
      <c r="E2" s="4">
        <f>('FL Characterization'!E$2-'FL Characterization'!E$3)*VLOOKUP($A2,'FL Ratio'!$A$2:$B$16,2,FALSE)</f>
        <v>4.457856421171746</v>
      </c>
      <c r="F2" s="4">
        <f>('FL Characterization'!F$2-'FL Characterization'!F$3)*VLOOKUP($A2,'FL Ratio'!$A$2:$B$16,2,FALSE)</f>
        <v>4.5084564887128886</v>
      </c>
      <c r="G2" s="4">
        <f>('FL Characterization'!G$2-'FL Characterization'!G$3)*VLOOKUP($A2,'FL Ratio'!$A$2:$B$16,2,FALSE)</f>
        <v>4.7160978204871817</v>
      </c>
      <c r="H2" s="4">
        <f>('FL Characterization'!H$2-'FL Characterization'!H$3)*VLOOKUP($A2,'FL Ratio'!$A$2:$B$16,2,FALSE)</f>
        <v>4.6919889370824572</v>
      </c>
      <c r="I2" s="4">
        <f>('FL Characterization'!I$2-'FL Characterization'!I$3)*VLOOKUP($A2,'FL Ratio'!$A$2:$B$16,2,FALSE)</f>
        <v>4.4350244509592081</v>
      </c>
      <c r="J2" s="4">
        <f>('FL Characterization'!J$2-'FL Characterization'!J$3)*VLOOKUP($A2,'FL Ratio'!$A$2:$B$16,2,FALSE)</f>
        <v>4.0183124069716047</v>
      </c>
      <c r="K2" s="4">
        <f>('FL Characterization'!K$2-'FL Characterization'!K$3)*VLOOKUP($A2,'FL Ratio'!$A$2:$B$16,2,FALSE)</f>
        <v>5.9007778575460144</v>
      </c>
      <c r="L2" s="4">
        <f>('FL Characterization'!L$2-'FL Characterization'!L$3)*VLOOKUP($A2,'FL Ratio'!$A$2:$B$16,2,FALSE)</f>
        <v>5.7623471266288444</v>
      </c>
      <c r="M2" s="4">
        <f>('FL Characterization'!M$2-'FL Characterization'!M$3)*VLOOKUP($A2,'FL Ratio'!$A$2:$B$16,2,FALSE)</f>
        <v>5.3060888904951513</v>
      </c>
      <c r="N2" s="4">
        <f>('FL Characterization'!N$2-'FL Characterization'!N$3)*VLOOKUP($A2,'FL Ratio'!$A$2:$B$16,2,FALSE)</f>
        <v>5.1771587748959682</v>
      </c>
      <c r="O2" s="4">
        <f>('FL Characterization'!O$2-'FL Characterization'!O$3)*VLOOKUP($A2,'FL Ratio'!$A$2:$B$16,2,FALSE)</f>
        <v>5.1984374850314437</v>
      </c>
      <c r="P2" s="4">
        <f>('FL Characterization'!P$2-'FL Characterization'!P$3)*VLOOKUP($A2,'FL Ratio'!$A$2:$B$16,2,FALSE)</f>
        <v>4.9521552353891005</v>
      </c>
      <c r="Q2" s="4">
        <f>('FL Characterization'!Q$2-'FL Characterization'!Q$3)*VLOOKUP($A2,'FL Ratio'!$A$2:$B$16,2,FALSE)</f>
        <v>4.5393882814131805</v>
      </c>
      <c r="R2" s="4">
        <f>('FL Characterization'!R$2-'FL Characterization'!R$3)*VLOOKUP($A2,'FL Ratio'!$A$2:$B$16,2,FALSE)</f>
        <v>4.0796804738199972</v>
      </c>
      <c r="S2" s="4">
        <f>('FL Characterization'!S$2-'FL Characterization'!S$3)*VLOOKUP($A2,'FL Ratio'!$A$2:$B$16,2,FALSE)</f>
        <v>3.9333309752706804</v>
      </c>
      <c r="T2" s="4">
        <f>('FL Characterization'!T$2-'FL Characterization'!T$3)*VLOOKUP($A2,'FL Ratio'!$A$2:$B$16,2,FALSE)</f>
        <v>2.4724755789882318</v>
      </c>
      <c r="U2" s="4">
        <f>('FL Characterization'!U$2-'FL Characterization'!U$3)*VLOOKUP($A2,'FL Ratio'!$A$2:$B$16,2,FALSE)</f>
        <v>2.6440869944964129</v>
      </c>
      <c r="V2" s="4">
        <f>('FL Characterization'!V$2-'FL Characterization'!V$3)*VLOOKUP($A2,'FL Ratio'!$A$2:$B$16,2,FALSE)</f>
        <v>2.8908361750821658</v>
      </c>
      <c r="W2" s="4">
        <f>('FL Characterization'!W$2-'FL Characterization'!W$3)*VLOOKUP($A2,'FL Ratio'!$A$2:$B$16,2,FALSE)</f>
        <v>2.9598180750690455</v>
      </c>
      <c r="X2" s="4">
        <f>('FL Characterization'!X$2-'FL Characterization'!X$3)*VLOOKUP($A2,'FL Ratio'!$A$2:$B$16,2,FALSE)</f>
        <v>3.0868899960975082</v>
      </c>
      <c r="Y2" s="4">
        <f>('FL Characterization'!Y$2-'FL Characterization'!Y$3)*VLOOKUP($A2,'FL Ratio'!$A$2:$B$16,2,FALSE)</f>
        <v>3.4073570905247452</v>
      </c>
    </row>
    <row r="3" spans="1:25" x14ac:dyDescent="0.25">
      <c r="A3">
        <v>2</v>
      </c>
      <c r="B3" s="4">
        <f>('FL Characterization'!B$2-'FL Characterization'!B$3)*VLOOKUP($A3,'FL Ratio'!$A$2:$B$16,2,FALSE)</f>
        <v>7.6311762878150473</v>
      </c>
      <c r="C3" s="4">
        <f>('FL Characterization'!C$2-'FL Characterization'!C$3)*VLOOKUP($A3,'FL Ratio'!$A$2:$B$16,2,FALSE)</f>
        <v>8.075999480436618</v>
      </c>
      <c r="D3" s="4">
        <f>('FL Characterization'!D$2-'FL Characterization'!D$3)*VLOOKUP($A3,'FL Ratio'!$A$2:$B$16,2,FALSE)</f>
        <v>8.5280648672825343</v>
      </c>
      <c r="E3" s="4">
        <f>('FL Characterization'!E$2-'FL Characterization'!E$3)*VLOOKUP($A3,'FL Ratio'!$A$2:$B$16,2,FALSE)</f>
        <v>8.9157128423434919</v>
      </c>
      <c r="F3" s="4">
        <f>('FL Characterization'!F$2-'FL Characterization'!F$3)*VLOOKUP($A3,'FL Ratio'!$A$2:$B$16,2,FALSE)</f>
        <v>9.0169129774257772</v>
      </c>
      <c r="G3" s="4">
        <f>('FL Characterization'!G$2-'FL Characterization'!G$3)*VLOOKUP($A3,'FL Ratio'!$A$2:$B$16,2,FALSE)</f>
        <v>9.4321956409743635</v>
      </c>
      <c r="H3" s="4">
        <f>('FL Characterization'!H$2-'FL Characterization'!H$3)*VLOOKUP($A3,'FL Ratio'!$A$2:$B$16,2,FALSE)</f>
        <v>9.3839778741649145</v>
      </c>
      <c r="I3" s="4">
        <f>('FL Characterization'!I$2-'FL Characterization'!I$3)*VLOOKUP($A3,'FL Ratio'!$A$2:$B$16,2,FALSE)</f>
        <v>8.8700489019184161</v>
      </c>
      <c r="J3" s="4">
        <f>('FL Characterization'!J$2-'FL Characterization'!J$3)*VLOOKUP($A3,'FL Ratio'!$A$2:$B$16,2,FALSE)</f>
        <v>8.0366248139432095</v>
      </c>
      <c r="K3" s="4">
        <f>('FL Characterization'!K$2-'FL Characterization'!K$3)*VLOOKUP($A3,'FL Ratio'!$A$2:$B$16,2,FALSE)</f>
        <v>11.801555715092029</v>
      </c>
      <c r="L3" s="4">
        <f>('FL Characterization'!L$2-'FL Characterization'!L$3)*VLOOKUP($A3,'FL Ratio'!$A$2:$B$16,2,FALSE)</f>
        <v>11.524694253257689</v>
      </c>
      <c r="M3" s="4">
        <f>('FL Characterization'!M$2-'FL Characterization'!M$3)*VLOOKUP($A3,'FL Ratio'!$A$2:$B$16,2,FALSE)</f>
        <v>10.612177780990303</v>
      </c>
      <c r="N3" s="4">
        <f>('FL Characterization'!N$2-'FL Characterization'!N$3)*VLOOKUP($A3,'FL Ratio'!$A$2:$B$16,2,FALSE)</f>
        <v>10.354317549791936</v>
      </c>
      <c r="O3" s="4">
        <f>('FL Characterization'!O$2-'FL Characterization'!O$3)*VLOOKUP($A3,'FL Ratio'!$A$2:$B$16,2,FALSE)</f>
        <v>10.396874970062887</v>
      </c>
      <c r="P3" s="4">
        <f>('FL Characterization'!P$2-'FL Characterization'!P$3)*VLOOKUP($A3,'FL Ratio'!$A$2:$B$16,2,FALSE)</f>
        <v>9.904310470778201</v>
      </c>
      <c r="Q3" s="4">
        <f>('FL Characterization'!Q$2-'FL Characterization'!Q$3)*VLOOKUP($A3,'FL Ratio'!$A$2:$B$16,2,FALSE)</f>
        <v>9.078776562826361</v>
      </c>
      <c r="R3" s="4">
        <f>('FL Characterization'!R$2-'FL Characterization'!R$3)*VLOOKUP($A3,'FL Ratio'!$A$2:$B$16,2,FALSE)</f>
        <v>8.1593609476399944</v>
      </c>
      <c r="S3" s="4">
        <f>('FL Characterization'!S$2-'FL Characterization'!S$3)*VLOOKUP($A3,'FL Ratio'!$A$2:$B$16,2,FALSE)</f>
        <v>7.8666619505413609</v>
      </c>
      <c r="T3" s="4">
        <f>('FL Characterization'!T$2-'FL Characterization'!T$3)*VLOOKUP($A3,'FL Ratio'!$A$2:$B$16,2,FALSE)</f>
        <v>4.9449511579764636</v>
      </c>
      <c r="U3" s="4">
        <f>('FL Characterization'!U$2-'FL Characterization'!U$3)*VLOOKUP($A3,'FL Ratio'!$A$2:$B$16,2,FALSE)</f>
        <v>5.2881739889928259</v>
      </c>
      <c r="V3" s="4">
        <f>('FL Characterization'!V$2-'FL Characterization'!V$3)*VLOOKUP($A3,'FL Ratio'!$A$2:$B$16,2,FALSE)</f>
        <v>5.7816723501643317</v>
      </c>
      <c r="W3" s="4">
        <f>('FL Characterization'!W$2-'FL Characterization'!W$3)*VLOOKUP($A3,'FL Ratio'!$A$2:$B$16,2,FALSE)</f>
        <v>5.919636150138091</v>
      </c>
      <c r="X3" s="4">
        <f>('FL Characterization'!X$2-'FL Characterization'!X$3)*VLOOKUP($A3,'FL Ratio'!$A$2:$B$16,2,FALSE)</f>
        <v>6.1737799921950165</v>
      </c>
      <c r="Y3" s="4">
        <f>('FL Characterization'!Y$2-'FL Characterization'!Y$3)*VLOOKUP($A3,'FL Ratio'!$A$2:$B$16,2,FALSE)</f>
        <v>6.8147141810494904</v>
      </c>
    </row>
    <row r="4" spans="1:25" x14ac:dyDescent="0.25">
      <c r="A4">
        <v>3</v>
      </c>
      <c r="B4" s="4">
        <f>('FL Characterization'!B$2-'FL Characterization'!B$3)*VLOOKUP($A4,'FL Ratio'!$A$2:$B$16,2,FALSE)</f>
        <v>9.5389703597688111</v>
      </c>
      <c r="C4" s="4">
        <f>('FL Characterization'!C$2-'FL Characterization'!C$3)*VLOOKUP($A4,'FL Ratio'!$A$2:$B$16,2,FALSE)</f>
        <v>10.094999350545773</v>
      </c>
      <c r="D4" s="4">
        <f>('FL Characterization'!D$2-'FL Characterization'!D$3)*VLOOKUP($A4,'FL Ratio'!$A$2:$B$16,2,FALSE)</f>
        <v>10.660081084103171</v>
      </c>
      <c r="E4" s="4">
        <f>('FL Characterization'!E$2-'FL Characterization'!E$3)*VLOOKUP($A4,'FL Ratio'!$A$2:$B$16,2,FALSE)</f>
        <v>11.144641052929368</v>
      </c>
      <c r="F4" s="4">
        <f>('FL Characterization'!F$2-'FL Characterization'!F$3)*VLOOKUP($A4,'FL Ratio'!$A$2:$B$16,2,FALSE)</f>
        <v>11.271141221782223</v>
      </c>
      <c r="G4" s="4">
        <f>('FL Characterization'!G$2-'FL Characterization'!G$3)*VLOOKUP($A4,'FL Ratio'!$A$2:$B$16,2,FALSE)</f>
        <v>11.790244551217956</v>
      </c>
      <c r="H4" s="4">
        <f>('FL Characterization'!H$2-'FL Characterization'!H$3)*VLOOKUP($A4,'FL Ratio'!$A$2:$B$16,2,FALSE)</f>
        <v>11.729972342706144</v>
      </c>
      <c r="I4" s="4">
        <f>('FL Characterization'!I$2-'FL Characterization'!I$3)*VLOOKUP($A4,'FL Ratio'!$A$2:$B$16,2,FALSE)</f>
        <v>11.087561127398022</v>
      </c>
      <c r="J4" s="4">
        <f>('FL Characterization'!J$2-'FL Characterization'!J$3)*VLOOKUP($A4,'FL Ratio'!$A$2:$B$16,2,FALSE)</f>
        <v>10.045781017429015</v>
      </c>
      <c r="K4" s="4">
        <f>('FL Characterization'!K$2-'FL Characterization'!K$3)*VLOOKUP($A4,'FL Ratio'!$A$2:$B$16,2,FALSE)</f>
        <v>14.751944643865038</v>
      </c>
      <c r="L4" s="4">
        <f>('FL Characterization'!L$2-'FL Characterization'!L$3)*VLOOKUP($A4,'FL Ratio'!$A$2:$B$16,2,FALSE)</f>
        <v>14.405867816572114</v>
      </c>
      <c r="M4" s="4">
        <f>('FL Characterization'!M$2-'FL Characterization'!M$3)*VLOOKUP($A4,'FL Ratio'!$A$2:$B$16,2,FALSE)</f>
        <v>13.26522222623788</v>
      </c>
      <c r="N4" s="4">
        <f>('FL Characterization'!N$2-'FL Characterization'!N$3)*VLOOKUP($A4,'FL Ratio'!$A$2:$B$16,2,FALSE)</f>
        <v>12.942896937239922</v>
      </c>
      <c r="O4" s="4">
        <f>('FL Characterization'!O$2-'FL Characterization'!O$3)*VLOOKUP($A4,'FL Ratio'!$A$2:$B$16,2,FALSE)</f>
        <v>12.99609371257861</v>
      </c>
      <c r="P4" s="4">
        <f>('FL Characterization'!P$2-'FL Characterization'!P$3)*VLOOKUP($A4,'FL Ratio'!$A$2:$B$16,2,FALSE)</f>
        <v>12.380388088472753</v>
      </c>
      <c r="Q4" s="4">
        <f>('FL Characterization'!Q$2-'FL Characterization'!Q$3)*VLOOKUP($A4,'FL Ratio'!$A$2:$B$16,2,FALSE)</f>
        <v>11.348470703532954</v>
      </c>
      <c r="R4" s="4">
        <f>('FL Characterization'!R$2-'FL Characterization'!R$3)*VLOOKUP($A4,'FL Ratio'!$A$2:$B$16,2,FALSE)</f>
        <v>10.199201184549993</v>
      </c>
      <c r="S4" s="4">
        <f>('FL Characterization'!S$2-'FL Characterization'!S$3)*VLOOKUP($A4,'FL Ratio'!$A$2:$B$16,2,FALSE)</f>
        <v>9.8333274381767026</v>
      </c>
      <c r="T4" s="4">
        <f>('FL Characterization'!T$2-'FL Characterization'!T$3)*VLOOKUP($A4,'FL Ratio'!$A$2:$B$16,2,FALSE)</f>
        <v>6.1811889474705799</v>
      </c>
      <c r="U4" s="4">
        <f>('FL Characterization'!U$2-'FL Characterization'!U$3)*VLOOKUP($A4,'FL Ratio'!$A$2:$B$16,2,FALSE)</f>
        <v>6.6102174862410328</v>
      </c>
      <c r="V4" s="4">
        <f>('FL Characterization'!V$2-'FL Characterization'!V$3)*VLOOKUP($A4,'FL Ratio'!$A$2:$B$16,2,FALSE)</f>
        <v>7.2270904377054155</v>
      </c>
      <c r="W4" s="4">
        <f>('FL Characterization'!W$2-'FL Characterization'!W$3)*VLOOKUP($A4,'FL Ratio'!$A$2:$B$16,2,FALSE)</f>
        <v>7.3995451876726142</v>
      </c>
      <c r="X4" s="4">
        <f>('FL Characterization'!X$2-'FL Characterization'!X$3)*VLOOKUP($A4,'FL Ratio'!$A$2:$B$16,2,FALSE)</f>
        <v>7.7172249902437713</v>
      </c>
      <c r="Y4" s="4">
        <f>('FL Characterization'!Y$2-'FL Characterization'!Y$3)*VLOOKUP($A4,'FL Ratio'!$A$2:$B$16,2,FALSE)</f>
        <v>8.5183927263118644</v>
      </c>
    </row>
    <row r="5" spans="1:25" x14ac:dyDescent="0.25">
      <c r="A5">
        <v>4</v>
      </c>
      <c r="B5" s="4">
        <f>('FL Characterization'!B$2-'FL Characterization'!B$3)*VLOOKUP($A5,'FL Ratio'!$A$2:$B$16,2,FALSE)</f>
        <v>19.077940719537622</v>
      </c>
      <c r="C5" s="4">
        <f>('FL Characterization'!C$2-'FL Characterization'!C$3)*VLOOKUP($A5,'FL Ratio'!$A$2:$B$16,2,FALSE)</f>
        <v>20.189998701091547</v>
      </c>
      <c r="D5" s="4">
        <f>('FL Characterization'!D$2-'FL Characterization'!D$3)*VLOOKUP($A5,'FL Ratio'!$A$2:$B$16,2,FALSE)</f>
        <v>21.320162168206341</v>
      </c>
      <c r="E5" s="4">
        <f>('FL Characterization'!E$2-'FL Characterization'!E$3)*VLOOKUP($A5,'FL Ratio'!$A$2:$B$16,2,FALSE)</f>
        <v>22.289282105858735</v>
      </c>
      <c r="F5" s="4">
        <f>('FL Characterization'!F$2-'FL Characterization'!F$3)*VLOOKUP($A5,'FL Ratio'!$A$2:$B$16,2,FALSE)</f>
        <v>22.542282443564446</v>
      </c>
      <c r="G5" s="4">
        <f>('FL Characterization'!G$2-'FL Characterization'!G$3)*VLOOKUP($A5,'FL Ratio'!$A$2:$B$16,2,FALSE)</f>
        <v>23.580489102435912</v>
      </c>
      <c r="H5" s="4">
        <f>('FL Characterization'!H$2-'FL Characterization'!H$3)*VLOOKUP($A5,'FL Ratio'!$A$2:$B$16,2,FALSE)</f>
        <v>23.459944685412289</v>
      </c>
      <c r="I5" s="4">
        <f>('FL Characterization'!I$2-'FL Characterization'!I$3)*VLOOKUP($A5,'FL Ratio'!$A$2:$B$16,2,FALSE)</f>
        <v>22.175122254796044</v>
      </c>
      <c r="J5" s="4">
        <f>('FL Characterization'!J$2-'FL Characterization'!J$3)*VLOOKUP($A5,'FL Ratio'!$A$2:$B$16,2,FALSE)</f>
        <v>20.091562034858029</v>
      </c>
      <c r="K5" s="4">
        <f>('FL Characterization'!K$2-'FL Characterization'!K$3)*VLOOKUP($A5,'FL Ratio'!$A$2:$B$16,2,FALSE)</f>
        <v>29.503889287730075</v>
      </c>
      <c r="L5" s="4">
        <f>('FL Characterization'!L$2-'FL Characterization'!L$3)*VLOOKUP($A5,'FL Ratio'!$A$2:$B$16,2,FALSE)</f>
        <v>28.811735633144227</v>
      </c>
      <c r="M5" s="4">
        <f>('FL Characterization'!M$2-'FL Characterization'!M$3)*VLOOKUP($A5,'FL Ratio'!$A$2:$B$16,2,FALSE)</f>
        <v>26.530444452475759</v>
      </c>
      <c r="N5" s="4">
        <f>('FL Characterization'!N$2-'FL Characterization'!N$3)*VLOOKUP($A5,'FL Ratio'!$A$2:$B$16,2,FALSE)</f>
        <v>25.885793874479845</v>
      </c>
      <c r="O5" s="4">
        <f>('FL Characterization'!O$2-'FL Characterization'!O$3)*VLOOKUP($A5,'FL Ratio'!$A$2:$B$16,2,FALSE)</f>
        <v>25.992187425157219</v>
      </c>
      <c r="P5" s="4">
        <f>('FL Characterization'!P$2-'FL Characterization'!P$3)*VLOOKUP($A5,'FL Ratio'!$A$2:$B$16,2,FALSE)</f>
        <v>24.760776176945505</v>
      </c>
      <c r="Q5" s="4">
        <f>('FL Characterization'!Q$2-'FL Characterization'!Q$3)*VLOOKUP($A5,'FL Ratio'!$A$2:$B$16,2,FALSE)</f>
        <v>22.696941407065907</v>
      </c>
      <c r="R5" s="4">
        <f>('FL Characterization'!R$2-'FL Characterization'!R$3)*VLOOKUP($A5,'FL Ratio'!$A$2:$B$16,2,FALSE)</f>
        <v>20.398402369099987</v>
      </c>
      <c r="S5" s="4">
        <f>('FL Characterization'!S$2-'FL Characterization'!S$3)*VLOOKUP($A5,'FL Ratio'!$A$2:$B$16,2,FALSE)</f>
        <v>19.666654876353405</v>
      </c>
      <c r="T5" s="4">
        <f>('FL Characterization'!T$2-'FL Characterization'!T$3)*VLOOKUP($A5,'FL Ratio'!$A$2:$B$16,2,FALSE)</f>
        <v>12.36237789494116</v>
      </c>
      <c r="U5" s="4">
        <f>('FL Characterization'!U$2-'FL Characterization'!U$3)*VLOOKUP($A5,'FL Ratio'!$A$2:$B$16,2,FALSE)</f>
        <v>13.220434972482066</v>
      </c>
      <c r="V5" s="4">
        <f>('FL Characterization'!V$2-'FL Characterization'!V$3)*VLOOKUP($A5,'FL Ratio'!$A$2:$B$16,2,FALSE)</f>
        <v>14.454180875410831</v>
      </c>
      <c r="W5" s="4">
        <f>('FL Characterization'!W$2-'FL Characterization'!W$3)*VLOOKUP($A5,'FL Ratio'!$A$2:$B$16,2,FALSE)</f>
        <v>14.799090375345228</v>
      </c>
      <c r="X5" s="4">
        <f>('FL Characterization'!X$2-'FL Characterization'!X$3)*VLOOKUP($A5,'FL Ratio'!$A$2:$B$16,2,FALSE)</f>
        <v>15.434449980487543</v>
      </c>
      <c r="Y5" s="4">
        <f>('FL Characterization'!Y$2-'FL Characterization'!Y$3)*VLOOKUP($A5,'FL Ratio'!$A$2:$B$16,2,FALSE)</f>
        <v>17.036785452623729</v>
      </c>
    </row>
    <row r="6" spans="1:25" x14ac:dyDescent="0.25">
      <c r="A6">
        <v>5</v>
      </c>
      <c r="B6" s="4">
        <f>('FL Characterization'!B$2-'FL Characterization'!B$3)*VLOOKUP($A6,'FL Ratio'!$A$2:$B$16,2,FALSE)</f>
        <v>15.262352575630095</v>
      </c>
      <c r="C6" s="4">
        <f>('FL Characterization'!C$2-'FL Characterization'!C$3)*VLOOKUP($A6,'FL Ratio'!$A$2:$B$16,2,FALSE)</f>
        <v>16.151998960873236</v>
      </c>
      <c r="D6" s="4">
        <f>('FL Characterization'!D$2-'FL Characterization'!D$3)*VLOOKUP($A6,'FL Ratio'!$A$2:$B$16,2,FALSE)</f>
        <v>17.056129734565069</v>
      </c>
      <c r="E6" s="4">
        <f>('FL Characterization'!E$2-'FL Characterization'!E$3)*VLOOKUP($A6,'FL Ratio'!$A$2:$B$16,2,FALSE)</f>
        <v>17.831425684686984</v>
      </c>
      <c r="F6" s="4">
        <f>('FL Characterization'!F$2-'FL Characterization'!F$3)*VLOOKUP($A6,'FL Ratio'!$A$2:$B$16,2,FALSE)</f>
        <v>18.033825954851554</v>
      </c>
      <c r="G6" s="4">
        <f>('FL Characterization'!G$2-'FL Characterization'!G$3)*VLOOKUP($A6,'FL Ratio'!$A$2:$B$16,2,FALSE)</f>
        <v>18.864391281948727</v>
      </c>
      <c r="H6" s="4">
        <f>('FL Characterization'!H$2-'FL Characterization'!H$3)*VLOOKUP($A6,'FL Ratio'!$A$2:$B$16,2,FALSE)</f>
        <v>18.767955748329829</v>
      </c>
      <c r="I6" s="4">
        <f>('FL Characterization'!I$2-'FL Characterization'!I$3)*VLOOKUP($A6,'FL Ratio'!$A$2:$B$16,2,FALSE)</f>
        <v>17.740097803836832</v>
      </c>
      <c r="J6" s="4">
        <f>('FL Characterization'!J$2-'FL Characterization'!J$3)*VLOOKUP($A6,'FL Ratio'!$A$2:$B$16,2,FALSE)</f>
        <v>16.073249627886419</v>
      </c>
      <c r="K6" s="4">
        <f>('FL Characterization'!K$2-'FL Characterization'!K$3)*VLOOKUP($A6,'FL Ratio'!$A$2:$B$16,2,FALSE)</f>
        <v>23.603111430184057</v>
      </c>
      <c r="L6" s="4">
        <f>('FL Characterization'!L$2-'FL Characterization'!L$3)*VLOOKUP($A6,'FL Ratio'!$A$2:$B$16,2,FALSE)</f>
        <v>23.049388506515378</v>
      </c>
      <c r="M6" s="4">
        <f>('FL Characterization'!M$2-'FL Characterization'!M$3)*VLOOKUP($A6,'FL Ratio'!$A$2:$B$16,2,FALSE)</f>
        <v>21.224355561980605</v>
      </c>
      <c r="N6" s="4">
        <f>('FL Characterization'!N$2-'FL Characterization'!N$3)*VLOOKUP($A6,'FL Ratio'!$A$2:$B$16,2,FALSE)</f>
        <v>20.708635099583873</v>
      </c>
      <c r="O6" s="4">
        <f>('FL Characterization'!O$2-'FL Characterization'!O$3)*VLOOKUP($A6,'FL Ratio'!$A$2:$B$16,2,FALSE)</f>
        <v>20.793749940125775</v>
      </c>
      <c r="P6" s="4">
        <f>('FL Characterization'!P$2-'FL Characterization'!P$3)*VLOOKUP($A6,'FL Ratio'!$A$2:$B$16,2,FALSE)</f>
        <v>19.808620941556402</v>
      </c>
      <c r="Q6" s="4">
        <f>('FL Characterization'!Q$2-'FL Characterization'!Q$3)*VLOOKUP($A6,'FL Ratio'!$A$2:$B$16,2,FALSE)</f>
        <v>18.157553125652722</v>
      </c>
      <c r="R6" s="4">
        <f>('FL Characterization'!R$2-'FL Characterization'!R$3)*VLOOKUP($A6,'FL Ratio'!$A$2:$B$16,2,FALSE)</f>
        <v>16.318721895279989</v>
      </c>
      <c r="S6" s="4">
        <f>('FL Characterization'!S$2-'FL Characterization'!S$3)*VLOOKUP($A6,'FL Ratio'!$A$2:$B$16,2,FALSE)</f>
        <v>15.733323901082722</v>
      </c>
      <c r="T6" s="4">
        <f>('FL Characterization'!T$2-'FL Characterization'!T$3)*VLOOKUP($A6,'FL Ratio'!$A$2:$B$16,2,FALSE)</f>
        <v>9.8899023159529271</v>
      </c>
      <c r="U6" s="4">
        <f>('FL Characterization'!U$2-'FL Characterization'!U$3)*VLOOKUP($A6,'FL Ratio'!$A$2:$B$16,2,FALSE)</f>
        <v>10.576347977985652</v>
      </c>
      <c r="V6" s="4">
        <f>('FL Characterization'!V$2-'FL Characterization'!V$3)*VLOOKUP($A6,'FL Ratio'!$A$2:$B$16,2,FALSE)</f>
        <v>11.563344700328663</v>
      </c>
      <c r="W6" s="4">
        <f>('FL Characterization'!W$2-'FL Characterization'!W$3)*VLOOKUP($A6,'FL Ratio'!$A$2:$B$16,2,FALSE)</f>
        <v>11.839272300276182</v>
      </c>
      <c r="X6" s="4">
        <f>('FL Characterization'!X$2-'FL Characterization'!X$3)*VLOOKUP($A6,'FL Ratio'!$A$2:$B$16,2,FALSE)</f>
        <v>12.347559984390033</v>
      </c>
      <c r="Y6" s="4">
        <f>('FL Characterization'!Y$2-'FL Characterization'!Y$3)*VLOOKUP($A6,'FL Ratio'!$A$2:$B$16,2,FALSE)</f>
        <v>13.629428362098981</v>
      </c>
    </row>
    <row r="7" spans="1:25" x14ac:dyDescent="0.25">
      <c r="A7">
        <v>6</v>
      </c>
      <c r="B7" s="4">
        <f>('FL Characterization'!B$2-'FL Characterization'!B$3)*VLOOKUP($A7,'FL Ratio'!$A$2:$B$16,2,FALSE)</f>
        <v>3.8155881439075237</v>
      </c>
      <c r="C7" s="4">
        <f>('FL Characterization'!C$2-'FL Characterization'!C$3)*VLOOKUP($A7,'FL Ratio'!$A$2:$B$16,2,FALSE)</f>
        <v>4.037999740218309</v>
      </c>
      <c r="D7" s="4">
        <f>('FL Characterization'!D$2-'FL Characterization'!D$3)*VLOOKUP($A7,'FL Ratio'!$A$2:$B$16,2,FALSE)</f>
        <v>4.2640324336412672</v>
      </c>
      <c r="E7" s="4">
        <f>('FL Characterization'!E$2-'FL Characterization'!E$3)*VLOOKUP($A7,'FL Ratio'!$A$2:$B$16,2,FALSE)</f>
        <v>4.457856421171746</v>
      </c>
      <c r="F7" s="4">
        <f>('FL Characterization'!F$2-'FL Characterization'!F$3)*VLOOKUP($A7,'FL Ratio'!$A$2:$B$16,2,FALSE)</f>
        <v>4.5084564887128886</v>
      </c>
      <c r="G7" s="4">
        <f>('FL Characterization'!G$2-'FL Characterization'!G$3)*VLOOKUP($A7,'FL Ratio'!$A$2:$B$16,2,FALSE)</f>
        <v>4.7160978204871817</v>
      </c>
      <c r="H7" s="4">
        <f>('FL Characterization'!H$2-'FL Characterization'!H$3)*VLOOKUP($A7,'FL Ratio'!$A$2:$B$16,2,FALSE)</f>
        <v>4.6919889370824572</v>
      </c>
      <c r="I7" s="4">
        <f>('FL Characterization'!I$2-'FL Characterization'!I$3)*VLOOKUP($A7,'FL Ratio'!$A$2:$B$16,2,FALSE)</f>
        <v>4.4350244509592081</v>
      </c>
      <c r="J7" s="4">
        <f>('FL Characterization'!J$2-'FL Characterization'!J$3)*VLOOKUP($A7,'FL Ratio'!$A$2:$B$16,2,FALSE)</f>
        <v>4.0183124069716047</v>
      </c>
      <c r="K7" s="4">
        <f>('FL Characterization'!K$2-'FL Characterization'!K$3)*VLOOKUP($A7,'FL Ratio'!$A$2:$B$16,2,FALSE)</f>
        <v>5.9007778575460144</v>
      </c>
      <c r="L7" s="4">
        <f>('FL Characterization'!L$2-'FL Characterization'!L$3)*VLOOKUP($A7,'FL Ratio'!$A$2:$B$16,2,FALSE)</f>
        <v>5.7623471266288444</v>
      </c>
      <c r="M7" s="4">
        <f>('FL Characterization'!M$2-'FL Characterization'!M$3)*VLOOKUP($A7,'FL Ratio'!$A$2:$B$16,2,FALSE)</f>
        <v>5.3060888904951513</v>
      </c>
      <c r="N7" s="4">
        <f>('FL Characterization'!N$2-'FL Characterization'!N$3)*VLOOKUP($A7,'FL Ratio'!$A$2:$B$16,2,FALSE)</f>
        <v>5.1771587748959682</v>
      </c>
      <c r="O7" s="4">
        <f>('FL Characterization'!O$2-'FL Characterization'!O$3)*VLOOKUP($A7,'FL Ratio'!$A$2:$B$16,2,FALSE)</f>
        <v>5.1984374850314437</v>
      </c>
      <c r="P7" s="4">
        <f>('FL Characterization'!P$2-'FL Characterization'!P$3)*VLOOKUP($A7,'FL Ratio'!$A$2:$B$16,2,FALSE)</f>
        <v>4.9521552353891005</v>
      </c>
      <c r="Q7" s="4">
        <f>('FL Characterization'!Q$2-'FL Characterization'!Q$3)*VLOOKUP($A7,'FL Ratio'!$A$2:$B$16,2,FALSE)</f>
        <v>4.5393882814131805</v>
      </c>
      <c r="R7" s="4">
        <f>('FL Characterization'!R$2-'FL Characterization'!R$3)*VLOOKUP($A7,'FL Ratio'!$A$2:$B$16,2,FALSE)</f>
        <v>4.0796804738199972</v>
      </c>
      <c r="S7" s="4">
        <f>('FL Characterization'!S$2-'FL Characterization'!S$3)*VLOOKUP($A7,'FL Ratio'!$A$2:$B$16,2,FALSE)</f>
        <v>3.9333309752706804</v>
      </c>
      <c r="T7" s="4">
        <f>('FL Characterization'!T$2-'FL Characterization'!T$3)*VLOOKUP($A7,'FL Ratio'!$A$2:$B$16,2,FALSE)</f>
        <v>2.4724755789882318</v>
      </c>
      <c r="U7" s="4">
        <f>('FL Characterization'!U$2-'FL Characterization'!U$3)*VLOOKUP($A7,'FL Ratio'!$A$2:$B$16,2,FALSE)</f>
        <v>2.6440869944964129</v>
      </c>
      <c r="V7" s="4">
        <f>('FL Characterization'!V$2-'FL Characterization'!V$3)*VLOOKUP($A7,'FL Ratio'!$A$2:$B$16,2,FALSE)</f>
        <v>2.8908361750821658</v>
      </c>
      <c r="W7" s="4">
        <f>('FL Characterization'!W$2-'FL Characterization'!W$3)*VLOOKUP($A7,'FL Ratio'!$A$2:$B$16,2,FALSE)</f>
        <v>2.9598180750690455</v>
      </c>
      <c r="X7" s="4">
        <f>('FL Characterization'!X$2-'FL Characterization'!X$3)*VLOOKUP($A7,'FL Ratio'!$A$2:$B$16,2,FALSE)</f>
        <v>3.0868899960975082</v>
      </c>
      <c r="Y7" s="4">
        <f>('FL Characterization'!Y$2-'FL Characterization'!Y$3)*VLOOKUP($A7,'FL Ratio'!$A$2:$B$16,2,FALSE)</f>
        <v>3.4073570905247452</v>
      </c>
    </row>
    <row r="8" spans="1:25" x14ac:dyDescent="0.25">
      <c r="A8">
        <v>7</v>
      </c>
      <c r="B8" s="4">
        <f>('FL Characterization'!B$2-'FL Characterization'!B$3)*VLOOKUP($A8,'FL Ratio'!$A$2:$B$16,2,FALSE)</f>
        <v>19.077940719537622</v>
      </c>
      <c r="C8" s="4">
        <f>('FL Characterization'!C$2-'FL Characterization'!C$3)*VLOOKUP($A8,'FL Ratio'!$A$2:$B$16,2,FALSE)</f>
        <v>20.189998701091547</v>
      </c>
      <c r="D8" s="4">
        <f>('FL Characterization'!D$2-'FL Characterization'!D$3)*VLOOKUP($A8,'FL Ratio'!$A$2:$B$16,2,FALSE)</f>
        <v>21.320162168206341</v>
      </c>
      <c r="E8" s="4">
        <f>('FL Characterization'!E$2-'FL Characterization'!E$3)*VLOOKUP($A8,'FL Ratio'!$A$2:$B$16,2,FALSE)</f>
        <v>22.289282105858735</v>
      </c>
      <c r="F8" s="4">
        <f>('FL Characterization'!F$2-'FL Characterization'!F$3)*VLOOKUP($A8,'FL Ratio'!$A$2:$B$16,2,FALSE)</f>
        <v>22.542282443564446</v>
      </c>
      <c r="G8" s="4">
        <f>('FL Characterization'!G$2-'FL Characterization'!G$3)*VLOOKUP($A8,'FL Ratio'!$A$2:$B$16,2,FALSE)</f>
        <v>23.580489102435912</v>
      </c>
      <c r="H8" s="4">
        <f>('FL Characterization'!H$2-'FL Characterization'!H$3)*VLOOKUP($A8,'FL Ratio'!$A$2:$B$16,2,FALSE)</f>
        <v>23.459944685412289</v>
      </c>
      <c r="I8" s="4">
        <f>('FL Characterization'!I$2-'FL Characterization'!I$3)*VLOOKUP($A8,'FL Ratio'!$A$2:$B$16,2,FALSE)</f>
        <v>22.175122254796044</v>
      </c>
      <c r="J8" s="4">
        <f>('FL Characterization'!J$2-'FL Characterization'!J$3)*VLOOKUP($A8,'FL Ratio'!$A$2:$B$16,2,FALSE)</f>
        <v>20.091562034858029</v>
      </c>
      <c r="K8" s="4">
        <f>('FL Characterization'!K$2-'FL Characterization'!K$3)*VLOOKUP($A8,'FL Ratio'!$A$2:$B$16,2,FALSE)</f>
        <v>29.503889287730075</v>
      </c>
      <c r="L8" s="4">
        <f>('FL Characterization'!L$2-'FL Characterization'!L$3)*VLOOKUP($A8,'FL Ratio'!$A$2:$B$16,2,FALSE)</f>
        <v>28.811735633144227</v>
      </c>
      <c r="M8" s="4">
        <f>('FL Characterization'!M$2-'FL Characterization'!M$3)*VLOOKUP($A8,'FL Ratio'!$A$2:$B$16,2,FALSE)</f>
        <v>26.530444452475759</v>
      </c>
      <c r="N8" s="4">
        <f>('FL Characterization'!N$2-'FL Characterization'!N$3)*VLOOKUP($A8,'FL Ratio'!$A$2:$B$16,2,FALSE)</f>
        <v>25.885793874479845</v>
      </c>
      <c r="O8" s="4">
        <f>('FL Characterization'!O$2-'FL Characterization'!O$3)*VLOOKUP($A8,'FL Ratio'!$A$2:$B$16,2,FALSE)</f>
        <v>25.992187425157219</v>
      </c>
      <c r="P8" s="4">
        <f>('FL Characterization'!P$2-'FL Characterization'!P$3)*VLOOKUP($A8,'FL Ratio'!$A$2:$B$16,2,FALSE)</f>
        <v>24.760776176945505</v>
      </c>
      <c r="Q8" s="4">
        <f>('FL Characterization'!Q$2-'FL Characterization'!Q$3)*VLOOKUP($A8,'FL Ratio'!$A$2:$B$16,2,FALSE)</f>
        <v>22.696941407065907</v>
      </c>
      <c r="R8" s="4">
        <f>('FL Characterization'!R$2-'FL Characterization'!R$3)*VLOOKUP($A8,'FL Ratio'!$A$2:$B$16,2,FALSE)</f>
        <v>20.398402369099987</v>
      </c>
      <c r="S8" s="4">
        <f>('FL Characterization'!S$2-'FL Characterization'!S$3)*VLOOKUP($A8,'FL Ratio'!$A$2:$B$16,2,FALSE)</f>
        <v>19.666654876353405</v>
      </c>
      <c r="T8" s="4">
        <f>('FL Characterization'!T$2-'FL Characterization'!T$3)*VLOOKUP($A8,'FL Ratio'!$A$2:$B$16,2,FALSE)</f>
        <v>12.36237789494116</v>
      </c>
      <c r="U8" s="4">
        <f>('FL Characterization'!U$2-'FL Characterization'!U$3)*VLOOKUP($A8,'FL Ratio'!$A$2:$B$16,2,FALSE)</f>
        <v>13.220434972482066</v>
      </c>
      <c r="V8" s="4">
        <f>('FL Characterization'!V$2-'FL Characterization'!V$3)*VLOOKUP($A8,'FL Ratio'!$A$2:$B$16,2,FALSE)</f>
        <v>14.454180875410831</v>
      </c>
      <c r="W8" s="4">
        <f>('FL Characterization'!W$2-'FL Characterization'!W$3)*VLOOKUP($A8,'FL Ratio'!$A$2:$B$16,2,FALSE)</f>
        <v>14.799090375345228</v>
      </c>
      <c r="X8" s="4">
        <f>('FL Characterization'!X$2-'FL Characterization'!X$3)*VLOOKUP($A8,'FL Ratio'!$A$2:$B$16,2,FALSE)</f>
        <v>15.434449980487543</v>
      </c>
      <c r="Y8" s="4">
        <f>('FL Characterization'!Y$2-'FL Characterization'!Y$3)*VLOOKUP($A8,'FL Ratio'!$A$2:$B$16,2,FALSE)</f>
        <v>17.036785452623729</v>
      </c>
    </row>
    <row r="9" spans="1:25" x14ac:dyDescent="0.25">
      <c r="A9">
        <v>8</v>
      </c>
      <c r="B9" s="4">
        <f>('FL Characterization'!B$2-'FL Characterization'!B$3)*VLOOKUP($A9,'FL Ratio'!$A$2:$B$16,2,FALSE)</f>
        <v>19.077940719537622</v>
      </c>
      <c r="C9" s="4">
        <f>('FL Characterization'!C$2-'FL Characterization'!C$3)*VLOOKUP($A9,'FL Ratio'!$A$2:$B$16,2,FALSE)</f>
        <v>20.189998701091547</v>
      </c>
      <c r="D9" s="4">
        <f>('FL Characterization'!D$2-'FL Characterization'!D$3)*VLOOKUP($A9,'FL Ratio'!$A$2:$B$16,2,FALSE)</f>
        <v>21.320162168206341</v>
      </c>
      <c r="E9" s="4">
        <f>('FL Characterization'!E$2-'FL Characterization'!E$3)*VLOOKUP($A9,'FL Ratio'!$A$2:$B$16,2,FALSE)</f>
        <v>22.289282105858735</v>
      </c>
      <c r="F9" s="4">
        <f>('FL Characterization'!F$2-'FL Characterization'!F$3)*VLOOKUP($A9,'FL Ratio'!$A$2:$B$16,2,FALSE)</f>
        <v>22.542282443564446</v>
      </c>
      <c r="G9" s="4">
        <f>('FL Characterization'!G$2-'FL Characterization'!G$3)*VLOOKUP($A9,'FL Ratio'!$A$2:$B$16,2,FALSE)</f>
        <v>23.580489102435912</v>
      </c>
      <c r="H9" s="4">
        <f>('FL Characterization'!H$2-'FL Characterization'!H$3)*VLOOKUP($A9,'FL Ratio'!$A$2:$B$16,2,FALSE)</f>
        <v>23.459944685412289</v>
      </c>
      <c r="I9" s="4">
        <f>('FL Characterization'!I$2-'FL Characterization'!I$3)*VLOOKUP($A9,'FL Ratio'!$A$2:$B$16,2,FALSE)</f>
        <v>22.175122254796044</v>
      </c>
      <c r="J9" s="4">
        <f>('FL Characterization'!J$2-'FL Characterization'!J$3)*VLOOKUP($A9,'FL Ratio'!$A$2:$B$16,2,FALSE)</f>
        <v>20.091562034858029</v>
      </c>
      <c r="K9" s="4">
        <f>('FL Characterization'!K$2-'FL Characterization'!K$3)*VLOOKUP($A9,'FL Ratio'!$A$2:$B$16,2,FALSE)</f>
        <v>29.503889287730075</v>
      </c>
      <c r="L9" s="4">
        <f>('FL Characterization'!L$2-'FL Characterization'!L$3)*VLOOKUP($A9,'FL Ratio'!$A$2:$B$16,2,FALSE)</f>
        <v>28.811735633144227</v>
      </c>
      <c r="M9" s="4">
        <f>('FL Characterization'!M$2-'FL Characterization'!M$3)*VLOOKUP($A9,'FL Ratio'!$A$2:$B$16,2,FALSE)</f>
        <v>26.530444452475759</v>
      </c>
      <c r="N9" s="4">
        <f>('FL Characterization'!N$2-'FL Characterization'!N$3)*VLOOKUP($A9,'FL Ratio'!$A$2:$B$16,2,FALSE)</f>
        <v>25.885793874479845</v>
      </c>
      <c r="O9" s="4">
        <f>('FL Characterization'!O$2-'FL Characterization'!O$3)*VLOOKUP($A9,'FL Ratio'!$A$2:$B$16,2,FALSE)</f>
        <v>25.992187425157219</v>
      </c>
      <c r="P9" s="4">
        <f>('FL Characterization'!P$2-'FL Characterization'!P$3)*VLOOKUP($A9,'FL Ratio'!$A$2:$B$16,2,FALSE)</f>
        <v>24.760776176945505</v>
      </c>
      <c r="Q9" s="4">
        <f>('FL Characterization'!Q$2-'FL Characterization'!Q$3)*VLOOKUP($A9,'FL Ratio'!$A$2:$B$16,2,FALSE)</f>
        <v>22.696941407065907</v>
      </c>
      <c r="R9" s="4">
        <f>('FL Characterization'!R$2-'FL Characterization'!R$3)*VLOOKUP($A9,'FL Ratio'!$A$2:$B$16,2,FALSE)</f>
        <v>20.398402369099987</v>
      </c>
      <c r="S9" s="4">
        <f>('FL Characterization'!S$2-'FL Characterization'!S$3)*VLOOKUP($A9,'FL Ratio'!$A$2:$B$16,2,FALSE)</f>
        <v>19.666654876353405</v>
      </c>
      <c r="T9" s="4">
        <f>('FL Characterization'!T$2-'FL Characterization'!T$3)*VLOOKUP($A9,'FL Ratio'!$A$2:$B$16,2,FALSE)</f>
        <v>12.36237789494116</v>
      </c>
      <c r="U9" s="4">
        <f>('FL Characterization'!U$2-'FL Characterization'!U$3)*VLOOKUP($A9,'FL Ratio'!$A$2:$B$16,2,FALSE)</f>
        <v>13.220434972482066</v>
      </c>
      <c r="V9" s="4">
        <f>('FL Characterization'!V$2-'FL Characterization'!V$3)*VLOOKUP($A9,'FL Ratio'!$A$2:$B$16,2,FALSE)</f>
        <v>14.454180875410831</v>
      </c>
      <c r="W9" s="4">
        <f>('FL Characterization'!W$2-'FL Characterization'!W$3)*VLOOKUP($A9,'FL Ratio'!$A$2:$B$16,2,FALSE)</f>
        <v>14.799090375345228</v>
      </c>
      <c r="X9" s="4">
        <f>('FL Characterization'!X$2-'FL Characterization'!X$3)*VLOOKUP($A9,'FL Ratio'!$A$2:$B$16,2,FALSE)</f>
        <v>15.434449980487543</v>
      </c>
      <c r="Y9" s="4">
        <f>('FL Characterization'!Y$2-'FL Characterization'!Y$3)*VLOOKUP($A9,'FL Ratio'!$A$2:$B$16,2,FALSE)</f>
        <v>17.036785452623729</v>
      </c>
    </row>
    <row r="10" spans="1:25" x14ac:dyDescent="0.25">
      <c r="A10">
        <v>9</v>
      </c>
      <c r="B10" s="4">
        <f>('FL Characterization'!B$2-'FL Characterization'!B$3)*VLOOKUP($A10,'FL Ratio'!$A$2:$B$16,2,FALSE)</f>
        <v>9.5389703597688111</v>
      </c>
      <c r="C10" s="4">
        <f>('FL Characterization'!C$2-'FL Characterization'!C$3)*VLOOKUP($A10,'FL Ratio'!$A$2:$B$16,2,FALSE)</f>
        <v>10.094999350545773</v>
      </c>
      <c r="D10" s="4">
        <f>('FL Characterization'!D$2-'FL Characterization'!D$3)*VLOOKUP($A10,'FL Ratio'!$A$2:$B$16,2,FALSE)</f>
        <v>10.660081084103171</v>
      </c>
      <c r="E10" s="4">
        <f>('FL Characterization'!E$2-'FL Characterization'!E$3)*VLOOKUP($A10,'FL Ratio'!$A$2:$B$16,2,FALSE)</f>
        <v>11.144641052929368</v>
      </c>
      <c r="F10" s="4">
        <f>('FL Characterization'!F$2-'FL Characterization'!F$3)*VLOOKUP($A10,'FL Ratio'!$A$2:$B$16,2,FALSE)</f>
        <v>11.271141221782223</v>
      </c>
      <c r="G10" s="4">
        <f>('FL Characterization'!G$2-'FL Characterization'!G$3)*VLOOKUP($A10,'FL Ratio'!$A$2:$B$16,2,FALSE)</f>
        <v>11.790244551217956</v>
      </c>
      <c r="H10" s="4">
        <f>('FL Characterization'!H$2-'FL Characterization'!H$3)*VLOOKUP($A10,'FL Ratio'!$A$2:$B$16,2,FALSE)</f>
        <v>11.729972342706144</v>
      </c>
      <c r="I10" s="4">
        <f>('FL Characterization'!I$2-'FL Characterization'!I$3)*VLOOKUP($A10,'FL Ratio'!$A$2:$B$16,2,FALSE)</f>
        <v>11.087561127398022</v>
      </c>
      <c r="J10" s="4">
        <f>('FL Characterization'!J$2-'FL Characterization'!J$3)*VLOOKUP($A10,'FL Ratio'!$A$2:$B$16,2,FALSE)</f>
        <v>10.045781017429015</v>
      </c>
      <c r="K10" s="4">
        <f>('FL Characterization'!K$2-'FL Characterization'!K$3)*VLOOKUP($A10,'FL Ratio'!$A$2:$B$16,2,FALSE)</f>
        <v>14.751944643865038</v>
      </c>
      <c r="L10" s="4">
        <f>('FL Characterization'!L$2-'FL Characterization'!L$3)*VLOOKUP($A10,'FL Ratio'!$A$2:$B$16,2,FALSE)</f>
        <v>14.405867816572114</v>
      </c>
      <c r="M10" s="4">
        <f>('FL Characterization'!M$2-'FL Characterization'!M$3)*VLOOKUP($A10,'FL Ratio'!$A$2:$B$16,2,FALSE)</f>
        <v>13.26522222623788</v>
      </c>
      <c r="N10" s="4">
        <f>('FL Characterization'!N$2-'FL Characterization'!N$3)*VLOOKUP($A10,'FL Ratio'!$A$2:$B$16,2,FALSE)</f>
        <v>12.942896937239922</v>
      </c>
      <c r="O10" s="4">
        <f>('FL Characterization'!O$2-'FL Characterization'!O$3)*VLOOKUP($A10,'FL Ratio'!$A$2:$B$16,2,FALSE)</f>
        <v>12.99609371257861</v>
      </c>
      <c r="P10" s="4">
        <f>('FL Characterization'!P$2-'FL Characterization'!P$3)*VLOOKUP($A10,'FL Ratio'!$A$2:$B$16,2,FALSE)</f>
        <v>12.380388088472753</v>
      </c>
      <c r="Q10" s="4">
        <f>('FL Characterization'!Q$2-'FL Characterization'!Q$3)*VLOOKUP($A10,'FL Ratio'!$A$2:$B$16,2,FALSE)</f>
        <v>11.348470703532954</v>
      </c>
      <c r="R10" s="4">
        <f>('FL Characterization'!R$2-'FL Characterization'!R$3)*VLOOKUP($A10,'FL Ratio'!$A$2:$B$16,2,FALSE)</f>
        <v>10.199201184549993</v>
      </c>
      <c r="S10" s="4">
        <f>('FL Characterization'!S$2-'FL Characterization'!S$3)*VLOOKUP($A10,'FL Ratio'!$A$2:$B$16,2,FALSE)</f>
        <v>9.8333274381767026</v>
      </c>
      <c r="T10" s="4">
        <f>('FL Characterization'!T$2-'FL Characterization'!T$3)*VLOOKUP($A10,'FL Ratio'!$A$2:$B$16,2,FALSE)</f>
        <v>6.1811889474705799</v>
      </c>
      <c r="U10" s="4">
        <f>('FL Characterization'!U$2-'FL Characterization'!U$3)*VLOOKUP($A10,'FL Ratio'!$A$2:$B$16,2,FALSE)</f>
        <v>6.6102174862410328</v>
      </c>
      <c r="V10" s="4">
        <f>('FL Characterization'!V$2-'FL Characterization'!V$3)*VLOOKUP($A10,'FL Ratio'!$A$2:$B$16,2,FALSE)</f>
        <v>7.2270904377054155</v>
      </c>
      <c r="W10" s="4">
        <f>('FL Characterization'!W$2-'FL Characterization'!W$3)*VLOOKUP($A10,'FL Ratio'!$A$2:$B$16,2,FALSE)</f>
        <v>7.3995451876726142</v>
      </c>
      <c r="X10" s="4">
        <f>('FL Characterization'!X$2-'FL Characterization'!X$3)*VLOOKUP($A10,'FL Ratio'!$A$2:$B$16,2,FALSE)</f>
        <v>7.7172249902437713</v>
      </c>
      <c r="Y10" s="4">
        <f>('FL Characterization'!Y$2-'FL Characterization'!Y$3)*VLOOKUP($A10,'FL Ratio'!$A$2:$B$16,2,FALSE)</f>
        <v>8.5183927263118644</v>
      </c>
    </row>
    <row r="11" spans="1:25" x14ac:dyDescent="0.25">
      <c r="A11">
        <v>10</v>
      </c>
      <c r="B11" s="4">
        <f>('FL Characterization'!B$2-'FL Characterization'!B$3)*VLOOKUP($A11,'FL Ratio'!$A$2:$B$16,2,FALSE)</f>
        <v>5.7233822158612861</v>
      </c>
      <c r="C11" s="4">
        <f>('FL Characterization'!C$2-'FL Characterization'!C$3)*VLOOKUP($A11,'FL Ratio'!$A$2:$B$16,2,FALSE)</f>
        <v>6.0569996103274644</v>
      </c>
      <c r="D11" s="4">
        <f>('FL Characterization'!D$2-'FL Characterization'!D$3)*VLOOKUP($A11,'FL Ratio'!$A$2:$B$16,2,FALSE)</f>
        <v>6.3960486504619016</v>
      </c>
      <c r="E11" s="4">
        <f>('FL Characterization'!E$2-'FL Characterization'!E$3)*VLOOKUP($A11,'FL Ratio'!$A$2:$B$16,2,FALSE)</f>
        <v>6.6867846317576198</v>
      </c>
      <c r="F11" s="4">
        <f>('FL Characterization'!F$2-'FL Characterization'!F$3)*VLOOKUP($A11,'FL Ratio'!$A$2:$B$16,2,FALSE)</f>
        <v>6.7626847330693343</v>
      </c>
      <c r="G11" s="4">
        <f>('FL Characterization'!G$2-'FL Characterization'!G$3)*VLOOKUP($A11,'FL Ratio'!$A$2:$B$16,2,FALSE)</f>
        <v>7.0741467307307735</v>
      </c>
      <c r="H11" s="4">
        <f>('FL Characterization'!H$2-'FL Characterization'!H$3)*VLOOKUP($A11,'FL Ratio'!$A$2:$B$16,2,FALSE)</f>
        <v>7.0379834056236872</v>
      </c>
      <c r="I11" s="4">
        <f>('FL Characterization'!I$2-'FL Characterization'!I$3)*VLOOKUP($A11,'FL Ratio'!$A$2:$B$16,2,FALSE)</f>
        <v>6.652536676438813</v>
      </c>
      <c r="J11" s="4">
        <f>('FL Characterization'!J$2-'FL Characterization'!J$3)*VLOOKUP($A11,'FL Ratio'!$A$2:$B$16,2,FALSE)</f>
        <v>6.027468610457408</v>
      </c>
      <c r="K11" s="4">
        <f>('FL Characterization'!K$2-'FL Characterization'!K$3)*VLOOKUP($A11,'FL Ratio'!$A$2:$B$16,2,FALSE)</f>
        <v>8.8511667863190233</v>
      </c>
      <c r="L11" s="4">
        <f>('FL Characterization'!L$2-'FL Characterization'!L$3)*VLOOKUP($A11,'FL Ratio'!$A$2:$B$16,2,FALSE)</f>
        <v>8.6435206899432675</v>
      </c>
      <c r="M11" s="4">
        <f>('FL Characterization'!M$2-'FL Characterization'!M$3)*VLOOKUP($A11,'FL Ratio'!$A$2:$B$16,2,FALSE)</f>
        <v>7.9591333357427274</v>
      </c>
      <c r="N11" s="4">
        <f>('FL Characterization'!N$2-'FL Characterization'!N$3)*VLOOKUP($A11,'FL Ratio'!$A$2:$B$16,2,FALSE)</f>
        <v>7.7657381623439532</v>
      </c>
      <c r="O11" s="4">
        <f>('FL Characterization'!O$2-'FL Characterization'!O$3)*VLOOKUP($A11,'FL Ratio'!$A$2:$B$16,2,FALSE)</f>
        <v>7.7976562275471659</v>
      </c>
      <c r="P11" s="4">
        <f>('FL Characterization'!P$2-'FL Characterization'!P$3)*VLOOKUP($A11,'FL Ratio'!$A$2:$B$16,2,FALSE)</f>
        <v>7.4282328530836521</v>
      </c>
      <c r="Q11" s="4">
        <f>('FL Characterization'!Q$2-'FL Characterization'!Q$3)*VLOOKUP($A11,'FL Ratio'!$A$2:$B$16,2,FALSE)</f>
        <v>6.8090824221197721</v>
      </c>
      <c r="R11" s="4">
        <f>('FL Characterization'!R$2-'FL Characterization'!R$3)*VLOOKUP($A11,'FL Ratio'!$A$2:$B$16,2,FALSE)</f>
        <v>6.1195207107299963</v>
      </c>
      <c r="S11" s="4">
        <f>('FL Characterization'!S$2-'FL Characterization'!S$3)*VLOOKUP($A11,'FL Ratio'!$A$2:$B$16,2,FALSE)</f>
        <v>5.8999964629060218</v>
      </c>
      <c r="T11" s="4">
        <f>('FL Characterization'!T$2-'FL Characterization'!T$3)*VLOOKUP($A11,'FL Ratio'!$A$2:$B$16,2,FALSE)</f>
        <v>3.7087133684823481</v>
      </c>
      <c r="U11" s="4">
        <f>('FL Characterization'!U$2-'FL Characterization'!U$3)*VLOOKUP($A11,'FL Ratio'!$A$2:$B$16,2,FALSE)</f>
        <v>3.9661304917446198</v>
      </c>
      <c r="V11" s="4">
        <f>('FL Characterization'!V$2-'FL Characterization'!V$3)*VLOOKUP($A11,'FL Ratio'!$A$2:$B$16,2,FALSE)</f>
        <v>4.3362542626232496</v>
      </c>
      <c r="W11" s="4">
        <f>('FL Characterization'!W$2-'FL Characterization'!W$3)*VLOOKUP($A11,'FL Ratio'!$A$2:$B$16,2,FALSE)</f>
        <v>4.4397271126035687</v>
      </c>
      <c r="X11" s="4">
        <f>('FL Characterization'!X$2-'FL Characterization'!X$3)*VLOOKUP($A11,'FL Ratio'!$A$2:$B$16,2,FALSE)</f>
        <v>4.6303349941462626</v>
      </c>
      <c r="Y11" s="4">
        <f>('FL Characterization'!Y$2-'FL Characterization'!Y$3)*VLOOKUP($A11,'FL Ratio'!$A$2:$B$16,2,FALSE)</f>
        <v>5.1110356357871192</v>
      </c>
    </row>
    <row r="12" spans="1:25" x14ac:dyDescent="0.25">
      <c r="A12">
        <v>11</v>
      </c>
      <c r="B12" s="4">
        <f>('FL Characterization'!B$2-'FL Characterization'!B$3)*VLOOKUP($A12,'FL Ratio'!$A$2:$B$16,2,FALSE)</f>
        <v>3.8155881439075237</v>
      </c>
      <c r="C12" s="4">
        <f>('FL Characterization'!C$2-'FL Characterization'!C$3)*VLOOKUP($A12,'FL Ratio'!$A$2:$B$16,2,FALSE)</f>
        <v>4.037999740218309</v>
      </c>
      <c r="D12" s="4">
        <f>('FL Characterization'!D$2-'FL Characterization'!D$3)*VLOOKUP($A12,'FL Ratio'!$A$2:$B$16,2,FALSE)</f>
        <v>4.2640324336412672</v>
      </c>
      <c r="E12" s="4">
        <f>('FL Characterization'!E$2-'FL Characterization'!E$3)*VLOOKUP($A12,'FL Ratio'!$A$2:$B$16,2,FALSE)</f>
        <v>4.457856421171746</v>
      </c>
      <c r="F12" s="4">
        <f>('FL Characterization'!F$2-'FL Characterization'!F$3)*VLOOKUP($A12,'FL Ratio'!$A$2:$B$16,2,FALSE)</f>
        <v>4.5084564887128886</v>
      </c>
      <c r="G12" s="4">
        <f>('FL Characterization'!G$2-'FL Characterization'!G$3)*VLOOKUP($A12,'FL Ratio'!$A$2:$B$16,2,FALSE)</f>
        <v>4.7160978204871817</v>
      </c>
      <c r="H12" s="4">
        <f>('FL Characterization'!H$2-'FL Characterization'!H$3)*VLOOKUP($A12,'FL Ratio'!$A$2:$B$16,2,FALSE)</f>
        <v>4.6919889370824572</v>
      </c>
      <c r="I12" s="4">
        <f>('FL Characterization'!I$2-'FL Characterization'!I$3)*VLOOKUP($A12,'FL Ratio'!$A$2:$B$16,2,FALSE)</f>
        <v>4.4350244509592081</v>
      </c>
      <c r="J12" s="4">
        <f>('FL Characterization'!J$2-'FL Characterization'!J$3)*VLOOKUP($A12,'FL Ratio'!$A$2:$B$16,2,FALSE)</f>
        <v>4.0183124069716047</v>
      </c>
      <c r="K12" s="4">
        <f>('FL Characterization'!K$2-'FL Characterization'!K$3)*VLOOKUP($A12,'FL Ratio'!$A$2:$B$16,2,FALSE)</f>
        <v>5.9007778575460144</v>
      </c>
      <c r="L12" s="4">
        <f>('FL Characterization'!L$2-'FL Characterization'!L$3)*VLOOKUP($A12,'FL Ratio'!$A$2:$B$16,2,FALSE)</f>
        <v>5.7623471266288444</v>
      </c>
      <c r="M12" s="4">
        <f>('FL Characterization'!M$2-'FL Characterization'!M$3)*VLOOKUP($A12,'FL Ratio'!$A$2:$B$16,2,FALSE)</f>
        <v>5.3060888904951513</v>
      </c>
      <c r="N12" s="4">
        <f>('FL Characterization'!N$2-'FL Characterization'!N$3)*VLOOKUP($A12,'FL Ratio'!$A$2:$B$16,2,FALSE)</f>
        <v>5.1771587748959682</v>
      </c>
      <c r="O12" s="4">
        <f>('FL Characterization'!O$2-'FL Characterization'!O$3)*VLOOKUP($A12,'FL Ratio'!$A$2:$B$16,2,FALSE)</f>
        <v>5.1984374850314437</v>
      </c>
      <c r="P12" s="4">
        <f>('FL Characterization'!P$2-'FL Characterization'!P$3)*VLOOKUP($A12,'FL Ratio'!$A$2:$B$16,2,FALSE)</f>
        <v>4.9521552353891005</v>
      </c>
      <c r="Q12" s="4">
        <f>('FL Characterization'!Q$2-'FL Characterization'!Q$3)*VLOOKUP($A12,'FL Ratio'!$A$2:$B$16,2,FALSE)</f>
        <v>4.5393882814131805</v>
      </c>
      <c r="R12" s="4">
        <f>('FL Characterization'!R$2-'FL Characterization'!R$3)*VLOOKUP($A12,'FL Ratio'!$A$2:$B$16,2,FALSE)</f>
        <v>4.0796804738199972</v>
      </c>
      <c r="S12" s="4">
        <f>('FL Characterization'!S$2-'FL Characterization'!S$3)*VLOOKUP($A12,'FL Ratio'!$A$2:$B$16,2,FALSE)</f>
        <v>3.9333309752706804</v>
      </c>
      <c r="T12" s="4">
        <f>('FL Characterization'!T$2-'FL Characterization'!T$3)*VLOOKUP($A12,'FL Ratio'!$A$2:$B$16,2,FALSE)</f>
        <v>2.4724755789882318</v>
      </c>
      <c r="U12" s="4">
        <f>('FL Characterization'!U$2-'FL Characterization'!U$3)*VLOOKUP($A12,'FL Ratio'!$A$2:$B$16,2,FALSE)</f>
        <v>2.6440869944964129</v>
      </c>
      <c r="V12" s="4">
        <f>('FL Characterization'!V$2-'FL Characterization'!V$3)*VLOOKUP($A12,'FL Ratio'!$A$2:$B$16,2,FALSE)</f>
        <v>2.8908361750821658</v>
      </c>
      <c r="W12" s="4">
        <f>('FL Characterization'!W$2-'FL Characterization'!W$3)*VLOOKUP($A12,'FL Ratio'!$A$2:$B$16,2,FALSE)</f>
        <v>2.9598180750690455</v>
      </c>
      <c r="X12" s="4">
        <f>('FL Characterization'!X$2-'FL Characterization'!X$3)*VLOOKUP($A12,'FL Ratio'!$A$2:$B$16,2,FALSE)</f>
        <v>3.0868899960975082</v>
      </c>
      <c r="Y12" s="4">
        <f>('FL Characterization'!Y$2-'FL Characterization'!Y$3)*VLOOKUP($A12,'FL Ratio'!$A$2:$B$16,2,FALSE)</f>
        <v>3.4073570905247452</v>
      </c>
    </row>
    <row r="13" spans="1:25" x14ac:dyDescent="0.25">
      <c r="A13">
        <v>12</v>
      </c>
      <c r="B13" s="4">
        <f>('FL Characterization'!B$2-'FL Characterization'!B$3)*VLOOKUP($A13,'FL Ratio'!$A$2:$B$16,2,FALSE)</f>
        <v>7.6311762878150473</v>
      </c>
      <c r="C13" s="4">
        <f>('FL Characterization'!C$2-'FL Characterization'!C$3)*VLOOKUP($A13,'FL Ratio'!$A$2:$B$16,2,FALSE)</f>
        <v>8.075999480436618</v>
      </c>
      <c r="D13" s="4">
        <f>('FL Characterization'!D$2-'FL Characterization'!D$3)*VLOOKUP($A13,'FL Ratio'!$A$2:$B$16,2,FALSE)</f>
        <v>8.5280648672825343</v>
      </c>
      <c r="E13" s="4">
        <f>('FL Characterization'!E$2-'FL Characterization'!E$3)*VLOOKUP($A13,'FL Ratio'!$A$2:$B$16,2,FALSE)</f>
        <v>8.9157128423434919</v>
      </c>
      <c r="F13" s="4">
        <f>('FL Characterization'!F$2-'FL Characterization'!F$3)*VLOOKUP($A13,'FL Ratio'!$A$2:$B$16,2,FALSE)</f>
        <v>9.0169129774257772</v>
      </c>
      <c r="G13" s="4">
        <f>('FL Characterization'!G$2-'FL Characterization'!G$3)*VLOOKUP($A13,'FL Ratio'!$A$2:$B$16,2,FALSE)</f>
        <v>9.4321956409743635</v>
      </c>
      <c r="H13" s="4">
        <f>('FL Characterization'!H$2-'FL Characterization'!H$3)*VLOOKUP($A13,'FL Ratio'!$A$2:$B$16,2,FALSE)</f>
        <v>9.3839778741649145</v>
      </c>
      <c r="I13" s="4">
        <f>('FL Characterization'!I$2-'FL Characterization'!I$3)*VLOOKUP($A13,'FL Ratio'!$A$2:$B$16,2,FALSE)</f>
        <v>8.8700489019184161</v>
      </c>
      <c r="J13" s="4">
        <f>('FL Characterization'!J$2-'FL Characterization'!J$3)*VLOOKUP($A13,'FL Ratio'!$A$2:$B$16,2,FALSE)</f>
        <v>8.0366248139432095</v>
      </c>
      <c r="K13" s="4">
        <f>('FL Characterization'!K$2-'FL Characterization'!K$3)*VLOOKUP($A13,'FL Ratio'!$A$2:$B$16,2,FALSE)</f>
        <v>11.801555715092029</v>
      </c>
      <c r="L13" s="4">
        <f>('FL Characterization'!L$2-'FL Characterization'!L$3)*VLOOKUP($A13,'FL Ratio'!$A$2:$B$16,2,FALSE)</f>
        <v>11.524694253257689</v>
      </c>
      <c r="M13" s="4">
        <f>('FL Characterization'!M$2-'FL Characterization'!M$3)*VLOOKUP($A13,'FL Ratio'!$A$2:$B$16,2,FALSE)</f>
        <v>10.612177780990303</v>
      </c>
      <c r="N13" s="4">
        <f>('FL Characterization'!N$2-'FL Characterization'!N$3)*VLOOKUP($A13,'FL Ratio'!$A$2:$B$16,2,FALSE)</f>
        <v>10.354317549791936</v>
      </c>
      <c r="O13" s="4">
        <f>('FL Characterization'!O$2-'FL Characterization'!O$3)*VLOOKUP($A13,'FL Ratio'!$A$2:$B$16,2,FALSE)</f>
        <v>10.396874970062887</v>
      </c>
      <c r="P13" s="4">
        <f>('FL Characterization'!P$2-'FL Characterization'!P$3)*VLOOKUP($A13,'FL Ratio'!$A$2:$B$16,2,FALSE)</f>
        <v>9.904310470778201</v>
      </c>
      <c r="Q13" s="4">
        <f>('FL Characterization'!Q$2-'FL Characterization'!Q$3)*VLOOKUP($A13,'FL Ratio'!$A$2:$B$16,2,FALSE)</f>
        <v>9.078776562826361</v>
      </c>
      <c r="R13" s="4">
        <f>('FL Characterization'!R$2-'FL Characterization'!R$3)*VLOOKUP($A13,'FL Ratio'!$A$2:$B$16,2,FALSE)</f>
        <v>8.1593609476399944</v>
      </c>
      <c r="S13" s="4">
        <f>('FL Characterization'!S$2-'FL Characterization'!S$3)*VLOOKUP($A13,'FL Ratio'!$A$2:$B$16,2,FALSE)</f>
        <v>7.8666619505413609</v>
      </c>
      <c r="T13" s="4">
        <f>('FL Characterization'!T$2-'FL Characterization'!T$3)*VLOOKUP($A13,'FL Ratio'!$A$2:$B$16,2,FALSE)</f>
        <v>4.9449511579764636</v>
      </c>
      <c r="U13" s="4">
        <f>('FL Characterization'!U$2-'FL Characterization'!U$3)*VLOOKUP($A13,'FL Ratio'!$A$2:$B$16,2,FALSE)</f>
        <v>5.2881739889928259</v>
      </c>
      <c r="V13" s="4">
        <f>('FL Characterization'!V$2-'FL Characterization'!V$3)*VLOOKUP($A13,'FL Ratio'!$A$2:$B$16,2,FALSE)</f>
        <v>5.7816723501643317</v>
      </c>
      <c r="W13" s="4">
        <f>('FL Characterization'!W$2-'FL Characterization'!W$3)*VLOOKUP($A13,'FL Ratio'!$A$2:$B$16,2,FALSE)</f>
        <v>5.919636150138091</v>
      </c>
      <c r="X13" s="4">
        <f>('FL Characterization'!X$2-'FL Characterization'!X$3)*VLOOKUP($A13,'FL Ratio'!$A$2:$B$16,2,FALSE)</f>
        <v>6.1737799921950165</v>
      </c>
      <c r="Y13" s="4">
        <f>('FL Characterization'!Y$2-'FL Characterization'!Y$3)*VLOOKUP($A13,'FL Ratio'!$A$2:$B$16,2,FALSE)</f>
        <v>6.8147141810494904</v>
      </c>
    </row>
    <row r="14" spans="1:25" x14ac:dyDescent="0.25">
      <c r="A14">
        <v>13</v>
      </c>
      <c r="B14" s="4">
        <f>('FL Characterization'!B$2-'FL Characterization'!B$3)*VLOOKUP($A14,'FL Ratio'!$A$2:$B$16,2,FALSE)</f>
        <v>4.7694851798844056</v>
      </c>
      <c r="C14" s="4">
        <f>('FL Characterization'!C$2-'FL Characterization'!C$3)*VLOOKUP($A14,'FL Ratio'!$A$2:$B$16,2,FALSE)</f>
        <v>5.0474996752728867</v>
      </c>
      <c r="D14" s="4">
        <f>('FL Characterization'!D$2-'FL Characterization'!D$3)*VLOOKUP($A14,'FL Ratio'!$A$2:$B$16,2,FALSE)</f>
        <v>5.3300405420515853</v>
      </c>
      <c r="E14" s="4">
        <f>('FL Characterization'!E$2-'FL Characterization'!E$3)*VLOOKUP($A14,'FL Ratio'!$A$2:$B$16,2,FALSE)</f>
        <v>5.5723205264646838</v>
      </c>
      <c r="F14" s="4">
        <f>('FL Characterization'!F$2-'FL Characterization'!F$3)*VLOOKUP($A14,'FL Ratio'!$A$2:$B$16,2,FALSE)</f>
        <v>5.6355706108911114</v>
      </c>
      <c r="G14" s="4">
        <f>('FL Characterization'!G$2-'FL Characterization'!G$3)*VLOOKUP($A14,'FL Ratio'!$A$2:$B$16,2,FALSE)</f>
        <v>5.8951222756089781</v>
      </c>
      <c r="H14" s="4">
        <f>('FL Characterization'!H$2-'FL Characterization'!H$3)*VLOOKUP($A14,'FL Ratio'!$A$2:$B$16,2,FALSE)</f>
        <v>5.8649861713530722</v>
      </c>
      <c r="I14" s="4">
        <f>('FL Characterization'!I$2-'FL Characterization'!I$3)*VLOOKUP($A14,'FL Ratio'!$A$2:$B$16,2,FALSE)</f>
        <v>5.543780563699011</v>
      </c>
      <c r="J14" s="4">
        <f>('FL Characterization'!J$2-'FL Characterization'!J$3)*VLOOKUP($A14,'FL Ratio'!$A$2:$B$16,2,FALSE)</f>
        <v>5.0228905087145073</v>
      </c>
      <c r="K14" s="4">
        <f>('FL Characterization'!K$2-'FL Characterization'!K$3)*VLOOKUP($A14,'FL Ratio'!$A$2:$B$16,2,FALSE)</f>
        <v>7.3759723219325188</v>
      </c>
      <c r="L14" s="4">
        <f>('FL Characterization'!L$2-'FL Characterization'!L$3)*VLOOKUP($A14,'FL Ratio'!$A$2:$B$16,2,FALSE)</f>
        <v>7.2029339082860568</v>
      </c>
      <c r="M14" s="4">
        <f>('FL Characterization'!M$2-'FL Characterization'!M$3)*VLOOKUP($A14,'FL Ratio'!$A$2:$B$16,2,FALSE)</f>
        <v>6.6326111131189398</v>
      </c>
      <c r="N14" s="4">
        <f>('FL Characterization'!N$2-'FL Characterization'!N$3)*VLOOKUP($A14,'FL Ratio'!$A$2:$B$16,2,FALSE)</f>
        <v>6.4714484686199611</v>
      </c>
      <c r="O14" s="4">
        <f>('FL Characterization'!O$2-'FL Characterization'!O$3)*VLOOKUP($A14,'FL Ratio'!$A$2:$B$16,2,FALSE)</f>
        <v>6.4980468562893048</v>
      </c>
      <c r="P14" s="4">
        <f>('FL Characterization'!P$2-'FL Characterization'!P$3)*VLOOKUP($A14,'FL Ratio'!$A$2:$B$16,2,FALSE)</f>
        <v>6.1901940442363763</v>
      </c>
      <c r="Q14" s="4">
        <f>('FL Characterization'!Q$2-'FL Characterization'!Q$3)*VLOOKUP($A14,'FL Ratio'!$A$2:$B$16,2,FALSE)</f>
        <v>5.6742353517664768</v>
      </c>
      <c r="R14" s="4">
        <f>('FL Characterization'!R$2-'FL Characterization'!R$3)*VLOOKUP($A14,'FL Ratio'!$A$2:$B$16,2,FALSE)</f>
        <v>5.0996005922749967</v>
      </c>
      <c r="S14" s="4">
        <f>('FL Characterization'!S$2-'FL Characterization'!S$3)*VLOOKUP($A14,'FL Ratio'!$A$2:$B$16,2,FALSE)</f>
        <v>4.9166637190883513</v>
      </c>
      <c r="T14" s="4">
        <f>('FL Characterization'!T$2-'FL Characterization'!T$3)*VLOOKUP($A14,'FL Ratio'!$A$2:$B$16,2,FALSE)</f>
        <v>3.0905944737352899</v>
      </c>
      <c r="U14" s="4">
        <f>('FL Characterization'!U$2-'FL Characterization'!U$3)*VLOOKUP($A14,'FL Ratio'!$A$2:$B$16,2,FALSE)</f>
        <v>3.3051087431205164</v>
      </c>
      <c r="V14" s="4">
        <f>('FL Characterization'!V$2-'FL Characterization'!V$3)*VLOOKUP($A14,'FL Ratio'!$A$2:$B$16,2,FALSE)</f>
        <v>3.6135452188527077</v>
      </c>
      <c r="W14" s="4">
        <f>('FL Characterization'!W$2-'FL Characterization'!W$3)*VLOOKUP($A14,'FL Ratio'!$A$2:$B$16,2,FALSE)</f>
        <v>3.6997725938363071</v>
      </c>
      <c r="X14" s="4">
        <f>('FL Characterization'!X$2-'FL Characterization'!X$3)*VLOOKUP($A14,'FL Ratio'!$A$2:$B$16,2,FALSE)</f>
        <v>3.8586124951218856</v>
      </c>
      <c r="Y14" s="4">
        <f>('FL Characterization'!Y$2-'FL Characterization'!Y$3)*VLOOKUP($A14,'FL Ratio'!$A$2:$B$16,2,FALSE)</f>
        <v>4.2591963631559322</v>
      </c>
    </row>
    <row r="15" spans="1:25" x14ac:dyDescent="0.25">
      <c r="A15">
        <v>14</v>
      </c>
      <c r="B15" s="4">
        <f>('FL Characterization'!B$2-'FL Characterization'!B$3)*VLOOKUP($A15,'FL Ratio'!$A$2:$B$16,2,FALSE)</f>
        <v>9.5389703597688111</v>
      </c>
      <c r="C15" s="4">
        <f>('FL Characterization'!C$2-'FL Characterization'!C$3)*VLOOKUP($A15,'FL Ratio'!$A$2:$B$16,2,FALSE)</f>
        <v>10.094999350545773</v>
      </c>
      <c r="D15" s="4">
        <f>('FL Characterization'!D$2-'FL Characterization'!D$3)*VLOOKUP($A15,'FL Ratio'!$A$2:$B$16,2,FALSE)</f>
        <v>10.660081084103171</v>
      </c>
      <c r="E15" s="4">
        <f>('FL Characterization'!E$2-'FL Characterization'!E$3)*VLOOKUP($A15,'FL Ratio'!$A$2:$B$16,2,FALSE)</f>
        <v>11.144641052929368</v>
      </c>
      <c r="F15" s="4">
        <f>('FL Characterization'!F$2-'FL Characterization'!F$3)*VLOOKUP($A15,'FL Ratio'!$A$2:$B$16,2,FALSE)</f>
        <v>11.271141221782223</v>
      </c>
      <c r="G15" s="4">
        <f>('FL Characterization'!G$2-'FL Characterization'!G$3)*VLOOKUP($A15,'FL Ratio'!$A$2:$B$16,2,FALSE)</f>
        <v>11.790244551217956</v>
      </c>
      <c r="H15" s="4">
        <f>('FL Characterization'!H$2-'FL Characterization'!H$3)*VLOOKUP($A15,'FL Ratio'!$A$2:$B$16,2,FALSE)</f>
        <v>11.729972342706144</v>
      </c>
      <c r="I15" s="4">
        <f>('FL Characterization'!I$2-'FL Characterization'!I$3)*VLOOKUP($A15,'FL Ratio'!$A$2:$B$16,2,FALSE)</f>
        <v>11.087561127398022</v>
      </c>
      <c r="J15" s="4">
        <f>('FL Characterization'!J$2-'FL Characterization'!J$3)*VLOOKUP($A15,'FL Ratio'!$A$2:$B$16,2,FALSE)</f>
        <v>10.045781017429015</v>
      </c>
      <c r="K15" s="4">
        <f>('FL Characterization'!K$2-'FL Characterization'!K$3)*VLOOKUP($A15,'FL Ratio'!$A$2:$B$16,2,FALSE)</f>
        <v>14.751944643865038</v>
      </c>
      <c r="L15" s="4">
        <f>('FL Characterization'!L$2-'FL Characterization'!L$3)*VLOOKUP($A15,'FL Ratio'!$A$2:$B$16,2,FALSE)</f>
        <v>14.405867816572114</v>
      </c>
      <c r="M15" s="4">
        <f>('FL Characterization'!M$2-'FL Characterization'!M$3)*VLOOKUP($A15,'FL Ratio'!$A$2:$B$16,2,FALSE)</f>
        <v>13.26522222623788</v>
      </c>
      <c r="N15" s="4">
        <f>('FL Characterization'!N$2-'FL Characterization'!N$3)*VLOOKUP($A15,'FL Ratio'!$A$2:$B$16,2,FALSE)</f>
        <v>12.942896937239922</v>
      </c>
      <c r="O15" s="4">
        <f>('FL Characterization'!O$2-'FL Characterization'!O$3)*VLOOKUP($A15,'FL Ratio'!$A$2:$B$16,2,FALSE)</f>
        <v>12.99609371257861</v>
      </c>
      <c r="P15" s="4">
        <f>('FL Characterization'!P$2-'FL Characterization'!P$3)*VLOOKUP($A15,'FL Ratio'!$A$2:$B$16,2,FALSE)</f>
        <v>12.380388088472753</v>
      </c>
      <c r="Q15" s="4">
        <f>('FL Characterization'!Q$2-'FL Characterization'!Q$3)*VLOOKUP($A15,'FL Ratio'!$A$2:$B$16,2,FALSE)</f>
        <v>11.348470703532954</v>
      </c>
      <c r="R15" s="4">
        <f>('FL Characterization'!R$2-'FL Characterization'!R$3)*VLOOKUP($A15,'FL Ratio'!$A$2:$B$16,2,FALSE)</f>
        <v>10.199201184549993</v>
      </c>
      <c r="S15" s="4">
        <f>('FL Characterization'!S$2-'FL Characterization'!S$3)*VLOOKUP($A15,'FL Ratio'!$A$2:$B$16,2,FALSE)</f>
        <v>9.8333274381767026</v>
      </c>
      <c r="T15" s="4">
        <f>('FL Characterization'!T$2-'FL Characterization'!T$3)*VLOOKUP($A15,'FL Ratio'!$A$2:$B$16,2,FALSE)</f>
        <v>6.1811889474705799</v>
      </c>
      <c r="U15" s="4">
        <f>('FL Characterization'!U$2-'FL Characterization'!U$3)*VLOOKUP($A15,'FL Ratio'!$A$2:$B$16,2,FALSE)</f>
        <v>6.6102174862410328</v>
      </c>
      <c r="V15" s="4">
        <f>('FL Characterization'!V$2-'FL Characterization'!V$3)*VLOOKUP($A15,'FL Ratio'!$A$2:$B$16,2,FALSE)</f>
        <v>7.2270904377054155</v>
      </c>
      <c r="W15" s="4">
        <f>('FL Characterization'!W$2-'FL Characterization'!W$3)*VLOOKUP($A15,'FL Ratio'!$A$2:$B$16,2,FALSE)</f>
        <v>7.3995451876726142</v>
      </c>
      <c r="X15" s="4">
        <f>('FL Characterization'!X$2-'FL Characterization'!X$3)*VLOOKUP($A15,'FL Ratio'!$A$2:$B$16,2,FALSE)</f>
        <v>7.7172249902437713</v>
      </c>
      <c r="Y15" s="4">
        <f>('FL Characterization'!Y$2-'FL Characterization'!Y$3)*VLOOKUP($A15,'FL Ratio'!$A$2:$B$16,2,FALSE)</f>
        <v>8.5183927263118644</v>
      </c>
    </row>
    <row r="16" spans="1:25" x14ac:dyDescent="0.25">
      <c r="A16">
        <v>15</v>
      </c>
      <c r="B16" s="4">
        <f>('FL Characterization'!B$2-'FL Characterization'!B$3)*VLOOKUP($A16,'FL Ratio'!$A$2:$B$16,2,FALSE)</f>
        <v>1.9077940719537618</v>
      </c>
      <c r="C16" s="4">
        <f>('FL Characterization'!C$2-'FL Characterization'!C$3)*VLOOKUP($A16,'FL Ratio'!$A$2:$B$16,2,FALSE)</f>
        <v>2.0189998701091545</v>
      </c>
      <c r="D16" s="4">
        <f>('FL Characterization'!D$2-'FL Characterization'!D$3)*VLOOKUP($A16,'FL Ratio'!$A$2:$B$16,2,FALSE)</f>
        <v>2.1320162168206336</v>
      </c>
      <c r="E16" s="4">
        <f>('FL Characterization'!E$2-'FL Characterization'!E$3)*VLOOKUP($A16,'FL Ratio'!$A$2:$B$16,2,FALSE)</f>
        <v>2.228928210585873</v>
      </c>
      <c r="F16" s="4">
        <f>('FL Characterization'!F$2-'FL Characterization'!F$3)*VLOOKUP($A16,'FL Ratio'!$A$2:$B$16,2,FALSE)</f>
        <v>2.2542282443564443</v>
      </c>
      <c r="G16" s="4">
        <f>('FL Characterization'!G$2-'FL Characterization'!G$3)*VLOOKUP($A16,'FL Ratio'!$A$2:$B$16,2,FALSE)</f>
        <v>2.3580489102435909</v>
      </c>
      <c r="H16" s="4">
        <f>('FL Characterization'!H$2-'FL Characterization'!H$3)*VLOOKUP($A16,'FL Ratio'!$A$2:$B$16,2,FALSE)</f>
        <v>2.3459944685412286</v>
      </c>
      <c r="I16" s="4">
        <f>('FL Characterization'!I$2-'FL Characterization'!I$3)*VLOOKUP($A16,'FL Ratio'!$A$2:$B$16,2,FALSE)</f>
        <v>2.217512225479604</v>
      </c>
      <c r="J16" s="4">
        <f>('FL Characterization'!J$2-'FL Characterization'!J$3)*VLOOKUP($A16,'FL Ratio'!$A$2:$B$16,2,FALSE)</f>
        <v>2.0091562034858024</v>
      </c>
      <c r="K16" s="4">
        <f>('FL Characterization'!K$2-'FL Characterization'!K$3)*VLOOKUP($A16,'FL Ratio'!$A$2:$B$16,2,FALSE)</f>
        <v>2.9503889287730072</v>
      </c>
      <c r="L16" s="4">
        <f>('FL Characterization'!L$2-'FL Characterization'!L$3)*VLOOKUP($A16,'FL Ratio'!$A$2:$B$16,2,FALSE)</f>
        <v>2.8811735633144222</v>
      </c>
      <c r="M16" s="4">
        <f>('FL Characterization'!M$2-'FL Characterization'!M$3)*VLOOKUP($A16,'FL Ratio'!$A$2:$B$16,2,FALSE)</f>
        <v>2.6530444452475757</v>
      </c>
      <c r="N16" s="4">
        <f>('FL Characterization'!N$2-'FL Characterization'!N$3)*VLOOKUP($A16,'FL Ratio'!$A$2:$B$16,2,FALSE)</f>
        <v>2.5885793874479841</v>
      </c>
      <c r="O16" s="4">
        <f>('FL Characterization'!O$2-'FL Characterization'!O$3)*VLOOKUP($A16,'FL Ratio'!$A$2:$B$16,2,FALSE)</f>
        <v>2.5992187425157218</v>
      </c>
      <c r="P16" s="4">
        <f>('FL Characterization'!P$2-'FL Characterization'!P$3)*VLOOKUP($A16,'FL Ratio'!$A$2:$B$16,2,FALSE)</f>
        <v>2.4760776176945503</v>
      </c>
      <c r="Q16" s="4">
        <f>('FL Characterization'!Q$2-'FL Characterization'!Q$3)*VLOOKUP($A16,'FL Ratio'!$A$2:$B$16,2,FALSE)</f>
        <v>2.2696941407065903</v>
      </c>
      <c r="R16" s="4">
        <f>('FL Characterization'!R$2-'FL Characterization'!R$3)*VLOOKUP($A16,'FL Ratio'!$A$2:$B$16,2,FALSE)</f>
        <v>2.0398402369099986</v>
      </c>
      <c r="S16" s="4">
        <f>('FL Characterization'!S$2-'FL Characterization'!S$3)*VLOOKUP($A16,'FL Ratio'!$A$2:$B$16,2,FALSE)</f>
        <v>1.9666654876353402</v>
      </c>
      <c r="T16" s="4">
        <f>('FL Characterization'!T$2-'FL Characterization'!T$3)*VLOOKUP($A16,'FL Ratio'!$A$2:$B$16,2,FALSE)</f>
        <v>1.2362377894941159</v>
      </c>
      <c r="U16" s="4">
        <f>('FL Characterization'!U$2-'FL Characterization'!U$3)*VLOOKUP($A16,'FL Ratio'!$A$2:$B$16,2,FALSE)</f>
        <v>1.3220434972482065</v>
      </c>
      <c r="V16" s="4">
        <f>('FL Characterization'!V$2-'FL Characterization'!V$3)*VLOOKUP($A16,'FL Ratio'!$A$2:$B$16,2,FALSE)</f>
        <v>1.4454180875410829</v>
      </c>
      <c r="W16" s="4">
        <f>('FL Characterization'!W$2-'FL Characterization'!W$3)*VLOOKUP($A16,'FL Ratio'!$A$2:$B$16,2,FALSE)</f>
        <v>1.4799090375345227</v>
      </c>
      <c r="X16" s="4">
        <f>('FL Characterization'!X$2-'FL Characterization'!X$3)*VLOOKUP($A16,'FL Ratio'!$A$2:$B$16,2,FALSE)</f>
        <v>1.5434449980487541</v>
      </c>
      <c r="Y16" s="4">
        <f>('FL Characterization'!Y$2-'FL Characterization'!Y$3)*VLOOKUP($A16,'FL Ratio'!$A$2:$B$16,2,FALSE)</f>
        <v>1.7036785452623726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1.7781932888360609E-3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1.0383784767303645</v>
      </c>
      <c r="J3" s="7">
        <f>VLOOKUP($A3,'RES installed'!$A$2:$C$6,3,FALSE)*'[1]Profiles, RES, Summer'!J$2</f>
        <v>21.59154381000274</v>
      </c>
      <c r="K3" s="7">
        <f>VLOOKUP($A3,'RES installed'!$A$2:$C$6,3,FALSE)*'[1]Profiles, RES, Summer'!K$2</f>
        <v>57.225798276492633</v>
      </c>
      <c r="L3" s="7">
        <f>VLOOKUP($A3,'RES installed'!$A$2:$C$6,3,FALSE)*'[1]Profiles, RES, Summer'!L$2</f>
        <v>71.968585992502511</v>
      </c>
      <c r="M3" s="7">
        <f>VLOOKUP($A3,'RES installed'!$A$2:$C$6,3,FALSE)*'[1]Profiles, RES, Summer'!M$2</f>
        <v>74.401720645515198</v>
      </c>
      <c r="N3" s="7">
        <f>VLOOKUP($A3,'RES installed'!$A$2:$C$6,3,FALSE)*'[1]Profiles, RES, Summer'!N$2</f>
        <v>81.418125171436415</v>
      </c>
      <c r="O3" s="7">
        <f>VLOOKUP($A3,'RES installed'!$A$2:$C$6,3,FALSE)*'[1]Profiles, RES, Summer'!O$2</f>
        <v>79.308284721587256</v>
      </c>
      <c r="P3" s="7">
        <f>VLOOKUP($A3,'RES installed'!$A$2:$C$6,3,FALSE)*'[1]Profiles, RES, Summer'!P$2</f>
        <v>66.668147782755767</v>
      </c>
      <c r="Q3" s="7">
        <f>VLOOKUP($A3,'RES installed'!$A$2:$C$6,3,FALSE)*'[1]Profiles, RES, Summer'!Q$2</f>
        <v>42.668564482947787</v>
      </c>
      <c r="R3" s="7">
        <f>VLOOKUP($A3,'RES installed'!$A$2:$C$6,3,FALSE)*'[1]Profiles, RES, Summer'!R$2</f>
        <v>10.678685768492272</v>
      </c>
      <c r="S3" s="7">
        <f>VLOOKUP($A3,'RES installed'!$A$2:$C$6,3,FALSE)*'[1]Profiles, RES, Summer'!S$2</f>
        <v>8.346621559842736E-2</v>
      </c>
      <c r="T3" s="7">
        <f>VLOOKUP($A3,'RES installed'!$A$2:$C$6,3,FALSE)*'[1]Profiles, RES, Summer'!T$2</f>
        <v>7.0712992593947154E-3</v>
      </c>
      <c r="U3" s="7">
        <f>VLOOKUP($A3,'RES installed'!$A$2:$C$6,3,FALSE)*'[1]Profiles, RES, Summer'!U$2</f>
        <v>5.2797133583249523E-3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1.7781932888360609E-3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1.0383784767303645</v>
      </c>
      <c r="J4" s="7">
        <f>VLOOKUP($A4,'RES installed'!$A$2:$C$6,3,FALSE)*'[1]Profiles, RES, Summer'!J$2</f>
        <v>21.59154381000274</v>
      </c>
      <c r="K4" s="7">
        <f>VLOOKUP($A4,'RES installed'!$A$2:$C$6,3,FALSE)*'[1]Profiles, RES, Summer'!K$2</f>
        <v>57.225798276492633</v>
      </c>
      <c r="L4" s="7">
        <f>VLOOKUP($A4,'RES installed'!$A$2:$C$6,3,FALSE)*'[1]Profiles, RES, Summer'!L$2</f>
        <v>71.968585992502511</v>
      </c>
      <c r="M4" s="7">
        <f>VLOOKUP($A4,'RES installed'!$A$2:$C$6,3,FALSE)*'[1]Profiles, RES, Summer'!M$2</f>
        <v>74.401720645515198</v>
      </c>
      <c r="N4" s="7">
        <f>VLOOKUP($A4,'RES installed'!$A$2:$C$6,3,FALSE)*'[1]Profiles, RES, Summer'!N$2</f>
        <v>81.418125171436415</v>
      </c>
      <c r="O4" s="7">
        <f>VLOOKUP($A4,'RES installed'!$A$2:$C$6,3,FALSE)*'[1]Profiles, RES, Summer'!O$2</f>
        <v>79.308284721587256</v>
      </c>
      <c r="P4" s="7">
        <f>VLOOKUP($A4,'RES installed'!$A$2:$C$6,3,FALSE)*'[1]Profiles, RES, Summer'!P$2</f>
        <v>66.668147782755767</v>
      </c>
      <c r="Q4" s="7">
        <f>VLOOKUP($A4,'RES installed'!$A$2:$C$6,3,FALSE)*'[1]Profiles, RES, Summer'!Q$2</f>
        <v>42.668564482947787</v>
      </c>
      <c r="R4" s="7">
        <f>VLOOKUP($A4,'RES installed'!$A$2:$C$6,3,FALSE)*'[1]Profiles, RES, Summer'!R$2</f>
        <v>10.678685768492272</v>
      </c>
      <c r="S4" s="7">
        <f>VLOOKUP($A4,'RES installed'!$A$2:$C$6,3,FALSE)*'[1]Profiles, RES, Summer'!S$2</f>
        <v>8.346621559842736E-2</v>
      </c>
      <c r="T4" s="7">
        <f>VLOOKUP($A4,'RES installed'!$A$2:$C$6,3,FALSE)*'[1]Profiles, RES, Summer'!T$2</f>
        <v>7.0712992593947154E-3</v>
      </c>
      <c r="U4" s="7">
        <f>VLOOKUP($A4,'RES installed'!$A$2:$C$6,3,FALSE)*'[1]Profiles, RES, Summer'!U$2</f>
        <v>5.2797133583249523E-3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1.7781932888360609E-3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1.0383784767303645</v>
      </c>
      <c r="J5" s="7">
        <f>VLOOKUP($A5,'RES installed'!$A$2:$C$6,3,FALSE)*'[1]Profiles, RES, Summer'!J$2</f>
        <v>21.59154381000274</v>
      </c>
      <c r="K5" s="7">
        <f>VLOOKUP($A5,'RES installed'!$A$2:$C$6,3,FALSE)*'[1]Profiles, RES, Summer'!K$2</f>
        <v>57.225798276492633</v>
      </c>
      <c r="L5" s="7">
        <f>VLOOKUP($A5,'RES installed'!$A$2:$C$6,3,FALSE)*'[1]Profiles, RES, Summer'!L$2</f>
        <v>71.968585992502511</v>
      </c>
      <c r="M5" s="7">
        <f>VLOOKUP($A5,'RES installed'!$A$2:$C$6,3,FALSE)*'[1]Profiles, RES, Summer'!M$2</f>
        <v>74.401720645515198</v>
      </c>
      <c r="N5" s="7">
        <f>VLOOKUP($A5,'RES installed'!$A$2:$C$6,3,FALSE)*'[1]Profiles, RES, Summer'!N$2</f>
        <v>81.418125171436415</v>
      </c>
      <c r="O5" s="7">
        <f>VLOOKUP($A5,'RES installed'!$A$2:$C$6,3,FALSE)*'[1]Profiles, RES, Summer'!O$2</f>
        <v>79.308284721587256</v>
      </c>
      <c r="P5" s="7">
        <f>VLOOKUP($A5,'RES installed'!$A$2:$C$6,3,FALSE)*'[1]Profiles, RES, Summer'!P$2</f>
        <v>66.668147782755767</v>
      </c>
      <c r="Q5" s="7">
        <f>VLOOKUP($A5,'RES installed'!$A$2:$C$6,3,FALSE)*'[1]Profiles, RES, Summer'!Q$2</f>
        <v>42.668564482947787</v>
      </c>
      <c r="R5" s="7">
        <f>VLOOKUP($A5,'RES installed'!$A$2:$C$6,3,FALSE)*'[1]Profiles, RES, Summer'!R$2</f>
        <v>10.678685768492272</v>
      </c>
      <c r="S5" s="7">
        <f>VLOOKUP($A5,'RES installed'!$A$2:$C$6,3,FALSE)*'[1]Profiles, RES, Summer'!S$2</f>
        <v>8.346621559842736E-2</v>
      </c>
      <c r="T5" s="7">
        <f>VLOOKUP($A5,'RES installed'!$A$2:$C$6,3,FALSE)*'[1]Profiles, RES, Summer'!T$2</f>
        <v>7.0712992593947154E-3</v>
      </c>
      <c r="U5" s="7">
        <f>VLOOKUP($A5,'RES installed'!$A$2:$C$6,3,FALSE)*'[1]Profiles, RES, Summer'!U$2</f>
        <v>5.2797133583249523E-3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2.3709243851147482E-3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1.3845046356404862</v>
      </c>
      <c r="J6" s="7">
        <f>VLOOKUP($A6,'RES installed'!$A$2:$C$6,3,FALSE)*'[1]Profiles, RES, Summer'!J$2</f>
        <v>28.788725080003651</v>
      </c>
      <c r="K6" s="7">
        <f>VLOOKUP($A6,'RES installed'!$A$2:$C$6,3,FALSE)*'[1]Profiles, RES, Summer'!K$2</f>
        <v>76.301064368656839</v>
      </c>
      <c r="L6" s="7">
        <f>VLOOKUP($A6,'RES installed'!$A$2:$C$6,3,FALSE)*'[1]Profiles, RES, Summer'!L$2</f>
        <v>95.958114656670006</v>
      </c>
      <c r="M6" s="7">
        <f>VLOOKUP($A6,'RES installed'!$A$2:$C$6,3,FALSE)*'[1]Profiles, RES, Summer'!M$2</f>
        <v>99.202294194020268</v>
      </c>
      <c r="N6" s="7">
        <f>VLOOKUP($A6,'RES installed'!$A$2:$C$6,3,FALSE)*'[1]Profiles, RES, Summer'!N$2</f>
        <v>108.55750022858187</v>
      </c>
      <c r="O6" s="7">
        <f>VLOOKUP($A6,'RES installed'!$A$2:$C$6,3,FALSE)*'[1]Profiles, RES, Summer'!O$2</f>
        <v>105.74437962878301</v>
      </c>
      <c r="P6" s="7">
        <f>VLOOKUP($A6,'RES installed'!$A$2:$C$6,3,FALSE)*'[1]Profiles, RES, Summer'!P$2</f>
        <v>88.890863710341023</v>
      </c>
      <c r="Q6" s="7">
        <f>VLOOKUP($A6,'RES installed'!$A$2:$C$6,3,FALSE)*'[1]Profiles, RES, Summer'!Q$2</f>
        <v>56.891419310597051</v>
      </c>
      <c r="R6" s="7">
        <f>VLOOKUP($A6,'RES installed'!$A$2:$C$6,3,FALSE)*'[1]Profiles, RES, Summer'!R$2</f>
        <v>14.238247691323028</v>
      </c>
      <c r="S6" s="7">
        <f>VLOOKUP($A6,'RES installed'!$A$2:$C$6,3,FALSE)*'[1]Profiles, RES, Summer'!S$2</f>
        <v>0.11128828746456981</v>
      </c>
      <c r="T6" s="7">
        <f>VLOOKUP($A6,'RES installed'!$A$2:$C$6,3,FALSE)*'[1]Profiles, RES, Summer'!T$2</f>
        <v>9.4283990125262878E-3</v>
      </c>
      <c r="U6" s="7">
        <f>VLOOKUP($A6,'RES installed'!$A$2:$C$6,3,FALSE)*'[1]Profiles, RES, Summer'!U$2</f>
        <v>7.0396178110999361E-3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2.3709243851147482E-3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1.3845046356404862</v>
      </c>
      <c r="J7" s="7">
        <f>VLOOKUP($A7,'RES installed'!$A$2:$C$6,3,FALSE)*'[1]Profiles, RES, Summer'!J$2</f>
        <v>28.788725080003651</v>
      </c>
      <c r="K7" s="7">
        <f>VLOOKUP($A7,'RES installed'!$A$2:$C$6,3,FALSE)*'[1]Profiles, RES, Summer'!K$2</f>
        <v>76.301064368656839</v>
      </c>
      <c r="L7" s="7">
        <f>VLOOKUP($A7,'RES installed'!$A$2:$C$6,3,FALSE)*'[1]Profiles, RES, Summer'!L$2</f>
        <v>95.958114656670006</v>
      </c>
      <c r="M7" s="7">
        <f>VLOOKUP($A7,'RES installed'!$A$2:$C$6,3,FALSE)*'[1]Profiles, RES, Summer'!M$2</f>
        <v>99.202294194020268</v>
      </c>
      <c r="N7" s="7">
        <f>VLOOKUP($A7,'RES installed'!$A$2:$C$6,3,FALSE)*'[1]Profiles, RES, Summer'!N$2</f>
        <v>108.55750022858187</v>
      </c>
      <c r="O7" s="7">
        <f>VLOOKUP($A7,'RES installed'!$A$2:$C$6,3,FALSE)*'[1]Profiles, RES, Summer'!O$2</f>
        <v>105.74437962878301</v>
      </c>
      <c r="P7" s="7">
        <f>VLOOKUP($A7,'RES installed'!$A$2:$C$6,3,FALSE)*'[1]Profiles, RES, Summer'!P$2</f>
        <v>88.890863710341023</v>
      </c>
      <c r="Q7" s="7">
        <f>VLOOKUP($A7,'RES installed'!$A$2:$C$6,3,FALSE)*'[1]Profiles, RES, Summer'!Q$2</f>
        <v>56.891419310597051</v>
      </c>
      <c r="R7" s="7">
        <f>VLOOKUP($A7,'RES installed'!$A$2:$C$6,3,FALSE)*'[1]Profiles, RES, Summer'!R$2</f>
        <v>14.238247691323028</v>
      </c>
      <c r="S7" s="7">
        <f>VLOOKUP($A7,'RES installed'!$A$2:$C$6,3,FALSE)*'[1]Profiles, RES, Summer'!S$2</f>
        <v>0.11128828746456981</v>
      </c>
      <c r="T7" s="7">
        <f>VLOOKUP($A7,'RES installed'!$A$2:$C$6,3,FALSE)*'[1]Profiles, RES, Summer'!T$2</f>
        <v>9.4283990125262878E-3</v>
      </c>
      <c r="U7" s="7">
        <f>VLOOKUP($A7,'RES installed'!$A$2:$C$6,3,FALSE)*'[1]Profiles, RES, Summer'!U$2</f>
        <v>7.0396178110999361E-3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3.1151434426229508E-3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0.89388479508196705</v>
      </c>
      <c r="J3" s="7">
        <f>VLOOKUP($A3,'RES installed'!$A$2:$C$6,3,FALSE)*'[1]Profiles, RES, Summer'!J$3</f>
        <v>17.458394754098361</v>
      </c>
      <c r="K3" s="7">
        <f>VLOOKUP($A3,'RES installed'!$A$2:$C$6,3,FALSE)*'[1]Profiles, RES, Summer'!K$3</f>
        <v>41.530968442622957</v>
      </c>
      <c r="L3" s="7">
        <f>VLOOKUP($A3,'RES installed'!$A$2:$C$6,3,FALSE)*'[1]Profiles, RES, Summer'!L$3</f>
        <v>55.021827688524588</v>
      </c>
      <c r="M3" s="7">
        <f>VLOOKUP($A3,'RES installed'!$A$2:$C$6,3,FALSE)*'[1]Profiles, RES, Summer'!M$3</f>
        <v>69.076339672131141</v>
      </c>
      <c r="N3" s="7">
        <f>VLOOKUP($A3,'RES installed'!$A$2:$C$6,3,FALSE)*'[1]Profiles, RES, Summer'!N$3</f>
        <v>82.033590983606544</v>
      </c>
      <c r="O3" s="7">
        <f>VLOOKUP($A3,'RES installed'!$A$2:$C$6,3,FALSE)*'[1]Profiles, RES, Summer'!O$3</f>
        <v>68.458833811475401</v>
      </c>
      <c r="P3" s="7">
        <f>VLOOKUP($A3,'RES installed'!$A$2:$C$6,3,FALSE)*'[1]Profiles, RES, Summer'!P$3</f>
        <v>47.207947499999996</v>
      </c>
      <c r="Q3" s="7">
        <f>VLOOKUP($A3,'RES installed'!$A$2:$C$6,3,FALSE)*'[1]Profiles, RES, Summer'!Q$3</f>
        <v>23.57435626229508</v>
      </c>
      <c r="R3" s="7">
        <f>VLOOKUP($A3,'RES installed'!$A$2:$C$6,3,FALSE)*'[1]Profiles, RES, Summer'!R$3</f>
        <v>4.9638216393442613</v>
      </c>
      <c r="S3" s="7">
        <f>VLOOKUP($A3,'RES installed'!$A$2:$C$6,3,FALSE)*'[1]Profiles, RES, Summer'!S$3</f>
        <v>2.9992131147540974E-2</v>
      </c>
      <c r="T3" s="7">
        <f>VLOOKUP($A3,'RES installed'!$A$2:$C$6,3,FALSE)*'[1]Profiles, RES, Summer'!T$3</f>
        <v>1.3229999999999999E-2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3.1151434426229508E-3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0.89388479508196705</v>
      </c>
      <c r="J4" s="7">
        <f>VLOOKUP($A4,'RES installed'!$A$2:$C$6,3,FALSE)*'[1]Profiles, RES, Summer'!J$3</f>
        <v>17.458394754098361</v>
      </c>
      <c r="K4" s="7">
        <f>VLOOKUP($A4,'RES installed'!$A$2:$C$6,3,FALSE)*'[1]Profiles, RES, Summer'!K$3</f>
        <v>41.530968442622957</v>
      </c>
      <c r="L4" s="7">
        <f>VLOOKUP($A4,'RES installed'!$A$2:$C$6,3,FALSE)*'[1]Profiles, RES, Summer'!L$3</f>
        <v>55.021827688524588</v>
      </c>
      <c r="M4" s="7">
        <f>VLOOKUP($A4,'RES installed'!$A$2:$C$6,3,FALSE)*'[1]Profiles, RES, Summer'!M$3</f>
        <v>69.076339672131141</v>
      </c>
      <c r="N4" s="7">
        <f>VLOOKUP($A4,'RES installed'!$A$2:$C$6,3,FALSE)*'[1]Profiles, RES, Summer'!N$3</f>
        <v>82.033590983606544</v>
      </c>
      <c r="O4" s="7">
        <f>VLOOKUP($A4,'RES installed'!$A$2:$C$6,3,FALSE)*'[1]Profiles, RES, Summer'!O$3</f>
        <v>68.458833811475401</v>
      </c>
      <c r="P4" s="7">
        <f>VLOOKUP($A4,'RES installed'!$A$2:$C$6,3,FALSE)*'[1]Profiles, RES, Summer'!P$3</f>
        <v>47.207947499999996</v>
      </c>
      <c r="Q4" s="7">
        <f>VLOOKUP($A4,'RES installed'!$A$2:$C$6,3,FALSE)*'[1]Profiles, RES, Summer'!Q$3</f>
        <v>23.57435626229508</v>
      </c>
      <c r="R4" s="7">
        <f>VLOOKUP($A4,'RES installed'!$A$2:$C$6,3,FALSE)*'[1]Profiles, RES, Summer'!R$3</f>
        <v>4.9638216393442613</v>
      </c>
      <c r="S4" s="7">
        <f>VLOOKUP($A4,'RES installed'!$A$2:$C$6,3,FALSE)*'[1]Profiles, RES, Summer'!S$3</f>
        <v>2.9992131147540974E-2</v>
      </c>
      <c r="T4" s="7">
        <f>VLOOKUP($A4,'RES installed'!$A$2:$C$6,3,FALSE)*'[1]Profiles, RES, Summer'!T$3</f>
        <v>1.3229999999999999E-2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3.1151434426229508E-3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0.89388479508196705</v>
      </c>
      <c r="J5" s="7">
        <f>VLOOKUP($A5,'RES installed'!$A$2:$C$6,3,FALSE)*'[1]Profiles, RES, Summer'!J$3</f>
        <v>17.458394754098361</v>
      </c>
      <c r="K5" s="7">
        <f>VLOOKUP($A5,'RES installed'!$A$2:$C$6,3,FALSE)*'[1]Profiles, RES, Summer'!K$3</f>
        <v>41.530968442622957</v>
      </c>
      <c r="L5" s="7">
        <f>VLOOKUP($A5,'RES installed'!$A$2:$C$6,3,FALSE)*'[1]Profiles, RES, Summer'!L$3</f>
        <v>55.021827688524588</v>
      </c>
      <c r="M5" s="7">
        <f>VLOOKUP($A5,'RES installed'!$A$2:$C$6,3,FALSE)*'[1]Profiles, RES, Summer'!M$3</f>
        <v>69.076339672131141</v>
      </c>
      <c r="N5" s="7">
        <f>VLOOKUP($A5,'RES installed'!$A$2:$C$6,3,FALSE)*'[1]Profiles, RES, Summer'!N$3</f>
        <v>82.033590983606544</v>
      </c>
      <c r="O5" s="7">
        <f>VLOOKUP($A5,'RES installed'!$A$2:$C$6,3,FALSE)*'[1]Profiles, RES, Summer'!O$3</f>
        <v>68.458833811475401</v>
      </c>
      <c r="P5" s="7">
        <f>VLOOKUP($A5,'RES installed'!$A$2:$C$6,3,FALSE)*'[1]Profiles, RES, Summer'!P$3</f>
        <v>47.207947499999996</v>
      </c>
      <c r="Q5" s="7">
        <f>VLOOKUP($A5,'RES installed'!$A$2:$C$6,3,FALSE)*'[1]Profiles, RES, Summer'!Q$3</f>
        <v>23.57435626229508</v>
      </c>
      <c r="R5" s="7">
        <f>VLOOKUP($A5,'RES installed'!$A$2:$C$6,3,FALSE)*'[1]Profiles, RES, Summer'!R$3</f>
        <v>4.9638216393442613</v>
      </c>
      <c r="S5" s="7">
        <f>VLOOKUP($A5,'RES installed'!$A$2:$C$6,3,FALSE)*'[1]Profiles, RES, Summer'!S$3</f>
        <v>2.9992131147540974E-2</v>
      </c>
      <c r="T5" s="7">
        <f>VLOOKUP($A5,'RES installed'!$A$2:$C$6,3,FALSE)*'[1]Profiles, RES, Summer'!T$3</f>
        <v>1.3229999999999999E-2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4.1535245901639347E-3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1.1918463934426229</v>
      </c>
      <c r="J6" s="7">
        <f>VLOOKUP($A6,'RES installed'!$A$2:$C$6,3,FALSE)*'[1]Profiles, RES, Summer'!J$3</f>
        <v>23.277859672131147</v>
      </c>
      <c r="K6" s="7">
        <f>VLOOKUP($A6,'RES installed'!$A$2:$C$6,3,FALSE)*'[1]Profiles, RES, Summer'!K$3</f>
        <v>55.37462459016394</v>
      </c>
      <c r="L6" s="7">
        <f>VLOOKUP($A6,'RES installed'!$A$2:$C$6,3,FALSE)*'[1]Profiles, RES, Summer'!L$3</f>
        <v>73.362436918032785</v>
      </c>
      <c r="M6" s="7">
        <f>VLOOKUP($A6,'RES installed'!$A$2:$C$6,3,FALSE)*'[1]Profiles, RES, Summer'!M$3</f>
        <v>92.101786229508193</v>
      </c>
      <c r="N6" s="7">
        <f>VLOOKUP($A6,'RES installed'!$A$2:$C$6,3,FALSE)*'[1]Profiles, RES, Summer'!N$3</f>
        <v>109.3781213114754</v>
      </c>
      <c r="O6" s="7">
        <f>VLOOKUP($A6,'RES installed'!$A$2:$C$6,3,FALSE)*'[1]Profiles, RES, Summer'!O$3</f>
        <v>91.278445081967206</v>
      </c>
      <c r="P6" s="7">
        <f>VLOOKUP($A6,'RES installed'!$A$2:$C$6,3,FALSE)*'[1]Profiles, RES, Summer'!P$3</f>
        <v>62.943930000000002</v>
      </c>
      <c r="Q6" s="7">
        <f>VLOOKUP($A6,'RES installed'!$A$2:$C$6,3,FALSE)*'[1]Profiles, RES, Summer'!Q$3</f>
        <v>31.432475016393443</v>
      </c>
      <c r="R6" s="7">
        <f>VLOOKUP($A6,'RES installed'!$A$2:$C$6,3,FALSE)*'[1]Profiles, RES, Summer'!R$3</f>
        <v>6.6184288524590151</v>
      </c>
      <c r="S6" s="7">
        <f>VLOOKUP($A6,'RES installed'!$A$2:$C$6,3,FALSE)*'[1]Profiles, RES, Summer'!S$3</f>
        <v>3.9989508196721299E-2</v>
      </c>
      <c r="T6" s="7">
        <f>VLOOKUP($A6,'RES installed'!$A$2:$C$6,3,FALSE)*'[1]Profiles, RES, Summer'!T$3</f>
        <v>1.7639999999999999E-2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4.1535245901639347E-3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1.1918463934426229</v>
      </c>
      <c r="J7" s="7">
        <f>VLOOKUP($A7,'RES installed'!$A$2:$C$6,3,FALSE)*'[1]Profiles, RES, Summer'!J$3</f>
        <v>23.277859672131147</v>
      </c>
      <c r="K7" s="7">
        <f>VLOOKUP($A7,'RES installed'!$A$2:$C$6,3,FALSE)*'[1]Profiles, RES, Summer'!K$3</f>
        <v>55.37462459016394</v>
      </c>
      <c r="L7" s="7">
        <f>VLOOKUP($A7,'RES installed'!$A$2:$C$6,3,FALSE)*'[1]Profiles, RES, Summer'!L$3</f>
        <v>73.362436918032785</v>
      </c>
      <c r="M7" s="7">
        <f>VLOOKUP($A7,'RES installed'!$A$2:$C$6,3,FALSE)*'[1]Profiles, RES, Summer'!M$3</f>
        <v>92.101786229508193</v>
      </c>
      <c r="N7" s="7">
        <f>VLOOKUP($A7,'RES installed'!$A$2:$C$6,3,FALSE)*'[1]Profiles, RES, Summer'!N$3</f>
        <v>109.3781213114754</v>
      </c>
      <c r="O7" s="7">
        <f>VLOOKUP($A7,'RES installed'!$A$2:$C$6,3,FALSE)*'[1]Profiles, RES, Summer'!O$3</f>
        <v>91.278445081967206</v>
      </c>
      <c r="P7" s="7">
        <f>VLOOKUP($A7,'RES installed'!$A$2:$C$6,3,FALSE)*'[1]Profiles, RES, Summer'!P$3</f>
        <v>62.943930000000002</v>
      </c>
      <c r="Q7" s="7">
        <f>VLOOKUP($A7,'RES installed'!$A$2:$C$6,3,FALSE)*'[1]Profiles, RES, Summer'!Q$3</f>
        <v>31.432475016393443</v>
      </c>
      <c r="R7" s="7">
        <f>VLOOKUP($A7,'RES installed'!$A$2:$C$6,3,FALSE)*'[1]Profiles, RES, Summer'!R$3</f>
        <v>6.6184288524590151</v>
      </c>
      <c r="S7" s="7">
        <f>VLOOKUP($A7,'RES installed'!$A$2:$C$6,3,FALSE)*'[1]Profiles, RES, Summer'!S$3</f>
        <v>3.9989508196721299E-2</v>
      </c>
      <c r="T7" s="7">
        <f>VLOOKUP($A7,'RES installed'!$A$2:$C$6,3,FALSE)*'[1]Profiles, RES, Summer'!T$3</f>
        <v>1.7639999999999999E-2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0.92187927107061485</v>
      </c>
      <c r="J3" s="7">
        <f>VLOOKUP($A3,'RES installed'!$A$2:$C$6,3,FALSE)*'[1]Profiles, RES, Summer'!J$4</f>
        <v>19.967869732346241</v>
      </c>
      <c r="K3" s="7">
        <f>VLOOKUP($A3,'RES installed'!$A$2:$C$6,3,FALSE)*'[1]Profiles, RES, Summer'!K$4</f>
        <v>46.866933371298394</v>
      </c>
      <c r="L3" s="7">
        <f>VLOOKUP($A3,'RES installed'!$A$2:$C$6,3,FALSE)*'[1]Profiles, RES, Summer'!L$4</f>
        <v>69.222015375854227</v>
      </c>
      <c r="M3" s="7">
        <f>VLOOKUP($A3,'RES installed'!$A$2:$C$6,3,FALSE)*'[1]Profiles, RES, Summer'!M$4</f>
        <v>72.382315062642348</v>
      </c>
      <c r="N3" s="7">
        <f>VLOOKUP($A3,'RES installed'!$A$2:$C$6,3,FALSE)*'[1]Profiles, RES, Summer'!N$4</f>
        <v>63.933160592255106</v>
      </c>
      <c r="O3" s="7">
        <f>VLOOKUP($A3,'RES installed'!$A$2:$C$6,3,FALSE)*'[1]Profiles, RES, Summer'!O$4</f>
        <v>51.306725227790423</v>
      </c>
      <c r="P3" s="7">
        <f>VLOOKUP($A3,'RES installed'!$A$2:$C$6,3,FALSE)*'[1]Profiles, RES, Summer'!P$4</f>
        <v>41.128849202733484</v>
      </c>
      <c r="Q3" s="7">
        <f>VLOOKUP($A3,'RES installed'!$A$2:$C$6,3,FALSE)*'[1]Profiles, RES, Summer'!Q$4</f>
        <v>17.587930523917993</v>
      </c>
      <c r="R3" s="7">
        <f>VLOOKUP($A3,'RES installed'!$A$2:$C$6,3,FALSE)*'[1]Profiles, RES, Summer'!R$4</f>
        <v>3.1050909738040997</v>
      </c>
      <c r="S3" s="7">
        <f>VLOOKUP($A3,'RES installed'!$A$2:$C$6,3,FALSE)*'[1]Profiles, RES, Summer'!S$4</f>
        <v>5.0785876993166288E-3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0.92187927107061485</v>
      </c>
      <c r="J4" s="7">
        <f>VLOOKUP($A4,'RES installed'!$A$2:$C$6,3,FALSE)*'[1]Profiles, RES, Summer'!J$4</f>
        <v>19.967869732346241</v>
      </c>
      <c r="K4" s="7">
        <f>VLOOKUP($A4,'RES installed'!$A$2:$C$6,3,FALSE)*'[1]Profiles, RES, Summer'!K$4</f>
        <v>46.866933371298394</v>
      </c>
      <c r="L4" s="7">
        <f>VLOOKUP($A4,'RES installed'!$A$2:$C$6,3,FALSE)*'[1]Profiles, RES, Summer'!L$4</f>
        <v>69.222015375854227</v>
      </c>
      <c r="M4" s="7">
        <f>VLOOKUP($A4,'RES installed'!$A$2:$C$6,3,FALSE)*'[1]Profiles, RES, Summer'!M$4</f>
        <v>72.382315062642348</v>
      </c>
      <c r="N4" s="7">
        <f>VLOOKUP($A4,'RES installed'!$A$2:$C$6,3,FALSE)*'[1]Profiles, RES, Summer'!N$4</f>
        <v>63.933160592255106</v>
      </c>
      <c r="O4" s="7">
        <f>VLOOKUP($A4,'RES installed'!$A$2:$C$6,3,FALSE)*'[1]Profiles, RES, Summer'!O$4</f>
        <v>51.306725227790423</v>
      </c>
      <c r="P4" s="7">
        <f>VLOOKUP($A4,'RES installed'!$A$2:$C$6,3,FALSE)*'[1]Profiles, RES, Summer'!P$4</f>
        <v>41.128849202733484</v>
      </c>
      <c r="Q4" s="7">
        <f>VLOOKUP($A4,'RES installed'!$A$2:$C$6,3,FALSE)*'[1]Profiles, RES, Summer'!Q$4</f>
        <v>17.587930523917993</v>
      </c>
      <c r="R4" s="7">
        <f>VLOOKUP($A4,'RES installed'!$A$2:$C$6,3,FALSE)*'[1]Profiles, RES, Summer'!R$4</f>
        <v>3.1050909738040997</v>
      </c>
      <c r="S4" s="7">
        <f>VLOOKUP($A4,'RES installed'!$A$2:$C$6,3,FALSE)*'[1]Profiles, RES, Summer'!S$4</f>
        <v>5.0785876993166288E-3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0.92187927107061485</v>
      </c>
      <c r="J5" s="7">
        <f>VLOOKUP($A5,'RES installed'!$A$2:$C$6,3,FALSE)*'[1]Profiles, RES, Summer'!J$4</f>
        <v>19.967869732346241</v>
      </c>
      <c r="K5" s="7">
        <f>VLOOKUP($A5,'RES installed'!$A$2:$C$6,3,FALSE)*'[1]Profiles, RES, Summer'!K$4</f>
        <v>46.866933371298394</v>
      </c>
      <c r="L5" s="7">
        <f>VLOOKUP($A5,'RES installed'!$A$2:$C$6,3,FALSE)*'[1]Profiles, RES, Summer'!L$4</f>
        <v>69.222015375854227</v>
      </c>
      <c r="M5" s="7">
        <f>VLOOKUP($A5,'RES installed'!$A$2:$C$6,3,FALSE)*'[1]Profiles, RES, Summer'!M$4</f>
        <v>72.382315062642348</v>
      </c>
      <c r="N5" s="7">
        <f>VLOOKUP($A5,'RES installed'!$A$2:$C$6,3,FALSE)*'[1]Profiles, RES, Summer'!N$4</f>
        <v>63.933160592255106</v>
      </c>
      <c r="O5" s="7">
        <f>VLOOKUP($A5,'RES installed'!$A$2:$C$6,3,FALSE)*'[1]Profiles, RES, Summer'!O$4</f>
        <v>51.306725227790423</v>
      </c>
      <c r="P5" s="7">
        <f>VLOOKUP($A5,'RES installed'!$A$2:$C$6,3,FALSE)*'[1]Profiles, RES, Summer'!P$4</f>
        <v>41.128849202733484</v>
      </c>
      <c r="Q5" s="7">
        <f>VLOOKUP($A5,'RES installed'!$A$2:$C$6,3,FALSE)*'[1]Profiles, RES, Summer'!Q$4</f>
        <v>17.587930523917993</v>
      </c>
      <c r="R5" s="7">
        <f>VLOOKUP($A5,'RES installed'!$A$2:$C$6,3,FALSE)*'[1]Profiles, RES, Summer'!R$4</f>
        <v>3.1050909738040997</v>
      </c>
      <c r="S5" s="7">
        <f>VLOOKUP($A5,'RES installed'!$A$2:$C$6,3,FALSE)*'[1]Profiles, RES, Summer'!S$4</f>
        <v>5.0785876993166288E-3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1.2291723614274865</v>
      </c>
      <c r="J6" s="7">
        <f>VLOOKUP($A6,'RES installed'!$A$2:$C$6,3,FALSE)*'[1]Profiles, RES, Summer'!J$4</f>
        <v>26.623826309794985</v>
      </c>
      <c r="K6" s="7">
        <f>VLOOKUP($A6,'RES installed'!$A$2:$C$6,3,FALSE)*'[1]Profiles, RES, Summer'!K$4</f>
        <v>62.489244495064526</v>
      </c>
      <c r="L6" s="7">
        <f>VLOOKUP($A6,'RES installed'!$A$2:$C$6,3,FALSE)*'[1]Profiles, RES, Summer'!L$4</f>
        <v>92.296020501138955</v>
      </c>
      <c r="M6" s="7">
        <f>VLOOKUP($A6,'RES installed'!$A$2:$C$6,3,FALSE)*'[1]Profiles, RES, Summer'!M$4</f>
        <v>96.509753416856455</v>
      </c>
      <c r="N6" s="7">
        <f>VLOOKUP($A6,'RES installed'!$A$2:$C$6,3,FALSE)*'[1]Profiles, RES, Summer'!N$4</f>
        <v>85.244214123006813</v>
      </c>
      <c r="O6" s="7">
        <f>VLOOKUP($A6,'RES installed'!$A$2:$C$6,3,FALSE)*'[1]Profiles, RES, Summer'!O$4</f>
        <v>68.40896697038724</v>
      </c>
      <c r="P6" s="7">
        <f>VLOOKUP($A6,'RES installed'!$A$2:$C$6,3,FALSE)*'[1]Profiles, RES, Summer'!P$4</f>
        <v>54.838465603644643</v>
      </c>
      <c r="Q6" s="7">
        <f>VLOOKUP($A6,'RES installed'!$A$2:$C$6,3,FALSE)*'[1]Profiles, RES, Summer'!Q$4</f>
        <v>23.45057403189066</v>
      </c>
      <c r="R6" s="7">
        <f>VLOOKUP($A6,'RES installed'!$A$2:$C$6,3,FALSE)*'[1]Profiles, RES, Summer'!R$4</f>
        <v>4.1401212984054663</v>
      </c>
      <c r="S6" s="7">
        <f>VLOOKUP($A6,'RES installed'!$A$2:$C$6,3,FALSE)*'[1]Profiles, RES, Summer'!S$4</f>
        <v>6.7714502657555053E-3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1.2291723614274865</v>
      </c>
      <c r="J7" s="7">
        <f>VLOOKUP($A7,'RES installed'!$A$2:$C$6,3,FALSE)*'[1]Profiles, RES, Summer'!J$4</f>
        <v>26.623826309794985</v>
      </c>
      <c r="K7" s="7">
        <f>VLOOKUP($A7,'RES installed'!$A$2:$C$6,3,FALSE)*'[1]Profiles, RES, Summer'!K$4</f>
        <v>62.489244495064526</v>
      </c>
      <c r="L7" s="7">
        <f>VLOOKUP($A7,'RES installed'!$A$2:$C$6,3,FALSE)*'[1]Profiles, RES, Summer'!L$4</f>
        <v>92.296020501138955</v>
      </c>
      <c r="M7" s="7">
        <f>VLOOKUP($A7,'RES installed'!$A$2:$C$6,3,FALSE)*'[1]Profiles, RES, Summer'!M$4</f>
        <v>96.509753416856455</v>
      </c>
      <c r="N7" s="7">
        <f>VLOOKUP($A7,'RES installed'!$A$2:$C$6,3,FALSE)*'[1]Profiles, RES, Summer'!N$4</f>
        <v>85.244214123006813</v>
      </c>
      <c r="O7" s="7">
        <f>VLOOKUP($A7,'RES installed'!$A$2:$C$6,3,FALSE)*'[1]Profiles, RES, Summer'!O$4</f>
        <v>68.40896697038724</v>
      </c>
      <c r="P7" s="7">
        <f>VLOOKUP($A7,'RES installed'!$A$2:$C$6,3,FALSE)*'[1]Profiles, RES, Summer'!P$4</f>
        <v>54.838465603644643</v>
      </c>
      <c r="Q7" s="7">
        <f>VLOOKUP($A7,'RES installed'!$A$2:$C$6,3,FALSE)*'[1]Profiles, RES, Summer'!Q$4</f>
        <v>23.45057403189066</v>
      </c>
      <c r="R7" s="7">
        <f>VLOOKUP($A7,'RES installed'!$A$2:$C$6,3,FALSE)*'[1]Profiles, RES, Summer'!R$4</f>
        <v>4.1401212984054663</v>
      </c>
      <c r="S7" s="7">
        <f>VLOOKUP($A7,'RES installed'!$A$2:$C$6,3,FALSE)*'[1]Profiles, RES, Summer'!S$4</f>
        <v>6.7714502657555053E-3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43.04286169104671</v>
      </c>
      <c r="C2" s="4">
        <f>'[1]FL Profiles'!C2*Main!$B$6</f>
        <v>44.478674342037607</v>
      </c>
      <c r="D2" s="4">
        <f>'[1]FL Profiles'!D2*Main!$B$6</f>
        <v>39.828042145657328</v>
      </c>
      <c r="E2" s="4">
        <f>'[1]FL Profiles'!E2*Main!$B$6</f>
        <v>37.751366774833905</v>
      </c>
      <c r="F2" s="4">
        <f>'[1]FL Profiles'!F2*Main!$B$6</f>
        <v>30.929505691589334</v>
      </c>
      <c r="G2" s="4">
        <f>'[1]FL Profiles'!G2*Main!$B$6</f>
        <v>26.250857638604355</v>
      </c>
      <c r="H2" s="4">
        <f>'[1]FL Profiles'!H2*Main!$B$6</f>
        <v>32.10266968691117</v>
      </c>
      <c r="I2" s="4">
        <f>'[1]FL Profiles'!I2*Main!$B$6</f>
        <v>5.5751554643353964</v>
      </c>
      <c r="J2" s="4">
        <f>'[1]FL Profiles'!J2*Main!$B$6</f>
        <v>4.9027749058225858</v>
      </c>
      <c r="K2" s="4">
        <f>'[1]FL Profiles'!K2*Main!$B$6</f>
        <v>7.1475454162742116</v>
      </c>
      <c r="L2" s="4">
        <f>'[1]FL Profiles'!L2*Main!$B$6</f>
        <v>4.2093824548562484</v>
      </c>
      <c r="M2" s="4">
        <f>'[1]FL Profiles'!M2*Main!$B$6</f>
        <v>5.2599770775325165</v>
      </c>
      <c r="N2" s="4">
        <f>'[1]FL Profiles'!N2*Main!$B$6</f>
        <v>8.3802431068810339</v>
      </c>
      <c r="O2" s="4">
        <f>'[1]FL Profiles'!O2*Main!$B$6</f>
        <v>15.440238971265556</v>
      </c>
      <c r="P2" s="4">
        <f>'[1]FL Profiles'!P2*Main!$B$6</f>
        <v>16.473323683563883</v>
      </c>
      <c r="Q2" s="4">
        <f>'[1]FL Profiles'!Q2*Main!$B$6</f>
        <v>16.200169081668054</v>
      </c>
      <c r="R2" s="4">
        <f>'[1]FL Profiles'!R2*Main!$B$6</f>
        <v>9.0876434861497195</v>
      </c>
      <c r="S2" s="4">
        <f>'[1]FL Profiles'!S2*Main!$B$6</f>
        <v>18.511477251555846</v>
      </c>
      <c r="T2" s="4">
        <f>'[1]FL Profiles'!T2*Main!$B$6</f>
        <v>10.863148398472612</v>
      </c>
      <c r="U2" s="4">
        <f>'[1]FL Profiles'!U2*Main!$B$6</f>
        <v>7.6378229068564698</v>
      </c>
      <c r="V2" s="4">
        <f>'[1]FL Profiles'!V2*Main!$B$6</f>
        <v>11.598564634346001</v>
      </c>
      <c r="W2" s="4">
        <f>'[1]FL Profiles'!W2*Main!$B$6</f>
        <v>7.1685573087277366</v>
      </c>
      <c r="X2" s="4">
        <f>'[1]FL Profiles'!X2*Main!$B$6</f>
        <v>32.719018532214577</v>
      </c>
      <c r="Y2" s="4">
        <f>'[1]FL Profiles'!Y2*Main!$B$6</f>
        <v>39.442824117342695</v>
      </c>
    </row>
    <row r="3" spans="1:25" x14ac:dyDescent="0.25">
      <c r="A3" t="s">
        <v>16</v>
      </c>
      <c r="B3" s="4">
        <f>'[1]FL Profiles'!B3*Main!$B$6</f>
        <v>-97.180002597554804</v>
      </c>
      <c r="C3" s="4">
        <f>'[1]FL Profiles'!C3*Main!$B$6</f>
        <v>-103.91781611098527</v>
      </c>
      <c r="D3" s="4">
        <f>'[1]FL Profiles'!D3*Main!$B$6</f>
        <v>-116.87514979065925</v>
      </c>
      <c r="E3" s="4">
        <f>'[1]FL Profiles'!E3*Main!$B$6</f>
        <v>-126.07485670322777</v>
      </c>
      <c r="F3" s="4">
        <f>'[1]FL Profiles'!F3*Main!$B$6</f>
        <v>-134.75627026860934</v>
      </c>
      <c r="G3" s="4">
        <f>'[1]FL Profiles'!G3*Main!$B$6</f>
        <v>-147.0657372642996</v>
      </c>
      <c r="H3" s="4">
        <f>'[1]FL Profiles'!H3*Main!$B$6</f>
        <v>-140.32792375086916</v>
      </c>
      <c r="I3" s="4">
        <f>'[1]FL Profiles'!I3*Main!$B$6</f>
        <v>-157.41199310841549</v>
      </c>
      <c r="J3" s="4">
        <f>'[1]FL Profiles'!J3*Main!$B$6</f>
        <v>-142.7702060503839</v>
      </c>
      <c r="K3" s="4">
        <f>'[1]FL Profiles'!K3*Main!$B$6</f>
        <v>-209.70604084854185</v>
      </c>
      <c r="L3" s="4">
        <f>'[1]FL Profiles'!L3*Main!$B$6</f>
        <v>-207.5568744487538</v>
      </c>
      <c r="M3" s="4">
        <f>'[1]FL Profiles'!M3*Main!$B$6</f>
        <v>-189.7387896481643</v>
      </c>
      <c r="N3" s="4">
        <f>'[1]FL Profiles'!N3*Main!$B$6</f>
        <v>-181.88034187054581</v>
      </c>
      <c r="O3" s="4">
        <f>'[1]FL Profiles'!O3*Main!$B$6</f>
        <v>-175.60233860363999</v>
      </c>
      <c r="P3" s="4">
        <f>'[1]FL Profiles'!P3*Main!$B$6</f>
        <v>-165.51838121698557</v>
      </c>
      <c r="Q3" s="4">
        <f>'[1]FL Profiles'!Q3*Main!$B$6</f>
        <v>-150.62235026026633</v>
      </c>
      <c r="R3" s="4">
        <f>'[1]FL Profiles'!R3*Main!$B$6</f>
        <v>-140.84061392673519</v>
      </c>
      <c r="S3" s="4">
        <f>'[1]FL Profiles'!S3*Main!$B$6</f>
        <v>-126.03843608964166</v>
      </c>
      <c r="T3" s="4">
        <f>'[1]FL Profiles'!T3*Main!$B$6</f>
        <v>-80.000329129344905</v>
      </c>
      <c r="U3" s="4">
        <f>'[1]FL Profiles'!U3*Main!$B$6</f>
        <v>-89.532374140886702</v>
      </c>
      <c r="V3" s="4">
        <f>'[1]FL Profiles'!V3*Main!$B$6</f>
        <v>-94.639664799923594</v>
      </c>
      <c r="W3" s="4">
        <f>'[1]FL Profiles'!W3*Main!$B$6</f>
        <v>-101.60475695005968</v>
      </c>
      <c r="X3" s="4">
        <f>'[1]FL Profiles'!X3*Main!$B$6</f>
        <v>-80.724188824368852</v>
      </c>
      <c r="Y3" s="4">
        <f>'[1]FL Profiles'!Y3*Main!$B$6</f>
        <v>-85.777548959441702</v>
      </c>
    </row>
    <row r="4" spans="1:25" x14ac:dyDescent="0.25">
      <c r="A4" t="s">
        <v>17</v>
      </c>
      <c r="B4" s="4">
        <f>'[1]FL Profiles'!B4*Main!$B$6</f>
        <v>93.621638610550292</v>
      </c>
      <c r="C4" s="4">
        <f>'[1]FL Profiles'!C4*Main!$B$6</f>
        <v>100.15948894746471</v>
      </c>
      <c r="D4" s="4">
        <f>'[1]FL Profiles'!D4*Main!$B$6</f>
        <v>112.30191139814946</v>
      </c>
      <c r="E4" s="4">
        <f>'[1]FL Profiles'!E4*Main!$B$6</f>
        <v>120.83974369843193</v>
      </c>
      <c r="F4" s="4">
        <f>'[1]FL Profiles'!F4*Main!$B$6</f>
        <v>128.62254866321771</v>
      </c>
      <c r="G4" s="4">
        <f>'[1]FL Profiles'!G4*Main!$B$6</f>
        <v>140.44699114143913</v>
      </c>
      <c r="H4" s="4">
        <f>'[1]FL Profiles'!H4*Main!$B$6</f>
        <v>133.89828466009038</v>
      </c>
      <c r="I4" s="4">
        <f>'[1]FL Profiles'!I4*Main!$B$6</f>
        <v>151.10317239924453</v>
      </c>
      <c r="J4" s="4">
        <f>'[1]FL Profiles'!J4*Main!$B$6</f>
        <v>138.40848737523962</v>
      </c>
      <c r="K4" s="4">
        <f>'[1]FL Profiles'!K4*Main!$B$6</f>
        <v>157.93448883409314</v>
      </c>
      <c r="L4" s="4">
        <f>'[1]FL Profiles'!L4*Main!$B$6</f>
        <v>159.1780426691343</v>
      </c>
      <c r="M4" s="4">
        <f>'[1]FL Profiles'!M4*Main!$B$6</f>
        <v>149.00618553238266</v>
      </c>
      <c r="N4" s="4">
        <f>'[1]FL Profiles'!N4*Main!$B$6</f>
        <v>143.98399303778257</v>
      </c>
      <c r="O4" s="4">
        <f>'[1]FL Profiles'!O4*Main!$B$6</f>
        <v>140.28309838030162</v>
      </c>
      <c r="P4" s="4">
        <f>'[1]FL Profiles'!P4*Main!$B$6</f>
        <v>131.46720870321749</v>
      </c>
      <c r="Q4" s="4">
        <f>'[1]FL Profiles'!Q4*Main!$B$6</f>
        <v>119.69319476688456</v>
      </c>
      <c r="R4" s="4">
        <f>'[1]FL Profiles'!R4*Main!$B$6</f>
        <v>111.50345948491548</v>
      </c>
      <c r="S4" s="4">
        <f>'[1]FL Profiles'!S4*Main!$B$6</f>
        <v>99.656604321410327</v>
      </c>
      <c r="T4" s="4">
        <f>'[1]FL Profiles'!T4*Main!$B$6</f>
        <v>78.001047562391975</v>
      </c>
      <c r="U4" s="4">
        <f>'[1]FL Profiles'!U4*Main!$B$6</f>
        <v>87.305813937228123</v>
      </c>
      <c r="V4" s="4">
        <f>'[1]FL Profiles'!V4*Main!$B$6</f>
        <v>92.77240795722031</v>
      </c>
      <c r="W4" s="4">
        <f>'[1]FL Profiles'!W4*Main!$B$6</f>
        <v>99.93396130179687</v>
      </c>
      <c r="X4" s="4">
        <f>'[1]FL Profiles'!X4*Main!$B$6</f>
        <v>77.761511988421788</v>
      </c>
      <c r="Y4" s="4">
        <f>'[1]FL Profiles'!Y4*Main!$B$6</f>
        <v>82.68880076877349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3.5658945742243042</v>
      </c>
      <c r="C2" s="4">
        <f>('[1]Pc, Winter, S1'!C2*Main!$B$5)+(VLOOKUP($A2,'FL Ratio'!$A$2:$B$16,2,FALSE)*'FL Characterization'!C$2)</f>
        <v>3.5154732591643687</v>
      </c>
      <c r="D2" s="4">
        <f>('[1]Pc, Winter, S1'!D2*Main!$B$5)+(VLOOKUP($A2,'FL Ratio'!$A$2:$B$16,2,FALSE)*'FL Characterization'!D$2)</f>
        <v>3.3068173143244248</v>
      </c>
      <c r="E2" s="4">
        <f>('[1]Pc, Winter, S1'!E2*Main!$B$5)+(VLOOKUP($A2,'FL Ratio'!$A$2:$B$16,2,FALSE)*'FL Characterization'!E$2)</f>
        <v>3.3174058089310461</v>
      </c>
      <c r="F2" s="4">
        <f>('[1]Pc, Winter, S1'!F2*Main!$B$5)+(VLOOKUP($A2,'FL Ratio'!$A$2:$B$16,2,FALSE)*'FL Characterization'!F$2)</f>
        <v>3.0671537979162165</v>
      </c>
      <c r="G2" s="4">
        <f>('[1]Pc, Winter, S1'!G2*Main!$B$5)+(VLOOKUP($A2,'FL Ratio'!$A$2:$B$16,2,FALSE)*'FL Characterization'!G$2)</f>
        <v>2.942807783436312</v>
      </c>
      <c r="H2" s="4">
        <f>('[1]Pc, Winter, S1'!H2*Main!$B$5)+(VLOOKUP($A2,'FL Ratio'!$A$2:$B$16,2,FALSE)*'FL Characterization'!H$2)</f>
        <v>3.1226097938526083</v>
      </c>
      <c r="I2" s="4">
        <f>('[1]Pc, Winter, S1'!I2*Main!$B$5)+(VLOOKUP($A2,'FL Ratio'!$A$2:$B$16,2,FALSE)*'FL Characterization'!I$2)</f>
        <v>3.0709870731337356</v>
      </c>
      <c r="J2" s="4">
        <f>('[1]Pc, Winter, S1'!J2*Main!$B$5)+(VLOOKUP($A2,'FL Ratio'!$A$2:$B$16,2,FALSE)*'FL Characterization'!J$2)</f>
        <v>3.1110556728587198</v>
      </c>
      <c r="K2" s="4">
        <f>('[1]Pc, Winter, S1'!K2*Main!$B$5)+(VLOOKUP($A2,'FL Ratio'!$A$2:$B$16,2,FALSE)*'FL Characterization'!K$2)</f>
        <v>3.1437296022651511</v>
      </c>
      <c r="L2" s="4">
        <f>('[1]Pc, Winter, S1'!L2*Main!$B$5)+(VLOOKUP($A2,'FL Ratio'!$A$2:$B$16,2,FALSE)*'FL Characterization'!L$2)</f>
        <v>3.0548255691263604</v>
      </c>
      <c r="M2" s="4">
        <f>('[1]Pc, Winter, S1'!M2*Main!$B$5)+(VLOOKUP($A2,'FL Ratio'!$A$2:$B$16,2,FALSE)*'FL Characterization'!M$2)</f>
        <v>3.1452033246877931</v>
      </c>
      <c r="N2" s="4">
        <f>('[1]Pc, Winter, S1'!N2*Main!$B$5)+(VLOOKUP($A2,'FL Ratio'!$A$2:$B$16,2,FALSE)*'FL Characterization'!N$2)</f>
        <v>3.1977922823983205</v>
      </c>
      <c r="O2" s="4">
        <f>('[1]Pc, Winter, S1'!O2*Main!$B$5)+(VLOOKUP($A2,'FL Ratio'!$A$2:$B$16,2,FALSE)*'FL Characterization'!O$2)</f>
        <v>3.3373302268470573</v>
      </c>
      <c r="P2" s="4">
        <f>('[1]Pc, Winter, S1'!P2*Main!$B$5)+(VLOOKUP($A2,'FL Ratio'!$A$2:$B$16,2,FALSE)*'FL Characterization'!P$2)</f>
        <v>2.9859354721069558</v>
      </c>
      <c r="Q2" s="4">
        <f>('[1]Pc, Winter, S1'!Q2*Main!$B$5)+(VLOOKUP($A2,'FL Ratio'!$A$2:$B$16,2,FALSE)*'FL Characterization'!Q$2)</f>
        <v>3.1709687810939799</v>
      </c>
      <c r="R2" s="4">
        <f>('[1]Pc, Winter, S1'!R2*Main!$B$5)+(VLOOKUP($A2,'FL Ratio'!$A$2:$B$16,2,FALSE)*'FL Characterization'!R$2)</f>
        <v>3.2154989667688567</v>
      </c>
      <c r="S2" s="4">
        <f>('[1]Pc, Winter, S1'!S2*Main!$B$5)+(VLOOKUP($A2,'FL Ratio'!$A$2:$B$16,2,FALSE)*'FL Characterization'!S$2)</f>
        <v>3.4267179799516976</v>
      </c>
      <c r="T2" s="4">
        <f>('[1]Pc, Winter, S1'!T2*Main!$B$5)+(VLOOKUP($A2,'FL Ratio'!$A$2:$B$16,2,FALSE)*'FL Characterization'!T$2)</f>
        <v>3.0679821772718143</v>
      </c>
      <c r="U2" s="4">
        <f>('[1]Pc, Winter, S1'!U2*Main!$B$5)+(VLOOKUP($A2,'FL Ratio'!$A$2:$B$16,2,FALSE)*'FL Characterization'!U$2)</f>
        <v>2.8516671382155034</v>
      </c>
      <c r="V2" s="4">
        <f>('[1]Pc, Winter, S1'!V2*Main!$B$5)+(VLOOKUP($A2,'FL Ratio'!$A$2:$B$16,2,FALSE)*'FL Characterization'!V$2)</f>
        <v>2.9407646255073363</v>
      </c>
      <c r="W2" s="4">
        <f>('[1]Pc, Winter, S1'!W2*Main!$B$5)+(VLOOKUP($A2,'FL Ratio'!$A$2:$B$16,2,FALSE)*'FL Characterization'!W$2)</f>
        <v>2.7035523899533613</v>
      </c>
      <c r="X2" s="4">
        <f>('[1]Pc, Winter, S1'!X2*Main!$B$5)+(VLOOKUP($A2,'FL Ratio'!$A$2:$B$16,2,FALSE)*'FL Characterization'!X$2)</f>
        <v>3.1558550397038312</v>
      </c>
      <c r="Y2" s="4">
        <f>('[1]Pc, Winter, S1'!Y2*Main!$B$5)+(VLOOKUP($A2,'FL Ratio'!$A$2:$B$16,2,FALSE)*'FL Characterization'!Y$2)</f>
        <v>3.2897324752023902</v>
      </c>
    </row>
    <row r="3" spans="1:25" x14ac:dyDescent="0.25">
      <c r="A3">
        <v>2</v>
      </c>
      <c r="B3" s="4">
        <f>('[1]Pc, Winter, S1'!B3*Main!$B$5)+(VLOOKUP($A3,'FL Ratio'!$A$2:$B$16,2,FALSE)*'FL Characterization'!B$2)</f>
        <v>5.8068932630928707</v>
      </c>
      <c r="C3" s="4">
        <f>('[1]Pc, Winter, S1'!C3*Main!$B$5)+(VLOOKUP($A3,'FL Ratio'!$A$2:$B$16,2,FALSE)*'FL Characterization'!C$2)</f>
        <v>5.7864343980502548</v>
      </c>
      <c r="D3" s="4">
        <f>('[1]Pc, Winter, S1'!D3*Main!$B$5)+(VLOOKUP($A3,'FL Ratio'!$A$2:$B$16,2,FALSE)*'FL Characterization'!D$2)</f>
        <v>5.390371712052211</v>
      </c>
      <c r="E3" s="4">
        <f>('[1]Pc, Winter, S1'!E3*Main!$B$5)+(VLOOKUP($A3,'FL Ratio'!$A$2:$B$16,2,FALSE)*'FL Characterization'!E$2)</f>
        <v>5.2506694281107347</v>
      </c>
      <c r="F3" s="4">
        <f>('[1]Pc, Winter, S1'!F3*Main!$B$5)+(VLOOKUP($A3,'FL Ratio'!$A$2:$B$16,2,FALSE)*'FL Characterization'!F$2)</f>
        <v>4.911527491984975</v>
      </c>
      <c r="G3" s="4">
        <f>('[1]Pc, Winter, S1'!G3*Main!$B$5)+(VLOOKUP($A3,'FL Ratio'!$A$2:$B$16,2,FALSE)*'FL Characterization'!G$2)</f>
        <v>4.8755022775479375</v>
      </c>
      <c r="H3" s="4">
        <f>('[1]Pc, Winter, S1'!H3*Main!$B$5)+(VLOOKUP($A3,'FL Ratio'!$A$2:$B$16,2,FALSE)*'FL Characterization'!H$2)</f>
        <v>5.9024824834872316</v>
      </c>
      <c r="I3" s="4">
        <f>('[1]Pc, Winter, S1'!I3*Main!$B$5)+(VLOOKUP($A3,'FL Ratio'!$A$2:$B$16,2,FALSE)*'FL Characterization'!I$2)</f>
        <v>5.1546761658843856</v>
      </c>
      <c r="J3" s="4">
        <f>('[1]Pc, Winter, S1'!J3*Main!$B$5)+(VLOOKUP($A3,'FL Ratio'!$A$2:$B$16,2,FALSE)*'FL Characterization'!J$2)</f>
        <v>5.5408062661603958</v>
      </c>
      <c r="K3" s="4">
        <f>('[1]Pc, Winter, S1'!K3*Main!$B$5)+(VLOOKUP($A3,'FL Ratio'!$A$2:$B$16,2,FALSE)*'FL Characterization'!K$2)</f>
        <v>5.822263781318922</v>
      </c>
      <c r="L3" s="4">
        <f>('[1]Pc, Winter, S1'!L3*Main!$B$5)+(VLOOKUP($A3,'FL Ratio'!$A$2:$B$16,2,FALSE)*'FL Characterization'!L$2)</f>
        <v>5.6506107243745607</v>
      </c>
      <c r="M3" s="4">
        <f>('[1]Pc, Winter, S1'!M3*Main!$B$5)+(VLOOKUP($A3,'FL Ratio'!$A$2:$B$16,2,FALSE)*'FL Characterization'!M$2)</f>
        <v>5.5786792299785457</v>
      </c>
      <c r="N3" s="4">
        <f>('[1]Pc, Winter, S1'!N3*Main!$B$5)+(VLOOKUP($A3,'FL Ratio'!$A$2:$B$16,2,FALSE)*'FL Characterization'!N$2)</f>
        <v>5.5565088429201994</v>
      </c>
      <c r="O3" s="4">
        <f>('[1]Pc, Winter, S1'!O3*Main!$B$5)+(VLOOKUP($A3,'FL Ratio'!$A$2:$B$16,2,FALSE)*'FL Characterization'!O$2)</f>
        <v>5.6908369324694137</v>
      </c>
      <c r="P3" s="4">
        <f>('[1]Pc, Winter, S1'!P3*Main!$B$5)+(VLOOKUP($A3,'FL Ratio'!$A$2:$B$16,2,FALSE)*'FL Characterization'!P$2)</f>
        <v>5.4141113823229121</v>
      </c>
      <c r="Q3" s="4">
        <f>('[1]Pc, Winter, S1'!Q3*Main!$B$5)+(VLOOKUP($A3,'FL Ratio'!$A$2:$B$16,2,FALSE)*'FL Characterization'!Q$2)</f>
        <v>5.539462804519415</v>
      </c>
      <c r="R3" s="4">
        <f>('[1]Pc, Winter, S1'!R3*Main!$B$5)+(VLOOKUP($A3,'FL Ratio'!$A$2:$B$16,2,FALSE)*'FL Characterization'!R$2)</f>
        <v>5.6756717760299784</v>
      </c>
      <c r="S3" s="4">
        <f>('[1]Pc, Winter, S1'!S3*Main!$B$5)+(VLOOKUP($A3,'FL Ratio'!$A$2:$B$16,2,FALSE)*'FL Characterization'!S$2)</f>
        <v>7.2019160740689898</v>
      </c>
      <c r="T3" s="4">
        <f>('[1]Pc, Winter, S1'!T3*Main!$B$5)+(VLOOKUP($A3,'FL Ratio'!$A$2:$B$16,2,FALSE)*'FL Characterization'!T$2)</f>
        <v>6.4911002364082186</v>
      </c>
      <c r="U3" s="4">
        <f>('[1]Pc, Winter, S1'!U3*Main!$B$5)+(VLOOKUP($A3,'FL Ratio'!$A$2:$B$16,2,FALSE)*'FL Characterization'!U$2)</f>
        <v>5.8654500012565478</v>
      </c>
      <c r="V3" s="4">
        <f>('[1]Pc, Winter, S1'!V3*Main!$B$5)+(VLOOKUP($A3,'FL Ratio'!$A$2:$B$16,2,FALSE)*'FL Characterization'!V$2)</f>
        <v>5.9144195523993615</v>
      </c>
      <c r="W3" s="4">
        <f>('[1]Pc, Winter, S1'!W3*Main!$B$5)+(VLOOKUP($A3,'FL Ratio'!$A$2:$B$16,2,FALSE)*'FL Characterization'!W$2)</f>
        <v>5.31744832543506</v>
      </c>
      <c r="X3" s="4">
        <f>('[1]Pc, Winter, S1'!X3*Main!$B$5)+(VLOOKUP($A3,'FL Ratio'!$A$2:$B$16,2,FALSE)*'FL Characterization'!X$2)</f>
        <v>6.2901215478403518</v>
      </c>
      <c r="Y3" s="4">
        <f>('[1]Pc, Winter, S1'!Y3*Main!$B$5)+(VLOOKUP($A3,'FL Ratio'!$A$2:$B$16,2,FALSE)*'FL Characterization'!Y$2)</f>
        <v>6.1354014674552548</v>
      </c>
    </row>
    <row r="4" spans="1:25" x14ac:dyDescent="0.25">
      <c r="A4">
        <v>3</v>
      </c>
      <c r="B4" s="4">
        <f>('[1]Pc, Winter, S1'!B4*Main!$B$5)+(VLOOKUP($A4,'FL Ratio'!$A$2:$B$16,2,FALSE)*'FL Characterization'!B$2)</f>
        <v>6.580217422251236</v>
      </c>
      <c r="C4" s="4">
        <f>('[1]Pc, Winter, S1'!C4*Main!$B$5)+(VLOOKUP($A4,'FL Ratio'!$A$2:$B$16,2,FALSE)*'FL Characterization'!C$2)</f>
        <v>6.4596264877295768</v>
      </c>
      <c r="D4" s="4">
        <f>('[1]Pc, Winter, S1'!D4*Main!$B$5)+(VLOOKUP($A4,'FL Ratio'!$A$2:$B$16,2,FALSE)*'FL Characterization'!D$2)</f>
        <v>6.0322604571090501</v>
      </c>
      <c r="E4" s="4">
        <f>('[1]Pc, Winter, S1'!E4*Main!$B$5)+(VLOOKUP($A4,'FL Ratio'!$A$2:$B$16,2,FALSE)*'FL Characterization'!E$2)</f>
        <v>5.9604977374567394</v>
      </c>
      <c r="F4" s="4">
        <f>('[1]Pc, Winter, S1'!F4*Main!$B$5)+(VLOOKUP($A4,'FL Ratio'!$A$2:$B$16,2,FALSE)*'FL Characterization'!F$2)</f>
        <v>5.5283387551862511</v>
      </c>
      <c r="G4" s="4">
        <f>('[1]Pc, Winter, S1'!G4*Main!$B$5)+(VLOOKUP($A4,'FL Ratio'!$A$2:$B$16,2,FALSE)*'FL Characterization'!G$2)</f>
        <v>5.7009679468298451</v>
      </c>
      <c r="H4" s="4">
        <f>('[1]Pc, Winter, S1'!H4*Main!$B$5)+(VLOOKUP($A4,'FL Ratio'!$A$2:$B$16,2,FALSE)*'FL Characterization'!H$2)</f>
        <v>8.5069039999694951</v>
      </c>
      <c r="I4" s="4">
        <f>('[1]Pc, Winter, S1'!I4*Main!$B$5)+(VLOOKUP($A4,'FL Ratio'!$A$2:$B$16,2,FALSE)*'FL Characterization'!I$2)</f>
        <v>7.7927578004794089</v>
      </c>
      <c r="J4" s="4">
        <f>('[1]Pc, Winter, S1'!J4*Main!$B$5)+(VLOOKUP($A4,'FL Ratio'!$A$2:$B$16,2,FALSE)*'FL Characterization'!J$2)</f>
        <v>8.0788963810575236</v>
      </c>
      <c r="K4" s="4">
        <f>('[1]Pc, Winter, S1'!K4*Main!$B$5)+(VLOOKUP($A4,'FL Ratio'!$A$2:$B$16,2,FALSE)*'FL Characterization'!K$2)</f>
        <v>7.9868151128141305</v>
      </c>
      <c r="L4" s="4">
        <f>('[1]Pc, Winter, S1'!L4*Main!$B$5)+(VLOOKUP($A4,'FL Ratio'!$A$2:$B$16,2,FALSE)*'FL Characterization'!L$2)</f>
        <v>7.5112573733557451</v>
      </c>
      <c r="M4" s="4">
        <f>('[1]Pc, Winter, S1'!M4*Main!$B$5)+(VLOOKUP($A4,'FL Ratio'!$A$2:$B$16,2,FALSE)*'FL Characterization'!M$2)</f>
        <v>8.0436210784112383</v>
      </c>
      <c r="N4" s="4">
        <f>('[1]Pc, Winter, S1'!N4*Main!$B$5)+(VLOOKUP($A4,'FL Ratio'!$A$2:$B$16,2,FALSE)*'FL Characterization'!N$2)</f>
        <v>7.6951984754094109</v>
      </c>
      <c r="O4" s="4">
        <f>('[1]Pc, Winter, S1'!O4*Main!$B$5)+(VLOOKUP($A4,'FL Ratio'!$A$2:$B$16,2,FALSE)*'FL Characterization'!O$2)</f>
        <v>7.8346989032262941</v>
      </c>
      <c r="P4" s="4">
        <f>('[1]Pc, Winter, S1'!P4*Main!$B$5)+(VLOOKUP($A4,'FL Ratio'!$A$2:$B$16,2,FALSE)*'FL Characterization'!P$2)</f>
        <v>6.9883276591673873</v>
      </c>
      <c r="Q4" s="4">
        <f>('[1]Pc, Winter, S1'!Q4*Main!$B$5)+(VLOOKUP($A4,'FL Ratio'!$A$2:$B$16,2,FALSE)*'FL Characterization'!Q$2)</f>
        <v>6.9455101483259929</v>
      </c>
      <c r="R4" s="4">
        <f>('[1]Pc, Winter, S1'!R4*Main!$B$5)+(VLOOKUP($A4,'FL Ratio'!$A$2:$B$16,2,FALSE)*'FL Characterization'!R$2)</f>
        <v>6.7070953508229101</v>
      </c>
      <c r="S4" s="4">
        <f>('[1]Pc, Winter, S1'!S4*Main!$B$5)+(VLOOKUP($A4,'FL Ratio'!$A$2:$B$16,2,FALSE)*'FL Characterization'!S$2)</f>
        <v>7.8354161909791991</v>
      </c>
      <c r="T4" s="4">
        <f>('[1]Pc, Winter, S1'!T4*Main!$B$5)+(VLOOKUP($A4,'FL Ratio'!$A$2:$B$16,2,FALSE)*'FL Characterization'!T$2)</f>
        <v>6.7484355318317899</v>
      </c>
      <c r="U4" s="4">
        <f>('[1]Pc, Winter, S1'!U4*Main!$B$5)+(VLOOKUP($A4,'FL Ratio'!$A$2:$B$16,2,FALSE)*'FL Characterization'!U$2)</f>
        <v>6.7644675536748338</v>
      </c>
      <c r="V4" s="4">
        <f>('[1]Pc, Winter, S1'!V4*Main!$B$5)+(VLOOKUP($A4,'FL Ratio'!$A$2:$B$16,2,FALSE)*'FL Characterization'!V$2)</f>
        <v>6.8524616448266631</v>
      </c>
      <c r="W4" s="4">
        <f>('[1]Pc, Winter, S1'!W4*Main!$B$5)+(VLOOKUP($A4,'FL Ratio'!$A$2:$B$16,2,FALSE)*'FL Characterization'!W$2)</f>
        <v>6.1897986942587231</v>
      </c>
      <c r="X4" s="4">
        <f>('[1]Pc, Winter, S1'!X4*Main!$B$5)+(VLOOKUP($A4,'FL Ratio'!$A$2:$B$16,2,FALSE)*'FL Characterization'!X$2)</f>
        <v>6.9627013149459955</v>
      </c>
      <c r="Y4" s="4">
        <f>('[1]Pc, Winter, S1'!Y4*Main!$B$5)+(VLOOKUP($A4,'FL Ratio'!$A$2:$B$16,2,FALSE)*'FL Characterization'!Y$2)</f>
        <v>6.8611071722777606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8.852049077517373</v>
      </c>
      <c r="C5" s="4">
        <f>('[1]Pc, Winter, S1'!C5*Main!$B$5)+(VLOOKUP($A5,'FL Ratio'!$A$2:$B$16,2,FALSE)*'FL Characterization'!C$2)</f>
        <v>7.9979460891076677</v>
      </c>
      <c r="D5" s="4">
        <f>('[1]Pc, Winter, S1'!D5*Main!$B$5)+(VLOOKUP($A5,'FL Ratio'!$A$2:$B$16,2,FALSE)*'FL Characterization'!D$2)</f>
        <v>7.3661264608540069</v>
      </c>
      <c r="E5" s="4">
        <f>('[1]Pc, Winter, S1'!E5*Main!$B$5)+(VLOOKUP($A5,'FL Ratio'!$A$2:$B$16,2,FALSE)*'FL Characterization'!E$2)</f>
        <v>6.8710427888627574</v>
      </c>
      <c r="F5" s="4">
        <f>('[1]Pc, Winter, S1'!F5*Main!$B$5)+(VLOOKUP($A5,'FL Ratio'!$A$2:$B$16,2,FALSE)*'FL Characterization'!F$2)</f>
        <v>6.035188740121427</v>
      </c>
      <c r="G5" s="4">
        <f>('[1]Pc, Winter, S1'!G5*Main!$B$5)+(VLOOKUP($A5,'FL Ratio'!$A$2:$B$16,2,FALSE)*'FL Characterization'!G$2)</f>
        <v>7.2997055964461683</v>
      </c>
      <c r="H5" s="4">
        <f>('[1]Pc, Winter, S1'!H5*Main!$B$5)+(VLOOKUP($A5,'FL Ratio'!$A$2:$B$16,2,FALSE)*'FL Characterization'!H$2)</f>
        <v>11.843524940592886</v>
      </c>
      <c r="I5" s="4">
        <f>('[1]Pc, Winter, S1'!I5*Main!$B$5)+(VLOOKUP($A5,'FL Ratio'!$A$2:$B$16,2,FALSE)*'FL Characterization'!I$2)</f>
        <v>10.064384400878225</v>
      </c>
      <c r="J5" s="4">
        <f>('[1]Pc, Winter, S1'!J5*Main!$B$5)+(VLOOKUP($A5,'FL Ratio'!$A$2:$B$16,2,FALSE)*'FL Characterization'!J$2)</f>
        <v>10.924948765472244</v>
      </c>
      <c r="K5" s="4">
        <f>('[1]Pc, Winter, S1'!K5*Main!$B$5)+(VLOOKUP($A5,'FL Ratio'!$A$2:$B$16,2,FALSE)*'FL Characterization'!K$2)</f>
        <v>10.578814845602885</v>
      </c>
      <c r="L5" s="4">
        <f>('[1]Pc, Winter, S1'!L5*Main!$B$5)+(VLOOKUP($A5,'FL Ratio'!$A$2:$B$16,2,FALSE)*'FL Characterization'!L$2)</f>
        <v>10.096097002324671</v>
      </c>
      <c r="M5" s="4">
        <f>('[1]Pc, Winter, S1'!M5*Main!$B$5)+(VLOOKUP($A5,'FL Ratio'!$A$2:$B$16,2,FALSE)*'FL Characterization'!M$2)</f>
        <v>9.5670099895463689</v>
      </c>
      <c r="N5" s="4">
        <f>('[1]Pc, Winter, S1'!N5*Main!$B$5)+(VLOOKUP($A5,'FL Ratio'!$A$2:$B$16,2,FALSE)*'FL Characterization'!N$2)</f>
        <v>9.7628469831357965</v>
      </c>
      <c r="O5" s="4">
        <f>('[1]Pc, Winter, S1'!O5*Main!$B$5)+(VLOOKUP($A5,'FL Ratio'!$A$2:$B$16,2,FALSE)*'FL Characterization'!O$2)</f>
        <v>10.221769825304548</v>
      </c>
      <c r="P5" s="4">
        <f>('[1]Pc, Winter, S1'!P5*Main!$B$5)+(VLOOKUP($A5,'FL Ratio'!$A$2:$B$16,2,FALSE)*'FL Characterization'!P$2)</f>
        <v>9.9931654846741367</v>
      </c>
      <c r="Q5" s="4">
        <f>('[1]Pc, Winter, S1'!Q5*Main!$B$5)+(VLOOKUP($A5,'FL Ratio'!$A$2:$B$16,2,FALSE)*'FL Characterization'!Q$2)</f>
        <v>10.132573758364538</v>
      </c>
      <c r="R5" s="4">
        <f>('[1]Pc, Winter, S1'!R5*Main!$B$5)+(VLOOKUP($A5,'FL Ratio'!$A$2:$B$16,2,FALSE)*'FL Characterization'!R$2)</f>
        <v>11.243048274579298</v>
      </c>
      <c r="S5" s="4">
        <f>('[1]Pc, Winter, S1'!S5*Main!$B$5)+(VLOOKUP($A5,'FL Ratio'!$A$2:$B$16,2,FALSE)*'FL Characterization'!S$2)</f>
        <v>17.611390877449569</v>
      </c>
      <c r="T5" s="4">
        <f>('[1]Pc, Winter, S1'!T5*Main!$B$5)+(VLOOKUP($A5,'FL Ratio'!$A$2:$B$16,2,FALSE)*'FL Characterization'!T$2)</f>
        <v>15.046244996169083</v>
      </c>
      <c r="U5" s="4">
        <f>('[1]Pc, Winter, S1'!U5*Main!$B$5)+(VLOOKUP($A5,'FL Ratio'!$A$2:$B$16,2,FALSE)*'FL Characterization'!U$2)</f>
        <v>12.521646046310201</v>
      </c>
      <c r="V5" s="4">
        <f>('[1]Pc, Winter, S1'!V5*Main!$B$5)+(VLOOKUP($A5,'FL Ratio'!$A$2:$B$16,2,FALSE)*'FL Characterization'!V$2)</f>
        <v>12.679678499143595</v>
      </c>
      <c r="W5" s="4">
        <f>('[1]Pc, Winter, S1'!W5*Main!$B$5)+(VLOOKUP($A5,'FL Ratio'!$A$2:$B$16,2,FALSE)*'FL Characterization'!W$2)</f>
        <v>10.858018550066216</v>
      </c>
      <c r="X5" s="4">
        <f>('[1]Pc, Winter, S1'!X5*Main!$B$5)+(VLOOKUP($A5,'FL Ratio'!$A$2:$B$16,2,FALSE)*'FL Characterization'!X$2)</f>
        <v>11.847695181282131</v>
      </c>
      <c r="Y5" s="4">
        <f>('[1]Pc, Winter, S1'!Y5*Main!$B$5)+(VLOOKUP($A5,'FL Ratio'!$A$2:$B$16,2,FALSE)*'FL Characterization'!Y$2)</f>
        <v>11.115981506417505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11.594792421767831</v>
      </c>
      <c r="C6" s="4">
        <f>('[1]Pc, Winter, S1'!C6*Main!$B$5)+(VLOOKUP($A6,'FL Ratio'!$A$2:$B$16,2,FALSE)*'FL Characterization'!C$2)</f>
        <v>11.126173665271963</v>
      </c>
      <c r="D6" s="4">
        <f>('[1]Pc, Winter, S1'!D6*Main!$B$5)+(VLOOKUP($A6,'FL Ratio'!$A$2:$B$16,2,FALSE)*'FL Characterization'!D$2)</f>
        <v>10.094539420459128</v>
      </c>
      <c r="E6" s="4">
        <f>('[1]Pc, Winter, S1'!E6*Main!$B$5)+(VLOOKUP($A6,'FL Ratio'!$A$2:$B$16,2,FALSE)*'FL Characterization'!E$2)</f>
        <v>9.9439175071602914</v>
      </c>
      <c r="F6" s="4">
        <f>('[1]Pc, Winter, S1'!F6*Main!$B$5)+(VLOOKUP($A6,'FL Ratio'!$A$2:$B$16,2,FALSE)*'FL Characterization'!F$2)</f>
        <v>9.3315112393397772</v>
      </c>
      <c r="G6" s="4">
        <f>('[1]Pc, Winter, S1'!G6*Main!$B$5)+(VLOOKUP($A6,'FL Ratio'!$A$2:$B$16,2,FALSE)*'FL Characterization'!G$2)</f>
        <v>9.5776020876598817</v>
      </c>
      <c r="H6" s="4">
        <f>('[1]Pc, Winter, S1'!H6*Main!$B$5)+(VLOOKUP($A6,'FL Ratio'!$A$2:$B$16,2,FALSE)*'FL Characterization'!H$2)</f>
        <v>12.181318775693946</v>
      </c>
      <c r="I6" s="4">
        <f>('[1]Pc, Winter, S1'!I6*Main!$B$5)+(VLOOKUP($A6,'FL Ratio'!$A$2:$B$16,2,FALSE)*'FL Characterization'!I$2)</f>
        <v>10.228256829354295</v>
      </c>
      <c r="J6" s="4">
        <f>('[1]Pc, Winter, S1'!J6*Main!$B$5)+(VLOOKUP($A6,'FL Ratio'!$A$2:$B$16,2,FALSE)*'FL Characterization'!J$2)</f>
        <v>10.481605142042422</v>
      </c>
      <c r="K6" s="4">
        <f>('[1]Pc, Winter, S1'!K6*Main!$B$5)+(VLOOKUP($A6,'FL Ratio'!$A$2:$B$16,2,FALSE)*'FL Characterization'!K$2)</f>
        <v>11.122248822564657</v>
      </c>
      <c r="L6" s="4">
        <f>('[1]Pc, Winter, S1'!L6*Main!$B$5)+(VLOOKUP($A6,'FL Ratio'!$A$2:$B$16,2,FALSE)*'FL Characterization'!L$2)</f>
        <v>11.093550686065072</v>
      </c>
      <c r="M6" s="4">
        <f>('[1]Pc, Winter, S1'!M6*Main!$B$5)+(VLOOKUP($A6,'FL Ratio'!$A$2:$B$16,2,FALSE)*'FL Characterization'!M$2)</f>
        <v>11.385709350331659</v>
      </c>
      <c r="N6" s="4">
        <f>('[1]Pc, Winter, S1'!N6*Main!$B$5)+(VLOOKUP($A6,'FL Ratio'!$A$2:$B$16,2,FALSE)*'FL Characterization'!N$2)</f>
        <v>11.515493304755763</v>
      </c>
      <c r="O6" s="4">
        <f>('[1]Pc, Winter, S1'!O6*Main!$B$5)+(VLOOKUP($A6,'FL Ratio'!$A$2:$B$16,2,FALSE)*'FL Characterization'!O$2)</f>
        <v>11.77075467742238</v>
      </c>
      <c r="P6" s="4">
        <f>('[1]Pc, Winter, S1'!P6*Main!$B$5)+(VLOOKUP($A6,'FL Ratio'!$A$2:$B$16,2,FALSE)*'FL Characterization'!P$2)</f>
        <v>11.851562926591171</v>
      </c>
      <c r="Q6" s="4">
        <f>('[1]Pc, Winter, S1'!Q6*Main!$B$5)+(VLOOKUP($A6,'FL Ratio'!$A$2:$B$16,2,FALSE)*'FL Characterization'!Q$2)</f>
        <v>11.740337631469124</v>
      </c>
      <c r="R6" s="4">
        <f>('[1]Pc, Winter, S1'!R6*Main!$B$5)+(VLOOKUP($A6,'FL Ratio'!$A$2:$B$16,2,FALSE)*'FL Characterization'!R$2)</f>
        <v>11.652947562254381</v>
      </c>
      <c r="S6" s="4">
        <f>('[1]Pc, Winter, S1'!S6*Main!$B$5)+(VLOOKUP($A6,'FL Ratio'!$A$2:$B$16,2,FALSE)*'FL Characterization'!S$2)</f>
        <v>14.240078753724948</v>
      </c>
      <c r="T6" s="4">
        <f>('[1]Pc, Winter, S1'!T6*Main!$B$5)+(VLOOKUP($A6,'FL Ratio'!$A$2:$B$16,2,FALSE)*'FL Characterization'!T$2)</f>
        <v>13.248382294785165</v>
      </c>
      <c r="U6" s="4">
        <f>('[1]Pc, Winter, S1'!U6*Main!$B$5)+(VLOOKUP($A6,'FL Ratio'!$A$2:$B$16,2,FALSE)*'FL Characterization'!U$2)</f>
        <v>12.633639937533847</v>
      </c>
      <c r="V6" s="4">
        <f>('[1]Pc, Winter, S1'!V6*Main!$B$5)+(VLOOKUP($A6,'FL Ratio'!$A$2:$B$16,2,FALSE)*'FL Characterization'!V$2)</f>
        <v>12.958056450280859</v>
      </c>
      <c r="W6" s="4">
        <f>('[1]Pc, Winter, S1'!W6*Main!$B$5)+(VLOOKUP($A6,'FL Ratio'!$A$2:$B$16,2,FALSE)*'FL Characterization'!W$2)</f>
        <v>11.700130435816373</v>
      </c>
      <c r="X6" s="4">
        <f>('[1]Pc, Winter, S1'!X6*Main!$B$5)+(VLOOKUP($A6,'FL Ratio'!$A$2:$B$16,2,FALSE)*'FL Characterization'!X$2)</f>
        <v>13.277238217607787</v>
      </c>
      <c r="Y6" s="4">
        <f>('[1]Pc, Winter, S1'!Y6*Main!$B$5)+(VLOOKUP($A6,'FL Ratio'!$A$2:$B$16,2,FALSE)*'FL Characterization'!Y$2)</f>
        <v>13.097237570157578</v>
      </c>
    </row>
    <row r="7" spans="1:25" x14ac:dyDescent="0.25">
      <c r="A7">
        <v>6</v>
      </c>
      <c r="B7" s="4">
        <f>('[1]Pc, Winter, S1'!B7*Main!$B$5)+(VLOOKUP($A7,'FL Ratio'!$A$2:$B$16,2,FALSE)*'FL Characterization'!B$2)</f>
        <v>3.2196439966364698</v>
      </c>
      <c r="C7" s="4">
        <f>('[1]Pc, Winter, S1'!C7*Main!$B$5)+(VLOOKUP($A7,'FL Ratio'!$A$2:$B$16,2,FALSE)*'FL Characterization'!C$2)</f>
        <v>3.1363938669864293</v>
      </c>
      <c r="D7" s="4">
        <f>('[1]Pc, Winter, S1'!D7*Main!$B$5)+(VLOOKUP($A7,'FL Ratio'!$A$2:$B$16,2,FALSE)*'FL Characterization'!D$2)</f>
        <v>2.9608854263969726</v>
      </c>
      <c r="E7" s="4">
        <f>('[1]Pc, Winter, S1'!E7*Main!$B$5)+(VLOOKUP($A7,'FL Ratio'!$A$2:$B$16,2,FALSE)*'FL Characterization'!E$2)</f>
        <v>2.9272354886976428</v>
      </c>
      <c r="F7" s="4">
        <f>('[1]Pc, Winter, S1'!F7*Main!$B$5)+(VLOOKUP($A7,'FL Ratio'!$A$2:$B$16,2,FALSE)*'FL Characterization'!F$2)</f>
        <v>2.7624072856567388</v>
      </c>
      <c r="G7" s="4">
        <f>('[1]Pc, Winter, S1'!G7*Main!$B$5)+(VLOOKUP($A7,'FL Ratio'!$A$2:$B$16,2,FALSE)*'FL Characterization'!G$2)</f>
        <v>2.7958484954129927</v>
      </c>
      <c r="H7" s="4">
        <f>('[1]Pc, Winter, S1'!H7*Main!$B$5)+(VLOOKUP($A7,'FL Ratio'!$A$2:$B$16,2,FALSE)*'FL Characterization'!H$2)</f>
        <v>3.2248282950885572</v>
      </c>
      <c r="I7" s="4">
        <f>('[1]Pc, Winter, S1'!I7*Main!$B$5)+(VLOOKUP($A7,'FL Ratio'!$A$2:$B$16,2,FALSE)*'FL Characterization'!I$2)</f>
        <v>3.002932465631182</v>
      </c>
      <c r="J7" s="4">
        <f>('[1]Pc, Winter, S1'!J7*Main!$B$5)+(VLOOKUP($A7,'FL Ratio'!$A$2:$B$16,2,FALSE)*'FL Characterization'!J$2)</f>
        <v>3.1230999563512865</v>
      </c>
      <c r="K7" s="4">
        <f>('[1]Pc, Winter, S1'!K7*Main!$B$5)+(VLOOKUP($A7,'FL Ratio'!$A$2:$B$16,2,FALSE)*'FL Characterization'!K$2)</f>
        <v>3.2859210303483648</v>
      </c>
      <c r="L7" s="4">
        <f>('[1]Pc, Winter, S1'!L7*Main!$B$5)+(VLOOKUP($A7,'FL Ratio'!$A$2:$B$16,2,FALSE)*'FL Characterization'!L$2)</f>
        <v>3.1560464523817049</v>
      </c>
      <c r="M7" s="4">
        <f>('[1]Pc, Winter, S1'!M7*Main!$B$5)+(VLOOKUP($A7,'FL Ratio'!$A$2:$B$16,2,FALSE)*'FL Characterization'!M$2)</f>
        <v>3.2312610021111201</v>
      </c>
      <c r="N7" s="4">
        <f>('[1]Pc, Winter, S1'!N7*Main!$B$5)+(VLOOKUP($A7,'FL Ratio'!$A$2:$B$16,2,FALSE)*'FL Characterization'!N$2)</f>
        <v>3.3006660635508176</v>
      </c>
      <c r="O7" s="4">
        <f>('[1]Pc, Winter, S1'!O7*Main!$B$5)+(VLOOKUP($A7,'FL Ratio'!$A$2:$B$16,2,FALSE)*'FL Characterization'!O$2)</f>
        <v>3.4471390510596369</v>
      </c>
      <c r="P7" s="4">
        <f>('[1]Pc, Winter, S1'!P7*Main!$B$5)+(VLOOKUP($A7,'FL Ratio'!$A$2:$B$16,2,FALSE)*'FL Characterization'!P$2)</f>
        <v>3.2691393462919089</v>
      </c>
      <c r="Q7" s="4">
        <f>('[1]Pc, Winter, S1'!Q7*Main!$B$5)+(VLOOKUP($A7,'FL Ratio'!$A$2:$B$16,2,FALSE)*'FL Characterization'!Q$2)</f>
        <v>3.2683687557501657</v>
      </c>
      <c r="R7" s="4">
        <f>('[1]Pc, Winter, S1'!R7*Main!$B$5)+(VLOOKUP($A7,'FL Ratio'!$A$2:$B$16,2,FALSE)*'FL Characterization'!R$2)</f>
        <v>2.9903458039770117</v>
      </c>
      <c r="S7" s="4">
        <f>('[1]Pc, Winter, S1'!S7*Main!$B$5)+(VLOOKUP($A7,'FL Ratio'!$A$2:$B$16,2,FALSE)*'FL Characterization'!S$2)</f>
        <v>3.3784984297627121</v>
      </c>
      <c r="T7" s="4">
        <f>('[1]Pc, Winter, S1'!T7*Main!$B$5)+(VLOOKUP($A7,'FL Ratio'!$A$2:$B$16,2,FALSE)*'FL Characterization'!T$2)</f>
        <v>3.0808358935425941</v>
      </c>
      <c r="U7" s="4">
        <f>('[1]Pc, Winter, S1'!U7*Main!$B$5)+(VLOOKUP($A7,'FL Ratio'!$A$2:$B$16,2,FALSE)*'FL Characterization'!U$2)</f>
        <v>2.9493104591368584</v>
      </c>
      <c r="V7" s="4">
        <f>('[1]Pc, Winter, S1'!V7*Main!$B$5)+(VLOOKUP($A7,'FL Ratio'!$A$2:$B$16,2,FALSE)*'FL Characterization'!V$2)</f>
        <v>2.99646055632607</v>
      </c>
      <c r="W7" s="4">
        <f>('[1]Pc, Winter, S1'!W7*Main!$B$5)+(VLOOKUP($A7,'FL Ratio'!$A$2:$B$16,2,FALSE)*'FL Characterization'!W$2)</f>
        <v>2.7839193734776715</v>
      </c>
      <c r="X7" s="4">
        <f>('[1]Pc, Winter, S1'!X7*Main!$B$5)+(VLOOKUP($A7,'FL Ratio'!$A$2:$B$16,2,FALSE)*'FL Characterization'!X$2)</f>
        <v>3.2139254125996994</v>
      </c>
      <c r="Y7" s="4">
        <f>('[1]Pc, Winter, S1'!Y7*Main!$B$5)+(VLOOKUP($A7,'FL Ratio'!$A$2:$B$16,2,FALSE)*'FL Characterization'!Y$2)</f>
        <v>3.2319381917650762</v>
      </c>
    </row>
    <row r="8" spans="1:25" x14ac:dyDescent="0.25">
      <c r="A8">
        <v>7</v>
      </c>
      <c r="B8" s="4">
        <f>('[1]Pc, Winter, S1'!B8*Main!$B$5)+(VLOOKUP($A8,'FL Ratio'!$A$2:$B$16,2,FALSE)*'FL Characterization'!B$2)</f>
        <v>14.15848341021095</v>
      </c>
      <c r="C8" s="4">
        <f>('[1]Pc, Winter, S1'!C8*Main!$B$5)+(VLOOKUP($A8,'FL Ratio'!$A$2:$B$16,2,FALSE)*'FL Characterization'!C$2)</f>
        <v>13.758389628672736</v>
      </c>
      <c r="D8" s="4">
        <f>('[1]Pc, Winter, S1'!D8*Main!$B$5)+(VLOOKUP($A8,'FL Ratio'!$A$2:$B$16,2,FALSE)*'FL Characterization'!D$2)</f>
        <v>12.810544105730589</v>
      </c>
      <c r="E8" s="4">
        <f>('[1]Pc, Winter, S1'!E8*Main!$B$5)+(VLOOKUP($A8,'FL Ratio'!$A$2:$B$16,2,FALSE)*'FL Characterization'!E$2)</f>
        <v>12.595302534357813</v>
      </c>
      <c r="F8" s="4">
        <f>('[1]Pc, Winter, S1'!F8*Main!$B$5)+(VLOOKUP($A8,'FL Ratio'!$A$2:$B$16,2,FALSE)*'FL Characterization'!F$2)</f>
        <v>11.697146574582645</v>
      </c>
      <c r="G8" s="4">
        <f>('[1]Pc, Winter, S1'!G8*Main!$B$5)+(VLOOKUP($A8,'FL Ratio'!$A$2:$B$16,2,FALSE)*'FL Characterization'!G$2)</f>
        <v>11.925946864632849</v>
      </c>
      <c r="H8" s="4">
        <f>('[1]Pc, Winter, S1'!H8*Main!$B$5)+(VLOOKUP($A8,'FL Ratio'!$A$2:$B$16,2,FALSE)*'FL Characterization'!H$2)</f>
        <v>15.096229677262203</v>
      </c>
      <c r="I8" s="4">
        <f>('[1]Pc, Winter, S1'!I8*Main!$B$5)+(VLOOKUP($A8,'FL Ratio'!$A$2:$B$16,2,FALSE)*'FL Characterization'!I$2)</f>
        <v>13.615251524510912</v>
      </c>
      <c r="J8" s="4">
        <f>('[1]Pc, Winter, S1'!J8*Main!$B$5)+(VLOOKUP($A8,'FL Ratio'!$A$2:$B$16,2,FALSE)*'FL Characterization'!J$2)</f>
        <v>14.20125696109856</v>
      </c>
      <c r="K8" s="4">
        <f>('[1]Pc, Winter, S1'!K8*Main!$B$5)+(VLOOKUP($A8,'FL Ratio'!$A$2:$B$16,2,FALSE)*'FL Characterization'!K$2)</f>
        <v>14.526528119300311</v>
      </c>
      <c r="L8" s="4">
        <f>('[1]Pc, Winter, S1'!L8*Main!$B$5)+(VLOOKUP($A8,'FL Ratio'!$A$2:$B$16,2,FALSE)*'FL Characterization'!L$2)</f>
        <v>14.027739504182374</v>
      </c>
      <c r="M8" s="4">
        <f>('[1]Pc, Winter, S1'!M8*Main!$B$5)+(VLOOKUP($A8,'FL Ratio'!$A$2:$B$16,2,FALSE)*'FL Characterization'!M$2)</f>
        <v>14.285901423870728</v>
      </c>
      <c r="N8" s="4">
        <f>('[1]Pc, Winter, S1'!N8*Main!$B$5)+(VLOOKUP($A8,'FL Ratio'!$A$2:$B$16,2,FALSE)*'FL Characterization'!N$2)</f>
        <v>14.321862400324255</v>
      </c>
      <c r="O8" s="4">
        <f>('[1]Pc, Winter, S1'!O8*Main!$B$5)+(VLOOKUP($A8,'FL Ratio'!$A$2:$B$16,2,FALSE)*'FL Characterization'!O$2)</f>
        <v>14.792341616540352</v>
      </c>
      <c r="P8" s="4">
        <f>('[1]Pc, Winter, S1'!P8*Main!$B$5)+(VLOOKUP($A8,'FL Ratio'!$A$2:$B$16,2,FALSE)*'FL Characterization'!P$2)</f>
        <v>13.932487834841581</v>
      </c>
      <c r="Q8" s="4">
        <f>('[1]Pc, Winter, S1'!Q8*Main!$B$5)+(VLOOKUP($A8,'FL Ratio'!$A$2:$B$16,2,FALSE)*'FL Characterization'!Q$2)</f>
        <v>14.124060131645368</v>
      </c>
      <c r="R8" s="4">
        <f>('[1]Pc, Winter, S1'!R8*Main!$B$5)+(VLOOKUP($A8,'FL Ratio'!$A$2:$B$16,2,FALSE)*'FL Characterization'!R$2)</f>
        <v>14.073637787141232</v>
      </c>
      <c r="S8" s="4">
        <f>('[1]Pc, Winter, S1'!S8*Main!$B$5)+(VLOOKUP($A8,'FL Ratio'!$A$2:$B$16,2,FALSE)*'FL Characterization'!S$2)</f>
        <v>17.185532322551449</v>
      </c>
      <c r="T8" s="4">
        <f>('[1]Pc, Winter, S1'!T8*Main!$B$5)+(VLOOKUP($A8,'FL Ratio'!$A$2:$B$16,2,FALSE)*'FL Characterization'!T$2)</f>
        <v>15.345905812234452</v>
      </c>
      <c r="U8" s="4">
        <f>('[1]Pc, Winter, S1'!U8*Main!$B$5)+(VLOOKUP($A8,'FL Ratio'!$A$2:$B$16,2,FALSE)*'FL Characterization'!U$2)</f>
        <v>14.251857344246726</v>
      </c>
      <c r="V8" s="4">
        <f>('[1]Pc, Winter, S1'!V8*Main!$B$5)+(VLOOKUP($A8,'FL Ratio'!$A$2:$B$16,2,FALSE)*'FL Characterization'!V$2)</f>
        <v>14.509057856968907</v>
      </c>
      <c r="W8" s="4">
        <f>('[1]Pc, Winter, S1'!W8*Main!$B$5)+(VLOOKUP($A8,'FL Ratio'!$A$2:$B$16,2,FALSE)*'FL Characterization'!W$2)</f>
        <v>13.098959769016158</v>
      </c>
      <c r="X8" s="4">
        <f>('[1]Pc, Winter, S1'!X8*Main!$B$5)+(VLOOKUP($A8,'FL Ratio'!$A$2:$B$16,2,FALSE)*'FL Characterization'!X$2)</f>
        <v>14.990641952383733</v>
      </c>
      <c r="Y8" s="4">
        <f>('[1]Pc, Winter, S1'!Y8*Main!$B$5)+(VLOOKUP($A8,'FL Ratio'!$A$2:$B$16,2,FALSE)*'FL Characterization'!Y$2)</f>
        <v>14.85943330285758</v>
      </c>
    </row>
    <row r="9" spans="1:25" x14ac:dyDescent="0.25">
      <c r="A9">
        <v>8</v>
      </c>
      <c r="B9" s="4">
        <f>('[1]Pc, Winter, S1'!B9*Main!$B$5)+(VLOOKUP($A9,'FL Ratio'!$A$2:$B$16,2,FALSE)*'FL Characterization'!B$2)</f>
        <v>11.957667107336462</v>
      </c>
      <c r="C9" s="4">
        <f>('[1]Pc, Winter, S1'!C9*Main!$B$5)+(VLOOKUP($A9,'FL Ratio'!$A$2:$B$16,2,FALSE)*'FL Characterization'!C$2)</f>
        <v>11.831756199695636</v>
      </c>
      <c r="D9" s="4">
        <f>('[1]Pc, Winter, S1'!D9*Main!$B$5)+(VLOOKUP($A9,'FL Ratio'!$A$2:$B$16,2,FALSE)*'FL Characterization'!D$2)</f>
        <v>11.070865722571895</v>
      </c>
      <c r="E9" s="4">
        <f>('[1]Pc, Winter, S1'!E9*Main!$B$5)+(VLOOKUP($A9,'FL Ratio'!$A$2:$B$16,2,FALSE)*'FL Characterization'!E$2)</f>
        <v>10.727477116620868</v>
      </c>
      <c r="F9" s="4">
        <f>('[1]Pc, Winter, S1'!F9*Main!$B$5)+(VLOOKUP($A9,'FL Ratio'!$A$2:$B$16,2,FALSE)*'FL Characterization'!F$2)</f>
        <v>10.131842147390676</v>
      </c>
      <c r="G9" s="4">
        <f>('[1]Pc, Winter, S1'!G9*Main!$B$5)+(VLOOKUP($A9,'FL Ratio'!$A$2:$B$16,2,FALSE)*'FL Characterization'!G$2)</f>
        <v>10.797449585790902</v>
      </c>
      <c r="H9" s="4">
        <f>('[1]Pc, Winter, S1'!H9*Main!$B$5)+(VLOOKUP($A9,'FL Ratio'!$A$2:$B$16,2,FALSE)*'FL Characterization'!H$2)</f>
        <v>16.235130593527337</v>
      </c>
      <c r="I9" s="4">
        <f>('[1]Pc, Winter, S1'!I9*Main!$B$5)+(VLOOKUP($A9,'FL Ratio'!$A$2:$B$16,2,FALSE)*'FL Characterization'!I$2)</f>
        <v>15.033463995893673</v>
      </c>
      <c r="J9" s="4">
        <f>('[1]Pc, Winter, S1'!J9*Main!$B$5)+(VLOOKUP($A9,'FL Ratio'!$A$2:$B$16,2,FALSE)*'FL Characterization'!J$2)</f>
        <v>15.496071672665737</v>
      </c>
      <c r="K9" s="4">
        <f>('[1]Pc, Winter, S1'!K9*Main!$B$5)+(VLOOKUP($A9,'FL Ratio'!$A$2:$B$16,2,FALSE)*'FL Characterization'!K$2)</f>
        <v>15.720388326325724</v>
      </c>
      <c r="L9" s="4">
        <f>('[1]Pc, Winter, S1'!L9*Main!$B$5)+(VLOOKUP($A9,'FL Ratio'!$A$2:$B$16,2,FALSE)*'FL Characterization'!L$2)</f>
        <v>15.863875289232427</v>
      </c>
      <c r="M9" s="4">
        <f>('[1]Pc, Winter, S1'!M9*Main!$B$5)+(VLOOKUP($A9,'FL Ratio'!$A$2:$B$16,2,FALSE)*'FL Characterization'!M$2)</f>
        <v>15.90271520147134</v>
      </c>
      <c r="N9" s="4">
        <f>('[1]Pc, Winter, S1'!N9*Main!$B$5)+(VLOOKUP($A9,'FL Ratio'!$A$2:$B$16,2,FALSE)*'FL Characterization'!N$2)</f>
        <v>15.417651829318707</v>
      </c>
      <c r="O9" s="4">
        <f>('[1]Pc, Winter, S1'!O9*Main!$B$5)+(VLOOKUP($A9,'FL Ratio'!$A$2:$B$16,2,FALSE)*'FL Characterization'!O$2)</f>
        <v>16.031403778500994</v>
      </c>
      <c r="P9" s="4">
        <f>('[1]Pc, Winter, S1'!P9*Main!$B$5)+(VLOOKUP($A9,'FL Ratio'!$A$2:$B$16,2,FALSE)*'FL Characterization'!P$2)</f>
        <v>14.559107319428286</v>
      </c>
      <c r="Q9" s="4">
        <f>('[1]Pc, Winter, S1'!Q9*Main!$B$5)+(VLOOKUP($A9,'FL Ratio'!$A$2:$B$16,2,FALSE)*'FL Characterization'!Q$2)</f>
        <v>13.313036650367518</v>
      </c>
      <c r="R9" s="4">
        <f>('[1]Pc, Winter, S1'!R9*Main!$B$5)+(VLOOKUP($A9,'FL Ratio'!$A$2:$B$16,2,FALSE)*'FL Characterization'!R$2)</f>
        <v>12.642472046867987</v>
      </c>
      <c r="S9" s="4">
        <f>('[1]Pc, Winter, S1'!S9*Main!$B$5)+(VLOOKUP($A9,'FL Ratio'!$A$2:$B$16,2,FALSE)*'FL Characterization'!S$2)</f>
        <v>14.94020023336931</v>
      </c>
      <c r="T9" s="4">
        <f>('[1]Pc, Winter, S1'!T9*Main!$B$5)+(VLOOKUP($A9,'FL Ratio'!$A$2:$B$16,2,FALSE)*'FL Characterization'!T$2)</f>
        <v>13.684590243472687</v>
      </c>
      <c r="U9" s="4">
        <f>('[1]Pc, Winter, S1'!U9*Main!$B$5)+(VLOOKUP($A9,'FL Ratio'!$A$2:$B$16,2,FALSE)*'FL Characterization'!U$2)</f>
        <v>12.853097932274274</v>
      </c>
      <c r="V9" s="4">
        <f>('[1]Pc, Winter, S1'!V9*Main!$B$5)+(VLOOKUP($A9,'FL Ratio'!$A$2:$B$16,2,FALSE)*'FL Characterization'!V$2)</f>
        <v>13.147105058565934</v>
      </c>
      <c r="W9" s="4">
        <f>('[1]Pc, Winter, S1'!W9*Main!$B$5)+(VLOOKUP($A9,'FL Ratio'!$A$2:$B$16,2,FALSE)*'FL Characterization'!W$2)</f>
        <v>11.647239838720314</v>
      </c>
      <c r="X9" s="4">
        <f>('[1]Pc, Winter, S1'!X9*Main!$B$5)+(VLOOKUP($A9,'FL Ratio'!$A$2:$B$16,2,FALSE)*'FL Characterization'!X$2)</f>
        <v>12.877793376164062</v>
      </c>
      <c r="Y9" s="4">
        <f>('[1]Pc, Winter, S1'!Y9*Main!$B$5)+(VLOOKUP($A9,'FL Ratio'!$A$2:$B$16,2,FALSE)*'FL Characterization'!Y$2)</f>
        <v>12.668383195133526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6.9416906861758196</v>
      </c>
      <c r="C10" s="4">
        <f>('[1]Pc, Winter, S1'!C10*Main!$B$5)+(VLOOKUP($A10,'FL Ratio'!$A$2:$B$16,2,FALSE)*'FL Characterization'!C$2)</f>
        <v>6.7587802250252995</v>
      </c>
      <c r="D10" s="4">
        <f>('[1]Pc, Winter, S1'!D10*Main!$B$5)+(VLOOKUP($A10,'FL Ratio'!$A$2:$B$16,2,FALSE)*'FL Characterization'!D$2)</f>
        <v>6.2965421539178763</v>
      </c>
      <c r="E10" s="4">
        <f>('[1]Pc, Winter, S1'!E10*Main!$B$5)+(VLOOKUP($A10,'FL Ratio'!$A$2:$B$16,2,FALSE)*'FL Characterization'!E$2)</f>
        <v>6.180912178570348</v>
      </c>
      <c r="F10" s="4">
        <f>('[1]Pc, Winter, S1'!F10*Main!$B$5)+(VLOOKUP($A10,'FL Ratio'!$A$2:$B$16,2,FALSE)*'FL Characterization'!F$2)</f>
        <v>5.7507417605918247</v>
      </c>
      <c r="G10" s="4">
        <f>('[1]Pc, Winter, S1'!G10*Main!$B$5)+(VLOOKUP($A10,'FL Ratio'!$A$2:$B$16,2,FALSE)*'FL Characterization'!G$2)</f>
        <v>5.8924423523888017</v>
      </c>
      <c r="H10" s="4">
        <f>('[1]Pc, Winter, S1'!H10*Main!$B$5)+(VLOOKUP($A10,'FL Ratio'!$A$2:$B$16,2,FALSE)*'FL Characterization'!H$2)</f>
        <v>7.6192961458976729</v>
      </c>
      <c r="I10" s="4">
        <f>('[1]Pc, Winter, S1'!I10*Main!$B$5)+(VLOOKUP($A10,'FL Ratio'!$A$2:$B$16,2,FALSE)*'FL Characterization'!I$2)</f>
        <v>6.8962640417168792</v>
      </c>
      <c r="J10" s="4">
        <f>('[1]Pc, Winter, S1'!J10*Main!$B$5)+(VLOOKUP($A10,'FL Ratio'!$A$2:$B$16,2,FALSE)*'FL Characterization'!J$2)</f>
        <v>7.1815544000222289</v>
      </c>
      <c r="K10" s="4">
        <f>('[1]Pc, Winter, S1'!K10*Main!$B$5)+(VLOOKUP($A10,'FL Ratio'!$A$2:$B$16,2,FALSE)*'FL Characterization'!K$2)</f>
        <v>7.3378803225892435</v>
      </c>
      <c r="L10" s="4">
        <f>('[1]Pc, Winter, S1'!L10*Main!$B$5)+(VLOOKUP($A10,'FL Ratio'!$A$2:$B$16,2,FALSE)*'FL Characterization'!L$2)</f>
        <v>7.1286282386568152</v>
      </c>
      <c r="M10" s="4">
        <f>('[1]Pc, Winter, S1'!M10*Main!$B$5)+(VLOOKUP($A10,'FL Ratio'!$A$2:$B$16,2,FALSE)*'FL Characterization'!M$2)</f>
        <v>7.2440015730354013</v>
      </c>
      <c r="N10" s="4">
        <f>('[1]Pc, Winter, S1'!N10*Main!$B$5)+(VLOOKUP($A10,'FL Ratio'!$A$2:$B$16,2,FALSE)*'FL Characterization'!N$2)</f>
        <v>7.2294180394742806</v>
      </c>
      <c r="O10" s="4">
        <f>('[1]Pc, Winter, S1'!O10*Main!$B$5)+(VLOOKUP($A10,'FL Ratio'!$A$2:$B$16,2,FALSE)*'FL Characterization'!O$2)</f>
        <v>7.4736121933927162</v>
      </c>
      <c r="P10" s="4">
        <f>('[1]Pc, Winter, S1'!P10*Main!$B$5)+(VLOOKUP($A10,'FL Ratio'!$A$2:$B$16,2,FALSE)*'FL Characterization'!P$2)</f>
        <v>7.0054076352074599</v>
      </c>
      <c r="Q10" s="4">
        <f>('[1]Pc, Winter, S1'!Q10*Main!$B$5)+(VLOOKUP($A10,'FL Ratio'!$A$2:$B$16,2,FALSE)*'FL Characterization'!Q$2)</f>
        <v>7.0113410982428181</v>
      </c>
      <c r="R10" s="4">
        <f>('[1]Pc, Winter, S1'!R10*Main!$B$5)+(VLOOKUP($A10,'FL Ratio'!$A$2:$B$16,2,FALSE)*'FL Characterization'!R$2)</f>
        <v>6.9473710348035373</v>
      </c>
      <c r="S10" s="4">
        <f>('[1]Pc, Winter, S1'!S10*Main!$B$5)+(VLOOKUP($A10,'FL Ratio'!$A$2:$B$16,2,FALSE)*'FL Characterization'!S$2)</f>
        <v>8.4524329057018388</v>
      </c>
      <c r="T10" s="4">
        <f>('[1]Pc, Winter, S1'!T10*Main!$B$5)+(VLOOKUP($A10,'FL Ratio'!$A$2:$B$16,2,FALSE)*'FL Characterization'!T$2)</f>
        <v>7.5691206830696149</v>
      </c>
      <c r="U10" s="4">
        <f>('[1]Pc, Winter, S1'!U10*Main!$B$5)+(VLOOKUP($A10,'FL Ratio'!$A$2:$B$16,2,FALSE)*'FL Characterization'!U$2)</f>
        <v>7.0385062088750843</v>
      </c>
      <c r="V10" s="4">
        <f>('[1]Pc, Winter, S1'!V10*Main!$B$5)+(VLOOKUP($A10,'FL Ratio'!$A$2:$B$16,2,FALSE)*'FL Characterization'!V$2)</f>
        <v>7.169406878584268</v>
      </c>
      <c r="W10" s="4">
        <f>('[1]Pc, Winter, S1'!W10*Main!$B$5)+(VLOOKUP($A10,'FL Ratio'!$A$2:$B$16,2,FALSE)*'FL Characterization'!W$2)</f>
        <v>6.4587473888645883</v>
      </c>
      <c r="X10" s="4">
        <f>('[1]Pc, Winter, S1'!X10*Main!$B$5)+(VLOOKUP($A10,'FL Ratio'!$A$2:$B$16,2,FALSE)*'FL Characterization'!X$2)</f>
        <v>7.3632679401781385</v>
      </c>
      <c r="Y10" s="4">
        <f>('[1]Pc, Winter, S1'!Y10*Main!$B$5)+(VLOOKUP($A10,'FL Ratio'!$A$2:$B$16,2,FALSE)*'FL Characterization'!Y$2)</f>
        <v>7.2927760196960367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4.2083049964901162</v>
      </c>
      <c r="C11" s="4">
        <f>('[1]Pc, Winter, S1'!C11*Main!$B$5)+(VLOOKUP($A11,'FL Ratio'!$A$2:$B$16,2,FALSE)*'FL Characterization'!C$2)</f>
        <v>4.0781885323086886</v>
      </c>
      <c r="D11" s="4">
        <f>('[1]Pc, Winter, S1'!D11*Main!$B$5)+(VLOOKUP($A11,'FL Ratio'!$A$2:$B$16,2,FALSE)*'FL Characterization'!D$2)</f>
        <v>3.783980288927598</v>
      </c>
      <c r="E11" s="4">
        <f>('[1]Pc, Winter, S1'!E11*Main!$B$5)+(VLOOKUP($A11,'FL Ratio'!$A$2:$B$16,2,FALSE)*'FL Characterization'!E$2)</f>
        <v>3.7207684159550958</v>
      </c>
      <c r="F11" s="4">
        <f>('[1]Pc, Winter, S1'!F11*Main!$B$5)+(VLOOKUP($A11,'FL Ratio'!$A$2:$B$16,2,FALSE)*'FL Characterization'!F$2)</f>
        <v>3.4598498911879276</v>
      </c>
      <c r="G11" s="4">
        <f>('[1]Pc, Winter, S1'!G11*Main!$B$5)+(VLOOKUP($A11,'FL Ratio'!$A$2:$B$16,2,FALSE)*'FL Characterization'!G$2)</f>
        <v>3.6018511478390396</v>
      </c>
      <c r="H11" s="4">
        <f>('[1]Pc, Winter, S1'!H11*Main!$B$5)+(VLOOKUP($A11,'FL Ratio'!$A$2:$B$16,2,FALSE)*'FL Characterization'!H$2)</f>
        <v>4.619918949026542</v>
      </c>
      <c r="I11" s="4">
        <f>('[1]Pc, Winter, S1'!I11*Main!$B$5)+(VLOOKUP($A11,'FL Ratio'!$A$2:$B$16,2,FALSE)*'FL Characterization'!I$2)</f>
        <v>4.1027676106374651</v>
      </c>
      <c r="J11" s="4">
        <f>('[1]Pc, Winter, S1'!J11*Main!$B$5)+(VLOOKUP($A11,'FL Ratio'!$A$2:$B$16,2,FALSE)*'FL Characterization'!J$2)</f>
        <v>4.4343822447731123</v>
      </c>
      <c r="K11" s="4">
        <f>('[1]Pc, Winter, S1'!K11*Main!$B$5)+(VLOOKUP($A11,'FL Ratio'!$A$2:$B$16,2,FALSE)*'FL Characterization'!K$2)</f>
        <v>4.810977915332403</v>
      </c>
      <c r="L11" s="4">
        <f>('[1]Pc, Winter, S1'!L11*Main!$B$5)+(VLOOKUP($A11,'FL Ratio'!$A$2:$B$16,2,FALSE)*'FL Characterization'!L$2)</f>
        <v>4.5854583679009533</v>
      </c>
      <c r="M11" s="4">
        <f>('[1]Pc, Winter, S1'!M11*Main!$B$5)+(VLOOKUP($A11,'FL Ratio'!$A$2:$B$16,2,FALSE)*'FL Characterization'!M$2)</f>
        <v>4.6152765842214993</v>
      </c>
      <c r="N11" s="4">
        <f>('[1]Pc, Winter, S1'!N11*Main!$B$5)+(VLOOKUP($A11,'FL Ratio'!$A$2:$B$16,2,FALSE)*'FL Characterization'!N$2)</f>
        <v>4.7304230113250565</v>
      </c>
      <c r="O11" s="4">
        <f>('[1]Pc, Winter, S1'!O11*Main!$B$5)+(VLOOKUP($A11,'FL Ratio'!$A$2:$B$16,2,FALSE)*'FL Characterization'!O$2)</f>
        <v>4.8224388804882956</v>
      </c>
      <c r="P11" s="4">
        <f>('[1]Pc, Winter, S1'!P11*Main!$B$5)+(VLOOKUP($A11,'FL Ratio'!$A$2:$B$16,2,FALSE)*'FL Characterization'!P$2)</f>
        <v>4.7375525258252038</v>
      </c>
      <c r="Q11" s="4">
        <f>('[1]Pc, Winter, S1'!Q11*Main!$B$5)+(VLOOKUP($A11,'FL Ratio'!$A$2:$B$16,2,FALSE)*'FL Characterization'!Q$2)</f>
        <v>4.4939608502235595</v>
      </c>
      <c r="R11" s="4">
        <f>('[1]Pc, Winter, S1'!R11*Main!$B$5)+(VLOOKUP($A11,'FL Ratio'!$A$2:$B$16,2,FALSE)*'FL Characterization'!R$2)</f>
        <v>4.4038906894091658</v>
      </c>
      <c r="S11" s="4">
        <f>('[1]Pc, Winter, S1'!S11*Main!$B$5)+(VLOOKUP($A11,'FL Ratio'!$A$2:$B$16,2,FALSE)*'FL Characterization'!S$2)</f>
        <v>5.3403453100341265</v>
      </c>
      <c r="T11" s="4">
        <f>('[1]Pc, Winter, S1'!T11*Main!$B$5)+(VLOOKUP($A11,'FL Ratio'!$A$2:$B$16,2,FALSE)*'FL Characterization'!T$2)</f>
        <v>4.9224586646307129</v>
      </c>
      <c r="U11" s="4">
        <f>('[1]Pc, Winter, S1'!U11*Main!$B$5)+(VLOOKUP($A11,'FL Ratio'!$A$2:$B$16,2,FALSE)*'FL Characterization'!U$2)</f>
        <v>4.6305766405490241</v>
      </c>
      <c r="V11" s="4">
        <f>('[1]Pc, Winter, S1'!V11*Main!$B$5)+(VLOOKUP($A11,'FL Ratio'!$A$2:$B$16,2,FALSE)*'FL Characterization'!V$2)</f>
        <v>4.619499900578802</v>
      </c>
      <c r="W11" s="4">
        <f>('[1]Pc, Winter, S1'!W11*Main!$B$5)+(VLOOKUP($A11,'FL Ratio'!$A$2:$B$16,2,FALSE)*'FL Characterization'!W$2)</f>
        <v>4.2037859189842663</v>
      </c>
      <c r="X11" s="4">
        <f>('[1]Pc, Winter, S1'!X11*Main!$B$5)+(VLOOKUP($A11,'FL Ratio'!$A$2:$B$16,2,FALSE)*'FL Characterization'!X$2)</f>
        <v>4.762145396894006</v>
      </c>
      <c r="Y11" s="4">
        <f>('[1]Pc, Winter, S1'!Y11*Main!$B$5)+(VLOOKUP($A11,'FL Ratio'!$A$2:$B$16,2,FALSE)*'FL Characterization'!Y$2)</f>
        <v>4.6179856900625911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2.779562313455969</v>
      </c>
      <c r="C12" s="4">
        <f>('[1]Pc, Winter, S1'!C12*Main!$B$5)+(VLOOKUP($A12,'FL Ratio'!$A$2:$B$16,2,FALSE)*'FL Characterization'!C$2)</f>
        <v>2.7050401164963533</v>
      </c>
      <c r="D12" s="4">
        <f>('[1]Pc, Winter, S1'!D12*Main!$B$5)+(VLOOKUP($A12,'FL Ratio'!$A$2:$B$16,2,FALSE)*'FL Characterization'!D$2)</f>
        <v>2.5190205280056084</v>
      </c>
      <c r="E12" s="4">
        <f>('[1]Pc, Winter, S1'!E12*Main!$B$5)+(VLOOKUP($A12,'FL Ratio'!$A$2:$B$16,2,FALSE)*'FL Characterization'!E$2)</f>
        <v>2.4731796120156648</v>
      </c>
      <c r="F12" s="4">
        <f>('[1]Pc, Winter, S1'!F12*Main!$B$5)+(VLOOKUP($A12,'FL Ratio'!$A$2:$B$16,2,FALSE)*'FL Characterization'!F$2)</f>
        <v>2.300923693225585</v>
      </c>
      <c r="G12" s="4">
        <f>('[1]Pc, Winter, S1'!G12*Main!$B$5)+(VLOOKUP($A12,'FL Ratio'!$A$2:$B$16,2,FALSE)*'FL Characterization'!G$2)</f>
        <v>2.3614026567159048</v>
      </c>
      <c r="H12" s="4">
        <f>('[1]Pc, Winter, S1'!H12*Main!$B$5)+(VLOOKUP($A12,'FL Ratio'!$A$2:$B$16,2,FALSE)*'FL Characterization'!H$2)</f>
        <v>3.0509412091249311</v>
      </c>
      <c r="I12" s="4">
        <f>('[1]Pc, Winter, S1'!I12*Main!$B$5)+(VLOOKUP($A12,'FL Ratio'!$A$2:$B$16,2,FALSE)*'FL Characterization'!I$2)</f>
        <v>2.7561728957272407</v>
      </c>
      <c r="J12" s="4">
        <f>('[1]Pc, Winter, S1'!J12*Main!$B$5)+(VLOOKUP($A12,'FL Ratio'!$A$2:$B$16,2,FALSE)*'FL Characterization'!J$2)</f>
        <v>2.8809850669928756</v>
      </c>
      <c r="K12" s="4">
        <f>('[1]Pc, Winter, S1'!K12*Main!$B$5)+(VLOOKUP($A12,'FL Ratio'!$A$2:$B$16,2,FALSE)*'FL Characterization'!K$2)</f>
        <v>2.9623687771542873</v>
      </c>
      <c r="L12" s="4">
        <f>('[1]Pc, Winter, S1'!L12*Main!$B$5)+(VLOOKUP($A12,'FL Ratio'!$A$2:$B$16,2,FALSE)*'FL Characterization'!L$2)</f>
        <v>2.872003390443183</v>
      </c>
      <c r="M12" s="4">
        <f>('[1]Pc, Winter, S1'!M12*Main!$B$5)+(VLOOKUP($A12,'FL Ratio'!$A$2:$B$16,2,FALSE)*'FL Characterization'!M$2)</f>
        <v>2.9155256719075107</v>
      </c>
      <c r="N12" s="4">
        <f>('[1]Pc, Winter, S1'!N12*Main!$B$5)+(VLOOKUP($A12,'FL Ratio'!$A$2:$B$16,2,FALSE)*'FL Characterization'!N$2)</f>
        <v>2.9179520282990778</v>
      </c>
      <c r="O12" s="4">
        <f>('[1]Pc, Winter, S1'!O12*Main!$B$5)+(VLOOKUP($A12,'FL Ratio'!$A$2:$B$16,2,FALSE)*'FL Characterization'!O$2)</f>
        <v>3.0119963149872642</v>
      </c>
      <c r="P12" s="4">
        <f>('[1]Pc, Winter, S1'!P12*Main!$B$5)+(VLOOKUP($A12,'FL Ratio'!$A$2:$B$16,2,FALSE)*'FL Characterization'!P$2)</f>
        <v>2.8377835837296987</v>
      </c>
      <c r="Q12" s="4">
        <f>('[1]Pc, Winter, S1'!Q12*Main!$B$5)+(VLOOKUP($A12,'FL Ratio'!$A$2:$B$16,2,FALSE)*'FL Characterization'!Q$2)</f>
        <v>2.8236801853823179</v>
      </c>
      <c r="R12" s="4">
        <f>('[1]Pc, Winter, S1'!R12*Main!$B$5)+(VLOOKUP($A12,'FL Ratio'!$A$2:$B$16,2,FALSE)*'FL Characterization'!R$2)</f>
        <v>2.7946462851565506</v>
      </c>
      <c r="S12" s="4">
        <f>('[1]Pc, Winter, S1'!S12*Main!$B$5)+(VLOOKUP($A12,'FL Ratio'!$A$2:$B$16,2,FALSE)*'FL Characterization'!S$2)</f>
        <v>3.3988988667216034</v>
      </c>
      <c r="T12" s="4">
        <f>('[1]Pc, Winter, S1'!T12*Main!$B$5)+(VLOOKUP($A12,'FL Ratio'!$A$2:$B$16,2,FALSE)*'FL Characterization'!T$2)</f>
        <v>3.0530473568804424</v>
      </c>
      <c r="U12" s="4">
        <f>('[1]Pc, Winter, S1'!U12*Main!$B$5)+(VLOOKUP($A12,'FL Ratio'!$A$2:$B$16,2,FALSE)*'FL Characterization'!U$2)</f>
        <v>2.8425673445649648</v>
      </c>
      <c r="V12" s="4">
        <f>('[1]Pc, Winter, S1'!V12*Main!$B$5)+(VLOOKUP($A12,'FL Ratio'!$A$2:$B$16,2,FALSE)*'FL Characterization'!V$2)</f>
        <v>2.8889531363289227</v>
      </c>
      <c r="W12" s="4">
        <f>('[1]Pc, Winter, S1'!W12*Main!$B$5)+(VLOOKUP($A12,'FL Ratio'!$A$2:$B$16,2,FALSE)*'FL Characterization'!W$2)</f>
        <v>2.6054014545902024</v>
      </c>
      <c r="X12" s="4">
        <f>('[1]Pc, Winter, S1'!X12*Main!$B$5)+(VLOOKUP($A12,'FL Ratio'!$A$2:$B$16,2,FALSE)*'FL Characterization'!X$2)</f>
        <v>2.9682528182570631</v>
      </c>
      <c r="Y12" s="4">
        <f>('[1]Pc, Winter, S1'!Y12*Main!$B$5)+(VLOOKUP($A12,'FL Ratio'!$A$2:$B$16,2,FALSE)*'FL Characterization'!Y$2)</f>
        <v>2.9332650797614122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7.0915041246698367</v>
      </c>
      <c r="C13" s="4">
        <f>('[1]Pc, Winter, S1'!C13*Main!$B$5)+(VLOOKUP($A13,'FL Ratio'!$A$2:$B$16,2,FALSE)*'FL Characterization'!C$2)</f>
        <v>7.1470131521865836</v>
      </c>
      <c r="D13" s="4">
        <f>('[1]Pc, Winter, S1'!D13*Main!$B$5)+(VLOOKUP($A13,'FL Ratio'!$A$2:$B$16,2,FALSE)*'FL Characterization'!D$2)</f>
        <v>6.8919452698462145</v>
      </c>
      <c r="E13" s="4">
        <f>('[1]Pc, Winter, S1'!E13*Main!$B$5)+(VLOOKUP($A13,'FL Ratio'!$A$2:$B$16,2,FALSE)*'FL Characterization'!E$2)</f>
        <v>6.9168811310204754</v>
      </c>
      <c r="F13" s="4">
        <f>('[1]Pc, Winter, S1'!F13*Main!$B$5)+(VLOOKUP($A13,'FL Ratio'!$A$2:$B$16,2,FALSE)*'FL Characterization'!F$2)</f>
        <v>6.5227710415401905</v>
      </c>
      <c r="G13" s="4">
        <f>('[1]Pc, Winter, S1'!G13*Main!$B$5)+(VLOOKUP($A13,'FL Ratio'!$A$2:$B$16,2,FALSE)*'FL Characterization'!G$2)</f>
        <v>6.4009571687367179</v>
      </c>
      <c r="H13" s="4">
        <f>('[1]Pc, Winter, S1'!H13*Main!$B$5)+(VLOOKUP($A13,'FL Ratio'!$A$2:$B$16,2,FALSE)*'FL Characterization'!H$2)</f>
        <v>6.9083353219709949</v>
      </c>
      <c r="I13" s="4">
        <f>('[1]Pc, Winter, S1'!I13*Main!$B$5)+(VLOOKUP($A13,'FL Ratio'!$A$2:$B$16,2,FALSE)*'FL Characterization'!I$2)</f>
        <v>5.3081284447667443</v>
      </c>
      <c r="J13" s="4">
        <f>('[1]Pc, Winter, S1'!J13*Main!$B$5)+(VLOOKUP($A13,'FL Ratio'!$A$2:$B$16,2,FALSE)*'FL Characterization'!J$2)</f>
        <v>4.4387091659287981</v>
      </c>
      <c r="K13" s="4">
        <f>('[1]Pc, Winter, S1'!K13*Main!$B$5)+(VLOOKUP($A13,'FL Ratio'!$A$2:$B$16,2,FALSE)*'FL Characterization'!K$2)</f>
        <v>4.3902852106880781</v>
      </c>
      <c r="L13" s="4">
        <f>('[1]Pc, Winter, S1'!L13*Main!$B$5)+(VLOOKUP($A13,'FL Ratio'!$A$2:$B$16,2,FALSE)*'FL Characterization'!L$2)</f>
        <v>5.6776652877093747</v>
      </c>
      <c r="M13" s="4">
        <f>('[1]Pc, Winter, S1'!M13*Main!$B$5)+(VLOOKUP($A13,'FL Ratio'!$A$2:$B$16,2,FALSE)*'FL Characterization'!M$2)</f>
        <v>5.2546164732956662</v>
      </c>
      <c r="N13" s="4">
        <f>('[1]Pc, Winter, S1'!N13*Main!$B$5)+(VLOOKUP($A13,'FL Ratio'!$A$2:$B$16,2,FALSE)*'FL Characterization'!N$2)</f>
        <v>5.4906472863929068</v>
      </c>
      <c r="O13" s="4">
        <f>('[1]Pc, Winter, S1'!O13*Main!$B$5)+(VLOOKUP($A13,'FL Ratio'!$A$2:$B$16,2,FALSE)*'FL Characterization'!O$2)</f>
        <v>5.9867885866787569</v>
      </c>
      <c r="P13" s="4">
        <f>('[1]Pc, Winter, S1'!P13*Main!$B$5)+(VLOOKUP($A13,'FL Ratio'!$A$2:$B$16,2,FALSE)*'FL Characterization'!P$2)</f>
        <v>6.1615808498853877</v>
      </c>
      <c r="Q13" s="4">
        <f>('[1]Pc, Winter, S1'!Q13*Main!$B$5)+(VLOOKUP($A13,'FL Ratio'!$A$2:$B$16,2,FALSE)*'FL Characterization'!Q$2)</f>
        <v>6.3134705259358386</v>
      </c>
      <c r="R13" s="4">
        <f>('[1]Pc, Winter, S1'!R13*Main!$B$5)+(VLOOKUP($A13,'FL Ratio'!$A$2:$B$16,2,FALSE)*'FL Characterization'!R$2)</f>
        <v>6.5020781515540147</v>
      </c>
      <c r="S13" s="4">
        <f>('[1]Pc, Winter, S1'!S13*Main!$B$5)+(VLOOKUP($A13,'FL Ratio'!$A$2:$B$16,2,FALSE)*'FL Characterization'!S$2)</f>
        <v>7.1960056930564642</v>
      </c>
      <c r="T13" s="4">
        <f>('[1]Pc, Winter, S1'!T13*Main!$B$5)+(VLOOKUP($A13,'FL Ratio'!$A$2:$B$16,2,FALSE)*'FL Characterization'!T$2)</f>
        <v>6.3777757388992571</v>
      </c>
      <c r="U13" s="4">
        <f>('[1]Pc, Winter, S1'!U13*Main!$B$5)+(VLOOKUP($A13,'FL Ratio'!$A$2:$B$16,2,FALSE)*'FL Characterization'!U$2)</f>
        <v>5.9026511242786617</v>
      </c>
      <c r="V13" s="4">
        <f>('[1]Pc, Winter, S1'!V13*Main!$B$5)+(VLOOKUP($A13,'FL Ratio'!$A$2:$B$16,2,FALSE)*'FL Characterization'!V$2)</f>
        <v>6.2042062800182993</v>
      </c>
      <c r="W13" s="4">
        <f>('[1]Pc, Winter, S1'!W13*Main!$B$5)+(VLOOKUP($A13,'FL Ratio'!$A$2:$B$16,2,FALSE)*'FL Characterization'!W$2)</f>
        <v>5.947712614065864</v>
      </c>
      <c r="X13" s="4">
        <f>('[1]Pc, Winter, S1'!X13*Main!$B$5)+(VLOOKUP($A13,'FL Ratio'!$A$2:$B$16,2,FALSE)*'FL Characterization'!X$2)</f>
        <v>7.3655188957640831</v>
      </c>
      <c r="Y13" s="4">
        <f>('[1]Pc, Winter, S1'!Y13*Main!$B$5)+(VLOOKUP($A13,'FL Ratio'!$A$2:$B$16,2,FALSE)*'FL Characterization'!Y$2)</f>
        <v>8.0032222780313127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4.1941997354507112</v>
      </c>
      <c r="C14" s="4">
        <f>('[1]Pc, Winter, S1'!C14*Main!$B$5)+(VLOOKUP($A14,'FL Ratio'!$A$2:$B$16,2,FALSE)*'FL Characterization'!C$2)</f>
        <v>4.1463269710663795</v>
      </c>
      <c r="D14" s="4">
        <f>('[1]Pc, Winter, S1'!D14*Main!$B$5)+(VLOOKUP($A14,'FL Ratio'!$A$2:$B$16,2,FALSE)*'FL Characterization'!D$2)</f>
        <v>4.0291457793040424</v>
      </c>
      <c r="E14" s="4">
        <f>('[1]Pc, Winter, S1'!E14*Main!$B$5)+(VLOOKUP($A14,'FL Ratio'!$A$2:$B$16,2,FALSE)*'FL Characterization'!E$2)</f>
        <v>3.9903681100355106</v>
      </c>
      <c r="F14" s="4">
        <f>('[1]Pc, Winter, S1'!F14*Main!$B$5)+(VLOOKUP($A14,'FL Ratio'!$A$2:$B$16,2,FALSE)*'FL Characterization'!F$2)</f>
        <v>3.8029664910299079</v>
      </c>
      <c r="G14" s="4">
        <f>('[1]Pc, Winter, S1'!G14*Main!$B$5)+(VLOOKUP($A14,'FL Ratio'!$A$2:$B$16,2,FALSE)*'FL Characterization'!G$2)</f>
        <v>3.708156118171666</v>
      </c>
      <c r="H14" s="4">
        <f>('[1]Pc, Winter, S1'!H14*Main!$B$5)+(VLOOKUP($A14,'FL Ratio'!$A$2:$B$16,2,FALSE)*'FL Characterization'!H$2)</f>
        <v>4.5735726575295192</v>
      </c>
      <c r="I14" s="4">
        <f>('[1]Pc, Winter, S1'!I14*Main!$B$5)+(VLOOKUP($A14,'FL Ratio'!$A$2:$B$16,2,FALSE)*'FL Characterization'!I$2)</f>
        <v>3.8446528772536381</v>
      </c>
      <c r="J14" s="4">
        <f>('[1]Pc, Winter, S1'!J14*Main!$B$5)+(VLOOKUP($A14,'FL Ratio'!$A$2:$B$16,2,FALSE)*'FL Characterization'!J$2)</f>
        <v>3.8889106364608823</v>
      </c>
      <c r="K14" s="4">
        <f>('[1]Pc, Winter, S1'!K14*Main!$B$5)+(VLOOKUP($A14,'FL Ratio'!$A$2:$B$16,2,FALSE)*'FL Characterization'!K$2)</f>
        <v>3.8723606914762332</v>
      </c>
      <c r="L14" s="4">
        <f>('[1]Pc, Winter, S1'!L14*Main!$B$5)+(VLOOKUP($A14,'FL Ratio'!$A$2:$B$16,2,FALSE)*'FL Characterization'!L$2)</f>
        <v>3.723193909861549</v>
      </c>
      <c r="M14" s="4">
        <f>('[1]Pc, Winter, S1'!M14*Main!$B$5)+(VLOOKUP($A14,'FL Ratio'!$A$2:$B$16,2,FALSE)*'FL Characterization'!M$2)</f>
        <v>3.8891141807868919</v>
      </c>
      <c r="N14" s="4">
        <f>('[1]Pc, Winter, S1'!N14*Main!$B$5)+(VLOOKUP($A14,'FL Ratio'!$A$2:$B$16,2,FALSE)*'FL Characterization'!N$2)</f>
        <v>4.1250369910242615</v>
      </c>
      <c r="O14" s="4">
        <f>('[1]Pc, Winter, S1'!O14*Main!$B$5)+(VLOOKUP($A14,'FL Ratio'!$A$2:$B$16,2,FALSE)*'FL Characterization'!O$2)</f>
        <v>4.2429078497059693</v>
      </c>
      <c r="P14" s="4">
        <f>('[1]Pc, Winter, S1'!P14*Main!$B$5)+(VLOOKUP($A14,'FL Ratio'!$A$2:$B$16,2,FALSE)*'FL Characterization'!P$2)</f>
        <v>4.2104377384396132</v>
      </c>
      <c r="Q14" s="4">
        <f>('[1]Pc, Winter, S1'!Q14*Main!$B$5)+(VLOOKUP($A14,'FL Ratio'!$A$2:$B$16,2,FALSE)*'FL Characterization'!Q$2)</f>
        <v>4.243944156884786</v>
      </c>
      <c r="R14" s="4">
        <f>('[1]Pc, Winter, S1'!R14*Main!$B$5)+(VLOOKUP($A14,'FL Ratio'!$A$2:$B$16,2,FALSE)*'FL Characterization'!R$2)</f>
        <v>3.8827318781722084</v>
      </c>
      <c r="S14" s="4">
        <f>('[1]Pc, Winter, S1'!S14*Main!$B$5)+(VLOOKUP($A14,'FL Ratio'!$A$2:$B$16,2,FALSE)*'FL Characterization'!S$2)</f>
        <v>4.3633880398724596</v>
      </c>
      <c r="T14" s="4">
        <f>('[1]Pc, Winter, S1'!T14*Main!$B$5)+(VLOOKUP($A14,'FL Ratio'!$A$2:$B$16,2,FALSE)*'FL Characterization'!T$2)</f>
        <v>3.9723110659867569</v>
      </c>
      <c r="U14" s="4">
        <f>('[1]Pc, Winter, S1'!U14*Main!$B$5)+(VLOOKUP($A14,'FL Ratio'!$A$2:$B$16,2,FALSE)*'FL Characterization'!U$2)</f>
        <v>3.655008974062961</v>
      </c>
      <c r="V14" s="4">
        <f>('[1]Pc, Winter, S1'!V14*Main!$B$5)+(VLOOKUP($A14,'FL Ratio'!$A$2:$B$16,2,FALSE)*'FL Characterization'!V$2)</f>
        <v>3.8313880349768192</v>
      </c>
      <c r="W14" s="4">
        <f>('[1]Pc, Winter, S1'!W14*Main!$B$5)+(VLOOKUP($A14,'FL Ratio'!$A$2:$B$16,2,FALSE)*'FL Characterization'!W$2)</f>
        <v>3.5803659327148463</v>
      </c>
      <c r="X14" s="4">
        <f>('[1]Pc, Winter, S1'!X14*Main!$B$5)+(VLOOKUP($A14,'FL Ratio'!$A$2:$B$16,2,FALSE)*'FL Characterization'!X$2)</f>
        <v>4.0584351675601589</v>
      </c>
      <c r="Y14" s="4">
        <f>('[1]Pc, Winter, S1'!Y14*Main!$B$5)+(VLOOKUP($A14,'FL Ratio'!$A$2:$B$16,2,FALSE)*'FL Characterization'!Y$2)</f>
        <v>4.1917378713888809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7.206980249752144</v>
      </c>
      <c r="C15" s="4">
        <f>('[1]Pc, Winter, S1'!C15*Main!$B$5)+(VLOOKUP($A15,'FL Ratio'!$A$2:$B$16,2,FALSE)*'FL Characterization'!C$2)</f>
        <v>7.0473095066165943</v>
      </c>
      <c r="D15" s="4">
        <f>('[1]Pc, Winter, S1'!D15*Main!$B$5)+(VLOOKUP($A15,'FL Ratio'!$A$2:$B$16,2,FALSE)*'FL Characterization'!D$2)</f>
        <v>6.6112528973900071</v>
      </c>
      <c r="E15" s="4">
        <f>('[1]Pc, Winter, S1'!E15*Main!$B$5)+(VLOOKUP($A15,'FL Ratio'!$A$2:$B$16,2,FALSE)*'FL Characterization'!E$2)</f>
        <v>6.5107136126367227</v>
      </c>
      <c r="F15" s="4">
        <f>('[1]Pc, Winter, S1'!F15*Main!$B$5)+(VLOOKUP($A15,'FL Ratio'!$A$2:$B$16,2,FALSE)*'FL Characterization'!F$2)</f>
        <v>6.0795998728991272</v>
      </c>
      <c r="G15" s="4">
        <f>('[1]Pc, Winter, S1'!G15*Main!$B$5)+(VLOOKUP($A15,'FL Ratio'!$A$2:$B$16,2,FALSE)*'FL Characterization'!G$2)</f>
        <v>6.1812370582270475</v>
      </c>
      <c r="H15" s="4">
        <f>('[1]Pc, Winter, S1'!H15*Main!$B$5)+(VLOOKUP($A15,'FL Ratio'!$A$2:$B$16,2,FALSE)*'FL Characterization'!H$2)</f>
        <v>7.8218036706506462</v>
      </c>
      <c r="I15" s="4">
        <f>('[1]Pc, Winter, S1'!I15*Main!$B$5)+(VLOOKUP($A15,'FL Ratio'!$A$2:$B$16,2,FALSE)*'FL Characterization'!I$2)</f>
        <v>6.9322477648434484</v>
      </c>
      <c r="J15" s="4">
        <f>('[1]Pc, Winter, S1'!J15*Main!$B$5)+(VLOOKUP($A15,'FL Ratio'!$A$2:$B$16,2,FALSE)*'FL Characterization'!J$2)</f>
        <v>7.1194843902028353</v>
      </c>
      <c r="K15" s="4">
        <f>('[1]Pc, Winter, S1'!K15*Main!$B$5)+(VLOOKUP($A15,'FL Ratio'!$A$2:$B$16,2,FALSE)*'FL Characterization'!K$2)</f>
        <v>7.2844399436965741</v>
      </c>
      <c r="L15" s="4">
        <f>('[1]Pc, Winter, S1'!L15*Main!$B$5)+(VLOOKUP($A15,'FL Ratio'!$A$2:$B$16,2,FALSE)*'FL Characterization'!L$2)</f>
        <v>7.1941202051190283</v>
      </c>
      <c r="M15" s="4">
        <f>('[1]Pc, Winter, S1'!M15*Main!$B$5)+(VLOOKUP($A15,'FL Ratio'!$A$2:$B$16,2,FALSE)*'FL Characterization'!M$2)</f>
        <v>7.2710349946653796</v>
      </c>
      <c r="N15" s="4">
        <f>('[1]Pc, Winter, S1'!N15*Main!$B$5)+(VLOOKUP($A15,'FL Ratio'!$A$2:$B$16,2,FALSE)*'FL Characterization'!N$2)</f>
        <v>7.3351587590972533</v>
      </c>
      <c r="O15" s="4">
        <f>('[1]Pc, Winter, S1'!O15*Main!$B$5)+(VLOOKUP($A15,'FL Ratio'!$A$2:$B$16,2,FALSE)*'FL Characterization'!O$2)</f>
        <v>7.5999384688392446</v>
      </c>
      <c r="P15" s="4">
        <f>('[1]Pc, Winter, S1'!P15*Main!$B$5)+(VLOOKUP($A15,'FL Ratio'!$A$2:$B$16,2,FALSE)*'FL Characterization'!P$2)</f>
        <v>7.2432230839848231</v>
      </c>
      <c r="Q15" s="4">
        <f>('[1]Pc, Winter, S1'!Q15*Main!$B$5)+(VLOOKUP($A15,'FL Ratio'!$A$2:$B$16,2,FALSE)*'FL Characterization'!Q$2)</f>
        <v>7.2331485822463941</v>
      </c>
      <c r="R15" s="4">
        <f>('[1]Pc, Winter, S1'!R15*Main!$B$5)+(VLOOKUP($A15,'FL Ratio'!$A$2:$B$16,2,FALSE)*'FL Characterization'!R$2)</f>
        <v>7.1342949451993904</v>
      </c>
      <c r="S15" s="4">
        <f>('[1]Pc, Winter, S1'!S15*Main!$B$5)+(VLOOKUP($A15,'FL Ratio'!$A$2:$B$16,2,FALSE)*'FL Characterization'!S$2)</f>
        <v>8.5531924639161243</v>
      </c>
      <c r="T15" s="4">
        <f>('[1]Pc, Winter, S1'!T15*Main!$B$5)+(VLOOKUP($A15,'FL Ratio'!$A$2:$B$16,2,FALSE)*'FL Characterization'!T$2)</f>
        <v>7.6827418553699811</v>
      </c>
      <c r="U15" s="4">
        <f>('[1]Pc, Winter, S1'!U15*Main!$B$5)+(VLOOKUP($A15,'FL Ratio'!$A$2:$B$16,2,FALSE)*'FL Characterization'!U$2)</f>
        <v>7.1429949099239076</v>
      </c>
      <c r="V15" s="4">
        <f>('[1]Pc, Winter, S1'!V15*Main!$B$5)+(VLOOKUP($A15,'FL Ratio'!$A$2:$B$16,2,FALSE)*'FL Characterization'!V$2)</f>
        <v>7.2972496283863002</v>
      </c>
      <c r="W15" s="4">
        <f>('[1]Pc, Winter, S1'!W15*Main!$B$5)+(VLOOKUP($A15,'FL Ratio'!$A$2:$B$16,2,FALSE)*'FL Characterization'!W$2)</f>
        <v>6.6341471257109692</v>
      </c>
      <c r="X15" s="4">
        <f>('[1]Pc, Winter, S1'!X15*Main!$B$5)+(VLOOKUP($A15,'FL Ratio'!$A$2:$B$16,2,FALSE)*'FL Characterization'!X$2)</f>
        <v>7.6115939582226666</v>
      </c>
      <c r="Y15" s="4">
        <f>('[1]Pc, Winter, S1'!Y15*Main!$B$5)+(VLOOKUP($A15,'FL Ratio'!$A$2:$B$16,2,FALSE)*'FL Characterization'!Y$2)</f>
        <v>7.6194071756735209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1.7829472871121521</v>
      </c>
      <c r="C16" s="4">
        <f>('[1]Pc, Winter, S1'!C16*Main!$B$5)+(VLOOKUP($A16,'FL Ratio'!$A$2:$B$16,2,FALSE)*'FL Characterization'!C$2)</f>
        <v>1.7577366295821844</v>
      </c>
      <c r="D16" s="4">
        <f>('[1]Pc, Winter, S1'!D16*Main!$B$5)+(VLOOKUP($A16,'FL Ratio'!$A$2:$B$16,2,FALSE)*'FL Characterization'!D$2)</f>
        <v>1.6534086571622124</v>
      </c>
      <c r="E16" s="4">
        <f>('[1]Pc, Winter, S1'!E16*Main!$B$5)+(VLOOKUP($A16,'FL Ratio'!$A$2:$B$16,2,FALSE)*'FL Characterization'!E$2)</f>
        <v>1.658702904465523</v>
      </c>
      <c r="F16" s="4">
        <f>('[1]Pc, Winter, S1'!F16*Main!$B$5)+(VLOOKUP($A16,'FL Ratio'!$A$2:$B$16,2,FALSE)*'FL Characterization'!F$2)</f>
        <v>1.5335768989581082</v>
      </c>
      <c r="G16" s="4">
        <f>('[1]Pc, Winter, S1'!G16*Main!$B$5)+(VLOOKUP($A16,'FL Ratio'!$A$2:$B$16,2,FALSE)*'FL Characterization'!G$2)</f>
        <v>1.471403891718156</v>
      </c>
      <c r="H16" s="4">
        <f>('[1]Pc, Winter, S1'!H16*Main!$B$5)+(VLOOKUP($A16,'FL Ratio'!$A$2:$B$16,2,FALSE)*'FL Characterization'!H$2)</f>
        <v>1.5613048969263041</v>
      </c>
      <c r="I16" s="4">
        <f>('[1]Pc, Winter, S1'!I16*Main!$B$5)+(VLOOKUP($A16,'FL Ratio'!$A$2:$B$16,2,FALSE)*'FL Characterization'!I$2)</f>
        <v>1.5354935365668678</v>
      </c>
      <c r="J16" s="4">
        <f>('[1]Pc, Winter, S1'!J16*Main!$B$5)+(VLOOKUP($A16,'FL Ratio'!$A$2:$B$16,2,FALSE)*'FL Characterization'!J$2)</f>
        <v>1.5555278364293599</v>
      </c>
      <c r="K16" s="4">
        <f>('[1]Pc, Winter, S1'!K16*Main!$B$5)+(VLOOKUP($A16,'FL Ratio'!$A$2:$B$16,2,FALSE)*'FL Characterization'!K$2)</f>
        <v>1.5718648011325755</v>
      </c>
      <c r="L16" s="4">
        <f>('[1]Pc, Winter, S1'!L16*Main!$B$5)+(VLOOKUP($A16,'FL Ratio'!$A$2:$B$16,2,FALSE)*'FL Characterization'!L$2)</f>
        <v>1.5274127845631802</v>
      </c>
      <c r="M16" s="4">
        <f>('[1]Pc, Winter, S1'!M16*Main!$B$5)+(VLOOKUP($A16,'FL Ratio'!$A$2:$B$16,2,FALSE)*'FL Characterization'!M$2)</f>
        <v>1.5726016623438965</v>
      </c>
      <c r="N16" s="4">
        <f>('[1]Pc, Winter, S1'!N16*Main!$B$5)+(VLOOKUP($A16,'FL Ratio'!$A$2:$B$16,2,FALSE)*'FL Characterization'!N$2)</f>
        <v>1.5988961411991602</v>
      </c>
      <c r="O16" s="4">
        <f>('[1]Pc, Winter, S1'!O16*Main!$B$5)+(VLOOKUP($A16,'FL Ratio'!$A$2:$B$16,2,FALSE)*'FL Characterization'!O$2)</f>
        <v>1.6686651134235286</v>
      </c>
      <c r="P16" s="4">
        <f>('[1]Pc, Winter, S1'!P16*Main!$B$5)+(VLOOKUP($A16,'FL Ratio'!$A$2:$B$16,2,FALSE)*'FL Characterization'!P$2)</f>
        <v>1.4929677360534779</v>
      </c>
      <c r="Q16" s="4">
        <f>('[1]Pc, Winter, S1'!Q16*Main!$B$5)+(VLOOKUP($A16,'FL Ratio'!$A$2:$B$16,2,FALSE)*'FL Characterization'!Q$2)</f>
        <v>1.58548439054699</v>
      </c>
      <c r="R16" s="4">
        <f>('[1]Pc, Winter, S1'!R16*Main!$B$5)+(VLOOKUP($A16,'FL Ratio'!$A$2:$B$16,2,FALSE)*'FL Characterization'!R$2)</f>
        <v>1.6077494833844284</v>
      </c>
      <c r="S16" s="4">
        <f>('[1]Pc, Winter, S1'!S16*Main!$B$5)+(VLOOKUP($A16,'FL Ratio'!$A$2:$B$16,2,FALSE)*'FL Characterization'!S$2)</f>
        <v>1.7133589899758488</v>
      </c>
      <c r="T16" s="4">
        <f>('[1]Pc, Winter, S1'!T16*Main!$B$5)+(VLOOKUP($A16,'FL Ratio'!$A$2:$B$16,2,FALSE)*'FL Characterization'!T$2)</f>
        <v>1.5339910886359072</v>
      </c>
      <c r="U16" s="4">
        <f>('[1]Pc, Winter, S1'!U16*Main!$B$5)+(VLOOKUP($A16,'FL Ratio'!$A$2:$B$16,2,FALSE)*'FL Characterization'!U$2)</f>
        <v>1.4258335691077517</v>
      </c>
      <c r="V16" s="4">
        <f>('[1]Pc, Winter, S1'!V16*Main!$B$5)+(VLOOKUP($A16,'FL Ratio'!$A$2:$B$16,2,FALSE)*'FL Characterization'!V$2)</f>
        <v>1.4703823127536682</v>
      </c>
      <c r="W16" s="4">
        <f>('[1]Pc, Winter, S1'!W16*Main!$B$5)+(VLOOKUP($A16,'FL Ratio'!$A$2:$B$16,2,FALSE)*'FL Characterization'!W$2)</f>
        <v>1.3517761949766807</v>
      </c>
      <c r="X16" s="4">
        <f>('[1]Pc, Winter, S1'!X16*Main!$B$5)+(VLOOKUP($A16,'FL Ratio'!$A$2:$B$16,2,FALSE)*'FL Characterization'!X$2)</f>
        <v>1.5779275198519156</v>
      </c>
      <c r="Y16" s="4">
        <f>('[1]Pc, Winter, S1'!Y16*Main!$B$5)+(VLOOKUP($A16,'FL Ratio'!$A$2:$B$16,2,FALSE)*'FL Characterization'!Y$2)</f>
        <v>1.6448662376011951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3.5658945742243042</v>
      </c>
      <c r="C2" s="4">
        <f>('[1]Pc, Winter, S2'!C2*Main!$B$5)+(VLOOKUP($A2,'FL Ratio'!$A$2:$B$16,2,FALSE)*'FL Characterization'!C$2)</f>
        <v>3.5385249511187236</v>
      </c>
      <c r="D2" s="4">
        <f>('[1]Pc, Winter, S2'!D2*Main!$B$5)+(VLOOKUP($A2,'FL Ratio'!$A$2:$B$16,2,FALSE)*'FL Characterization'!D$2)</f>
        <v>3.2845867036697953</v>
      </c>
      <c r="E2" s="4">
        <f>('[1]Pc, Winter, S2'!E2*Main!$B$5)+(VLOOKUP($A2,'FL Ratio'!$A$2:$B$16,2,FALSE)*'FL Characterization'!E$2)</f>
        <v>3.2716026542625389</v>
      </c>
      <c r="F2" s="4">
        <f>('[1]Pc, Winter, S2'!F2*Main!$B$5)+(VLOOKUP($A2,'FL Ratio'!$A$2:$B$16,2,FALSE)*'FL Characterization'!F$2)</f>
        <v>3.0671537979162165</v>
      </c>
      <c r="G2" s="4">
        <f>('[1]Pc, Winter, S2'!G2*Main!$B$5)+(VLOOKUP($A2,'FL Ratio'!$A$2:$B$16,2,FALSE)*'FL Characterization'!G$2)</f>
        <v>2.9873777580772267</v>
      </c>
      <c r="H2" s="4">
        <f>('[1]Pc, Winter, S2'!H2*Main!$B$5)+(VLOOKUP($A2,'FL Ratio'!$A$2:$B$16,2,FALSE)*'FL Characterization'!H$2)</f>
        <v>3.0776284386214936</v>
      </c>
      <c r="I2" s="4">
        <f>('[1]Pc, Winter, S2'!I2*Main!$B$5)+(VLOOKUP($A2,'FL Ratio'!$A$2:$B$16,2,FALSE)*'FL Characterization'!I$2)</f>
        <v>3.1293727163845269</v>
      </c>
      <c r="J2" s="4">
        <f>('[1]Pc, Winter, S2'!J2*Main!$B$5)+(VLOOKUP($A2,'FL Ratio'!$A$2:$B$16,2,FALSE)*'FL Characterization'!J$2)</f>
        <v>3.1408321411775595</v>
      </c>
      <c r="K2" s="4">
        <f>('[1]Pc, Winter, S2'!K2*Main!$B$5)+(VLOOKUP($A2,'FL Ratio'!$A$2:$B$16,2,FALSE)*'FL Characterization'!K$2)</f>
        <v>3.2027143736757475</v>
      </c>
      <c r="L2" s="4">
        <f>('[1]Pc, Winter, S2'!L2*Main!$B$5)+(VLOOKUP($A2,'FL Ratio'!$A$2:$B$16,2,FALSE)*'FL Characterization'!L$2)</f>
        <v>3.0254227236268942</v>
      </c>
      <c r="M2" s="4">
        <f>('[1]Pc, Winter, S2'!M2*Main!$B$5)+(VLOOKUP($A2,'FL Ratio'!$A$2:$B$16,2,FALSE)*'FL Characterization'!M$2)</f>
        <v>3.1151825777205158</v>
      </c>
      <c r="N2" s="4">
        <f>('[1]Pc, Winter, S2'!N2*Main!$B$5)+(VLOOKUP($A2,'FL Ratio'!$A$2:$B$16,2,FALSE)*'FL Characterization'!N$2)</f>
        <v>3.1680946978347131</v>
      </c>
      <c r="O2" s="4">
        <f>('[1]Pc, Winter, S2'!O2*Main!$B$5)+(VLOOKUP($A2,'FL Ratio'!$A$2:$B$16,2,FALSE)*'FL Characterization'!O$2)</f>
        <v>3.2789864734509413</v>
      </c>
      <c r="P2" s="4">
        <f>('[1]Pc, Winter, S2'!P2*Main!$B$5)+(VLOOKUP($A2,'FL Ratio'!$A$2:$B$16,2,FALSE)*'FL Characterization'!P$2)</f>
        <v>3.0113122897712734</v>
      </c>
      <c r="Q2" s="4">
        <f>('[1]Pc, Winter, S2'!Q2*Main!$B$5)+(VLOOKUP($A2,'FL Ratio'!$A$2:$B$16,2,FALSE)*'FL Characterization'!Q$2)</f>
        <v>3.2255717381680129</v>
      </c>
      <c r="R2" s="4">
        <f>('[1]Pc, Winter, S2'!R2*Main!$B$5)+(VLOOKUP($A2,'FL Ratio'!$A$2:$B$16,2,FALSE)*'FL Characterization'!R$2)</f>
        <v>3.274863289785241</v>
      </c>
      <c r="S2" s="4">
        <f>('[1]Pc, Winter, S2'!S2*Main!$B$5)+(VLOOKUP($A2,'FL Ratio'!$A$2:$B$16,2,FALSE)*'FL Characterization'!S$2)</f>
        <v>3.4851780662165512</v>
      </c>
      <c r="T2" s="4">
        <f>('[1]Pc, Winter, S2'!T2*Main!$B$5)+(VLOOKUP($A2,'FL Ratio'!$A$2:$B$16,2,FALSE)*'FL Characterization'!T$2)</f>
        <v>3.095706040296649</v>
      </c>
      <c r="U2" s="4">
        <f>('[1]Pc, Winter, S2'!U2*Main!$B$5)+(VLOOKUP($A2,'FL Ratio'!$A$2:$B$16,2,FALSE)*'FL Characterization'!U$2)</f>
        <v>2.8781054904393297</v>
      </c>
      <c r="V2" s="4">
        <f>('[1]Pc, Winter, S2'!V2*Main!$B$5)+(VLOOKUP($A2,'FL Ratio'!$A$2:$B$16,2,FALSE)*'FL Characterization'!V$2)</f>
        <v>2.888261477015881</v>
      </c>
      <c r="W2" s="4">
        <f>('[1]Pc, Winter, S2'!W2*Main!$B$5)+(VLOOKUP($A2,'FL Ratio'!$A$2:$B$16,2,FALSE)*'FL Characterization'!W$2)</f>
        <v>2.6784674938929376</v>
      </c>
      <c r="X2" s="4">
        <f>('[1]Pc, Winter, S2'!X2*Main!$B$5)+(VLOOKUP($A2,'FL Ratio'!$A$2:$B$16,2,FALSE)*'FL Characterization'!X$2)</f>
        <v>3.2011658719089473</v>
      </c>
      <c r="Y2" s="4">
        <f>('[1]Pc, Winter, S2'!Y2*Main!$B$5)+(VLOOKUP($A2,'FL Ratio'!$A$2:$B$16,2,FALSE)*'FL Characterization'!Y$2)</f>
        <v>3.311897058697995</v>
      </c>
    </row>
    <row r="3" spans="1:25" x14ac:dyDescent="0.25">
      <c r="A3">
        <v>2</v>
      </c>
      <c r="B3" s="4">
        <f>('[1]Pc, Winter, S2'!B3*Main!$B$5)+(VLOOKUP($A3,'FL Ratio'!$A$2:$B$16,2,FALSE)*'FL Characterization'!B$2)</f>
        <v>5.8068932630928707</v>
      </c>
      <c r="C3" s="4">
        <f>('[1]Pc, Winter, S2'!C3*Main!$B$5)+(VLOOKUP($A3,'FL Ratio'!$A$2:$B$16,2,FALSE)*'FL Characterization'!C$2)</f>
        <v>5.7191178726384067</v>
      </c>
      <c r="D3" s="4">
        <f>('[1]Pc, Winter, S2'!D3*Main!$B$5)+(VLOOKUP($A3,'FL Ratio'!$A$2:$B$16,2,FALSE)*'FL Characterization'!D$2)</f>
        <v>5.3259145277656232</v>
      </c>
      <c r="E3" s="4">
        <f>('[1]Pc, Winter, S2'!E3*Main!$B$5)+(VLOOKUP($A3,'FL Ratio'!$A$2:$B$16,2,FALSE)*'FL Characterization'!E$2)</f>
        <v>5.2506694281107347</v>
      </c>
      <c r="F3" s="4">
        <f>('[1]Pc, Winter, S2'!F3*Main!$B$5)+(VLOOKUP($A3,'FL Ratio'!$A$2:$B$16,2,FALSE)*'FL Characterization'!F$2)</f>
        <v>4.911527491984975</v>
      </c>
      <c r="G3" s="4">
        <f>('[1]Pc, Winter, S2'!G3*Main!$B$5)+(VLOOKUP($A3,'FL Ratio'!$A$2:$B$16,2,FALSE)*'FL Characterization'!G$2)</f>
        <v>4.909971119295605</v>
      </c>
      <c r="H3" s="4">
        <f>('[1]Pc, Winter, S2'!H3*Main!$B$5)+(VLOOKUP($A3,'FL Ratio'!$A$2:$B$16,2,FALSE)*'FL Characterization'!H$2)</f>
        <v>5.819374515109363</v>
      </c>
      <c r="I3" s="4">
        <f>('[1]Pc, Winter, S2'!I3*Main!$B$5)+(VLOOKUP($A3,'FL Ratio'!$A$2:$B$16,2,FALSE)*'FL Characterization'!I$2)</f>
        <v>5.1546761658843856</v>
      </c>
      <c r="J3" s="4">
        <f>('[1]Pc, Winter, S2'!J3*Main!$B$5)+(VLOOKUP($A3,'FL Ratio'!$A$2:$B$16,2,FALSE)*'FL Characterization'!J$2)</f>
        <v>5.5408062661603958</v>
      </c>
      <c r="K3" s="4">
        <f>('[1]Pc, Winter, S2'!K3*Main!$B$5)+(VLOOKUP($A3,'FL Ratio'!$A$2:$B$16,2,FALSE)*'FL Characterization'!K$2)</f>
        <v>5.8765965984974038</v>
      </c>
      <c r="L3" s="4">
        <f>('[1]Pc, Winter, S2'!L3*Main!$B$5)+(VLOOKUP($A3,'FL Ratio'!$A$2:$B$16,2,FALSE)*'FL Characterization'!L$2)</f>
        <v>5.5421801506542607</v>
      </c>
      <c r="M3" s="4">
        <f>('[1]Pc, Winter, S2'!M3*Main!$B$5)+(VLOOKUP($A3,'FL Ratio'!$A$2:$B$16,2,FALSE)*'FL Characterization'!M$2)</f>
        <v>5.6845276694597144</v>
      </c>
      <c r="N3" s="4">
        <f>('[1]Pc, Winter, S2'!N3*Main!$B$5)+(VLOOKUP($A3,'FL Ratio'!$A$2:$B$16,2,FALSE)*'FL Characterization'!N$2)</f>
        <v>5.6585176667371</v>
      </c>
      <c r="O3" s="4">
        <f>('[1]Pc, Winter, S2'!O3*Main!$B$5)+(VLOOKUP($A3,'FL Ratio'!$A$2:$B$16,2,FALSE)*'FL Characterization'!O$2)</f>
        <v>5.7878479688371511</v>
      </c>
      <c r="P3" s="4">
        <f>('[1]Pc, Winter, S2'!P3*Main!$B$5)+(VLOOKUP($A3,'FL Ratio'!$A$2:$B$16,2,FALSE)*'FL Characterization'!P$2)</f>
        <v>5.504463461742362</v>
      </c>
      <c r="Q3" s="4">
        <f>('[1]Pc, Winter, S2'!Q3*Main!$B$5)+(VLOOKUP($A3,'FL Ratio'!$A$2:$B$16,2,FALSE)*'FL Characterization'!Q$2)</f>
        <v>5.5860410140167627</v>
      </c>
      <c r="R3" s="4">
        <f>('[1]Pc, Winter, S2'!R3*Main!$B$5)+(VLOOKUP($A3,'FL Ratio'!$A$2:$B$16,2,FALSE)*'FL Characterization'!R$2)</f>
        <v>5.6756717760299784</v>
      </c>
      <c r="S3" s="4">
        <f>('[1]Pc, Winter, S2'!S3*Main!$B$5)+(VLOOKUP($A3,'FL Ratio'!$A$2:$B$16,2,FALSE)*'FL Characterization'!S$2)</f>
        <v>7.0780262992559706</v>
      </c>
      <c r="T3" s="4">
        <f>('[1]Pc, Winter, S2'!T3*Main!$B$5)+(VLOOKUP($A3,'FL Ratio'!$A$2:$B$16,2,FALSE)*'FL Characterization'!T$2)</f>
        <v>6.5500993212765337</v>
      </c>
      <c r="U3" s="4">
        <f>('[1]Pc, Winter, S2'!U3*Main!$B$5)+(VLOOKUP($A3,'FL Ratio'!$A$2:$B$16,2,FALSE)*'FL Characterization'!U$2)</f>
        <v>5.9199478629524549</v>
      </c>
      <c r="V3" s="4">
        <f>('[1]Pc, Winter, S2'!V3*Main!$B$5)+(VLOOKUP($A3,'FL Ratio'!$A$2:$B$16,2,FALSE)*'FL Characterization'!V$2)</f>
        <v>6.0200836554099659</v>
      </c>
      <c r="W3" s="4">
        <f>('[1]Pc, Winter, S2'!W3*Main!$B$5)+(VLOOKUP($A3,'FL Ratio'!$A$2:$B$16,2,FALSE)*'FL Characterization'!W$2)</f>
        <v>5.31744832543506</v>
      </c>
      <c r="X3" s="4">
        <f>('[1]Pc, Winter, S2'!X3*Main!$B$5)+(VLOOKUP($A3,'FL Ratio'!$A$2:$B$16,2,FALSE)*'FL Characterization'!X$2)</f>
        <v>6.1999316540614648</v>
      </c>
      <c r="Y3" s="4">
        <f>('[1]Pc, Winter, S2'!Y3*Main!$B$5)+(VLOOKUP($A3,'FL Ratio'!$A$2:$B$16,2,FALSE)*'FL Characterization'!Y$2)</f>
        <v>6.1752899996169681</v>
      </c>
    </row>
    <row r="4" spans="1:25" x14ac:dyDescent="0.25">
      <c r="A4">
        <v>3</v>
      </c>
      <c r="B4" s="4">
        <f>('[1]Pc, Winter, S2'!B4*Main!$B$5)+(VLOOKUP($A4,'FL Ratio'!$A$2:$B$16,2,FALSE)*'FL Characterization'!B$2)</f>
        <v>6.6532600541098015</v>
      </c>
      <c r="C4" s="4">
        <f>('[1]Pc, Winter, S2'!C4*Main!$B$5)+(VLOOKUP($A4,'FL Ratio'!$A$2:$B$16,2,FALSE)*'FL Characterization'!C$2)</f>
        <v>6.5283038142977219</v>
      </c>
      <c r="D4" s="4">
        <f>('[1]Pc, Winter, S2'!D4*Main!$B$5)+(VLOOKUP($A4,'FL Ratio'!$A$2:$B$16,2,FALSE)*'FL Characterization'!D$2)</f>
        <v>5.9990317587594957</v>
      </c>
      <c r="E4" s="4">
        <f>('[1]Pc, Winter, S2'!E4*Main!$B$5)+(VLOOKUP($A4,'FL Ratio'!$A$2:$B$16,2,FALSE)*'FL Characterization'!E$2)</f>
        <v>6.0283452884305895</v>
      </c>
      <c r="F4" s="4">
        <f>('[1]Pc, Winter, S2'!F4*Main!$B$5)+(VLOOKUP($A4,'FL Ratio'!$A$2:$B$16,2,FALSE)*'FL Characterization'!F$2)</f>
        <v>5.4598529402071376</v>
      </c>
      <c r="G4" s="4">
        <f>('[1]Pc, Winter, S2'!G4*Main!$B$5)+(VLOOKUP($A4,'FL Ratio'!$A$2:$B$16,2,FALSE)*'FL Characterization'!G$2)</f>
        <v>5.6226640404627783</v>
      </c>
      <c r="H4" s="4">
        <f>('[1]Pc, Winter, S2'!H4*Main!$B$5)+(VLOOKUP($A4,'FL Ratio'!$A$2:$B$16,2,FALSE)*'FL Characterization'!H$2)</f>
        <v>8.5701344891617683</v>
      </c>
      <c r="I4" s="4">
        <f>('[1]Pc, Winter, S2'!I4*Main!$B$5)+(VLOOKUP($A4,'FL Ratio'!$A$2:$B$16,2,FALSE)*'FL Characterization'!I$2)</f>
        <v>7.7927578004794089</v>
      </c>
      <c r="J4" s="4">
        <f>('[1]Pc, Winter, S2'!J4*Main!$B$5)+(VLOOKUP($A4,'FL Ratio'!$A$2:$B$16,2,FALSE)*'FL Characterization'!J$2)</f>
        <v>7.9239888954851114</v>
      </c>
      <c r="K4" s="4">
        <f>('[1]Pc, Winter, S2'!K4*Main!$B$5)+(VLOOKUP($A4,'FL Ratio'!$A$2:$B$16,2,FALSE)*'FL Characterization'!K$2)</f>
        <v>7.9118092374793738</v>
      </c>
      <c r="L4" s="4">
        <f>('[1]Pc, Winter, S2'!L4*Main!$B$5)+(VLOOKUP($A4,'FL Ratio'!$A$2:$B$16,2,FALSE)*'FL Characterization'!L$2)</f>
        <v>7.5112573733557451</v>
      </c>
      <c r="M4" s="4">
        <f>('[1]Pc, Winter, S2'!M4*Main!$B$5)+(VLOOKUP($A4,'FL Ratio'!$A$2:$B$16,2,FALSE)*'FL Characterization'!M$2)</f>
        <v>7.889905088241016</v>
      </c>
      <c r="N4" s="4">
        <f>('[1]Pc, Winter, S2'!N4*Main!$B$5)+(VLOOKUP($A4,'FL Ratio'!$A$2:$B$16,2,FALSE)*'FL Characterization'!N$2)</f>
        <v>7.5526961972031019</v>
      </c>
      <c r="O4" s="4">
        <f>('[1]Pc, Winter, S2'!O4*Main!$B$5)+(VLOOKUP($A4,'FL Ratio'!$A$2:$B$16,2,FALSE)*'FL Characterization'!O$2)</f>
        <v>7.8346989032262941</v>
      </c>
      <c r="P4" s="4">
        <f>('[1]Pc, Winter, S2'!P4*Main!$B$5)+(VLOOKUP($A4,'FL Ratio'!$A$2:$B$16,2,FALSE)*'FL Characterization'!P$2)</f>
        <v>6.9883276591673873</v>
      </c>
      <c r="Q4" s="4">
        <f>('[1]Pc, Winter, S2'!Q4*Main!$B$5)+(VLOOKUP($A4,'FL Ratio'!$A$2:$B$16,2,FALSE)*'FL Characterization'!Q$2)</f>
        <v>7.0039447266244448</v>
      </c>
      <c r="R4" s="4">
        <f>('[1]Pc, Winter, S2'!R4*Main!$B$5)+(VLOOKUP($A4,'FL Ratio'!$A$2:$B$16,2,FALSE)*'FL Characterization'!R$2)</f>
        <v>6.585317584603934</v>
      </c>
      <c r="S4" s="4">
        <f>('[1]Pc, Winter, S2'!S4*Main!$B$5)+(VLOOKUP($A4,'FL Ratio'!$A$2:$B$16,2,FALSE)*'FL Characterization'!S$2)</f>
        <v>7.9011775112212668</v>
      </c>
      <c r="T4" s="4">
        <f>('[1]Pc, Winter, S2'!T4*Main!$B$5)+(VLOOKUP($A4,'FL Ratio'!$A$2:$B$16,2,FALSE)*'FL Characterization'!T$2)</f>
        <v>6.6282466149345733</v>
      </c>
      <c r="U4" s="4">
        <f>('[1]Pc, Winter, S2'!U4*Main!$B$5)+(VLOOKUP($A4,'FL Ratio'!$A$2:$B$16,2,FALSE)*'FL Characterization'!U$2)</f>
        <v>6.7644675536748338</v>
      </c>
      <c r="V4" s="4">
        <f>('[1]Pc, Winter, S2'!V4*Main!$B$5)+(VLOOKUP($A4,'FL Ratio'!$A$2:$B$16,2,FALSE)*'FL Characterization'!V$2)</f>
        <v>6.7918272084017621</v>
      </c>
      <c r="W4" s="4">
        <f>('[1]Pc, Winter, S2'!W4*Main!$B$5)+(VLOOKUP($A4,'FL Ratio'!$A$2:$B$16,2,FALSE)*'FL Characterization'!W$2)</f>
        <v>6.0757558595690968</v>
      </c>
      <c r="X4" s="4">
        <f>('[1]Pc, Winter, S2'!X4*Main!$B$5)+(VLOOKUP($A4,'FL Ratio'!$A$2:$B$16,2,FALSE)*'FL Characterization'!X$2)</f>
        <v>6.8679629601194767</v>
      </c>
      <c r="Y4" s="4">
        <f>('[1]Pc, Winter, S2'!Y4*Main!$B$5)+(VLOOKUP($A4,'FL Ratio'!$A$2:$B$16,2,FALSE)*'FL Characterization'!Y$2)</f>
        <v>6.9446656094412162</v>
      </c>
    </row>
    <row r="5" spans="1:25" x14ac:dyDescent="0.25">
      <c r="A5">
        <v>4</v>
      </c>
      <c r="B5" s="4">
        <f>('[1]Pc, Winter, S2'!B5*Main!$B$5)+(VLOOKUP($A5,'FL Ratio'!$A$2:$B$16,2,FALSE)*'FL Characterization'!B$2)</f>
        <v>8.8220903033286575</v>
      </c>
      <c r="C5" s="4">
        <f>('[1]Pc, Winter, S2'!C5*Main!$B$5)+(VLOOKUP($A5,'FL Ratio'!$A$2:$B$16,2,FALSE)*'FL Characterization'!C$2)</f>
        <v>7.9979460891076677</v>
      </c>
      <c r="D5" s="4">
        <f>('[1]Pc, Winter, S2'!D5*Main!$B$5)+(VLOOKUP($A5,'FL Ratio'!$A$2:$B$16,2,FALSE)*'FL Characterization'!D$2)</f>
        <v>7.3466530086885378</v>
      </c>
      <c r="E5" s="4">
        <f>('[1]Pc, Winter, S2'!E5*Main!$B$5)+(VLOOKUP($A5,'FL Ratio'!$A$2:$B$16,2,FALSE)*'FL Characterization'!E$2)</f>
        <v>6.8710427888627574</v>
      </c>
      <c r="F5" s="4">
        <f>('[1]Pc, Winter, S2'!F5*Main!$B$5)+(VLOOKUP($A5,'FL Ratio'!$A$2:$B$16,2,FALSE)*'FL Characterization'!F$2)</f>
        <v>6.0717305946746336</v>
      </c>
      <c r="G5" s="4">
        <f>('[1]Pc, Winter, S2'!G5*Main!$B$5)+(VLOOKUP($A5,'FL Ratio'!$A$2:$B$16,2,FALSE)*'FL Characterization'!G$2)</f>
        <v>7.3369871998410998</v>
      </c>
      <c r="H5" s="4">
        <f>('[1]Pc, Winter, S2'!H5*Main!$B$5)+(VLOOKUP($A5,'FL Ratio'!$A$2:$B$16,2,FALSE)*'FL Characterization'!H$2)</f>
        <v>11.694008645010719</v>
      </c>
      <c r="I5" s="4">
        <f>('[1]Pc, Winter, S2'!I5*Main!$B$5)+(VLOOKUP($A5,'FL Ratio'!$A$2:$B$16,2,FALSE)*'FL Characterization'!I$2)</f>
        <v>9.8782672039200765</v>
      </c>
      <c r="J5" s="4">
        <f>('[1]Pc, Winter, S2'!J5*Main!$B$5)+(VLOOKUP($A5,'FL Ratio'!$A$2:$B$16,2,FALSE)*'FL Characterization'!J$2)</f>
        <v>11.027527811078228</v>
      </c>
      <c r="K5" s="4">
        <f>('[1]Pc, Winter, S2'!K5*Main!$B$5)+(VLOOKUP($A5,'FL Ratio'!$A$2:$B$16,2,FALSE)*'FL Characterization'!K$2)</f>
        <v>10.770942039341408</v>
      </c>
      <c r="L5" s="4">
        <f>('[1]Pc, Winter, S2'!L5*Main!$B$5)+(VLOOKUP($A5,'FL Ratio'!$A$2:$B$16,2,FALSE)*'FL Characterization'!L$2)</f>
        <v>10.286564840453185</v>
      </c>
      <c r="M5" s="4">
        <f>('[1]Pc, Winter, S2'!M5*Main!$B$5)+(VLOOKUP($A5,'FL Ratio'!$A$2:$B$16,2,FALSE)*'FL Characterization'!M$2)</f>
        <v>9.3899826525514474</v>
      </c>
      <c r="N5" s="4">
        <f>('[1]Pc, Winter, S2'!N5*Main!$B$5)+(VLOOKUP($A5,'FL Ratio'!$A$2:$B$16,2,FALSE)*'FL Characterization'!N$2)</f>
        <v>9.9353005401947527</v>
      </c>
      <c r="O5" s="4">
        <f>('[1]Pc, Winter, S2'!O5*Main!$B$5)+(VLOOKUP($A5,'FL Ratio'!$A$2:$B$16,2,FALSE)*'FL Characterization'!O$2)</f>
        <v>10.221769825304548</v>
      </c>
      <c r="P5" s="4">
        <f>('[1]Pc, Winter, S2'!P5*Main!$B$5)+(VLOOKUP($A5,'FL Ratio'!$A$2:$B$16,2,FALSE)*'FL Characterization'!P$2)</f>
        <v>10.148203423800096</v>
      </c>
      <c r="Q5" s="4">
        <f>('[1]Pc, Winter, S2'!Q5*Main!$B$5)+(VLOOKUP($A5,'FL Ratio'!$A$2:$B$16,2,FALSE)*'FL Characterization'!Q$2)</f>
        <v>10.05328906715051</v>
      </c>
      <c r="R5" s="4">
        <f>('[1]Pc, Winter, S2'!R5*Main!$B$5)+(VLOOKUP($A5,'FL Ratio'!$A$2:$B$16,2,FALSE)*'FL Characterization'!R$2)</f>
        <v>11.042915590682677</v>
      </c>
      <c r="S5" s="4">
        <f>('[1]Pc, Winter, S2'!S5*Main!$B$5)+(VLOOKUP($A5,'FL Ratio'!$A$2:$B$16,2,FALSE)*'FL Characterization'!S$2)</f>
        <v>17.309534426571481</v>
      </c>
      <c r="T5" s="4">
        <f>('[1]Pc, Winter, S2'!T5*Main!$B$5)+(VLOOKUP($A5,'FL Ratio'!$A$2:$B$16,2,FALSE)*'FL Characterization'!T$2)</f>
        <v>14.774879683724535</v>
      </c>
      <c r="U5" s="4">
        <f>('[1]Pc, Winter, S2'!U5*Main!$B$5)+(VLOOKUP($A5,'FL Ratio'!$A$2:$B$16,2,FALSE)*'FL Characterization'!U$2)</f>
        <v>12.521646046310201</v>
      </c>
      <c r="V5" s="4">
        <f>('[1]Pc, Winter, S2'!V5*Main!$B$5)+(VLOOKUP($A5,'FL Ratio'!$A$2:$B$16,2,FALSE)*'FL Characterization'!V$2)</f>
        <v>12.901711349033008</v>
      </c>
      <c r="W5" s="4">
        <f>('[1]Pc, Winter, S2'!W5*Main!$B$5)+(VLOOKUP($A5,'FL Ratio'!$A$2:$B$16,2,FALSE)*'FL Characterization'!W$2)</f>
        <v>10.858018550066216</v>
      </c>
      <c r="X5" s="4">
        <f>('[1]Pc, Winter, S2'!X5*Main!$B$5)+(VLOOKUP($A5,'FL Ratio'!$A$2:$B$16,2,FALSE)*'FL Characterization'!X$2)</f>
        <v>11.92165646162255</v>
      </c>
      <c r="Y5" s="4">
        <f>('[1]Pc, Winter, S2'!Y5*Main!$B$5)+(VLOOKUP($A5,'FL Ratio'!$A$2:$B$16,2,FALSE)*'FL Characterization'!Y$2)</f>
        <v>11.230973723981657</v>
      </c>
    </row>
    <row r="6" spans="1:25" x14ac:dyDescent="0.25">
      <c r="A6">
        <v>5</v>
      </c>
      <c r="B6" s="4">
        <f>('[1]Pc, Winter, S2'!B6*Main!$B$5)+(VLOOKUP($A6,'FL Ratio'!$A$2:$B$16,2,FALSE)*'FL Characterization'!B$2)</f>
        <v>11.732989523664854</v>
      </c>
      <c r="C6" s="4">
        <f>('[1]Pc, Winter, S2'!C6*Main!$B$5)+(VLOOKUP($A6,'FL Ratio'!$A$2:$B$16,2,FALSE)*'FL Characterization'!C$2)</f>
        <v>11.000474517064838</v>
      </c>
      <c r="D6" s="4">
        <f>('[1]Pc, Winter, S2'!D6*Main!$B$5)+(VLOOKUP($A6,'FL Ratio'!$A$2:$B$16,2,FALSE)*'FL Characterization'!D$2)</f>
        <v>9.979349131958859</v>
      </c>
      <c r="E6" s="4">
        <f>('[1]Pc, Winter, S2'!E6*Main!$B$5)+(VLOOKUP($A6,'FL Ratio'!$A$2:$B$16,2,FALSE)*'FL Characterization'!E$2)</f>
        <v>10.060616011263043</v>
      </c>
      <c r="F6" s="4">
        <f>('[1]Pc, Winter, S2'!F6*Main!$B$5)+(VLOOKUP($A6,'FL Ratio'!$A$2:$B$16,2,FALSE)*'FL Characterization'!F$2)</f>
        <v>9.2718608950460677</v>
      </c>
      <c r="G6" s="4">
        <f>('[1]Pc, Winter, S2'!G6*Main!$B$5)+(VLOOKUP($A6,'FL Ratio'!$A$2:$B$16,2,FALSE)*'FL Characterization'!G$2)</f>
        <v>9.4431947700179322</v>
      </c>
      <c r="H6" s="4">
        <f>('[1]Pc, Winter, S2'!H6*Main!$B$5)+(VLOOKUP($A6,'FL Ratio'!$A$2:$B$16,2,FALSE)*'FL Characterization'!H$2)</f>
        <v>12.355061788624072</v>
      </c>
      <c r="I6" s="4">
        <f>('[1]Pc, Winter, S2'!I6*Main!$B$5)+(VLOOKUP($A6,'FL Ratio'!$A$2:$B$16,2,FALSE)*'FL Characterization'!I$2)</f>
        <v>10.13204245748452</v>
      </c>
      <c r="J6" s="4">
        <f>('[1]Pc, Winter, S2'!J6*Main!$B$5)+(VLOOKUP($A6,'FL Ratio'!$A$2:$B$16,2,FALSE)*'FL Characterization'!J$2)</f>
        <v>10.68056453760529</v>
      </c>
      <c r="K6" s="4">
        <f>('[1]Pc, Winter, S2'!K6*Main!$B$5)+(VLOOKUP($A6,'FL Ratio'!$A$2:$B$16,2,FALSE)*'FL Characterization'!K$2)</f>
        <v>10.91536312865219</v>
      </c>
      <c r="L6" s="4">
        <f>('[1]Pc, Winter, S2'!L6*Main!$B$5)+(VLOOKUP($A6,'FL Ratio'!$A$2:$B$16,2,FALSE)*'FL Characterization'!L$2)</f>
        <v>11.199904552158531</v>
      </c>
      <c r="M6" s="4">
        <f>('[1]Pc, Winter, S2'!M6*Main!$B$5)+(VLOOKUP($A6,'FL Ratio'!$A$2:$B$16,2,FALSE)*'FL Characterization'!M$2)</f>
        <v>11.169445453561831</v>
      </c>
      <c r="N6" s="4">
        <f>('[1]Pc, Winter, S2'!N6*Main!$B$5)+(VLOOKUP($A6,'FL Ratio'!$A$2:$B$16,2,FALSE)*'FL Characterization'!N$2)</f>
        <v>11.409459724749709</v>
      </c>
      <c r="O6" s="4">
        <f>('[1]Pc, Winter, S2'!O6*Main!$B$5)+(VLOOKUP($A6,'FL Ratio'!$A$2:$B$16,2,FALSE)*'FL Characterization'!O$2)</f>
        <v>11.871656521914954</v>
      </c>
      <c r="P6" s="4">
        <f>('[1]Pc, Winter, S2'!P6*Main!$B$5)+(VLOOKUP($A6,'FL Ratio'!$A$2:$B$16,2,FALSE)*'FL Characterization'!P$2)</f>
        <v>11.851562926591171</v>
      </c>
      <c r="Q6" s="4">
        <f>('[1]Pc, Winter, S2'!Q6*Main!$B$5)+(VLOOKUP($A6,'FL Ratio'!$A$2:$B$16,2,FALSE)*'FL Characterization'!Q$2)</f>
        <v>11.740337631469124</v>
      </c>
      <c r="R6" s="4">
        <f>('[1]Pc, Winter, S2'!R6*Main!$B$5)+(VLOOKUP($A6,'FL Ratio'!$A$2:$B$16,2,FALSE)*'FL Characterization'!R$2)</f>
        <v>11.546309399269825</v>
      </c>
      <c r="S6" s="4">
        <f>('[1]Pc, Winter, S2'!S6*Main!$B$5)+(VLOOKUP($A6,'FL Ratio'!$A$2:$B$16,2,FALSE)*'FL Characterization'!S$2)</f>
        <v>14.117826512856059</v>
      </c>
      <c r="T6" s="4">
        <f>('[1]Pc, Winter, S2'!T6*Main!$B$5)+(VLOOKUP($A6,'FL Ratio'!$A$2:$B$16,2,FALSE)*'FL Characterization'!T$2)</f>
        <v>13.127722306828847</v>
      </c>
      <c r="U6" s="4">
        <f>('[1]Pc, Winter, S2'!U6*Main!$B$5)+(VLOOKUP($A6,'FL Ratio'!$A$2:$B$16,2,FALSE)*'FL Characterization'!U$2)</f>
        <v>12.633639937533847</v>
      </c>
      <c r="V6" s="4">
        <f>('[1]Pc, Winter, S2'!V6*Main!$B$5)+(VLOOKUP($A6,'FL Ratio'!$A$2:$B$16,2,FALSE)*'FL Characterization'!V$2)</f>
        <v>12.958056450280859</v>
      </c>
      <c r="W6" s="4">
        <f>('[1]Pc, Winter, S2'!W6*Main!$B$5)+(VLOOKUP($A6,'FL Ratio'!$A$2:$B$16,2,FALSE)*'FL Characterization'!W$2)</f>
        <v>11.590931642814645</v>
      </c>
      <c r="X6" s="4">
        <f>('[1]Pc, Winter, S2'!X6*Main!$B$5)+(VLOOKUP($A6,'FL Ratio'!$A$2:$B$16,2,FALSE)*'FL Characterization'!X$2)</f>
        <v>13.471557907604099</v>
      </c>
      <c r="Y6" s="4">
        <f>('[1]Pc, Winter, S2'!Y6*Main!$B$5)+(VLOOKUP($A6,'FL Ratio'!$A$2:$B$16,2,FALSE)*'FL Characterization'!Y$2)</f>
        <v>13.185278980833477</v>
      </c>
    </row>
    <row r="7" spans="1:25" x14ac:dyDescent="0.25">
      <c r="A7">
        <v>6</v>
      </c>
      <c r="B7" s="4">
        <f>('[1]Pc, Winter, S2'!B7*Main!$B$5)+(VLOOKUP($A7,'FL Ratio'!$A$2:$B$16,2,FALSE)*'FL Characterization'!B$2)</f>
        <v>3.1786758033383236</v>
      </c>
      <c r="C7" s="4">
        <f>('[1]Pc, Winter, S2'!C7*Main!$B$5)+(VLOOKUP($A7,'FL Ratio'!$A$2:$B$16,2,FALSE)*'FL Characterization'!C$2)</f>
        <v>3.1171329689538538</v>
      </c>
      <c r="D7" s="4">
        <f>('[1]Pc, Winter, S2'!D7*Main!$B$5)+(VLOOKUP($A7,'FL Ratio'!$A$2:$B$16,2,FALSE)*'FL Characterization'!D$2)</f>
        <v>2.923342842846262</v>
      </c>
      <c r="E7" s="4">
        <f>('[1]Pc, Winter, S2'!E7*Main!$B$5)+(VLOOKUP($A7,'FL Ratio'!$A$2:$B$16,2,FALSE)*'FL Characterization'!E$2)</f>
        <v>2.8892357404338034</v>
      </c>
      <c r="F7" s="4">
        <f>('[1]Pc, Winter, S2'!F7*Main!$B$5)+(VLOOKUP($A7,'FL Ratio'!$A$2:$B$16,2,FALSE)*'FL Characterization'!F$2)</f>
        <v>2.7816151664883839</v>
      </c>
      <c r="G7" s="4">
        <f>('[1]Pc, Winter, S2'!G7*Main!$B$5)+(VLOOKUP($A7,'FL Ratio'!$A$2:$B$16,2,FALSE)*'FL Characterization'!G$2)</f>
        <v>2.7958484954129927</v>
      </c>
      <c r="H7" s="4">
        <f>('[1]Pc, Winter, S2'!H7*Main!$B$5)+(VLOOKUP($A7,'FL Ratio'!$A$2:$B$16,2,FALSE)*'FL Characterization'!H$2)</f>
        <v>3.2013154324606403</v>
      </c>
      <c r="I7" s="4">
        <f>('[1]Pc, Winter, S2'!I7*Main!$B$5)+(VLOOKUP($A7,'FL Ratio'!$A$2:$B$16,2,FALSE)*'FL Characterization'!I$2)</f>
        <v>3.0314447411815526</v>
      </c>
      <c r="J7" s="4">
        <f>('[1]Pc, Winter, S2'!J7*Main!$B$5)+(VLOOKUP($A7,'FL Ratio'!$A$2:$B$16,2,FALSE)*'FL Characterization'!J$2)</f>
        <v>3.182893778658817</v>
      </c>
      <c r="K7" s="4">
        <f>('[1]Pc, Winter, S2'!K7*Main!$B$5)+(VLOOKUP($A7,'FL Ratio'!$A$2:$B$16,2,FALSE)*'FL Characterization'!K$2)</f>
        <v>3.2550067303622345</v>
      </c>
      <c r="L7" s="4">
        <f>('[1]Pc, Winter, S2'!L7*Main!$B$5)+(VLOOKUP($A7,'FL Ratio'!$A$2:$B$16,2,FALSE)*'FL Characterization'!L$2)</f>
        <v>3.1560464523817049</v>
      </c>
      <c r="M7" s="4">
        <f>('[1]Pc, Winter, S2'!M7*Main!$B$5)+(VLOOKUP($A7,'FL Ratio'!$A$2:$B$16,2,FALSE)*'FL Characterization'!M$2)</f>
        <v>3.262142325852631</v>
      </c>
      <c r="N7" s="4">
        <f>('[1]Pc, Winter, S2'!N7*Main!$B$5)+(VLOOKUP($A7,'FL Ratio'!$A$2:$B$16,2,FALSE)*'FL Characterization'!N$2)</f>
        <v>3.2392134188005524</v>
      </c>
      <c r="O7" s="4">
        <f>('[1]Pc, Winter, S2'!O7*Main!$B$5)+(VLOOKUP($A7,'FL Ratio'!$A$2:$B$16,2,FALSE)*'FL Characterization'!O$2)</f>
        <v>3.4471390510596369</v>
      </c>
      <c r="P7" s="4">
        <f>('[1]Pc, Winter, S2'!P7*Main!$B$5)+(VLOOKUP($A7,'FL Ratio'!$A$2:$B$16,2,FALSE)*'FL Characterization'!P$2)</f>
        <v>3.2409304898857414</v>
      </c>
      <c r="Q7" s="4">
        <f>('[1]Pc, Winter, S2'!Q7*Main!$B$5)+(VLOOKUP($A7,'FL Ratio'!$A$2:$B$16,2,FALSE)*'FL Characterization'!Q$2)</f>
        <v>3.2400932774665869</v>
      </c>
      <c r="R7" s="4">
        <f>('[1]Pc, Winter, S2'!R7*Main!$B$5)+(VLOOKUP($A7,'FL Ratio'!$A$2:$B$16,2,FALSE)*'FL Characterization'!R$2)</f>
        <v>2.9354845442164637</v>
      </c>
      <c r="S7" s="4">
        <f>('[1]Pc, Winter, S2'!S7*Main!$B$5)+(VLOOKUP($A7,'FL Ratio'!$A$2:$B$16,2,FALSE)*'FL Characterization'!S$2)</f>
        <v>3.3210027345016377</v>
      </c>
      <c r="T7" s="4">
        <f>('[1]Pc, Winter, S2'!T7*Main!$B$5)+(VLOOKUP($A7,'FL Ratio'!$A$2:$B$16,2,FALSE)*'FL Characterization'!T$2)</f>
        <v>3.0251310931675097</v>
      </c>
      <c r="U7" s="4">
        <f>('[1]Pc, Winter, S2'!U7*Main!$B$5)+(VLOOKUP($A7,'FL Ratio'!$A$2:$B$16,2,FALSE)*'FL Characterization'!U$2)</f>
        <v>2.9493104591368584</v>
      </c>
      <c r="V7" s="4">
        <f>('[1]Pc, Winter, S2'!V7*Main!$B$5)+(VLOOKUP($A7,'FL Ratio'!$A$2:$B$16,2,FALSE)*'FL Characterization'!V$2)</f>
        <v>3.0232690898799848</v>
      </c>
      <c r="W7" s="4">
        <f>('[1]Pc, Winter, S2'!W7*Main!$B$5)+(VLOOKUP($A7,'FL Ratio'!$A$2:$B$16,2,FALSE)*'FL Characterization'!W$2)</f>
        <v>2.7839193734776715</v>
      </c>
      <c r="X7" s="4">
        <f>('[1]Pc, Winter, S2'!X7*Main!$B$5)+(VLOOKUP($A7,'FL Ratio'!$A$2:$B$16,2,FALSE)*'FL Characterization'!X$2)</f>
        <v>3.2139254125996994</v>
      </c>
      <c r="Y7" s="4">
        <f>('[1]Pc, Winter, S2'!Y7*Main!$B$5)+(VLOOKUP($A7,'FL Ratio'!$A$2:$B$16,2,FALSE)*'FL Characterization'!Y$2)</f>
        <v>3.2319381917650762</v>
      </c>
    </row>
    <row r="8" spans="1:25" x14ac:dyDescent="0.25">
      <c r="A8">
        <v>7</v>
      </c>
      <c r="B8" s="4">
        <f>('[1]Pc, Winter, S2'!B8*Main!$B$5)+(VLOOKUP($A8,'FL Ratio'!$A$2:$B$16,2,FALSE)*'FL Characterization'!B$2)</f>
        <v>14.241506527726601</v>
      </c>
      <c r="C8" s="4">
        <f>('[1]Pc, Winter, S2'!C8*Main!$B$5)+(VLOOKUP($A8,'FL Ratio'!$A$2:$B$16,2,FALSE)*'FL Characterization'!C$2)</f>
        <v>13.835458321773018</v>
      </c>
      <c r="D8" s="4">
        <f>('[1]Pc, Winter, S2'!D8*Main!$B$5)+(VLOOKUP($A8,'FL Ratio'!$A$2:$B$16,2,FALSE)*'FL Characterization'!D$2)</f>
        <v>12.66270884850212</v>
      </c>
      <c r="E8" s="4">
        <f>('[1]Pc, Winter, S2'!E8*Main!$B$5)+(VLOOKUP($A8,'FL Ratio'!$A$2:$B$16,2,FALSE)*'FL Characterization'!E$2)</f>
        <v>12.520711912789519</v>
      </c>
      <c r="F8" s="4">
        <f>('[1]Pc, Winter, S2'!F8*Main!$B$5)+(VLOOKUP($A8,'FL Ratio'!$A$2:$B$16,2,FALSE)*'FL Characterization'!F$2)</f>
        <v>11.772037080203861</v>
      </c>
      <c r="G8" s="4">
        <f>('[1]Pc, Winter, S2'!G8*Main!$B$5)+(VLOOKUP($A8,'FL Ratio'!$A$2:$B$16,2,FALSE)*'FL Characterization'!G$2)</f>
        <v>12.093034896786445</v>
      </c>
      <c r="H8" s="4">
        <f>('[1]Pc, Winter, S2'!H8*Main!$B$5)+(VLOOKUP($A8,'FL Ratio'!$A$2:$B$16,2,FALSE)*'FL Characterization'!H$2)</f>
        <v>15.096229677262203</v>
      </c>
      <c r="I8" s="4">
        <f>('[1]Pc, Winter, S2'!I8*Main!$B$5)+(VLOOKUP($A8,'FL Ratio'!$A$2:$B$16,2,FALSE)*'FL Characterization'!I$2)</f>
        <v>13.358116985080111</v>
      </c>
      <c r="J8" s="4">
        <f>('[1]Pc, Winter, S2'!J8*Main!$B$5)+(VLOOKUP($A8,'FL Ratio'!$A$2:$B$16,2,FALSE)*'FL Characterization'!J$2)</f>
        <v>14.33659908866081</v>
      </c>
      <c r="K8" s="4">
        <f>('[1]Pc, Winter, S2'!K8*Main!$B$5)+(VLOOKUP($A8,'FL Ratio'!$A$2:$B$16,2,FALSE)*'FL Characterization'!K$2)</f>
        <v>14.390987389694073</v>
      </c>
      <c r="L8" s="4">
        <f>('[1]Pc, Winter, S2'!L8*Main!$B$5)+(VLOOKUP($A8,'FL Ratio'!$A$2:$B$16,2,FALSE)*'FL Characterization'!L$2)</f>
        <v>13.893189160099539</v>
      </c>
      <c r="M8" s="4">
        <f>('[1]Pc, Winter, S2'!M8*Main!$B$5)+(VLOOKUP($A8,'FL Ratio'!$A$2:$B$16,2,FALSE)*'FL Characterization'!M$2)</f>
        <v>14.014496258189318</v>
      </c>
      <c r="N8" s="4">
        <f>('[1]Pc, Winter, S2'!N8*Main!$B$5)+(VLOOKUP($A8,'FL Ratio'!$A$2:$B$16,2,FALSE)*'FL Characterization'!N$2)</f>
        <v>14.190045467622891</v>
      </c>
      <c r="O8" s="4">
        <f>('[1]Pc, Winter, S2'!O8*Main!$B$5)+(VLOOKUP($A8,'FL Ratio'!$A$2:$B$16,2,FALSE)*'FL Characterization'!O$2)</f>
        <v>15.046174193167037</v>
      </c>
      <c r="P8" s="4">
        <f>('[1]Pc, Winter, S2'!P8*Main!$B$5)+(VLOOKUP($A8,'FL Ratio'!$A$2:$B$16,2,FALSE)*'FL Characterization'!P$2)</f>
        <v>14.049400027906238</v>
      </c>
      <c r="Q8" s="4">
        <f>('[1]Pc, Winter, S2'!Q8*Main!$B$5)+(VLOOKUP($A8,'FL Ratio'!$A$2:$B$16,2,FALSE)*'FL Characterization'!Q$2)</f>
        <v>14.362459241539042</v>
      </c>
      <c r="R8" s="4">
        <f>('[1]Pc, Winter, S2'!R8*Main!$B$5)+(VLOOKUP($A8,'FL Ratio'!$A$2:$B$16,2,FALSE)*'FL Characterization'!R$2)</f>
        <v>14.073637787141232</v>
      </c>
      <c r="S8" s="4">
        <f>('[1]Pc, Winter, S2'!S8*Main!$B$5)+(VLOOKUP($A8,'FL Ratio'!$A$2:$B$16,2,FALSE)*'FL Characterization'!S$2)</f>
        <v>17.332201962441513</v>
      </c>
      <c r="T8" s="4">
        <f>('[1]Pc, Winter, S2'!T8*Main!$B$5)+(VLOOKUP($A8,'FL Ratio'!$A$2:$B$16,2,FALSE)*'FL Characterization'!T$2)</f>
        <v>15.0685472834686</v>
      </c>
      <c r="U8" s="4">
        <f>('[1]Pc, Winter, S2'!U8*Main!$B$5)+(VLOOKUP($A8,'FL Ratio'!$A$2:$B$16,2,FALSE)*'FL Characterization'!U$2)</f>
        <v>14.516111299548379</v>
      </c>
      <c r="V8" s="4">
        <f>('[1]Pc, Winter, S2'!V8*Main!$B$5)+(VLOOKUP($A8,'FL Ratio'!$A$2:$B$16,2,FALSE)*'FL Characterization'!V$2)</f>
        <v>14.379747638445947</v>
      </c>
      <c r="W8" s="4">
        <f>('[1]Pc, Winter, S2'!W8*Main!$B$5)+(VLOOKUP($A8,'FL Ratio'!$A$2:$B$16,2,FALSE)*'FL Characterization'!W$2)</f>
        <v>12.977723310521545</v>
      </c>
      <c r="X8" s="4">
        <f>('[1]Pc, Winter, S2'!X8*Main!$B$5)+(VLOOKUP($A8,'FL Ratio'!$A$2:$B$16,2,FALSE)*'FL Characterization'!X$2)</f>
        <v>14.885251204332297</v>
      </c>
      <c r="Y8" s="4">
        <f>('[1]Pc, Winter, S2'!Y8*Main!$B$5)+(VLOOKUP($A8,'FL Ratio'!$A$2:$B$16,2,FALSE)*'FL Characterization'!Y$2)</f>
        <v>14.85943330285758</v>
      </c>
    </row>
    <row r="9" spans="1:25" x14ac:dyDescent="0.25">
      <c r="A9">
        <v>8</v>
      </c>
      <c r="B9" s="4">
        <f>('[1]Pc, Winter, S2'!B9*Main!$B$5)+(VLOOKUP($A9,'FL Ratio'!$A$2:$B$16,2,FALSE)*'FL Characterization'!B$2)</f>
        <v>11.896652152849555</v>
      </c>
      <c r="C9" s="4">
        <f>('[1]Pc, Winter, S2'!C9*Main!$B$5)+(VLOOKUP($A9,'FL Ratio'!$A$2:$B$16,2,FALSE)*'FL Characterization'!C$2)</f>
        <v>11.889558558506145</v>
      </c>
      <c r="D9" s="4">
        <f>('[1]Pc, Winter, S2'!D9*Main!$B$5)+(VLOOKUP($A9,'FL Ratio'!$A$2:$B$16,2,FALSE)*'FL Characterization'!D$2)</f>
        <v>10.957824033006599</v>
      </c>
      <c r="E9" s="4">
        <f>('[1]Pc, Winter, S2'!E9*Main!$B$5)+(VLOOKUP($A9,'FL Ratio'!$A$2:$B$16,2,FALSE)*'FL Characterization'!E$2)</f>
        <v>10.727477116620868</v>
      </c>
      <c r="F9" s="4">
        <f>('[1]Pc, Winter, S2'!F9*Main!$B$5)+(VLOOKUP($A9,'FL Ratio'!$A$2:$B$16,2,FALSE)*'FL Characterization'!F$2)</f>
        <v>10.250317070089267</v>
      </c>
      <c r="G9" s="4">
        <f>('[1]Pc, Winter, S2'!G9*Main!$B$5)+(VLOOKUP($A9,'FL Ratio'!$A$2:$B$16,2,FALSE)*'FL Characterization'!G$2)</f>
        <v>10.94196767236766</v>
      </c>
      <c r="H9" s="4">
        <f>('[1]Pc, Winter, S2'!H9*Main!$B$5)+(VLOOKUP($A9,'FL Ratio'!$A$2:$B$16,2,FALSE)*'FL Characterization'!H$2)</f>
        <v>16.116456389206903</v>
      </c>
      <c r="I9" s="4">
        <f>('[1]Pc, Winter, S2'!I9*Main!$B$5)+(VLOOKUP($A9,'FL Ratio'!$A$2:$B$16,2,FALSE)*'FL Characterization'!I$2)</f>
        <v>15.318962784752131</v>
      </c>
      <c r="J9" s="4">
        <f>('[1]Pc, Winter, S2'!J9*Main!$B$5)+(VLOOKUP($A9,'FL Ratio'!$A$2:$B$16,2,FALSE)*'FL Characterization'!J$2)</f>
        <v>15.496071672665737</v>
      </c>
      <c r="K9" s="4">
        <f>('[1]Pc, Winter, S2'!K9*Main!$B$5)+(VLOOKUP($A9,'FL Ratio'!$A$2:$B$16,2,FALSE)*'FL Characterization'!K$2)</f>
        <v>15.425429662972746</v>
      </c>
      <c r="L9" s="4">
        <f>('[1]Pc, Winter, S2'!L9*Main!$B$5)+(VLOOKUP($A9,'FL Ratio'!$A$2:$B$16,2,FALSE)*'FL Characterization'!L$2)</f>
        <v>16.016786991165763</v>
      </c>
      <c r="M9" s="4">
        <f>('[1]Pc, Winter, S2'!M9*Main!$B$5)+(VLOOKUP($A9,'FL Ratio'!$A$2:$B$16,2,FALSE)*'FL Characterization'!M$2)</f>
        <v>16.206456642704758</v>
      </c>
      <c r="N9" s="4">
        <f>('[1]Pc, Winter, S2'!N9*Main!$B$5)+(VLOOKUP($A9,'FL Ratio'!$A$2:$B$16,2,FALSE)*'FL Characterization'!N$2)</f>
        <v>15.417651829318707</v>
      </c>
      <c r="O9" s="4">
        <f>('[1]Pc, Winter, S2'!O9*Main!$B$5)+(VLOOKUP($A9,'FL Ratio'!$A$2:$B$16,2,FALSE)*'FL Characterization'!O$2)</f>
        <v>16.170710688433942</v>
      </c>
      <c r="P9" s="4">
        <f>('[1]Pc, Winter, S2'!P9*Main!$B$5)+(VLOOKUP($A9,'FL Ratio'!$A$2:$B$16,2,FALSE)*'FL Characterization'!P$2)</f>
        <v>14.682285707338806</v>
      </c>
      <c r="Q9" s="4">
        <f>('[1]Pc, Winter, S2'!Q9*Main!$B$5)+(VLOOKUP($A9,'FL Ratio'!$A$2:$B$16,2,FALSE)*'FL Characterization'!Q$2)</f>
        <v>13.201947330233459</v>
      </c>
      <c r="R9" s="4">
        <f>('[1]Pc, Winter, S2'!R9*Main!$B$5)+(VLOOKUP($A9,'FL Ratio'!$A$2:$B$16,2,FALSE)*'FL Characterization'!R$2)</f>
        <v>12.528411467196786</v>
      </c>
      <c r="S9" s="4">
        <f>('[1]Pc, Winter, S2'!S9*Main!$B$5)+(VLOOKUP($A9,'FL Ratio'!$A$2:$B$16,2,FALSE)*'FL Characterization'!S$2)</f>
        <v>14.691767595372824</v>
      </c>
      <c r="T9" s="4">
        <f>('[1]Pc, Winter, S2'!T9*Main!$B$5)+(VLOOKUP($A9,'FL Ratio'!$A$2:$B$16,2,FALSE)*'FL Characterization'!T$2)</f>
        <v>13.684590243472687</v>
      </c>
      <c r="U9" s="4">
        <f>('[1]Pc, Winter, S2'!U9*Main!$B$5)+(VLOOKUP($A9,'FL Ratio'!$A$2:$B$16,2,FALSE)*'FL Characterization'!U$2)</f>
        <v>12.971237315805373</v>
      </c>
      <c r="V9" s="4">
        <f>('[1]Pc, Winter, S2'!V9*Main!$B$5)+(VLOOKUP($A9,'FL Ratio'!$A$2:$B$16,2,FALSE)*'FL Characterization'!V$2)</f>
        <v>12.915723677488073</v>
      </c>
      <c r="W9" s="4">
        <f>('[1]Pc, Winter, S2'!W9*Main!$B$5)+(VLOOKUP($A9,'FL Ratio'!$A$2:$B$16,2,FALSE)*'FL Characterization'!W$2)</f>
        <v>11.540520579528659</v>
      </c>
      <c r="X9" s="4">
        <f>('[1]Pc, Winter, S2'!X9*Main!$B$5)+(VLOOKUP($A9,'FL Ratio'!$A$2:$B$16,2,FALSE)*'FL Characterization'!X$2)</f>
        <v>12.962055638453302</v>
      </c>
      <c r="Y9" s="4">
        <f>('[1]Pc, Winter, S2'!Y9*Main!$B$5)+(VLOOKUP($A9,'FL Ratio'!$A$2:$B$16,2,FALSE)*'FL Characterization'!Y$2)</f>
        <v>12.741403320802762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6.8614185890387613</v>
      </c>
      <c r="C10" s="4">
        <f>('[1]Pc, Winter, S2'!C10*Main!$B$5)+(VLOOKUP($A10,'FL Ratio'!$A$2:$B$16,2,FALSE)*'FL Characterization'!C$2)</f>
        <v>6.7214500243682691</v>
      </c>
      <c r="D10" s="4">
        <f>('[1]Pc, Winter, S2'!D10*Main!$B$5)+(VLOOKUP($A10,'FL Ratio'!$A$2:$B$16,2,FALSE)*'FL Characterization'!D$2)</f>
        <v>6.2247991232825903</v>
      </c>
      <c r="E10" s="4">
        <f>('[1]Pc, Winter, S2'!E10*Main!$B$5)+(VLOOKUP($A10,'FL Ratio'!$A$2:$B$16,2,FALSE)*'FL Characterization'!E$2)</f>
        <v>6.2170400984684093</v>
      </c>
      <c r="F10" s="4">
        <f>('[1]Pc, Winter, S2'!F10*Main!$B$5)+(VLOOKUP($A10,'FL Ratio'!$A$2:$B$16,2,FALSE)*'FL Characterization'!F$2)</f>
        <v>5.677807885504599</v>
      </c>
      <c r="G10" s="4">
        <f>('[1]Pc, Winter, S2'!G10*Main!$B$5)+(VLOOKUP($A10,'FL Ratio'!$A$2:$B$16,2,FALSE)*'FL Characterization'!G$2)</f>
        <v>5.8513756551496794</v>
      </c>
      <c r="H10" s="4">
        <f>('[1]Pc, Winter, S2'!H10*Main!$B$5)+(VLOOKUP($A10,'FL Ratio'!$A$2:$B$16,2,FALSE)*'FL Characterization'!H$2)</f>
        <v>7.7280049672007811</v>
      </c>
      <c r="I10" s="4">
        <f>('[1]Pc, Winter, S2'!I10*Main!$B$5)+(VLOOKUP($A10,'FL Ratio'!$A$2:$B$16,2,FALSE)*'FL Characterization'!I$2)</f>
        <v>6.9614340593691937</v>
      </c>
      <c r="J10" s="4">
        <f>('[1]Pc, Winter, S2'!J10*Main!$B$5)+(VLOOKUP($A10,'FL Ratio'!$A$2:$B$16,2,FALSE)*'FL Characterization'!J$2)</f>
        <v>7.3185150459739354</v>
      </c>
      <c r="K10" s="4">
        <f>('[1]Pc, Winter, S2'!K10*Main!$B$5)+(VLOOKUP($A10,'FL Ratio'!$A$2:$B$16,2,FALSE)*'FL Characterization'!K$2)</f>
        <v>7.4749133774542607</v>
      </c>
      <c r="L10" s="4">
        <f>('[1]Pc, Winter, S2'!L10*Main!$B$5)+(VLOOKUP($A10,'FL Ratio'!$A$2:$B$16,2,FALSE)*'FL Characterization'!L$2)</f>
        <v>7.1286282386568152</v>
      </c>
      <c r="M10" s="4">
        <f>('[1]Pc, Winter, S2'!M10*Main!$B$5)+(VLOOKUP($A10,'FL Ratio'!$A$2:$B$16,2,FALSE)*'FL Characterization'!M$2)</f>
        <v>7.3128633730667545</v>
      </c>
      <c r="N10" s="4">
        <f>('[1]Pc, Winter, S2'!N10*Main!$B$5)+(VLOOKUP($A10,'FL Ratio'!$A$2:$B$16,2,FALSE)*'FL Characterization'!N$2)</f>
        <v>7.0962313699866728</v>
      </c>
      <c r="O10" s="4">
        <f>('[1]Pc, Winter, S2'!O10*Main!$B$5)+(VLOOKUP($A10,'FL Ratio'!$A$2:$B$16,2,FALSE)*'FL Characterization'!O$2)</f>
        <v>7.4093796353848207</v>
      </c>
      <c r="P10" s="4">
        <f>('[1]Pc, Winter, S2'!P10*Main!$B$5)+(VLOOKUP($A10,'FL Ratio'!$A$2:$B$16,2,FALSE)*'FL Characterization'!P$2)</f>
        <v>7.0054076352074599</v>
      </c>
      <c r="Q10" s="4">
        <f>('[1]Pc, Winter, S2'!Q10*Main!$B$5)+(VLOOKUP($A10,'FL Ratio'!$A$2:$B$16,2,FALSE)*'FL Characterization'!Q$2)</f>
        <v>7.1295268738380591</v>
      </c>
      <c r="R10" s="4">
        <f>('[1]Pc, Winter, S2'!R10*Main!$B$5)+(VLOOKUP($A10,'FL Ratio'!$A$2:$B$16,2,FALSE)*'FL Characterization'!R$2)</f>
        <v>7.0106626747528322</v>
      </c>
      <c r="S10" s="4">
        <f>('[1]Pc, Winter, S2'!S10*Main!$B$5)+(VLOOKUP($A10,'FL Ratio'!$A$2:$B$16,2,FALSE)*'FL Characterization'!S$2)</f>
        <v>8.3805014183125461</v>
      </c>
      <c r="T10" s="4">
        <f>('[1]Pc, Winter, S2'!T10*Main!$B$5)+(VLOOKUP($A10,'FL Ratio'!$A$2:$B$16,2,FALSE)*'FL Characterization'!T$2)</f>
        <v>7.6374219930306033</v>
      </c>
      <c r="U10" s="4">
        <f>('[1]Pc, Winter, S2'!U10*Main!$B$5)+(VLOOKUP($A10,'FL Ratio'!$A$2:$B$16,2,FALSE)*'FL Characterization'!U$2)</f>
        <v>7.1688847372609459</v>
      </c>
      <c r="V10" s="4">
        <f>('[1]Pc, Winter, S2'!V10*Main!$B$5)+(VLOOKUP($A10,'FL Ratio'!$A$2:$B$16,2,FALSE)*'FL Characterization'!V$2)</f>
        <v>7.169406878584268</v>
      </c>
      <c r="W10" s="4">
        <f>('[1]Pc, Winter, S2'!W10*Main!$B$5)+(VLOOKUP($A10,'FL Ratio'!$A$2:$B$16,2,FALSE)*'FL Characterization'!W$2)</f>
        <v>6.4587473888645874</v>
      </c>
      <c r="X10" s="4">
        <f>('[1]Pc, Winter, S2'!X10*Main!$B$5)+(VLOOKUP($A10,'FL Ratio'!$A$2:$B$16,2,FALSE)*'FL Characterization'!X$2)</f>
        <v>7.3118930965125566</v>
      </c>
      <c r="Y10" s="4">
        <f>('[1]Pc, Winter, S2'!Y10*Main!$B$5)+(VLOOKUP($A10,'FL Ratio'!$A$2:$B$16,2,FALSE)*'FL Characterization'!Y$2)</f>
        <v>7.3388719267519482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4.2083049964901162</v>
      </c>
      <c r="C11" s="4">
        <f>('[1]Pc, Winter, S2'!C11*Main!$B$5)+(VLOOKUP($A11,'FL Ratio'!$A$2:$B$16,2,FALSE)*'FL Characterization'!C$2)</f>
        <v>4.0781885323086886</v>
      </c>
      <c r="D11" s="4">
        <f>('[1]Pc, Winter, S2'!D11*Main!$B$5)+(VLOOKUP($A11,'FL Ratio'!$A$2:$B$16,2,FALSE)*'FL Characterization'!D$2)</f>
        <v>3.7623968297712436</v>
      </c>
      <c r="E11" s="4">
        <f>('[1]Pc, Winter, S2'!E11*Main!$B$5)+(VLOOKUP($A11,'FL Ratio'!$A$2:$B$16,2,FALSE)*'FL Characterization'!E$2)</f>
        <v>3.7425673789820615</v>
      </c>
      <c r="F11" s="4">
        <f>('[1]Pc, Winter, S2'!F11*Main!$B$5)+(VLOOKUP($A11,'FL Ratio'!$A$2:$B$16,2,FALSE)*'FL Characterization'!F$2)</f>
        <v>3.4378756803134323</v>
      </c>
      <c r="G11" s="4">
        <f>('[1]Pc, Winter, S2'!G11*Main!$B$5)+(VLOOKUP($A11,'FL Ratio'!$A$2:$B$16,2,FALSE)*'FL Characterization'!G$2)</f>
        <v>3.627155023546571</v>
      </c>
      <c r="H11" s="4">
        <f>('[1]Pc, Winter, S2'!H11*Main!$B$5)+(VLOOKUP($A11,'FL Ratio'!$A$2:$B$16,2,FALSE)*'FL Characterization'!H$2)</f>
        <v>4.5537268310149175</v>
      </c>
      <c r="I11" s="4">
        <f>('[1]Pc, Winter, S2'!I11*Main!$B$5)+(VLOOKUP($A11,'FL Ratio'!$A$2:$B$16,2,FALSE)*'FL Characterization'!I$2)</f>
        <v>4.1415197130849277</v>
      </c>
      <c r="J11" s="4">
        <f>('[1]Pc, Winter, S2'!J11*Main!$B$5)+(VLOOKUP($A11,'FL Ratio'!$A$2:$B$16,2,FALSE)*'FL Characterization'!J$2)</f>
        <v>4.4343822447731114</v>
      </c>
      <c r="K11" s="4">
        <f>('[1]Pc, Winter, S2'!K11*Main!$B$5)+(VLOOKUP($A11,'FL Ratio'!$A$2:$B$16,2,FALSE)*'FL Characterization'!K$2)</f>
        <v>4.7205930879778153</v>
      </c>
      <c r="L11" s="4">
        <f>('[1]Pc, Winter, S2'!L11*Main!$B$5)+(VLOOKUP($A11,'FL Ratio'!$A$2:$B$16,2,FALSE)*'FL Characterization'!L$2)</f>
        <v>4.4971854311183268</v>
      </c>
      <c r="M11" s="4">
        <f>('[1]Pc, Winter, S2'!M11*Main!$B$5)+(VLOOKUP($A11,'FL Ratio'!$A$2:$B$16,2,FALSE)*'FL Characterization'!M$2)</f>
        <v>4.6592824206443133</v>
      </c>
      <c r="N11" s="4">
        <f>('[1]Pc, Winter, S2'!N11*Main!$B$5)+(VLOOKUP($A11,'FL Ratio'!$A$2:$B$16,2,FALSE)*'FL Characterization'!N$2)</f>
        <v>4.6426555658796831</v>
      </c>
      <c r="O11" s="4">
        <f>('[1]Pc, Winter, S2'!O11*Main!$B$5)+(VLOOKUP($A11,'FL Ratio'!$A$2:$B$16,2,FALSE)*'FL Characterization'!O$2)</f>
        <v>4.8224388804882956</v>
      </c>
      <c r="P11" s="4">
        <f>('[1]Pc, Winter, S2'!P11*Main!$B$5)+(VLOOKUP($A11,'FL Ratio'!$A$2:$B$16,2,FALSE)*'FL Characterization'!P$2)</f>
        <v>4.6562490864789554</v>
      </c>
      <c r="Q11" s="4">
        <f>('[1]Pc, Winter, S2'!Q11*Main!$B$5)+(VLOOKUP($A11,'FL Ratio'!$A$2:$B$16,2,FALSE)*'FL Characterization'!Q$2)</f>
        <v>4.4173062610408582</v>
      </c>
      <c r="R11" s="4">
        <f>('[1]Pc, Winter, S2'!R11*Main!$B$5)+(VLOOKUP($A11,'FL Ratio'!$A$2:$B$16,2,FALSE)*'FL Characterization'!R$2)</f>
        <v>4.4442203540640124</v>
      </c>
      <c r="S11" s="4">
        <f>('[1]Pc, Winter, S2'!S11*Main!$B$5)+(VLOOKUP($A11,'FL Ratio'!$A$2:$B$16,2,FALSE)*'FL Characterization'!S$2)</f>
        <v>5.3403453100341265</v>
      </c>
      <c r="T11" s="4">
        <f>('[1]Pc, Winter, S2'!T11*Main!$B$5)+(VLOOKUP($A11,'FL Ratio'!$A$2:$B$16,2,FALSE)*'FL Characterization'!T$2)</f>
        <v>4.8328773675817507</v>
      </c>
      <c r="U11" s="4">
        <f>('[1]Pc, Winter, S2'!U11*Main!$B$5)+(VLOOKUP($A11,'FL Ratio'!$A$2:$B$16,2,FALSE)*'FL Characterization'!U$2)</f>
        <v>4.5442000652130279</v>
      </c>
      <c r="V11" s="4">
        <f>('[1]Pc, Winter, S2'!V11*Main!$B$5)+(VLOOKUP($A11,'FL Ratio'!$A$2:$B$16,2,FALSE)*'FL Characterization'!V$2)</f>
        <v>4.5365781185952629</v>
      </c>
      <c r="W11" s="4">
        <f>('[1]Pc, Winter, S2'!W11*Main!$B$5)+(VLOOKUP($A11,'FL Ratio'!$A$2:$B$16,2,FALSE)*'FL Characterization'!W$2)</f>
        <v>4.2428978364154446</v>
      </c>
      <c r="X11" s="4">
        <f>('[1]Pc, Winter, S2'!X11*Main!$B$5)+(VLOOKUP($A11,'FL Ratio'!$A$2:$B$16,2,FALSE)*'FL Characterization'!X$2)</f>
        <v>4.8306789019484455</v>
      </c>
      <c r="Y11" s="4">
        <f>('[1]Pc, Winter, S2'!Y11*Main!$B$5)+(VLOOKUP($A11,'FL Ratio'!$A$2:$B$16,2,FALSE)*'FL Characterization'!Y$2)</f>
        <v>4.6179856900625911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2.763479033638701</v>
      </c>
      <c r="C12" s="4">
        <f>('[1]Pc, Winter, S2'!C12*Main!$B$5)+(VLOOKUP($A12,'FL Ratio'!$A$2:$B$16,2,FALSE)*'FL Characterization'!C$2)</f>
        <v>2.7199874770240275</v>
      </c>
      <c r="D12" s="4">
        <f>('[1]Pc, Winter, S2'!D12*Main!$B$5)+(VLOOKUP($A12,'FL Ratio'!$A$2:$B$16,2,FALSE)*'FL Characterization'!D$2)</f>
        <v>2.5046678852141664</v>
      </c>
      <c r="E12" s="4">
        <f>('[1]Pc, Winter, S2'!E12*Main!$B$5)+(VLOOKUP($A12,'FL Ratio'!$A$2:$B$16,2,FALSE)*'FL Characterization'!E$2)</f>
        <v>2.458720296650565</v>
      </c>
      <c r="F12" s="4">
        <f>('[1]Pc, Winter, S2'!F12*Main!$B$5)+(VLOOKUP($A12,'FL Ratio'!$A$2:$B$16,2,FALSE)*'FL Characterization'!F$2)</f>
        <v>2.3301097830402524</v>
      </c>
      <c r="G12" s="4">
        <f>('[1]Pc, Winter, S2'!G12*Main!$B$5)+(VLOOKUP($A12,'FL Ratio'!$A$2:$B$16,2,FALSE)*'FL Characterization'!G$2)</f>
        <v>2.3449317206626517</v>
      </c>
      <c r="H12" s="4">
        <f>('[1]Pc, Winter, S2'!H12*Main!$B$5)+(VLOOKUP($A12,'FL Ratio'!$A$2:$B$16,2,FALSE)*'FL Characterization'!H$2)</f>
        <v>3.0944891926614915</v>
      </c>
      <c r="I12" s="4">
        <f>('[1]Pc, Winter, S2'!I12*Main!$B$5)+(VLOOKUP($A12,'FL Ratio'!$A$2:$B$16,2,FALSE)*'FL Characterization'!I$2)</f>
        <v>2.7822175755785716</v>
      </c>
      <c r="J12" s="4">
        <f>('[1]Pc, Winter, S2'!J12*Main!$B$5)+(VLOOKUP($A12,'FL Ratio'!$A$2:$B$16,2,FALSE)*'FL Characterization'!J$2)</f>
        <v>2.8809850669928756</v>
      </c>
      <c r="K12" s="4">
        <f>('[1]Pc, Winter, S2'!K12*Main!$B$5)+(VLOOKUP($A12,'FL Ratio'!$A$2:$B$16,2,FALSE)*'FL Characterization'!K$2)</f>
        <v>3.0177263320626655</v>
      </c>
      <c r="L12" s="4">
        <f>('[1]Pc, Winter, S2'!L12*Main!$B$5)+(VLOOKUP($A12,'FL Ratio'!$A$2:$B$16,2,FALSE)*'FL Characterization'!L$2)</f>
        <v>2.844428766730549</v>
      </c>
      <c r="M12" s="4">
        <f>('[1]Pc, Winter, S2'!M12*Main!$B$5)+(VLOOKUP($A12,'FL Ratio'!$A$2:$B$16,2,FALSE)*'FL Characterization'!M$2)</f>
        <v>2.9709736127864592</v>
      </c>
      <c r="N12" s="4">
        <f>('[1]Pc, Winter, S2'!N12*Main!$B$5)+(VLOOKUP($A12,'FL Ratio'!$A$2:$B$16,2,FALSE)*'FL Characterization'!N$2)</f>
        <v>2.9717503923443078</v>
      </c>
      <c r="O12" s="4">
        <f>('[1]Pc, Winter, S2'!O12*Main!$B$5)+(VLOOKUP($A12,'FL Ratio'!$A$2:$B$16,2,FALSE)*'FL Characterization'!O$2)</f>
        <v>2.9860777774078038</v>
      </c>
      <c r="P12" s="4">
        <f>('[1]Pc, Winter, S2'!P12*Main!$B$5)+(VLOOKUP($A12,'FL Ratio'!$A$2:$B$16,2,FALSE)*'FL Characterization'!P$2)</f>
        <v>2.7899929861686092</v>
      </c>
      <c r="Q12" s="4">
        <f>('[1]Pc, Winter, S2'!Q12*Main!$B$5)+(VLOOKUP($A12,'FL Ratio'!$A$2:$B$16,2,FALSE)*'FL Characterization'!Q$2)</f>
        <v>2.8713373705421175</v>
      </c>
      <c r="R12" s="4">
        <f>('[1]Pc, Winter, S2'!R12*Main!$B$5)+(VLOOKUP($A12,'FL Ratio'!$A$2:$B$16,2,FALSE)*'FL Characterization'!R$2)</f>
        <v>2.7946462851565506</v>
      </c>
      <c r="S12" s="4">
        <f>('[1]Pc, Winter, S2'!S12*Main!$B$5)+(VLOOKUP($A12,'FL Ratio'!$A$2:$B$16,2,FALSE)*'FL Characterization'!S$2)</f>
        <v>3.3699470147214776</v>
      </c>
      <c r="T12" s="4">
        <f>('[1]Pc, Winter, S2'!T12*Main!$B$5)+(VLOOKUP($A12,'FL Ratio'!$A$2:$B$16,2,FALSE)*'FL Characterization'!T$2)</f>
        <v>3.0530473568804424</v>
      </c>
      <c r="U12" s="4">
        <f>('[1]Pc, Winter, S2'!U12*Main!$B$5)+(VLOOKUP($A12,'FL Ratio'!$A$2:$B$16,2,FALSE)*'FL Characterization'!U$2)</f>
        <v>2.8689146988522864</v>
      </c>
      <c r="V12" s="4">
        <f>('[1]Pc, Winter, S2'!V12*Main!$B$5)+(VLOOKUP($A12,'FL Ratio'!$A$2:$B$16,2,FALSE)*'FL Characterization'!V$2)</f>
        <v>2.9404200550368094</v>
      </c>
      <c r="W12" s="4">
        <f>('[1]Pc, Winter, S2'!W12*Main!$B$5)+(VLOOKUP($A12,'FL Ratio'!$A$2:$B$16,2,FALSE)*'FL Characterization'!W$2)</f>
        <v>2.5571946811766173</v>
      </c>
      <c r="X12" s="4">
        <f>('[1]Pc, Winter, S2'!X12*Main!$B$5)+(VLOOKUP($A12,'FL Ratio'!$A$2:$B$16,2,FALSE)*'FL Characterization'!X$2)</f>
        <v>2.9890322121451538</v>
      </c>
      <c r="Y12" s="4">
        <f>('[1]Pc, Winter, S2'!Y12*Main!$B$5)+(VLOOKUP($A12,'FL Ratio'!$A$2:$B$16,2,FALSE)*'FL Characterization'!Y$2)</f>
        <v>2.9146651702202186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7.1389944792819522</v>
      </c>
      <c r="C13" s="4">
        <f>('[1]Pc, Winter, S2'!C13*Main!$B$5)+(VLOOKUP($A13,'FL Ratio'!$A$2:$B$16,2,FALSE)*'FL Characterization'!C$2)</f>
        <v>7.2415412526811584</v>
      </c>
      <c r="D13" s="4">
        <f>('[1]Pc, Winter, S2'!D13*Main!$B$5)+(VLOOKUP($A13,'FL Ratio'!$A$2:$B$16,2,FALSE)*'FL Characterization'!D$2)</f>
        <v>6.8919452698462145</v>
      </c>
      <c r="E13" s="4">
        <f>('[1]Pc, Winter, S2'!E13*Main!$B$5)+(VLOOKUP($A13,'FL Ratio'!$A$2:$B$16,2,FALSE)*'FL Characterization'!E$2)</f>
        <v>7.0141288306206571</v>
      </c>
      <c r="F13" s="4">
        <f>('[1]Pc, Winter, S2'!F13*Main!$B$5)+(VLOOKUP($A13,'FL Ratio'!$A$2:$B$16,2,FALSE)*'FL Characterization'!F$2)</f>
        <v>6.5711663679057475</v>
      </c>
      <c r="G13" s="4">
        <f>('[1]Pc, Winter, S2'!G13*Main!$B$5)+(VLOOKUP($A13,'FL Ratio'!$A$2:$B$16,2,FALSE)*'FL Characterization'!G$2)</f>
        <v>6.3015103874176068</v>
      </c>
      <c r="H13" s="4">
        <f>('[1]Pc, Winter, S2'!H13*Main!$B$5)+(VLOOKUP($A13,'FL Ratio'!$A$2:$B$16,2,FALSE)*'FL Characterization'!H$2)</f>
        <v>6.9599478345447663</v>
      </c>
      <c r="I13" s="4">
        <f>('[1]Pc, Winter, S2'!I13*Main!$B$5)+(VLOOKUP($A13,'FL Ratio'!$A$2:$B$16,2,FALSE)*'FL Characterization'!I$2)</f>
        <v>5.408222817238312</v>
      </c>
      <c r="J13" s="4">
        <f>('[1]Pc, Winter, S2'!J13*Main!$B$5)+(VLOOKUP($A13,'FL Ratio'!$A$2:$B$16,2,FALSE)*'FL Characterization'!J$2)</f>
        <v>4.4387091659287981</v>
      </c>
      <c r="K13" s="4">
        <f>('[1]Pc, Winter, S2'!K13*Main!$B$5)+(VLOOKUP($A13,'FL Ratio'!$A$2:$B$16,2,FALSE)*'FL Characterization'!K$2)</f>
        <v>4.3502721792159047</v>
      </c>
      <c r="L13" s="4">
        <f>('[1]Pc, Winter, S2'!L13*Main!$B$5)+(VLOOKUP($A13,'FL Ratio'!$A$2:$B$16,2,FALSE)*'FL Characterization'!L$2)</f>
        <v>5.7866369526963721</v>
      </c>
      <c r="M13" s="4">
        <f>('[1]Pc, Winter, S2'!M13*Main!$B$5)+(VLOOKUP($A13,'FL Ratio'!$A$2:$B$16,2,FALSE)*'FL Characterization'!M$2)</f>
        <v>5.3539836576431776</v>
      </c>
      <c r="N13" s="4">
        <f>('[1]Pc, Winter, S2'!N13*Main!$B$5)+(VLOOKUP($A13,'FL Ratio'!$A$2:$B$16,2,FALSE)*'FL Characterization'!N$2)</f>
        <v>5.4906472863929059</v>
      </c>
      <c r="O13" s="4">
        <f>('[1]Pc, Winter, S2'!O13*Main!$B$5)+(VLOOKUP($A13,'FL Ratio'!$A$2:$B$16,2,FALSE)*'FL Characterization'!O$2)</f>
        <v>5.935323551952794</v>
      </c>
      <c r="P13" s="4">
        <f>('[1]Pc, Winter, S2'!P13*Main!$B$5)+(VLOOKUP($A13,'FL Ratio'!$A$2:$B$16,2,FALSE)*'FL Characterization'!P$2)</f>
        <v>6.2668823186560871</v>
      </c>
      <c r="Q13" s="4">
        <f>('[1]Pc, Winter, S2'!Q13*Main!$B$5)+(VLOOKUP($A13,'FL Ratio'!$A$2:$B$16,2,FALSE)*'FL Characterization'!Q$2)</f>
        <v>6.3677888126473503</v>
      </c>
      <c r="R13" s="4">
        <f>('[1]Pc, Winter, S2'!R13*Main!$B$5)+(VLOOKUP($A13,'FL Ratio'!$A$2:$B$16,2,FALSE)*'FL Characterization'!R$2)</f>
        <v>6.5020781515540138</v>
      </c>
      <c r="S13" s="4">
        <f>('[1]Pc, Winter, S2'!S13*Main!$B$5)+(VLOOKUP($A13,'FL Ratio'!$A$2:$B$16,2,FALSE)*'FL Characterization'!S$2)</f>
        <v>7.1341199094600798</v>
      </c>
      <c r="T13" s="4">
        <f>('[1]Pc, Winter, S2'!T13*Main!$B$5)+(VLOOKUP($A13,'FL Ratio'!$A$2:$B$16,2,FALSE)*'FL Characterization'!T$2)</f>
        <v>6.4935074186857076</v>
      </c>
      <c r="U13" s="4">
        <f>('[1]Pc, Winter, S2'!U13*Main!$B$5)+(VLOOKUP($A13,'FL Ratio'!$A$2:$B$16,2,FALSE)*'FL Characterization'!U$2)</f>
        <v>5.9575209972047904</v>
      </c>
      <c r="V13" s="4">
        <f>('[1]Pc, Winter, S2'!V13*Main!$B$5)+(VLOOKUP($A13,'FL Ratio'!$A$2:$B$16,2,FALSE)*'FL Characterization'!V$2)</f>
        <v>6.1484763612368081</v>
      </c>
      <c r="W13" s="4">
        <f>('[1]Pc, Winter, S2'!W13*Main!$B$5)+(VLOOKUP($A13,'FL Ratio'!$A$2:$B$16,2,FALSE)*'FL Characterization'!W$2)</f>
        <v>6.0032884845283032</v>
      </c>
      <c r="X13" s="4">
        <f>('[1]Pc, Winter, S2'!X13*Main!$B$5)+(VLOOKUP($A13,'FL Ratio'!$A$2:$B$16,2,FALSE)*'FL Characterization'!X$2)</f>
        <v>7.3096699753954022</v>
      </c>
      <c r="Y13" s="4">
        <f>('[1]Pc, Winter, S2'!Y13*Main!$B$5)+(VLOOKUP($A13,'FL Ratio'!$A$2:$B$16,2,FALSE)*'FL Characterization'!Y$2)</f>
        <v>7.8860887974963632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4.221501303658604</v>
      </c>
      <c r="C14" s="4">
        <f>('[1]Pc, Winter, S2'!C14*Main!$B$5)+(VLOOKUP($A14,'FL Ratio'!$A$2:$B$16,2,FALSE)*'FL Characterization'!C$2)</f>
        <v>4.0936580332382748</v>
      </c>
      <c r="D14" s="4">
        <f>('[1]Pc, Winter, S2'!D14*Main!$B$5)+(VLOOKUP($A14,'FL Ratio'!$A$2:$B$16,2,FALSE)*'FL Characterization'!D$2)</f>
        <v>4.0558902839863151</v>
      </c>
      <c r="E14" s="4">
        <f>('[1]Pc, Winter, S2'!E14*Main!$B$5)+(VLOOKUP($A14,'FL Ratio'!$A$2:$B$16,2,FALSE)*'FL Characterization'!E$2)</f>
        <v>3.9362419497224419</v>
      </c>
      <c r="F14" s="4">
        <f>('[1]Pc, Winter, S2'!F14*Main!$B$5)+(VLOOKUP($A14,'FL Ratio'!$A$2:$B$16,2,FALSE)*'FL Characterization'!F$2)</f>
        <v>3.8029664910299079</v>
      </c>
      <c r="G14" s="4">
        <f>('[1]Pc, Winter, S2'!G14*Main!$B$5)+(VLOOKUP($A14,'FL Ratio'!$A$2:$B$16,2,FALSE)*'FL Characterization'!G$2)</f>
        <v>3.6518507220929974</v>
      </c>
      <c r="H14" s="4">
        <f>('[1]Pc, Winter, S2'!H14*Main!$B$5)+(VLOOKUP($A14,'FL Ratio'!$A$2:$B$16,2,FALSE)*'FL Characterization'!H$2)</f>
        <v>4.5735726575295192</v>
      </c>
      <c r="I14" s="4">
        <f>('[1]Pc, Winter, S2'!I14*Main!$B$5)+(VLOOKUP($A14,'FL Ratio'!$A$2:$B$16,2,FALSE)*'FL Characterization'!I$2)</f>
        <v>3.8081026598635281</v>
      </c>
      <c r="J14" s="4">
        <f>('[1]Pc, Winter, S2'!J14*Main!$B$5)+(VLOOKUP($A14,'FL Ratio'!$A$2:$B$16,2,FALSE)*'FL Characterization'!J$2)</f>
        <v>3.8144676447560335</v>
      </c>
      <c r="K14" s="4">
        <f>('[1]Pc, Winter, S2'!K14*Main!$B$5)+(VLOOKUP($A14,'FL Ratio'!$A$2:$B$16,2,FALSE)*'FL Characterization'!K$2)</f>
        <v>3.8360682224581626</v>
      </c>
      <c r="L14" s="4">
        <f>('[1]Pc, Winter, S2'!L14*Main!$B$5)+(VLOOKUP($A14,'FL Ratio'!$A$2:$B$16,2,FALSE)*'FL Characterization'!L$2)</f>
        <v>3.687393733502681</v>
      </c>
      <c r="M14" s="4">
        <f>('[1]Pc, Winter, S2'!M14*Main!$B$5)+(VLOOKUP($A14,'FL Ratio'!$A$2:$B$16,2,FALSE)*'FL Characterization'!M$2)</f>
        <v>3.8520121468285242</v>
      </c>
      <c r="N14" s="4">
        <f>('[1]Pc, Winter, S2'!N14*Main!$B$5)+(VLOOKUP($A14,'FL Ratio'!$A$2:$B$16,2,FALSE)*'FL Characterization'!N$2)</f>
        <v>4.1634369381090348</v>
      </c>
      <c r="O14" s="4">
        <f>('[1]Pc, Winter, S2'!O14*Main!$B$5)+(VLOOKUP($A14,'FL Ratio'!$A$2:$B$16,2,FALSE)*'FL Characterization'!O$2)</f>
        <v>4.2057305531719251</v>
      </c>
      <c r="P14" s="4">
        <f>('[1]Pc, Winter, S2'!P14*Main!$B$5)+(VLOOKUP($A14,'FL Ratio'!$A$2:$B$16,2,FALSE)*'FL Characterization'!P$2)</f>
        <v>4.2104377384396132</v>
      </c>
      <c r="Q14" s="4">
        <f>('[1]Pc, Winter, S2'!Q14*Main!$B$5)+(VLOOKUP($A14,'FL Ratio'!$A$2:$B$16,2,FALSE)*'FL Characterization'!Q$2)</f>
        <v>4.2070149769083427</v>
      </c>
      <c r="R14" s="4">
        <f>('[1]Pc, Winter, S2'!R14*Main!$B$5)+(VLOOKUP($A14,'FL Ratio'!$A$2:$B$16,2,FALSE)*'FL Characterization'!R$2)</f>
        <v>3.8112593110075053</v>
      </c>
      <c r="S14" s="4">
        <f>('[1]Pc, Winter, S2'!S14*Main!$B$5)+(VLOOKUP($A14,'FL Ratio'!$A$2:$B$16,2,FALSE)*'FL Characterization'!S$2)</f>
        <v>4.4007254994373222</v>
      </c>
      <c r="T14" s="4">
        <f>('[1]Pc, Winter, S2'!T14*Main!$B$5)+(VLOOKUP($A14,'FL Ratio'!$A$2:$B$16,2,FALSE)*'FL Characterization'!T$2)</f>
        <v>3.9723110659867578</v>
      </c>
      <c r="U14" s="4">
        <f>('[1]Pc, Winter, S2'!U14*Main!$B$5)+(VLOOKUP($A14,'FL Ratio'!$A$2:$B$16,2,FALSE)*'FL Characterization'!U$2)</f>
        <v>3.7229133556483993</v>
      </c>
      <c r="V14" s="4">
        <f>('[1]Pc, Winter, S2'!V14*Main!$B$5)+(VLOOKUP($A14,'FL Ratio'!$A$2:$B$16,2,FALSE)*'FL Characterization'!V$2)</f>
        <v>3.7970192446387334</v>
      </c>
      <c r="W14" s="4">
        <f>('[1]Pc, Winter, S2'!W14*Main!$B$5)+(VLOOKUP($A14,'FL Ratio'!$A$2:$B$16,2,FALSE)*'FL Characterization'!W$2)</f>
        <v>3.5803659327148463</v>
      </c>
      <c r="X14" s="4">
        <f>('[1]Pc, Winter, S2'!X14*Main!$B$5)+(VLOOKUP($A14,'FL Ratio'!$A$2:$B$16,2,FALSE)*'FL Characterization'!X$2)</f>
        <v>4.0878906013676595</v>
      </c>
      <c r="Y14" s="4">
        <f>('[1]Pc, Winter, S2'!Y14*Main!$B$5)+(VLOOKUP($A14,'FL Ratio'!$A$2:$B$16,2,FALSE)*'FL Characterization'!Y$2)</f>
        <v>4.1917378713888809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7.206980249752144</v>
      </c>
      <c r="C15" s="4">
        <f>('[1]Pc, Winter, S2'!C15*Main!$B$5)+(VLOOKUP($A15,'FL Ratio'!$A$2:$B$16,2,FALSE)*'FL Characterization'!C$2)</f>
        <v>7.1277404935624791</v>
      </c>
      <c r="D15" s="4">
        <f>('[1]Pc, Winter, S2'!D15*Main!$B$5)+(VLOOKUP($A15,'FL Ratio'!$A$2:$B$16,2,FALSE)*'FL Characterization'!D$2)</f>
        <v>6.6112528973900071</v>
      </c>
      <c r="E15" s="4">
        <f>('[1]Pc, Winter, S2'!E15*Main!$B$5)+(VLOOKUP($A15,'FL Ratio'!$A$2:$B$16,2,FALSE)*'FL Characterization'!E$2)</f>
        <v>6.5895654811141728</v>
      </c>
      <c r="F15" s="4">
        <f>('[1]Pc, Winter, S2'!F15*Main!$B$5)+(VLOOKUP($A15,'FL Ratio'!$A$2:$B$16,2,FALSE)*'FL Characterization'!F$2)</f>
        <v>6.1193553915658132</v>
      </c>
      <c r="G15" s="4">
        <f>('[1]Pc, Winter, S2'!G15*Main!$B$5)+(VLOOKUP($A15,'FL Ratio'!$A$2:$B$16,2,FALSE)*'FL Characterization'!G$2)</f>
        <v>6.2251917025245529</v>
      </c>
      <c r="H15" s="4">
        <f>('[1]Pc, Winter, S2'!H15*Main!$B$5)+(VLOOKUP($A15,'FL Ratio'!$A$2:$B$16,2,FALSE)*'FL Characterization'!H$2)</f>
        <v>7.9345626424488147</v>
      </c>
      <c r="I15" s="4">
        <f>('[1]Pc, Winter, S2'!I15*Main!$B$5)+(VLOOKUP($A15,'FL Ratio'!$A$2:$B$16,2,FALSE)*'FL Characterization'!I$2)</f>
        <v>7.0633074746106086</v>
      </c>
      <c r="J15" s="4">
        <f>('[1]Pc, Winter, S2'!J15*Main!$B$5)+(VLOOKUP($A15,'FL Ratio'!$A$2:$B$16,2,FALSE)*'FL Characterization'!J$2)</f>
        <v>7.1194843902028353</v>
      </c>
      <c r="K15" s="4">
        <f>('[1]Pc, Winter, S2'!K15*Main!$B$5)+(VLOOKUP($A15,'FL Ratio'!$A$2:$B$16,2,FALSE)*'FL Characterization'!K$2)</f>
        <v>7.1484756964094105</v>
      </c>
      <c r="L15" s="4">
        <f>('[1]Pc, Winter, S2'!L15*Main!$B$5)+(VLOOKUP($A15,'FL Ratio'!$A$2:$B$16,2,FALSE)*'FL Characterization'!L$2)</f>
        <v>7.1941202051190283</v>
      </c>
      <c r="M15" s="4">
        <f>('[1]Pc, Winter, S2'!M15*Main!$B$5)+(VLOOKUP($A15,'FL Ratio'!$A$2:$B$16,2,FALSE)*'FL Characterization'!M$2)</f>
        <v>7.3401671289130315</v>
      </c>
      <c r="N15" s="4">
        <f>('[1]Pc, Winter, S2'!N15*Main!$B$5)+(VLOOKUP($A15,'FL Ratio'!$A$2:$B$16,2,FALSE)*'FL Characterization'!N$2)</f>
        <v>7.3351587590972533</v>
      </c>
      <c r="O15" s="4">
        <f>('[1]Pc, Winter, S2'!O15*Main!$B$5)+(VLOOKUP($A15,'FL Ratio'!$A$2:$B$16,2,FALSE)*'FL Characterization'!O$2)</f>
        <v>7.4689468273145208</v>
      </c>
      <c r="P15" s="4">
        <f>('[1]Pc, Winter, S2'!P15*Main!$B$5)+(VLOOKUP($A15,'FL Ratio'!$A$2:$B$16,2,FALSE)*'FL Characterization'!P$2)</f>
        <v>7.1819971957868542</v>
      </c>
      <c r="Q15" s="4">
        <f>('[1]Pc, Winter, S2'!Q15*Main!$B$5)+(VLOOKUP($A15,'FL Ratio'!$A$2:$B$16,2,FALSE)*'FL Characterization'!Q$2)</f>
        <v>7.2331485822463941</v>
      </c>
      <c r="R15" s="4">
        <f>('[1]Pc, Winter, S2'!R15*Main!$B$5)+(VLOOKUP($A15,'FL Ratio'!$A$2:$B$16,2,FALSE)*'FL Characterization'!R$2)</f>
        <v>7.0039731870928845</v>
      </c>
      <c r="S15" s="4">
        <f>('[1]Pc, Winter, S2'!S15*Main!$B$5)+(VLOOKUP($A15,'FL Ratio'!$A$2:$B$16,2,FALSE)*'FL Characterization'!S$2)</f>
        <v>8.4802533809446885</v>
      </c>
      <c r="T15" s="4">
        <f>('[1]Pc, Winter, S2'!T15*Main!$B$5)+(VLOOKUP($A15,'FL Ratio'!$A$2:$B$16,2,FALSE)*'FL Characterization'!T$2)</f>
        <v>7.613304333685992</v>
      </c>
      <c r="U15" s="4">
        <f>('[1]Pc, Winter, S2'!U15*Main!$B$5)+(VLOOKUP($A15,'FL Ratio'!$A$2:$B$16,2,FALSE)*'FL Characterization'!U$2)</f>
        <v>7.2754632123307434</v>
      </c>
      <c r="V15" s="4">
        <f>('[1]Pc, Winter, S2'!V15*Main!$B$5)+(VLOOKUP($A15,'FL Ratio'!$A$2:$B$16,2,FALSE)*'FL Characterization'!V$2)</f>
        <v>7.2321673121258021</v>
      </c>
      <c r="W15" s="4">
        <f>('[1]Pc, Winter, S2'!W15*Main!$B$5)+(VLOOKUP($A15,'FL Ratio'!$A$2:$B$16,2,FALSE)*'FL Characterization'!W$2)</f>
        <v>6.6341471257109692</v>
      </c>
      <c r="X15" s="4">
        <f>('[1]Pc, Winter, S2'!X15*Main!$B$5)+(VLOOKUP($A15,'FL Ratio'!$A$2:$B$16,2,FALSE)*'FL Characterization'!X$2)</f>
        <v>7.5038777505306138</v>
      </c>
      <c r="Y15" s="4">
        <f>('[1]Pc, Winter, S2'!Y15*Main!$B$5)+(VLOOKUP($A15,'FL Ratio'!$A$2:$B$16,2,FALSE)*'FL Characterization'!Y$2)</f>
        <v>7.570044957057835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1.7590006846872006</v>
      </c>
      <c r="C16" s="4">
        <f>('[1]Pc, Winter, S2'!C16*Main!$B$5)+(VLOOKUP($A16,'FL Ratio'!$A$2:$B$16,2,FALSE)*'FL Characterization'!C$2)</f>
        <v>1.7462107836050071</v>
      </c>
      <c r="D16" s="4">
        <f>('[1]Pc, Winter, S2'!D16*Main!$B$5)+(VLOOKUP($A16,'FL Ratio'!$A$2:$B$16,2,FALSE)*'FL Characterization'!D$2)</f>
        <v>1.6756392678168428</v>
      </c>
      <c r="E16" s="4">
        <f>('[1]Pc, Winter, S2'!E16*Main!$B$5)+(VLOOKUP($A16,'FL Ratio'!$A$2:$B$16,2,FALSE)*'FL Characterization'!E$2)</f>
        <v>1.6587029044655233</v>
      </c>
      <c r="F16" s="4">
        <f>('[1]Pc, Winter, S2'!F16*Main!$B$5)+(VLOOKUP($A16,'FL Ratio'!$A$2:$B$16,2,FALSE)*'FL Characterization'!F$2)</f>
        <v>1.5447045719352281</v>
      </c>
      <c r="G16" s="4">
        <f>('[1]Pc, Winter, S2'!G16*Main!$B$5)+(VLOOKUP($A16,'FL Ratio'!$A$2:$B$16,2,FALSE)*'FL Characterization'!G$2)</f>
        <v>1.4602613980579275</v>
      </c>
      <c r="H16" s="4">
        <f>('[1]Pc, Winter, S2'!H16*Main!$B$5)+(VLOOKUP($A16,'FL Ratio'!$A$2:$B$16,2,FALSE)*'FL Characterization'!H$2)</f>
        <v>1.5613048969263041</v>
      </c>
      <c r="I16" s="4">
        <f>('[1]Pc, Winter, S2'!I16*Main!$B$5)+(VLOOKUP($A16,'FL Ratio'!$A$2:$B$16,2,FALSE)*'FL Characterization'!I$2)</f>
        <v>1.5208971257541699</v>
      </c>
      <c r="J16" s="4">
        <f>('[1]Pc, Winter, S2'!J16*Main!$B$5)+(VLOOKUP($A16,'FL Ratio'!$A$2:$B$16,2,FALSE)*'FL Characterization'!J$2)</f>
        <v>1.5555278364293599</v>
      </c>
      <c r="K16" s="4">
        <f>('[1]Pc, Winter, S2'!K16*Main!$B$5)+(VLOOKUP($A16,'FL Ratio'!$A$2:$B$16,2,FALSE)*'FL Characterization'!K$2)</f>
        <v>1.5866109939852246</v>
      </c>
      <c r="L16" s="4">
        <f>('[1]Pc, Winter, S2'!L16*Main!$B$5)+(VLOOKUP($A16,'FL Ratio'!$A$2:$B$16,2,FALSE)*'FL Characterization'!L$2)</f>
        <v>1.5127113618134471</v>
      </c>
      <c r="M16" s="4">
        <f>('[1]Pc, Winter, S2'!M16*Main!$B$5)+(VLOOKUP($A16,'FL Ratio'!$A$2:$B$16,2,FALSE)*'FL Characterization'!M$2)</f>
        <v>1.587612035827535</v>
      </c>
      <c r="N16" s="4">
        <f>('[1]Pc, Winter, S2'!N16*Main!$B$5)+(VLOOKUP($A16,'FL Ratio'!$A$2:$B$16,2,FALSE)*'FL Characterization'!N$2)</f>
        <v>1.5691985566355529</v>
      </c>
      <c r="O16" s="4">
        <f>('[1]Pc, Winter, S2'!O16*Main!$B$5)+(VLOOKUP($A16,'FL Ratio'!$A$2:$B$16,2,FALSE)*'FL Characterization'!O$2)</f>
        <v>1.6832510517725578</v>
      </c>
      <c r="P16" s="4">
        <f>('[1]Pc, Winter, S2'!P16*Main!$B$5)+(VLOOKUP($A16,'FL Ratio'!$A$2:$B$16,2,FALSE)*'FL Characterization'!P$2)</f>
        <v>1.5056561448856367</v>
      </c>
      <c r="Q16" s="4">
        <f>('[1]Pc, Winter, S2'!Q16*Main!$B$5)+(VLOOKUP($A16,'FL Ratio'!$A$2:$B$16,2,FALSE)*'FL Characterization'!Q$2)</f>
        <v>1.5854843905469898</v>
      </c>
      <c r="R16" s="4">
        <f>('[1]Pc, Winter, S2'!R16*Main!$B$5)+(VLOOKUP($A16,'FL Ratio'!$A$2:$B$16,2,FALSE)*'FL Characterization'!R$2)</f>
        <v>1.5929084026303324</v>
      </c>
      <c r="S16" s="4">
        <f>('[1]Pc, Winter, S2'!S16*Main!$B$5)+(VLOOKUP($A16,'FL Ratio'!$A$2:$B$16,2,FALSE)*'FL Characterization'!S$2)</f>
        <v>1.698743968409635</v>
      </c>
      <c r="T16" s="4">
        <f>('[1]Pc, Winter, S2'!T16*Main!$B$5)+(VLOOKUP($A16,'FL Ratio'!$A$2:$B$16,2,FALSE)*'FL Characterization'!T$2)</f>
        <v>1.5339910886359072</v>
      </c>
      <c r="U16" s="4">
        <f>('[1]Pc, Winter, S2'!U16*Main!$B$5)+(VLOOKUP($A16,'FL Ratio'!$A$2:$B$16,2,FALSE)*'FL Characterization'!U$2)</f>
        <v>1.399395216883925</v>
      </c>
      <c r="V16" s="4">
        <f>('[1]Pc, Winter, S2'!V16*Main!$B$5)+(VLOOKUP($A16,'FL Ratio'!$A$2:$B$16,2,FALSE)*'FL Characterization'!V$2)</f>
        <v>1.4703823127536682</v>
      </c>
      <c r="W16" s="4">
        <f>('[1]Pc, Winter, S2'!W16*Main!$B$5)+(VLOOKUP($A16,'FL Ratio'!$A$2:$B$16,2,FALSE)*'FL Characterization'!W$2)</f>
        <v>1.3768610910371046</v>
      </c>
      <c r="X16" s="4">
        <f>('[1]Pc, Winter, S2'!X16*Main!$B$5)+(VLOOKUP($A16,'FL Ratio'!$A$2:$B$16,2,FALSE)*'FL Characterization'!X$2)</f>
        <v>1.5552721037493571</v>
      </c>
      <c r="Y16" s="4">
        <f>('[1]Pc, Winter, S2'!Y16*Main!$B$5)+(VLOOKUP($A16,'FL Ratio'!$A$2:$B$16,2,FALSE)*'FL Characterization'!Y$2)</f>
        <v>1.6227016541055912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3.5180013693744012</v>
      </c>
      <c r="C2" s="4">
        <f>('[1]Pc, Winter, S3'!C2*Main!$B$5)+(VLOOKUP($A2,'FL Ratio'!$A$2:$B$16,2,FALSE)*'FL Characterization'!C$2)</f>
        <v>3.4924215672100143</v>
      </c>
      <c r="D2" s="4">
        <f>('[1]Pc, Winter, S3'!D2*Main!$B$5)+(VLOOKUP($A2,'FL Ratio'!$A$2:$B$16,2,FALSE)*'FL Characterization'!D$2)</f>
        <v>3.3512785356336856</v>
      </c>
      <c r="E2" s="4">
        <f>('[1]Pc, Winter, S3'!E2*Main!$B$5)+(VLOOKUP($A2,'FL Ratio'!$A$2:$B$16,2,FALSE)*'FL Characterization'!E$2)</f>
        <v>3.3632089635995537</v>
      </c>
      <c r="F2" s="4">
        <f>('[1]Pc, Winter, S3'!F2*Main!$B$5)+(VLOOKUP($A2,'FL Ratio'!$A$2:$B$16,2,FALSE)*'FL Characterization'!F$2)</f>
        <v>3.0226431060077372</v>
      </c>
      <c r="G2" s="4">
        <f>('[1]Pc, Winter, S3'!G2*Main!$B$5)+(VLOOKUP($A2,'FL Ratio'!$A$2:$B$16,2,FALSE)*'FL Characterization'!G$2)</f>
        <v>2.8982378087953977</v>
      </c>
      <c r="H2" s="4">
        <f>('[1]Pc, Winter, S3'!H2*Main!$B$5)+(VLOOKUP($A2,'FL Ratio'!$A$2:$B$16,2,FALSE)*'FL Characterization'!H$2)</f>
        <v>3.1226097938526083</v>
      </c>
      <c r="I2" s="4">
        <f>('[1]Pc, Winter, S3'!I2*Main!$B$5)+(VLOOKUP($A2,'FL Ratio'!$A$2:$B$16,2,FALSE)*'FL Characterization'!I$2)</f>
        <v>3.0709870731337352</v>
      </c>
      <c r="J2" s="4">
        <f>('[1]Pc, Winter, S3'!J2*Main!$B$5)+(VLOOKUP($A2,'FL Ratio'!$A$2:$B$16,2,FALSE)*'FL Characterization'!J$2)</f>
        <v>3.1706086094963992</v>
      </c>
      <c r="K2" s="4">
        <f>('[1]Pc, Winter, S3'!K2*Main!$B$5)+(VLOOKUP($A2,'FL Ratio'!$A$2:$B$16,2,FALSE)*'FL Characterization'!K$2)</f>
        <v>3.1732219879704493</v>
      </c>
      <c r="L2" s="4">
        <f>('[1]Pc, Winter, S3'!L2*Main!$B$5)+(VLOOKUP($A2,'FL Ratio'!$A$2:$B$16,2,FALSE)*'FL Characterization'!L$2)</f>
        <v>3.1136312601252922</v>
      </c>
      <c r="M2" s="4">
        <f>('[1]Pc, Winter, S3'!M2*Main!$B$5)+(VLOOKUP($A2,'FL Ratio'!$A$2:$B$16,2,FALSE)*'FL Characterization'!M$2)</f>
        <v>3.1752240716550699</v>
      </c>
      <c r="N2" s="4">
        <f>('[1]Pc, Winter, S3'!N2*Main!$B$5)+(VLOOKUP($A2,'FL Ratio'!$A$2:$B$16,2,FALSE)*'FL Characterization'!N$2)</f>
        <v>3.1383971132711057</v>
      </c>
      <c r="O2" s="4">
        <f>('[1]Pc, Winter, S3'!O2*Main!$B$5)+(VLOOKUP($A2,'FL Ratio'!$A$2:$B$16,2,FALSE)*'FL Characterization'!O$2)</f>
        <v>3.3956739802431737</v>
      </c>
      <c r="P2" s="4">
        <f>('[1]Pc, Winter, S3'!P2*Main!$B$5)+(VLOOKUP($A2,'FL Ratio'!$A$2:$B$16,2,FALSE)*'FL Characterization'!P$2)</f>
        <v>3.0366891074355906</v>
      </c>
      <c r="Q2" s="4">
        <f>('[1]Pc, Winter, S3'!Q2*Main!$B$5)+(VLOOKUP($A2,'FL Ratio'!$A$2:$B$16,2,FALSE)*'FL Characterization'!Q$2)</f>
        <v>3.2255717381680129</v>
      </c>
      <c r="R2" s="4">
        <f>('[1]Pc, Winter, S3'!R2*Main!$B$5)+(VLOOKUP($A2,'FL Ratio'!$A$2:$B$16,2,FALSE)*'FL Characterization'!R$2)</f>
        <v>3.2154989667688567</v>
      </c>
      <c r="S2" s="4">
        <f>('[1]Pc, Winter, S3'!S2*Main!$B$5)+(VLOOKUP($A2,'FL Ratio'!$A$2:$B$16,2,FALSE)*'FL Characterization'!S$2)</f>
        <v>3.4267179799516976</v>
      </c>
      <c r="T2" s="4">
        <f>('[1]Pc, Winter, S3'!T2*Main!$B$5)+(VLOOKUP($A2,'FL Ratio'!$A$2:$B$16,2,FALSE)*'FL Characterization'!T$2)</f>
        <v>3.0402583142469801</v>
      </c>
      <c r="U2" s="4">
        <f>('[1]Pc, Winter, S3'!U2*Main!$B$5)+(VLOOKUP($A2,'FL Ratio'!$A$2:$B$16,2,FALSE)*'FL Characterization'!U$2)</f>
        <v>2.79879043376785</v>
      </c>
      <c r="V2" s="4">
        <f>('[1]Pc, Winter, S3'!V2*Main!$B$5)+(VLOOKUP($A2,'FL Ratio'!$A$2:$B$16,2,FALSE)*'FL Characterization'!V$2)</f>
        <v>2.9145130512616091</v>
      </c>
      <c r="W2" s="4">
        <f>('[1]Pc, Winter, S3'!W2*Main!$B$5)+(VLOOKUP($A2,'FL Ratio'!$A$2:$B$16,2,FALSE)*'FL Characterization'!W$2)</f>
        <v>2.7537221820742093</v>
      </c>
      <c r="X2" s="4">
        <f>('[1]Pc, Winter, S3'!X2*Main!$B$5)+(VLOOKUP($A2,'FL Ratio'!$A$2:$B$16,2,FALSE)*'FL Characterization'!X$2)</f>
        <v>3.1105442074987142</v>
      </c>
      <c r="Y2" s="4">
        <f>('[1]Pc, Winter, S3'!Y2*Main!$B$5)+(VLOOKUP($A2,'FL Ratio'!$A$2:$B$16,2,FALSE)*'FL Characterization'!Y$2)</f>
        <v>3.2675678917067863</v>
      </c>
    </row>
    <row r="3" spans="1:25" x14ac:dyDescent="0.25">
      <c r="A3">
        <v>2</v>
      </c>
      <c r="B3" s="4">
        <f>('[1]Pc, Winter, S3'!B3*Main!$B$5)+(VLOOKUP($A3,'FL Ratio'!$A$2:$B$16,2,FALSE)*'FL Characterization'!B$2)</f>
        <v>5.7722490170965255</v>
      </c>
      <c r="C3" s="4">
        <f>('[1]Pc, Winter, S3'!C3*Main!$B$5)+(VLOOKUP($A3,'FL Ratio'!$A$2:$B$16,2,FALSE)*'FL Characterization'!C$2)</f>
        <v>5.853750923462103</v>
      </c>
      <c r="D3" s="4">
        <f>('[1]Pc, Winter, S3'!D3*Main!$B$5)+(VLOOKUP($A3,'FL Ratio'!$A$2:$B$16,2,FALSE)*'FL Characterization'!D$2)</f>
        <v>5.3259145277656232</v>
      </c>
      <c r="E3" s="4">
        <f>('[1]Pc, Winter, S3'!E3*Main!$B$5)+(VLOOKUP($A3,'FL Ratio'!$A$2:$B$16,2,FALSE)*'FL Characterization'!E$2)</f>
        <v>5.2506694281107347</v>
      </c>
      <c r="F3" s="4">
        <f>('[1]Pc, Winter, S3'!F3*Main!$B$5)+(VLOOKUP($A3,'FL Ratio'!$A$2:$B$16,2,FALSE)*'FL Characterization'!F$2)</f>
        <v>4.8792446011149693</v>
      </c>
      <c r="G3" s="4">
        <f>('[1]Pc, Winter, S3'!G3*Main!$B$5)+(VLOOKUP($A3,'FL Ratio'!$A$2:$B$16,2,FALSE)*'FL Characterization'!G$2)</f>
        <v>4.909971119295605</v>
      </c>
      <c r="H3" s="4">
        <f>('[1]Pc, Winter, S3'!H3*Main!$B$5)+(VLOOKUP($A3,'FL Ratio'!$A$2:$B$16,2,FALSE)*'FL Characterization'!H$2)</f>
        <v>5.9855904518651011</v>
      </c>
      <c r="I3" s="4">
        <f>('[1]Pc, Winter, S3'!I3*Main!$B$5)+(VLOOKUP($A3,'FL Ratio'!$A$2:$B$16,2,FALSE)*'FL Characterization'!I$2)</f>
        <v>5.1546761658843856</v>
      </c>
      <c r="J3" s="4">
        <f>('[1]Pc, Winter, S3'!J3*Main!$B$5)+(VLOOKUP($A3,'FL Ratio'!$A$2:$B$16,2,FALSE)*'FL Characterization'!J$2)</f>
        <v>5.435326494476179</v>
      </c>
      <c r="K3" s="4">
        <f>('[1]Pc, Winter, S3'!K3*Main!$B$5)+(VLOOKUP($A3,'FL Ratio'!$A$2:$B$16,2,FALSE)*'FL Characterization'!K$2)</f>
        <v>5.9309294156758865</v>
      </c>
      <c r="L3" s="4">
        <f>('[1]Pc, Winter, S3'!L3*Main!$B$5)+(VLOOKUP($A3,'FL Ratio'!$A$2:$B$16,2,FALSE)*'FL Characterization'!L$2)</f>
        <v>5.5963954375144116</v>
      </c>
      <c r="M3" s="4">
        <f>('[1]Pc, Winter, S3'!M3*Main!$B$5)+(VLOOKUP($A3,'FL Ratio'!$A$2:$B$16,2,FALSE)*'FL Characterization'!M$2)</f>
        <v>5.6845276694597144</v>
      </c>
      <c r="N3" s="4">
        <f>('[1]Pc, Winter, S3'!N3*Main!$B$5)+(VLOOKUP($A3,'FL Ratio'!$A$2:$B$16,2,FALSE)*'FL Characterization'!N$2)</f>
        <v>5.454500019103298</v>
      </c>
      <c r="O3" s="4">
        <f>('[1]Pc, Winter, S3'!O3*Main!$B$5)+(VLOOKUP($A3,'FL Ratio'!$A$2:$B$16,2,FALSE)*'FL Characterization'!O$2)</f>
        <v>5.6908369324694137</v>
      </c>
      <c r="P3" s="4">
        <f>('[1]Pc, Winter, S3'!P3*Main!$B$5)+(VLOOKUP($A3,'FL Ratio'!$A$2:$B$16,2,FALSE)*'FL Characterization'!P$2)</f>
        <v>5.3237593029034622</v>
      </c>
      <c r="Q3" s="4">
        <f>('[1]Pc, Winter, S3'!Q3*Main!$B$5)+(VLOOKUP($A3,'FL Ratio'!$A$2:$B$16,2,FALSE)*'FL Characterization'!Q$2)</f>
        <v>5.4463063855247196</v>
      </c>
      <c r="R3" s="4">
        <f>('[1]Pc, Winter, S3'!R3*Main!$B$5)+(VLOOKUP($A3,'FL Ratio'!$A$2:$B$16,2,FALSE)*'FL Characterization'!R$2)</f>
        <v>5.5720496531473653</v>
      </c>
      <c r="S3" s="4">
        <f>('[1]Pc, Winter, S3'!S3*Main!$B$5)+(VLOOKUP($A3,'FL Ratio'!$A$2:$B$16,2,FALSE)*'FL Characterization'!S$2)</f>
        <v>7.2638609614755003</v>
      </c>
      <c r="T3" s="4">
        <f>('[1]Pc, Winter, S3'!T3*Main!$B$5)+(VLOOKUP($A3,'FL Ratio'!$A$2:$B$16,2,FALSE)*'FL Characterization'!T$2)</f>
        <v>6.4911002364082186</v>
      </c>
      <c r="U3" s="4">
        <f>('[1]Pc, Winter, S3'!U3*Main!$B$5)+(VLOOKUP($A3,'FL Ratio'!$A$2:$B$16,2,FALSE)*'FL Characterization'!U$2)</f>
        <v>5.9744457246483647</v>
      </c>
      <c r="V3" s="4">
        <f>('[1]Pc, Winter, S3'!V3*Main!$B$5)+(VLOOKUP($A3,'FL Ratio'!$A$2:$B$16,2,FALSE)*'FL Characterization'!V$2)</f>
        <v>5.8615875008940597</v>
      </c>
      <c r="W3" s="4">
        <f>('[1]Pc, Winter, S3'!W3*Main!$B$5)+(VLOOKUP($A3,'FL Ratio'!$A$2:$B$16,2,FALSE)*'FL Characterization'!W$2)</f>
        <v>5.2681750978589283</v>
      </c>
      <c r="X3" s="4">
        <f>('[1]Pc, Winter, S3'!X3*Main!$B$5)+(VLOOKUP($A3,'FL Ratio'!$A$2:$B$16,2,FALSE)*'FL Characterization'!X$2)</f>
        <v>6.3352164947297949</v>
      </c>
      <c r="Y3" s="4">
        <f>('[1]Pc, Winter, S3'!Y3*Main!$B$5)+(VLOOKUP($A3,'FL Ratio'!$A$2:$B$16,2,FALSE)*'FL Characterization'!Y$2)</f>
        <v>6.1752899996169681</v>
      </c>
    </row>
    <row r="4" spans="1:25" x14ac:dyDescent="0.25">
      <c r="A4">
        <v>3</v>
      </c>
      <c r="B4" s="4">
        <f>('[1]Pc, Winter, S3'!B4*Main!$B$5)+(VLOOKUP($A4,'FL Ratio'!$A$2:$B$16,2,FALSE)*'FL Characterization'!B$2)</f>
        <v>6.580217422251236</v>
      </c>
      <c r="C4" s="4">
        <f>('[1]Pc, Winter, S3'!C4*Main!$B$5)+(VLOOKUP($A4,'FL Ratio'!$A$2:$B$16,2,FALSE)*'FL Characterization'!C$2)</f>
        <v>6.3909491611614309</v>
      </c>
      <c r="D4" s="4">
        <f>('[1]Pc, Winter, S3'!D4*Main!$B$5)+(VLOOKUP($A4,'FL Ratio'!$A$2:$B$16,2,FALSE)*'FL Characterization'!D$2)</f>
        <v>5.9990317587594957</v>
      </c>
      <c r="E4" s="4">
        <f>('[1]Pc, Winter, S3'!E4*Main!$B$5)+(VLOOKUP($A4,'FL Ratio'!$A$2:$B$16,2,FALSE)*'FL Characterization'!E$2)</f>
        <v>5.9944215129436653</v>
      </c>
      <c r="F4" s="4">
        <f>('[1]Pc, Winter, S3'!F4*Main!$B$5)+(VLOOKUP($A4,'FL Ratio'!$A$2:$B$16,2,FALSE)*'FL Characterization'!F$2)</f>
        <v>5.5625816626758082</v>
      </c>
      <c r="G4" s="4">
        <f>('[1]Pc, Winter, S3'!G4*Main!$B$5)+(VLOOKUP($A4,'FL Ratio'!$A$2:$B$16,2,FALSE)*'FL Characterization'!G$2)</f>
        <v>5.6226640404627783</v>
      </c>
      <c r="H4" s="4">
        <f>('[1]Pc, Winter, S3'!H4*Main!$B$5)+(VLOOKUP($A4,'FL Ratio'!$A$2:$B$16,2,FALSE)*'FL Characterization'!H$2)</f>
        <v>8.3804430215849521</v>
      </c>
      <c r="I4" s="4">
        <f>('[1]Pc, Winter, S3'!I4*Main!$B$5)+(VLOOKUP($A4,'FL Ratio'!$A$2:$B$16,2,FALSE)*'FL Characterization'!I$2)</f>
        <v>7.7927578004794089</v>
      </c>
      <c r="J4" s="4">
        <f>('[1]Pc, Winter, S3'!J4*Main!$B$5)+(VLOOKUP($A4,'FL Ratio'!$A$2:$B$16,2,FALSE)*'FL Characterization'!J$2)</f>
        <v>8.0014426382713157</v>
      </c>
      <c r="K4" s="4">
        <f>('[1]Pc, Winter, S3'!K4*Main!$B$5)+(VLOOKUP($A4,'FL Ratio'!$A$2:$B$16,2,FALSE)*'FL Characterization'!K$2)</f>
        <v>7.8368033621446154</v>
      </c>
      <c r="L4" s="4">
        <f>('[1]Pc, Winter, S3'!L4*Main!$B$5)+(VLOOKUP($A4,'FL Ratio'!$A$2:$B$16,2,FALSE)*'FL Characterization'!L$2)</f>
        <v>7.5112573733557451</v>
      </c>
      <c r="M4" s="4">
        <f>('[1]Pc, Winter, S3'!M4*Main!$B$5)+(VLOOKUP($A4,'FL Ratio'!$A$2:$B$16,2,FALSE)*'FL Characterization'!M$2)</f>
        <v>7.889905088241016</v>
      </c>
      <c r="N4" s="4">
        <f>('[1]Pc, Winter, S3'!N4*Main!$B$5)+(VLOOKUP($A4,'FL Ratio'!$A$2:$B$16,2,FALSE)*'FL Characterization'!N$2)</f>
        <v>7.5526961972031019</v>
      </c>
      <c r="O4" s="4">
        <f>('[1]Pc, Winter, S3'!O4*Main!$B$5)+(VLOOKUP($A4,'FL Ratio'!$A$2:$B$16,2,FALSE)*'FL Characterization'!O$2)</f>
        <v>7.9025423283325251</v>
      </c>
      <c r="P4" s="4">
        <f>('[1]Pc, Winter, S3'!P4*Main!$B$5)+(VLOOKUP($A4,'FL Ratio'!$A$2:$B$16,2,FALSE)*'FL Characterization'!P$2)</f>
        <v>7.0470045931171814</v>
      </c>
      <c r="Q4" s="4">
        <f>('[1]Pc, Winter, S3'!Q4*Main!$B$5)+(VLOOKUP($A4,'FL Ratio'!$A$2:$B$16,2,FALSE)*'FL Characterization'!Q$2)</f>
        <v>7.0623793049228967</v>
      </c>
      <c r="R4" s="4">
        <f>('[1]Pc, Winter, S3'!R4*Main!$B$5)+(VLOOKUP($A4,'FL Ratio'!$A$2:$B$16,2,FALSE)*'FL Characterization'!R$2)</f>
        <v>6.585317584603934</v>
      </c>
      <c r="S4" s="4">
        <f>('[1]Pc, Winter, S3'!S4*Main!$B$5)+(VLOOKUP($A4,'FL Ratio'!$A$2:$B$16,2,FALSE)*'FL Characterization'!S$2)</f>
        <v>7.7038935504950654</v>
      </c>
      <c r="T4" s="4">
        <f>('[1]Pc, Winter, S3'!T4*Main!$B$5)+(VLOOKUP($A4,'FL Ratio'!$A$2:$B$16,2,FALSE)*'FL Characterization'!T$2)</f>
        <v>6.8686244487290065</v>
      </c>
      <c r="U4" s="4">
        <f>('[1]Pc, Winter, S3'!U4*Main!$B$5)+(VLOOKUP($A4,'FL Ratio'!$A$2:$B$16,2,FALSE)*'FL Characterization'!U$2)</f>
        <v>6.8893653089566893</v>
      </c>
      <c r="V4" s="4">
        <f>('[1]Pc, Winter, S3'!V4*Main!$B$5)+(VLOOKUP($A4,'FL Ratio'!$A$2:$B$16,2,FALSE)*'FL Characterization'!V$2)</f>
        <v>6.8524616448266631</v>
      </c>
      <c r="W4" s="4">
        <f>('[1]Pc, Winter, S3'!W4*Main!$B$5)+(VLOOKUP($A4,'FL Ratio'!$A$2:$B$16,2,FALSE)*'FL Characterization'!W$2)</f>
        <v>6.2468201116035358</v>
      </c>
      <c r="X4" s="4">
        <f>('[1]Pc, Winter, S3'!X4*Main!$B$5)+(VLOOKUP($A4,'FL Ratio'!$A$2:$B$16,2,FALSE)*'FL Characterization'!X$2)</f>
        <v>6.8679629601194767</v>
      </c>
      <c r="Y4" s="4">
        <f>('[1]Pc, Winter, S3'!Y4*Main!$B$5)+(VLOOKUP($A4,'FL Ratio'!$A$2:$B$16,2,FALSE)*'FL Characterization'!Y$2)</f>
        <v>6.8611071722777606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8.8220903033286575</v>
      </c>
      <c r="C5" s="4">
        <f>('[1]Pc, Winter, S3'!C5*Main!$B$5)+(VLOOKUP($A5,'FL Ratio'!$A$2:$B$16,2,FALSE)*'FL Characterization'!C$2)</f>
        <v>8.0368746045169299</v>
      </c>
      <c r="D5" s="4">
        <f>('[1]Pc, Winter, S3'!D5*Main!$B$5)+(VLOOKUP($A5,'FL Ratio'!$A$2:$B$16,2,FALSE)*'FL Characterization'!D$2)</f>
        <v>7.3466530086885378</v>
      </c>
      <c r="E5" s="4">
        <f>('[1]Pc, Winter, S3'!E5*Main!$B$5)+(VLOOKUP($A5,'FL Ratio'!$A$2:$B$16,2,FALSE)*'FL Characterization'!E$2)</f>
        <v>6.8363467406360705</v>
      </c>
      <c r="F5" s="4">
        <f>('[1]Pc, Winter, S3'!F5*Main!$B$5)+(VLOOKUP($A5,'FL Ratio'!$A$2:$B$16,2,FALSE)*'FL Characterization'!F$2)</f>
        <v>6.0717305946746336</v>
      </c>
      <c r="G5" s="4">
        <f>('[1]Pc, Winter, S3'!G5*Main!$B$5)+(VLOOKUP($A5,'FL Ratio'!$A$2:$B$16,2,FALSE)*'FL Characterization'!G$2)</f>
        <v>7.2251423896563036</v>
      </c>
      <c r="H5" s="4">
        <f>('[1]Pc, Winter, S3'!H5*Main!$B$5)+(VLOOKUP($A5,'FL Ratio'!$A$2:$B$16,2,FALSE)*'FL Characterization'!H$2)</f>
        <v>11.993041236175054</v>
      </c>
      <c r="I5" s="4">
        <f>('[1]Pc, Winter, S3'!I5*Main!$B$5)+(VLOOKUP($A5,'FL Ratio'!$A$2:$B$16,2,FALSE)*'FL Characterization'!I$2)</f>
        <v>10.250501597836376</v>
      </c>
      <c r="J5" s="4">
        <f>('[1]Pc, Winter, S3'!J5*Main!$B$5)+(VLOOKUP($A5,'FL Ratio'!$A$2:$B$16,2,FALSE)*'FL Characterization'!J$2)</f>
        <v>11.027527811078228</v>
      </c>
      <c r="K5" s="4">
        <f>('[1]Pc, Winter, S3'!K5*Main!$B$5)+(VLOOKUP($A5,'FL Ratio'!$A$2:$B$16,2,FALSE)*'FL Characterization'!K$2)</f>
        <v>10.578814845602885</v>
      </c>
      <c r="L5" s="4">
        <f>('[1]Pc, Winter, S3'!L5*Main!$B$5)+(VLOOKUP($A5,'FL Ratio'!$A$2:$B$16,2,FALSE)*'FL Characterization'!L$2)</f>
        <v>10.096097002324671</v>
      </c>
      <c r="M5" s="4">
        <f>('[1]Pc, Winter, S3'!M5*Main!$B$5)+(VLOOKUP($A5,'FL Ratio'!$A$2:$B$16,2,FALSE)*'FL Characterization'!M$2)</f>
        <v>9.3899826525514474</v>
      </c>
      <c r="N5" s="4">
        <f>('[1]Pc, Winter, S3'!N5*Main!$B$5)+(VLOOKUP($A5,'FL Ratio'!$A$2:$B$16,2,FALSE)*'FL Characterization'!N$2)</f>
        <v>9.9353005401947527</v>
      </c>
      <c r="O5" s="4">
        <f>('[1]Pc, Winter, S3'!O5*Main!$B$5)+(VLOOKUP($A5,'FL Ratio'!$A$2:$B$16,2,FALSE)*'FL Characterization'!O$2)</f>
        <v>10.059348684502581</v>
      </c>
      <c r="P5" s="4">
        <f>('[1]Pc, Winter, S3'!P5*Main!$B$5)+(VLOOKUP($A5,'FL Ratio'!$A$2:$B$16,2,FALSE)*'FL Characterization'!P$2)</f>
        <v>10.148203423800096</v>
      </c>
      <c r="Q5" s="4">
        <f>('[1]Pc, Winter, S3'!Q5*Main!$B$5)+(VLOOKUP($A5,'FL Ratio'!$A$2:$B$16,2,FALSE)*'FL Characterization'!Q$2)</f>
        <v>10.132573758364538</v>
      </c>
      <c r="R5" s="4">
        <f>('[1]Pc, Winter, S3'!R5*Main!$B$5)+(VLOOKUP($A5,'FL Ratio'!$A$2:$B$16,2,FALSE)*'FL Characterization'!R$2)</f>
        <v>11.142981932630986</v>
      </c>
      <c r="S5" s="4">
        <f>('[1]Pc, Winter, S3'!S5*Main!$B$5)+(VLOOKUP($A5,'FL Ratio'!$A$2:$B$16,2,FALSE)*'FL Characterization'!S$2)</f>
        <v>17.762319102888618</v>
      </c>
      <c r="T5" s="4">
        <f>('[1]Pc, Winter, S3'!T5*Main!$B$5)+(VLOOKUP($A5,'FL Ratio'!$A$2:$B$16,2,FALSE)*'FL Characterization'!T$2)</f>
        <v>15.181927652391355</v>
      </c>
      <c r="U5" s="4">
        <f>('[1]Pc, Winter, S3'!U5*Main!$B$5)+(VLOOKUP($A5,'FL Ratio'!$A$2:$B$16,2,FALSE)*'FL Characterization'!U$2)</f>
        <v>12.291996316967278</v>
      </c>
      <c r="V5" s="4">
        <f>('[1]Pc, Winter, S3'!V5*Main!$B$5)+(VLOOKUP($A5,'FL Ratio'!$A$2:$B$16,2,FALSE)*'FL Characterization'!V$2)</f>
        <v>12.679678499143593</v>
      </c>
      <c r="W5" s="4">
        <f>('[1]Pc, Winter, S3'!W5*Main!$B$5)+(VLOOKUP($A5,'FL Ratio'!$A$2:$B$16,2,FALSE)*'FL Characterization'!W$2)</f>
        <v>10.7591915037611</v>
      </c>
      <c r="X5" s="4">
        <f>('[1]Pc, Winter, S3'!X5*Main!$B$5)+(VLOOKUP($A5,'FL Ratio'!$A$2:$B$16,2,FALSE)*'FL Characterization'!X$2)</f>
        <v>11.99561774196297</v>
      </c>
      <c r="Y5" s="4">
        <f>('[1]Pc, Winter, S3'!Y5*Main!$B$5)+(VLOOKUP($A5,'FL Ratio'!$A$2:$B$16,2,FALSE)*'FL Characterization'!Y$2)</f>
        <v>11.230973723981657</v>
      </c>
    </row>
    <row r="6" spans="1:25" x14ac:dyDescent="0.25">
      <c r="A6">
        <v>5</v>
      </c>
      <c r="B6" s="4">
        <f>('[1]Pc, Winter, S3'!B6*Main!$B$5)+(VLOOKUP($A6,'FL Ratio'!$A$2:$B$16,2,FALSE)*'FL Characterization'!B$2)</f>
        <v>11.525693870819319</v>
      </c>
      <c r="C6" s="4">
        <f>('[1]Pc, Winter, S3'!C6*Main!$B$5)+(VLOOKUP($A6,'FL Ratio'!$A$2:$B$16,2,FALSE)*'FL Characterization'!C$2)</f>
        <v>11.063324091168401</v>
      </c>
      <c r="D6" s="4">
        <f>('[1]Pc, Winter, S3'!D6*Main!$B$5)+(VLOOKUP($A6,'FL Ratio'!$A$2:$B$16,2,FALSE)*'FL Characterization'!D$2)</f>
        <v>10.094539420459128</v>
      </c>
      <c r="E6" s="4">
        <f>('[1]Pc, Winter, S3'!E6*Main!$B$5)+(VLOOKUP($A6,'FL Ratio'!$A$2:$B$16,2,FALSE)*'FL Characterization'!E$2)</f>
        <v>9.8272190030575395</v>
      </c>
      <c r="F6" s="4">
        <f>('[1]Pc, Winter, S3'!F6*Main!$B$5)+(VLOOKUP($A6,'FL Ratio'!$A$2:$B$16,2,FALSE)*'FL Characterization'!F$2)</f>
        <v>9.2718608950460677</v>
      </c>
      <c r="G6" s="4">
        <f>('[1]Pc, Winter, S3'!G6*Main!$B$5)+(VLOOKUP($A6,'FL Ratio'!$A$2:$B$16,2,FALSE)*'FL Characterization'!G$2)</f>
        <v>9.6448057464808574</v>
      </c>
      <c r="H6" s="4">
        <f>('[1]Pc, Winter, S3'!H6*Main!$B$5)+(VLOOKUP($A6,'FL Ratio'!$A$2:$B$16,2,FALSE)*'FL Characterization'!H$2)</f>
        <v>12.181318775693947</v>
      </c>
      <c r="I6" s="4">
        <f>('[1]Pc, Winter, S3'!I6*Main!$B$5)+(VLOOKUP($A6,'FL Ratio'!$A$2:$B$16,2,FALSE)*'FL Characterization'!I$2)</f>
        <v>10.13204245748452</v>
      </c>
      <c r="J6" s="4">
        <f>('[1]Pc, Winter, S3'!J6*Main!$B$5)+(VLOOKUP($A6,'FL Ratio'!$A$2:$B$16,2,FALSE)*'FL Characterization'!J$2)</f>
        <v>10.282645746479554</v>
      </c>
      <c r="K6" s="4">
        <f>('[1]Pc, Winter, S3'!K6*Main!$B$5)+(VLOOKUP($A6,'FL Ratio'!$A$2:$B$16,2,FALSE)*'FL Characterization'!K$2)</f>
        <v>11.122248822564657</v>
      </c>
      <c r="L6" s="4">
        <f>('[1]Pc, Winter, S3'!L6*Main!$B$5)+(VLOOKUP($A6,'FL Ratio'!$A$2:$B$16,2,FALSE)*'FL Characterization'!L$2)</f>
        <v>11.093550686065072</v>
      </c>
      <c r="M6" s="4">
        <f>('[1]Pc, Winter, S3'!M6*Main!$B$5)+(VLOOKUP($A6,'FL Ratio'!$A$2:$B$16,2,FALSE)*'FL Characterization'!M$2)</f>
        <v>11.277577401946745</v>
      </c>
      <c r="N6" s="4">
        <f>('[1]Pc, Winter, S3'!N6*Main!$B$5)+(VLOOKUP($A6,'FL Ratio'!$A$2:$B$16,2,FALSE)*'FL Characterization'!N$2)</f>
        <v>11.409459724749709</v>
      </c>
      <c r="O6" s="4">
        <f>('[1]Pc, Winter, S3'!O6*Main!$B$5)+(VLOOKUP($A6,'FL Ratio'!$A$2:$B$16,2,FALSE)*'FL Characterization'!O$2)</f>
        <v>11.669852832929804</v>
      </c>
      <c r="P6" s="4">
        <f>('[1]Pc, Winter, S3'!P6*Main!$B$5)+(VLOOKUP($A6,'FL Ratio'!$A$2:$B$16,2,FALSE)*'FL Characterization'!P$2)</f>
        <v>11.851562926591171</v>
      </c>
      <c r="Q6" s="4">
        <f>('[1]Pc, Winter, S3'!Q6*Main!$B$5)+(VLOOKUP($A6,'FL Ratio'!$A$2:$B$16,2,FALSE)*'FL Characterization'!Q$2)</f>
        <v>11.840108170688122</v>
      </c>
      <c r="R6" s="4">
        <f>('[1]Pc, Winter, S3'!R6*Main!$B$5)+(VLOOKUP($A6,'FL Ratio'!$A$2:$B$16,2,FALSE)*'FL Characterization'!R$2)</f>
        <v>11.75958572523894</v>
      </c>
      <c r="S6" s="4">
        <f>('[1]Pc, Winter, S3'!S6*Main!$B$5)+(VLOOKUP($A6,'FL Ratio'!$A$2:$B$16,2,FALSE)*'FL Characterization'!S$2)</f>
        <v>14.117826512856059</v>
      </c>
      <c r="T6" s="4">
        <f>('[1]Pc, Winter, S3'!T6*Main!$B$5)+(VLOOKUP($A6,'FL Ratio'!$A$2:$B$16,2,FALSE)*'FL Characterization'!T$2)</f>
        <v>13.007062318872531</v>
      </c>
      <c r="U6" s="4">
        <f>('[1]Pc, Winter, S3'!U6*Main!$B$5)+(VLOOKUP($A6,'FL Ratio'!$A$2:$B$16,2,FALSE)*'FL Characterization'!U$2)</f>
        <v>12.515616814791821</v>
      </c>
      <c r="V6" s="4">
        <f>('[1]Pc, Winter, S3'!V6*Main!$B$5)+(VLOOKUP($A6,'FL Ratio'!$A$2:$B$16,2,FALSE)*'FL Characterization'!V$2)</f>
        <v>13.075012726746284</v>
      </c>
      <c r="W6" s="4">
        <f>('[1]Pc, Winter, S3'!W6*Main!$B$5)+(VLOOKUP($A6,'FL Ratio'!$A$2:$B$16,2,FALSE)*'FL Characterization'!W$2)</f>
        <v>11.809329228818099</v>
      </c>
      <c r="X6" s="4">
        <f>('[1]Pc, Winter, S3'!X6*Main!$B$5)+(VLOOKUP($A6,'FL Ratio'!$A$2:$B$16,2,FALSE)*'FL Characterization'!X$2)</f>
        <v>13.471557907604099</v>
      </c>
      <c r="Y6" s="4">
        <f>('[1]Pc, Winter, S3'!Y6*Main!$B$5)+(VLOOKUP($A6,'FL Ratio'!$A$2:$B$16,2,FALSE)*'FL Characterization'!Y$2)</f>
        <v>12.921154748805787</v>
      </c>
    </row>
    <row r="7" spans="1:25" x14ac:dyDescent="0.25">
      <c r="A7">
        <v>6</v>
      </c>
      <c r="B7" s="4">
        <f>('[1]Pc, Winter, S3'!B7*Main!$B$5)+(VLOOKUP($A7,'FL Ratio'!$A$2:$B$16,2,FALSE)*'FL Characterization'!B$2)</f>
        <v>3.2606121899346161</v>
      </c>
      <c r="C7" s="4">
        <f>('[1]Pc, Winter, S3'!C7*Main!$B$5)+(VLOOKUP($A7,'FL Ratio'!$A$2:$B$16,2,FALSE)*'FL Characterization'!C$2)</f>
        <v>3.0978720709212793</v>
      </c>
      <c r="D7" s="4">
        <f>('[1]Pc, Winter, S3'!D7*Main!$B$5)+(VLOOKUP($A7,'FL Ratio'!$A$2:$B$16,2,FALSE)*'FL Characterization'!D$2)</f>
        <v>2.923342842846262</v>
      </c>
      <c r="E7" s="4">
        <f>('[1]Pc, Winter, S3'!E7*Main!$B$5)+(VLOOKUP($A7,'FL Ratio'!$A$2:$B$16,2,FALSE)*'FL Characterization'!E$2)</f>
        <v>2.9462353628295621</v>
      </c>
      <c r="F7" s="4">
        <f>('[1]Pc, Winter, S3'!F7*Main!$B$5)+(VLOOKUP($A7,'FL Ratio'!$A$2:$B$16,2,FALSE)*'FL Characterization'!F$2)</f>
        <v>2.7431994048250936</v>
      </c>
      <c r="G7" s="4">
        <f>('[1]Pc, Winter, S3'!G7*Main!$B$5)+(VLOOKUP($A7,'FL Ratio'!$A$2:$B$16,2,FALSE)*'FL Characterization'!G$2)</f>
        <v>2.7958484954129927</v>
      </c>
      <c r="H7" s="4">
        <f>('[1]Pc, Winter, S3'!H7*Main!$B$5)+(VLOOKUP($A7,'FL Ratio'!$A$2:$B$16,2,FALSE)*'FL Characterization'!H$2)</f>
        <v>3.2483411577164736</v>
      </c>
      <c r="I7" s="4">
        <f>('[1]Pc, Winter, S3'!I7*Main!$B$5)+(VLOOKUP($A7,'FL Ratio'!$A$2:$B$16,2,FALSE)*'FL Characterization'!I$2)</f>
        <v>3.0599570167319223</v>
      </c>
      <c r="J7" s="4">
        <f>('[1]Pc, Winter, S3'!J7*Main!$B$5)+(VLOOKUP($A7,'FL Ratio'!$A$2:$B$16,2,FALSE)*'FL Characterization'!J$2)</f>
        <v>3.1230999563512865</v>
      </c>
      <c r="K7" s="4">
        <f>('[1]Pc, Winter, S3'!K7*Main!$B$5)+(VLOOKUP($A7,'FL Ratio'!$A$2:$B$16,2,FALSE)*'FL Characterization'!K$2)</f>
        <v>3.3477496303206253</v>
      </c>
      <c r="L7" s="4">
        <f>('[1]Pc, Winter, S3'!L7*Main!$B$5)+(VLOOKUP($A7,'FL Ratio'!$A$2:$B$16,2,FALSE)*'FL Characterization'!L$2)</f>
        <v>3.1864615067137247</v>
      </c>
      <c r="M7" s="4">
        <f>('[1]Pc, Winter, S3'!M7*Main!$B$5)+(VLOOKUP($A7,'FL Ratio'!$A$2:$B$16,2,FALSE)*'FL Characterization'!M$2)</f>
        <v>3.2312610021111201</v>
      </c>
      <c r="N7" s="4">
        <f>('[1]Pc, Winter, S3'!N7*Main!$B$5)+(VLOOKUP($A7,'FL Ratio'!$A$2:$B$16,2,FALSE)*'FL Characterization'!N$2)</f>
        <v>3.33139238592595</v>
      </c>
      <c r="O7" s="4">
        <f>('[1]Pc, Winter, S3'!O7*Main!$B$5)+(VLOOKUP($A7,'FL Ratio'!$A$2:$B$16,2,FALSE)*'FL Characterization'!O$2)</f>
        <v>3.4168690861194526</v>
      </c>
      <c r="P7" s="4">
        <f>('[1]Pc, Winter, S3'!P7*Main!$B$5)+(VLOOKUP($A7,'FL Ratio'!$A$2:$B$16,2,FALSE)*'FL Characterization'!P$2)</f>
        <v>3.2973482026980756</v>
      </c>
      <c r="Q7" s="4">
        <f>('[1]Pc, Winter, S3'!Q7*Main!$B$5)+(VLOOKUP($A7,'FL Ratio'!$A$2:$B$16,2,FALSE)*'FL Characterization'!Q$2)</f>
        <v>3.2400932774665869</v>
      </c>
      <c r="R7" s="4">
        <f>('[1]Pc, Winter, S3'!R7*Main!$B$5)+(VLOOKUP($A7,'FL Ratio'!$A$2:$B$16,2,FALSE)*'FL Characterization'!R$2)</f>
        <v>3.0452070637375588</v>
      </c>
      <c r="S7" s="4">
        <f>('[1]Pc, Winter, S3'!S7*Main!$B$5)+(VLOOKUP($A7,'FL Ratio'!$A$2:$B$16,2,FALSE)*'FL Characterization'!S$2)</f>
        <v>3.3497505821321751</v>
      </c>
      <c r="T7" s="4">
        <f>('[1]Pc, Winter, S3'!T7*Main!$B$5)+(VLOOKUP($A7,'FL Ratio'!$A$2:$B$16,2,FALSE)*'FL Characterization'!T$2)</f>
        <v>3.1086882937301361</v>
      </c>
      <c r="U7" s="4">
        <f>('[1]Pc, Winter, S3'!U7*Main!$B$5)+(VLOOKUP($A7,'FL Ratio'!$A$2:$B$16,2,FALSE)*'FL Characterization'!U$2)</f>
        <v>2.9493104591368584</v>
      </c>
      <c r="V7" s="4">
        <f>('[1]Pc, Winter, S3'!V7*Main!$B$5)+(VLOOKUP($A7,'FL Ratio'!$A$2:$B$16,2,FALSE)*'FL Characterization'!V$2)</f>
        <v>2.9696520227721552</v>
      </c>
      <c r="W7" s="4">
        <f>('[1]Pc, Winter, S3'!W7*Main!$B$5)+(VLOOKUP($A7,'FL Ratio'!$A$2:$B$16,2,FALSE)*'FL Characterization'!W$2)</f>
        <v>2.7580308075820041</v>
      </c>
      <c r="X7" s="4">
        <f>('[1]Pc, Winter, S3'!X7*Main!$B$5)+(VLOOKUP($A7,'FL Ratio'!$A$2:$B$16,2,FALSE)*'FL Characterization'!X$2)</f>
        <v>3.2603976522627334</v>
      </c>
      <c r="Y7" s="4">
        <f>('[1]Pc, Winter, S3'!Y7*Main!$B$5)+(VLOOKUP($A7,'FL Ratio'!$A$2:$B$16,2,FALSE)*'FL Characterization'!Y$2)</f>
        <v>3.2319381917650762</v>
      </c>
    </row>
    <row r="8" spans="1:25" x14ac:dyDescent="0.25">
      <c r="A8">
        <v>7</v>
      </c>
      <c r="B8" s="4">
        <f>('[1]Pc, Winter, S3'!B8*Main!$B$5)+(VLOOKUP($A8,'FL Ratio'!$A$2:$B$16,2,FALSE)*'FL Characterization'!B$2)</f>
        <v>14.324529645242253</v>
      </c>
      <c r="C8" s="4">
        <f>('[1]Pc, Winter, S3'!C8*Main!$B$5)+(VLOOKUP($A8,'FL Ratio'!$A$2:$B$16,2,FALSE)*'FL Characterization'!C$2)</f>
        <v>13.835458321773018</v>
      </c>
      <c r="D8" s="4">
        <f>('[1]Pc, Winter, S3'!D8*Main!$B$5)+(VLOOKUP($A8,'FL Ratio'!$A$2:$B$16,2,FALSE)*'FL Characterization'!D$2)</f>
        <v>12.884461734344825</v>
      </c>
      <c r="E8" s="4">
        <f>('[1]Pc, Winter, S3'!E8*Main!$B$5)+(VLOOKUP($A8,'FL Ratio'!$A$2:$B$16,2,FALSE)*'FL Characterization'!E$2)</f>
        <v>12.669893155926108</v>
      </c>
      <c r="F8" s="4">
        <f>('[1]Pc, Winter, S3'!F8*Main!$B$5)+(VLOOKUP($A8,'FL Ratio'!$A$2:$B$16,2,FALSE)*'FL Characterization'!F$2)</f>
        <v>11.772037080203861</v>
      </c>
      <c r="G8" s="4">
        <f>('[1]Pc, Winter, S3'!G8*Main!$B$5)+(VLOOKUP($A8,'FL Ratio'!$A$2:$B$16,2,FALSE)*'FL Characterization'!G$2)</f>
        <v>12.009490880709649</v>
      </c>
      <c r="H8" s="4">
        <f>('[1]Pc, Winter, S3'!H8*Main!$B$5)+(VLOOKUP($A8,'FL Ratio'!$A$2:$B$16,2,FALSE)*'FL Characterization'!H$2)</f>
        <v>15.20351487241998</v>
      </c>
      <c r="I8" s="4">
        <f>('[1]Pc, Winter, S3'!I8*Main!$B$5)+(VLOOKUP($A8,'FL Ratio'!$A$2:$B$16,2,FALSE)*'FL Characterization'!I$2)</f>
        <v>13.486684254795509</v>
      </c>
      <c r="J8" s="4">
        <f>('[1]Pc, Winter, S3'!J8*Main!$B$5)+(VLOOKUP($A8,'FL Ratio'!$A$2:$B$16,2,FALSE)*'FL Characterization'!J$2)</f>
        <v>14.33659908866081</v>
      </c>
      <c r="K8" s="4">
        <f>('[1]Pc, Winter, S3'!K8*Main!$B$5)+(VLOOKUP($A8,'FL Ratio'!$A$2:$B$16,2,FALSE)*'FL Characterization'!K$2)</f>
        <v>14.25544666008784</v>
      </c>
      <c r="L8" s="4">
        <f>('[1]Pc, Winter, S3'!L8*Main!$B$5)+(VLOOKUP($A8,'FL Ratio'!$A$2:$B$16,2,FALSE)*'FL Characterization'!L$2)</f>
        <v>14.162289848265209</v>
      </c>
      <c r="M8" s="4">
        <f>('[1]Pc, Winter, S3'!M8*Main!$B$5)+(VLOOKUP($A8,'FL Ratio'!$A$2:$B$16,2,FALSE)*'FL Characterization'!M$2)</f>
        <v>14.150198841030022</v>
      </c>
      <c r="N8" s="4">
        <f>('[1]Pc, Winter, S3'!N8*Main!$B$5)+(VLOOKUP($A8,'FL Ratio'!$A$2:$B$16,2,FALSE)*'FL Characterization'!N$2)</f>
        <v>14.321862400324255</v>
      </c>
      <c r="O8" s="4">
        <f>('[1]Pc, Winter, S3'!O8*Main!$B$5)+(VLOOKUP($A8,'FL Ratio'!$A$2:$B$16,2,FALSE)*'FL Characterization'!O$2)</f>
        <v>14.919257904853694</v>
      </c>
      <c r="P8" s="4">
        <f>('[1]Pc, Winter, S3'!P8*Main!$B$5)+(VLOOKUP($A8,'FL Ratio'!$A$2:$B$16,2,FALSE)*'FL Characterization'!P$2)</f>
        <v>14.166312220970891</v>
      </c>
      <c r="Q8" s="4">
        <f>('[1]Pc, Winter, S3'!Q8*Main!$B$5)+(VLOOKUP($A8,'FL Ratio'!$A$2:$B$16,2,FALSE)*'FL Characterization'!Q$2)</f>
        <v>14.124060131645368</v>
      </c>
      <c r="R8" s="4">
        <f>('[1]Pc, Winter, S3'!R8*Main!$B$5)+(VLOOKUP($A8,'FL Ratio'!$A$2:$B$16,2,FALSE)*'FL Characterization'!R$2)</f>
        <v>14.202010024215161</v>
      </c>
      <c r="S8" s="4">
        <f>('[1]Pc, Winter, S3'!S8*Main!$B$5)+(VLOOKUP($A8,'FL Ratio'!$A$2:$B$16,2,FALSE)*'FL Characterization'!S$2)</f>
        <v>17.185532322551449</v>
      </c>
      <c r="T8" s="4">
        <f>('[1]Pc, Winter, S3'!T8*Main!$B$5)+(VLOOKUP($A8,'FL Ratio'!$A$2:$B$16,2,FALSE)*'FL Characterization'!T$2)</f>
        <v>15.484585076617378</v>
      </c>
      <c r="U8" s="4">
        <f>('[1]Pc, Winter, S3'!U8*Main!$B$5)+(VLOOKUP($A8,'FL Ratio'!$A$2:$B$16,2,FALSE)*'FL Characterization'!U$2)</f>
        <v>13.987603388945073</v>
      </c>
      <c r="V8" s="4">
        <f>('[1]Pc, Winter, S3'!V8*Main!$B$5)+(VLOOKUP($A8,'FL Ratio'!$A$2:$B$16,2,FALSE)*'FL Characterization'!V$2)</f>
        <v>14.250437419922987</v>
      </c>
      <c r="W8" s="4">
        <f>('[1]Pc, Winter, S3'!W8*Main!$B$5)+(VLOOKUP($A8,'FL Ratio'!$A$2:$B$16,2,FALSE)*'FL Characterization'!W$2)</f>
        <v>13.220196227510773</v>
      </c>
      <c r="X8" s="4">
        <f>('[1]Pc, Winter, S3'!X8*Main!$B$5)+(VLOOKUP($A8,'FL Ratio'!$A$2:$B$16,2,FALSE)*'FL Characterization'!X$2)</f>
        <v>14.990641952383733</v>
      </c>
      <c r="Y8" s="4">
        <f>('[1]Pc, Winter, S3'!Y8*Main!$B$5)+(VLOOKUP($A8,'FL Ratio'!$A$2:$B$16,2,FALSE)*'FL Characterization'!Y$2)</f>
        <v>14.669572049364625</v>
      </c>
    </row>
    <row r="9" spans="1:25" x14ac:dyDescent="0.25">
      <c r="A9">
        <v>8</v>
      </c>
      <c r="B9" s="4">
        <f>('[1]Pc, Winter, S3'!B9*Main!$B$5)+(VLOOKUP($A9,'FL Ratio'!$A$2:$B$16,2,FALSE)*'FL Characterization'!B$2)</f>
        <v>11.835637198362649</v>
      </c>
      <c r="C9" s="4">
        <f>('[1]Pc, Winter, S3'!C9*Main!$B$5)+(VLOOKUP($A9,'FL Ratio'!$A$2:$B$16,2,FALSE)*'FL Characterization'!C$2)</f>
        <v>11.889558558506145</v>
      </c>
      <c r="D9" s="4">
        <f>('[1]Pc, Winter, S3'!D9*Main!$B$5)+(VLOOKUP($A9,'FL Ratio'!$A$2:$B$16,2,FALSE)*'FL Characterization'!D$2)</f>
        <v>11.070865722571895</v>
      </c>
      <c r="E9" s="4">
        <f>('[1]Pc, Winter, S3'!E9*Main!$B$5)+(VLOOKUP($A9,'FL Ratio'!$A$2:$B$16,2,FALSE)*'FL Characterization'!E$2)</f>
        <v>10.783389484011792</v>
      </c>
      <c r="F9" s="4">
        <f>('[1]Pc, Winter, S3'!F9*Main!$B$5)+(VLOOKUP($A9,'FL Ratio'!$A$2:$B$16,2,FALSE)*'FL Characterization'!F$2)</f>
        <v>10.072604686041382</v>
      </c>
      <c r="G9" s="4">
        <f>('[1]Pc, Winter, S3'!G9*Main!$B$5)+(VLOOKUP($A9,'FL Ratio'!$A$2:$B$16,2,FALSE)*'FL Characterization'!G$2)</f>
        <v>10.725190542502524</v>
      </c>
      <c r="H9" s="4">
        <f>('[1]Pc, Winter, S3'!H9*Main!$B$5)+(VLOOKUP($A9,'FL Ratio'!$A$2:$B$16,2,FALSE)*'FL Characterization'!H$2)</f>
        <v>16.353804797847765</v>
      </c>
      <c r="I9" s="4">
        <f>('[1]Pc, Winter, S3'!I9*Main!$B$5)+(VLOOKUP($A9,'FL Ratio'!$A$2:$B$16,2,FALSE)*'FL Characterization'!I$2)</f>
        <v>14.747965207035216</v>
      </c>
      <c r="J9" s="4">
        <f>('[1]Pc, Winter, S3'!J9*Main!$B$5)+(VLOOKUP($A9,'FL Ratio'!$A$2:$B$16,2,FALSE)*'FL Characterization'!J$2)</f>
        <v>15.199491123309897</v>
      </c>
      <c r="K9" s="4">
        <f>('[1]Pc, Winter, S3'!K9*Main!$B$5)+(VLOOKUP($A9,'FL Ratio'!$A$2:$B$16,2,FALSE)*'FL Characterization'!K$2)</f>
        <v>15.425429662972746</v>
      </c>
      <c r="L9" s="4">
        <f>('[1]Pc, Winter, S3'!L9*Main!$B$5)+(VLOOKUP($A9,'FL Ratio'!$A$2:$B$16,2,FALSE)*'FL Characterization'!L$2)</f>
        <v>16.169698693099097</v>
      </c>
      <c r="M9" s="4">
        <f>('[1]Pc, Winter, S3'!M9*Main!$B$5)+(VLOOKUP($A9,'FL Ratio'!$A$2:$B$16,2,FALSE)*'FL Characterization'!M$2)</f>
        <v>15.59897376023792</v>
      </c>
      <c r="N9" s="4">
        <f>('[1]Pc, Winter, S3'!N9*Main!$B$5)+(VLOOKUP($A9,'FL Ratio'!$A$2:$B$16,2,FALSE)*'FL Characterization'!N$2)</f>
        <v>15.560426656310016</v>
      </c>
      <c r="O9" s="4">
        <f>('[1]Pc, Winter, S3'!O9*Main!$B$5)+(VLOOKUP($A9,'FL Ratio'!$A$2:$B$16,2,FALSE)*'FL Characterization'!O$2)</f>
        <v>16.31001759836689</v>
      </c>
      <c r="P9" s="4">
        <f>('[1]Pc, Winter, S3'!P9*Main!$B$5)+(VLOOKUP($A9,'FL Ratio'!$A$2:$B$16,2,FALSE)*'FL Characterization'!P$2)</f>
        <v>14.31275054360724</v>
      </c>
      <c r="Q9" s="4">
        <f>('[1]Pc, Winter, S3'!Q9*Main!$B$5)+(VLOOKUP($A9,'FL Ratio'!$A$2:$B$16,2,FALSE)*'FL Characterization'!Q$2)</f>
        <v>13.535215290635634</v>
      </c>
      <c r="R9" s="4">
        <f>('[1]Pc, Winter, S3'!R9*Main!$B$5)+(VLOOKUP($A9,'FL Ratio'!$A$2:$B$16,2,FALSE)*'FL Characterization'!R$2)</f>
        <v>12.87059320621038</v>
      </c>
      <c r="S9" s="4">
        <f>('[1]Pc, Winter, S3'!S9*Main!$B$5)+(VLOOKUP($A9,'FL Ratio'!$A$2:$B$16,2,FALSE)*'FL Characterization'!S$2)</f>
        <v>15.188632871365797</v>
      </c>
      <c r="T9" s="4">
        <f>('[1]Pc, Winter, S3'!T9*Main!$B$5)+(VLOOKUP($A9,'FL Ratio'!$A$2:$B$16,2,FALSE)*'FL Characterization'!T$2)</f>
        <v>13.928722460863302</v>
      </c>
      <c r="U9" s="4">
        <f>('[1]Pc, Winter, S3'!U9*Main!$B$5)+(VLOOKUP($A9,'FL Ratio'!$A$2:$B$16,2,FALSE)*'FL Characterization'!U$2)</f>
        <v>12.853097932274274</v>
      </c>
      <c r="V9" s="4">
        <f>('[1]Pc, Winter, S3'!V9*Main!$B$5)+(VLOOKUP($A9,'FL Ratio'!$A$2:$B$16,2,FALSE)*'FL Characterization'!V$2)</f>
        <v>13.031414368027004</v>
      </c>
      <c r="W9" s="4">
        <f>('[1]Pc, Winter, S3'!W9*Main!$B$5)+(VLOOKUP($A9,'FL Ratio'!$A$2:$B$16,2,FALSE)*'FL Characterization'!W$2)</f>
        <v>11.753959097911968</v>
      </c>
      <c r="X9" s="4">
        <f>('[1]Pc, Winter, S3'!X9*Main!$B$5)+(VLOOKUP($A9,'FL Ratio'!$A$2:$B$16,2,FALSE)*'FL Characterization'!X$2)</f>
        <v>12.709268851585582</v>
      </c>
      <c r="Y9" s="4">
        <f>('[1]Pc, Winter, S3'!Y9*Main!$B$5)+(VLOOKUP($A9,'FL Ratio'!$A$2:$B$16,2,FALSE)*'FL Characterization'!Y$2)</f>
        <v>12.741403320802762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7.021962783312877</v>
      </c>
      <c r="C10" s="4">
        <f>('[1]Pc, Winter, S3'!C10*Main!$B$5)+(VLOOKUP($A10,'FL Ratio'!$A$2:$B$16,2,FALSE)*'FL Characterization'!C$2)</f>
        <v>6.7214500243682691</v>
      </c>
      <c r="D10" s="4">
        <f>('[1]Pc, Winter, S3'!D10*Main!$B$5)+(VLOOKUP($A10,'FL Ratio'!$A$2:$B$16,2,FALSE)*'FL Characterization'!D$2)</f>
        <v>6.3324136692355193</v>
      </c>
      <c r="E10" s="4">
        <f>('[1]Pc, Winter, S3'!E10*Main!$B$5)+(VLOOKUP($A10,'FL Ratio'!$A$2:$B$16,2,FALSE)*'FL Characterization'!E$2)</f>
        <v>6.2531680183664706</v>
      </c>
      <c r="F10" s="4">
        <f>('[1]Pc, Winter, S3'!F10*Main!$B$5)+(VLOOKUP($A10,'FL Ratio'!$A$2:$B$16,2,FALSE)*'FL Characterization'!F$2)</f>
        <v>5.8236756356790496</v>
      </c>
      <c r="G10" s="4">
        <f>('[1]Pc, Winter, S3'!G10*Main!$B$5)+(VLOOKUP($A10,'FL Ratio'!$A$2:$B$16,2,FALSE)*'FL Characterization'!G$2)</f>
        <v>5.8924423523888017</v>
      </c>
      <c r="H10" s="4">
        <f>('[1]Pc, Winter, S3'!H10*Main!$B$5)+(VLOOKUP($A10,'FL Ratio'!$A$2:$B$16,2,FALSE)*'FL Characterization'!H$2)</f>
        <v>7.5649417352461183</v>
      </c>
      <c r="I10" s="4">
        <f>('[1]Pc, Winter, S3'!I10*Main!$B$5)+(VLOOKUP($A10,'FL Ratio'!$A$2:$B$16,2,FALSE)*'FL Characterization'!I$2)</f>
        <v>7.0266040770215072</v>
      </c>
      <c r="J10" s="4">
        <f>('[1]Pc, Winter, S3'!J10*Main!$B$5)+(VLOOKUP($A10,'FL Ratio'!$A$2:$B$16,2,FALSE)*'FL Characterization'!J$2)</f>
        <v>7.1130740770463765</v>
      </c>
      <c r="K10" s="4">
        <f>('[1]Pc, Winter, S3'!K10*Main!$B$5)+(VLOOKUP($A10,'FL Ratio'!$A$2:$B$16,2,FALSE)*'FL Characterization'!K$2)</f>
        <v>7.2693637951567354</v>
      </c>
      <c r="L10" s="4">
        <f>('[1]Pc, Winter, S3'!L10*Main!$B$5)+(VLOOKUP($A10,'FL Ratio'!$A$2:$B$16,2,FALSE)*'FL Characterization'!L$2)</f>
        <v>7.0602054817497413</v>
      </c>
      <c r="M10" s="4">
        <f>('[1]Pc, Winter, S3'!M10*Main!$B$5)+(VLOOKUP($A10,'FL Ratio'!$A$2:$B$16,2,FALSE)*'FL Characterization'!M$2)</f>
        <v>7.3128633730667545</v>
      </c>
      <c r="N10" s="4">
        <f>('[1]Pc, Winter, S3'!N10*Main!$B$5)+(VLOOKUP($A10,'FL Ratio'!$A$2:$B$16,2,FALSE)*'FL Characterization'!N$2)</f>
        <v>7.2960113742180832</v>
      </c>
      <c r="O10" s="4">
        <f>('[1]Pc, Winter, S3'!O10*Main!$B$5)+(VLOOKUP($A10,'FL Ratio'!$A$2:$B$16,2,FALSE)*'FL Characterization'!O$2)</f>
        <v>7.5378447514006126</v>
      </c>
      <c r="P10" s="4">
        <f>('[1]Pc, Winter, S3'!P10*Main!$B$5)+(VLOOKUP($A10,'FL Ratio'!$A$2:$B$16,2,FALSE)*'FL Characterization'!P$2)</f>
        <v>6.946559901497265</v>
      </c>
      <c r="Q10" s="4">
        <f>('[1]Pc, Winter, S3'!Q10*Main!$B$5)+(VLOOKUP($A10,'FL Ratio'!$A$2:$B$16,2,FALSE)*'FL Characterization'!Q$2)</f>
        <v>6.9522482104451981</v>
      </c>
      <c r="R10" s="4">
        <f>('[1]Pc, Winter, S3'!R10*Main!$B$5)+(VLOOKUP($A10,'FL Ratio'!$A$2:$B$16,2,FALSE)*'FL Characterization'!R$2)</f>
        <v>6.8207877549049503</v>
      </c>
      <c r="S10" s="4">
        <f>('[1]Pc, Winter, S3'!S10*Main!$B$5)+(VLOOKUP($A10,'FL Ratio'!$A$2:$B$16,2,FALSE)*'FL Characterization'!S$2)</f>
        <v>8.5243643930911315</v>
      </c>
      <c r="T10" s="4">
        <f>('[1]Pc, Winter, S3'!T10*Main!$B$5)+(VLOOKUP($A10,'FL Ratio'!$A$2:$B$16,2,FALSE)*'FL Characterization'!T$2)</f>
        <v>7.4325180631476417</v>
      </c>
      <c r="U10" s="4">
        <f>('[1]Pc, Winter, S3'!U10*Main!$B$5)+(VLOOKUP($A10,'FL Ratio'!$A$2:$B$16,2,FALSE)*'FL Characterization'!U$2)</f>
        <v>7.1036954730680151</v>
      </c>
      <c r="V10" s="4">
        <f>('[1]Pc, Winter, S3'!V10*Main!$B$5)+(VLOOKUP($A10,'FL Ratio'!$A$2:$B$16,2,FALSE)*'FL Characterization'!V$2)</f>
        <v>7.169406878584268</v>
      </c>
      <c r="W10" s="4">
        <f>('[1]Pc, Winter, S3'!W10*Main!$B$5)+(VLOOKUP($A10,'FL Ratio'!$A$2:$B$16,2,FALSE)*'FL Characterization'!W$2)</f>
        <v>6.4587473888645874</v>
      </c>
      <c r="X10" s="4">
        <f>('[1]Pc, Winter, S3'!X10*Main!$B$5)+(VLOOKUP($A10,'FL Ratio'!$A$2:$B$16,2,FALSE)*'FL Characterization'!X$2)</f>
        <v>7.4146427838437186</v>
      </c>
      <c r="Y10" s="4">
        <f>('[1]Pc, Winter, S3'!Y10*Main!$B$5)+(VLOOKUP($A10,'FL Ratio'!$A$2:$B$16,2,FALSE)*'FL Characterization'!Y$2)</f>
        <v>7.3849678338078597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4.2083049964901162</v>
      </c>
      <c r="C11" s="4">
        <f>('[1]Pc, Winter, S3'!C11*Main!$B$5)+(VLOOKUP($A11,'FL Ratio'!$A$2:$B$16,2,FALSE)*'FL Characterization'!C$2)</f>
        <v>4.1008158566758421</v>
      </c>
      <c r="D11" s="4">
        <f>('[1]Pc, Winter, S3'!D11*Main!$B$5)+(VLOOKUP($A11,'FL Ratio'!$A$2:$B$16,2,FALSE)*'FL Characterization'!D$2)</f>
        <v>3.7623968297712436</v>
      </c>
      <c r="E11" s="4">
        <f>('[1]Pc, Winter, S3'!E11*Main!$B$5)+(VLOOKUP($A11,'FL Ratio'!$A$2:$B$16,2,FALSE)*'FL Characterization'!E$2)</f>
        <v>3.7207684159550958</v>
      </c>
      <c r="F11" s="4">
        <f>('[1]Pc, Winter, S3'!F11*Main!$B$5)+(VLOOKUP($A11,'FL Ratio'!$A$2:$B$16,2,FALSE)*'FL Characterization'!F$2)</f>
        <v>3.4598498911879276</v>
      </c>
      <c r="G11" s="4">
        <f>('[1]Pc, Winter, S3'!G11*Main!$B$5)+(VLOOKUP($A11,'FL Ratio'!$A$2:$B$16,2,FALSE)*'FL Characterization'!G$2)</f>
        <v>3.6018511478390396</v>
      </c>
      <c r="H11" s="4">
        <f>('[1]Pc, Winter, S3'!H11*Main!$B$5)+(VLOOKUP($A11,'FL Ratio'!$A$2:$B$16,2,FALSE)*'FL Characterization'!H$2)</f>
        <v>4.619918949026542</v>
      </c>
      <c r="I11" s="4">
        <f>('[1]Pc, Winter, S3'!I11*Main!$B$5)+(VLOOKUP($A11,'FL Ratio'!$A$2:$B$16,2,FALSE)*'FL Characterization'!I$2)</f>
        <v>4.0252634057425407</v>
      </c>
      <c r="J11" s="4">
        <f>('[1]Pc, Winter, S3'!J11*Main!$B$5)+(VLOOKUP($A11,'FL Ratio'!$A$2:$B$16,2,FALSE)*'FL Characterization'!J$2)</f>
        <v>4.519067624439332</v>
      </c>
      <c r="K11" s="4">
        <f>('[1]Pc, Winter, S3'!K11*Main!$B$5)+(VLOOKUP($A11,'FL Ratio'!$A$2:$B$16,2,FALSE)*'FL Characterization'!K$2)</f>
        <v>4.8561703290096965</v>
      </c>
      <c r="L11" s="4">
        <f>('[1]Pc, Winter, S3'!L11*Main!$B$5)+(VLOOKUP($A11,'FL Ratio'!$A$2:$B$16,2,FALSE)*'FL Characterization'!L$2)</f>
        <v>4.4971854311183268</v>
      </c>
      <c r="M11" s="4">
        <f>('[1]Pc, Winter, S3'!M11*Main!$B$5)+(VLOOKUP($A11,'FL Ratio'!$A$2:$B$16,2,FALSE)*'FL Characterization'!M$2)</f>
        <v>4.5272649113758714</v>
      </c>
      <c r="N11" s="4">
        <f>('[1]Pc, Winter, S3'!N11*Main!$B$5)+(VLOOKUP($A11,'FL Ratio'!$A$2:$B$16,2,FALSE)*'FL Characterization'!N$2)</f>
        <v>4.7743067340477436</v>
      </c>
      <c r="O11" s="4">
        <f>('[1]Pc, Winter, S3'!O11*Main!$B$5)+(VLOOKUP($A11,'FL Ratio'!$A$2:$B$16,2,FALSE)*'FL Characterization'!O$2)</f>
        <v>4.9062833813868245</v>
      </c>
      <c r="P11" s="4">
        <f>('[1]Pc, Winter, S3'!P11*Main!$B$5)+(VLOOKUP($A11,'FL Ratio'!$A$2:$B$16,2,FALSE)*'FL Characterization'!P$2)</f>
        <v>4.7375525258252038</v>
      </c>
      <c r="Q11" s="4">
        <f>('[1]Pc, Winter, S3'!Q11*Main!$B$5)+(VLOOKUP($A11,'FL Ratio'!$A$2:$B$16,2,FALSE)*'FL Characterization'!Q$2)</f>
        <v>4.4939608502235595</v>
      </c>
      <c r="R11" s="4">
        <f>('[1]Pc, Winter, S3'!R11*Main!$B$5)+(VLOOKUP($A11,'FL Ratio'!$A$2:$B$16,2,FALSE)*'FL Characterization'!R$2)</f>
        <v>4.4038906894091658</v>
      </c>
      <c r="S11" s="4">
        <f>('[1]Pc, Winter, S3'!S11*Main!$B$5)+(VLOOKUP($A11,'FL Ratio'!$A$2:$B$16,2,FALSE)*'FL Characterization'!S$2)</f>
        <v>5.3861930581338333</v>
      </c>
      <c r="T11" s="4">
        <f>('[1]Pc, Winter, S3'!T11*Main!$B$5)+(VLOOKUP($A11,'FL Ratio'!$A$2:$B$16,2,FALSE)*'FL Characterization'!T$2)</f>
        <v>5.012039961679676</v>
      </c>
      <c r="U11" s="4">
        <f>('[1]Pc, Winter, S3'!U11*Main!$B$5)+(VLOOKUP($A11,'FL Ratio'!$A$2:$B$16,2,FALSE)*'FL Characterization'!U$2)</f>
        <v>4.7169532158850194</v>
      </c>
      <c r="V11" s="4">
        <f>('[1]Pc, Winter, S3'!V11*Main!$B$5)+(VLOOKUP($A11,'FL Ratio'!$A$2:$B$16,2,FALSE)*'FL Characterization'!V$2)</f>
        <v>4.6609607915705711</v>
      </c>
      <c r="W11" s="4">
        <f>('[1]Pc, Winter, S3'!W11*Main!$B$5)+(VLOOKUP($A11,'FL Ratio'!$A$2:$B$16,2,FALSE)*'FL Characterization'!W$2)</f>
        <v>4.2428978364154446</v>
      </c>
      <c r="X11" s="4">
        <f>('[1]Pc, Winter, S3'!X11*Main!$B$5)+(VLOOKUP($A11,'FL Ratio'!$A$2:$B$16,2,FALSE)*'FL Characterization'!X$2)</f>
        <v>4.7278786443667853</v>
      </c>
      <c r="Y11" s="4">
        <f>('[1]Pc, Winter, S3'!Y11*Main!$B$5)+(VLOOKUP($A11,'FL Ratio'!$A$2:$B$16,2,FALSE)*'FL Characterization'!Y$2)</f>
        <v>4.6480664350785874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2.7473957538214324</v>
      </c>
      <c r="C12" s="4">
        <f>('[1]Pc, Winter, S3'!C12*Main!$B$5)+(VLOOKUP($A12,'FL Ratio'!$A$2:$B$16,2,FALSE)*'FL Characterization'!C$2)</f>
        <v>2.6900927559686787</v>
      </c>
      <c r="D12" s="4">
        <f>('[1]Pc, Winter, S3'!D12*Main!$B$5)+(VLOOKUP($A12,'FL Ratio'!$A$2:$B$16,2,FALSE)*'FL Characterization'!D$2)</f>
        <v>2.5046678852141664</v>
      </c>
      <c r="E12" s="4">
        <f>('[1]Pc, Winter, S3'!E12*Main!$B$5)+(VLOOKUP($A12,'FL Ratio'!$A$2:$B$16,2,FALSE)*'FL Characterization'!E$2)</f>
        <v>2.458720296650565</v>
      </c>
      <c r="F12" s="4">
        <f>('[1]Pc, Winter, S3'!F12*Main!$B$5)+(VLOOKUP($A12,'FL Ratio'!$A$2:$B$16,2,FALSE)*'FL Characterization'!F$2)</f>
        <v>2.300923693225585</v>
      </c>
      <c r="G12" s="4">
        <f>('[1]Pc, Winter, S3'!G12*Main!$B$5)+(VLOOKUP($A12,'FL Ratio'!$A$2:$B$16,2,FALSE)*'FL Characterization'!G$2)</f>
        <v>2.3449317206626517</v>
      </c>
      <c r="H12" s="4">
        <f>('[1]Pc, Winter, S3'!H12*Main!$B$5)+(VLOOKUP($A12,'FL Ratio'!$A$2:$B$16,2,FALSE)*'FL Characterization'!H$2)</f>
        <v>3.0727152008932115</v>
      </c>
      <c r="I12" s="4">
        <f>('[1]Pc, Winter, S3'!I12*Main!$B$5)+(VLOOKUP($A12,'FL Ratio'!$A$2:$B$16,2,FALSE)*'FL Characterization'!I$2)</f>
        <v>2.7822175755785716</v>
      </c>
      <c r="J12" s="4">
        <f>('[1]Pc, Winter, S3'!J12*Main!$B$5)+(VLOOKUP($A12,'FL Ratio'!$A$2:$B$16,2,FALSE)*'FL Characterization'!J$2)</f>
        <v>2.9084608292530572</v>
      </c>
      <c r="K12" s="4">
        <f>('[1]Pc, Winter, S3'!K12*Main!$B$5)+(VLOOKUP($A12,'FL Ratio'!$A$2:$B$16,2,FALSE)*'FL Characterization'!K$2)</f>
        <v>2.9900475546084766</v>
      </c>
      <c r="L12" s="4">
        <f>('[1]Pc, Winter, S3'!L12*Main!$B$5)+(VLOOKUP($A12,'FL Ratio'!$A$2:$B$16,2,FALSE)*'FL Characterization'!L$2)</f>
        <v>2.8168541430179146</v>
      </c>
      <c r="M12" s="4">
        <f>('[1]Pc, Winter, S3'!M12*Main!$B$5)+(VLOOKUP($A12,'FL Ratio'!$A$2:$B$16,2,FALSE)*'FL Characterization'!M$2)</f>
        <v>2.9709736127864592</v>
      </c>
      <c r="N12" s="4">
        <f>('[1]Pc, Winter, S3'!N12*Main!$B$5)+(VLOOKUP($A12,'FL Ratio'!$A$2:$B$16,2,FALSE)*'FL Characterization'!N$2)</f>
        <v>2.9448512103216928</v>
      </c>
      <c r="O12" s="4">
        <f>('[1]Pc, Winter, S3'!O12*Main!$B$5)+(VLOOKUP($A12,'FL Ratio'!$A$2:$B$16,2,FALSE)*'FL Characterization'!O$2)</f>
        <v>3.0119963149872642</v>
      </c>
      <c r="P12" s="4">
        <f>('[1]Pc, Winter, S3'!P12*Main!$B$5)+(VLOOKUP($A12,'FL Ratio'!$A$2:$B$16,2,FALSE)*'FL Characterization'!P$2)</f>
        <v>2.813888284949154</v>
      </c>
      <c r="Q12" s="4">
        <f>('[1]Pc, Winter, S3'!Q12*Main!$B$5)+(VLOOKUP($A12,'FL Ratio'!$A$2:$B$16,2,FALSE)*'FL Characterization'!Q$2)</f>
        <v>2.8236801853823175</v>
      </c>
      <c r="R12" s="4">
        <f>('[1]Pc, Winter, S3'!R12*Main!$B$5)+(VLOOKUP($A12,'FL Ratio'!$A$2:$B$16,2,FALSE)*'FL Characterization'!R$2)</f>
        <v>2.7946462851565506</v>
      </c>
      <c r="S12" s="4">
        <f>('[1]Pc, Winter, S3'!S12*Main!$B$5)+(VLOOKUP($A12,'FL Ratio'!$A$2:$B$16,2,FALSE)*'FL Characterization'!S$2)</f>
        <v>3.3988988667216034</v>
      </c>
      <c r="T12" s="4">
        <f>('[1]Pc, Winter, S3'!T12*Main!$B$5)+(VLOOKUP($A12,'FL Ratio'!$A$2:$B$16,2,FALSE)*'FL Characterization'!T$2)</f>
        <v>2.9978983272386008</v>
      </c>
      <c r="U12" s="4">
        <f>('[1]Pc, Winter, S3'!U12*Main!$B$5)+(VLOOKUP($A12,'FL Ratio'!$A$2:$B$16,2,FALSE)*'FL Characterization'!U$2)</f>
        <v>2.8689146988522864</v>
      </c>
      <c r="V12" s="4">
        <f>('[1]Pc, Winter, S3'!V12*Main!$B$5)+(VLOOKUP($A12,'FL Ratio'!$A$2:$B$16,2,FALSE)*'FL Characterization'!V$2)</f>
        <v>2.9146865956828663</v>
      </c>
      <c r="W12" s="4">
        <f>('[1]Pc, Winter, S3'!W12*Main!$B$5)+(VLOOKUP($A12,'FL Ratio'!$A$2:$B$16,2,FALSE)*'FL Characterization'!W$2)</f>
        <v>2.6054014545902024</v>
      </c>
      <c r="X12" s="4">
        <f>('[1]Pc, Winter, S3'!X12*Main!$B$5)+(VLOOKUP($A12,'FL Ratio'!$A$2:$B$16,2,FALSE)*'FL Characterization'!X$2)</f>
        <v>2.9266940304808822</v>
      </c>
      <c r="Y12" s="4">
        <f>('[1]Pc, Winter, S3'!Y12*Main!$B$5)+(VLOOKUP($A12,'FL Ratio'!$A$2:$B$16,2,FALSE)*'FL Characterization'!Y$2)</f>
        <v>2.9704648988438009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6.9965234154456066</v>
      </c>
      <c r="C13" s="4">
        <f>('[1]Pc, Winter, S3'!C13*Main!$B$5)+(VLOOKUP($A13,'FL Ratio'!$A$2:$B$16,2,FALSE)*'FL Characterization'!C$2)</f>
        <v>7.0524850516920079</v>
      </c>
      <c r="D13" s="4">
        <f>('[1]Pc, Winter, S3'!D13*Main!$B$5)+(VLOOKUP($A13,'FL Ratio'!$A$2:$B$16,2,FALSE)*'FL Characterization'!D$2)</f>
        <v>6.9864339252886829</v>
      </c>
      <c r="E13" s="4">
        <f>('[1]Pc, Winter, S3'!E13*Main!$B$5)+(VLOOKUP($A13,'FL Ratio'!$A$2:$B$16,2,FALSE)*'FL Characterization'!E$2)</f>
        <v>6.9168811310204754</v>
      </c>
      <c r="F13" s="4">
        <f>('[1]Pc, Winter, S3'!F13*Main!$B$5)+(VLOOKUP($A13,'FL Ratio'!$A$2:$B$16,2,FALSE)*'FL Characterization'!F$2)</f>
        <v>6.4259803888090765</v>
      </c>
      <c r="G13" s="4">
        <f>('[1]Pc, Winter, S3'!G13*Main!$B$5)+(VLOOKUP($A13,'FL Ratio'!$A$2:$B$16,2,FALSE)*'FL Characterization'!G$2)</f>
        <v>6.3512337780771633</v>
      </c>
      <c r="H13" s="4">
        <f>('[1]Pc, Winter, S3'!H13*Main!$B$5)+(VLOOKUP($A13,'FL Ratio'!$A$2:$B$16,2,FALSE)*'FL Characterization'!H$2)</f>
        <v>6.9083353219709949</v>
      </c>
      <c r="I13" s="4">
        <f>('[1]Pc, Winter, S3'!I13*Main!$B$5)+(VLOOKUP($A13,'FL Ratio'!$A$2:$B$16,2,FALSE)*'FL Characterization'!I$2)</f>
        <v>5.2080340722951748</v>
      </c>
      <c r="J13" s="4">
        <f>('[1]Pc, Winter, S3'!J13*Main!$B$5)+(VLOOKUP($A13,'FL Ratio'!$A$2:$B$16,2,FALSE)*'FL Characterization'!J$2)</f>
        <v>4.4387091659287981</v>
      </c>
      <c r="K13" s="4">
        <f>('[1]Pc, Winter, S3'!K13*Main!$B$5)+(VLOOKUP($A13,'FL Ratio'!$A$2:$B$16,2,FALSE)*'FL Characterization'!K$2)</f>
        <v>4.4302982421602524</v>
      </c>
      <c r="L13" s="4">
        <f>('[1]Pc, Winter, S3'!L13*Main!$B$5)+(VLOOKUP($A13,'FL Ratio'!$A$2:$B$16,2,FALSE)*'FL Characterization'!L$2)</f>
        <v>5.7321511202028734</v>
      </c>
      <c r="M13" s="4">
        <f>('[1]Pc, Winter, S3'!M13*Main!$B$5)+(VLOOKUP($A13,'FL Ratio'!$A$2:$B$16,2,FALSE)*'FL Characterization'!M$2)</f>
        <v>5.2049328811219127</v>
      </c>
      <c r="N13" s="4">
        <f>('[1]Pc, Winter, S3'!N13*Main!$B$5)+(VLOOKUP($A13,'FL Ratio'!$A$2:$B$16,2,FALSE)*'FL Characterization'!N$2)</f>
        <v>5.540993082736084</v>
      </c>
      <c r="O13" s="4">
        <f>('[1]Pc, Winter, S3'!O13*Main!$B$5)+(VLOOKUP($A13,'FL Ratio'!$A$2:$B$16,2,FALSE)*'FL Characterization'!O$2)</f>
        <v>5.8838585172268321</v>
      </c>
      <c r="P13" s="4">
        <f>('[1]Pc, Winter, S3'!P13*Main!$B$5)+(VLOOKUP($A13,'FL Ratio'!$A$2:$B$16,2,FALSE)*'FL Characterization'!P$2)</f>
        <v>6.1615808498853868</v>
      </c>
      <c r="Q13" s="4">
        <f>('[1]Pc, Winter, S3'!Q13*Main!$B$5)+(VLOOKUP($A13,'FL Ratio'!$A$2:$B$16,2,FALSE)*'FL Characterization'!Q$2)</f>
        <v>6.2048339525128151</v>
      </c>
      <c r="R13" s="4">
        <f>('[1]Pc, Winter, S3'!R13*Main!$B$5)+(VLOOKUP($A13,'FL Ratio'!$A$2:$B$16,2,FALSE)*'FL Characterization'!R$2)</f>
        <v>6.6222284019471083</v>
      </c>
      <c r="S13" s="4">
        <f>('[1]Pc, Winter, S3'!S13*Main!$B$5)+(VLOOKUP($A13,'FL Ratio'!$A$2:$B$16,2,FALSE)*'FL Characterization'!S$2)</f>
        <v>7.1960056930564642</v>
      </c>
      <c r="T13" s="4">
        <f>('[1]Pc, Winter, S3'!T13*Main!$B$5)+(VLOOKUP($A13,'FL Ratio'!$A$2:$B$16,2,FALSE)*'FL Characterization'!T$2)</f>
        <v>6.4935074186857076</v>
      </c>
      <c r="U13" s="4">
        <f>('[1]Pc, Winter, S3'!U13*Main!$B$5)+(VLOOKUP($A13,'FL Ratio'!$A$2:$B$16,2,FALSE)*'FL Characterization'!U$2)</f>
        <v>5.9026511242786608</v>
      </c>
      <c r="V13" s="4">
        <f>('[1]Pc, Winter, S3'!V13*Main!$B$5)+(VLOOKUP($A13,'FL Ratio'!$A$2:$B$16,2,FALSE)*'FL Characterization'!V$2)</f>
        <v>6.3156661175812818</v>
      </c>
      <c r="W13" s="4">
        <f>('[1]Pc, Winter, S3'!W13*Main!$B$5)+(VLOOKUP($A13,'FL Ratio'!$A$2:$B$16,2,FALSE)*'FL Characterization'!W$2)</f>
        <v>5.947712614065864</v>
      </c>
      <c r="X13" s="4">
        <f>('[1]Pc, Winter, S3'!X13*Main!$B$5)+(VLOOKUP($A13,'FL Ratio'!$A$2:$B$16,2,FALSE)*'FL Characterization'!X$2)</f>
        <v>7.3096699753954022</v>
      </c>
      <c r="Y13" s="4">
        <f>('[1]Pc, Winter, S3'!Y13*Main!$B$5)+(VLOOKUP($A13,'FL Ratio'!$A$2:$B$16,2,FALSE)*'FL Characterization'!Y$2)</f>
        <v>8.0032222780313109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4.1395965990349257</v>
      </c>
      <c r="C14" s="4">
        <f>('[1]Pc, Winter, S3'!C14*Main!$B$5)+(VLOOKUP($A14,'FL Ratio'!$A$2:$B$16,2,FALSE)*'FL Characterization'!C$2)</f>
        <v>4.0936580332382748</v>
      </c>
      <c r="D14" s="4">
        <f>('[1]Pc, Winter, S3'!D14*Main!$B$5)+(VLOOKUP($A14,'FL Ratio'!$A$2:$B$16,2,FALSE)*'FL Characterization'!D$2)</f>
        <v>4.082634788668587</v>
      </c>
      <c r="E14" s="4">
        <f>('[1]Pc, Winter, S3'!E14*Main!$B$5)+(VLOOKUP($A14,'FL Ratio'!$A$2:$B$16,2,FALSE)*'FL Characterization'!E$2)</f>
        <v>3.9633050298789767</v>
      </c>
      <c r="F14" s="4">
        <f>('[1]Pc, Winter, S3'!F14*Main!$B$5)+(VLOOKUP($A14,'FL Ratio'!$A$2:$B$16,2,FALSE)*'FL Characterization'!F$2)</f>
        <v>3.7479476412716144</v>
      </c>
      <c r="G14" s="4">
        <f>('[1]Pc, Winter, S3'!G14*Main!$B$5)+(VLOOKUP($A14,'FL Ratio'!$A$2:$B$16,2,FALSE)*'FL Characterization'!G$2)</f>
        <v>3.7644615142503346</v>
      </c>
      <c r="H14" s="4">
        <f>('[1]Pc, Winter, S3'!H14*Main!$B$5)+(VLOOKUP($A14,'FL Ratio'!$A$2:$B$16,2,FALSE)*'FL Characterization'!H$2)</f>
        <v>4.6432055598726869</v>
      </c>
      <c r="I14" s="4">
        <f>('[1]Pc, Winter, S3'!I14*Main!$B$5)+(VLOOKUP($A14,'FL Ratio'!$A$2:$B$16,2,FALSE)*'FL Characterization'!I$2)</f>
        <v>3.8812030946437468</v>
      </c>
      <c r="J14" s="4">
        <f>('[1]Pc, Winter, S3'!J14*Main!$B$5)+(VLOOKUP($A14,'FL Ratio'!$A$2:$B$16,2,FALSE)*'FL Characterization'!J$2)</f>
        <v>3.8144676447560335</v>
      </c>
      <c r="K14" s="4">
        <f>('[1]Pc, Winter, S3'!K14*Main!$B$5)+(VLOOKUP($A14,'FL Ratio'!$A$2:$B$16,2,FALSE)*'FL Characterization'!K$2)</f>
        <v>3.8360682224581626</v>
      </c>
      <c r="L14" s="4">
        <f>('[1]Pc, Winter, S3'!L14*Main!$B$5)+(VLOOKUP($A14,'FL Ratio'!$A$2:$B$16,2,FALSE)*'FL Characterization'!L$2)</f>
        <v>3.723193909861549</v>
      </c>
      <c r="M14" s="4">
        <f>('[1]Pc, Winter, S3'!M14*Main!$B$5)+(VLOOKUP($A14,'FL Ratio'!$A$2:$B$16,2,FALSE)*'FL Characterization'!M$2)</f>
        <v>3.9262162147452604</v>
      </c>
      <c r="N14" s="4">
        <f>('[1]Pc, Winter, S3'!N14*Main!$B$5)+(VLOOKUP($A14,'FL Ratio'!$A$2:$B$16,2,FALSE)*'FL Characterization'!N$2)</f>
        <v>4.0482370968547166</v>
      </c>
      <c r="O14" s="4">
        <f>('[1]Pc, Winter, S3'!O14*Main!$B$5)+(VLOOKUP($A14,'FL Ratio'!$A$2:$B$16,2,FALSE)*'FL Characterization'!O$2)</f>
        <v>4.3172624427740569</v>
      </c>
      <c r="P14" s="4">
        <f>('[1]Pc, Winter, S3'!P14*Main!$B$5)+(VLOOKUP($A14,'FL Ratio'!$A$2:$B$16,2,FALSE)*'FL Characterization'!P$2)</f>
        <v>4.2834401505665261</v>
      </c>
      <c r="Q14" s="4">
        <f>('[1]Pc, Winter, S3'!Q14*Main!$B$5)+(VLOOKUP($A14,'FL Ratio'!$A$2:$B$16,2,FALSE)*'FL Characterization'!Q$2)</f>
        <v>4.3178025168376735</v>
      </c>
      <c r="R14" s="4">
        <f>('[1]Pc, Winter, S3'!R14*Main!$B$5)+(VLOOKUP($A14,'FL Ratio'!$A$2:$B$16,2,FALSE)*'FL Characterization'!R$2)</f>
        <v>3.8112593110075053</v>
      </c>
      <c r="S14" s="4">
        <f>('[1]Pc, Winter, S3'!S14*Main!$B$5)+(VLOOKUP($A14,'FL Ratio'!$A$2:$B$16,2,FALSE)*'FL Characterization'!S$2)</f>
        <v>4.2887131207427363</v>
      </c>
      <c r="T14" s="4">
        <f>('[1]Pc, Winter, S3'!T14*Main!$B$5)+(VLOOKUP($A14,'FL Ratio'!$A$2:$B$16,2,FALSE)*'FL Characterization'!T$2)</f>
        <v>3.900254741536731</v>
      </c>
      <c r="U14" s="4">
        <f>('[1]Pc, Winter, S3'!U14*Main!$B$5)+(VLOOKUP($A14,'FL Ratio'!$A$2:$B$16,2,FALSE)*'FL Characterization'!U$2)</f>
        <v>3.7229133556483993</v>
      </c>
      <c r="V14" s="4">
        <f>('[1]Pc, Winter, S3'!V14*Main!$B$5)+(VLOOKUP($A14,'FL Ratio'!$A$2:$B$16,2,FALSE)*'FL Characterization'!V$2)</f>
        <v>3.7970192446387334</v>
      </c>
      <c r="W14" s="4">
        <f>('[1]Pc, Winter, S3'!W14*Main!$B$5)+(VLOOKUP($A14,'FL Ratio'!$A$2:$B$16,2,FALSE)*'FL Characterization'!W$2)</f>
        <v>3.647096681771369</v>
      </c>
      <c r="X14" s="4">
        <f>('[1]Pc, Winter, S3'!X14*Main!$B$5)+(VLOOKUP($A14,'FL Ratio'!$A$2:$B$16,2,FALSE)*'FL Characterization'!X$2)</f>
        <v>4.0289797337526565</v>
      </c>
      <c r="Y14" s="4">
        <f>('[1]Pc, Winter, S3'!Y14*Main!$B$5)+(VLOOKUP($A14,'FL Ratio'!$A$2:$B$16,2,FALSE)*'FL Characterization'!Y$2)</f>
        <v>4.1347349671021529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7.2925581381607296</v>
      </c>
      <c r="C15" s="4">
        <f>('[1]Pc, Winter, S3'!C15*Main!$B$5)+(VLOOKUP($A15,'FL Ratio'!$A$2:$B$16,2,FALSE)*'FL Characterization'!C$2)</f>
        <v>7.0070940131436519</v>
      </c>
      <c r="D15" s="4">
        <f>('[1]Pc, Winter, S3'!D15*Main!$B$5)+(VLOOKUP($A15,'FL Ratio'!$A$2:$B$16,2,FALSE)*'FL Characterization'!D$2)</f>
        <v>6.6502715201423719</v>
      </c>
      <c r="E15" s="4">
        <f>('[1]Pc, Winter, S3'!E15*Main!$B$5)+(VLOOKUP($A15,'FL Ratio'!$A$2:$B$16,2,FALSE)*'FL Characterization'!E$2)</f>
        <v>6.4712876783979976</v>
      </c>
      <c r="F15" s="4">
        <f>('[1]Pc, Winter, S3'!F15*Main!$B$5)+(VLOOKUP($A15,'FL Ratio'!$A$2:$B$16,2,FALSE)*'FL Characterization'!F$2)</f>
        <v>6.0795998728991272</v>
      </c>
      <c r="G15" s="4">
        <f>('[1]Pc, Winter, S3'!G15*Main!$B$5)+(VLOOKUP($A15,'FL Ratio'!$A$2:$B$16,2,FALSE)*'FL Characterization'!G$2)</f>
        <v>6.1372824139295421</v>
      </c>
      <c r="H15" s="4">
        <f>('[1]Pc, Winter, S3'!H15*Main!$B$5)+(VLOOKUP($A15,'FL Ratio'!$A$2:$B$16,2,FALSE)*'FL Characterization'!H$2)</f>
        <v>7.8218036706506453</v>
      </c>
      <c r="I15" s="4">
        <f>('[1]Pc, Winter, S3'!I15*Main!$B$5)+(VLOOKUP($A15,'FL Ratio'!$A$2:$B$16,2,FALSE)*'FL Characterization'!I$2)</f>
        <v>6.8011880550762873</v>
      </c>
      <c r="J15" s="4">
        <f>('[1]Pc, Winter, S3'!J15*Main!$B$5)+(VLOOKUP($A15,'FL Ratio'!$A$2:$B$16,2,FALSE)*'FL Characterization'!J$2)</f>
        <v>6.9837651444475171</v>
      </c>
      <c r="K15" s="4">
        <f>('[1]Pc, Winter, S3'!K15*Main!$B$5)+(VLOOKUP($A15,'FL Ratio'!$A$2:$B$16,2,FALSE)*'FL Characterization'!K$2)</f>
        <v>7.1484756964094105</v>
      </c>
      <c r="L15" s="4">
        <f>('[1]Pc, Winter, S3'!L15*Main!$B$5)+(VLOOKUP($A15,'FL Ratio'!$A$2:$B$16,2,FALSE)*'FL Characterization'!L$2)</f>
        <v>7.1941202051190283</v>
      </c>
      <c r="M15" s="4">
        <f>('[1]Pc, Winter, S3'!M15*Main!$B$5)+(VLOOKUP($A15,'FL Ratio'!$A$2:$B$16,2,FALSE)*'FL Characterization'!M$2)</f>
        <v>7.4092992631606824</v>
      </c>
      <c r="N15" s="4">
        <f>('[1]Pc, Winter, S3'!N15*Main!$B$5)+(VLOOKUP($A15,'FL Ratio'!$A$2:$B$16,2,FALSE)*'FL Characterization'!N$2)</f>
        <v>7.3351587590972533</v>
      </c>
      <c r="O15" s="4">
        <f>('[1]Pc, Winter, S3'!O15*Main!$B$5)+(VLOOKUP($A15,'FL Ratio'!$A$2:$B$16,2,FALSE)*'FL Characterization'!O$2)</f>
        <v>7.4689468273145208</v>
      </c>
      <c r="P15" s="4">
        <f>('[1]Pc, Winter, S3'!P15*Main!$B$5)+(VLOOKUP($A15,'FL Ratio'!$A$2:$B$16,2,FALSE)*'FL Characterization'!P$2)</f>
        <v>7.1819971957868542</v>
      </c>
      <c r="Q15" s="4">
        <f>('[1]Pc, Winter, S3'!Q15*Main!$B$5)+(VLOOKUP($A15,'FL Ratio'!$A$2:$B$16,2,FALSE)*'FL Characterization'!Q$2)</f>
        <v>7.1718376196087386</v>
      </c>
      <c r="R15" s="4">
        <f>('[1]Pc, Winter, S3'!R15*Main!$B$5)+(VLOOKUP($A15,'FL Ratio'!$A$2:$B$16,2,FALSE)*'FL Characterization'!R$2)</f>
        <v>7.1342949451993904</v>
      </c>
      <c r="S15" s="4">
        <f>('[1]Pc, Winter, S3'!S15*Main!$B$5)+(VLOOKUP($A15,'FL Ratio'!$A$2:$B$16,2,FALSE)*'FL Characterization'!S$2)</f>
        <v>8.6990706298589959</v>
      </c>
      <c r="T15" s="4">
        <f>('[1]Pc, Winter, S3'!T15*Main!$B$5)+(VLOOKUP($A15,'FL Ratio'!$A$2:$B$16,2,FALSE)*'FL Characterization'!T$2)</f>
        <v>7.613304333685992</v>
      </c>
      <c r="U15" s="4">
        <f>('[1]Pc, Winter, S3'!U15*Main!$B$5)+(VLOOKUP($A15,'FL Ratio'!$A$2:$B$16,2,FALSE)*'FL Characterization'!U$2)</f>
        <v>7.1429949099239076</v>
      </c>
      <c r="V15" s="4">
        <f>('[1]Pc, Winter, S3'!V15*Main!$B$5)+(VLOOKUP($A15,'FL Ratio'!$A$2:$B$16,2,FALSE)*'FL Characterization'!V$2)</f>
        <v>7.2321673121258021</v>
      </c>
      <c r="W15" s="4">
        <f>('[1]Pc, Winter, S3'!W15*Main!$B$5)+(VLOOKUP($A15,'FL Ratio'!$A$2:$B$16,2,FALSE)*'FL Characterization'!W$2)</f>
        <v>6.7570769290296413</v>
      </c>
      <c r="X15" s="4">
        <f>('[1]Pc, Winter, S3'!X15*Main!$B$5)+(VLOOKUP($A15,'FL Ratio'!$A$2:$B$16,2,FALSE)*'FL Characterization'!X$2)</f>
        <v>7.7193101659147185</v>
      </c>
      <c r="Y15" s="4">
        <f>('[1]Pc, Winter, S3'!Y15*Main!$B$5)+(VLOOKUP($A15,'FL Ratio'!$A$2:$B$16,2,FALSE)*'FL Characterization'!Y$2)</f>
        <v>7.5206827384421482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1.7949205883246278</v>
      </c>
      <c r="C16" s="4">
        <f>('[1]Pc, Winter, S3'!C16*Main!$B$5)+(VLOOKUP($A16,'FL Ratio'!$A$2:$B$16,2,FALSE)*'FL Characterization'!C$2)</f>
        <v>1.7692624755593618</v>
      </c>
      <c r="D16" s="4">
        <f>('[1]Pc, Winter, S3'!D16*Main!$B$5)+(VLOOKUP($A16,'FL Ratio'!$A$2:$B$16,2,FALSE)*'FL Characterization'!D$2)</f>
        <v>1.6756392678168428</v>
      </c>
      <c r="E16" s="4">
        <f>('[1]Pc, Winter, S3'!E16*Main!$B$5)+(VLOOKUP($A16,'FL Ratio'!$A$2:$B$16,2,FALSE)*'FL Characterization'!E$2)</f>
        <v>1.6587029044655233</v>
      </c>
      <c r="F16" s="4">
        <f>('[1]Pc, Winter, S3'!F16*Main!$B$5)+(VLOOKUP($A16,'FL Ratio'!$A$2:$B$16,2,FALSE)*'FL Characterization'!F$2)</f>
        <v>1.5558322449123483</v>
      </c>
      <c r="G16" s="4">
        <f>('[1]Pc, Winter, S3'!G16*Main!$B$5)+(VLOOKUP($A16,'FL Ratio'!$A$2:$B$16,2,FALSE)*'FL Characterization'!G$2)</f>
        <v>1.4491189043976989</v>
      </c>
      <c r="H16" s="4">
        <f>('[1]Pc, Winter, S3'!H16*Main!$B$5)+(VLOOKUP($A16,'FL Ratio'!$A$2:$B$16,2,FALSE)*'FL Characterization'!H$2)</f>
        <v>1.5613048969263041</v>
      </c>
      <c r="I16" s="4">
        <f>('[1]Pc, Winter, S3'!I16*Main!$B$5)+(VLOOKUP($A16,'FL Ratio'!$A$2:$B$16,2,FALSE)*'FL Characterization'!I$2)</f>
        <v>1.5208971257541699</v>
      </c>
      <c r="J16" s="4">
        <f>('[1]Pc, Winter, S3'!J16*Main!$B$5)+(VLOOKUP($A16,'FL Ratio'!$A$2:$B$16,2,FALSE)*'FL Characterization'!J$2)</f>
        <v>1.5704160705887797</v>
      </c>
      <c r="K16" s="4">
        <f>('[1]Pc, Winter, S3'!K16*Main!$B$5)+(VLOOKUP($A16,'FL Ratio'!$A$2:$B$16,2,FALSE)*'FL Characterization'!K$2)</f>
        <v>1.6013571868378738</v>
      </c>
      <c r="L16" s="4">
        <f>('[1]Pc, Winter, S3'!L16*Main!$B$5)+(VLOOKUP($A16,'FL Ratio'!$A$2:$B$16,2,FALSE)*'FL Characterization'!L$2)</f>
        <v>1.5421142073129133</v>
      </c>
      <c r="M16" s="4">
        <f>('[1]Pc, Winter, S3'!M16*Main!$B$5)+(VLOOKUP($A16,'FL Ratio'!$A$2:$B$16,2,FALSE)*'FL Characterization'!M$2)</f>
        <v>1.5425809153766192</v>
      </c>
      <c r="N16" s="4">
        <f>('[1]Pc, Winter, S3'!N16*Main!$B$5)+(VLOOKUP($A16,'FL Ratio'!$A$2:$B$16,2,FALSE)*'FL Characterization'!N$2)</f>
        <v>1.59889614119916</v>
      </c>
      <c r="O16" s="4">
        <f>('[1]Pc, Winter, S3'!O16*Main!$B$5)+(VLOOKUP($A16,'FL Ratio'!$A$2:$B$16,2,FALSE)*'FL Characterization'!O$2)</f>
        <v>1.6540791750744996</v>
      </c>
      <c r="P16" s="4">
        <f>('[1]Pc, Winter, S3'!P16*Main!$B$5)+(VLOOKUP($A16,'FL Ratio'!$A$2:$B$16,2,FALSE)*'FL Characterization'!P$2)</f>
        <v>1.4675909183891602</v>
      </c>
      <c r="Q16" s="4">
        <f>('[1]Pc, Winter, S3'!Q16*Main!$B$5)+(VLOOKUP($A16,'FL Ratio'!$A$2:$B$16,2,FALSE)*'FL Characterization'!Q$2)</f>
        <v>1.5718336512784816</v>
      </c>
      <c r="R16" s="4">
        <f>('[1]Pc, Winter, S3'!R16*Main!$B$5)+(VLOOKUP($A16,'FL Ratio'!$A$2:$B$16,2,FALSE)*'FL Characterization'!R$2)</f>
        <v>1.5929084026303324</v>
      </c>
      <c r="S16" s="4">
        <f>('[1]Pc, Winter, S3'!S16*Main!$B$5)+(VLOOKUP($A16,'FL Ratio'!$A$2:$B$16,2,FALSE)*'FL Characterization'!S$2)</f>
        <v>1.7133589899758488</v>
      </c>
      <c r="T16" s="4">
        <f>('[1]Pc, Winter, S3'!T16*Main!$B$5)+(VLOOKUP($A16,'FL Ratio'!$A$2:$B$16,2,FALSE)*'FL Characterization'!T$2)</f>
        <v>1.5062672256110727</v>
      </c>
      <c r="U16" s="4">
        <f>('[1]Pc, Winter, S3'!U16*Main!$B$5)+(VLOOKUP($A16,'FL Ratio'!$A$2:$B$16,2,FALSE)*'FL Characterization'!U$2)</f>
        <v>1.399395216883925</v>
      </c>
      <c r="V16" s="4">
        <f>('[1]Pc, Winter, S3'!V16*Main!$B$5)+(VLOOKUP($A16,'FL Ratio'!$A$2:$B$16,2,FALSE)*'FL Characterization'!V$2)</f>
        <v>1.4441307385079405</v>
      </c>
      <c r="W16" s="4">
        <f>('[1]Pc, Winter, S3'!W16*Main!$B$5)+(VLOOKUP($A16,'FL Ratio'!$A$2:$B$16,2,FALSE)*'FL Characterization'!W$2)</f>
        <v>1.3643186430068928</v>
      </c>
      <c r="X16" s="4">
        <f>('[1]Pc, Winter, S3'!X16*Main!$B$5)+(VLOOKUP($A16,'FL Ratio'!$A$2:$B$16,2,FALSE)*'FL Characterization'!X$2)</f>
        <v>1.5892552279031944</v>
      </c>
      <c r="Y16" s="4">
        <f>('[1]Pc, Winter, S3'!Y16*Main!$B$5)+(VLOOKUP($A16,'FL Ratio'!$A$2:$B$16,2,FALSE)*'FL Characterization'!Y$2)</f>
        <v>1.6337839458533931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0.89737770994670263</v>
      </c>
      <c r="C2" s="4">
        <f>('[1]Qc, Winter, S1'!C2*Main!$B$5)</f>
        <v>0.63401251401353076</v>
      </c>
      <c r="D2" s="4">
        <f>('[1]Qc, Winter, S1'!D2*Main!$B$5)</f>
        <v>0.54962058038268868</v>
      </c>
      <c r="E2" s="4">
        <f>('[1]Qc, Winter, S1'!E2*Main!$B$5)</f>
        <v>0.70451822756139915</v>
      </c>
      <c r="F2" s="4">
        <f>('[1]Qc, Winter, S1'!F2*Main!$B$5)</f>
        <v>0.60661100006759183</v>
      </c>
      <c r="G2" s="4">
        <f>('[1]Qc, Winter, S1'!G2*Main!$B$5)</f>
        <v>0.49873776596755193</v>
      </c>
      <c r="H2" s="4">
        <f>('[1]Qc, Winter, S1'!H2*Main!$B$5)</f>
        <v>0.41265491266518406</v>
      </c>
      <c r="I2" s="4">
        <f>('[1]Qc, Winter, S1'!I2*Main!$B$5)</f>
        <v>1.4420367718159646</v>
      </c>
      <c r="J2" s="4">
        <f>('[1]Qc, Winter, S1'!J2*Main!$B$5)</f>
        <v>1.5080690051911085</v>
      </c>
      <c r="K2" s="4">
        <f>('[1]Qc, Winter, S1'!K2*Main!$B$5)</f>
        <v>1.2934782318520746</v>
      </c>
      <c r="L2" s="4">
        <f>('[1]Qc, Winter, S1'!L2*Main!$B$5)</f>
        <v>1.5069960467872527</v>
      </c>
      <c r="M2" s="4">
        <f>('[1]Qc, Winter, S1'!M2*Main!$B$5)</f>
        <v>1.4002989514599384</v>
      </c>
      <c r="N2" s="4">
        <f>('[1]Qc, Winter, S1'!N2*Main!$B$5)</f>
        <v>1.4064683688699795</v>
      </c>
      <c r="O2" s="4">
        <f>('[1]Qc, Winter, S1'!O2*Main!$B$5)</f>
        <v>1.2559226593394639</v>
      </c>
      <c r="P2" s="4">
        <f>('[1]Qc, Winter, S1'!P2*Main!$B$5)</f>
        <v>0.74527009623951779</v>
      </c>
      <c r="Q2" s="4">
        <f>('[1]Qc, Winter, S1'!Q2*Main!$B$5)</f>
        <v>1.1668640692529484</v>
      </c>
      <c r="R2" s="4">
        <f>('[1]Qc, Winter, S1'!R2*Main!$B$5)</f>
        <v>1.3994735085089791</v>
      </c>
      <c r="S2" s="4">
        <f>('[1]Qc, Winter, S1'!S2*Main!$B$5)</f>
        <v>1.3057964626253986</v>
      </c>
      <c r="T2" s="4">
        <f>('[1]Qc, Winter, S1'!T2*Main!$B$5)</f>
        <v>0.91262288968361205</v>
      </c>
      <c r="U2" s="4">
        <f>('[1]Qc, Winter, S1'!U2*Main!$B$5)</f>
        <v>0.94679203231425568</v>
      </c>
      <c r="V2" s="4">
        <f>('[1]Qc, Winter, S1'!V2*Main!$B$5)</f>
        <v>0.88185405530839955</v>
      </c>
      <c r="W2" s="4">
        <f>('[1]Qc, Winter, S1'!W2*Main!$B$5)</f>
        <v>0.54702116103285703</v>
      </c>
      <c r="X2" s="4">
        <f>('[1]Qc, Winter, S1'!X2*Main!$B$5)</f>
        <v>0.43636216373004977</v>
      </c>
      <c r="Y2" s="4">
        <f>('[1]Qc, Winter, S1'!Y2*Main!$B$5)</f>
        <v>0.45227056958346634</v>
      </c>
    </row>
    <row r="3" spans="1:25" x14ac:dyDescent="0.25">
      <c r="A3">
        <v>2</v>
      </c>
      <c r="B3" s="4">
        <f>('[1]Qc, Winter, S1'!B3*Main!$B$5)</f>
        <v>-3.5409905287850392</v>
      </c>
      <c r="C3" s="4">
        <f>('[1]Qc, Winter, S1'!C3*Main!$B$5)</f>
        <v>-3.5402098395325829</v>
      </c>
      <c r="D3" s="4">
        <f>('[1]Qc, Winter, S1'!D3*Main!$B$5)</f>
        <v>-3.6378948130626783</v>
      </c>
      <c r="E3" s="4">
        <f>('[1]Qc, Winter, S1'!E3*Main!$B$5)</f>
        <v>-3.8045470004726845</v>
      </c>
      <c r="F3" s="4">
        <f>('[1]Qc, Winter, S1'!F3*Main!$B$5)</f>
        <v>-3.7680114467813381</v>
      </c>
      <c r="G3" s="4">
        <f>('[1]Qc, Winter, S1'!G3*Main!$B$5)</f>
        <v>-3.4581537725101237</v>
      </c>
      <c r="H3" s="4">
        <f>('[1]Qc, Winter, S1'!H3*Main!$B$5)</f>
        <v>-2.1927415964387587</v>
      </c>
      <c r="I3" s="4">
        <f>('[1]Qc, Winter, S1'!I3*Main!$B$5)</f>
        <v>-0.42150784221283349</v>
      </c>
      <c r="J3" s="4">
        <f>('[1]Qc, Winter, S1'!J3*Main!$B$5)</f>
        <v>-0.45296364083582619</v>
      </c>
      <c r="K3" s="4">
        <f>('[1]Qc, Winter, S1'!K3*Main!$B$5)</f>
        <v>-0.30018205080630167</v>
      </c>
      <c r="L3" s="4">
        <f>('[1]Qc, Winter, S1'!L3*Main!$B$5)</f>
        <v>-0.26442964800019081</v>
      </c>
      <c r="M3" s="4">
        <f>('[1]Qc, Winter, S1'!M3*Main!$B$5)</f>
        <v>-1.180132425095179</v>
      </c>
      <c r="N3" s="4">
        <f>('[1]Qc, Winter, S1'!N3*Main!$B$5)</f>
        <v>-1.7240467155040944</v>
      </c>
      <c r="O3" s="4">
        <f>('[1]Qc, Winter, S1'!O3*Main!$B$5)</f>
        <v>-2.2349413671523246</v>
      </c>
      <c r="P3" s="4">
        <f>('[1]Qc, Winter, S1'!P3*Main!$B$5)</f>
        <v>-2.2181389651332233</v>
      </c>
      <c r="Q3" s="4">
        <f>('[1]Qc, Winter, S1'!Q3*Main!$B$5)</f>
        <v>-2.2556503803901404</v>
      </c>
      <c r="R3" s="4">
        <f>('[1]Qc, Winter, S1'!R3*Main!$B$5)</f>
        <v>-1.7734759500248747</v>
      </c>
      <c r="S3" s="4">
        <f>('[1]Qc, Winter, S1'!S3*Main!$B$5)</f>
        <v>0.58289108049240457</v>
      </c>
      <c r="T3" s="4">
        <f>('[1]Qc, Winter, S1'!T3*Main!$B$5)</f>
        <v>-8.2149609068023211E-2</v>
      </c>
      <c r="U3" s="4">
        <f>('[1]Qc, Winter, S1'!U3*Main!$B$5)</f>
        <v>-0.96971873680486698</v>
      </c>
      <c r="V3" s="4">
        <f>('[1]Qc, Winter, S1'!V3*Main!$B$5)</f>
        <v>-1.7975071125275388</v>
      </c>
      <c r="W3" s="4">
        <f>('[1]Qc, Winter, S1'!W3*Main!$B$5)</f>
        <v>-2.3644710772843398</v>
      </c>
      <c r="X3" s="4">
        <f>('[1]Qc, Winter, S1'!X3*Main!$B$5)</f>
        <v>-2.5932481944368431</v>
      </c>
      <c r="Y3" s="4">
        <f>('[1]Qc, Winter, S1'!Y3*Main!$B$5)</f>
        <v>-2.9691451462294278</v>
      </c>
    </row>
    <row r="4" spans="1:25" x14ac:dyDescent="0.25">
      <c r="A4">
        <v>3</v>
      </c>
      <c r="B4" s="4">
        <f>('[1]Qc, Winter, S1'!B4*Main!$B$5)</f>
        <v>-4.1992021550295444</v>
      </c>
      <c r="C4" s="4">
        <f>('[1]Qc, Winter, S1'!C4*Main!$B$5)</f>
        <v>-4.5309513123434266</v>
      </c>
      <c r="D4" s="4">
        <f>('[1]Qc, Winter, S1'!D4*Main!$B$5)</f>
        <v>-4.6140589197497492</v>
      </c>
      <c r="E4" s="4">
        <f>('[1]Qc, Winter, S1'!E4*Main!$B$5)</f>
        <v>-4.5523534260624521</v>
      </c>
      <c r="F4" s="4">
        <f>('[1]Qc, Winter, S1'!F4*Main!$B$5)</f>
        <v>-4.5561397399008374</v>
      </c>
      <c r="G4" s="4">
        <f>('[1]Qc, Winter, S1'!G4*Main!$B$5)</f>
        <v>-3.8045717498522418</v>
      </c>
      <c r="H4" s="4">
        <f>('[1]Qc, Winter, S1'!H4*Main!$B$5)</f>
        <v>-0.14167091903689311</v>
      </c>
      <c r="I4" s="4">
        <f>('[1]Qc, Winter, S1'!I4*Main!$B$5)</f>
        <v>1.9615094799077799</v>
      </c>
      <c r="J4" s="4">
        <f>('[1]Qc, Winter, S1'!J4*Main!$B$5)</f>
        <v>2.4999804948181201</v>
      </c>
      <c r="K4" s="4">
        <f>('[1]Qc, Winter, S1'!K4*Main!$B$5)</f>
        <v>1.7415453917583068</v>
      </c>
      <c r="L4" s="4">
        <f>('[1]Qc, Winter, S1'!L4*Main!$B$5)</f>
        <v>1.0282484643220033</v>
      </c>
      <c r="M4" s="4">
        <f>('[1]Qc, Winter, S1'!M4*Main!$B$5)</f>
        <v>2.0395745222518507</v>
      </c>
      <c r="N4" s="4">
        <f>('[1]Qc, Winter, S1'!N4*Main!$B$5)</f>
        <v>1.2860536240970761</v>
      </c>
      <c r="O4" s="4">
        <f>('[1]Qc, Winter, S1'!O4*Main!$B$5)</f>
        <v>0.39017991299517546</v>
      </c>
      <c r="P4" s="4">
        <f>('[1]Qc, Winter, S1'!P4*Main!$B$5)</f>
        <v>-1.5436430890801243</v>
      </c>
      <c r="Q4" s="4">
        <f>('[1]Qc, Winter, S1'!Q4*Main!$B$5)</f>
        <v>-1.5442999636376804</v>
      </c>
      <c r="R4" s="4">
        <f>('[1]Qc, Winter, S1'!R4*Main!$B$5)</f>
        <v>-1.272130432032063</v>
      </c>
      <c r="S4" s="4">
        <f>('[1]Qc, Winter, S1'!S4*Main!$B$5)</f>
        <v>-0.64176411173686942</v>
      </c>
      <c r="T4" s="4">
        <f>('[1]Qc, Winter, S1'!T4*Main!$B$5)</f>
        <v>-1.5641462154995367</v>
      </c>
      <c r="U4" s="4">
        <f>('[1]Qc, Winter, S1'!U4*Main!$B$5)</f>
        <v>-0.89120690252892421</v>
      </c>
      <c r="V4" s="4">
        <f>('[1]Qc, Winter, S1'!V4*Main!$B$5)</f>
        <v>-1.2235795234635585</v>
      </c>
      <c r="W4" s="4">
        <f>('[1]Qc, Winter, S1'!W4*Main!$B$5)</f>
        <v>-2.0294482112052363</v>
      </c>
      <c r="X4" s="4">
        <f>('[1]Qc, Winter, S1'!X4*Main!$B$5)</f>
        <v>-3.2062482273497768</v>
      </c>
      <c r="Y4" s="4">
        <f>('[1]Qc, Winter, S1'!Y4*Main!$B$5)</f>
        <v>-3.6193351448175561</v>
      </c>
    </row>
    <row r="5" spans="1:25" x14ac:dyDescent="0.25">
      <c r="A5">
        <v>4</v>
      </c>
      <c r="B5" s="4">
        <f>('[1]Qc, Winter, S1'!B5*Main!$B$5)</f>
        <v>-11.155663794278492</v>
      </c>
      <c r="C5" s="4">
        <f>('[1]Qc, Winter, S1'!C5*Main!$B$5)</f>
        <v>-11.266305522037296</v>
      </c>
      <c r="D5" s="4">
        <f>('[1]Qc, Winter, S1'!D5*Main!$B$5)</f>
        <v>-11.381261021712676</v>
      </c>
      <c r="E5" s="4">
        <f>('[1]Qc, Winter, S1'!E5*Main!$B$5)</f>
        <v>-11.480902864009259</v>
      </c>
      <c r="F5" s="4">
        <f>('[1]Qc, Winter, S1'!F5*Main!$B$5)</f>
        <v>-11.532018654328514</v>
      </c>
      <c r="G5" s="4">
        <f>('[1]Qc, Winter, S1'!G5*Main!$B$5)</f>
        <v>-10.543146226549361</v>
      </c>
      <c r="H5" s="4">
        <f>('[1]Qc, Winter, S1'!H5*Main!$B$5)</f>
        <v>-9.1473017173814029</v>
      </c>
      <c r="I5" s="4">
        <f>('[1]Qc, Winter, S1'!I5*Main!$B$5)</f>
        <v>-8.3514620422839059</v>
      </c>
      <c r="J5" s="4">
        <f>('[1]Qc, Winter, S1'!J5*Main!$B$5)</f>
        <v>-8.5960387791674648</v>
      </c>
      <c r="K5" s="4">
        <f>('[1]Qc, Winter, S1'!K5*Main!$B$5)</f>
        <v>-9.5227885434136539</v>
      </c>
      <c r="L5" s="4">
        <f>('[1]Qc, Winter, S1'!L5*Main!$B$5)</f>
        <v>-10.157088873562783</v>
      </c>
      <c r="M5" s="4">
        <f>('[1]Qc, Winter, S1'!M5*Main!$B$5)</f>
        <v>-10.754722918837841</v>
      </c>
      <c r="N5" s="4">
        <f>('[1]Qc, Winter, S1'!N5*Main!$B$5)</f>
        <v>-10.76744606145788</v>
      </c>
      <c r="O5" s="4">
        <f>('[1]Qc, Winter, S1'!O5*Main!$B$5)</f>
        <v>-10.965438176651618</v>
      </c>
      <c r="P5" s="4">
        <f>('[1]Qc, Winter, S1'!P5*Main!$B$5)</f>
        <v>-11.06184391359394</v>
      </c>
      <c r="Q5" s="4">
        <f>('[1]Qc, Winter, S1'!Q5*Main!$B$5)</f>
        <v>-10.731860160605034</v>
      </c>
      <c r="R5" s="4">
        <f>('[1]Qc, Winter, S1'!R5*Main!$B$5)</f>
        <v>-9.0851864298083438</v>
      </c>
      <c r="S5" s="4">
        <f>('[1]Qc, Winter, S1'!S5*Main!$B$5)</f>
        <v>-5.4148373529441809</v>
      </c>
      <c r="T5" s="4">
        <f>('[1]Qc, Winter, S1'!T5*Main!$B$5)</f>
        <v>-6.9843018647523696</v>
      </c>
      <c r="U5" s="4">
        <f>('[1]Qc, Winter, S1'!U5*Main!$B$5)</f>
        <v>-8.4720259889426188</v>
      </c>
      <c r="V5" s="4">
        <f>('[1]Qc, Winter, S1'!V5*Main!$B$5)</f>
        <v>-9.1203445249869564</v>
      </c>
      <c r="W5" s="4">
        <f>('[1]Qc, Winter, S1'!W5*Main!$B$5)</f>
        <v>-9.6489593842220387</v>
      </c>
      <c r="X5" s="4">
        <f>('[1]Qc, Winter, S1'!X5*Main!$B$5)</f>
        <v>-10.199789858260756</v>
      </c>
      <c r="Y5" s="4">
        <f>('[1]Qc, Winter, S1'!Y5*Main!$B$5)</f>
        <v>-10.249179285754861</v>
      </c>
    </row>
    <row r="6" spans="1:25" x14ac:dyDescent="0.25">
      <c r="A6">
        <v>5</v>
      </c>
      <c r="B6" s="4">
        <f>('[1]Qc, Winter, S1'!B6*Main!$B$5)</f>
        <v>-6.9671181545025602</v>
      </c>
      <c r="C6" s="4">
        <f>('[1]Qc, Winter, S1'!C6*Main!$B$5)</f>
        <v>-7.3172083327282831</v>
      </c>
      <c r="D6" s="4">
        <f>('[1]Qc, Winter, S1'!D6*Main!$B$5)</f>
        <v>-7.6281312471766132</v>
      </c>
      <c r="E6" s="4">
        <f>('[1]Qc, Winter, S1'!E6*Main!$B$5)</f>
        <v>-7.6553354997690191</v>
      </c>
      <c r="F6" s="4">
        <f>('[1]Qc, Winter, S1'!F6*Main!$B$5)</f>
        <v>-7.6383872181274723</v>
      </c>
      <c r="G6" s="4">
        <f>('[1]Qc, Winter, S1'!G6*Main!$B$5)</f>
        <v>-6.4385571245380699</v>
      </c>
      <c r="H6" s="4">
        <f>('[1]Qc, Winter, S1'!H6*Main!$B$5)</f>
        <v>-4.9068612595458632</v>
      </c>
      <c r="I6" s="4">
        <f>('[1]Qc, Winter, S1'!I6*Main!$B$5)</f>
        <v>-3.9709498953550098</v>
      </c>
      <c r="J6" s="4">
        <f>('[1]Qc, Winter, S1'!J6*Main!$B$5)</f>
        <v>-3.9005922340953436</v>
      </c>
      <c r="K6" s="4">
        <f>('[1]Qc, Winter, S1'!K6*Main!$B$5)</f>
        <v>-3.2673463054045753</v>
      </c>
      <c r="L6" s="4">
        <f>('[1]Qc, Winter, S1'!L6*Main!$B$5)</f>
        <v>-3.233449019513793</v>
      </c>
      <c r="M6" s="4">
        <f>('[1]Qc, Winter, S1'!M6*Main!$B$5)</f>
        <v>-3.1653666090021924</v>
      </c>
      <c r="N6" s="4">
        <f>('[1]Qc, Winter, S1'!N6*Main!$B$5)</f>
        <v>-3.8095790728727845</v>
      </c>
      <c r="O6" s="4">
        <f>('[1]Qc, Winter, S1'!O6*Main!$B$5)</f>
        <v>-4.0995668381820085</v>
      </c>
      <c r="P6" s="4">
        <f>('[1]Qc, Winter, S1'!P6*Main!$B$5)</f>
        <v>-3.9893260497929268</v>
      </c>
      <c r="Q6" s="4">
        <f>('[1]Qc, Winter, S1'!Q6*Main!$B$5)</f>
        <v>-4.9451748827715765</v>
      </c>
      <c r="R6" s="4">
        <f>('[1]Qc, Winter, S1'!R6*Main!$B$5)</f>
        <v>-4.3811506760510524</v>
      </c>
      <c r="S6" s="4">
        <f>('[1]Qc, Winter, S1'!S6*Main!$B$5)</f>
        <v>-2.1964144899029949</v>
      </c>
      <c r="T6" s="4">
        <f>('[1]Qc, Winter, S1'!T6*Main!$B$5)</f>
        <v>-2.6009175089596703</v>
      </c>
      <c r="U6" s="4">
        <f>('[1]Qc, Winter, S1'!U6*Main!$B$5)</f>
        <v>-3.2338768032665524</v>
      </c>
      <c r="V6" s="4">
        <f>('[1]Qc, Winter, S1'!V6*Main!$B$5)</f>
        <v>-3.4919573442645531</v>
      </c>
      <c r="W6" s="4">
        <f>('[1]Qc, Winter, S1'!W6*Main!$B$5)</f>
        <v>-4.5329799457190632</v>
      </c>
      <c r="X6" s="4">
        <f>('[1]Qc, Winter, S1'!X6*Main!$B$5)</f>
        <v>-5.0131139760912333</v>
      </c>
      <c r="Y6" s="4">
        <f>('[1]Qc, Winter, S1'!Y6*Main!$B$5)</f>
        <v>-5.2444173256418978</v>
      </c>
    </row>
    <row r="7" spans="1:25" x14ac:dyDescent="0.25">
      <c r="A7">
        <v>6</v>
      </c>
      <c r="B7" s="4">
        <f>('[1]Qc, Winter, S1'!B7*Main!$B$5)</f>
        <v>0.5410886772729947</v>
      </c>
      <c r="C7" s="4">
        <f>('[1]Qc, Winter, S1'!C7*Main!$B$5)</f>
        <v>0.42326039498451895</v>
      </c>
      <c r="D7" s="4">
        <f>('[1]Qc, Winter, S1'!D7*Main!$B$5)</f>
        <v>0.32092519281285609</v>
      </c>
      <c r="E7" s="4">
        <f>('[1]Qc, Winter, S1'!E7*Main!$B$5)</f>
        <v>0.478105523603367</v>
      </c>
      <c r="F7" s="4">
        <f>('[1]Qc, Winter, S1'!F7*Main!$B$5)</f>
        <v>0.3926026248668148</v>
      </c>
      <c r="G7" s="4">
        <f>('[1]Qc, Winter, S1'!G7*Main!$B$5)</f>
        <v>0.5656229732882686</v>
      </c>
      <c r="H7" s="4">
        <f>('[1]Qc, Winter, S1'!H7*Main!$B$5)</f>
        <v>0.75437519114783735</v>
      </c>
      <c r="I7" s="4">
        <f>('[1]Qc, Winter, S1'!I7*Main!$B$5)</f>
        <v>1.4693673090548176</v>
      </c>
      <c r="J7" s="4">
        <f>('[1]Qc, Winter, S1'!J7*Main!$B$5)</f>
        <v>1.6922226617233469</v>
      </c>
      <c r="K7" s="4">
        <f>('[1]Qc, Winter, S1'!K7*Main!$B$5)</f>
        <v>1.7436259665178693</v>
      </c>
      <c r="L7" s="4">
        <f>('[1]Qc, Winter, S1'!L7*Main!$B$5)</f>
        <v>1.6549846793916863</v>
      </c>
      <c r="M7" s="4">
        <f>('[1]Qc, Winter, S1'!M7*Main!$B$5)</f>
        <v>1.7653930581654826</v>
      </c>
      <c r="N7" s="4">
        <f>('[1]Qc, Winter, S1'!N7*Main!$B$5)</f>
        <v>1.7522754276436192</v>
      </c>
      <c r="O7" s="4">
        <f>('[1]Qc, Winter, S1'!O7*Main!$B$5)</f>
        <v>1.7319579331949169</v>
      </c>
      <c r="P7" s="4">
        <f>('[1]Qc, Winter, S1'!P7*Main!$B$5)</f>
        <v>1.456674818622441</v>
      </c>
      <c r="Q7" s="4">
        <f>('[1]Qc, Winter, S1'!Q7*Main!$B$5)</f>
        <v>1.3856199046974518</v>
      </c>
      <c r="R7" s="4">
        <f>('[1]Qc, Winter, S1'!R7*Main!$B$5)</f>
        <v>1.2042855670000308</v>
      </c>
      <c r="S7" s="4">
        <f>('[1]Qc, Winter, S1'!S7*Main!$B$5)</f>
        <v>1.3174479309049456</v>
      </c>
      <c r="T7" s="4">
        <f>('[1]Qc, Winter, S1'!T7*Main!$B$5)</f>
        <v>1.1167557411421423</v>
      </c>
      <c r="U7" s="4">
        <f>('[1]Qc, Winter, S1'!U7*Main!$B$5)</f>
        <v>1.1653671566681161</v>
      </c>
      <c r="V7" s="4">
        <f>('[1]Qc, Winter, S1'!V7*Main!$B$5)</f>
        <v>0.9852943455517692</v>
      </c>
      <c r="W7" s="4">
        <f>('[1]Qc, Winter, S1'!W7*Main!$B$5)</f>
        <v>1.0371765104454989</v>
      </c>
      <c r="X7" s="4">
        <f>('[1]Qc, Winter, S1'!X7*Main!$B$5)</f>
        <v>0.64388436075836764</v>
      </c>
      <c r="Y7" s="4">
        <f>('[1]Qc, Winter, S1'!Y7*Main!$B$5)</f>
        <v>0.66123723907738441</v>
      </c>
    </row>
    <row r="8" spans="1:25" x14ac:dyDescent="0.25">
      <c r="A8">
        <v>7</v>
      </c>
      <c r="B8" s="4">
        <f>('[1]Qc, Winter, S1'!B8*Main!$B$5)</f>
        <v>-8.3237619941319299</v>
      </c>
      <c r="C8" s="4">
        <f>('[1]Qc, Winter, S1'!C8*Main!$B$5)</f>
        <v>-8.2327478923882769</v>
      </c>
      <c r="D8" s="4">
        <f>('[1]Qc, Winter, S1'!D8*Main!$B$5)</f>
        <v>-8.4914125656392159</v>
      </c>
      <c r="E8" s="4">
        <f>('[1]Qc, Winter, S1'!E8*Main!$B$5)</f>
        <v>-8.6450638749539657</v>
      </c>
      <c r="F8" s="4">
        <f>('[1]Qc, Winter, S1'!F8*Main!$B$5)</f>
        <v>-9.1570863857128835</v>
      </c>
      <c r="G8" s="4">
        <f>('[1]Qc, Winter, S1'!G8*Main!$B$5)</f>
        <v>-8.1988768673282451</v>
      </c>
      <c r="H8" s="4">
        <f>('[1]Qc, Winter, S1'!H8*Main!$B$5)</f>
        <v>-6.965360284263272</v>
      </c>
      <c r="I8" s="4">
        <f>('[1]Qc, Winter, S1'!I8*Main!$B$5)</f>
        <v>-3.6180764740192917</v>
      </c>
      <c r="J8" s="4">
        <f>('[1]Qc, Winter, S1'!J8*Main!$B$5)</f>
        <v>-1.7926677594952292</v>
      </c>
      <c r="K8" s="4">
        <f>('[1]Qc, Winter, S1'!K8*Main!$B$5)</f>
        <v>-1.6639922157084073</v>
      </c>
      <c r="L8" s="4">
        <f>('[1]Qc, Winter, S1'!L8*Main!$B$5)</f>
        <v>-1.2647398595011763</v>
      </c>
      <c r="M8" s="4">
        <f>('[1]Qc, Winter, S1'!M8*Main!$B$5)</f>
        <v>-0.42503357484546722</v>
      </c>
      <c r="N8" s="4">
        <f>('[1]Qc, Winter, S1'!N8*Main!$B$5)</f>
        <v>-1.7256883281699085</v>
      </c>
      <c r="O8" s="4">
        <f>('[1]Qc, Winter, S1'!O8*Main!$B$5)</f>
        <v>-1.8007936811242669</v>
      </c>
      <c r="P8" s="4">
        <f>('[1]Qc, Winter, S1'!P8*Main!$B$5)</f>
        <v>-3.2821895087477433</v>
      </c>
      <c r="Q8" s="4">
        <f>('[1]Qc, Winter, S1'!Q8*Main!$B$5)</f>
        <v>-4.6903735121313481</v>
      </c>
      <c r="R8" s="4">
        <f>('[1]Qc, Winter, S1'!R8*Main!$B$5)</f>
        <v>-4.2332251191639676</v>
      </c>
      <c r="S8" s="4">
        <f>('[1]Qc, Winter, S1'!S8*Main!$B$5)</f>
        <v>-4.7217824039349958</v>
      </c>
      <c r="T8" s="4">
        <f>('[1]Qc, Winter, S1'!T8*Main!$B$5)</f>
        <v>-5.3098715200828437</v>
      </c>
      <c r="U8" s="4">
        <f>('[1]Qc, Winter, S1'!U8*Main!$B$5)</f>
        <v>-5.0979416047777626</v>
      </c>
      <c r="V8" s="4">
        <f>('[1]Qc, Winter, S1'!V8*Main!$B$5)</f>
        <v>-5.8046868143689068</v>
      </c>
      <c r="W8" s="4">
        <f>('[1]Qc, Winter, S1'!W8*Main!$B$5)</f>
        <v>-6.8429351909946208</v>
      </c>
      <c r="X8" s="4">
        <f>('[1]Qc, Winter, S1'!X8*Main!$B$5)</f>
        <v>-7.7205355668192093</v>
      </c>
      <c r="Y8" s="4">
        <f>('[1]Qc, Winter, S1'!Y8*Main!$B$5)</f>
        <v>-7.6794771955741137</v>
      </c>
    </row>
    <row r="9" spans="1:25" x14ac:dyDescent="0.25">
      <c r="A9">
        <v>8</v>
      </c>
      <c r="B9" s="4">
        <f>('[1]Qc, Winter, S1'!B9*Main!$B$5)</f>
        <v>-9.475294725583975</v>
      </c>
      <c r="C9" s="4">
        <f>('[1]Qc, Winter, S1'!C9*Main!$B$5)</f>
        <v>-9.6756182428608675</v>
      </c>
      <c r="D9" s="4">
        <f>('[1]Qc, Winter, S1'!D9*Main!$B$5)</f>
        <v>-9.6372927474954615</v>
      </c>
      <c r="E9" s="4">
        <f>('[1]Qc, Winter, S1'!E9*Main!$B$5)</f>
        <v>-9.6234438709897354</v>
      </c>
      <c r="F9" s="4">
        <f>('[1]Qc, Winter, S1'!F9*Main!$B$5)</f>
        <v>-9.4250526312563316</v>
      </c>
      <c r="G9" s="4">
        <f>('[1]Qc, Winter, S1'!G9*Main!$B$5)</f>
        <v>-9.0442121970499958</v>
      </c>
      <c r="H9" s="4">
        <f>('[1]Qc, Winter, S1'!H9*Main!$B$5)</f>
        <v>-6.9137735256781792</v>
      </c>
      <c r="I9" s="4">
        <f>('[1]Qc, Winter, S1'!I9*Main!$B$5)</f>
        <v>-5.5002069447430868</v>
      </c>
      <c r="J9" s="4">
        <f>('[1]Qc, Winter, S1'!J9*Main!$B$5)</f>
        <v>-5.0789472707772019</v>
      </c>
      <c r="K9" s="4">
        <f>('[1]Qc, Winter, S1'!K9*Main!$B$5)</f>
        <v>-5.8005314014020852</v>
      </c>
      <c r="L9" s="4">
        <f>('[1]Qc, Winter, S1'!L9*Main!$B$5)</f>
        <v>-5.4773403892748211</v>
      </c>
      <c r="M9" s="4">
        <f>('[1]Qc, Winter, S1'!M9*Main!$B$5)</f>
        <v>-4.992956243021931</v>
      </c>
      <c r="N9" s="4">
        <f>('[1]Qc, Winter, S1'!N9*Main!$B$5)</f>
        <v>-5.2926367031063348</v>
      </c>
      <c r="O9" s="4">
        <f>('[1]Qc, Winter, S1'!O9*Main!$B$5)</f>
        <v>-5.7301602047552187</v>
      </c>
      <c r="P9" s="4">
        <f>('[1]Qc, Winter, S1'!P9*Main!$B$5)</f>
        <v>-6.9622158834333332</v>
      </c>
      <c r="Q9" s="4">
        <f>('[1]Qc, Winter, S1'!Q9*Main!$B$5)</f>
        <v>-7.7211722505833711</v>
      </c>
      <c r="R9" s="4">
        <f>('[1]Qc, Winter, S1'!R9*Main!$B$5)</f>
        <v>-7.7007179120052491</v>
      </c>
      <c r="S9" s="4">
        <f>('[1]Qc, Winter, S1'!S9*Main!$B$5)</f>
        <v>-7.5939244277469511</v>
      </c>
      <c r="T9" s="4">
        <f>('[1]Qc, Winter, S1'!T9*Main!$B$5)</f>
        <v>-8.0044289991424549</v>
      </c>
      <c r="U9" s="4">
        <f>('[1]Qc, Winter, S1'!U9*Main!$B$5)</f>
        <v>-8.2764118501252533</v>
      </c>
      <c r="V9" s="4">
        <f>('[1]Qc, Winter, S1'!V9*Main!$B$5)</f>
        <v>-8.4181200224161046</v>
      </c>
      <c r="W9" s="4">
        <f>('[1]Qc, Winter, S1'!W9*Main!$B$5)</f>
        <v>-8.6649821140547783</v>
      </c>
      <c r="X9" s="4">
        <f>('[1]Qc, Winter, S1'!X9*Main!$B$5)</f>
        <v>-9.0432459863233294</v>
      </c>
      <c r="Y9" s="4">
        <f>('[1]Qc, Winter, S1'!Y9*Main!$B$5)</f>
        <v>-9.2165166106224596</v>
      </c>
    </row>
    <row r="10" spans="1:25" x14ac:dyDescent="0.25">
      <c r="A10">
        <v>9</v>
      </c>
      <c r="B10" s="4">
        <f>('[1]Qc, Winter, S1'!B10*Main!$B$5)</f>
        <v>-2.8354673590097672</v>
      </c>
      <c r="C10" s="4">
        <f>('[1]Qc, Winter, S1'!C10*Main!$B$5)</f>
        <v>-3.0395637465328393</v>
      </c>
      <c r="D10" s="4">
        <f>('[1]Qc, Winter, S1'!D10*Main!$B$5)</f>
        <v>-3.1691714842090786</v>
      </c>
      <c r="E10" s="4">
        <f>('[1]Qc, Winter, S1'!E10*Main!$B$5)</f>
        <v>-3.1024855701620671</v>
      </c>
      <c r="F10" s="4">
        <f>('[1]Qc, Winter, S1'!F10*Main!$B$5)</f>
        <v>-3.1774397945133566</v>
      </c>
      <c r="G10" s="4">
        <f>('[1]Qc, Winter, S1'!G10*Main!$B$5)</f>
        <v>-2.7868856405089018</v>
      </c>
      <c r="H10" s="4">
        <f>('[1]Qc, Winter, S1'!H10*Main!$B$5)</f>
        <v>-1.6989773434769104</v>
      </c>
      <c r="I10" s="4">
        <f>('[1]Qc, Winter, S1'!I10*Main!$B$5)</f>
        <v>-0.18722840797411699</v>
      </c>
      <c r="J10" s="4">
        <f>('[1]Qc, Winter, S1'!J10*Main!$B$5)</f>
        <v>0.10178037827976814</v>
      </c>
      <c r="K10" s="4">
        <f>('[1]Qc, Winter, S1'!K10*Main!$B$5)</f>
        <v>-5.7689247317389253E-2</v>
      </c>
      <c r="L10" s="4">
        <f>('[1]Qc, Winter, S1'!L10*Main!$B$5)</f>
        <v>-8.5832452591424871E-2</v>
      </c>
      <c r="M10" s="4">
        <f>('[1]Qc, Winter, S1'!M10*Main!$B$5)</f>
        <v>-4.2861283527527022E-2</v>
      </c>
      <c r="N10" s="4">
        <f>('[1]Qc, Winter, S1'!N10*Main!$B$5)</f>
        <v>-0.37420367510129338</v>
      </c>
      <c r="O10" s="4">
        <f>('[1]Qc, Winter, S1'!O10*Main!$B$5)</f>
        <v>-0.68524882043782109</v>
      </c>
      <c r="P10" s="4">
        <f>('[1]Qc, Winter, S1'!P10*Main!$B$5)</f>
        <v>-1.3441700340920826</v>
      </c>
      <c r="Q10" s="4">
        <f>('[1]Qc, Winter, S1'!Q10*Main!$B$5)</f>
        <v>-1.4294223441859832</v>
      </c>
      <c r="R10" s="4">
        <f>('[1]Qc, Winter, S1'!R10*Main!$B$5)</f>
        <v>-1.1458427936092059</v>
      </c>
      <c r="S10" s="4">
        <f>('[1]Qc, Winter, S1'!S10*Main!$B$5)</f>
        <v>-0.36126555230177998</v>
      </c>
      <c r="T10" s="4">
        <f>('[1]Qc, Winter, S1'!T10*Main!$B$5)</f>
        <v>-0.94590506303514388</v>
      </c>
      <c r="U10" s="4">
        <f>('[1]Qc, Winter, S1'!U10*Main!$B$5)</f>
        <v>-1.1019629280912269</v>
      </c>
      <c r="V10" s="4">
        <f>('[1]Qc, Winter, S1'!V10*Main!$B$5)</f>
        <v>-1.4573125925188766</v>
      </c>
      <c r="W10" s="4">
        <f>('[1]Qc, Winter, S1'!W10*Main!$B$5)</f>
        <v>-1.9254846744633962</v>
      </c>
      <c r="X10" s="4">
        <f>('[1]Qc, Winter, S1'!X10*Main!$B$5)</f>
        <v>-2.4148149042198397</v>
      </c>
      <c r="Y10" s="4">
        <f>('[1]Qc, Winter, S1'!Y10*Main!$B$5)</f>
        <v>-2.5427039448170907</v>
      </c>
    </row>
    <row r="11" spans="1:25" x14ac:dyDescent="0.25">
      <c r="A11">
        <v>10</v>
      </c>
      <c r="B11" s="4">
        <f>('[1]Qc, Winter, S1'!B11*Main!$B$5)</f>
        <v>-2.8411852797061723</v>
      </c>
      <c r="C11" s="4">
        <f>('[1]Qc, Winter, S1'!C11*Main!$B$5)</f>
        <v>-2.9240331692001407</v>
      </c>
      <c r="D11" s="4">
        <f>('[1]Qc, Winter, S1'!D11*Main!$B$5)</f>
        <v>-2.9283690725068015</v>
      </c>
      <c r="E11" s="4">
        <f>('[1]Qc, Winter, S1'!E11*Main!$B$5)</f>
        <v>-2.9201385149855055</v>
      </c>
      <c r="F11" s="4">
        <f>('[1]Qc, Winter, S1'!F11*Main!$B$5)</f>
        <v>-2.9120130478544697</v>
      </c>
      <c r="G11" s="4">
        <f>('[1]Qc, Winter, S1'!G11*Main!$B$5)</f>
        <v>-2.7223573126224108</v>
      </c>
      <c r="H11" s="4">
        <f>('[1]Qc, Winter, S1'!H11*Main!$B$5)</f>
        <v>-2.0406248544996619</v>
      </c>
      <c r="I11" s="4">
        <f>('[1]Qc, Winter, S1'!I11*Main!$B$5)</f>
        <v>-1.6655044888852311</v>
      </c>
      <c r="J11" s="4">
        <f>('[1]Qc, Winter, S1'!J11*Main!$B$5)</f>
        <v>-1.0735525135477246</v>
      </c>
      <c r="K11" s="4">
        <f>('[1]Qc, Winter, S1'!K11*Main!$B$5)</f>
        <v>-0.61996661474458103</v>
      </c>
      <c r="L11" s="4">
        <f>('[1]Qc, Winter, S1'!L11*Main!$B$5)</f>
        <v>-0.79313838919703394</v>
      </c>
      <c r="M11" s="4">
        <f>('[1]Qc, Winter, S1'!M11*Main!$B$5)</f>
        <v>-0.61231253132058483</v>
      </c>
      <c r="N11" s="4">
        <f>('[1]Qc, Winter, S1'!N11*Main!$B$5)</f>
        <v>-0.73014790552573361</v>
      </c>
      <c r="O11" s="4">
        <f>('[1]Qc, Winter, S1'!O11*Main!$B$5)</f>
        <v>-1.0560339672490915</v>
      </c>
      <c r="P11" s="4">
        <f>('[1]Qc, Winter, S1'!P11*Main!$B$5)</f>
        <v>-1.3201200257779853</v>
      </c>
      <c r="Q11" s="4">
        <f>('[1]Qc, Winter, S1'!Q11*Main!$B$5)</f>
        <v>-1.3615979843746218</v>
      </c>
      <c r="R11" s="4">
        <f>('[1]Qc, Winter, S1'!R11*Main!$B$5)</f>
        <v>-1.4001075202086739</v>
      </c>
      <c r="S11" s="4">
        <f>('[1]Qc, Winter, S1'!S11*Main!$B$5)</f>
        <v>-0.94496093119985591</v>
      </c>
      <c r="T11" s="4">
        <f>('[1]Qc, Winter, S1'!T11*Main!$B$5)</f>
        <v>-1.1450485738982707</v>
      </c>
      <c r="U11" s="4">
        <f>('[1]Qc, Winter, S1'!U11*Main!$B$5)</f>
        <v>-1.4195447820487463</v>
      </c>
      <c r="V11" s="4">
        <f>('[1]Qc, Winter, S1'!V11*Main!$B$5)</f>
        <v>-1.6693902223835084</v>
      </c>
      <c r="W11" s="4">
        <f>('[1]Qc, Winter, S1'!W11*Main!$B$5)</f>
        <v>-2.1240125561224854</v>
      </c>
      <c r="X11" s="4">
        <f>('[1]Qc, Winter, S1'!X11*Main!$B$5)</f>
        <v>-2.6548306446832997</v>
      </c>
      <c r="Y11" s="4">
        <f>('[1]Qc, Winter, S1'!Y11*Main!$B$5)</f>
        <v>-2.7020724739391482</v>
      </c>
    </row>
    <row r="12" spans="1:25" x14ac:dyDescent="0.25">
      <c r="A12">
        <v>11</v>
      </c>
      <c r="B12" s="4">
        <f>('[1]Qc, Winter, S1'!B12*Main!$B$5)</f>
        <v>-1.7788165421846454</v>
      </c>
      <c r="C12" s="4">
        <f>('[1]Qc, Winter, S1'!C12*Main!$B$5)</f>
        <v>-1.7959450855981776</v>
      </c>
      <c r="D12" s="4">
        <f>('[1]Qc, Winter, S1'!D12*Main!$B$5)</f>
        <v>-1.8289523514061072</v>
      </c>
      <c r="E12" s="4">
        <f>('[1]Qc, Winter, S1'!E12*Main!$B$5)</f>
        <v>-1.8452010599761366</v>
      </c>
      <c r="F12" s="4">
        <f>('[1]Qc, Winter, S1'!F12*Main!$B$5)</f>
        <v>-1.8038788466484801</v>
      </c>
      <c r="G12" s="4">
        <f>('[1]Qc, Winter, S1'!G12*Main!$B$5)</f>
        <v>-1.4557627035089151</v>
      </c>
      <c r="H12" s="4">
        <f>('[1]Qc, Winter, S1'!H12*Main!$B$5)</f>
        <v>-1.1045696796602194</v>
      </c>
      <c r="I12" s="4">
        <f>('[1]Qc, Winter, S1'!I12*Main!$B$5)</f>
        <v>-0.98692179365869481</v>
      </c>
      <c r="J12" s="4">
        <f>('[1]Qc, Winter, S1'!J12*Main!$B$5)</f>
        <v>-0.69264056853598621</v>
      </c>
      <c r="K12" s="4">
        <f>('[1]Qc, Winter, S1'!K12*Main!$B$5)</f>
        <v>-0.45702290573653342</v>
      </c>
      <c r="L12" s="4">
        <f>('[1]Qc, Winter, S1'!L12*Main!$B$5)</f>
        <v>-1.0419386720911166</v>
      </c>
      <c r="M12" s="4">
        <f>('[1]Qc, Winter, S1'!M12*Main!$B$5)</f>
        <v>-0.98254878483340324</v>
      </c>
      <c r="N12" s="4">
        <f>('[1]Qc, Winter, S1'!N12*Main!$B$5)</f>
        <v>-1.1073898948132699</v>
      </c>
      <c r="O12" s="4">
        <f>('[1]Qc, Winter, S1'!O12*Main!$B$5)</f>
        <v>-1.1051248942239573</v>
      </c>
      <c r="P12" s="4">
        <f>('[1]Qc, Winter, S1'!P12*Main!$B$5)</f>
        <v>-1.2295664643117974</v>
      </c>
      <c r="Q12" s="4">
        <f>('[1]Qc, Winter, S1'!Q12*Main!$B$5)</f>
        <v>-1.230732141947311</v>
      </c>
      <c r="R12" s="4">
        <f>('[1]Qc, Winter, S1'!R12*Main!$B$5)</f>
        <v>-1.0483156864243099</v>
      </c>
      <c r="S12" s="4">
        <f>('[1]Qc, Winter, S1'!S12*Main!$B$5)</f>
        <v>-0.70105302449579354</v>
      </c>
      <c r="T12" s="4">
        <f>('[1]Qc, Winter, S1'!T12*Main!$B$5)</f>
        <v>-0.95769326226421703</v>
      </c>
      <c r="U12" s="4">
        <f>('[1]Qc, Winter, S1'!U12*Main!$B$5)</f>
        <v>-1.124993744812135</v>
      </c>
      <c r="V12" s="4">
        <f>('[1]Qc, Winter, S1'!V12*Main!$B$5)</f>
        <v>-1.2086141970694091</v>
      </c>
      <c r="W12" s="4">
        <f>('[1]Qc, Winter, S1'!W12*Main!$B$5)</f>
        <v>-1.2376921362784348</v>
      </c>
      <c r="X12" s="4">
        <f>('[1]Qc, Winter, S1'!X12*Main!$B$5)</f>
        <v>-1.3364723273646892</v>
      </c>
      <c r="Y12" s="4">
        <f>('[1]Qc, Winter, S1'!Y12*Main!$B$5)</f>
        <v>-1.4175561483781418</v>
      </c>
    </row>
    <row r="13" spans="1:25" x14ac:dyDescent="0.25">
      <c r="A13">
        <v>12</v>
      </c>
      <c r="B13" s="4">
        <f>('[1]Qc, Winter, S1'!B13*Main!$B$5)</f>
        <v>-0.22816533966842312</v>
      </c>
      <c r="C13" s="4">
        <f>('[1]Qc, Winter, S1'!C13*Main!$B$5)</f>
        <v>0.3828206712304148</v>
      </c>
      <c r="D13" s="4">
        <f>('[1]Qc, Winter, S1'!D13*Main!$B$5)</f>
        <v>0.8098614569952437</v>
      </c>
      <c r="E13" s="4">
        <f>('[1]Qc, Winter, S1'!E13*Main!$B$5)</f>
        <v>0.70029113543699639</v>
      </c>
      <c r="F13" s="4">
        <f>('[1]Qc, Winter, S1'!F13*Main!$B$5)</f>
        <v>0.54449619024621077</v>
      </c>
      <c r="G13" s="4">
        <f>('[1]Qc, Winter, S1'!G13*Main!$B$5)</f>
        <v>-0.54851829441385336</v>
      </c>
      <c r="H13" s="4">
        <f>('[1]Qc, Winter, S1'!H13*Main!$B$5)</f>
        <v>-1.8109065133413416E-2</v>
      </c>
      <c r="I13" s="4">
        <f>('[1]Qc, Winter, S1'!I13*Main!$B$5)</f>
        <v>0.65396147507406932</v>
      </c>
      <c r="J13" s="4">
        <f>('[1]Qc, Winter, S1'!J13*Main!$B$5)</f>
        <v>1.4194019914939067</v>
      </c>
      <c r="K13" s="4">
        <f>('[1]Qc, Winter, S1'!K13*Main!$B$5)</f>
        <v>1.6744482718803406</v>
      </c>
      <c r="L13" s="4">
        <f>('[1]Qc, Winter, S1'!L13*Main!$B$5)</f>
        <v>0.81336055850617506</v>
      </c>
      <c r="M13" s="4">
        <f>('[1]Qc, Winter, S1'!M13*Main!$B$5)</f>
        <v>-2.1132099005032974E-3</v>
      </c>
      <c r="N13" s="4">
        <f>('[1]Qc, Winter, S1'!N13*Main!$B$5)</f>
        <v>2.5762768889545082</v>
      </c>
      <c r="O13" s="4">
        <f>('[1]Qc, Winter, S1'!O13*Main!$B$5)</f>
        <v>2.9205685346097359</v>
      </c>
      <c r="P13" s="4">
        <f>('[1]Qc, Winter, S1'!P13*Main!$B$5)</f>
        <v>2.7704474048959353</v>
      </c>
      <c r="Q13" s="4">
        <f>('[1]Qc, Winter, S1'!Q13*Main!$B$5)</f>
        <v>3.1806683554290824</v>
      </c>
      <c r="R13" s="4">
        <f>('[1]Qc, Winter, S1'!R13*Main!$B$5)</f>
        <v>1.7473874699145684</v>
      </c>
      <c r="S13" s="4">
        <f>('[1]Qc, Winter, S1'!S13*Main!$B$5)</f>
        <v>2.4135742084240972</v>
      </c>
      <c r="T13" s="4">
        <f>('[1]Qc, Winter, S1'!T13*Main!$B$5)</f>
        <v>2.5916509860665875</v>
      </c>
      <c r="U13" s="4">
        <f>('[1]Qc, Winter, S1'!U13*Main!$B$5)</f>
        <v>2.3102972794684344</v>
      </c>
      <c r="V13" s="4">
        <f>('[1]Qc, Winter, S1'!V13*Main!$B$5)</f>
        <v>2.5927846673883495</v>
      </c>
      <c r="W13" s="4">
        <f>('[1]Qc, Winter, S1'!W13*Main!$B$5)</f>
        <v>3.3283032378178423</v>
      </c>
      <c r="X13" s="4">
        <f>('[1]Qc, Winter, S1'!X13*Main!$B$5)</f>
        <v>3.0831682721651807</v>
      </c>
      <c r="Y13" s="4">
        <f>('[1]Qc, Winter, S1'!Y13*Main!$B$5)</f>
        <v>2.0770245724047647</v>
      </c>
    </row>
    <row r="14" spans="1:25" x14ac:dyDescent="0.25">
      <c r="A14">
        <v>13</v>
      </c>
      <c r="B14" s="4">
        <f>('[1]Qc, Winter, S1'!B14*Main!$B$5)</f>
        <v>0.22932090961547447</v>
      </c>
      <c r="C14" s="4">
        <f>('[1]Qc, Winter, S1'!C14*Main!$B$5)</f>
        <v>0.18546713230277243</v>
      </c>
      <c r="D14" s="4">
        <f>('[1]Qc, Winter, S1'!D14*Main!$B$5)</f>
        <v>0.26470559640672797</v>
      </c>
      <c r="E14" s="4">
        <f>('[1]Qc, Winter, S1'!E14*Main!$B$5)</f>
        <v>0.33169408712187531</v>
      </c>
      <c r="F14" s="4">
        <f>('[1]Qc, Winter, S1'!F14*Main!$B$5)</f>
        <v>0.34636335737556723</v>
      </c>
      <c r="G14" s="4">
        <f>('[1]Qc, Winter, S1'!G14*Main!$B$5)</f>
        <v>0.42227751345984377</v>
      </c>
      <c r="H14" s="4">
        <f>('[1]Qc, Winter, S1'!H14*Main!$B$5)</f>
        <v>1.5443337734617884</v>
      </c>
      <c r="I14" s="4">
        <f>('[1]Qc, Winter, S1'!I14*Main!$B$5)</f>
        <v>1.9332691560588873</v>
      </c>
      <c r="J14" s="4">
        <f>('[1]Qc, Winter, S1'!J14*Main!$B$5)</f>
        <v>2.0699725757980403</v>
      </c>
      <c r="K14" s="4">
        <f>('[1]Qc, Winter, S1'!K14*Main!$B$5)</f>
        <v>1.9361421697555343</v>
      </c>
      <c r="L14" s="4">
        <f>('[1]Qc, Winter, S1'!L14*Main!$B$5)</f>
        <v>1.7735828243913274</v>
      </c>
      <c r="M14" s="4">
        <f>('[1]Qc, Winter, S1'!M14*Main!$B$5)</f>
        <v>2.0326207030409122</v>
      </c>
      <c r="N14" s="4">
        <f>('[1]Qc, Winter, S1'!N14*Main!$B$5)</f>
        <v>2.2974101345812317</v>
      </c>
      <c r="O14" s="4">
        <f>('[1]Qc, Winter, S1'!O14*Main!$B$5)</f>
        <v>2.0374621275673985</v>
      </c>
      <c r="P14" s="4">
        <f>('[1]Qc, Winter, S1'!P14*Main!$B$5)</f>
        <v>2.0037370497908573</v>
      </c>
      <c r="Q14" s="4">
        <f>('[1]Qc, Winter, S1'!Q14*Main!$B$5)</f>
        <v>1.9999564118962903</v>
      </c>
      <c r="R14" s="4">
        <f>('[1]Qc, Winter, S1'!R14*Main!$B$5)</f>
        <v>1.8023140773449615</v>
      </c>
      <c r="S14" s="4">
        <f>('[1]Qc, Winter, S1'!S14*Main!$B$5)</f>
        <v>1.8631039398222207</v>
      </c>
      <c r="T14" s="4">
        <f>('[1]Qc, Winter, S1'!T14*Main!$B$5)</f>
        <v>1.6110220364095624</v>
      </c>
      <c r="U14" s="4">
        <f>('[1]Qc, Winter, S1'!U14*Main!$B$5)</f>
        <v>1.21618332666689</v>
      </c>
      <c r="V14" s="4">
        <f>('[1]Qc, Winter, S1'!V14*Main!$B$5)</f>
        <v>1.3342886297180425</v>
      </c>
      <c r="W14" s="4">
        <f>('[1]Qc, Winter, S1'!W14*Main!$B$5)</f>
        <v>1.1659796368070465</v>
      </c>
      <c r="X14" s="4">
        <f>('[1]Qc, Winter, S1'!X14*Main!$B$5)</f>
        <v>0.51286322621054659</v>
      </c>
      <c r="Y14" s="4">
        <f>('[1]Qc, Winter, S1'!Y14*Main!$B$5)</f>
        <v>0.36284529020117401</v>
      </c>
    </row>
    <row r="15" spans="1:25" x14ac:dyDescent="0.25">
      <c r="A15">
        <v>14</v>
      </c>
      <c r="B15" s="4">
        <f>('[1]Qc, Winter, S1'!B15*Main!$B$5)</f>
        <v>4.5346272793424056</v>
      </c>
      <c r="C15" s="4">
        <f>('[1]Qc, Winter, S1'!C15*Main!$B$5)</f>
        <v>4.6415359803463154</v>
      </c>
      <c r="D15" s="4">
        <f>('[1]Qc, Winter, S1'!D15*Main!$B$5)</f>
        <v>4.6982949192218024</v>
      </c>
      <c r="E15" s="4">
        <f>('[1]Qc, Winter, S1'!E15*Main!$B$5)</f>
        <v>4.725944899575806</v>
      </c>
      <c r="F15" s="4">
        <f>('[1]Qc, Winter, S1'!F15*Main!$B$5)</f>
        <v>4.6416252248490109</v>
      </c>
      <c r="G15" s="4">
        <f>('[1]Qc, Winter, S1'!G15*Main!$B$5)</f>
        <v>4.514403797225337</v>
      </c>
      <c r="H15" s="4">
        <f>('[1]Qc, Winter, S1'!H15*Main!$B$5)</f>
        <v>4.0007988600216642</v>
      </c>
      <c r="I15" s="4">
        <f>('[1]Qc, Winter, S1'!I15*Main!$B$5)</f>
        <v>3.1802628735361562</v>
      </c>
      <c r="J15" s="4">
        <f>('[1]Qc, Winter, S1'!J15*Main!$B$5)</f>
        <v>2.5733341690900984</v>
      </c>
      <c r="K15" s="4">
        <f>('[1]Qc, Winter, S1'!K15*Main!$B$5)</f>
        <v>2.2168961440346937</v>
      </c>
      <c r="L15" s="4">
        <f>('[1]Qc, Winter, S1'!L15*Main!$B$5)</f>
        <v>2.9131314834246065</v>
      </c>
      <c r="M15" s="4">
        <f>('[1]Qc, Winter, S1'!M15*Main!$B$5)</f>
        <v>2.8737023583920926</v>
      </c>
      <c r="N15" s="4">
        <f>('[1]Qc, Winter, S1'!N15*Main!$B$5)</f>
        <v>2.529452421179446</v>
      </c>
      <c r="O15" s="4">
        <f>('[1]Qc, Winter, S1'!O15*Main!$B$5)</f>
        <v>2.1524017401945863</v>
      </c>
      <c r="P15" s="4">
        <f>('[1]Qc, Winter, S1'!P15*Main!$B$5)</f>
        <v>2.899710352864231</v>
      </c>
      <c r="Q15" s="4">
        <f>('[1]Qc, Winter, S1'!Q15*Main!$B$5)</f>
        <v>3.5054890458704961</v>
      </c>
      <c r="R15" s="4">
        <f>('[1]Qc, Winter, S1'!R15*Main!$B$5)</f>
        <v>3.361297606607752</v>
      </c>
      <c r="S15" s="4">
        <f>('[1]Qc, Winter, S1'!S15*Main!$B$5)</f>
        <v>3.5682397928762994</v>
      </c>
      <c r="T15" s="4">
        <f>('[1]Qc, Winter, S1'!T15*Main!$B$5)</f>
        <v>3.6881900528848188</v>
      </c>
      <c r="U15" s="4">
        <f>('[1]Qc, Winter, S1'!U15*Main!$B$5)</f>
        <v>4.0036303960470487</v>
      </c>
      <c r="V15" s="4">
        <f>('[1]Qc, Winter, S1'!V15*Main!$B$5)</f>
        <v>4.0243757890532974</v>
      </c>
      <c r="W15" s="4">
        <f>('[1]Qc, Winter, S1'!W15*Main!$B$5)</f>
        <v>4.3357058015439289</v>
      </c>
      <c r="X15" s="4">
        <f>('[1]Qc, Winter, S1'!X15*Main!$B$5)</f>
        <v>4.5314675720760977</v>
      </c>
      <c r="Y15" s="4">
        <f>('[1]Qc, Winter, S1'!Y15*Main!$B$5)</f>
        <v>4.4857009576749789</v>
      </c>
    </row>
    <row r="16" spans="1:25" x14ac:dyDescent="0.25">
      <c r="A16">
        <v>15</v>
      </c>
      <c r="B16" s="4">
        <f>('[1]Qc, Winter, S1'!B16*Main!$B$5)</f>
        <v>0.44868885497335131</v>
      </c>
      <c r="C16" s="4">
        <f>('[1]Qc, Winter, S1'!C16*Main!$B$5)</f>
        <v>0.31700625700676538</v>
      </c>
      <c r="D16" s="4">
        <f>('[1]Qc, Winter, S1'!D16*Main!$B$5)</f>
        <v>0.27481029019134434</v>
      </c>
      <c r="E16" s="4">
        <f>('[1]Qc, Winter, S1'!E16*Main!$B$5)</f>
        <v>0.35225911378069957</v>
      </c>
      <c r="F16" s="4">
        <f>('[1]Qc, Winter, S1'!F16*Main!$B$5)</f>
        <v>0.30330550003379592</v>
      </c>
      <c r="G16" s="4">
        <f>('[1]Qc, Winter, S1'!G16*Main!$B$5)</f>
        <v>0.24936888298377596</v>
      </c>
      <c r="H16" s="4">
        <f>('[1]Qc, Winter, S1'!H16*Main!$B$5)</f>
        <v>0.20632745633259203</v>
      </c>
      <c r="I16" s="4">
        <f>('[1]Qc, Winter, S1'!I16*Main!$B$5)</f>
        <v>0.72101838590798228</v>
      </c>
      <c r="J16" s="4">
        <f>('[1]Qc, Winter, S1'!J16*Main!$B$5)</f>
        <v>0.75403450259555427</v>
      </c>
      <c r="K16" s="4">
        <f>('[1]Qc, Winter, S1'!K16*Main!$B$5)</f>
        <v>0.64673911592603728</v>
      </c>
      <c r="L16" s="4">
        <f>('[1]Qc, Winter, S1'!L16*Main!$B$5)</f>
        <v>0.75349802339362637</v>
      </c>
      <c r="M16" s="4">
        <f>('[1]Qc, Winter, S1'!M16*Main!$B$5)</f>
        <v>0.70014947572996922</v>
      </c>
      <c r="N16" s="4">
        <f>('[1]Qc, Winter, S1'!N16*Main!$B$5)</f>
        <v>0.70323418443498975</v>
      </c>
      <c r="O16" s="4">
        <f>('[1]Qc, Winter, S1'!O16*Main!$B$5)</f>
        <v>0.62796132966973195</v>
      </c>
      <c r="P16" s="4">
        <f>('[1]Qc, Winter, S1'!P16*Main!$B$5)</f>
        <v>0.37263504811975889</v>
      </c>
      <c r="Q16" s="4">
        <f>('[1]Qc, Winter, S1'!Q16*Main!$B$5)</f>
        <v>0.58343203462647419</v>
      </c>
      <c r="R16" s="4">
        <f>('[1]Qc, Winter, S1'!R16*Main!$B$5)</f>
        <v>0.69973675425448956</v>
      </c>
      <c r="S16" s="4">
        <f>('[1]Qc, Winter, S1'!S16*Main!$B$5)</f>
        <v>0.65289823131269931</v>
      </c>
      <c r="T16" s="4">
        <f>('[1]Qc, Winter, S1'!T16*Main!$B$5)</f>
        <v>0.45631144484180602</v>
      </c>
      <c r="U16" s="4">
        <f>('[1]Qc, Winter, S1'!U16*Main!$B$5)</f>
        <v>0.47339601615712784</v>
      </c>
      <c r="V16" s="4">
        <f>('[1]Qc, Winter, S1'!V16*Main!$B$5)</f>
        <v>0.44092702765419978</v>
      </c>
      <c r="W16" s="4">
        <f>('[1]Qc, Winter, S1'!W16*Main!$B$5)</f>
        <v>0.27351058051642851</v>
      </c>
      <c r="X16" s="4">
        <f>('[1]Qc, Winter, S1'!X16*Main!$B$5)</f>
        <v>0.21818108186502488</v>
      </c>
      <c r="Y16" s="4">
        <f>('[1]Qc, Winter, S1'!Y16*Main!$B$5)</f>
        <v>0.22613528479173317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2024-06-13T16:55:24Z</dcterms:modified>
</cp:coreProperties>
</file>