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3603B4C-AAF4-46FB-8F63-820F98A0F7BF}" xr6:coauthVersionLast="47" xr6:coauthVersionMax="47" xr10:uidLastSave="{00000000-0000-0000-0000-000000000000}"/>
  <bookViews>
    <workbookView xWindow="33420" yWindow="-96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<sst xmlns="http://schemas.openxmlformats.org/spreadsheetml/2006/main" count="103" uniqueCount="19">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</sst>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1.0936852726843611</v>
      </c>
    </row>
    <row r="6" spans="1:11" x14ac:dyDescent="0.3">
      <c r="A6" t="s">
        <v>10</v>
      </c>
      <c r="B6" s="7">
        <f>((1+[1]Main!$B$3)^($B$3-2020))*$B$4</f>
        <v>1.2488629699476654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30.384204920257687</v>
      </c>
      <c r="C2" s="2">
        <f>('[1]Pc, Winter, S3'!C2*Main!$B$5)+(_xlfn.IFNA(VLOOKUP($A2,'FL Ratio'!$A$3:$B$10,2,FALSE),0)*'FL Characterization'!C$2)</f>
        <v>28.340815303016296</v>
      </c>
      <c r="D2" s="2">
        <f>('[1]Pc, Winter, S3'!D2*Main!$B$5)+(_xlfn.IFNA(VLOOKUP($A2,'FL Ratio'!$A$3:$B$10,2,FALSE),0)*'FL Characterization'!D$2)</f>
        <v>26.853793451966638</v>
      </c>
      <c r="E2" s="2">
        <f>('[1]Pc, Winter, S3'!E2*Main!$B$5)+(_xlfn.IFNA(VLOOKUP($A2,'FL Ratio'!$A$3:$B$10,2,FALSE),0)*'FL Characterization'!E$2)</f>
        <v>26.663787918626447</v>
      </c>
      <c r="F2" s="2">
        <f>('[1]Pc, Winter, S3'!F2*Main!$B$5)+(_xlfn.IFNA(VLOOKUP($A2,'FL Ratio'!$A$3:$B$10,2,FALSE),0)*'FL Characterization'!F$2)</f>
        <v>26.985413739202411</v>
      </c>
      <c r="G2" s="2">
        <f>('[1]Pc, Winter, S3'!G2*Main!$B$5)+(_xlfn.IFNA(VLOOKUP($A2,'FL Ratio'!$A$3:$B$10,2,FALSE),0)*'FL Characterization'!G$2)</f>
        <v>29.662796251847595</v>
      </c>
      <c r="H2" s="2">
        <f>('[1]Pc, Winter, S3'!H2*Main!$B$5)+(_xlfn.IFNA(VLOOKUP($A2,'FL Ratio'!$A$3:$B$10,2,FALSE),0)*'FL Characterization'!H$2)</f>
        <v>35.39494481022242</v>
      </c>
      <c r="I2" s="2">
        <f>('[1]Pc, Winter, S3'!I2*Main!$B$5)+(_xlfn.IFNA(VLOOKUP($A2,'FL Ratio'!$A$3:$B$10,2,FALSE),0)*'FL Characterization'!I$2)</f>
        <v>42.604722416146487</v>
      </c>
      <c r="J2" s="2">
        <f>('[1]Pc, Winter, S3'!J2*Main!$B$5)+(_xlfn.IFNA(VLOOKUP($A2,'FL Ratio'!$A$3:$B$10,2,FALSE),0)*'FL Characterization'!J$2)</f>
        <v>46.384965712503423</v>
      </c>
      <c r="K2" s="2">
        <f>('[1]Pc, Winter, S3'!K2*Main!$B$5)+(_xlfn.IFNA(VLOOKUP($A2,'FL Ratio'!$A$3:$B$10,2,FALSE),0)*'FL Characterization'!K$2)</f>
        <v>46.963378336428448</v>
      </c>
      <c r="L2" s="2">
        <f>('[1]Pc, Winter, S3'!L2*Main!$B$5)+(_xlfn.IFNA(VLOOKUP($A2,'FL Ratio'!$A$3:$B$10,2,FALSE),0)*'FL Characterization'!L$2)</f>
        <v>45.695994117713937</v>
      </c>
      <c r="M2" s="2">
        <f>('[1]Pc, Winter, S3'!M2*Main!$B$5)+(_xlfn.IFNA(VLOOKUP($A2,'FL Ratio'!$A$3:$B$10,2,FALSE),0)*'FL Characterization'!M$2)</f>
        <v>45.931517379112933</v>
      </c>
      <c r="N2" s="2">
        <f>('[1]Pc, Winter, S3'!N2*Main!$B$5)+(_xlfn.IFNA(VLOOKUP($A2,'FL Ratio'!$A$3:$B$10,2,FALSE),0)*'FL Characterization'!N$2)</f>
        <v>45.893772145059053</v>
      </c>
      <c r="O2" s="2">
        <f>('[1]Pc, Winter, S3'!O2*Main!$B$5)+(_xlfn.IFNA(VLOOKUP($A2,'FL Ratio'!$A$3:$B$10,2,FALSE),0)*'FL Characterization'!O$2)</f>
        <v>45.144351427171699</v>
      </c>
      <c r="P2" s="2">
        <f>('[1]Pc, Winter, S3'!P2*Main!$B$5)+(_xlfn.IFNA(VLOOKUP($A2,'FL Ratio'!$A$3:$B$10,2,FALSE),0)*'FL Characterization'!P$2)</f>
        <v>42.57159501071493</v>
      </c>
      <c r="Q2" s="2">
        <f>('[1]Pc, Winter, S3'!Q2*Main!$B$5)+(_xlfn.IFNA(VLOOKUP($A2,'FL Ratio'!$A$3:$B$10,2,FALSE),0)*'FL Characterization'!Q$2)</f>
        <v>41.351903085690552</v>
      </c>
      <c r="R2" s="2">
        <f>('[1]Pc, Winter, S3'!R2*Main!$B$5)+(_xlfn.IFNA(VLOOKUP($A2,'FL Ratio'!$A$3:$B$10,2,FALSE),0)*'FL Characterization'!R$2)</f>
        <v>43.065903041897421</v>
      </c>
      <c r="S2" s="2">
        <f>('[1]Pc, Winter, S3'!S2*Main!$B$5)+(_xlfn.IFNA(VLOOKUP($A2,'FL Ratio'!$A$3:$B$10,2,FALSE),0)*'FL Characterization'!S$2)</f>
        <v>47.739362152672363</v>
      </c>
      <c r="T2" s="2">
        <f>('[1]Pc, Winter, S3'!T2*Main!$B$5)+(_xlfn.IFNA(VLOOKUP($A2,'FL Ratio'!$A$3:$B$10,2,FALSE),0)*'FL Characterization'!T$2)</f>
        <v>47.566307719900642</v>
      </c>
      <c r="U2" s="2">
        <f>('[1]Pc, Winter, S3'!U2*Main!$B$5)+(_xlfn.IFNA(VLOOKUP($A2,'FL Ratio'!$A$3:$B$10,2,FALSE),0)*'FL Characterization'!U$2)</f>
        <v>46.581514110941107</v>
      </c>
      <c r="V2" s="2">
        <f>('[1]Pc, Winter, S3'!V2*Main!$B$5)+(_xlfn.IFNA(VLOOKUP($A2,'FL Ratio'!$A$3:$B$10,2,FALSE),0)*'FL Characterization'!V$2)</f>
        <v>45.780432612721143</v>
      </c>
      <c r="W2" s="2">
        <f>('[1]Pc, Winter, S3'!W2*Main!$B$5)+(_xlfn.IFNA(VLOOKUP($A2,'FL Ratio'!$A$3:$B$10,2,FALSE),0)*'FL Characterization'!W$2)</f>
        <v>42.90857897367772</v>
      </c>
      <c r="X2" s="2">
        <f>('[1]Pc, Winter, S3'!X2*Main!$B$5)+(_xlfn.IFNA(VLOOKUP($A2,'FL Ratio'!$A$3:$B$10,2,FALSE),0)*'FL Characterization'!X$2)</f>
        <v>37.53702314269453</v>
      </c>
      <c r="Y2" s="2">
        <f>('[1]Pc, Winter, S3'!Y2*Main!$B$5)+(_xlfn.IFNA(VLOOKUP($A2,'FL Ratio'!$A$3:$B$10,2,FALSE),0)*'FL Characterization'!Y$2)</f>
        <v>34.055608313791758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32.089240903738656</v>
      </c>
      <c r="C3" s="2">
        <f>('[1]Pc, Winter, S3'!C3*Main!$B$5)+(_xlfn.IFNA(VLOOKUP($A3,'FL Ratio'!$A$3:$B$10,2,FALSE),0)*'FL Characterization'!C$2)</f>
        <v>30.032042568738724</v>
      </c>
      <c r="D3" s="2">
        <f>('[1]Pc, Winter, S3'!D3*Main!$B$5)+(_xlfn.IFNA(VLOOKUP($A3,'FL Ratio'!$A$3:$B$10,2,FALSE),0)*'FL Characterization'!D$2)</f>
        <v>27.157460502699042</v>
      </c>
      <c r="E3" s="2">
        <f>('[1]Pc, Winter, S3'!E3*Main!$B$5)+(_xlfn.IFNA(VLOOKUP($A3,'FL Ratio'!$A$3:$B$10,2,FALSE),0)*'FL Characterization'!E$2)</f>
        <v>28.967575440282992</v>
      </c>
      <c r="F3" s="2">
        <f>('[1]Pc, Winter, S3'!F3*Main!$B$5)+(_xlfn.IFNA(VLOOKUP($A3,'FL Ratio'!$A$3:$B$10,2,FALSE),0)*'FL Characterization'!F$2)</f>
        <v>28.548437088747264</v>
      </c>
      <c r="G3" s="2">
        <f>('[1]Pc, Winter, S3'!G3*Main!$B$5)+(_xlfn.IFNA(VLOOKUP($A3,'FL Ratio'!$A$3:$B$10,2,FALSE),0)*'FL Characterization'!G$2)</f>
        <v>29.476698182219828</v>
      </c>
      <c r="H3" s="2">
        <f>('[1]Pc, Winter, S3'!H3*Main!$B$5)+(_xlfn.IFNA(VLOOKUP($A3,'FL Ratio'!$A$3:$B$10,2,FALSE),0)*'FL Characterization'!H$2)</f>
        <v>43.536677882496448</v>
      </c>
      <c r="I3" s="2">
        <f>('[1]Pc, Winter, S3'!I3*Main!$B$5)+(_xlfn.IFNA(VLOOKUP($A3,'FL Ratio'!$A$3:$B$10,2,FALSE),0)*'FL Characterization'!I$2)</f>
        <v>47.054254576546946</v>
      </c>
      <c r="J3" s="2">
        <f>('[1]Pc, Winter, S3'!J3*Main!$B$5)+(_xlfn.IFNA(VLOOKUP($A3,'FL Ratio'!$A$3:$B$10,2,FALSE),0)*'FL Characterization'!J$2)</f>
        <v>51.530446616132416</v>
      </c>
      <c r="K3" s="2">
        <f>('[1]Pc, Winter, S3'!K3*Main!$B$5)+(_xlfn.IFNA(VLOOKUP($A3,'FL Ratio'!$A$3:$B$10,2,FALSE),0)*'FL Characterization'!K$2)</f>
        <v>51.664256985300241</v>
      </c>
      <c r="L3" s="2">
        <f>('[1]Pc, Winter, S3'!L3*Main!$B$5)+(_xlfn.IFNA(VLOOKUP($A3,'FL Ratio'!$A$3:$B$10,2,FALSE),0)*'FL Characterization'!L$2)</f>
        <v>48.681566762140577</v>
      </c>
      <c r="M3" s="2">
        <f>('[1]Pc, Winter, S3'!M3*Main!$B$5)+(_xlfn.IFNA(VLOOKUP($A3,'FL Ratio'!$A$3:$B$10,2,FALSE),0)*'FL Characterization'!M$2)</f>
        <v>53.293841349306362</v>
      </c>
      <c r="N3" s="2">
        <f>('[1]Pc, Winter, S3'!N3*Main!$B$5)+(_xlfn.IFNA(VLOOKUP($A3,'FL Ratio'!$A$3:$B$10,2,FALSE),0)*'FL Characterization'!N$2)</f>
        <v>50.423226732315499</v>
      </c>
      <c r="O3" s="2">
        <f>('[1]Pc, Winter, S3'!O3*Main!$B$5)+(_xlfn.IFNA(VLOOKUP($A3,'FL Ratio'!$A$3:$B$10,2,FALSE),0)*'FL Characterization'!O$2)</f>
        <v>47.563943189153569</v>
      </c>
      <c r="P3" s="2">
        <f>('[1]Pc, Winter, S3'!P3*Main!$B$5)+(_xlfn.IFNA(VLOOKUP($A3,'FL Ratio'!$A$3:$B$10,2,FALSE),0)*'FL Characterization'!P$2)</f>
        <v>46.191571637751224</v>
      </c>
      <c r="Q3" s="2">
        <f>('[1]Pc, Winter, S3'!Q3*Main!$B$5)+(_xlfn.IFNA(VLOOKUP($A3,'FL Ratio'!$A$3:$B$10,2,FALSE),0)*'FL Characterization'!Q$2)</f>
        <v>43.200213786332213</v>
      </c>
      <c r="R3" s="2">
        <f>('[1]Pc, Winter, S3'!R3*Main!$B$5)+(_xlfn.IFNA(VLOOKUP($A3,'FL Ratio'!$A$3:$B$10,2,FALSE),0)*'FL Characterization'!R$2)</f>
        <v>42.889098812259057</v>
      </c>
      <c r="S3" s="2">
        <f>('[1]Pc, Winter, S3'!S3*Main!$B$5)+(_xlfn.IFNA(VLOOKUP($A3,'FL Ratio'!$A$3:$B$10,2,FALSE),0)*'FL Characterization'!S$2)</f>
        <v>45.828192739556684</v>
      </c>
      <c r="T3" s="2">
        <f>('[1]Pc, Winter, S3'!T3*Main!$B$5)+(_xlfn.IFNA(VLOOKUP($A3,'FL Ratio'!$A$3:$B$10,2,FALSE),0)*'FL Characterization'!T$2)</f>
        <v>45.464523842707926</v>
      </c>
      <c r="U3" s="2">
        <f>('[1]Pc, Winter, S3'!U3*Main!$B$5)+(_xlfn.IFNA(VLOOKUP($A3,'FL Ratio'!$A$3:$B$10,2,FALSE),0)*'FL Characterization'!U$2)</f>
        <v>45.988056547807929</v>
      </c>
      <c r="V3" s="2">
        <f>('[1]Pc, Winter, S3'!V3*Main!$B$5)+(_xlfn.IFNA(VLOOKUP($A3,'FL Ratio'!$A$3:$B$10,2,FALSE),0)*'FL Characterization'!V$2)</f>
        <v>44.944422695930179</v>
      </c>
      <c r="W3" s="2">
        <f>('[1]Pc, Winter, S3'!W3*Main!$B$5)+(_xlfn.IFNA(VLOOKUP($A3,'FL Ratio'!$A$3:$B$10,2,FALSE),0)*'FL Characterization'!W$2)</f>
        <v>40.455759193724788</v>
      </c>
      <c r="X3" s="2">
        <f>('[1]Pc, Winter, S3'!X3*Main!$B$5)+(_xlfn.IFNA(VLOOKUP($A3,'FL Ratio'!$A$3:$B$10,2,FALSE),0)*'FL Characterization'!X$2)</f>
        <v>35.483775669770999</v>
      </c>
      <c r="Y3" s="2">
        <f>('[1]Pc, Winter, S3'!Y3*Main!$B$5)+(_xlfn.IFNA(VLOOKUP($A3,'FL Ratio'!$A$3:$B$10,2,FALSE),0)*'FL Characterization'!Y$2)</f>
        <v>34.706899080718017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45.714280537519173</v>
      </c>
      <c r="C4" s="2">
        <f>('[1]Pc, Winter, S3'!C4*Main!$B$5)+(_xlfn.IFNA(VLOOKUP($A4,'FL Ratio'!$A$3:$B$10,2,FALSE),0)*'FL Characterization'!C$2)</f>
        <v>40.536527678382939</v>
      </c>
      <c r="D4" s="2">
        <f>('[1]Pc, Winter, S3'!D4*Main!$B$5)+(_xlfn.IFNA(VLOOKUP($A4,'FL Ratio'!$A$3:$B$10,2,FALSE),0)*'FL Characterization'!D$2)</f>
        <v>38.065955349108023</v>
      </c>
      <c r="E4" s="2">
        <f>('[1]Pc, Winter, S3'!E4*Main!$B$5)+(_xlfn.IFNA(VLOOKUP($A4,'FL Ratio'!$A$3:$B$10,2,FALSE),0)*'FL Characterization'!E$2)</f>
        <v>37.53765022242208</v>
      </c>
      <c r="F4" s="2">
        <f>('[1]Pc, Winter, S3'!F4*Main!$B$5)+(_xlfn.IFNA(VLOOKUP($A4,'FL Ratio'!$A$3:$B$10,2,FALSE),0)*'FL Characterization'!F$2)</f>
        <v>38.882584695251801</v>
      </c>
      <c r="G4" s="2">
        <f>('[1]Pc, Winter, S3'!G4*Main!$B$5)+(_xlfn.IFNA(VLOOKUP($A4,'FL Ratio'!$A$3:$B$10,2,FALSE),0)*'FL Characterization'!G$2)</f>
        <v>41.641991200480092</v>
      </c>
      <c r="H4" s="2">
        <f>('[1]Pc, Winter, S3'!H4*Main!$B$5)+(_xlfn.IFNA(VLOOKUP($A4,'FL Ratio'!$A$3:$B$10,2,FALSE),0)*'FL Characterization'!H$2)</f>
        <v>50.268623461192981</v>
      </c>
      <c r="I4" s="2">
        <f>('[1]Pc, Winter, S3'!I4*Main!$B$5)+(_xlfn.IFNA(VLOOKUP($A4,'FL Ratio'!$A$3:$B$10,2,FALSE),0)*'FL Characterization'!I$2)</f>
        <v>54.75571008035206</v>
      </c>
      <c r="J4" s="2">
        <f>('[1]Pc, Winter, S3'!J4*Main!$B$5)+(_xlfn.IFNA(VLOOKUP($A4,'FL Ratio'!$A$3:$B$10,2,FALSE),0)*'FL Characterization'!J$2)</f>
        <v>57.90648464612449</v>
      </c>
      <c r="K4" s="2">
        <f>('[1]Pc, Winter, S3'!K4*Main!$B$5)+(_xlfn.IFNA(VLOOKUP($A4,'FL Ratio'!$A$3:$B$10,2,FALSE),0)*'FL Characterization'!K$2)</f>
        <v>59.975221014991149</v>
      </c>
      <c r="L4" s="2">
        <f>('[1]Pc, Winter, S3'!L4*Main!$B$5)+(_xlfn.IFNA(VLOOKUP($A4,'FL Ratio'!$A$3:$B$10,2,FALSE),0)*'FL Characterization'!L$2)</f>
        <v>60.381151857203712</v>
      </c>
      <c r="M4" s="2">
        <f>('[1]Pc, Winter, S3'!M4*Main!$B$5)+(_xlfn.IFNA(VLOOKUP($A4,'FL Ratio'!$A$3:$B$10,2,FALSE),0)*'FL Characterization'!M$2)</f>
        <v>59.80339716923806</v>
      </c>
      <c r="N4" s="2">
        <f>('[1]Pc, Winter, S3'!N4*Main!$B$5)+(_xlfn.IFNA(VLOOKUP($A4,'FL Ratio'!$A$3:$B$10,2,FALSE),0)*'FL Characterization'!N$2)</f>
        <v>59.613844334541362</v>
      </c>
      <c r="O4" s="2">
        <f>('[1]Pc, Winter, S3'!O4*Main!$B$5)+(_xlfn.IFNA(VLOOKUP($A4,'FL Ratio'!$A$3:$B$10,2,FALSE),0)*'FL Characterization'!O$2)</f>
        <v>58.728399226184244</v>
      </c>
      <c r="P4" s="2">
        <f>('[1]Pc, Winter, S3'!P4*Main!$B$5)+(_xlfn.IFNA(VLOOKUP($A4,'FL Ratio'!$A$3:$B$10,2,FALSE),0)*'FL Characterization'!P$2)</f>
        <v>56.931462348749271</v>
      </c>
      <c r="Q4" s="2">
        <f>('[1]Pc, Winter, S3'!Q4*Main!$B$5)+(_xlfn.IFNA(VLOOKUP($A4,'FL Ratio'!$A$3:$B$10,2,FALSE),0)*'FL Characterization'!Q$2)</f>
        <v>55.901818612038333</v>
      </c>
      <c r="R4" s="2">
        <f>('[1]Pc, Winter, S3'!R4*Main!$B$5)+(_xlfn.IFNA(VLOOKUP($A4,'FL Ratio'!$A$3:$B$10,2,FALSE),0)*'FL Characterization'!R$2)</f>
        <v>57.531786139995091</v>
      </c>
      <c r="S4" s="2">
        <f>('[1]Pc, Winter, S3'!S4*Main!$B$5)+(_xlfn.IFNA(VLOOKUP($A4,'FL Ratio'!$A$3:$B$10,2,FALSE),0)*'FL Characterization'!S$2)</f>
        <v>65.525124198448182</v>
      </c>
      <c r="T4" s="2">
        <f>('[1]Pc, Winter, S3'!T4*Main!$B$5)+(_xlfn.IFNA(VLOOKUP($A4,'FL Ratio'!$A$3:$B$10,2,FALSE),0)*'FL Characterization'!T$2)</f>
        <v>66.429734158693122</v>
      </c>
      <c r="U4" s="2">
        <f>('[1]Pc, Winter, S3'!U4*Main!$B$5)+(_xlfn.IFNA(VLOOKUP($A4,'FL Ratio'!$A$3:$B$10,2,FALSE),0)*'FL Characterization'!U$2)</f>
        <v>66.667839008150182</v>
      </c>
      <c r="V4" s="2">
        <f>('[1]Pc, Winter, S3'!V4*Main!$B$5)+(_xlfn.IFNA(VLOOKUP($A4,'FL Ratio'!$A$3:$B$10,2,FALSE),0)*'FL Characterization'!V$2)</f>
        <v>64.884469679635856</v>
      </c>
      <c r="W4" s="2">
        <f>('[1]Pc, Winter, S3'!W4*Main!$B$5)+(_xlfn.IFNA(VLOOKUP($A4,'FL Ratio'!$A$3:$B$10,2,FALSE),0)*'FL Characterization'!W$2)</f>
        <v>61.733061390180993</v>
      </c>
      <c r="X4" s="2">
        <f>('[1]Pc, Winter, S3'!X4*Main!$B$5)+(_xlfn.IFNA(VLOOKUP($A4,'FL Ratio'!$A$3:$B$10,2,FALSE),0)*'FL Characterization'!X$2)</f>
        <v>57.536457375155436</v>
      </c>
      <c r="Y4" s="2">
        <f>('[1]Pc, Winter, S3'!Y4*Main!$B$5)+(_xlfn.IFNA(VLOOKUP($A4,'FL Ratio'!$A$3:$B$10,2,FALSE),0)*'FL Characterization'!Y$2)</f>
        <v>51.357190813221699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-13.638020769188655</v>
      </c>
      <c r="C2" s="2">
        <f>('[1]Qc, Winter, S1'!C2*Main!$B$5)</f>
        <v>-14.822655755751928</v>
      </c>
      <c r="D2" s="2">
        <f>('[1]Qc, Winter, S1'!D2*Main!$B$5)</f>
        <v>-15.966047159447063</v>
      </c>
      <c r="E2" s="2">
        <f>('[1]Qc, Winter, S1'!E2*Main!$B$5)</f>
        <v>-15.849818429046215</v>
      </c>
      <c r="F2" s="2">
        <f>('[1]Qc, Winter, S1'!F2*Main!$B$5)</f>
        <v>-16.405279090265417</v>
      </c>
      <c r="G2" s="2">
        <f>('[1]Qc, Winter, S1'!G2*Main!$B$5)</f>
        <v>-14.60378651718818</v>
      </c>
      <c r="H2" s="2">
        <f>('[1]Qc, Winter, S1'!H2*Main!$B$5)</f>
        <v>-10.875229190110664</v>
      </c>
      <c r="I2" s="2">
        <f>('[1]Qc, Winter, S1'!I2*Main!$B$5)</f>
        <v>-4.4764607249810213</v>
      </c>
      <c r="J2" s="2">
        <f>('[1]Qc, Winter, S1'!J2*Main!$B$5)</f>
        <v>-1.3182919386902441</v>
      </c>
      <c r="K2" s="2">
        <f>('[1]Qc, Winter, S1'!K2*Main!$B$5)</f>
        <v>-0.20622483679706896</v>
      </c>
      <c r="L2" s="2">
        <f>('[1]Qc, Winter, S1'!L2*Main!$B$5)</f>
        <v>-1.8513690187722118</v>
      </c>
      <c r="M2" s="2">
        <f>('[1]Qc, Winter, S1'!M2*Main!$B$5)</f>
        <v>-1.3610905507444486</v>
      </c>
      <c r="N2" s="2">
        <f>('[1]Qc, Winter, S1'!N2*Main!$B$5)</f>
        <v>-1.8839345710128363</v>
      </c>
      <c r="O2" s="2">
        <f>('[1]Qc, Winter, S1'!O2*Main!$B$5)</f>
        <v>-1.9004541540567723</v>
      </c>
      <c r="P2" s="2">
        <f>('[1]Qc, Winter, S1'!P2*Main!$B$5)</f>
        <v>-4.8044017773773318</v>
      </c>
      <c r="Q2" s="2">
        <f>('[1]Qc, Winter, S1'!Q2*Main!$B$5)</f>
        <v>-6.919094969656105</v>
      </c>
      <c r="R2" s="2">
        <f>('[1]Qc, Winter, S1'!R2*Main!$B$5)</f>
        <v>-6.153271295933652</v>
      </c>
      <c r="S2" s="2">
        <f>('[1]Qc, Winter, S1'!S2*Main!$B$5)</f>
        <v>-2.1004361920183485</v>
      </c>
      <c r="T2" s="2">
        <f>('[1]Qc, Winter, S1'!T2*Main!$B$5)</f>
        <v>-3.0553814827757133</v>
      </c>
      <c r="U2" s="2">
        <f>('[1]Qc, Winter, S1'!U2*Main!$B$5)</f>
        <v>-3.8407605459775853</v>
      </c>
      <c r="V2" s="2">
        <f>('[1]Qc, Winter, S1'!V2*Main!$B$5)</f>
        <v>-6.0331541874024817</v>
      </c>
      <c r="W2" s="2">
        <f>('[1]Qc, Winter, S1'!W2*Main!$B$5)</f>
        <v>-7.8314259428050716</v>
      </c>
      <c r="X2" s="2">
        <f>('[1]Qc, Winter, S1'!X2*Main!$B$5)</f>
        <v>-10.506923058750093</v>
      </c>
      <c r="Y2" s="2">
        <f>('[1]Qc, Winter, S1'!Y2*Main!$B$5)</f>
        <v>-11.826435696529696</v>
      </c>
    </row>
    <row r="3" spans="1:25" x14ac:dyDescent="0.3">
      <c r="A3">
        <v>2</v>
      </c>
      <c r="B3" s="2">
        <f>('[1]Qc, Winter, S1'!B3*Main!$B$5)</f>
        <v>15.451088878482604</v>
      </c>
      <c r="C3" s="2">
        <f>('[1]Qc, Winter, S1'!C3*Main!$B$5)</f>
        <v>19.139492271976319</v>
      </c>
      <c r="D3" s="2">
        <f>('[1]Qc, Winter, S1'!D3*Main!$B$5)</f>
        <v>19.139492271976319</v>
      </c>
      <c r="E3" s="2">
        <f>('[1]Qc, Winter, S1'!E3*Main!$B$5)</f>
        <v>19.139492271976319</v>
      </c>
      <c r="F3" s="2">
        <f>('[1]Qc, Winter, S1'!F3*Main!$B$5)</f>
        <v>19.139492271976319</v>
      </c>
      <c r="G3" s="2">
        <f>('[1]Qc, Winter, S1'!G3*Main!$B$5)</f>
        <v>15.507835607081011</v>
      </c>
      <c r="H3" s="2">
        <f>('[1]Qc, Winter, S1'!H3*Main!$B$5)</f>
        <v>7.033970087608397</v>
      </c>
      <c r="I3" s="2">
        <f>('[1]Qc, Winter, S1'!I3*Main!$B$5)</f>
        <v>0.90555074292290494</v>
      </c>
      <c r="J3" s="2">
        <f>('[1]Qc, Winter, S1'!J3*Main!$B$5)</f>
        <v>-5.2985228019677697</v>
      </c>
      <c r="K3" s="2">
        <f>('[1]Qc, Winter, S1'!K3*Main!$B$5)</f>
        <v>-5.2985228019677697</v>
      </c>
      <c r="L3" s="2">
        <f>('[1]Qc, Winter, S1'!L3*Main!$B$5)</f>
        <v>-0.45631391544069022</v>
      </c>
      <c r="M3" s="2">
        <f>('[1]Qc, Winter, S1'!M3*Main!$B$5)</f>
        <v>-5.5255097163613973</v>
      </c>
      <c r="N3" s="2">
        <f>('[1]Qc, Winter, S1'!N3*Main!$B$5)</f>
        <v>-5.5255097163613973</v>
      </c>
      <c r="O3" s="2">
        <f>('[1]Qc, Winter, S1'!O3*Main!$B$5)</f>
        <v>-4.27712634233069</v>
      </c>
      <c r="P3" s="2">
        <f>('[1]Qc, Winter, S1'!P3*Main!$B$5)</f>
        <v>-0.53197622023856628</v>
      </c>
      <c r="Q3" s="2">
        <f>('[1]Qc, Winter, S1'!Q3*Main!$B$5)</f>
        <v>3.2131617289896304</v>
      </c>
      <c r="R3" s="2">
        <f>('[1]Qc, Winter, S1'!R3*Main!$B$5)</f>
        <v>4.4615410453990298</v>
      </c>
      <c r="S3" s="2">
        <f>('[1]Qc, Winter, S1'!S3*Main!$B$5)</f>
        <v>4.4615410453990298</v>
      </c>
      <c r="T3" s="2">
        <f>('[1]Qc, Winter, S1'!T3*Main!$B$5)</f>
        <v>4.4615410453990298</v>
      </c>
      <c r="U3" s="2">
        <f>('[1]Qc, Winter, S1'!U3*Main!$B$5)</f>
        <v>4.4615410453990298</v>
      </c>
      <c r="V3" s="2">
        <f>('[1]Qc, Winter, S1'!V3*Main!$B$5)</f>
        <v>4.4615410453990298</v>
      </c>
      <c r="W3" s="2">
        <f>('[1]Qc, Winter, S1'!W3*Main!$B$5)</f>
        <v>9.3037498893264097</v>
      </c>
      <c r="X3" s="2">
        <f>('[1]Qc, Winter, S1'!X3*Main!$B$5)</f>
        <v>14.221621080651365</v>
      </c>
      <c r="Y3" s="2">
        <f>('[1]Qc, Winter, S1'!Y3*Main!$B$5)</f>
        <v>14.221621080651365</v>
      </c>
    </row>
    <row r="4" spans="1:25" x14ac:dyDescent="0.3">
      <c r="A4">
        <v>3</v>
      </c>
      <c r="B4" s="2">
        <f>('[1]Qc, Winter, S1'!B4*Main!$B$5)</f>
        <v>10.484313477037682</v>
      </c>
      <c r="C4" s="2">
        <f>('[1]Qc, Winter, S1'!C4*Main!$B$5)</f>
        <v>8.0873114110762589</v>
      </c>
      <c r="D4" s="2">
        <f>('[1]Qc, Winter, S1'!D4*Main!$B$5)</f>
        <v>6.923152442224497</v>
      </c>
      <c r="E4" s="2">
        <f>('[1]Qc, Winter, S1'!E4*Main!$B$5)</f>
        <v>6.7747647571108001</v>
      </c>
      <c r="F4" s="2">
        <f>('[1]Qc, Winter, S1'!F4*Main!$B$5)</f>
        <v>7.6999318509135728</v>
      </c>
      <c r="G4" s="2">
        <f>('[1]Qc, Winter, S1'!G4*Main!$B$5)</f>
        <v>9.5605263943023626</v>
      </c>
      <c r="H4" s="2">
        <f>('[1]Qc, Winter, S1'!H4*Main!$B$5)</f>
        <v>14.833235060152763</v>
      </c>
      <c r="I4" s="2">
        <f>('[1]Qc, Winter, S1'!I4*Main!$B$5)</f>
        <v>18.108541775424452</v>
      </c>
      <c r="J4" s="2">
        <f>('[1]Qc, Winter, S1'!J4*Main!$B$5)</f>
        <v>20.921855084979253</v>
      </c>
      <c r="K4" s="2">
        <f>('[1]Qc, Winter, S1'!K4*Main!$B$5)</f>
        <v>23.038812333296743</v>
      </c>
      <c r="L4" s="2">
        <f>('[1]Qc, Winter, S1'!L4*Main!$B$5)</f>
        <v>23.233242243077463</v>
      </c>
      <c r="M4" s="2">
        <f>('[1]Qc, Winter, S1'!M4*Main!$B$5)</f>
        <v>22.81665140251582</v>
      </c>
      <c r="N4" s="2">
        <f>('[1]Qc, Winter, S1'!N4*Main!$B$5)</f>
        <v>22.913826337941927</v>
      </c>
      <c r="O4" s="2">
        <f>('[1]Qc, Winter, S1'!O4*Main!$B$5)</f>
        <v>22.680003916176897</v>
      </c>
      <c r="P4" s="2">
        <f>('[1]Qc, Winter, S1'!P4*Main!$B$5)</f>
        <v>20.459981461188026</v>
      </c>
      <c r="Q4" s="2">
        <f>('[1]Qc, Winter, S1'!Q4*Main!$B$5)</f>
        <v>19.438819601693393</v>
      </c>
      <c r="R4" s="2">
        <f>('[1]Qc, Winter, S1'!R4*Main!$B$5)</f>
        <v>20.06092097201574</v>
      </c>
      <c r="S4" s="2">
        <f>('[1]Qc, Winter, S1'!S4*Main!$B$5)</f>
        <v>27.342131817109028</v>
      </c>
      <c r="T4" s="2">
        <f>('[1]Qc, Winter, S1'!T4*Main!$B$5)</f>
        <v>27.302439334921299</v>
      </c>
      <c r="U4" s="2">
        <f>('[1]Qc, Winter, S1'!U4*Main!$B$5)</f>
        <v>26.469297301226298</v>
      </c>
      <c r="V4" s="2">
        <f>('[1]Qc, Winter, S1'!V4*Main!$B$5)</f>
        <v>24.500126790729372</v>
      </c>
      <c r="W4" s="2">
        <f>('[1]Qc, Winter, S1'!W4*Main!$B$5)</f>
        <v>21.788778918836645</v>
      </c>
      <c r="X4" s="2">
        <f>('[1]Qc, Winter, S1'!X4*Main!$B$5)</f>
        <v>17.771434444395773</v>
      </c>
      <c r="Y4" s="2">
        <f>('[1]Qc, Winter, S1'!Y4*Main!$B$5)</f>
        <v>13.634113810805532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-13.91078118457243</v>
      </c>
      <c r="C2" s="2">
        <f>('[1]Qc, Winter, S2'!C2*Main!$B$5)</f>
        <v>-15.119108870866965</v>
      </c>
      <c r="D2" s="2">
        <f>('[1]Qc, Winter, S2'!D2*Main!$B$5)</f>
        <v>-16.285368102636006</v>
      </c>
      <c r="E2" s="2">
        <f>('[1]Qc, Winter, S2'!E2*Main!$B$5)</f>
        <v>-16.16681479762714</v>
      </c>
      <c r="F2" s="2">
        <f>('[1]Qc, Winter, S2'!F2*Main!$B$5)</f>
        <v>-16.733384672070727</v>
      </c>
      <c r="G2" s="2">
        <f>('[1]Qc, Winter, S2'!G2*Main!$B$5)</f>
        <v>-14.895862247531943</v>
      </c>
      <c r="H2" s="2">
        <f>('[1]Qc, Winter, S2'!H2*Main!$B$5)</f>
        <v>-11.092733773912878</v>
      </c>
      <c r="I2" s="2">
        <f>('[1]Qc, Winter, S2'!I2*Main!$B$5)</f>
        <v>-4.5659899394806409</v>
      </c>
      <c r="J2" s="2">
        <f>('[1]Qc, Winter, S2'!J2*Main!$B$5)</f>
        <v>-1.3446577774640487</v>
      </c>
      <c r="K2" s="2">
        <f>('[1]Qc, Winter, S2'!K2*Main!$B$5)</f>
        <v>-0.21034933353301033</v>
      </c>
      <c r="L2" s="2">
        <f>('[1]Qc, Winter, S2'!L2*Main!$B$5)</f>
        <v>-1.888396399147656</v>
      </c>
      <c r="M2" s="2">
        <f>('[1]Qc, Winter, S2'!M2*Main!$B$5)</f>
        <v>-1.3883123617593376</v>
      </c>
      <c r="N2" s="2">
        <f>('[1]Qc, Winter, S2'!N2*Main!$B$5)</f>
        <v>-1.9216132624330933</v>
      </c>
      <c r="O2" s="2">
        <f>('[1]Qc, Winter, S2'!O2*Main!$B$5)</f>
        <v>-1.938463237137908</v>
      </c>
      <c r="P2" s="2">
        <f>('[1]Qc, Winter, S2'!P2*Main!$B$5)</f>
        <v>-4.900489812924878</v>
      </c>
      <c r="Q2" s="2">
        <f>('[1]Qc, Winter, S2'!Q2*Main!$B$5)</f>
        <v>-7.0574768690492267</v>
      </c>
      <c r="R2" s="2">
        <f>('[1]Qc, Winter, S2'!R2*Main!$B$5)</f>
        <v>-6.2763367218523252</v>
      </c>
      <c r="S2" s="2">
        <f>('[1]Qc, Winter, S2'!S2*Main!$B$5)</f>
        <v>-2.1424449158587153</v>
      </c>
      <c r="T2" s="2">
        <f>('[1]Qc, Winter, S2'!T2*Main!$B$5)</f>
        <v>-3.1164891124312275</v>
      </c>
      <c r="U2" s="2">
        <f>('[1]Qc, Winter, S2'!U2*Main!$B$5)</f>
        <v>-3.9175757568971372</v>
      </c>
      <c r="V2" s="2">
        <f>('[1]Qc, Winter, S2'!V2*Main!$B$5)</f>
        <v>-6.1538172711505315</v>
      </c>
      <c r="W2" s="2">
        <f>('[1]Qc, Winter, S2'!W2*Main!$B$5)</f>
        <v>-7.9880544616611724</v>
      </c>
      <c r="X2" s="2">
        <f>('[1]Qc, Winter, S2'!X2*Main!$B$5)</f>
        <v>-10.717061519925096</v>
      </c>
      <c r="Y2" s="2">
        <f>('[1]Qc, Winter, S2'!Y2*Main!$B$5)</f>
        <v>-12.062964410460289</v>
      </c>
    </row>
    <row r="3" spans="1:25" x14ac:dyDescent="0.3">
      <c r="A3">
        <v>2</v>
      </c>
      <c r="B3" s="2">
        <f>('[1]Qc, Winter, S2'!B3*Main!$B$5)</f>
        <v>15.760110656052257</v>
      </c>
      <c r="C3" s="2">
        <f>('[1]Qc, Winter, S2'!C3*Main!$B$5)</f>
        <v>19.522282117415848</v>
      </c>
      <c r="D3" s="2">
        <f>('[1]Qc, Winter, S2'!D3*Main!$B$5)</f>
        <v>19.522282117415848</v>
      </c>
      <c r="E3" s="2">
        <f>('[1]Qc, Winter, S2'!E3*Main!$B$5)</f>
        <v>19.522282117415848</v>
      </c>
      <c r="F3" s="2">
        <f>('[1]Qc, Winter, S2'!F3*Main!$B$5)</f>
        <v>19.522282117415848</v>
      </c>
      <c r="G3" s="2">
        <f>('[1]Qc, Winter, S2'!G3*Main!$B$5)</f>
        <v>15.817992319222633</v>
      </c>
      <c r="H3" s="2">
        <f>('[1]Qc, Winter, S2'!H3*Main!$B$5)</f>
        <v>7.174649489360565</v>
      </c>
      <c r="I3" s="2">
        <f>('[1]Qc, Winter, S2'!I3*Main!$B$5)</f>
        <v>0.92366175778136306</v>
      </c>
      <c r="J3" s="2">
        <f>('[1]Qc, Winter, S2'!J3*Main!$B$5)</f>
        <v>-5.4044932580071254</v>
      </c>
      <c r="K3" s="2">
        <f>('[1]Qc, Winter, S2'!K3*Main!$B$5)</f>
        <v>-5.4044932580071254</v>
      </c>
      <c r="L3" s="2">
        <f>('[1]Qc, Winter, S2'!L3*Main!$B$5)</f>
        <v>-0.46544019374950402</v>
      </c>
      <c r="M3" s="2">
        <f>('[1]Qc, Winter, S2'!M3*Main!$B$5)</f>
        <v>-5.6360199106886268</v>
      </c>
      <c r="N3" s="2">
        <f>('[1]Qc, Winter, S2'!N3*Main!$B$5)</f>
        <v>-5.6360199106886268</v>
      </c>
      <c r="O3" s="2">
        <f>('[1]Qc, Winter, S2'!O3*Main!$B$5)</f>
        <v>-4.3626688691773037</v>
      </c>
      <c r="P3" s="2">
        <f>('[1]Qc, Winter, S2'!P3*Main!$B$5)</f>
        <v>-0.54261574464333762</v>
      </c>
      <c r="Q3" s="2">
        <f>('[1]Qc, Winter, S2'!Q3*Main!$B$5)</f>
        <v>3.2774249635694228</v>
      </c>
      <c r="R3" s="2">
        <f>('[1]Qc, Winter, S2'!R3*Main!$B$5)</f>
        <v>4.5507718663070111</v>
      </c>
      <c r="S3" s="2">
        <f>('[1]Qc, Winter, S2'!S3*Main!$B$5)</f>
        <v>4.5507718663070111</v>
      </c>
      <c r="T3" s="2">
        <f>('[1]Qc, Winter, S2'!T3*Main!$B$5)</f>
        <v>4.5507718663070111</v>
      </c>
      <c r="U3" s="2">
        <f>('[1]Qc, Winter, S2'!U3*Main!$B$5)</f>
        <v>4.5507718663070111</v>
      </c>
      <c r="V3" s="2">
        <f>('[1]Qc, Winter, S2'!V3*Main!$B$5)</f>
        <v>4.5507718663070111</v>
      </c>
      <c r="W3" s="2">
        <f>('[1]Qc, Winter, S2'!W3*Main!$B$5)</f>
        <v>9.4898248871129383</v>
      </c>
      <c r="X3" s="2">
        <f>('[1]Qc, Winter, S2'!X3*Main!$B$5)</f>
        <v>14.506053502264393</v>
      </c>
      <c r="Y3" s="2">
        <f>('[1]Qc, Winter, S2'!Y3*Main!$B$5)</f>
        <v>14.506053502264393</v>
      </c>
    </row>
    <row r="4" spans="1:25" x14ac:dyDescent="0.3">
      <c r="A4">
        <v>3</v>
      </c>
      <c r="B4" s="2">
        <f>('[1]Qc, Winter, S2'!B4*Main!$B$5)</f>
        <v>10.693999746578436</v>
      </c>
      <c r="C4" s="2">
        <f>('[1]Qc, Winter, S2'!C4*Main!$B$5)</f>
        <v>8.2490576392977832</v>
      </c>
      <c r="D4" s="2">
        <f>('[1]Qc, Winter, S2'!D4*Main!$B$5)</f>
        <v>7.061615491068987</v>
      </c>
      <c r="E4" s="2">
        <f>('[1]Qc, Winter, S2'!E4*Main!$B$5)</f>
        <v>6.9102600522530162</v>
      </c>
      <c r="F4" s="2">
        <f>('[1]Qc, Winter, S2'!F4*Main!$B$5)</f>
        <v>7.8539304879318443</v>
      </c>
      <c r="G4" s="2">
        <f>('[1]Qc, Winter, S2'!G4*Main!$B$5)</f>
        <v>9.7517369221884103</v>
      </c>
      <c r="H4" s="2">
        <f>('[1]Qc, Winter, S2'!H4*Main!$B$5)</f>
        <v>15.129899761355817</v>
      </c>
      <c r="I4" s="2">
        <f>('[1]Qc, Winter, S2'!I4*Main!$B$5)</f>
        <v>18.470712610932946</v>
      </c>
      <c r="J4" s="2">
        <f>('[1]Qc, Winter, S2'!J4*Main!$B$5)</f>
        <v>21.340292186678838</v>
      </c>
      <c r="K4" s="2">
        <f>('[1]Qc, Winter, S2'!K4*Main!$B$5)</f>
        <v>23.499588579962676</v>
      </c>
      <c r="L4" s="2">
        <f>('[1]Qc, Winter, S2'!L4*Main!$B$5)</f>
        <v>23.697907087939011</v>
      </c>
      <c r="M4" s="2">
        <f>('[1]Qc, Winter, S2'!M4*Main!$B$5)</f>
        <v>23.272984430566137</v>
      </c>
      <c r="N4" s="2">
        <f>('[1]Qc, Winter, S2'!N4*Main!$B$5)</f>
        <v>23.372102864700768</v>
      </c>
      <c r="O4" s="2">
        <f>('[1]Qc, Winter, S2'!O4*Main!$B$5)</f>
        <v>23.133603994500433</v>
      </c>
      <c r="P4" s="2">
        <f>('[1]Qc, Winter, S2'!P4*Main!$B$5)</f>
        <v>20.869181090411789</v>
      </c>
      <c r="Q4" s="2">
        <f>('[1]Qc, Winter, S2'!Q4*Main!$B$5)</f>
        <v>19.827595993727261</v>
      </c>
      <c r="R4" s="2">
        <f>('[1]Qc, Winter, S2'!R4*Main!$B$5)</f>
        <v>20.462139391456056</v>
      </c>
      <c r="S4" s="2">
        <f>('[1]Qc, Winter, S2'!S4*Main!$B$5)</f>
        <v>27.888974453451208</v>
      </c>
      <c r="T4" s="2">
        <f>('[1]Qc, Winter, S2'!T4*Main!$B$5)</f>
        <v>27.848488121619727</v>
      </c>
      <c r="U4" s="2">
        <f>('[1]Qc, Winter, S2'!U4*Main!$B$5)</f>
        <v>26.998683247250828</v>
      </c>
      <c r="V4" s="2">
        <f>('[1]Qc, Winter, S2'!V4*Main!$B$5)</f>
        <v>24.990129326543965</v>
      </c>
      <c r="W4" s="2">
        <f>('[1]Qc, Winter, S2'!W4*Main!$B$5)</f>
        <v>22.224554497213376</v>
      </c>
      <c r="X4" s="2">
        <f>('[1]Qc, Winter, S2'!X4*Main!$B$5)</f>
        <v>18.126863133283688</v>
      </c>
      <c r="Y4" s="2">
        <f>('[1]Qc, Winter, S2'!Y4*Main!$B$5)</f>
        <v>13.906796087021643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-13.228880146112994</v>
      </c>
      <c r="C2" s="2">
        <f>('[1]Qc, Winter, S3'!C2*Main!$B$5)</f>
        <v>-14.377976083079368</v>
      </c>
      <c r="D2" s="2">
        <f>('[1]Qc, Winter, S3'!D2*Main!$B$5)</f>
        <v>-15.487065744663653</v>
      </c>
      <c r="E2" s="2">
        <f>('[1]Qc, Winter, S3'!E2*Main!$B$5)</f>
        <v>-15.374323876174829</v>
      </c>
      <c r="F2" s="2">
        <f>('[1]Qc, Winter, S3'!F2*Main!$B$5)</f>
        <v>-15.913120717557453</v>
      </c>
      <c r="G2" s="2">
        <f>('[1]Qc, Winter, S3'!G2*Main!$B$5)</f>
        <v>-14.165672921672533</v>
      </c>
      <c r="H2" s="2">
        <f>('[1]Qc, Winter, S3'!H2*Main!$B$5)</f>
        <v>-10.548972314407344</v>
      </c>
      <c r="I2" s="2">
        <f>('[1]Qc, Winter, S3'!I2*Main!$B$5)</f>
        <v>-4.3421669032315906</v>
      </c>
      <c r="J2" s="2">
        <f>('[1]Qc, Winter, S3'!J2*Main!$B$5)</f>
        <v>-1.2787431805295366</v>
      </c>
      <c r="K2" s="2">
        <f>('[1]Qc, Winter, S3'!K2*Main!$B$5)</f>
        <v>-0.20003809169315689</v>
      </c>
      <c r="L2" s="2">
        <f>('[1]Qc, Winter, S3'!L2*Main!$B$5)</f>
        <v>-1.7958279482090456</v>
      </c>
      <c r="M2" s="2">
        <f>('[1]Qc, Winter, S3'!M2*Main!$B$5)</f>
        <v>-1.320257834222115</v>
      </c>
      <c r="N2" s="2">
        <f>('[1]Qc, Winter, S3'!N2*Main!$B$5)</f>
        <v>-1.8274165338824513</v>
      </c>
      <c r="O2" s="2">
        <f>('[1]Qc, Winter, S3'!O2*Main!$B$5)</f>
        <v>-1.8434405294350689</v>
      </c>
      <c r="P2" s="2">
        <f>('[1]Qc, Winter, S3'!P2*Main!$B$5)</f>
        <v>-4.6602697240560111</v>
      </c>
      <c r="Q2" s="2">
        <f>('[1]Qc, Winter, S3'!Q2*Main!$B$5)</f>
        <v>-6.7115221205664213</v>
      </c>
      <c r="R2" s="2">
        <f>('[1]Qc, Winter, S3'!R2*Main!$B$5)</f>
        <v>-5.9686731570556422</v>
      </c>
      <c r="S2" s="2">
        <f>('[1]Qc, Winter, S3'!S2*Main!$B$5)</f>
        <v>-2.0374231062577977</v>
      </c>
      <c r="T2" s="2">
        <f>('[1]Qc, Winter, S3'!T2*Main!$B$5)</f>
        <v>-2.963720038292442</v>
      </c>
      <c r="U2" s="2">
        <f>('[1]Qc, Winter, S3'!U2*Main!$B$5)</f>
        <v>-3.7255377295982579</v>
      </c>
      <c r="V2" s="2">
        <f>('[1]Qc, Winter, S3'!V2*Main!$B$5)</f>
        <v>-5.8521595617804065</v>
      </c>
      <c r="W2" s="2">
        <f>('[1]Qc, Winter, S3'!W2*Main!$B$5)</f>
        <v>-7.5964831645209188</v>
      </c>
      <c r="X2" s="2">
        <f>('[1]Qc, Winter, S3'!X2*Main!$B$5)</f>
        <v>-10.191715366987589</v>
      </c>
      <c r="Y2" s="2">
        <f>('[1]Qc, Winter, S3'!Y2*Main!$B$5)</f>
        <v>-11.471642625633804</v>
      </c>
    </row>
    <row r="3" spans="1:25" x14ac:dyDescent="0.3">
      <c r="A3">
        <v>2</v>
      </c>
      <c r="B3" s="2">
        <f>('[1]Qc, Winter, S3'!B3*Main!$B$5)</f>
        <v>14.987556212128126</v>
      </c>
      <c r="C3" s="2">
        <f>('[1]Qc, Winter, S3'!C3*Main!$B$5)</f>
        <v>18.565307503817028</v>
      </c>
      <c r="D3" s="2">
        <f>('[1]Qc, Winter, S3'!D3*Main!$B$5)</f>
        <v>18.565307503817028</v>
      </c>
      <c r="E3" s="2">
        <f>('[1]Qc, Winter, S3'!E3*Main!$B$5)</f>
        <v>18.565307503817028</v>
      </c>
      <c r="F3" s="2">
        <f>('[1]Qc, Winter, S3'!F3*Main!$B$5)</f>
        <v>18.565307503817028</v>
      </c>
      <c r="G3" s="2">
        <f>('[1]Qc, Winter, S3'!G3*Main!$B$5)</f>
        <v>15.04260053886858</v>
      </c>
      <c r="H3" s="2">
        <f>('[1]Qc, Winter, S3'!H3*Main!$B$5)</f>
        <v>6.8229509849801451</v>
      </c>
      <c r="I3" s="2">
        <f>('[1]Qc, Winter, S3'!I3*Main!$B$5)</f>
        <v>0.87838422063521782</v>
      </c>
      <c r="J3" s="2">
        <f>('[1]Qc, Winter, S3'!J3*Main!$B$5)</f>
        <v>-5.1395671179087365</v>
      </c>
      <c r="K3" s="2">
        <f>('[1]Qc, Winter, S3'!K3*Main!$B$5)</f>
        <v>-5.1395671179087365</v>
      </c>
      <c r="L3" s="2">
        <f>('[1]Qc, Winter, S3'!L3*Main!$B$5)</f>
        <v>-0.4426244979774695</v>
      </c>
      <c r="M3" s="2">
        <f>('[1]Qc, Winter, S3'!M3*Main!$B$5)</f>
        <v>-5.3597444248705557</v>
      </c>
      <c r="N3" s="2">
        <f>('[1]Qc, Winter, S3'!N3*Main!$B$5)</f>
        <v>-5.3597444248705557</v>
      </c>
      <c r="O3" s="2">
        <f>('[1]Qc, Winter, S3'!O3*Main!$B$5)</f>
        <v>-4.1488125520607682</v>
      </c>
      <c r="P3" s="2">
        <f>('[1]Qc, Winter, S3'!P3*Main!$B$5)</f>
        <v>-0.51601693363140921</v>
      </c>
      <c r="Q3" s="2">
        <f>('[1]Qc, Winter, S3'!Q3*Main!$B$5)</f>
        <v>3.1167668771199413</v>
      </c>
      <c r="R3" s="2">
        <f>('[1]Qc, Winter, S3'!R3*Main!$B$5)</f>
        <v>4.3276948140370584</v>
      </c>
      <c r="S3" s="2">
        <f>('[1]Qc, Winter, S3'!S3*Main!$B$5)</f>
        <v>4.3276948140370584</v>
      </c>
      <c r="T3" s="2">
        <f>('[1]Qc, Winter, S3'!T3*Main!$B$5)</f>
        <v>4.3276948140370584</v>
      </c>
      <c r="U3" s="2">
        <f>('[1]Qc, Winter, S3'!U3*Main!$B$5)</f>
        <v>4.3276948140370584</v>
      </c>
      <c r="V3" s="2">
        <f>('[1]Qc, Winter, S3'!V3*Main!$B$5)</f>
        <v>4.3276948140370584</v>
      </c>
      <c r="W3" s="2">
        <f>('[1]Qc, Winter, S3'!W3*Main!$B$5)</f>
        <v>9.0246373926466159</v>
      </c>
      <c r="X3" s="2">
        <f>('[1]Qc, Winter, S3'!X3*Main!$B$5)</f>
        <v>13.794972448231823</v>
      </c>
      <c r="Y3" s="2">
        <f>('[1]Qc, Winter, S3'!Y3*Main!$B$5)</f>
        <v>13.794972448231823</v>
      </c>
    </row>
    <row r="4" spans="1:25" x14ac:dyDescent="0.3">
      <c r="A4">
        <v>3</v>
      </c>
      <c r="B4" s="2">
        <f>('[1]Qc, Winter, S3'!B4*Main!$B$5)</f>
        <v>10.169784072726552</v>
      </c>
      <c r="C4" s="2">
        <f>('[1]Qc, Winter, S3'!C4*Main!$B$5)</f>
        <v>7.8446920687439707</v>
      </c>
      <c r="D4" s="2">
        <f>('[1]Qc, Winter, S3'!D4*Main!$B$5)</f>
        <v>6.7154578689577615</v>
      </c>
      <c r="E4" s="2">
        <f>('[1]Qc, Winter, S3'!E4*Main!$B$5)</f>
        <v>6.5715218143974754</v>
      </c>
      <c r="F4" s="2">
        <f>('[1]Qc, Winter, S3'!F4*Main!$B$5)</f>
        <v>7.4689338953861659</v>
      </c>
      <c r="G4" s="2">
        <f>('[1]Qc, Winter, S3'!G4*Main!$B$5)</f>
        <v>9.273710602473292</v>
      </c>
      <c r="H4" s="2">
        <f>('[1]Qc, Winter, S3'!H4*Main!$B$5)</f>
        <v>14.388238008348177</v>
      </c>
      <c r="I4" s="2">
        <f>('[1]Qc, Winter, S3'!I4*Main!$B$5)</f>
        <v>17.565285522161719</v>
      </c>
      <c r="J4" s="2">
        <f>('[1]Qc, Winter, S3'!J4*Main!$B$5)</f>
        <v>20.294199432429878</v>
      </c>
      <c r="K4" s="2">
        <f>('[1]Qc, Winter, S3'!K4*Main!$B$5)</f>
        <v>22.347647963297842</v>
      </c>
      <c r="L4" s="2">
        <f>('[1]Qc, Winter, S3'!L4*Main!$B$5)</f>
        <v>22.536244975785138</v>
      </c>
      <c r="M4" s="2">
        <f>('[1]Qc, Winter, S3'!M4*Main!$B$5)</f>
        <v>22.132151860440342</v>
      </c>
      <c r="N4" s="2">
        <f>('[1]Qc, Winter, S3'!N4*Main!$B$5)</f>
        <v>22.226411547803671</v>
      </c>
      <c r="O4" s="2">
        <f>('[1]Qc, Winter, S3'!O4*Main!$B$5)</f>
        <v>21.999603798691588</v>
      </c>
      <c r="P4" s="2">
        <f>('[1]Qc, Winter, S3'!P4*Main!$B$5)</f>
        <v>19.846182017352387</v>
      </c>
      <c r="Q4" s="2">
        <f>('[1]Qc, Winter, S3'!Q4*Main!$B$5)</f>
        <v>18.85565501364259</v>
      </c>
      <c r="R4" s="2">
        <f>('[1]Qc, Winter, S3'!R4*Main!$B$5)</f>
        <v>19.459093342855272</v>
      </c>
      <c r="S4" s="2">
        <f>('[1]Qc, Winter, S3'!S4*Main!$B$5)</f>
        <v>26.521867862595755</v>
      </c>
      <c r="T4" s="2">
        <f>('[1]Qc, Winter, S3'!T4*Main!$B$5)</f>
        <v>26.483366154873661</v>
      </c>
      <c r="U4" s="2">
        <f>('[1]Qc, Winter, S3'!U4*Main!$B$5)</f>
        <v>25.675218382189509</v>
      </c>
      <c r="V4" s="2">
        <f>('[1]Qc, Winter, S3'!V4*Main!$B$5)</f>
        <v>23.765122987007491</v>
      </c>
      <c r="W4" s="2">
        <f>('[1]Qc, Winter, S3'!W4*Main!$B$5)</f>
        <v>21.135115551271547</v>
      </c>
      <c r="X4" s="2">
        <f>('[1]Qc, Winter, S3'!X4*Main!$B$5)</f>
        <v>17.238291411063901</v>
      </c>
      <c r="Y4" s="2">
        <f>('[1]Qc, Winter, S3'!Y4*Main!$B$5)</f>
        <v>13.225090396481363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35.891880759389402</v>
      </c>
      <c r="C2" s="2">
        <f>('[1]Pc, Summer, S1'!C2*Main!$B$5)+(_xlfn.IFNA(VLOOKUP($A2,'FL Ratio'!$A$3:$B$10,2,FALSE),0)*'FL Characterization'!C$2)</f>
        <v>32.60937985762763</v>
      </c>
      <c r="D2" s="2">
        <f>('[1]Pc, Summer, S1'!D2*Main!$B$5)+(_xlfn.IFNA(VLOOKUP($A2,'FL Ratio'!$A$3:$B$10,2,FALSE),0)*'FL Characterization'!D$2)</f>
        <v>32.0397787431598</v>
      </c>
      <c r="E2" s="2">
        <f>('[1]Pc, Summer, S1'!E2*Main!$B$5)+(_xlfn.IFNA(VLOOKUP($A2,'FL Ratio'!$A$3:$B$10,2,FALSE),0)*'FL Characterization'!E$2)</f>
        <v>31.957931076261708</v>
      </c>
      <c r="F2" s="2">
        <f>('[1]Pc, Summer, S1'!F2*Main!$B$5)+(_xlfn.IFNA(VLOOKUP($A2,'FL Ratio'!$A$3:$B$10,2,FALSE),0)*'FL Characterization'!F$2)</f>
        <v>31.960450643075003</v>
      </c>
      <c r="G2" s="2">
        <f>('[1]Pc, Summer, S1'!G2*Main!$B$5)+(_xlfn.IFNA(VLOOKUP($A2,'FL Ratio'!$A$3:$B$10,2,FALSE),0)*'FL Characterization'!G$2)</f>
        <v>31.677801756228938</v>
      </c>
      <c r="H2" s="2">
        <f>('[1]Pc, Summer, S1'!H2*Main!$B$5)+(_xlfn.IFNA(VLOOKUP($A2,'FL Ratio'!$A$3:$B$10,2,FALSE),0)*'FL Characterization'!H$2)</f>
        <v>34.1990147742885</v>
      </c>
      <c r="I2" s="2">
        <f>('[1]Pc, Summer, S1'!I2*Main!$B$5)+(_xlfn.IFNA(VLOOKUP($A2,'FL Ratio'!$A$3:$B$10,2,FALSE),0)*'FL Characterization'!I$2)</f>
        <v>40.602585627341135</v>
      </c>
      <c r="J2" s="2">
        <f>('[1]Pc, Summer, S1'!J2*Main!$B$5)+(_xlfn.IFNA(VLOOKUP($A2,'FL Ratio'!$A$3:$B$10,2,FALSE),0)*'FL Characterization'!J$2)</f>
        <v>46.275402399932553</v>
      </c>
      <c r="K2" s="2">
        <f>('[1]Pc, Summer, S1'!K2*Main!$B$5)+(_xlfn.IFNA(VLOOKUP($A2,'FL Ratio'!$A$3:$B$10,2,FALSE),0)*'FL Characterization'!K$2)</f>
        <v>47.697355244266937</v>
      </c>
      <c r="L2" s="2">
        <f>('[1]Pc, Summer, S1'!L2*Main!$B$5)+(_xlfn.IFNA(VLOOKUP($A2,'FL Ratio'!$A$3:$B$10,2,FALSE),0)*'FL Characterization'!L$2)</f>
        <v>47.214670733915995</v>
      </c>
      <c r="M2" s="2">
        <f>('[1]Pc, Summer, S1'!M2*Main!$B$5)+(_xlfn.IFNA(VLOOKUP($A2,'FL Ratio'!$A$3:$B$10,2,FALSE),0)*'FL Characterization'!M$2)</f>
        <v>48.549835890072899</v>
      </c>
      <c r="N2" s="2">
        <f>('[1]Pc, Summer, S1'!N2*Main!$B$5)+(_xlfn.IFNA(VLOOKUP($A2,'FL Ratio'!$A$3:$B$10,2,FALSE),0)*'FL Characterization'!N$2)</f>
        <v>49.21583727079625</v>
      </c>
      <c r="O2" s="2">
        <f>('[1]Pc, Summer, S1'!O2*Main!$B$5)+(_xlfn.IFNA(VLOOKUP($A2,'FL Ratio'!$A$3:$B$10,2,FALSE),0)*'FL Characterization'!O$2)</f>
        <v>48.305436483834974</v>
      </c>
      <c r="P2" s="2">
        <f>('[1]Pc, Summer, S1'!P2*Main!$B$5)+(_xlfn.IFNA(VLOOKUP($A2,'FL Ratio'!$A$3:$B$10,2,FALSE),0)*'FL Characterization'!P$2)</f>
        <v>46.4178914709086</v>
      </c>
      <c r="Q2" s="2">
        <f>('[1]Pc, Summer, S1'!Q2*Main!$B$5)+(_xlfn.IFNA(VLOOKUP($A2,'FL Ratio'!$A$3:$B$10,2,FALSE),0)*'FL Characterization'!Q$2)</f>
        <v>44.549651419900485</v>
      </c>
      <c r="R2" s="2">
        <f>('[1]Pc, Summer, S1'!R2*Main!$B$5)+(_xlfn.IFNA(VLOOKUP($A2,'FL Ratio'!$A$3:$B$10,2,FALSE),0)*'FL Characterization'!R$2)</f>
        <v>45.326896832895599</v>
      </c>
      <c r="S2" s="2">
        <f>('[1]Pc, Summer, S1'!S2*Main!$B$5)+(_xlfn.IFNA(VLOOKUP($A2,'FL Ratio'!$A$3:$B$10,2,FALSE),0)*'FL Characterization'!S$2)</f>
        <v>45.774715250847123</v>
      </c>
      <c r="T2" s="2">
        <f>('[1]Pc, Summer, S1'!T2*Main!$B$5)+(_xlfn.IFNA(VLOOKUP($A2,'FL Ratio'!$A$3:$B$10,2,FALSE),0)*'FL Characterization'!T$2)</f>
        <v>45.969011912653734</v>
      </c>
      <c r="U2" s="2">
        <f>('[1]Pc, Summer, S1'!U2*Main!$B$5)+(_xlfn.IFNA(VLOOKUP($A2,'FL Ratio'!$A$3:$B$10,2,FALSE),0)*'FL Characterization'!U$2)</f>
        <v>45.208013430016464</v>
      </c>
      <c r="V2" s="2">
        <f>('[1]Pc, Summer, S1'!V2*Main!$B$5)+(_xlfn.IFNA(VLOOKUP($A2,'FL Ratio'!$A$3:$B$10,2,FALSE),0)*'FL Characterization'!V$2)</f>
        <v>45.343843595923047</v>
      </c>
      <c r="W2" s="2">
        <f>('[1]Pc, Summer, S1'!W2*Main!$B$5)+(_xlfn.IFNA(VLOOKUP($A2,'FL Ratio'!$A$3:$B$10,2,FALSE),0)*'FL Characterization'!W$2)</f>
        <v>47.221893543917098</v>
      </c>
      <c r="X2" s="2">
        <f>('[1]Pc, Summer, S1'!X2*Main!$B$5)+(_xlfn.IFNA(VLOOKUP($A2,'FL Ratio'!$A$3:$B$10,2,FALSE),0)*'FL Characterization'!X$2)</f>
        <v>44.016520389279812</v>
      </c>
      <c r="Y2" s="2">
        <f>('[1]Pc, Summer, S1'!Y2*Main!$B$5)+(_xlfn.IFNA(VLOOKUP($A2,'FL Ratio'!$A$3:$B$10,2,FALSE),0)*'FL Characterization'!Y$2)</f>
        <v>40.349698809095557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38.438798903084894</v>
      </c>
      <c r="C3" s="2">
        <f>('[1]Pc, Summer, S1'!C3*Main!$B$5)+(_xlfn.IFNA(VLOOKUP($A3,'FL Ratio'!$A$3:$B$10,2,FALSE),0)*'FL Characterization'!C$2)</f>
        <v>35.251064943836006</v>
      </c>
      <c r="D3" s="2">
        <f>('[1]Pc, Summer, S1'!D3*Main!$B$5)+(_xlfn.IFNA(VLOOKUP($A3,'FL Ratio'!$A$3:$B$10,2,FALSE),0)*'FL Characterization'!D$2)</f>
        <v>33.408030594458701</v>
      </c>
      <c r="E3" s="2">
        <f>('[1]Pc, Summer, S1'!E3*Main!$B$5)+(_xlfn.IFNA(VLOOKUP($A3,'FL Ratio'!$A$3:$B$10,2,FALSE),0)*'FL Characterization'!E$2)</f>
        <v>32.187375221706183</v>
      </c>
      <c r="F3" s="2">
        <f>('[1]Pc, Summer, S1'!F3*Main!$B$5)+(_xlfn.IFNA(VLOOKUP($A3,'FL Ratio'!$A$3:$B$10,2,FALSE),0)*'FL Characterization'!F$2)</f>
        <v>31.86300387964511</v>
      </c>
      <c r="G3" s="2">
        <f>('[1]Pc, Summer, S1'!G3*Main!$B$5)+(_xlfn.IFNA(VLOOKUP($A3,'FL Ratio'!$A$3:$B$10,2,FALSE),0)*'FL Characterization'!G$2)</f>
        <v>33.835593272663544</v>
      </c>
      <c r="H3" s="2">
        <f>('[1]Pc, Summer, S1'!H3*Main!$B$5)+(_xlfn.IFNA(VLOOKUP($A3,'FL Ratio'!$A$3:$B$10,2,FALSE),0)*'FL Characterization'!H$2)</f>
        <v>42.357485871578092</v>
      </c>
      <c r="I3" s="2">
        <f>('[1]Pc, Summer, S1'!I3*Main!$B$5)+(_xlfn.IFNA(VLOOKUP($A3,'FL Ratio'!$A$3:$B$10,2,FALSE),0)*'FL Characterization'!I$2)</f>
        <v>50.51045726042225</v>
      </c>
      <c r="J3" s="2">
        <f>('[1]Pc, Summer, S1'!J3*Main!$B$5)+(_xlfn.IFNA(VLOOKUP($A3,'FL Ratio'!$A$3:$B$10,2,FALSE),0)*'FL Characterization'!J$2)</f>
        <v>52.673542514876111</v>
      </c>
      <c r="K3" s="2">
        <f>('[1]Pc, Summer, S1'!K3*Main!$B$5)+(_xlfn.IFNA(VLOOKUP($A3,'FL Ratio'!$A$3:$B$10,2,FALSE),0)*'FL Characterization'!K$2)</f>
        <v>51.682749288788536</v>
      </c>
      <c r="L3" s="2">
        <f>('[1]Pc, Summer, S1'!L3*Main!$B$5)+(_xlfn.IFNA(VLOOKUP($A3,'FL Ratio'!$A$3:$B$10,2,FALSE),0)*'FL Characterization'!L$2)</f>
        <v>51.51865797585382</v>
      </c>
      <c r="M3" s="2">
        <f>('[1]Pc, Summer, S1'!M3*Main!$B$5)+(_xlfn.IFNA(VLOOKUP($A3,'FL Ratio'!$A$3:$B$10,2,FALSE),0)*'FL Characterization'!M$2)</f>
        <v>54.934369258332907</v>
      </c>
      <c r="N3" s="2">
        <f>('[1]Pc, Summer, S1'!N3*Main!$B$5)+(_xlfn.IFNA(VLOOKUP($A3,'FL Ratio'!$A$3:$B$10,2,FALSE),0)*'FL Characterization'!N$2)</f>
        <v>55.082734179162692</v>
      </c>
      <c r="O3" s="2">
        <f>('[1]Pc, Summer, S1'!O3*Main!$B$5)+(_xlfn.IFNA(VLOOKUP($A3,'FL Ratio'!$A$3:$B$10,2,FALSE),0)*'FL Characterization'!O$2)</f>
        <v>55.418428545484623</v>
      </c>
      <c r="P3" s="2">
        <f>('[1]Pc, Summer, S1'!P3*Main!$B$5)+(_xlfn.IFNA(VLOOKUP($A3,'FL Ratio'!$A$3:$B$10,2,FALSE),0)*'FL Characterization'!P$2)</f>
        <v>52.723728343848315</v>
      </c>
      <c r="Q3" s="2">
        <f>('[1]Pc, Summer, S1'!Q3*Main!$B$5)+(_xlfn.IFNA(VLOOKUP($A3,'FL Ratio'!$A$3:$B$10,2,FALSE),0)*'FL Characterization'!Q$2)</f>
        <v>49.942527613002895</v>
      </c>
      <c r="R3" s="2">
        <f>('[1]Pc, Summer, S1'!R3*Main!$B$5)+(_xlfn.IFNA(VLOOKUP($A3,'FL Ratio'!$A$3:$B$10,2,FALSE),0)*'FL Characterization'!R$2)</f>
        <v>46.238583992533691</v>
      </c>
      <c r="S3" s="2">
        <f>('[1]Pc, Summer, S1'!S3*Main!$B$5)+(_xlfn.IFNA(VLOOKUP($A3,'FL Ratio'!$A$3:$B$10,2,FALSE),0)*'FL Characterization'!S$2)</f>
        <v>46.686676026150913</v>
      </c>
      <c r="T3" s="2">
        <f>('[1]Pc, Summer, S1'!T3*Main!$B$5)+(_xlfn.IFNA(VLOOKUP($A3,'FL Ratio'!$A$3:$B$10,2,FALSE),0)*'FL Characterization'!T$2)</f>
        <v>46.323007129302155</v>
      </c>
      <c r="U3" s="2">
        <f>('[1]Pc, Summer, S1'!U3*Main!$B$5)+(_xlfn.IFNA(VLOOKUP($A3,'FL Ratio'!$A$3:$B$10,2,FALSE),0)*'FL Characterization'!U$2)</f>
        <v>46.169646756592577</v>
      </c>
      <c r="V3" s="2">
        <f>('[1]Pc, Summer, S1'!V3*Main!$B$5)+(_xlfn.IFNA(VLOOKUP($A3,'FL Ratio'!$A$3:$B$10,2,FALSE),0)*'FL Characterization'!V$2)</f>
        <v>46.357975292460686</v>
      </c>
      <c r="W3" s="2">
        <f>('[1]Pc, Summer, S1'!W3*Main!$B$5)+(_xlfn.IFNA(VLOOKUP($A3,'FL Ratio'!$A$3:$B$10,2,FALSE),0)*'FL Characterization'!W$2)</f>
        <v>46.147333738196181</v>
      </c>
      <c r="X3" s="2">
        <f>('[1]Pc, Summer, S1'!X3*Main!$B$5)+(_xlfn.IFNA(VLOOKUP($A3,'FL Ratio'!$A$3:$B$10,2,FALSE),0)*'FL Characterization'!X$2)</f>
        <v>45.7159453458735</v>
      </c>
      <c r="Y3" s="2">
        <f>('[1]Pc, Summer, S1'!Y3*Main!$B$5)+(_xlfn.IFNA(VLOOKUP($A3,'FL Ratio'!$A$3:$B$10,2,FALSE),0)*'FL Characterization'!Y$2)</f>
        <v>43.194283554379687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51.115772418100406</v>
      </c>
      <c r="C4" s="2">
        <f>('[1]Pc, Summer, S1'!C4*Main!$B$5)+(_xlfn.IFNA(VLOOKUP($A4,'FL Ratio'!$A$3:$B$10,2,FALSE),0)*'FL Characterization'!C$2)</f>
        <v>45.310579664219098</v>
      </c>
      <c r="D4" s="2">
        <f>('[1]Pc, Summer, S1'!D4*Main!$B$5)+(_xlfn.IFNA(VLOOKUP($A4,'FL Ratio'!$A$3:$B$10,2,FALSE),0)*'FL Characterization'!D$2)</f>
        <v>42.739915141872686</v>
      </c>
      <c r="E4" s="2">
        <f>('[1]Pc, Summer, S1'!E4*Main!$B$5)+(_xlfn.IFNA(VLOOKUP($A4,'FL Ratio'!$A$3:$B$10,2,FALSE),0)*'FL Characterization'!E$2)</f>
        <v>41.345689288503799</v>
      </c>
      <c r="F4" s="2">
        <f>('[1]Pc, Summer, S1'!F4*Main!$B$5)+(_xlfn.IFNA(VLOOKUP($A4,'FL Ratio'!$A$3:$B$10,2,FALSE),0)*'FL Characterization'!F$2)</f>
        <v>43.39805951100287</v>
      </c>
      <c r="G4" s="2">
        <f>('[1]Pc, Summer, S1'!G4*Main!$B$5)+(_xlfn.IFNA(VLOOKUP($A4,'FL Ratio'!$A$3:$B$10,2,FALSE),0)*'FL Characterization'!G$2)</f>
        <v>39.65099970500075</v>
      </c>
      <c r="H4" s="2">
        <f>('[1]Pc, Summer, S1'!H4*Main!$B$5)+(_xlfn.IFNA(VLOOKUP($A4,'FL Ratio'!$A$3:$B$10,2,FALSE),0)*'FL Characterization'!H$2)</f>
        <v>46.565924286228999</v>
      </c>
      <c r="I4" s="2">
        <f>('[1]Pc, Summer, S1'!I4*Main!$B$5)+(_xlfn.IFNA(VLOOKUP($A4,'FL Ratio'!$A$3:$B$10,2,FALSE),0)*'FL Characterization'!I$2)</f>
        <v>52.541646323840808</v>
      </c>
      <c r="J4" s="2">
        <f>('[1]Pc, Summer, S1'!J4*Main!$B$5)+(_xlfn.IFNA(VLOOKUP($A4,'FL Ratio'!$A$3:$B$10,2,FALSE),0)*'FL Characterization'!J$2)</f>
        <v>59.126188424336668</v>
      </c>
      <c r="K4" s="2">
        <f>('[1]Pc, Summer, S1'!K4*Main!$B$5)+(_xlfn.IFNA(VLOOKUP($A4,'FL Ratio'!$A$3:$B$10,2,FALSE),0)*'FL Characterization'!K$2)</f>
        <v>63.547794838162353</v>
      </c>
      <c r="L4" s="2">
        <f>('[1]Pc, Summer, S1'!L4*Main!$B$5)+(_xlfn.IFNA(VLOOKUP($A4,'FL Ratio'!$A$3:$B$10,2,FALSE),0)*'FL Characterization'!L$2)</f>
        <v>65.430879415171077</v>
      </c>
      <c r="M4" s="2">
        <f>('[1]Pc, Summer, S1'!M4*Main!$B$5)+(_xlfn.IFNA(VLOOKUP($A4,'FL Ratio'!$A$3:$B$10,2,FALSE),0)*'FL Characterization'!M$2)</f>
        <v>66.513205890102824</v>
      </c>
      <c r="N4" s="2">
        <f>('[1]Pc, Summer, S1'!N4*Main!$B$5)+(_xlfn.IFNA(VLOOKUP($A4,'FL Ratio'!$A$3:$B$10,2,FALSE),0)*'FL Characterization'!N$2)</f>
        <v>67.962657625504619</v>
      </c>
      <c r="O4" s="2">
        <f>('[1]Pc, Summer, S1'!O4*Main!$B$5)+(_xlfn.IFNA(VLOOKUP($A4,'FL Ratio'!$A$3:$B$10,2,FALSE),0)*'FL Characterization'!O$2)</f>
        <v>68.851727453549216</v>
      </c>
      <c r="P4" s="2">
        <f>('[1]Pc, Summer, S1'!P4*Main!$B$5)+(_xlfn.IFNA(VLOOKUP($A4,'FL Ratio'!$A$3:$B$10,2,FALSE),0)*'FL Characterization'!P$2)</f>
        <v>69.138616397523748</v>
      </c>
      <c r="Q4" s="2">
        <f>('[1]Pc, Summer, S1'!Q4*Main!$B$5)+(_xlfn.IFNA(VLOOKUP($A4,'FL Ratio'!$A$3:$B$10,2,FALSE),0)*'FL Characterization'!Q$2)</f>
        <v>66.548686726915761</v>
      </c>
      <c r="R4" s="2">
        <f>('[1]Pc, Summer, S1'!R4*Main!$B$5)+(_xlfn.IFNA(VLOOKUP($A4,'FL Ratio'!$A$3:$B$10,2,FALSE),0)*'FL Characterization'!R$2)</f>
        <v>66.243418059088981</v>
      </c>
      <c r="S4" s="2">
        <f>('[1]Pc, Summer, S1'!S4*Main!$B$5)+(_xlfn.IFNA(VLOOKUP($A4,'FL Ratio'!$A$3:$B$10,2,FALSE),0)*'FL Characterization'!S$2)</f>
        <v>64.125703749032738</v>
      </c>
      <c r="T4" s="2">
        <f>('[1]Pc, Summer, S1'!T4*Main!$B$5)+(_xlfn.IFNA(VLOOKUP($A4,'FL Ratio'!$A$3:$B$10,2,FALSE),0)*'FL Characterization'!T$2)</f>
        <v>64.094805218337299</v>
      </c>
      <c r="U4" s="2">
        <f>('[1]Pc, Summer, S1'!U4*Main!$B$5)+(_xlfn.IFNA(VLOOKUP($A4,'FL Ratio'!$A$3:$B$10,2,FALSE),0)*'FL Characterization'!U$2)</f>
        <v>64.46416753953703</v>
      </c>
      <c r="V4" s="2">
        <f>('[1]Pc, Summer, S1'!V4*Main!$B$5)+(_xlfn.IFNA(VLOOKUP($A4,'FL Ratio'!$A$3:$B$10,2,FALSE),0)*'FL Characterization'!V$2)</f>
        <v>64.12557253408481</v>
      </c>
      <c r="W4" s="2">
        <f>('[1]Pc, Summer, S1'!W4*Main!$B$5)+(_xlfn.IFNA(VLOOKUP($A4,'FL Ratio'!$A$3:$B$10,2,FALSE),0)*'FL Characterization'!W$2)</f>
        <v>66.193936480904725</v>
      </c>
      <c r="X4" s="2">
        <f>('[1]Pc, Summer, S1'!X4*Main!$B$5)+(_xlfn.IFNA(VLOOKUP($A4,'FL Ratio'!$A$3:$B$10,2,FALSE),0)*'FL Characterization'!X$2)</f>
        <v>65.895134775008643</v>
      </c>
      <c r="Y4" s="2">
        <f>('[1]Pc, Summer, S1'!Y4*Main!$B$5)+(_xlfn.IFNA(VLOOKUP($A4,'FL Ratio'!$A$3:$B$10,2,FALSE),0)*'FL Characterization'!Y$2)</f>
        <v>59.377651981999065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6.1399099054507031</v>
      </c>
      <c r="C2" s="2">
        <f>'[1]EV Profiles'!C2*Main!$B$6</f>
        <v>6.3447234325221196</v>
      </c>
      <c r="D2" s="2">
        <f>'[1]EV Profiles'!D2*Main!$B$6</f>
        <v>5.6813274228859196</v>
      </c>
      <c r="E2" s="2">
        <f>'[1]EV Profiles'!E2*Main!$B$6</f>
        <v>5.3850971264143341</v>
      </c>
      <c r="F2" s="2">
        <f>'[1]EV Profiles'!F2*Main!$B$6</f>
        <v>4.4119831002311125</v>
      </c>
      <c r="G2" s="2">
        <f>'[1]EV Profiles'!G2*Main!$B$6</f>
        <v>3.7445907290910805</v>
      </c>
      <c r="H2" s="2">
        <f>'[1]EV Profiles'!H2*Main!$B$6</f>
        <v>4.5793307382040993</v>
      </c>
      <c r="I2" s="2">
        <f>'[1]EV Profiles'!I2*Main!$B$6</f>
        <v>0.79527593926267337</v>
      </c>
      <c r="J2" s="2">
        <f>'[1]EV Profiles'!J2*Main!$B$6</f>
        <v>0.69936326317069275</v>
      </c>
      <c r="K2" s="2">
        <f>'[1]EV Profiles'!K2*Main!$B$6</f>
        <v>1.0195717286652741</v>
      </c>
      <c r="L2" s="2">
        <f>'[1]EV Profiles'!L2*Main!$B$6</f>
        <v>0.60045331595083751</v>
      </c>
      <c r="M2" s="2">
        <f>'[1]EV Profiles'!M2*Main!$B$6</f>
        <v>0.75031687234455735</v>
      </c>
      <c r="N2" s="2">
        <f>'[1]EV Profiles'!N2*Main!$B$6</f>
        <v>1.1954116348339054</v>
      </c>
      <c r="O2" s="2">
        <f>'[1]EV Profiles'!O2*Main!$B$6</f>
        <v>2.202494733799703</v>
      </c>
      <c r="P2" s="2">
        <f>'[1]EV Profiles'!P2*Main!$B$6</f>
        <v>2.3498605642535271</v>
      </c>
      <c r="Q2" s="2">
        <f>'[1]EV Profiles'!Q2*Main!$B$6</f>
        <v>2.3108960395911602</v>
      </c>
      <c r="R2" s="2">
        <f>'[1]EV Profiles'!R2*Main!$B$6</f>
        <v>1.2963197628056768</v>
      </c>
      <c r="S2" s="2">
        <f>'[1]EV Profiles'!S2*Main!$B$6</f>
        <v>2.6405958636573437</v>
      </c>
      <c r="T2" s="2">
        <f>'[1]EV Profiles'!T2*Main!$B$6</f>
        <v>1.5495891731110631</v>
      </c>
      <c r="U2" s="2">
        <f>'[1]EV Profiles'!U2*Main!$B$6</f>
        <v>1.0895080549823433</v>
      </c>
      <c r="V2" s="2">
        <f>'[1]EV Profiles'!V2*Main!$B$6</f>
        <v>1.6544936625866671</v>
      </c>
      <c r="W2" s="2">
        <f>'[1]EV Profiles'!W2*Main!$B$6</f>
        <v>1.0225689997931484</v>
      </c>
      <c r="X2" s="2">
        <f>'[1]EV Profiles'!X2*Main!$B$6</f>
        <v>4.6672506912884151</v>
      </c>
      <c r="Y2" s="2">
        <f>'[1]EV Profiles'!Y2*Main!$B$6</f>
        <v>5.6263774522082226</v>
      </c>
    </row>
    <row r="3" spans="1:25" x14ac:dyDescent="0.3">
      <c r="A3" t="s">
        <v>17</v>
      </c>
      <c r="B3" s="2">
        <f>'[1]EV Profiles'!B3*Main!$B$6</f>
        <v>-13.862378966419087</v>
      </c>
      <c r="C3" s="2">
        <f>'[1]EV Profiles'!C3*Main!$B$6</f>
        <v>-14.82350390809081</v>
      </c>
      <c r="D3" s="2">
        <f>'[1]EV Profiles'!D3*Main!$B$6</f>
        <v>-16.671821103613354</v>
      </c>
      <c r="E3" s="2">
        <f>'[1]EV Profiles'!E3*Main!$B$6</f>
        <v>-17.984126312434359</v>
      </c>
      <c r="F3" s="2">
        <f>'[1]EV Profiles'!F3*Main!$B$6</f>
        <v>-19.222498833434464</v>
      </c>
      <c r="G3" s="2">
        <f>'[1]EV Profiles'!G3*Main!$B$6</f>
        <v>-20.978400169180883</v>
      </c>
      <c r="H3" s="2">
        <f>'[1]EV Profiles'!H3*Main!$B$6</f>
        <v>-20.017275227509163</v>
      </c>
      <c r="I3" s="2">
        <f>'[1]EV Profiles'!I3*Main!$B$6</f>
        <v>-22.454256472546234</v>
      </c>
      <c r="J3" s="2">
        <f>'[1]EV Profiles'!J3*Main!$B$6</f>
        <v>-20.365658041605759</v>
      </c>
      <c r="K3" s="2">
        <f>'[1]EV Profiles'!K3*Main!$B$6</f>
        <v>-29.913814901081235</v>
      </c>
      <c r="L3" s="2">
        <f>'[1]EV Profiles'!L3*Main!$B$6</f>
        <v>-29.607244019218488</v>
      </c>
      <c r="M3" s="2">
        <f>'[1]EV Profiles'!M3*Main!$B$6</f>
        <v>-27.065558102780997</v>
      </c>
      <c r="N3" s="2">
        <f>'[1]EV Profiles'!N3*Main!$B$6</f>
        <v>-25.944578700955972</v>
      </c>
      <c r="O3" s="2">
        <f>'[1]EV Profiles'!O3*Main!$B$6</f>
        <v>-25.049044042465901</v>
      </c>
      <c r="P3" s="2">
        <f>'[1]EV Profiles'!P3*Main!$B$6</f>
        <v>-23.610603673680181</v>
      </c>
      <c r="Q3" s="2">
        <f>'[1]EV Profiles'!Q3*Main!$B$6</f>
        <v>-21.485738262092422</v>
      </c>
      <c r="R3" s="2">
        <f>'[1]EV Profiles'!R3*Main!$B$6</f>
        <v>-20.090408643029299</v>
      </c>
      <c r="S3" s="2">
        <f>'[1]EV Profiles'!S3*Main!$B$6</f>
        <v>-17.978931042479381</v>
      </c>
      <c r="T3" s="2">
        <f>'[1]EV Profiles'!T3*Main!$B$6</f>
        <v>-11.411760137750182</v>
      </c>
      <c r="U3" s="2">
        <f>'[1]EV Profiles'!U3*Main!$B$6</f>
        <v>-12.771472184910403</v>
      </c>
      <c r="V3" s="2">
        <f>'[1]EV Profiles'!V3*Main!$B$6</f>
        <v>-13.500008887059071</v>
      </c>
      <c r="W3" s="2">
        <f>'[1]EV Profiles'!W3*Main!$B$6</f>
        <v>-14.493554311430636</v>
      </c>
      <c r="X3" s="2">
        <f>'[1]EV Profiles'!X3*Main!$B$6</f>
        <v>-11.515016128105454</v>
      </c>
      <c r="Y3" s="2">
        <f>'[1]EV Profiles'!Y3*Main!$B$6</f>
        <v>-12.235859834359246</v>
      </c>
    </row>
    <row r="4" spans="1:25" x14ac:dyDescent="0.3">
      <c r="A4" t="s">
        <v>18</v>
      </c>
      <c r="B4" s="2">
        <f>'[1]EV Profiles'!B4*Main!$B$6</f>
        <v>13.354791100913557</v>
      </c>
      <c r="C4" s="2">
        <f>'[1]EV Profiles'!C4*Main!$B$6</f>
        <v>14.287392012351676</v>
      </c>
      <c r="D4" s="2">
        <f>'[1]EV Profiles'!D4*Main!$B$6</f>
        <v>16.019465042631492</v>
      </c>
      <c r="E4" s="2">
        <f>'[1]EV Profiles'!E4*Main!$B$6</f>
        <v>17.237356210924457</v>
      </c>
      <c r="F4" s="2">
        <f>'[1]EV Profiles'!F4*Main!$B$6</f>
        <v>18.347545436689131</v>
      </c>
      <c r="G4" s="2">
        <f>'[1]EV Profiles'!G4*Main!$B$6</f>
        <v>20.034259763900451</v>
      </c>
      <c r="H4" s="2">
        <f>'[1]EV Profiles'!H4*Main!$B$6</f>
        <v>19.100110262379594</v>
      </c>
      <c r="I4" s="2">
        <f>'[1]EV Profiles'!I4*Main!$B$6</f>
        <v>21.554325816401953</v>
      </c>
      <c r="J4" s="2">
        <f>'[1]EV Profiles'!J4*Main!$B$6</f>
        <v>19.743474509977833</v>
      </c>
      <c r="K4" s="2">
        <f>'[1]EV Profiles'!K4*Main!$B$6</f>
        <v>22.528788614592713</v>
      </c>
      <c r="L4" s="2">
        <f>'[1]EV Profiles'!L4*Main!$B$6</f>
        <v>22.706177110844081</v>
      </c>
      <c r="M4" s="2">
        <f>'[1]EV Profiles'!M4*Main!$B$6</f>
        <v>21.255198157840084</v>
      </c>
      <c r="N4" s="2">
        <f>'[1]EV Profiles'!N4*Main!$B$6</f>
        <v>20.538800403759307</v>
      </c>
      <c r="O4" s="2">
        <f>'[1]EV Profiles'!O4*Main!$B$6</f>
        <v>20.010881049103027</v>
      </c>
      <c r="P4" s="2">
        <f>'[1]EV Profiles'!P4*Main!$B$6</f>
        <v>18.753325992884527</v>
      </c>
      <c r="Q4" s="2">
        <f>'[1]EV Profiles'!Q4*Main!$B$6</f>
        <v>17.073805116380111</v>
      </c>
      <c r="R4" s="2">
        <f>'[1]EV Profiles'!R4*Main!$B$6</f>
        <v>15.905568739772264</v>
      </c>
      <c r="S4" s="2">
        <f>'[1]EV Profiles'!S4*Main!$B$6</f>
        <v>14.215657323357883</v>
      </c>
      <c r="T4" s="2">
        <f>'[1]EV Profiles'!T4*Main!$B$6</f>
        <v>11.126569789932931</v>
      </c>
      <c r="U4" s="2">
        <f>'[1]EV Profiles'!U4*Main!$B$6</f>
        <v>12.453861354393313</v>
      </c>
      <c r="V4" s="2">
        <f>'[1]EV Profiles'!V4*Main!$B$6</f>
        <v>13.233651392828634</v>
      </c>
      <c r="W4" s="2">
        <f>'[1]EV Profiles'!W4*Main!$B$6</f>
        <v>14.255221302245824</v>
      </c>
      <c r="X4" s="2">
        <f>'[1]EV Profiles'!X4*Main!$B$6</f>
        <v>11.092400899075164</v>
      </c>
      <c r="Y4" s="2">
        <f>'[1]EV Profiles'!Y4*Main!$B$6</f>
        <v>11.795260978561711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36.609718374577184</v>
      </c>
      <c r="C2" s="2">
        <f>('[1]Pc, Summer, S2'!C2*Main!$B$5)+(_xlfn.IFNA(VLOOKUP($A2,'FL Ratio'!$A$3:$B$10,2,FALSE),0)*'FL Characterization'!C$2)</f>
        <v>33.261567454780185</v>
      </c>
      <c r="D2" s="2">
        <f>('[1]Pc, Summer, S2'!D2*Main!$B$5)+(_xlfn.IFNA(VLOOKUP($A2,'FL Ratio'!$A$3:$B$10,2,FALSE),0)*'FL Characterization'!D$2)</f>
        <v>32.680574318022991</v>
      </c>
      <c r="E2" s="2">
        <f>('[1]Pc, Summer, S2'!E2*Main!$B$5)+(_xlfn.IFNA(VLOOKUP($A2,'FL Ratio'!$A$3:$B$10,2,FALSE),0)*'FL Characterization'!E$2)</f>
        <v>32.597089697786942</v>
      </c>
      <c r="F2" s="2">
        <f>('[1]Pc, Summer, S2'!F2*Main!$B$5)+(_xlfn.IFNA(VLOOKUP($A2,'FL Ratio'!$A$3:$B$10,2,FALSE),0)*'FL Characterization'!F$2)</f>
        <v>32.599659655936499</v>
      </c>
      <c r="G2" s="2">
        <f>('[1]Pc, Summer, S2'!G2*Main!$B$5)+(_xlfn.IFNA(VLOOKUP($A2,'FL Ratio'!$A$3:$B$10,2,FALSE),0)*'FL Characterization'!G$2)</f>
        <v>32.311357791353515</v>
      </c>
      <c r="H2" s="2">
        <f>('[1]Pc, Summer, S2'!H2*Main!$B$5)+(_xlfn.IFNA(VLOOKUP($A2,'FL Ratio'!$A$3:$B$10,2,FALSE),0)*'FL Characterization'!H$2)</f>
        <v>34.882995069774267</v>
      </c>
      <c r="I2" s="2">
        <f>('[1]Pc, Summer, S2'!I2*Main!$B$5)+(_xlfn.IFNA(VLOOKUP($A2,'FL Ratio'!$A$3:$B$10,2,FALSE),0)*'FL Characterization'!I$2)</f>
        <v>41.41463733988796</v>
      </c>
      <c r="J2" s="2">
        <f>('[1]Pc, Summer, S2'!J2*Main!$B$5)+(_xlfn.IFNA(VLOOKUP($A2,'FL Ratio'!$A$3:$B$10,2,FALSE),0)*'FL Characterization'!J$2)</f>
        <v>47.2009104479312</v>
      </c>
      <c r="K2" s="2">
        <f>('[1]Pc, Summer, S2'!K2*Main!$B$5)+(_xlfn.IFNA(VLOOKUP($A2,'FL Ratio'!$A$3:$B$10,2,FALSE),0)*'FL Characterization'!K$2)</f>
        <v>48.651302349152274</v>
      </c>
      <c r="L2" s="2">
        <f>('[1]Pc, Summer, S2'!L2*Main!$B$5)+(_xlfn.IFNA(VLOOKUP($A2,'FL Ratio'!$A$3:$B$10,2,FALSE),0)*'FL Characterization'!L$2)</f>
        <v>48.158964148594315</v>
      </c>
      <c r="M2" s="2">
        <f>('[1]Pc, Summer, S2'!M2*Main!$B$5)+(_xlfn.IFNA(VLOOKUP($A2,'FL Ratio'!$A$3:$B$10,2,FALSE),0)*'FL Characterization'!M$2)</f>
        <v>49.520832607874354</v>
      </c>
      <c r="N2" s="2">
        <f>('[1]Pc, Summer, S2'!N2*Main!$B$5)+(_xlfn.IFNA(VLOOKUP($A2,'FL Ratio'!$A$3:$B$10,2,FALSE),0)*'FL Characterization'!N$2)</f>
        <v>50.200154016212174</v>
      </c>
      <c r="O2" s="2">
        <f>('[1]Pc, Summer, S2'!O2*Main!$B$5)+(_xlfn.IFNA(VLOOKUP($A2,'FL Ratio'!$A$3:$B$10,2,FALSE),0)*'FL Characterization'!O$2)</f>
        <v>49.271545213511665</v>
      </c>
      <c r="P2" s="2">
        <f>('[1]Pc, Summer, S2'!P2*Main!$B$5)+(_xlfn.IFNA(VLOOKUP($A2,'FL Ratio'!$A$3:$B$10,2,FALSE),0)*'FL Characterization'!P$2)</f>
        <v>47.346249300326775</v>
      </c>
      <c r="Q2" s="2">
        <f>('[1]Pc, Summer, S2'!Q2*Main!$B$5)+(_xlfn.IFNA(VLOOKUP($A2,'FL Ratio'!$A$3:$B$10,2,FALSE),0)*'FL Characterization'!Q$2)</f>
        <v>45.440644448298492</v>
      </c>
      <c r="R2" s="2">
        <f>('[1]Pc, Summer, S2'!R2*Main!$B$5)+(_xlfn.IFNA(VLOOKUP($A2,'FL Ratio'!$A$3:$B$10,2,FALSE),0)*'FL Characterization'!R$2)</f>
        <v>46.233434769553512</v>
      </c>
      <c r="S2" s="2">
        <f>('[1]Pc, Summer, S2'!S2*Main!$B$5)+(_xlfn.IFNA(VLOOKUP($A2,'FL Ratio'!$A$3:$B$10,2,FALSE),0)*'FL Characterization'!S$2)</f>
        <v>46.690209555864065</v>
      </c>
      <c r="T2" s="2">
        <f>('[1]Pc, Summer, S2'!T2*Main!$B$5)+(_xlfn.IFNA(VLOOKUP($A2,'FL Ratio'!$A$3:$B$10,2,FALSE),0)*'FL Characterization'!T$2)</f>
        <v>46.88839215090681</v>
      </c>
      <c r="U2" s="2">
        <f>('[1]Pc, Summer, S2'!U2*Main!$B$5)+(_xlfn.IFNA(VLOOKUP($A2,'FL Ratio'!$A$3:$B$10,2,FALSE),0)*'FL Characterization'!U$2)</f>
        <v>46.1121736986168</v>
      </c>
      <c r="V2" s="2">
        <f>('[1]Pc, Summer, S2'!V2*Main!$B$5)+(_xlfn.IFNA(VLOOKUP($A2,'FL Ratio'!$A$3:$B$10,2,FALSE),0)*'FL Characterization'!V$2)</f>
        <v>46.250720467841504</v>
      </c>
      <c r="W2" s="2">
        <f>('[1]Pc, Summer, S2'!W2*Main!$B$5)+(_xlfn.IFNA(VLOOKUP($A2,'FL Ratio'!$A$3:$B$10,2,FALSE),0)*'FL Characterization'!W$2)</f>
        <v>48.166331414795444</v>
      </c>
      <c r="X2" s="2">
        <f>('[1]Pc, Summer, S2'!X2*Main!$B$5)+(_xlfn.IFNA(VLOOKUP($A2,'FL Ratio'!$A$3:$B$10,2,FALSE),0)*'FL Characterization'!X$2)</f>
        <v>44.896850797065404</v>
      </c>
      <c r="Y2" s="2">
        <f>('[1]Pc, Summer, S2'!Y2*Main!$B$5)+(_xlfn.IFNA(VLOOKUP($A2,'FL Ratio'!$A$3:$B$10,2,FALSE),0)*'FL Characterization'!Y$2)</f>
        <v>41.156692785277464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39.166642148443593</v>
      </c>
      <c r="C3" s="2">
        <f>('[1]Pc, Summer, S2'!C3*Main!$B$5)+(_xlfn.IFNA(VLOOKUP($A3,'FL Ratio'!$A$3:$B$10,2,FALSE),0)*'FL Characterization'!C$2)</f>
        <v>35.913788086495913</v>
      </c>
      <c r="D3" s="2">
        <f>('[1]Pc, Summer, S2'!D3*Main!$B$5)+(_xlfn.IFNA(VLOOKUP($A3,'FL Ratio'!$A$3:$B$10,2,FALSE),0)*'FL Characterization'!D$2)</f>
        <v>34.038315690195311</v>
      </c>
      <c r="E3" s="2">
        <f>('[1]Pc, Summer, S2'!E3*Main!$B$5)+(_xlfn.IFNA(VLOOKUP($A3,'FL Ratio'!$A$3:$B$10,2,FALSE),0)*'FL Characterization'!E$2)</f>
        <v>32.795222078630879</v>
      </c>
      <c r="F3" s="2">
        <f>('[1]Pc, Summer, S2'!F3*Main!$B$5)+(_xlfn.IFNA(VLOOKUP($A3,'FL Ratio'!$A$3:$B$10,2,FALSE),0)*'FL Characterization'!F$2)</f>
        <v>32.470850736569808</v>
      </c>
      <c r="G3" s="2">
        <f>('[1]Pc, Summer, S2'!G3*Main!$B$5)+(_xlfn.IFNA(VLOOKUP($A3,'FL Ratio'!$A$3:$B$10,2,FALSE),0)*'FL Characterization'!G$2)</f>
        <v>34.487341199922874</v>
      </c>
      <c r="H3" s="2">
        <f>('[1]Pc, Summer, S2'!H3*Main!$B$5)+(_xlfn.IFNA(VLOOKUP($A3,'FL Ratio'!$A$3:$B$10,2,FALSE),0)*'FL Characterization'!H$2)</f>
        <v>43.174106717421623</v>
      </c>
      <c r="I3" s="2">
        <f>('[1]Pc, Summer, S2'!I3*Main!$B$5)+(_xlfn.IFNA(VLOOKUP($A3,'FL Ratio'!$A$3:$B$10,2,FALSE),0)*'FL Characterization'!I$2)</f>
        <v>51.515364566035615</v>
      </c>
      <c r="J3" s="2">
        <f>('[1]Pc, Summer, S2'!J3*Main!$B$5)+(_xlfn.IFNA(VLOOKUP($A3,'FL Ratio'!$A$3:$B$10,2,FALSE),0)*'FL Characterization'!J$2)</f>
        <v>53.722350943419166</v>
      </c>
      <c r="K3" s="2">
        <f>('[1]Pc, Summer, S2'!K3*Main!$B$5)+(_xlfn.IFNA(VLOOKUP($A3,'FL Ratio'!$A$3:$B$10,2,FALSE),0)*'FL Characterization'!K$2)</f>
        <v>52.709607129706548</v>
      </c>
      <c r="L3" s="2">
        <f>('[1]Pc, Summer, S2'!L3*Main!$B$5)+(_xlfn.IFNA(VLOOKUP($A3,'FL Ratio'!$A$3:$B$10,2,FALSE),0)*'FL Characterization'!L$2)</f>
        <v>52.545028113264557</v>
      </c>
      <c r="M3" s="2">
        <f>('[1]Pc, Summer, S2'!M3*Main!$B$5)+(_xlfn.IFNA(VLOOKUP($A3,'FL Ratio'!$A$3:$B$10,2,FALSE),0)*'FL Characterization'!M$2)</f>
        <v>56.028054531017268</v>
      </c>
      <c r="N3" s="2">
        <f>('[1]Pc, Summer, S2'!N3*Main!$B$5)+(_xlfn.IFNA(VLOOKUP($A3,'FL Ratio'!$A$3:$B$10,2,FALSE),0)*'FL Characterization'!N$2)</f>
        <v>56.176419451847053</v>
      </c>
      <c r="O3" s="2">
        <f>('[1]Pc, Summer, S2'!O3*Main!$B$5)+(_xlfn.IFNA(VLOOKUP($A3,'FL Ratio'!$A$3:$B$10,2,FALSE),0)*'FL Characterization'!O$2)</f>
        <v>56.512113818168984</v>
      </c>
      <c r="P3" s="2">
        <f>('[1]Pc, Summer, S2'!P3*Main!$B$5)+(_xlfn.IFNA(VLOOKUP($A3,'FL Ratio'!$A$3:$B$10,2,FALSE),0)*'FL Characterization'!P$2)</f>
        <v>53.762537173630264</v>
      </c>
      <c r="Q3" s="2">
        <f>('[1]Pc, Summer, S2'!Q3*Main!$B$5)+(_xlfn.IFNA(VLOOKUP($A3,'FL Ratio'!$A$3:$B$10,2,FALSE),0)*'FL Characterization'!Q$2)</f>
        <v>50.925972191665679</v>
      </c>
      <c r="R3" s="2">
        <f>('[1]Pc, Summer, S2'!R3*Main!$B$5)+(_xlfn.IFNA(VLOOKUP($A3,'FL Ratio'!$A$3:$B$10,2,FALSE),0)*'FL Characterization'!R$2)</f>
        <v>47.154713540632329</v>
      </c>
      <c r="S3" s="2">
        <f>('[1]Pc, Summer, S2'!S3*Main!$B$5)+(_xlfn.IFNA(VLOOKUP($A3,'FL Ratio'!$A$3:$B$10,2,FALSE),0)*'FL Characterization'!S$2)</f>
        <v>47.602805574249551</v>
      </c>
      <c r="T3" s="2">
        <f>('[1]Pc, Summer, S2'!T3*Main!$B$5)+(_xlfn.IFNA(VLOOKUP($A3,'FL Ratio'!$A$3:$B$10,2,FALSE),0)*'FL Characterization'!T$2)</f>
        <v>47.239136677400793</v>
      </c>
      <c r="U3" s="2">
        <f>('[1]Pc, Summer, S2'!U3*Main!$B$5)+(_xlfn.IFNA(VLOOKUP($A3,'FL Ratio'!$A$3:$B$10,2,FALSE),0)*'FL Characterization'!U$2)</f>
        <v>47.085776304691215</v>
      </c>
      <c r="V3" s="2">
        <f>('[1]Pc, Summer, S2'!V3*Main!$B$5)+(_xlfn.IFNA(VLOOKUP($A3,'FL Ratio'!$A$3:$B$10,2,FALSE),0)*'FL Characterization'!V$2)</f>
        <v>47.274104840559325</v>
      </c>
      <c r="W3" s="2">
        <f>('[1]Pc, Summer, S2'!W3*Main!$B$5)+(_xlfn.IFNA(VLOOKUP($A3,'FL Ratio'!$A$3:$B$10,2,FALSE),0)*'FL Characterization'!W$2)</f>
        <v>47.063463286294819</v>
      </c>
      <c r="X3" s="2">
        <f>('[1]Pc, Summer, S2'!X3*Main!$B$5)+(_xlfn.IFNA(VLOOKUP($A3,'FL Ratio'!$A$3:$B$10,2,FALSE),0)*'FL Characterization'!X$2)</f>
        <v>46.599149248182378</v>
      </c>
      <c r="Y3" s="2">
        <f>('[1]Pc, Summer, S2'!Y3*Main!$B$5)+(_xlfn.IFNA(VLOOKUP($A3,'FL Ratio'!$A$3:$B$10,2,FALSE),0)*'FL Characterization'!Y$2)</f>
        <v>44.020660042452562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52.097155133759422</v>
      </c>
      <c r="C4" s="2">
        <f>('[1]Pc, Summer, S2'!C4*Main!$B$5)+(_xlfn.IFNA(VLOOKUP($A4,'FL Ratio'!$A$3:$B$10,2,FALSE),0)*'FL Characterization'!C$2)</f>
        <v>46.174493101286672</v>
      </c>
      <c r="D4" s="2">
        <f>('[1]Pc, Summer, S2'!D4*Main!$B$5)+(_xlfn.IFNA(VLOOKUP($A4,'FL Ratio'!$A$3:$B$10,2,FALSE),0)*'FL Characterization'!D$2)</f>
        <v>43.556837928557563</v>
      </c>
      <c r="E4" s="2">
        <f>('[1]Pc, Summer, S2'!E4*Main!$B$5)+(_xlfn.IFNA(VLOOKUP($A4,'FL Ratio'!$A$3:$B$10,2,FALSE),0)*'FL Characterization'!E$2)</f>
        <v>42.136702426764444</v>
      </c>
      <c r="F4" s="2">
        <f>('[1]Pc, Summer, S2'!F4*Main!$B$5)+(_xlfn.IFNA(VLOOKUP($A4,'FL Ratio'!$A$3:$B$10,2,FALSE),0)*'FL Characterization'!F$2)</f>
        <v>44.236607480554717</v>
      </c>
      <c r="G4" s="2">
        <f>('[1]Pc, Summer, S2'!G4*Main!$B$5)+(_xlfn.IFNA(VLOOKUP($A4,'FL Ratio'!$A$3:$B$10,2,FALSE),0)*'FL Characterization'!G$2)</f>
        <v>40.419055760906822</v>
      </c>
      <c r="H4" s="2">
        <f>('[1]Pc, Summer, S2'!H4*Main!$B$5)+(_xlfn.IFNA(VLOOKUP($A4,'FL Ratio'!$A$3:$B$10,2,FALSE),0)*'FL Characterization'!H$2)</f>
        <v>47.466713900365555</v>
      </c>
      <c r="I4" s="2">
        <f>('[1]Pc, Summer, S2'!I4*Main!$B$5)+(_xlfn.IFNA(VLOOKUP($A4,'FL Ratio'!$A$3:$B$10,2,FALSE),0)*'FL Characterization'!I$2)</f>
        <v>53.587177410722546</v>
      </c>
      <c r="J4" s="2">
        <f>('[1]Pc, Summer, S2'!J4*Main!$B$5)+(_xlfn.IFNA(VLOOKUP($A4,'FL Ratio'!$A$3:$B$10,2,FALSE),0)*'FL Characterization'!J$2)</f>
        <v>60.304049771068932</v>
      </c>
      <c r="K4" s="2">
        <f>('[1]Pc, Summer, S2'!K4*Main!$B$5)+(_xlfn.IFNA(VLOOKUP($A4,'FL Ratio'!$A$3:$B$10,2,FALSE),0)*'FL Characterization'!K$2)</f>
        <v>64.811953590067844</v>
      </c>
      <c r="L4" s="2">
        <f>('[1]Pc, Summer, S2'!L4*Main!$B$5)+(_xlfn.IFNA(VLOOKUP($A4,'FL Ratio'!$A$3:$B$10,2,FALSE),0)*'FL Characterization'!L$2)</f>
        <v>66.735493981368165</v>
      </c>
      <c r="M4" s="2">
        <f>('[1]Pc, Summer, S2'!M4*Main!$B$5)+(_xlfn.IFNA(VLOOKUP($A4,'FL Ratio'!$A$3:$B$10,2,FALSE),0)*'FL Characterization'!M$2)</f>
        <v>67.838467895422582</v>
      </c>
      <c r="N4" s="2">
        <f>('[1]Pc, Summer, S2'!N4*Main!$B$5)+(_xlfn.IFNA(VLOOKUP($A4,'FL Ratio'!$A$3:$B$10,2,FALSE),0)*'FL Characterization'!N$2)</f>
        <v>69.313941367115817</v>
      </c>
      <c r="O4" s="2">
        <f>('[1]Pc, Summer, S2'!O4*Main!$B$5)+(_xlfn.IFNA(VLOOKUP($A4,'FL Ratio'!$A$3:$B$10,2,FALSE),0)*'FL Characterization'!O$2)</f>
        <v>70.214078704394865</v>
      </c>
      <c r="P4" s="2">
        <f>('[1]Pc, Summer, S2'!P4*Main!$B$5)+(_xlfn.IFNA(VLOOKUP($A4,'FL Ratio'!$A$3:$B$10,2,FALSE),0)*'FL Characterization'!P$2)</f>
        <v>70.505722988379205</v>
      </c>
      <c r="Q4" s="2">
        <f>('[1]Pc, Summer, S2'!Q4*Main!$B$5)+(_xlfn.IFNA(VLOOKUP($A4,'FL Ratio'!$A$3:$B$10,2,FALSE),0)*'FL Characterization'!Q$2)</f>
        <v>67.864254487856797</v>
      </c>
      <c r="R4" s="2">
        <f>('[1]Pc, Summer, S2'!R4*Main!$B$5)+(_xlfn.IFNA(VLOOKUP($A4,'FL Ratio'!$A$3:$B$10,2,FALSE),0)*'FL Characterization'!R$2)</f>
        <v>67.55964428851874</v>
      </c>
      <c r="S4" s="2">
        <f>('[1]Pc, Summer, S2'!S4*Main!$B$5)+(_xlfn.IFNA(VLOOKUP($A4,'FL Ratio'!$A$3:$B$10,2,FALSE),0)*'FL Characterization'!S$2)</f>
        <v>65.390613851589009</v>
      </c>
      <c r="T4" s="2">
        <f>('[1]Pc, Summer, S2'!T4*Main!$B$5)+(_xlfn.IFNA(VLOOKUP($A4,'FL Ratio'!$A$3:$B$10,2,FALSE),0)*'FL Characterization'!T$2)</f>
        <v>65.366370728216651</v>
      </c>
      <c r="U4" s="2">
        <f>('[1]Pc, Summer, S2'!U4*Main!$B$5)+(_xlfn.IFNA(VLOOKUP($A4,'FL Ratio'!$A$3:$B$10,2,FALSE),0)*'FL Characterization'!U$2)</f>
        <v>65.746187503294564</v>
      </c>
      <c r="V4" s="2">
        <f>('[1]Pc, Summer, S2'!V4*Main!$B$5)+(_xlfn.IFNA(VLOOKUP($A4,'FL Ratio'!$A$3:$B$10,2,FALSE),0)*'FL Characterization'!V$2)</f>
        <v>65.39705402701594</v>
      </c>
      <c r="W4" s="2">
        <f>('[1]Pc, Summer, S2'!W4*Main!$B$5)+(_xlfn.IFNA(VLOOKUP($A4,'FL Ratio'!$A$3:$B$10,2,FALSE),0)*'FL Characterization'!W$2)</f>
        <v>67.51099808385753</v>
      </c>
      <c r="X4" s="2">
        <f>('[1]Pc, Summer, S2'!X4*Main!$B$5)+(_xlfn.IFNA(VLOOKUP($A4,'FL Ratio'!$A$3:$B$10,2,FALSE),0)*'FL Characterization'!X$2)</f>
        <v>67.181922465900229</v>
      </c>
      <c r="Y4" s="2">
        <f>('[1]Pc, Summer, S2'!Y4*Main!$B$5)+(_xlfn.IFNA(VLOOKUP($A4,'FL Ratio'!$A$3:$B$10,2,FALSE),0)*'FL Characterization'!Y$2)</f>
        <v>60.527695838624318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34.815124336607717</v>
      </c>
      <c r="C2" s="2">
        <f>('[1]Pc, Summer, S3'!C2*Main!$B$5)+(_xlfn.IFNA(VLOOKUP($A2,'FL Ratio'!$A$3:$B$10,2,FALSE),0)*'FL Characterization'!C$2)</f>
        <v>31.631098461898798</v>
      </c>
      <c r="D2" s="2">
        <f>('[1]Pc, Summer, S3'!D2*Main!$B$5)+(_xlfn.IFNA(VLOOKUP($A2,'FL Ratio'!$A$3:$B$10,2,FALSE),0)*'FL Characterization'!D$2)</f>
        <v>31.078585380865004</v>
      </c>
      <c r="E2" s="2">
        <f>('[1]Pc, Summer, S3'!E2*Main!$B$5)+(_xlfn.IFNA(VLOOKUP($A2,'FL Ratio'!$A$3:$B$10,2,FALSE),0)*'FL Characterization'!E$2)</f>
        <v>30.999193143973855</v>
      </c>
      <c r="F2" s="2">
        <f>('[1]Pc, Summer, S3'!F2*Main!$B$5)+(_xlfn.IFNA(VLOOKUP($A2,'FL Ratio'!$A$3:$B$10,2,FALSE),0)*'FL Characterization'!F$2)</f>
        <v>31.00163712378275</v>
      </c>
      <c r="G2" s="2">
        <f>('[1]Pc, Summer, S3'!G2*Main!$B$5)+(_xlfn.IFNA(VLOOKUP($A2,'FL Ratio'!$A$3:$B$10,2,FALSE),0)*'FL Characterization'!G$2)</f>
        <v>30.727467703542072</v>
      </c>
      <c r="H2" s="2">
        <f>('[1]Pc, Summer, S3'!H2*Main!$B$5)+(_xlfn.IFNA(VLOOKUP($A2,'FL Ratio'!$A$3:$B$10,2,FALSE),0)*'FL Characterization'!H$2)</f>
        <v>33.173044331059842</v>
      </c>
      <c r="I2" s="2">
        <f>('[1]Pc, Summer, S3'!I2*Main!$B$5)+(_xlfn.IFNA(VLOOKUP($A2,'FL Ratio'!$A$3:$B$10,2,FALSE),0)*'FL Characterization'!I$2)</f>
        <v>39.384508058520908</v>
      </c>
      <c r="J2" s="2">
        <f>('[1]Pc, Summer, S3'!J2*Main!$B$5)+(_xlfn.IFNA(VLOOKUP($A2,'FL Ratio'!$A$3:$B$10,2,FALSE),0)*'FL Characterization'!J$2)</f>
        <v>44.887140327934574</v>
      </c>
      <c r="K2" s="2">
        <f>('[1]Pc, Summer, S3'!K2*Main!$B$5)+(_xlfn.IFNA(VLOOKUP($A2,'FL Ratio'!$A$3:$B$10,2,FALSE),0)*'FL Characterization'!K$2)</f>
        <v>46.266434586938928</v>
      </c>
      <c r="L2" s="2">
        <f>('[1]Pc, Summer, S3'!L2*Main!$B$5)+(_xlfn.IFNA(VLOOKUP($A2,'FL Ratio'!$A$3:$B$10,2,FALSE),0)*'FL Characterization'!L$2)</f>
        <v>45.798230611898518</v>
      </c>
      <c r="M2" s="2">
        <f>('[1]Pc, Summer, S3'!M2*Main!$B$5)+(_xlfn.IFNA(VLOOKUP($A2,'FL Ratio'!$A$3:$B$10,2,FALSE),0)*'FL Characterization'!M$2)</f>
        <v>47.093340813370709</v>
      </c>
      <c r="N2" s="2">
        <f>('[1]Pc, Summer, S3'!N2*Main!$B$5)+(_xlfn.IFNA(VLOOKUP($A2,'FL Ratio'!$A$3:$B$10,2,FALSE),0)*'FL Characterization'!N$2)</f>
        <v>47.739362152672363</v>
      </c>
      <c r="O2" s="2">
        <f>('[1]Pc, Summer, S3'!O2*Main!$B$5)+(_xlfn.IFNA(VLOOKUP($A2,'FL Ratio'!$A$3:$B$10,2,FALSE),0)*'FL Characterization'!O$2)</f>
        <v>46.856273389319924</v>
      </c>
      <c r="P2" s="2">
        <f>('[1]Pc, Summer, S3'!P2*Main!$B$5)+(_xlfn.IFNA(VLOOKUP($A2,'FL Ratio'!$A$3:$B$10,2,FALSE),0)*'FL Characterization'!P$2)</f>
        <v>45.025354726781337</v>
      </c>
      <c r="Q2" s="2">
        <f>('[1]Pc, Summer, S3'!Q2*Main!$B$5)+(_xlfn.IFNA(VLOOKUP($A2,'FL Ratio'!$A$3:$B$10,2,FALSE),0)*'FL Characterization'!Q$2)</f>
        <v>43.21316187730347</v>
      </c>
      <c r="R2" s="2">
        <f>('[1]Pc, Summer, S3'!R2*Main!$B$5)+(_xlfn.IFNA(VLOOKUP($A2,'FL Ratio'!$A$3:$B$10,2,FALSE),0)*'FL Characterization'!R$2)</f>
        <v>43.967089927908731</v>
      </c>
      <c r="S2" s="2">
        <f>('[1]Pc, Summer, S3'!S2*Main!$B$5)+(_xlfn.IFNA(VLOOKUP($A2,'FL Ratio'!$A$3:$B$10,2,FALSE),0)*'FL Characterization'!S$2)</f>
        <v>44.401473793321706</v>
      </c>
      <c r="T2" s="2">
        <f>('[1]Pc, Summer, S3'!T2*Main!$B$5)+(_xlfn.IFNA(VLOOKUP($A2,'FL Ratio'!$A$3:$B$10,2,FALSE),0)*'FL Characterization'!T$2)</f>
        <v>44.589941555274123</v>
      </c>
      <c r="U2" s="2">
        <f>('[1]Pc, Summer, S3'!U2*Main!$B$5)+(_xlfn.IFNA(VLOOKUP($A2,'FL Ratio'!$A$3:$B$10,2,FALSE),0)*'FL Characterization'!U$2)</f>
        <v>43.851773027115968</v>
      </c>
      <c r="V2" s="2">
        <f>('[1]Pc, Summer, S3'!V2*Main!$B$5)+(_xlfn.IFNA(VLOOKUP($A2,'FL Ratio'!$A$3:$B$10,2,FALSE),0)*'FL Characterization'!V$2)</f>
        <v>43.983528288045356</v>
      </c>
      <c r="W2" s="2">
        <f>('[1]Pc, Summer, S3'!W2*Main!$B$5)+(_xlfn.IFNA(VLOOKUP($A2,'FL Ratio'!$A$3:$B$10,2,FALSE),0)*'FL Characterization'!W$2)</f>
        <v>45.805236737599586</v>
      </c>
      <c r="X2" s="2">
        <f>('[1]Pc, Summer, S3'!X2*Main!$B$5)+(_xlfn.IFNA(VLOOKUP($A2,'FL Ratio'!$A$3:$B$10,2,FALSE),0)*'FL Characterization'!X$2)</f>
        <v>42.696024777601416</v>
      </c>
      <c r="Y2" s="2">
        <f>('[1]Pc, Summer, S3'!Y2*Main!$B$5)+(_xlfn.IFNA(VLOOKUP($A2,'FL Ratio'!$A$3:$B$10,2,FALSE),0)*'FL Characterization'!Y$2)</f>
        <v>39.139207844822685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37.347034035046853</v>
      </c>
      <c r="C3" s="2">
        <f>('[1]Pc, Summer, S3'!C3*Main!$B$5)+(_xlfn.IFNA(VLOOKUP($A3,'FL Ratio'!$A$3:$B$10,2,FALSE),0)*'FL Characterization'!C$2)</f>
        <v>34.25698022984615</v>
      </c>
      <c r="D3" s="2">
        <f>('[1]Pc, Summer, S3'!D3*Main!$B$5)+(_xlfn.IFNA(VLOOKUP($A3,'FL Ratio'!$A$3:$B$10,2,FALSE),0)*'FL Characterization'!D$2)</f>
        <v>32.462602950853807</v>
      </c>
      <c r="E3" s="2">
        <f>('[1]Pc, Summer, S3'!E3*Main!$B$5)+(_xlfn.IFNA(VLOOKUP($A3,'FL Ratio'!$A$3:$B$10,2,FALSE),0)*'FL Characterization'!E$2)</f>
        <v>31.275604936319137</v>
      </c>
      <c r="F3" s="2">
        <f>('[1]Pc, Summer, S3'!F3*Main!$B$5)+(_xlfn.IFNA(VLOOKUP($A3,'FL Ratio'!$A$3:$B$10,2,FALSE),0)*'FL Characterization'!F$2)</f>
        <v>30.951233594258063</v>
      </c>
      <c r="G3" s="2">
        <f>('[1]Pc, Summer, S3'!G3*Main!$B$5)+(_xlfn.IFNA(VLOOKUP($A3,'FL Ratio'!$A$3:$B$10,2,FALSE),0)*'FL Characterization'!G$2)</f>
        <v>32.857971381774547</v>
      </c>
      <c r="H3" s="2">
        <f>('[1]Pc, Summer, S3'!H3*Main!$B$5)+(_xlfn.IFNA(VLOOKUP($A3,'FL Ratio'!$A$3:$B$10,2,FALSE),0)*'FL Characterization'!H$2)</f>
        <v>41.132554602812789</v>
      </c>
      <c r="I3" s="2">
        <f>('[1]Pc, Summer, S3'!I3*Main!$B$5)+(_xlfn.IFNA(VLOOKUP($A3,'FL Ratio'!$A$3:$B$10,2,FALSE),0)*'FL Characterization'!I$2)</f>
        <v>49.003096302002206</v>
      </c>
      <c r="J3" s="2">
        <f>('[1]Pc, Summer, S3'!J3*Main!$B$5)+(_xlfn.IFNA(VLOOKUP($A3,'FL Ratio'!$A$3:$B$10,2,FALSE),0)*'FL Characterization'!J$2)</f>
        <v>51.100329872061536</v>
      </c>
      <c r="K3" s="2">
        <f>('[1]Pc, Summer, S3'!K3*Main!$B$5)+(_xlfn.IFNA(VLOOKUP($A3,'FL Ratio'!$A$3:$B$10,2,FALSE),0)*'FL Characterization'!K$2)</f>
        <v>50.142462527411531</v>
      </c>
      <c r="L3" s="2">
        <f>('[1]Pc, Summer, S3'!L3*Main!$B$5)+(_xlfn.IFNA(VLOOKUP($A3,'FL Ratio'!$A$3:$B$10,2,FALSE),0)*'FL Characterization'!L$2)</f>
        <v>49.979102769737715</v>
      </c>
      <c r="M3" s="2">
        <f>('[1]Pc, Summer, S3'!M3*Main!$B$5)+(_xlfn.IFNA(VLOOKUP($A3,'FL Ratio'!$A$3:$B$10,2,FALSE),0)*'FL Characterization'!M$2)</f>
        <v>53.293841349306362</v>
      </c>
      <c r="N3" s="2">
        <f>('[1]Pc, Summer, S3'!N3*Main!$B$5)+(_xlfn.IFNA(VLOOKUP($A3,'FL Ratio'!$A$3:$B$10,2,FALSE),0)*'FL Characterization'!N$2)</f>
        <v>53.442206270136147</v>
      </c>
      <c r="O3" s="2">
        <f>('[1]Pc, Summer, S3'!O3*Main!$B$5)+(_xlfn.IFNA(VLOOKUP($A3,'FL Ratio'!$A$3:$B$10,2,FALSE),0)*'FL Characterization'!O$2)</f>
        <v>53.777900636458078</v>
      </c>
      <c r="P3" s="2">
        <f>('[1]Pc, Summer, S3'!P3*Main!$B$5)+(_xlfn.IFNA(VLOOKUP($A3,'FL Ratio'!$A$3:$B$10,2,FALSE),0)*'FL Characterization'!P$2)</f>
        <v>51.165515099175394</v>
      </c>
      <c r="Q3" s="2">
        <f>('[1]Pc, Summer, S3'!Q3*Main!$B$5)+(_xlfn.IFNA(VLOOKUP($A3,'FL Ratio'!$A$3:$B$10,2,FALSE),0)*'FL Characterization'!Q$2)</f>
        <v>48.467360745008719</v>
      </c>
      <c r="R3" s="2">
        <f>('[1]Pc, Summer, S3'!R3*Main!$B$5)+(_xlfn.IFNA(VLOOKUP($A3,'FL Ratio'!$A$3:$B$10,2,FALSE),0)*'FL Characterization'!R$2)</f>
        <v>44.864389670385741</v>
      </c>
      <c r="S3" s="2">
        <f>('[1]Pc, Summer, S3'!S3*Main!$B$5)+(_xlfn.IFNA(VLOOKUP($A3,'FL Ratio'!$A$3:$B$10,2,FALSE),0)*'FL Characterization'!S$2)</f>
        <v>45.312481704002963</v>
      </c>
      <c r="T3" s="2">
        <f>('[1]Pc, Summer, S3'!T3*Main!$B$5)+(_xlfn.IFNA(VLOOKUP($A3,'FL Ratio'!$A$3:$B$10,2,FALSE),0)*'FL Characterization'!T$2)</f>
        <v>44.948812807154205</v>
      </c>
      <c r="U3" s="2">
        <f>('[1]Pc, Summer, S3'!U3*Main!$B$5)+(_xlfn.IFNA(VLOOKUP($A3,'FL Ratio'!$A$3:$B$10,2,FALSE),0)*'FL Characterization'!U$2)</f>
        <v>44.795452434444627</v>
      </c>
      <c r="V3" s="2">
        <f>('[1]Pc, Summer, S3'!V3*Main!$B$5)+(_xlfn.IFNA(VLOOKUP($A3,'FL Ratio'!$A$3:$B$10,2,FALSE),0)*'FL Characterization'!V$2)</f>
        <v>44.983780970312736</v>
      </c>
      <c r="W3" s="2">
        <f>('[1]Pc, Summer, S3'!W3*Main!$B$5)+(_xlfn.IFNA(VLOOKUP($A3,'FL Ratio'!$A$3:$B$10,2,FALSE),0)*'FL Characterization'!W$2)</f>
        <v>44.773139416048231</v>
      </c>
      <c r="X3" s="2">
        <f>('[1]Pc, Summer, S3'!X3*Main!$B$5)+(_xlfn.IFNA(VLOOKUP($A3,'FL Ratio'!$A$3:$B$10,2,FALSE),0)*'FL Characterization'!X$2)</f>
        <v>44.391139492410183</v>
      </c>
      <c r="Y3" s="2">
        <f>('[1]Pc, Summer, S3'!Y3*Main!$B$5)+(_xlfn.IFNA(VLOOKUP($A3,'FL Ratio'!$A$3:$B$10,2,FALSE),0)*'FL Characterization'!Y$2)</f>
        <v>41.95471882227038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49.643698344611906</v>
      </c>
      <c r="C4" s="2">
        <f>('[1]Pc, Summer, S3'!C4*Main!$B$5)+(_xlfn.IFNA(VLOOKUP($A4,'FL Ratio'!$A$3:$B$10,2,FALSE),0)*'FL Characterization'!C$2)</f>
        <v>44.014709508617756</v>
      </c>
      <c r="D4" s="2">
        <f>('[1]Pc, Summer, S3'!D4*Main!$B$5)+(_xlfn.IFNA(VLOOKUP($A4,'FL Ratio'!$A$3:$B$10,2,FALSE),0)*'FL Characterization'!D$2)</f>
        <v>41.514530961845367</v>
      </c>
      <c r="E4" s="2">
        <f>('[1]Pc, Summer, S3'!E4*Main!$B$5)+(_xlfn.IFNA(VLOOKUP($A4,'FL Ratio'!$A$3:$B$10,2,FALSE),0)*'FL Characterization'!E$2)</f>
        <v>40.159169581112835</v>
      </c>
      <c r="F4" s="2">
        <f>('[1]Pc, Summer, S3'!F4*Main!$B$5)+(_xlfn.IFNA(VLOOKUP($A4,'FL Ratio'!$A$3:$B$10,2,FALSE),0)*'FL Characterization'!F$2)</f>
        <v>42.140237556675096</v>
      </c>
      <c r="G4" s="2">
        <f>('[1]Pc, Summer, S3'!G4*Main!$B$5)+(_xlfn.IFNA(VLOOKUP($A4,'FL Ratio'!$A$3:$B$10,2,FALSE),0)*'FL Characterization'!G$2)</f>
        <v>38.498915621141634</v>
      </c>
      <c r="H4" s="2">
        <f>('[1]Pc, Summer, S3'!H4*Main!$B$5)+(_xlfn.IFNA(VLOOKUP($A4,'FL Ratio'!$A$3:$B$10,2,FALSE),0)*'FL Characterization'!H$2)</f>
        <v>45.214739865024171</v>
      </c>
      <c r="I4" s="2">
        <f>('[1]Pc, Summer, S3'!I4*Main!$B$5)+(_xlfn.IFNA(VLOOKUP($A4,'FL Ratio'!$A$3:$B$10,2,FALSE),0)*'FL Characterization'!I$2)</f>
        <v>50.973349693518216</v>
      </c>
      <c r="J4" s="2">
        <f>('[1]Pc, Summer, S3'!J4*Main!$B$5)+(_xlfn.IFNA(VLOOKUP($A4,'FL Ratio'!$A$3:$B$10,2,FALSE),0)*'FL Characterization'!J$2)</f>
        <v>57.359396404238275</v>
      </c>
      <c r="K4" s="2">
        <f>('[1]Pc, Summer, S3'!K4*Main!$B$5)+(_xlfn.IFNA(VLOOKUP($A4,'FL Ratio'!$A$3:$B$10,2,FALSE),0)*'FL Characterization'!K$2)</f>
        <v>61.651556710304142</v>
      </c>
      <c r="L4" s="2">
        <f>('[1]Pc, Summer, S3'!L4*Main!$B$5)+(_xlfn.IFNA(VLOOKUP($A4,'FL Ratio'!$A$3:$B$10,2,FALSE),0)*'FL Characterization'!L$2)</f>
        <v>63.473957565875452</v>
      </c>
      <c r="M4" s="2">
        <f>('[1]Pc, Summer, S3'!M4*Main!$B$5)+(_xlfn.IFNA(VLOOKUP($A4,'FL Ratio'!$A$3:$B$10,2,FALSE),0)*'FL Characterization'!M$2)</f>
        <v>64.525312882123188</v>
      </c>
      <c r="N4" s="2">
        <f>('[1]Pc, Summer, S3'!N4*Main!$B$5)+(_xlfn.IFNA(VLOOKUP($A4,'FL Ratio'!$A$3:$B$10,2,FALSE),0)*'FL Characterization'!N$2)</f>
        <v>65.935732013087815</v>
      </c>
      <c r="O4" s="2">
        <f>('[1]Pc, Summer, S3'!O4*Main!$B$5)+(_xlfn.IFNA(VLOOKUP($A4,'FL Ratio'!$A$3:$B$10,2,FALSE),0)*'FL Characterization'!O$2)</f>
        <v>66.808200577280743</v>
      </c>
      <c r="P4" s="2">
        <f>('[1]Pc, Summer, S3'!P4*Main!$B$5)+(_xlfn.IFNA(VLOOKUP($A4,'FL Ratio'!$A$3:$B$10,2,FALSE),0)*'FL Characterization'!P$2)</f>
        <v>67.087956511240577</v>
      </c>
      <c r="Q4" s="2">
        <f>('[1]Pc, Summer, S3'!Q4*Main!$B$5)+(_xlfn.IFNA(VLOOKUP($A4,'FL Ratio'!$A$3:$B$10,2,FALSE),0)*'FL Characterization'!Q$2)</f>
        <v>64.575335085504193</v>
      </c>
      <c r="R4" s="2">
        <f>('[1]Pc, Summer, S3'!R4*Main!$B$5)+(_xlfn.IFNA(VLOOKUP($A4,'FL Ratio'!$A$3:$B$10,2,FALSE),0)*'FL Characterization'!R$2)</f>
        <v>64.269078714944371</v>
      </c>
      <c r="S4" s="2">
        <f>('[1]Pc, Summer, S3'!S4*Main!$B$5)+(_xlfn.IFNA(VLOOKUP($A4,'FL Ratio'!$A$3:$B$10,2,FALSE),0)*'FL Characterization'!S$2)</f>
        <v>62.228338595198345</v>
      </c>
      <c r="T4" s="2">
        <f>('[1]Pc, Summer, S3'!T4*Main!$B$5)+(_xlfn.IFNA(VLOOKUP($A4,'FL Ratio'!$A$3:$B$10,2,FALSE),0)*'FL Characterization'!T$2)</f>
        <v>62.187456953518293</v>
      </c>
      <c r="U4" s="2">
        <f>('[1]Pc, Summer, S3'!U4*Main!$B$5)+(_xlfn.IFNA(VLOOKUP($A4,'FL Ratio'!$A$3:$B$10,2,FALSE),0)*'FL Characterization'!U$2)</f>
        <v>62.541137593900743</v>
      </c>
      <c r="V4" s="2">
        <f>('[1]Pc, Summer, S3'!V4*Main!$B$5)+(_xlfn.IFNA(VLOOKUP($A4,'FL Ratio'!$A$3:$B$10,2,FALSE),0)*'FL Characterization'!V$2)</f>
        <v>62.218350294688136</v>
      </c>
      <c r="W4" s="2">
        <f>('[1]Pc, Summer, S3'!W4*Main!$B$5)+(_xlfn.IFNA(VLOOKUP($A4,'FL Ratio'!$A$3:$B$10,2,FALSE),0)*'FL Characterization'!W$2)</f>
        <v>64.218344076475503</v>
      </c>
      <c r="X4" s="2">
        <f>('[1]Pc, Summer, S3'!X4*Main!$B$5)+(_xlfn.IFNA(VLOOKUP($A4,'FL Ratio'!$A$3:$B$10,2,FALSE),0)*'FL Characterization'!X$2)</f>
        <v>63.964953238671271</v>
      </c>
      <c r="Y4" s="2">
        <f>('[1]Pc, Summer, S3'!Y4*Main!$B$5)+(_xlfn.IFNA(VLOOKUP($A4,'FL Ratio'!$A$3:$B$10,2,FALSE),0)*'FL Characterization'!Y$2)</f>
        <v>57.652586197061176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-11.440555920024911</v>
      </c>
      <c r="C2" s="2">
        <f>('[1]Qc, Summer, S1'!C2*Main!$B$5)</f>
        <v>-14.874127486113395</v>
      </c>
      <c r="D2" s="2">
        <f>('[1]Qc, Summer, S1'!D2*Main!$B$5)</f>
        <v>-16.394158977930616</v>
      </c>
      <c r="E2" s="2">
        <f>('[1]Qc, Summer, S1'!E2*Main!$B$5)</f>
        <v>-14.960528968598858</v>
      </c>
      <c r="F2" s="2">
        <f>('[1]Qc, Summer, S1'!F2*Main!$B$5)</f>
        <v>-16.035674255080124</v>
      </c>
      <c r="G2" s="2">
        <f>('[1]Qc, Summer, S1'!G2*Main!$B$5)</f>
        <v>-16.405279090265417</v>
      </c>
      <c r="H2" s="2">
        <f>('[1]Qc, Summer, S1'!H2*Main!$B$5)</f>
        <v>-14.218296012802705</v>
      </c>
      <c r="I2" s="2">
        <f>('[1]Qc, Summer, S1'!I2*Main!$B$5)</f>
        <v>-2.2120474205798066</v>
      </c>
      <c r="J2" s="2">
        <f>('[1]Qc, Summer, S1'!J2*Main!$B$5)</f>
        <v>7.1005094494547771</v>
      </c>
      <c r="K2" s="2">
        <f>('[1]Qc, Summer, S1'!K2*Main!$B$5)</f>
        <v>10.336961581717764</v>
      </c>
      <c r="L2" s="2">
        <f>('[1]Qc, Summer, S1'!L2*Main!$B$5)</f>
        <v>8.1257759500232503</v>
      </c>
      <c r="M2" s="2">
        <f>('[1]Qc, Summer, S1'!M2*Main!$B$5)</f>
        <v>10.823756673575454</v>
      </c>
      <c r="N2" s="2">
        <f>('[1]Qc, Summer, S1'!N2*Main!$B$5)</f>
        <v>9.605216793638089</v>
      </c>
      <c r="O2" s="2">
        <f>('[1]Qc, Summer, S1'!O2*Main!$B$5)</f>
        <v>9.8944182060189032</v>
      </c>
      <c r="P2" s="2">
        <f>('[1]Qc, Summer, S1'!P2*Main!$B$5)</f>
        <v>5.1051566802877337</v>
      </c>
      <c r="Q2" s="2">
        <f>('[1]Qc, Summer, S1'!Q2*Main!$B$5)</f>
        <v>1.2906454068249531</v>
      </c>
      <c r="R2" s="2">
        <f>('[1]Qc, Summer, S1'!R2*Main!$B$5)</f>
        <v>2.8711717590523733</v>
      </c>
      <c r="S2" s="2">
        <f>('[1]Qc, Summer, S1'!S2*Main!$B$5)</f>
        <v>3.4874809786545722</v>
      </c>
      <c r="T2" s="2">
        <f>('[1]Qc, Summer, S1'!T2*Main!$B$5)</f>
        <v>2.1010759531789827</v>
      </c>
      <c r="U2" s="2">
        <f>('[1]Qc, Summer, S1'!U2*Main!$B$5)</f>
        <v>-0.39194829674728054</v>
      </c>
      <c r="V2" s="2">
        <f>('[1]Qc, Summer, S1'!V2*Main!$B$5)</f>
        <v>-1.5301031903846598</v>
      </c>
      <c r="W2" s="2">
        <f>('[1]Qc, Summer, S1'!W2*Main!$B$5)</f>
        <v>-1.0645324322517515</v>
      </c>
      <c r="X2" s="2">
        <f>('[1]Qc, Summer, S1'!X2*Main!$B$5)</f>
        <v>-5.1052235714664533</v>
      </c>
      <c r="Y2" s="2">
        <f>('[1]Qc, Summer, S1'!Y2*Main!$B$5)</f>
        <v>-6.9103357756700268</v>
      </c>
    </row>
    <row r="3" spans="1:25" x14ac:dyDescent="0.3">
      <c r="A3">
        <v>2</v>
      </c>
      <c r="B3" s="2">
        <f>('[1]Qc, Summer, S1'!B3*Main!$B$5)</f>
        <v>-14.478971264856868</v>
      </c>
      <c r="C3" s="2">
        <f>('[1]Qc, Summer, S1'!C3*Main!$B$5)</f>
        <v>-14.478971264856868</v>
      </c>
      <c r="D3" s="2">
        <f>('[1]Qc, Summer, S1'!D3*Main!$B$5)</f>
        <v>-16.809231768416591</v>
      </c>
      <c r="E3" s="2">
        <f>('[1]Qc, Summer, S1'!E3*Main!$B$5)</f>
        <v>-19.139492271976319</v>
      </c>
      <c r="F3" s="2">
        <f>('[1]Qc, Summer, S1'!F3*Main!$B$5)</f>
        <v>-19.139492271976319</v>
      </c>
      <c r="G3" s="2">
        <f>('[1]Qc, Summer, S1'!G3*Main!$B$5)</f>
        <v>-19.139492271976319</v>
      </c>
      <c r="H3" s="2">
        <f>('[1]Qc, Summer, S1'!H3*Main!$B$5)</f>
        <v>-7.6315956190554424</v>
      </c>
      <c r="I3" s="2">
        <f>('[1]Qc, Summer, S1'!I3*Main!$B$5)</f>
        <v>1.5818958392896423</v>
      </c>
      <c r="J3" s="2">
        <f>('[1]Qc, Summer, S1'!J3*Main!$B$5)</f>
        <v>5.0235170896601025</v>
      </c>
      <c r="K3" s="2">
        <f>('[1]Qc, Summer, S1'!K3*Main!$B$5)</f>
        <v>5.0235170896601025</v>
      </c>
      <c r="L3" s="2">
        <f>('[1]Qc, Summer, S1'!L3*Main!$B$5)</f>
        <v>4.5933072158799906</v>
      </c>
      <c r="M3" s="2">
        <f>('[1]Qc, Summer, S1'!M3*Main!$B$5)</f>
        <v>6.4575063617780835</v>
      </c>
      <c r="N3" s="2">
        <f>('[1]Qc, Summer, S1'!N3*Main!$B$5)</f>
        <v>8.7519153814562891</v>
      </c>
      <c r="O3" s="2">
        <f>('[1]Qc, Summer, S1'!O3*Main!$B$5)</f>
        <v>9.0208013894562757</v>
      </c>
      <c r="P3" s="2">
        <f>('[1]Qc, Summer, S1'!P3*Main!$B$5)</f>
        <v>5.0593647080687383</v>
      </c>
      <c r="Q3" s="2">
        <f>('[1]Qc, Summer, S1'!Q3*Main!$B$5)</f>
        <v>3.9480039410727672</v>
      </c>
      <c r="R3" s="2">
        <f>('[1]Qc, Summer, S1'!R3*Main!$B$5)</f>
        <v>-0.6408141386541174</v>
      </c>
      <c r="S3" s="2">
        <f>('[1]Qc, Summer, S1'!S3*Main!$B$5)</f>
        <v>-0.6408141386541174</v>
      </c>
      <c r="T3" s="2">
        <f>('[1]Qc, Summer, S1'!T3*Main!$B$5)</f>
        <v>-0.6408141386541174</v>
      </c>
      <c r="U3" s="2">
        <f>('[1]Qc, Summer, S1'!U3*Main!$B$5)</f>
        <v>-0.6408141386541174</v>
      </c>
      <c r="V3" s="2">
        <f>('[1]Qc, Summer, S1'!V3*Main!$B$5)</f>
        <v>-4.0824392343122264</v>
      </c>
      <c r="W3" s="2">
        <f>('[1]Qc, Summer, S1'!W3*Main!$B$5)</f>
        <v>-5.2296475995315959</v>
      </c>
      <c r="X3" s="2">
        <f>('[1]Qc, Summer, S1'!X3*Main!$B$5)</f>
        <v>-14.62236173849141</v>
      </c>
      <c r="Y3" s="2">
        <f>('[1]Qc, Summer, S1'!Y3*Main!$B$5)</f>
        <v>-14.62236173849141</v>
      </c>
    </row>
    <row r="4" spans="1:25" x14ac:dyDescent="0.3">
      <c r="A4">
        <v>3</v>
      </c>
      <c r="B4" s="2">
        <f>('[1]Qc, Summer, S1'!B4*Main!$B$5)</f>
        <v>11.687806625689584</v>
      </c>
      <c r="C4" s="2">
        <f>('[1]Qc, Summer, S1'!C4*Main!$B$5)</f>
        <v>8.9551247000241769</v>
      </c>
      <c r="D4" s="2">
        <f>('[1]Qc, Summer, S1'!D4*Main!$B$5)</f>
        <v>8.4863220255327381</v>
      </c>
      <c r="E4" s="2">
        <f>('[1]Qc, Summer, S1'!E4*Main!$B$5)</f>
        <v>7.4117323005305282</v>
      </c>
      <c r="F4" s="2">
        <f>('[1]Qc, Summer, S1'!F4*Main!$B$5)</f>
        <v>8.53237077502415</v>
      </c>
      <c r="G4" s="2">
        <f>('[1]Qc, Summer, S1'!G4*Main!$B$5)</f>
        <v>3.9600055212180685</v>
      </c>
      <c r="H4" s="2">
        <f>('[1]Qc, Summer, S1'!H4*Main!$B$5)</f>
        <v>6.9092847994053663</v>
      </c>
      <c r="I4" s="2">
        <f>('[1]Qc, Summer, S1'!I4*Main!$B$5)</f>
        <v>13.277007090591686</v>
      </c>
      <c r="J4" s="2">
        <f>('[1]Qc, Summer, S1'!J4*Main!$B$5)</f>
        <v>19.313992287746515</v>
      </c>
      <c r="K4" s="2">
        <f>('[1]Qc, Summer, S1'!K4*Main!$B$5)</f>
        <v>22.950394742434323</v>
      </c>
      <c r="L4" s="2">
        <f>('[1]Qc, Summer, S1'!L4*Main!$B$5)</f>
        <v>25.054766670295795</v>
      </c>
      <c r="M4" s="2">
        <f>('[1]Qc, Summer, S1'!M4*Main!$B$5)</f>
        <v>25.969488606673053</v>
      </c>
      <c r="N4" s="2">
        <f>('[1]Qc, Summer, S1'!N4*Main!$B$5)</f>
        <v>27.13681648994061</v>
      </c>
      <c r="O4" s="2">
        <f>('[1]Qc, Summer, S1'!O4*Main!$B$5)</f>
        <v>27.342131817109028</v>
      </c>
      <c r="P4" s="2">
        <f>('[1]Qc, Summer, S1'!P4*Main!$B$5)</f>
        <v>27.148057917978896</v>
      </c>
      <c r="Q4" s="2">
        <f>('[1]Qc, Summer, S1'!Q4*Main!$B$5)</f>
        <v>26.244337922411784</v>
      </c>
      <c r="R4" s="2">
        <f>('[1]Qc, Summer, S1'!R4*Main!$B$5)</f>
        <v>24.975674284601102</v>
      </c>
      <c r="S4" s="2">
        <f>('[1]Qc, Summer, S1'!S4*Main!$B$5)</f>
        <v>22.163098737077828</v>
      </c>
      <c r="T4" s="2">
        <f>('[1]Qc, Summer, S1'!T4*Main!$B$5)</f>
        <v>22.060560587995482</v>
      </c>
      <c r="U4" s="2">
        <f>('[1]Qc, Summer, S1'!U4*Main!$B$5)</f>
        <v>20.986252342727372</v>
      </c>
      <c r="V4" s="2">
        <f>('[1]Qc, Summer, S1'!V4*Main!$B$5)</f>
        <v>18.916967738792319</v>
      </c>
      <c r="W4" s="2">
        <f>('[1]Qc, Summer, S1'!W4*Main!$B$5)</f>
        <v>22.677750012740386</v>
      </c>
      <c r="X4" s="2">
        <f>('[1]Qc, Summer, S1'!X4*Main!$B$5)</f>
        <v>20.320089458843448</v>
      </c>
      <c r="Y4" s="2">
        <f>('[1]Qc, Summer, S1'!Y4*Main!$B$5)</f>
        <v>16.352789900894646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-11.669367038425408</v>
      </c>
      <c r="C2" s="2">
        <f>('[1]Qc, Summer, S2'!C2*Main!$B$5)</f>
        <v>-15.171610035835663</v>
      </c>
      <c r="D2" s="2">
        <f>('[1]Qc, Summer, S2'!D2*Main!$B$5)</f>
        <v>-16.722042157489227</v>
      </c>
      <c r="E2" s="2">
        <f>('[1]Qc, Summer, S2'!E2*Main!$B$5)</f>
        <v>-15.259739547970836</v>
      </c>
      <c r="F2" s="2">
        <f>('[1]Qc, Summer, S2'!F2*Main!$B$5)</f>
        <v>-16.356387740181727</v>
      </c>
      <c r="G2" s="2">
        <f>('[1]Qc, Summer, S2'!G2*Main!$B$5)</f>
        <v>-16.733384672070727</v>
      </c>
      <c r="H2" s="2">
        <f>('[1]Qc, Summer, S2'!H2*Main!$B$5)</f>
        <v>-14.502661933058759</v>
      </c>
      <c r="I2" s="2">
        <f>('[1]Qc, Summer, S2'!I2*Main!$B$5)</f>
        <v>-2.2562883689914028</v>
      </c>
      <c r="J2" s="2">
        <f>('[1]Qc, Summer, S2'!J2*Main!$B$5)</f>
        <v>7.2425196384438726</v>
      </c>
      <c r="K2" s="2">
        <f>('[1]Qc, Summer, S2'!K2*Main!$B$5)</f>
        <v>10.543700813352121</v>
      </c>
      <c r="L2" s="2">
        <f>('[1]Qc, Summer, S2'!L2*Main!$B$5)</f>
        <v>8.2882914690237151</v>
      </c>
      <c r="M2" s="2">
        <f>('[1]Qc, Summer, S2'!M2*Main!$B$5)</f>
        <v>11.040231807046961</v>
      </c>
      <c r="N2" s="2">
        <f>('[1]Qc, Summer, S2'!N2*Main!$B$5)</f>
        <v>9.7973211295108502</v>
      </c>
      <c r="O2" s="2">
        <f>('[1]Qc, Summer, S2'!O2*Main!$B$5)</f>
        <v>10.092306570139282</v>
      </c>
      <c r="P2" s="2">
        <f>('[1]Qc, Summer, S2'!P2*Main!$B$5)</f>
        <v>5.2072598138934882</v>
      </c>
      <c r="Q2" s="2">
        <f>('[1]Qc, Summer, S2'!Q2*Main!$B$5)</f>
        <v>1.3164583149614524</v>
      </c>
      <c r="R2" s="2">
        <f>('[1]Qc, Summer, S2'!R2*Main!$B$5)</f>
        <v>2.9285951942334205</v>
      </c>
      <c r="S2" s="2">
        <f>('[1]Qc, Summer, S2'!S2*Main!$B$5)</f>
        <v>3.5572305982276635</v>
      </c>
      <c r="T2" s="2">
        <f>('[1]Qc, Summer, S2'!T2*Main!$B$5)</f>
        <v>2.1430974722425624</v>
      </c>
      <c r="U2" s="2">
        <f>('[1]Qc, Summer, S2'!U2*Main!$B$5)</f>
        <v>-0.3997872626822262</v>
      </c>
      <c r="V2" s="2">
        <f>('[1]Qc, Summer, S2'!V2*Main!$B$5)</f>
        <v>-1.560705254192353</v>
      </c>
      <c r="W2" s="2">
        <f>('[1]Qc, Summer, S2'!W2*Main!$B$5)</f>
        <v>-1.0858230808967866</v>
      </c>
      <c r="X2" s="2">
        <f>('[1]Qc, Summer, S2'!X2*Main!$B$5)</f>
        <v>-5.2073280428957816</v>
      </c>
      <c r="Y2" s="2">
        <f>('[1]Qc, Summer, S2'!Y2*Main!$B$5)</f>
        <v>-7.0485424911834267</v>
      </c>
    </row>
    <row r="3" spans="1:25" x14ac:dyDescent="0.3">
      <c r="A3">
        <v>2</v>
      </c>
      <c r="B3" s="2">
        <f>('[1]Qc, Summer, S2'!B3*Main!$B$5)</f>
        <v>-14.768550690154006</v>
      </c>
      <c r="C3" s="2">
        <f>('[1]Qc, Summer, S2'!C3*Main!$B$5)</f>
        <v>-14.768550690154006</v>
      </c>
      <c r="D3" s="2">
        <f>('[1]Qc, Summer, S2'!D3*Main!$B$5)</f>
        <v>-17.145416403784925</v>
      </c>
      <c r="E3" s="2">
        <f>('[1]Qc, Summer, S2'!E3*Main!$B$5)</f>
        <v>-19.522282117415848</v>
      </c>
      <c r="F3" s="2">
        <f>('[1]Qc, Summer, S2'!F3*Main!$B$5)</f>
        <v>-19.522282117415848</v>
      </c>
      <c r="G3" s="2">
        <f>('[1]Qc, Summer, S2'!G3*Main!$B$5)</f>
        <v>-19.522282117415848</v>
      </c>
      <c r="H3" s="2">
        <f>('[1]Qc, Summer, S2'!H3*Main!$B$5)</f>
        <v>-7.7842275314365512</v>
      </c>
      <c r="I3" s="2">
        <f>('[1]Qc, Summer, S2'!I3*Main!$B$5)</f>
        <v>1.613533756075435</v>
      </c>
      <c r="J3" s="2">
        <f>('[1]Qc, Summer, S2'!J3*Main!$B$5)</f>
        <v>5.1239874314533056</v>
      </c>
      <c r="K3" s="2">
        <f>('[1]Qc, Summer, S2'!K3*Main!$B$5)</f>
        <v>5.1239874314533056</v>
      </c>
      <c r="L3" s="2">
        <f>('[1]Qc, Summer, S2'!L3*Main!$B$5)</f>
        <v>4.6851733601975898</v>
      </c>
      <c r="M3" s="2">
        <f>('[1]Qc, Summer, S2'!M3*Main!$B$5)</f>
        <v>6.5866564890136434</v>
      </c>
      <c r="N3" s="2">
        <f>('[1]Qc, Summer, S2'!N3*Main!$B$5)</f>
        <v>8.9269536890854155</v>
      </c>
      <c r="O3" s="2">
        <f>('[1]Qc, Summer, S2'!O3*Main!$B$5)</f>
        <v>9.2012174172454007</v>
      </c>
      <c r="P3" s="2">
        <f>('[1]Qc, Summer, S2'!P3*Main!$B$5)</f>
        <v>5.160552002230113</v>
      </c>
      <c r="Q3" s="2">
        <f>('[1]Qc, Summer, S2'!Q3*Main!$B$5)</f>
        <v>4.0269640198942236</v>
      </c>
      <c r="R3" s="2">
        <f>('[1]Qc, Summer, S2'!R3*Main!$B$5)</f>
        <v>-0.65363042142719985</v>
      </c>
      <c r="S3" s="2">
        <f>('[1]Qc, Summer, S2'!S3*Main!$B$5)</f>
        <v>-0.65363042142719985</v>
      </c>
      <c r="T3" s="2">
        <f>('[1]Qc, Summer, S2'!T3*Main!$B$5)</f>
        <v>-0.65363042142719985</v>
      </c>
      <c r="U3" s="2">
        <f>('[1]Qc, Summer, S2'!U3*Main!$B$5)</f>
        <v>-0.65363042142719985</v>
      </c>
      <c r="V3" s="2">
        <f>('[1]Qc, Summer, S2'!V3*Main!$B$5)</f>
        <v>-4.1640880189984717</v>
      </c>
      <c r="W3" s="2">
        <f>('[1]Qc, Summer, S2'!W3*Main!$B$5)</f>
        <v>-5.3342405515222282</v>
      </c>
      <c r="X3" s="2">
        <f>('[1]Qc, Summer, S2'!X3*Main!$B$5)</f>
        <v>-14.914808973261239</v>
      </c>
      <c r="Y3" s="2">
        <f>('[1]Qc, Summer, S2'!Y3*Main!$B$5)</f>
        <v>-14.914808973261239</v>
      </c>
    </row>
    <row r="4" spans="1:25" x14ac:dyDescent="0.3">
      <c r="A4">
        <v>3</v>
      </c>
      <c r="B4" s="2">
        <f>('[1]Qc, Summer, S2'!B4*Main!$B$5)</f>
        <v>11.921562758203374</v>
      </c>
      <c r="C4" s="2">
        <f>('[1]Qc, Summer, S2'!C4*Main!$B$5)</f>
        <v>9.1342271940246622</v>
      </c>
      <c r="D4" s="2">
        <f>('[1]Qc, Summer, S2'!D4*Main!$B$5)</f>
        <v>8.6560484660433943</v>
      </c>
      <c r="E4" s="2">
        <f>('[1]Qc, Summer, S2'!E4*Main!$B$5)</f>
        <v>7.559966946541139</v>
      </c>
      <c r="F4" s="2">
        <f>('[1]Qc, Summer, S2'!F4*Main!$B$5)</f>
        <v>8.7030181905246327</v>
      </c>
      <c r="G4" s="2">
        <f>('[1]Qc, Summer, S2'!G4*Main!$B$5)</f>
        <v>4.0392056316424299</v>
      </c>
      <c r="H4" s="2">
        <f>('[1]Qc, Summer, S2'!H4*Main!$B$5)</f>
        <v>7.0474704953934726</v>
      </c>
      <c r="I4" s="2">
        <f>('[1]Qc, Summer, S2'!I4*Main!$B$5)</f>
        <v>13.542547232403521</v>
      </c>
      <c r="J4" s="2">
        <f>('[1]Qc, Summer, S2'!J4*Main!$B$5)</f>
        <v>19.70027213350145</v>
      </c>
      <c r="K4" s="2">
        <f>('[1]Qc, Summer, S2'!K4*Main!$B$5)</f>
        <v>23.409402637283009</v>
      </c>
      <c r="L4" s="2">
        <f>('[1]Qc, Summer, S2'!L4*Main!$B$5)</f>
        <v>25.555862003701712</v>
      </c>
      <c r="M4" s="2">
        <f>('[1]Qc, Summer, S2'!M4*Main!$B$5)</f>
        <v>26.488878378806515</v>
      </c>
      <c r="N4" s="2">
        <f>('[1]Qc, Summer, S2'!N4*Main!$B$5)</f>
        <v>27.679552819739428</v>
      </c>
      <c r="O4" s="2">
        <f>('[1]Qc, Summer, S2'!O4*Main!$B$5)</f>
        <v>27.888974453451208</v>
      </c>
      <c r="P4" s="2">
        <f>('[1]Qc, Summer, S2'!P4*Main!$B$5)</f>
        <v>27.691019076338478</v>
      </c>
      <c r="Q4" s="2">
        <f>('[1]Qc, Summer, S2'!Q4*Main!$B$5)</f>
        <v>26.769224680860017</v>
      </c>
      <c r="R4" s="2">
        <f>('[1]Qc, Summer, S2'!R4*Main!$B$5)</f>
        <v>25.475187770293122</v>
      </c>
      <c r="S4" s="2">
        <f>('[1]Qc, Summer, S2'!S4*Main!$B$5)</f>
        <v>22.606360711819384</v>
      </c>
      <c r="T4" s="2">
        <f>('[1]Qc, Summer, S2'!T4*Main!$B$5)</f>
        <v>22.501771799755396</v>
      </c>
      <c r="U4" s="2">
        <f>('[1]Qc, Summer, S2'!U4*Main!$B$5)</f>
        <v>21.405977389581921</v>
      </c>
      <c r="V4" s="2">
        <f>('[1]Qc, Summer, S2'!V4*Main!$B$5)</f>
        <v>19.295307093568162</v>
      </c>
      <c r="W4" s="2">
        <f>('[1]Qc, Summer, S2'!W4*Main!$B$5)</f>
        <v>23.131305012995195</v>
      </c>
      <c r="X4" s="2">
        <f>('[1]Qc, Summer, S2'!X4*Main!$B$5)</f>
        <v>20.726491248020317</v>
      </c>
      <c r="Y4" s="2">
        <f>('[1]Qc, Summer, S2'!Y4*Main!$B$5)</f>
        <v>16.679845698912541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-11.097339242424164</v>
      </c>
      <c r="C2" s="2">
        <f>('[1]Qc, Summer, S3'!C2*Main!$B$5)</f>
        <v>-14.427903661529992</v>
      </c>
      <c r="D2" s="2">
        <f>('[1]Qc, Summer, S3'!D2*Main!$B$5)</f>
        <v>-15.902334208592697</v>
      </c>
      <c r="E2" s="2">
        <f>('[1]Qc, Summer, S3'!E2*Main!$B$5)</f>
        <v>-14.511713099540891</v>
      </c>
      <c r="F2" s="2">
        <f>('[1]Qc, Summer, S3'!F2*Main!$B$5)</f>
        <v>-15.55460402742772</v>
      </c>
      <c r="G2" s="2">
        <f>('[1]Qc, Summer, S3'!G2*Main!$B$5)</f>
        <v>-15.913120717557453</v>
      </c>
      <c r="H2" s="2">
        <f>('[1]Qc, Summer, S3'!H2*Main!$B$5)</f>
        <v>-13.791747132418624</v>
      </c>
      <c r="I2" s="2">
        <f>('[1]Qc, Summer, S3'!I2*Main!$B$5)</f>
        <v>-2.1456859979624126</v>
      </c>
      <c r="J2" s="2">
        <f>('[1]Qc, Summer, S3'!J2*Main!$B$5)</f>
        <v>6.8874941659711348</v>
      </c>
      <c r="K2" s="2">
        <f>('[1]Qc, Summer, S3'!K2*Main!$B$5)</f>
        <v>10.026852734266232</v>
      </c>
      <c r="L2" s="2">
        <f>('[1]Qc, Summer, S3'!L2*Main!$B$5)</f>
        <v>7.8820026715225522</v>
      </c>
      <c r="M2" s="2">
        <f>('[1]Qc, Summer, S3'!M2*Main!$B$5)</f>
        <v>10.499043973368188</v>
      </c>
      <c r="N2" s="2">
        <f>('[1]Qc, Summer, S3'!N2*Main!$B$5)</f>
        <v>9.3170602898289445</v>
      </c>
      <c r="O2" s="2">
        <f>('[1]Qc, Summer, S3'!O2*Main!$B$5)</f>
        <v>9.5975856598383373</v>
      </c>
      <c r="P2" s="2">
        <f>('[1]Qc, Summer, S3'!P2*Main!$B$5)</f>
        <v>4.9520019798791015</v>
      </c>
      <c r="Q2" s="2">
        <f>('[1]Qc, Summer, S3'!Q2*Main!$B$5)</f>
        <v>1.2519260446202045</v>
      </c>
      <c r="R2" s="2">
        <f>('[1]Qc, Summer, S3'!R2*Main!$B$5)</f>
        <v>2.7850366062808023</v>
      </c>
      <c r="S2" s="2">
        <f>('[1]Qc, Summer, S3'!S2*Main!$B$5)</f>
        <v>3.3828565492949352</v>
      </c>
      <c r="T2" s="2">
        <f>('[1]Qc, Summer, S3'!T2*Main!$B$5)</f>
        <v>2.0380436745836135</v>
      </c>
      <c r="U2" s="2">
        <f>('[1]Qc, Summer, S3'!U2*Main!$B$5)</f>
        <v>-0.38018984784486215</v>
      </c>
      <c r="V2" s="2">
        <f>('[1]Qc, Summer, S3'!V2*Main!$B$5)</f>
        <v>-1.48420009467312</v>
      </c>
      <c r="W2" s="2">
        <f>('[1]Qc, Summer, S3'!W2*Main!$B$5)</f>
        <v>-1.032596459284199</v>
      </c>
      <c r="X2" s="2">
        <f>('[1]Qc, Summer, S3'!X2*Main!$B$5)</f>
        <v>-4.9520668643224584</v>
      </c>
      <c r="Y2" s="2">
        <f>('[1]Qc, Summer, S3'!Y2*Main!$B$5)</f>
        <v>-6.7030257023999251</v>
      </c>
    </row>
    <row r="3" spans="1:25" x14ac:dyDescent="0.3">
      <c r="A3">
        <v>2</v>
      </c>
      <c r="B3" s="2">
        <f>('[1]Qc, Summer, S3'!B3*Main!$B$5)</f>
        <v>-14.044602126911162</v>
      </c>
      <c r="C3" s="2">
        <f>('[1]Qc, Summer, S3'!C3*Main!$B$5)</f>
        <v>-14.044602126911162</v>
      </c>
      <c r="D3" s="2">
        <f>('[1]Qc, Summer, S3'!D3*Main!$B$5)</f>
        <v>-16.304954815364091</v>
      </c>
      <c r="E3" s="2">
        <f>('[1]Qc, Summer, S3'!E3*Main!$B$5)</f>
        <v>-18.565307503817028</v>
      </c>
      <c r="F3" s="2">
        <f>('[1]Qc, Summer, S3'!F3*Main!$B$5)</f>
        <v>-18.565307503817028</v>
      </c>
      <c r="G3" s="2">
        <f>('[1]Qc, Summer, S3'!G3*Main!$B$5)</f>
        <v>-18.565307503817028</v>
      </c>
      <c r="H3" s="2">
        <f>('[1]Qc, Summer, S3'!H3*Main!$B$5)</f>
        <v>-7.4026477504837791</v>
      </c>
      <c r="I3" s="2">
        <f>('[1]Qc, Summer, S3'!I3*Main!$B$5)</f>
        <v>1.534438964110953</v>
      </c>
      <c r="J3" s="2">
        <f>('[1]Qc, Summer, S3'!J3*Main!$B$5)</f>
        <v>4.8728115769703004</v>
      </c>
      <c r="K3" s="2">
        <f>('[1]Qc, Summer, S3'!K3*Main!$B$5)</f>
        <v>4.8728115769703004</v>
      </c>
      <c r="L3" s="2">
        <f>('[1]Qc, Summer, S3'!L3*Main!$B$5)</f>
        <v>4.4555079994035909</v>
      </c>
      <c r="M3" s="2">
        <f>('[1]Qc, Summer, S3'!M3*Main!$B$5)</f>
        <v>6.26378117092474</v>
      </c>
      <c r="N3" s="2">
        <f>('[1]Qc, Summer, S3'!N3*Main!$B$5)</f>
        <v>8.4893579200126013</v>
      </c>
      <c r="O3" s="2">
        <f>('[1]Qc, Summer, S3'!O3*Main!$B$5)</f>
        <v>8.7501773477725866</v>
      </c>
      <c r="P3" s="2">
        <f>('[1]Qc, Summer, S3'!P3*Main!$B$5)</f>
        <v>4.9075837668266766</v>
      </c>
      <c r="Q3" s="2">
        <f>('[1]Qc, Summer, S3'!Q3*Main!$B$5)</f>
        <v>3.8295638228405844</v>
      </c>
      <c r="R3" s="2">
        <f>('[1]Qc, Summer, S3'!R3*Main!$B$5)</f>
        <v>-0.62158971449449385</v>
      </c>
      <c r="S3" s="2">
        <f>('[1]Qc, Summer, S3'!S3*Main!$B$5)</f>
        <v>-0.62158971449449385</v>
      </c>
      <c r="T3" s="2">
        <f>('[1]Qc, Summer, S3'!T3*Main!$B$5)</f>
        <v>-0.62158971449449385</v>
      </c>
      <c r="U3" s="2">
        <f>('[1]Qc, Summer, S3'!U3*Main!$B$5)</f>
        <v>-0.62158971449449385</v>
      </c>
      <c r="V3" s="2">
        <f>('[1]Qc, Summer, S3'!V3*Main!$B$5)</f>
        <v>-3.9599660572828594</v>
      </c>
      <c r="W3" s="2">
        <f>('[1]Qc, Summer, S3'!W3*Main!$B$5)</f>
        <v>-5.0727581715456482</v>
      </c>
      <c r="X3" s="2">
        <f>('[1]Qc, Summer, S3'!X3*Main!$B$5)</f>
        <v>-14.183690886336668</v>
      </c>
      <c r="Y3" s="2">
        <f>('[1]Qc, Summer, S3'!Y3*Main!$B$5)</f>
        <v>-14.183690886336668</v>
      </c>
    </row>
    <row r="4" spans="1:25" x14ac:dyDescent="0.3">
      <c r="A4">
        <v>3</v>
      </c>
      <c r="B4" s="2">
        <f>('[1]Qc, Summer, S3'!B4*Main!$B$5)</f>
        <v>11.337172426918896</v>
      </c>
      <c r="C4" s="2">
        <f>('[1]Qc, Summer, S3'!C4*Main!$B$5)</f>
        <v>8.6864709590234508</v>
      </c>
      <c r="D4" s="2">
        <f>('[1]Qc, Summer, S3'!D4*Main!$B$5)</f>
        <v>8.2317323647667564</v>
      </c>
      <c r="E4" s="2">
        <f>('[1]Qc, Summer, S3'!E4*Main!$B$5)</f>
        <v>7.189380331514613</v>
      </c>
      <c r="F4" s="2">
        <f>('[1]Qc, Summer, S3'!F4*Main!$B$5)</f>
        <v>8.276399651773426</v>
      </c>
      <c r="G4" s="2">
        <f>('[1]Qc, Summer, S3'!G4*Main!$B$5)</f>
        <v>3.8412053555815264</v>
      </c>
      <c r="H4" s="2">
        <f>('[1]Qc, Summer, S3'!H4*Main!$B$5)</f>
        <v>6.7020062554232043</v>
      </c>
      <c r="I4" s="2">
        <f>('[1]Qc, Summer, S3'!I4*Main!$B$5)</f>
        <v>12.878696877873935</v>
      </c>
      <c r="J4" s="2">
        <f>('[1]Qc, Summer, S3'!J4*Main!$B$5)</f>
        <v>18.734572519114121</v>
      </c>
      <c r="K4" s="2">
        <f>('[1]Qc, Summer, S3'!K4*Main!$B$5)</f>
        <v>22.261882900161293</v>
      </c>
      <c r="L4" s="2">
        <f>('[1]Qc, Summer, S3'!L4*Main!$B$5)</f>
        <v>24.30312367018692</v>
      </c>
      <c r="M4" s="2">
        <f>('[1]Qc, Summer, S3'!M4*Main!$B$5)</f>
        <v>25.190403948472859</v>
      </c>
      <c r="N4" s="2">
        <f>('[1]Qc, Summer, S3'!N4*Main!$B$5)</f>
        <v>26.32271199524239</v>
      </c>
      <c r="O4" s="2">
        <f>('[1]Qc, Summer, S3'!O4*Main!$B$5)</f>
        <v>26.521867862595755</v>
      </c>
      <c r="P4" s="2">
        <f>('[1]Qc, Summer, S3'!P4*Main!$B$5)</f>
        <v>26.333616180439531</v>
      </c>
      <c r="Q4" s="2">
        <f>('[1]Qc, Summer, S3'!Q4*Main!$B$5)</f>
        <v>25.457007784739428</v>
      </c>
      <c r="R4" s="2">
        <f>('[1]Qc, Summer, S3'!R4*Main!$B$5)</f>
        <v>24.226404056063068</v>
      </c>
      <c r="S4" s="2">
        <f>('[1]Qc, Summer, S3'!S4*Main!$B$5)</f>
        <v>21.498205774965495</v>
      </c>
      <c r="T4" s="2">
        <f>('[1]Qc, Summer, S3'!T4*Main!$B$5)</f>
        <v>21.398743770355619</v>
      </c>
      <c r="U4" s="2">
        <f>('[1]Qc, Summer, S3'!U4*Main!$B$5)</f>
        <v>20.356664772445551</v>
      </c>
      <c r="V4" s="2">
        <f>('[1]Qc, Summer, S3'!V4*Main!$B$5)</f>
        <v>18.349458706628546</v>
      </c>
      <c r="W4" s="2">
        <f>('[1]Qc, Summer, S3'!W4*Main!$B$5)</f>
        <v>21.997417512358172</v>
      </c>
      <c r="X4" s="2">
        <f>('[1]Qc, Summer, S3'!X4*Main!$B$5)</f>
        <v>19.710486775078145</v>
      </c>
      <c r="Y4" s="2">
        <f>('[1]Qc, Summer, S3'!Y4*Main!$B$5)</f>
        <v>15.862206203867805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2.404960398487618</v>
      </c>
      <c r="C2" s="2">
        <f>('FL Characterization'!C$4-'FL Characterization'!C$2)*VLOOKUP($A2,'FL Ratio'!$A$2:$B$21,2,FALSE)</f>
        <v>2.6475561932765186</v>
      </c>
      <c r="D2" s="2">
        <f>('FL Characterization'!D$4-'FL Characterization'!D$2)*VLOOKUP($A2,'FL Ratio'!$A$2:$B$21,2,FALSE)</f>
        <v>3.446045873248524</v>
      </c>
      <c r="E2" s="2">
        <f>('FL Characterization'!E$4-'FL Characterization'!E$2)*VLOOKUP($A2,'FL Ratio'!$A$2:$B$21,2,FALSE)</f>
        <v>3.9507530281700411</v>
      </c>
      <c r="F2" s="2">
        <f>('FL Characterization'!F$4-'FL Characterization'!F$2)*VLOOKUP($A2,'FL Ratio'!$A$2:$B$21,2,FALSE)</f>
        <v>4.6451874454860063</v>
      </c>
      <c r="G2" s="2">
        <f>('FL Characterization'!G$4-'FL Characterization'!G$2)*VLOOKUP($A2,'FL Ratio'!$A$2:$B$21,2,FALSE)</f>
        <v>5.4298896782697899</v>
      </c>
      <c r="H2" s="2">
        <f>('FL Characterization'!H$4-'FL Characterization'!H$2)*VLOOKUP($A2,'FL Ratio'!$A$2:$B$21,2,FALSE)</f>
        <v>4.8402598413918314</v>
      </c>
      <c r="I2" s="2">
        <f>('FL Characterization'!I$4-'FL Characterization'!I$2)*VLOOKUP($A2,'FL Ratio'!$A$2:$B$21,2,FALSE)</f>
        <v>6.9196832923797595</v>
      </c>
      <c r="J2" s="2">
        <f>('FL Characterization'!J$4-'FL Characterization'!J$2)*VLOOKUP($A2,'FL Ratio'!$A$2:$B$21,2,FALSE)</f>
        <v>6.3480370822690464</v>
      </c>
      <c r="K2" s="2">
        <f>('FL Characterization'!K$4-'FL Characterization'!K$2)*VLOOKUP($A2,'FL Ratio'!$A$2:$B$21,2,FALSE)</f>
        <v>7.1697389619758134</v>
      </c>
      <c r="L2" s="2">
        <f>('FL Characterization'!L$4-'FL Characterization'!L$2)*VLOOKUP($A2,'FL Ratio'!$A$2:$B$21,2,FALSE)</f>
        <v>7.368574598297748</v>
      </c>
      <c r="M2" s="2">
        <f>('FL Characterization'!M$4-'FL Characterization'!M$2)*VLOOKUP($A2,'FL Ratio'!$A$2:$B$21,2,FALSE)</f>
        <v>6.8349604284985084</v>
      </c>
      <c r="N2" s="2">
        <f>('FL Characterization'!N$4-'FL Characterization'!N$2)*VLOOKUP($A2,'FL Ratio'!$A$2:$B$21,2,FALSE)</f>
        <v>6.4477962563084663</v>
      </c>
      <c r="O2" s="2">
        <f>('FL Characterization'!O$4-'FL Characterization'!O$2)*VLOOKUP($A2,'FL Ratio'!$A$2:$B$21,2,FALSE)</f>
        <v>5.9361287717677742</v>
      </c>
      <c r="P2" s="2">
        <f>('FL Characterization'!P$4-'FL Characterization'!P$2)*VLOOKUP($A2,'FL Ratio'!$A$2:$B$21,2,FALSE)</f>
        <v>5.4678218095436666</v>
      </c>
      <c r="Q2" s="2">
        <f>('FL Characterization'!Q$4-'FL Characterization'!Q$2)*VLOOKUP($A2,'FL Ratio'!$A$2:$B$21,2,FALSE)</f>
        <v>4.9209696922629833</v>
      </c>
      <c r="R2" s="2">
        <f>('FL Characterization'!R$4-'FL Characterization'!R$2)*VLOOKUP($A2,'FL Ratio'!$A$2:$B$21,2,FALSE)</f>
        <v>4.8697496589888623</v>
      </c>
      <c r="S2" s="2">
        <f>('FL Characterization'!S$4-'FL Characterization'!S$2)*VLOOKUP($A2,'FL Ratio'!$A$2:$B$21,2,FALSE)</f>
        <v>3.8583538199001794</v>
      </c>
      <c r="T2" s="2">
        <f>('FL Characterization'!T$4-'FL Characterization'!T$2)*VLOOKUP($A2,'FL Ratio'!$A$2:$B$21,2,FALSE)</f>
        <v>3.1923268722739562</v>
      </c>
      <c r="U2" s="2">
        <f>('FL Characterization'!U$4-'FL Characterization'!U$2)*VLOOKUP($A2,'FL Ratio'!$A$2:$B$21,2,FALSE)</f>
        <v>3.7881177664703234</v>
      </c>
      <c r="V2" s="2">
        <f>('FL Characterization'!V$4-'FL Characterization'!V$2)*VLOOKUP($A2,'FL Ratio'!$A$2:$B$21,2,FALSE)</f>
        <v>3.8597192434139886</v>
      </c>
      <c r="W2" s="2">
        <f>('FL Characterization'!W$4-'FL Characterization'!W$2)*VLOOKUP($A2,'FL Ratio'!$A$2:$B$21,2,FALSE)</f>
        <v>4.4108841008175581</v>
      </c>
      <c r="X2" s="2">
        <f>('FL Characterization'!X$4-'FL Characterization'!X$2)*VLOOKUP($A2,'FL Ratio'!$A$2:$B$21,2,FALSE)</f>
        <v>2.1417167359289162</v>
      </c>
      <c r="Y2" s="2">
        <f>('FL Characterization'!Y$4-'FL Characterization'!Y$2)*VLOOKUP($A2,'FL Ratio'!$A$2:$B$21,2,FALSE)</f>
        <v>2.0562945087844957</v>
      </c>
    </row>
    <row r="3" spans="1:25" x14ac:dyDescent="0.3">
      <c r="A3">
        <v>2</v>
      </c>
      <c r="B3" s="2">
        <f>('FL Characterization'!B$4-'FL Characterization'!B$2)*VLOOKUP($A3,'FL Ratio'!$A$2:$B$21,2,FALSE)</f>
        <v>2.404960398487618</v>
      </c>
      <c r="C3" s="2">
        <f>('FL Characterization'!C$4-'FL Characterization'!C$2)*VLOOKUP($A3,'FL Ratio'!$A$2:$B$21,2,FALSE)</f>
        <v>2.6475561932765186</v>
      </c>
      <c r="D3" s="2">
        <f>('FL Characterization'!D$4-'FL Characterization'!D$2)*VLOOKUP($A3,'FL Ratio'!$A$2:$B$21,2,FALSE)</f>
        <v>3.446045873248524</v>
      </c>
      <c r="E3" s="2">
        <f>('FL Characterization'!E$4-'FL Characterization'!E$2)*VLOOKUP($A3,'FL Ratio'!$A$2:$B$21,2,FALSE)</f>
        <v>3.9507530281700411</v>
      </c>
      <c r="F3" s="2">
        <f>('FL Characterization'!F$4-'FL Characterization'!F$2)*VLOOKUP($A3,'FL Ratio'!$A$2:$B$21,2,FALSE)</f>
        <v>4.6451874454860063</v>
      </c>
      <c r="G3" s="2">
        <f>('FL Characterization'!G$4-'FL Characterization'!G$2)*VLOOKUP($A3,'FL Ratio'!$A$2:$B$21,2,FALSE)</f>
        <v>5.4298896782697899</v>
      </c>
      <c r="H3" s="2">
        <f>('FL Characterization'!H$4-'FL Characterization'!H$2)*VLOOKUP($A3,'FL Ratio'!$A$2:$B$21,2,FALSE)</f>
        <v>4.8402598413918314</v>
      </c>
      <c r="I3" s="2">
        <f>('FL Characterization'!I$4-'FL Characterization'!I$2)*VLOOKUP($A3,'FL Ratio'!$A$2:$B$21,2,FALSE)</f>
        <v>6.9196832923797595</v>
      </c>
      <c r="J3" s="2">
        <f>('FL Characterization'!J$4-'FL Characterization'!J$2)*VLOOKUP($A3,'FL Ratio'!$A$2:$B$21,2,FALSE)</f>
        <v>6.3480370822690464</v>
      </c>
      <c r="K3" s="2">
        <f>('FL Characterization'!K$4-'FL Characterization'!K$2)*VLOOKUP($A3,'FL Ratio'!$A$2:$B$21,2,FALSE)</f>
        <v>7.1697389619758134</v>
      </c>
      <c r="L3" s="2">
        <f>('FL Characterization'!L$4-'FL Characterization'!L$2)*VLOOKUP($A3,'FL Ratio'!$A$2:$B$21,2,FALSE)</f>
        <v>7.368574598297748</v>
      </c>
      <c r="M3" s="2">
        <f>('FL Characterization'!M$4-'FL Characterization'!M$2)*VLOOKUP($A3,'FL Ratio'!$A$2:$B$21,2,FALSE)</f>
        <v>6.8349604284985084</v>
      </c>
      <c r="N3" s="2">
        <f>('FL Characterization'!N$4-'FL Characterization'!N$2)*VLOOKUP($A3,'FL Ratio'!$A$2:$B$21,2,FALSE)</f>
        <v>6.4477962563084663</v>
      </c>
      <c r="O3" s="2">
        <f>('FL Characterization'!O$4-'FL Characterization'!O$2)*VLOOKUP($A3,'FL Ratio'!$A$2:$B$21,2,FALSE)</f>
        <v>5.9361287717677742</v>
      </c>
      <c r="P3" s="2">
        <f>('FL Characterization'!P$4-'FL Characterization'!P$2)*VLOOKUP($A3,'FL Ratio'!$A$2:$B$21,2,FALSE)</f>
        <v>5.4678218095436666</v>
      </c>
      <c r="Q3" s="2">
        <f>('FL Characterization'!Q$4-'FL Characterization'!Q$2)*VLOOKUP($A3,'FL Ratio'!$A$2:$B$21,2,FALSE)</f>
        <v>4.9209696922629833</v>
      </c>
      <c r="R3" s="2">
        <f>('FL Characterization'!R$4-'FL Characterization'!R$2)*VLOOKUP($A3,'FL Ratio'!$A$2:$B$21,2,FALSE)</f>
        <v>4.8697496589888623</v>
      </c>
      <c r="S3" s="2">
        <f>('FL Characterization'!S$4-'FL Characterization'!S$2)*VLOOKUP($A3,'FL Ratio'!$A$2:$B$21,2,FALSE)</f>
        <v>3.8583538199001794</v>
      </c>
      <c r="T3" s="2">
        <f>('FL Characterization'!T$4-'FL Characterization'!T$2)*VLOOKUP($A3,'FL Ratio'!$A$2:$B$21,2,FALSE)</f>
        <v>3.1923268722739562</v>
      </c>
      <c r="U3" s="2">
        <f>('FL Characterization'!U$4-'FL Characterization'!U$2)*VLOOKUP($A3,'FL Ratio'!$A$2:$B$21,2,FALSE)</f>
        <v>3.7881177664703234</v>
      </c>
      <c r="V3" s="2">
        <f>('FL Characterization'!V$4-'FL Characterization'!V$2)*VLOOKUP($A3,'FL Ratio'!$A$2:$B$21,2,FALSE)</f>
        <v>3.8597192434139886</v>
      </c>
      <c r="W3" s="2">
        <f>('FL Characterization'!W$4-'FL Characterization'!W$2)*VLOOKUP($A3,'FL Ratio'!$A$2:$B$21,2,FALSE)</f>
        <v>4.4108841008175581</v>
      </c>
      <c r="X3" s="2">
        <f>('FL Characterization'!X$4-'FL Characterization'!X$2)*VLOOKUP($A3,'FL Ratio'!$A$2:$B$21,2,FALSE)</f>
        <v>2.1417167359289162</v>
      </c>
      <c r="Y3" s="2">
        <f>('FL Characterization'!Y$4-'FL Characterization'!Y$2)*VLOOKUP($A3,'FL Ratio'!$A$2:$B$21,2,FALSE)</f>
        <v>2.0562945087844957</v>
      </c>
    </row>
    <row r="4" spans="1:25" x14ac:dyDescent="0.3">
      <c r="A4">
        <v>3</v>
      </c>
      <c r="B4" s="2">
        <f>('FL Characterization'!B$4-'FL Characterization'!B$2)*VLOOKUP($A4,'FL Ratio'!$A$2:$B$21,2,FALSE)</f>
        <v>2.404960398487618</v>
      </c>
      <c r="C4" s="2">
        <f>('FL Characterization'!C$4-'FL Characterization'!C$2)*VLOOKUP($A4,'FL Ratio'!$A$2:$B$21,2,FALSE)</f>
        <v>2.6475561932765186</v>
      </c>
      <c r="D4" s="2">
        <f>('FL Characterization'!D$4-'FL Characterization'!D$2)*VLOOKUP($A4,'FL Ratio'!$A$2:$B$21,2,FALSE)</f>
        <v>3.446045873248524</v>
      </c>
      <c r="E4" s="2">
        <f>('FL Characterization'!E$4-'FL Characterization'!E$2)*VLOOKUP($A4,'FL Ratio'!$A$2:$B$21,2,FALSE)</f>
        <v>3.9507530281700411</v>
      </c>
      <c r="F4" s="2">
        <f>('FL Characterization'!F$4-'FL Characterization'!F$2)*VLOOKUP($A4,'FL Ratio'!$A$2:$B$21,2,FALSE)</f>
        <v>4.6451874454860063</v>
      </c>
      <c r="G4" s="2">
        <f>('FL Characterization'!G$4-'FL Characterization'!G$2)*VLOOKUP($A4,'FL Ratio'!$A$2:$B$21,2,FALSE)</f>
        <v>5.4298896782697899</v>
      </c>
      <c r="H4" s="2">
        <f>('FL Characterization'!H$4-'FL Characterization'!H$2)*VLOOKUP($A4,'FL Ratio'!$A$2:$B$21,2,FALSE)</f>
        <v>4.8402598413918314</v>
      </c>
      <c r="I4" s="2">
        <f>('FL Characterization'!I$4-'FL Characterization'!I$2)*VLOOKUP($A4,'FL Ratio'!$A$2:$B$21,2,FALSE)</f>
        <v>6.9196832923797595</v>
      </c>
      <c r="J4" s="2">
        <f>('FL Characterization'!J$4-'FL Characterization'!J$2)*VLOOKUP($A4,'FL Ratio'!$A$2:$B$21,2,FALSE)</f>
        <v>6.3480370822690464</v>
      </c>
      <c r="K4" s="2">
        <f>('FL Characterization'!K$4-'FL Characterization'!K$2)*VLOOKUP($A4,'FL Ratio'!$A$2:$B$21,2,FALSE)</f>
        <v>7.1697389619758134</v>
      </c>
      <c r="L4" s="2">
        <f>('FL Characterization'!L$4-'FL Characterization'!L$2)*VLOOKUP($A4,'FL Ratio'!$A$2:$B$21,2,FALSE)</f>
        <v>7.368574598297748</v>
      </c>
      <c r="M4" s="2">
        <f>('FL Characterization'!M$4-'FL Characterization'!M$2)*VLOOKUP($A4,'FL Ratio'!$A$2:$B$21,2,FALSE)</f>
        <v>6.8349604284985084</v>
      </c>
      <c r="N4" s="2">
        <f>('FL Characterization'!N$4-'FL Characterization'!N$2)*VLOOKUP($A4,'FL Ratio'!$A$2:$B$21,2,FALSE)</f>
        <v>6.4477962563084663</v>
      </c>
      <c r="O4" s="2">
        <f>('FL Characterization'!O$4-'FL Characterization'!O$2)*VLOOKUP($A4,'FL Ratio'!$A$2:$B$21,2,FALSE)</f>
        <v>5.9361287717677742</v>
      </c>
      <c r="P4" s="2">
        <f>('FL Characterization'!P$4-'FL Characterization'!P$2)*VLOOKUP($A4,'FL Ratio'!$A$2:$B$21,2,FALSE)</f>
        <v>5.4678218095436666</v>
      </c>
      <c r="Q4" s="2">
        <f>('FL Characterization'!Q$4-'FL Characterization'!Q$2)*VLOOKUP($A4,'FL Ratio'!$A$2:$B$21,2,FALSE)</f>
        <v>4.9209696922629833</v>
      </c>
      <c r="R4" s="2">
        <f>('FL Characterization'!R$4-'FL Characterization'!R$2)*VLOOKUP($A4,'FL Ratio'!$A$2:$B$21,2,FALSE)</f>
        <v>4.8697496589888623</v>
      </c>
      <c r="S4" s="2">
        <f>('FL Characterization'!S$4-'FL Characterization'!S$2)*VLOOKUP($A4,'FL Ratio'!$A$2:$B$21,2,FALSE)</f>
        <v>3.8583538199001794</v>
      </c>
      <c r="T4" s="2">
        <f>('FL Characterization'!T$4-'FL Characterization'!T$2)*VLOOKUP($A4,'FL Ratio'!$A$2:$B$21,2,FALSE)</f>
        <v>3.1923268722739562</v>
      </c>
      <c r="U4" s="2">
        <f>('FL Characterization'!U$4-'FL Characterization'!U$2)*VLOOKUP($A4,'FL Ratio'!$A$2:$B$21,2,FALSE)</f>
        <v>3.7881177664703234</v>
      </c>
      <c r="V4" s="2">
        <f>('FL Characterization'!V$4-'FL Characterization'!V$2)*VLOOKUP($A4,'FL Ratio'!$A$2:$B$21,2,FALSE)</f>
        <v>3.8597192434139886</v>
      </c>
      <c r="W4" s="2">
        <f>('FL Characterization'!W$4-'FL Characterization'!W$2)*VLOOKUP($A4,'FL Ratio'!$A$2:$B$21,2,FALSE)</f>
        <v>4.4108841008175581</v>
      </c>
      <c r="X4" s="2">
        <f>('FL Characterization'!X$4-'FL Characterization'!X$2)*VLOOKUP($A4,'FL Ratio'!$A$2:$B$21,2,FALSE)</f>
        <v>2.1417167359289162</v>
      </c>
      <c r="Y4" s="2">
        <f>('FL Characterization'!Y$4-'FL Characterization'!Y$2)*VLOOKUP($A4,'FL Ratio'!$A$2:$B$21,2,FALSE)</f>
        <v>2.0562945087844957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6.6674296239565969</v>
      </c>
      <c r="C2" s="2">
        <f>('FL Characterization'!C$2-'FL Characterization'!C$3)*VLOOKUP($A2,'FL Ratio'!$A$2:$B$21,2,FALSE)</f>
        <v>7.0560757802043099</v>
      </c>
      <c r="D2" s="2">
        <f>('FL Characterization'!D$2-'FL Characterization'!D$3)*VLOOKUP($A2,'FL Ratio'!$A$2:$B$21,2,FALSE)</f>
        <v>7.4510495088330915</v>
      </c>
      <c r="E2" s="2">
        <f>('FL Characterization'!E$2-'FL Characterization'!E$3)*VLOOKUP($A2,'FL Ratio'!$A$2:$B$21,2,FALSE)</f>
        <v>7.7897411462828972</v>
      </c>
      <c r="F2" s="2">
        <f>('FL Characterization'!F$2-'FL Characterization'!F$3)*VLOOKUP($A2,'FL Ratio'!$A$2:$B$21,2,FALSE)</f>
        <v>7.8781606445551917</v>
      </c>
      <c r="G2" s="2">
        <f>('FL Characterization'!G$2-'FL Characterization'!G$3)*VLOOKUP($A2,'FL Ratio'!$A$2:$B$21,2,FALSE)</f>
        <v>8.2409969660906537</v>
      </c>
      <c r="H2" s="2">
        <f>('FL Characterization'!H$2-'FL Characterization'!H$3)*VLOOKUP($A2,'FL Ratio'!$A$2:$B$21,2,FALSE)</f>
        <v>8.198868655237753</v>
      </c>
      <c r="I2" s="2">
        <f>('FL Characterization'!I$2-'FL Characterization'!I$3)*VLOOKUP($A2,'FL Ratio'!$A$2:$B$21,2,FALSE)</f>
        <v>7.7498441372696352</v>
      </c>
      <c r="J2" s="2">
        <f>('FL Characterization'!J$2-'FL Characterization'!J$3)*VLOOKUP($A2,'FL Ratio'!$A$2:$B$21,2,FALSE)</f>
        <v>7.0216737682588164</v>
      </c>
      <c r="K2" s="2">
        <f>('FL Characterization'!K$2-'FL Characterization'!K$3)*VLOOKUP($A2,'FL Ratio'!$A$2:$B$21,2,FALSE)</f>
        <v>10.311128876582169</v>
      </c>
      <c r="L2" s="2">
        <f>('FL Characterization'!L$2-'FL Characterization'!L$3)*VLOOKUP($A2,'FL Ratio'!$A$2:$B$21,2,FALSE)</f>
        <v>10.069232445056441</v>
      </c>
      <c r="M2" s="2">
        <f>('FL Characterization'!M$2-'FL Characterization'!M$3)*VLOOKUP($A2,'FL Ratio'!$A$2:$B$21,2,FALSE)</f>
        <v>9.2719583250418509</v>
      </c>
      <c r="N2" s="2">
        <f>('FL Characterization'!N$2-'FL Characterization'!N$3)*VLOOKUP($A2,'FL Ratio'!$A$2:$B$21,2,FALSE)</f>
        <v>9.0466634452632917</v>
      </c>
      <c r="O2" s="2">
        <f>('FL Characterization'!O$2-'FL Characterization'!O$3)*VLOOKUP($A2,'FL Ratio'!$A$2:$B$21,2,FALSE)</f>
        <v>9.0838462587552016</v>
      </c>
      <c r="P2" s="2">
        <f>('FL Characterization'!P$2-'FL Characterization'!P$3)*VLOOKUP($A2,'FL Ratio'!$A$2:$B$21,2,FALSE)</f>
        <v>8.6534880793112343</v>
      </c>
      <c r="Q2" s="2">
        <f>('FL Characterization'!Q$2-'FL Characterization'!Q$3)*VLOOKUP($A2,'FL Ratio'!$A$2:$B$21,2,FALSE)</f>
        <v>7.9322114338945271</v>
      </c>
      <c r="R2" s="2">
        <f>('FL Characterization'!R$2-'FL Characterization'!R$3)*VLOOKUP($A2,'FL Ratio'!$A$2:$B$21,2,FALSE)</f>
        <v>7.1289094686116581</v>
      </c>
      <c r="S2" s="2">
        <f>('FL Characterization'!S$2-'FL Characterization'!S$3)*VLOOKUP($A2,'FL Ratio'!$A$2:$B$21,2,FALSE)</f>
        <v>6.8731756353789075</v>
      </c>
      <c r="T2" s="2">
        <f>('FL Characterization'!T$2-'FL Characterization'!T$3)*VLOOKUP($A2,'FL Ratio'!$A$2:$B$21,2,FALSE)</f>
        <v>4.3204497702870812</v>
      </c>
      <c r="U2" s="2">
        <f>('FL Characterization'!U$2-'FL Characterization'!U$3)*VLOOKUP($A2,'FL Ratio'!$A$2:$B$21,2,FALSE)</f>
        <v>4.6203267466309148</v>
      </c>
      <c r="V2" s="2">
        <f>('FL Characterization'!V$2-'FL Characterization'!V$3)*VLOOKUP($A2,'FL Ratio'!$A$2:$B$21,2,FALSE)</f>
        <v>5.0515008498819123</v>
      </c>
      <c r="W2" s="2">
        <f>('FL Characterization'!W$2-'FL Characterization'!W$3)*VLOOKUP($A2,'FL Ratio'!$A$2:$B$21,2,FALSE)</f>
        <v>5.172041103741261</v>
      </c>
      <c r="X2" s="2">
        <f>('FL Characterization'!X$2-'FL Characterization'!X$3)*VLOOKUP($A2,'FL Ratio'!$A$2:$B$21,2,FALSE)</f>
        <v>5.3940889397979568</v>
      </c>
      <c r="Y2" s="2">
        <f>('FL Characterization'!Y$2-'FL Characterization'!Y$3)*VLOOKUP($A2,'FL Ratio'!$A$2:$B$21,2,FALSE)</f>
        <v>5.9540790955224896</v>
      </c>
    </row>
    <row r="3" spans="1:25" x14ac:dyDescent="0.3">
      <c r="A3">
        <v>2</v>
      </c>
      <c r="B3" s="2">
        <f>('FL Characterization'!B$2-'FL Characterization'!B$3)*VLOOKUP($A3,'FL Ratio'!$A$2:$B$21,2,FALSE)</f>
        <v>6.6674296239565969</v>
      </c>
      <c r="C3" s="2">
        <f>('FL Characterization'!C$2-'FL Characterization'!C$3)*VLOOKUP($A3,'FL Ratio'!$A$2:$B$21,2,FALSE)</f>
        <v>7.0560757802043099</v>
      </c>
      <c r="D3" s="2">
        <f>('FL Characterization'!D$2-'FL Characterization'!D$3)*VLOOKUP($A3,'FL Ratio'!$A$2:$B$21,2,FALSE)</f>
        <v>7.4510495088330915</v>
      </c>
      <c r="E3" s="2">
        <f>('FL Characterization'!E$2-'FL Characterization'!E$3)*VLOOKUP($A3,'FL Ratio'!$A$2:$B$21,2,FALSE)</f>
        <v>7.7897411462828972</v>
      </c>
      <c r="F3" s="2">
        <f>('FL Characterization'!F$2-'FL Characterization'!F$3)*VLOOKUP($A3,'FL Ratio'!$A$2:$B$21,2,FALSE)</f>
        <v>7.8781606445551917</v>
      </c>
      <c r="G3" s="2">
        <f>('FL Characterization'!G$2-'FL Characterization'!G$3)*VLOOKUP($A3,'FL Ratio'!$A$2:$B$21,2,FALSE)</f>
        <v>8.2409969660906537</v>
      </c>
      <c r="H3" s="2">
        <f>('FL Characterization'!H$2-'FL Characterization'!H$3)*VLOOKUP($A3,'FL Ratio'!$A$2:$B$21,2,FALSE)</f>
        <v>8.198868655237753</v>
      </c>
      <c r="I3" s="2">
        <f>('FL Characterization'!I$2-'FL Characterization'!I$3)*VLOOKUP($A3,'FL Ratio'!$A$2:$B$21,2,FALSE)</f>
        <v>7.7498441372696352</v>
      </c>
      <c r="J3" s="2">
        <f>('FL Characterization'!J$2-'FL Characterization'!J$3)*VLOOKUP($A3,'FL Ratio'!$A$2:$B$21,2,FALSE)</f>
        <v>7.0216737682588164</v>
      </c>
      <c r="K3" s="2">
        <f>('FL Characterization'!K$2-'FL Characterization'!K$3)*VLOOKUP($A3,'FL Ratio'!$A$2:$B$21,2,FALSE)</f>
        <v>10.311128876582169</v>
      </c>
      <c r="L3" s="2">
        <f>('FL Characterization'!L$2-'FL Characterization'!L$3)*VLOOKUP($A3,'FL Ratio'!$A$2:$B$21,2,FALSE)</f>
        <v>10.069232445056441</v>
      </c>
      <c r="M3" s="2">
        <f>('FL Characterization'!M$2-'FL Characterization'!M$3)*VLOOKUP($A3,'FL Ratio'!$A$2:$B$21,2,FALSE)</f>
        <v>9.2719583250418509</v>
      </c>
      <c r="N3" s="2">
        <f>('FL Characterization'!N$2-'FL Characterization'!N$3)*VLOOKUP($A3,'FL Ratio'!$A$2:$B$21,2,FALSE)</f>
        <v>9.0466634452632917</v>
      </c>
      <c r="O3" s="2">
        <f>('FL Characterization'!O$2-'FL Characterization'!O$3)*VLOOKUP($A3,'FL Ratio'!$A$2:$B$21,2,FALSE)</f>
        <v>9.0838462587552016</v>
      </c>
      <c r="P3" s="2">
        <f>('FL Characterization'!P$2-'FL Characterization'!P$3)*VLOOKUP($A3,'FL Ratio'!$A$2:$B$21,2,FALSE)</f>
        <v>8.6534880793112343</v>
      </c>
      <c r="Q3" s="2">
        <f>('FL Characterization'!Q$2-'FL Characterization'!Q$3)*VLOOKUP($A3,'FL Ratio'!$A$2:$B$21,2,FALSE)</f>
        <v>7.9322114338945271</v>
      </c>
      <c r="R3" s="2">
        <f>('FL Characterization'!R$2-'FL Characterization'!R$3)*VLOOKUP($A3,'FL Ratio'!$A$2:$B$21,2,FALSE)</f>
        <v>7.1289094686116581</v>
      </c>
      <c r="S3" s="2">
        <f>('FL Characterization'!S$2-'FL Characterization'!S$3)*VLOOKUP($A3,'FL Ratio'!$A$2:$B$21,2,FALSE)</f>
        <v>6.8731756353789075</v>
      </c>
      <c r="T3" s="2">
        <f>('FL Characterization'!T$2-'FL Characterization'!T$3)*VLOOKUP($A3,'FL Ratio'!$A$2:$B$21,2,FALSE)</f>
        <v>4.3204497702870812</v>
      </c>
      <c r="U3" s="2">
        <f>('FL Characterization'!U$2-'FL Characterization'!U$3)*VLOOKUP($A3,'FL Ratio'!$A$2:$B$21,2,FALSE)</f>
        <v>4.6203267466309148</v>
      </c>
      <c r="V3" s="2">
        <f>('FL Characterization'!V$2-'FL Characterization'!V$3)*VLOOKUP($A3,'FL Ratio'!$A$2:$B$21,2,FALSE)</f>
        <v>5.0515008498819123</v>
      </c>
      <c r="W3" s="2">
        <f>('FL Characterization'!W$2-'FL Characterization'!W$3)*VLOOKUP($A3,'FL Ratio'!$A$2:$B$21,2,FALSE)</f>
        <v>5.172041103741261</v>
      </c>
      <c r="X3" s="2">
        <f>('FL Characterization'!X$2-'FL Characterization'!X$3)*VLOOKUP($A3,'FL Ratio'!$A$2:$B$21,2,FALSE)</f>
        <v>5.3940889397979568</v>
      </c>
      <c r="Y3" s="2">
        <f>('FL Characterization'!Y$2-'FL Characterization'!Y$3)*VLOOKUP($A3,'FL Ratio'!$A$2:$B$21,2,FALSE)</f>
        <v>5.9540790955224896</v>
      </c>
    </row>
    <row r="4" spans="1:25" x14ac:dyDescent="0.3">
      <c r="A4">
        <v>3</v>
      </c>
      <c r="B4" s="2">
        <f>('FL Characterization'!B$2-'FL Characterization'!B$3)*VLOOKUP($A4,'FL Ratio'!$A$2:$B$21,2,FALSE)</f>
        <v>6.6674296239565969</v>
      </c>
      <c r="C4" s="2">
        <f>('FL Characterization'!C$2-'FL Characterization'!C$3)*VLOOKUP($A4,'FL Ratio'!$A$2:$B$21,2,FALSE)</f>
        <v>7.0560757802043099</v>
      </c>
      <c r="D4" s="2">
        <f>('FL Characterization'!D$2-'FL Characterization'!D$3)*VLOOKUP($A4,'FL Ratio'!$A$2:$B$21,2,FALSE)</f>
        <v>7.4510495088330915</v>
      </c>
      <c r="E4" s="2">
        <f>('FL Characterization'!E$2-'FL Characterization'!E$3)*VLOOKUP($A4,'FL Ratio'!$A$2:$B$21,2,FALSE)</f>
        <v>7.7897411462828972</v>
      </c>
      <c r="F4" s="2">
        <f>('FL Characterization'!F$2-'FL Characterization'!F$3)*VLOOKUP($A4,'FL Ratio'!$A$2:$B$21,2,FALSE)</f>
        <v>7.8781606445551917</v>
      </c>
      <c r="G4" s="2">
        <f>('FL Characterization'!G$2-'FL Characterization'!G$3)*VLOOKUP($A4,'FL Ratio'!$A$2:$B$21,2,FALSE)</f>
        <v>8.2409969660906537</v>
      </c>
      <c r="H4" s="2">
        <f>('FL Characterization'!H$2-'FL Characterization'!H$3)*VLOOKUP($A4,'FL Ratio'!$A$2:$B$21,2,FALSE)</f>
        <v>8.198868655237753</v>
      </c>
      <c r="I4" s="2">
        <f>('FL Characterization'!I$2-'FL Characterization'!I$3)*VLOOKUP($A4,'FL Ratio'!$A$2:$B$21,2,FALSE)</f>
        <v>7.7498441372696352</v>
      </c>
      <c r="J4" s="2">
        <f>('FL Characterization'!J$2-'FL Characterization'!J$3)*VLOOKUP($A4,'FL Ratio'!$A$2:$B$21,2,FALSE)</f>
        <v>7.0216737682588164</v>
      </c>
      <c r="K4" s="2">
        <f>('FL Characterization'!K$2-'FL Characterization'!K$3)*VLOOKUP($A4,'FL Ratio'!$A$2:$B$21,2,FALSE)</f>
        <v>10.311128876582169</v>
      </c>
      <c r="L4" s="2">
        <f>('FL Characterization'!L$2-'FL Characterization'!L$3)*VLOOKUP($A4,'FL Ratio'!$A$2:$B$21,2,FALSE)</f>
        <v>10.069232445056441</v>
      </c>
      <c r="M4" s="2">
        <f>('FL Characterization'!M$2-'FL Characterization'!M$3)*VLOOKUP($A4,'FL Ratio'!$A$2:$B$21,2,FALSE)</f>
        <v>9.2719583250418509</v>
      </c>
      <c r="N4" s="2">
        <f>('FL Characterization'!N$2-'FL Characterization'!N$3)*VLOOKUP($A4,'FL Ratio'!$A$2:$B$21,2,FALSE)</f>
        <v>9.0466634452632917</v>
      </c>
      <c r="O4" s="2">
        <f>('FL Characterization'!O$2-'FL Characterization'!O$3)*VLOOKUP($A4,'FL Ratio'!$A$2:$B$21,2,FALSE)</f>
        <v>9.0838462587552016</v>
      </c>
      <c r="P4" s="2">
        <f>('FL Characterization'!P$2-'FL Characterization'!P$3)*VLOOKUP($A4,'FL Ratio'!$A$2:$B$21,2,FALSE)</f>
        <v>8.6534880793112343</v>
      </c>
      <c r="Q4" s="2">
        <f>('FL Characterization'!Q$2-'FL Characterization'!Q$3)*VLOOKUP($A4,'FL Ratio'!$A$2:$B$21,2,FALSE)</f>
        <v>7.9322114338945271</v>
      </c>
      <c r="R4" s="2">
        <f>('FL Characterization'!R$2-'FL Characterization'!R$3)*VLOOKUP($A4,'FL Ratio'!$A$2:$B$21,2,FALSE)</f>
        <v>7.1289094686116581</v>
      </c>
      <c r="S4" s="2">
        <f>('FL Characterization'!S$2-'FL Characterization'!S$3)*VLOOKUP($A4,'FL Ratio'!$A$2:$B$21,2,FALSE)</f>
        <v>6.8731756353789075</v>
      </c>
      <c r="T4" s="2">
        <f>('FL Characterization'!T$2-'FL Characterization'!T$3)*VLOOKUP($A4,'FL Ratio'!$A$2:$B$21,2,FALSE)</f>
        <v>4.3204497702870812</v>
      </c>
      <c r="U4" s="2">
        <f>('FL Characterization'!U$2-'FL Characterization'!U$3)*VLOOKUP($A4,'FL Ratio'!$A$2:$B$21,2,FALSE)</f>
        <v>4.6203267466309148</v>
      </c>
      <c r="V4" s="2">
        <f>('FL Characterization'!V$2-'FL Characterization'!V$3)*VLOOKUP($A4,'FL Ratio'!$A$2:$B$21,2,FALSE)</f>
        <v>5.0515008498819123</v>
      </c>
      <c r="W4" s="2">
        <f>('FL Characterization'!W$2-'FL Characterization'!W$3)*VLOOKUP($A4,'FL Ratio'!$A$2:$B$21,2,FALSE)</f>
        <v>5.172041103741261</v>
      </c>
      <c r="X4" s="2">
        <f>('FL Characterization'!X$2-'FL Characterization'!X$3)*VLOOKUP($A4,'FL Ratio'!$A$2:$B$21,2,FALSE)</f>
        <v>5.3940889397979568</v>
      </c>
      <c r="Y4" s="2">
        <f>('FL Characterization'!Y$2-'FL Characterization'!Y$3)*VLOOKUP($A4,'FL Ratio'!$A$2:$B$21,2,FALSE)</f>
        <v>5.9540790955224896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31.323922598203804</v>
      </c>
      <c r="C2" s="2">
        <f>('[1]Pc, Winter, S1'!C2*Main!$B$5)+(_xlfn.IFNA(VLOOKUP($A2,'FL Ratio'!$A$3:$B$10,2,FALSE),0)*'FL Characterization'!C$2)</f>
        <v>29.217335363934328</v>
      </c>
      <c r="D2" s="2">
        <f>('[1]Pc, Winter, S1'!D2*Main!$B$5)+(_xlfn.IFNA(VLOOKUP($A2,'FL Ratio'!$A$3:$B$10,2,FALSE),0)*'FL Characterization'!D$2)</f>
        <v>27.684323146357354</v>
      </c>
      <c r="E2" s="2">
        <f>('[1]Pc, Winter, S1'!E2*Main!$B$5)+(_xlfn.IFNA(VLOOKUP($A2,'FL Ratio'!$A$3:$B$10,2,FALSE),0)*'FL Characterization'!E$2)</f>
        <v>27.488441153223139</v>
      </c>
      <c r="F2" s="2">
        <f>('[1]Pc, Winter, S1'!F2*Main!$B$5)+(_xlfn.IFNA(VLOOKUP($A2,'FL Ratio'!$A$3:$B$10,2,FALSE),0)*'FL Characterization'!F$2)</f>
        <v>27.820014164126192</v>
      </c>
      <c r="G2" s="2">
        <f>('[1]Pc, Winter, S1'!G2*Main!$B$5)+(_xlfn.IFNA(VLOOKUP($A2,'FL Ratio'!$A$3:$B$10,2,FALSE),0)*'FL Characterization'!G$2)</f>
        <v>30.580202321492369</v>
      </c>
      <c r="H2" s="2">
        <f>('[1]Pc, Winter, S1'!H2*Main!$B$5)+(_xlfn.IFNA(VLOOKUP($A2,'FL Ratio'!$A$3:$B$10,2,FALSE),0)*'FL Characterization'!H$2)</f>
        <v>36.48963382497157</v>
      </c>
      <c r="I2" s="2">
        <f>('[1]Pc, Winter, S1'!I2*Main!$B$5)+(_xlfn.IFNA(VLOOKUP($A2,'FL Ratio'!$A$3:$B$10,2,FALSE),0)*'FL Characterization'!I$2)</f>
        <v>43.922394243449993</v>
      </c>
      <c r="J2" s="2">
        <f>('[1]Pc, Winter, S1'!J2*Main!$B$5)+(_xlfn.IFNA(VLOOKUP($A2,'FL Ratio'!$A$3:$B$10,2,FALSE),0)*'FL Characterization'!J$2)</f>
        <v>47.819552280931362</v>
      </c>
      <c r="K2" s="2">
        <f>('[1]Pc, Winter, S1'!K2*Main!$B$5)+(_xlfn.IFNA(VLOOKUP($A2,'FL Ratio'!$A$3:$B$10,2,FALSE),0)*'FL Characterization'!K$2)</f>
        <v>48.41585395508087</v>
      </c>
      <c r="L2" s="2">
        <f>('[1]Pc, Winter, S1'!L2*Main!$B$5)+(_xlfn.IFNA(VLOOKUP($A2,'FL Ratio'!$A$3:$B$10,2,FALSE),0)*'FL Characterization'!L$2)</f>
        <v>47.109272286303032</v>
      </c>
      <c r="M2" s="2">
        <f>('[1]Pc, Winter, S1'!M2*Main!$B$5)+(_xlfn.IFNA(VLOOKUP($A2,'FL Ratio'!$A$3:$B$10,2,FALSE),0)*'FL Characterization'!M$2)</f>
        <v>47.352079772281371</v>
      </c>
      <c r="N2" s="2">
        <f>('[1]Pc, Winter, S1'!N2*Main!$B$5)+(_xlfn.IFNA(VLOOKUP($A2,'FL Ratio'!$A$3:$B$10,2,FALSE),0)*'FL Characterization'!N$2)</f>
        <v>47.313167159854693</v>
      </c>
      <c r="O2" s="2">
        <f>('[1]Pc, Winter, S1'!O2*Main!$B$5)+(_xlfn.IFNA(VLOOKUP($A2,'FL Ratio'!$A$3:$B$10,2,FALSE),0)*'FL Characterization'!O$2)</f>
        <v>46.540568481620305</v>
      </c>
      <c r="P2" s="2">
        <f>('[1]Pc, Winter, S1'!P2*Main!$B$5)+(_xlfn.IFNA(VLOOKUP($A2,'FL Ratio'!$A$3:$B$10,2,FALSE),0)*'FL Characterization'!P$2)</f>
        <v>43.888242279087557</v>
      </c>
      <c r="Q2" s="2">
        <f>('[1]Pc, Winter, S1'!Q2*Main!$B$5)+(_xlfn.IFNA(VLOOKUP($A2,'FL Ratio'!$A$3:$B$10,2,FALSE),0)*'FL Characterization'!Q$2)</f>
        <v>42.630827923392317</v>
      </c>
      <c r="R2" s="2">
        <f>('[1]Pc, Winter, S1'!R2*Main!$B$5)+(_xlfn.IFNA(VLOOKUP($A2,'FL Ratio'!$A$3:$B$10,2,FALSE),0)*'FL Characterization'!R$2)</f>
        <v>44.397838187523114</v>
      </c>
      <c r="S2" s="2">
        <f>('[1]Pc, Winter, S1'!S2*Main!$B$5)+(_xlfn.IFNA(VLOOKUP($A2,'FL Ratio'!$A$3:$B$10,2,FALSE),0)*'FL Characterization'!S$2)</f>
        <v>49.21583727079625</v>
      </c>
      <c r="T2" s="2">
        <f>('[1]Pc, Winter, S1'!T2*Main!$B$5)+(_xlfn.IFNA(VLOOKUP($A2,'FL Ratio'!$A$3:$B$10,2,FALSE),0)*'FL Characterization'!T$2)</f>
        <v>49.037430639072824</v>
      </c>
      <c r="U2" s="2">
        <f>('[1]Pc, Winter, S1'!U2*Main!$B$5)+(_xlfn.IFNA(VLOOKUP($A2,'FL Ratio'!$A$3:$B$10,2,FALSE),0)*'FL Characterization'!U$2)</f>
        <v>48.022179495815571</v>
      </c>
      <c r="V2" s="2">
        <f>('[1]Pc, Winter, S1'!V2*Main!$B$5)+(_xlfn.IFNA(VLOOKUP($A2,'FL Ratio'!$A$3:$B$10,2,FALSE),0)*'FL Characterization'!V$2)</f>
        <v>47.196322281155823</v>
      </c>
      <c r="W2" s="2">
        <f>('[1]Pc, Winter, S1'!W2*Main!$B$5)+(_xlfn.IFNA(VLOOKUP($A2,'FL Ratio'!$A$3:$B$10,2,FALSE),0)*'FL Characterization'!W$2)</f>
        <v>44.235648426471876</v>
      </c>
      <c r="X2" s="2">
        <f>('[1]Pc, Winter, S1'!X2*Main!$B$5)+(_xlfn.IFNA(VLOOKUP($A2,'FL Ratio'!$A$3:$B$10,2,FALSE),0)*'FL Characterization'!X$2)</f>
        <v>38.697962002777864</v>
      </c>
      <c r="Y2" s="2">
        <f>('[1]Pc, Winter, S1'!Y2*Main!$B$5)+(_xlfn.IFNA(VLOOKUP($A2,'FL Ratio'!$A$3:$B$10,2,FALSE),0)*'FL Characterization'!Y$2)</f>
        <v>35.108874550300776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33.018393613076448</v>
      </c>
      <c r="C3" s="2">
        <f>('[1]Pc, Winter, S1'!C3*Main!$B$5)+(_xlfn.IFNA(VLOOKUP($A3,'FL Ratio'!$A$3:$B$10,2,FALSE),0)*'FL Characterization'!C$2)</f>
        <v>30.895459107642786</v>
      </c>
      <c r="D3" s="2">
        <f>('[1]Pc, Winter, S1'!D3*Main!$B$5)+(_xlfn.IFNA(VLOOKUP($A3,'FL Ratio'!$A$3:$B$10,2,FALSE),0)*'FL Characterization'!D$2)</f>
        <v>27.938811575742459</v>
      </c>
      <c r="E3" s="2">
        <f>('[1]Pc, Winter, S1'!E3*Main!$B$5)+(_xlfn.IFNA(VLOOKUP($A3,'FL Ratio'!$A$3:$B$10,2,FALSE),0)*'FL Characterization'!E$2)</f>
        <v>29.807963370122529</v>
      </c>
      <c r="F3" s="2">
        <f>('[1]Pc, Winter, S1'!F3*Main!$B$5)+(_xlfn.IFNA(VLOOKUP($A3,'FL Ratio'!$A$3:$B$10,2,FALSE),0)*'FL Characterization'!F$2)</f>
        <v>29.385894080149438</v>
      </c>
      <c r="G3" s="2">
        <f>('[1]Pc, Winter, S1'!G3*Main!$B$5)+(_xlfn.IFNA(VLOOKUP($A3,'FL Ratio'!$A$3:$B$10,2,FALSE),0)*'FL Characterization'!G$2)</f>
        <v>30.349744613328784</v>
      </c>
      <c r="H3" s="2">
        <f>('[1]Pc, Winter, S1'!H3*Main!$B$5)+(_xlfn.IFNA(VLOOKUP($A3,'FL Ratio'!$A$3:$B$10,2,FALSE),0)*'FL Characterization'!H$2)</f>
        <v>44.835963479499384</v>
      </c>
      <c r="I3" s="2">
        <f>('[1]Pc, Winter, S1'!I3*Main!$B$5)+(_xlfn.IFNA(VLOOKUP($A3,'FL Ratio'!$A$3:$B$10,2,FALSE),0)*'FL Characterization'!I$2)</f>
        <v>48.501342079540542</v>
      </c>
      <c r="J3" s="2">
        <f>('[1]Pc, Winter, S1'!J3*Main!$B$5)+(_xlfn.IFNA(VLOOKUP($A3,'FL Ratio'!$A$3:$B$10,2,FALSE),0)*'FL Characterization'!J$2)</f>
        <v>53.116961838660529</v>
      </c>
      <c r="K3" s="2">
        <f>('[1]Pc, Winter, S1'!K3*Main!$B$5)+(_xlfn.IFNA(VLOOKUP($A3,'FL Ratio'!$A$3:$B$10,2,FALSE),0)*'FL Characterization'!K$2)</f>
        <v>53.251609554653186</v>
      </c>
      <c r="L3" s="2">
        <f>('[1]Pc, Winter, S1'!L3*Main!$B$5)+(_xlfn.IFNA(VLOOKUP($A3,'FL Ratio'!$A$3:$B$10,2,FALSE),0)*'FL Characterization'!L$2)</f>
        <v>50.180991988640272</v>
      </c>
      <c r="M3" s="2">
        <f>('[1]Pc, Winter, S1'!M3*Main!$B$5)+(_xlfn.IFNA(VLOOKUP($A3,'FL Ratio'!$A$3:$B$10,2,FALSE),0)*'FL Characterization'!M$2)</f>
        <v>54.934369258332907</v>
      </c>
      <c r="N3" s="2">
        <f>('[1]Pc, Winter, S1'!N3*Main!$B$5)+(_xlfn.IFNA(VLOOKUP($A3,'FL Ratio'!$A$3:$B$10,2,FALSE),0)*'FL Characterization'!N$2)</f>
        <v>51.970384140172342</v>
      </c>
      <c r="O3" s="2">
        <f>('[1]Pc, Winter, S1'!O3*Main!$B$5)+(_xlfn.IFNA(VLOOKUP($A3,'FL Ratio'!$A$3:$B$10,2,FALSE),0)*'FL Characterization'!O$2)</f>
        <v>49.012286847232552</v>
      </c>
      <c r="P3" s="2">
        <f>('[1]Pc, Winter, S1'!P3*Main!$B$5)+(_xlfn.IFNA(VLOOKUP($A3,'FL Ratio'!$A$3:$B$10,2,FALSE),0)*'FL Characterization'!P$2)</f>
        <v>47.595951579493494</v>
      </c>
      <c r="Q3" s="2">
        <f>('[1]Pc, Winter, S1'!Q3*Main!$B$5)+(_xlfn.IFNA(VLOOKUP($A3,'FL Ratio'!$A$3:$B$10,2,FALSE),0)*'FL Characterization'!Q$2)</f>
        <v>44.512479201996186</v>
      </c>
      <c r="R3" s="2">
        <f>('[1]Pc, Winter, S1'!R3*Main!$B$5)+(_xlfn.IFNA(VLOOKUP($A3,'FL Ratio'!$A$3:$B$10,2,FALSE),0)*'FL Characterization'!R$2)</f>
        <v>44.202201664568044</v>
      </c>
      <c r="S3" s="2">
        <f>('[1]Pc, Winter, S1'!S3*Main!$B$5)+(_xlfn.IFNA(VLOOKUP($A3,'FL Ratio'!$A$3:$B$10,2,FALSE),0)*'FL Characterization'!S$2)</f>
        <v>47.218336887546499</v>
      </c>
      <c r="T3" s="2">
        <f>('[1]Pc, Winter, S1'!T3*Main!$B$5)+(_xlfn.IFNA(VLOOKUP($A3,'FL Ratio'!$A$3:$B$10,2,FALSE),0)*'FL Characterization'!T$2)</f>
        <v>46.854667990697742</v>
      </c>
      <c r="U3" s="2">
        <f>('[1]Pc, Winter, S1'!U3*Main!$B$5)+(_xlfn.IFNA(VLOOKUP($A3,'FL Ratio'!$A$3:$B$10,2,FALSE),0)*'FL Characterization'!U$2)</f>
        <v>47.39913553325578</v>
      </c>
      <c r="V3" s="2">
        <f>('[1]Pc, Winter, S1'!V3*Main!$B$5)+(_xlfn.IFNA(VLOOKUP($A3,'FL Ratio'!$A$3:$B$10,2,FALSE),0)*'FL Characterization'!V$2)</f>
        <v>46.317399751860115</v>
      </c>
      <c r="W3" s="2">
        <f>('[1]Pc, Winter, S1'!W3*Main!$B$5)+(_xlfn.IFNA(VLOOKUP($A3,'FL Ratio'!$A$3:$B$10,2,FALSE),0)*'FL Characterization'!W$2)</f>
        <v>41.696426292501918</v>
      </c>
      <c r="X3" s="2">
        <f>('[1]Pc, Winter, S1'!X3*Main!$B$5)+(_xlfn.IFNA(VLOOKUP($A3,'FL Ratio'!$A$3:$B$10,2,FALSE),0)*'FL Characterization'!X$2)</f>
        <v>36.53309604418363</v>
      </c>
      <c r="Y3" s="2">
        <f>('[1]Pc, Winter, S1'!Y3*Main!$B$5)+(_xlfn.IFNA(VLOOKUP($A3,'FL Ratio'!$A$3:$B$10,2,FALSE),0)*'FL Characterization'!Y$2)</f>
        <v>35.722304439377247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47.064826225221303</v>
      </c>
      <c r="C4" s="2">
        <f>('[1]Pc, Winter, S1'!C4*Main!$B$5)+(_xlfn.IFNA(VLOOKUP($A4,'FL Ratio'!$A$3:$B$10,2,FALSE),0)*'FL Characterization'!C$2)</f>
        <v>41.724825200059506</v>
      </c>
      <c r="D4" s="2">
        <f>('[1]Pc, Winter, S1'!D4*Main!$B$5)+(_xlfn.IFNA(VLOOKUP($A4,'FL Ratio'!$A$3:$B$10,2,FALSE),0)*'FL Characterization'!D$2)</f>
        <v>39.184682551421822</v>
      </c>
      <c r="E4" s="2">
        <f>('[1]Pc, Winter, S1'!E4*Main!$B$5)+(_xlfn.IFNA(VLOOKUP($A4,'FL Ratio'!$A$3:$B$10,2,FALSE),0)*'FL Characterization'!E$2)</f>
        <v>38.643092011503029</v>
      </c>
      <c r="F4" s="2">
        <f>('[1]Pc, Winter, S1'!F4*Main!$B$5)+(_xlfn.IFNA(VLOOKUP($A4,'FL Ratio'!$A$3:$B$10,2,FALSE),0)*'FL Characterization'!F$2)</f>
        <v>40.03965449922628</v>
      </c>
      <c r="G4" s="2">
        <f>('[1]Pc, Winter, S1'!G4*Main!$B$5)+(_xlfn.IFNA(VLOOKUP($A4,'FL Ratio'!$A$3:$B$10,2,FALSE),0)*'FL Characterization'!G$2)</f>
        <v>42.891283807411533</v>
      </c>
      <c r="H4" s="2">
        <f>('[1]Pc, Winter, S1'!H4*Main!$B$5)+(_xlfn.IFNA(VLOOKUP($A4,'FL Ratio'!$A$3:$B$10,2,FALSE),0)*'FL Characterization'!H$2)</f>
        <v>51.776113560629831</v>
      </c>
      <c r="I4" s="2">
        <f>('[1]Pc, Winter, S1'!I4*Main!$B$5)+(_xlfn.IFNA(VLOOKUP($A4,'FL Ratio'!$A$3:$B$10,2,FALSE),0)*'FL Characterization'!I$2)</f>
        <v>56.440986928824159</v>
      </c>
      <c r="J4" s="2">
        <f>('[1]Pc, Winter, S1'!J4*Main!$B$5)+(_xlfn.IFNA(VLOOKUP($A4,'FL Ratio'!$A$3:$B$10,2,FALSE),0)*'FL Characterization'!J$2)</f>
        <v>59.690196921126585</v>
      </c>
      <c r="K4" s="2">
        <f>('[1]Pc, Winter, S1'!K4*Main!$B$5)+(_xlfn.IFNA(VLOOKUP($A4,'FL Ratio'!$A$3:$B$10,2,FALSE),0)*'FL Characterization'!K$2)</f>
        <v>61.819613708973712</v>
      </c>
      <c r="L4" s="2">
        <f>('[1]Pc, Winter, S1'!L4*Main!$B$5)+(_xlfn.IFNA(VLOOKUP($A4,'FL Ratio'!$A$3:$B$10,2,FALSE),0)*'FL Characterization'!L$2)</f>
        <v>62.242419921695067</v>
      </c>
      <c r="M4" s="2">
        <f>('[1]Pc, Winter, S1'!M4*Main!$B$5)+(_xlfn.IFNA(VLOOKUP($A4,'FL Ratio'!$A$3:$B$10,2,FALSE),0)*'FL Characterization'!M$2)</f>
        <v>61.645251546922289</v>
      </c>
      <c r="N4" s="2">
        <f>('[1]Pc, Winter, S1'!N4*Main!$B$5)+(_xlfn.IFNA(VLOOKUP($A4,'FL Ratio'!$A$3:$B$10,2,FALSE),0)*'FL Characterization'!N$2)</f>
        <v>61.44524764762167</v>
      </c>
      <c r="O4" s="2">
        <f>('[1]Pc, Winter, S1'!O4*Main!$B$5)+(_xlfn.IFNA(VLOOKUP($A4,'FL Ratio'!$A$3:$B$10,2,FALSE),0)*'FL Characterization'!O$2)</f>
        <v>60.522035339016746</v>
      </c>
      <c r="P4" s="2">
        <f>('[1]Pc, Winter, S1'!P4*Main!$B$5)+(_xlfn.IFNA(VLOOKUP($A4,'FL Ratio'!$A$3:$B$10,2,FALSE),0)*'FL Characterization'!P$2)</f>
        <v>58.668003858872922</v>
      </c>
      <c r="Q4" s="2">
        <f>('[1]Pc, Winter, S1'!Q4*Main!$B$5)+(_xlfn.IFNA(VLOOKUP($A4,'FL Ratio'!$A$3:$B$10,2,FALSE),0)*'FL Characterization'!Q$2)</f>
        <v>57.606917166641672</v>
      </c>
      <c r="R4" s="2">
        <f>('[1]Pc, Winter, S1'!R4*Main!$B$5)+(_xlfn.IFNA(VLOOKUP($A4,'FL Ratio'!$A$3:$B$10,2,FALSE),0)*'FL Characterization'!R$2)</f>
        <v>59.297755610687673</v>
      </c>
      <c r="S4" s="2">
        <f>('[1]Pc, Winter, S1'!S4*Main!$B$5)+(_xlfn.IFNA(VLOOKUP($A4,'FL Ratio'!$A$3:$B$10,2,FALSE),0)*'FL Characterization'!S$2)</f>
        <v>67.524451793620216</v>
      </c>
      <c r="T4" s="2">
        <f>('[1]Pc, Winter, S1'!T4*Main!$B$5)+(_xlfn.IFNA(VLOOKUP($A4,'FL Ratio'!$A$3:$B$10,2,FALSE),0)*'FL Characterization'!T$2)</f>
        <v>68.4682868731567</v>
      </c>
      <c r="U4" s="2">
        <f>('[1]Pc, Winter, S1'!U4*Main!$B$5)+(_xlfn.IFNA(VLOOKUP($A4,'FL Ratio'!$A$3:$B$10,2,FALSE),0)*'FL Characterization'!U$2)</f>
        <v>68.718498894433353</v>
      </c>
      <c r="V4" s="2">
        <f>('[1]Pc, Winter, S1'!V4*Main!$B$5)+(_xlfn.IFNA(VLOOKUP($A4,'FL Ratio'!$A$3:$B$10,2,FALSE),0)*'FL Characterization'!V$2)</f>
        <v>66.874149219597939</v>
      </c>
      <c r="W4" s="2">
        <f>('[1]Pc, Winter, S1'!W4*Main!$B$5)+(_xlfn.IFNA(VLOOKUP($A4,'FL Ratio'!$A$3:$B$10,2,FALSE),0)*'FL Characterization'!W$2)</f>
        <v>63.631789381632032</v>
      </c>
      <c r="X4" s="2">
        <f>('[1]Pc, Winter, S1'!X4*Main!$B$5)+(_xlfn.IFNA(VLOOKUP($A4,'FL Ratio'!$A$3:$B$10,2,FALSE),0)*'FL Characterization'!X$2)</f>
        <v>59.267819451796441</v>
      </c>
      <c r="Y4" s="2">
        <f>('[1]Pc, Winter, S1'!Y4*Main!$B$5)+(_xlfn.IFNA(VLOOKUP($A4,'FL Ratio'!$A$3:$B$10,2,FALSE),0)*'FL Characterization'!Y$2)</f>
        <v>52.88755364814395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31.950401050167883</v>
      </c>
      <c r="C2" s="2">
        <f>('[1]Pc, Winter, S2'!C2*Main!$B$5)+(_xlfn.IFNA(VLOOKUP($A2,'FL Ratio'!$A$3:$B$10,2,FALSE),0)*'FL Characterization'!C$2)</f>
        <v>29.801682071213015</v>
      </c>
      <c r="D2" s="2">
        <f>('[1]Pc, Winter, S2'!D2*Main!$B$5)+(_xlfn.IFNA(VLOOKUP($A2,'FL Ratio'!$A$3:$B$10,2,FALSE),0)*'FL Characterization'!D$2)</f>
        <v>28.238009609284507</v>
      </c>
      <c r="E2" s="2">
        <f>('[1]Pc, Winter, S2'!E2*Main!$B$5)+(_xlfn.IFNA(VLOOKUP($A2,'FL Ratio'!$A$3:$B$10,2,FALSE),0)*'FL Characterization'!E$2)</f>
        <v>28.038209976287607</v>
      </c>
      <c r="F2" s="2">
        <f>('[1]Pc, Winter, S2'!F2*Main!$B$5)+(_xlfn.IFNA(VLOOKUP($A2,'FL Ratio'!$A$3:$B$10,2,FALSE),0)*'FL Characterization'!F$2)</f>
        <v>28.37641444740872</v>
      </c>
      <c r="G2" s="2">
        <f>('[1]Pc, Winter, S2'!G2*Main!$B$5)+(_xlfn.IFNA(VLOOKUP($A2,'FL Ratio'!$A$3:$B$10,2,FALSE),0)*'FL Characterization'!G$2)</f>
        <v>31.191806367922219</v>
      </c>
      <c r="H2" s="2">
        <f>('[1]Pc, Winter, S2'!H2*Main!$B$5)+(_xlfn.IFNA(VLOOKUP($A2,'FL Ratio'!$A$3:$B$10,2,FALSE),0)*'FL Characterization'!H$2)</f>
        <v>37.219426501471006</v>
      </c>
      <c r="I2" s="2">
        <f>('[1]Pc, Winter, S2'!I2*Main!$B$5)+(_xlfn.IFNA(VLOOKUP($A2,'FL Ratio'!$A$3:$B$10,2,FALSE),0)*'FL Characterization'!I$2)</f>
        <v>44.800842128319005</v>
      </c>
      <c r="J2" s="2">
        <f>('[1]Pc, Winter, S2'!J2*Main!$B$5)+(_xlfn.IFNA(VLOOKUP($A2,'FL Ratio'!$A$3:$B$10,2,FALSE),0)*'FL Characterization'!J$2)</f>
        <v>48.775943326549992</v>
      </c>
      <c r="K2" s="2">
        <f>('[1]Pc, Winter, S2'!K2*Main!$B$5)+(_xlfn.IFNA(VLOOKUP($A2,'FL Ratio'!$A$3:$B$10,2,FALSE),0)*'FL Characterization'!K$2)</f>
        <v>49.384171034182486</v>
      </c>
      <c r="L2" s="2">
        <f>('[1]Pc, Winter, S2'!L2*Main!$B$5)+(_xlfn.IFNA(VLOOKUP($A2,'FL Ratio'!$A$3:$B$10,2,FALSE),0)*'FL Characterization'!L$2)</f>
        <v>48.051457732029093</v>
      </c>
      <c r="M2" s="2">
        <f>('[1]Pc, Winter, S2'!M2*Main!$B$5)+(_xlfn.IFNA(VLOOKUP($A2,'FL Ratio'!$A$3:$B$10,2,FALSE),0)*'FL Characterization'!M$2)</f>
        <v>48.299121367727004</v>
      </c>
      <c r="N2" s="2">
        <f>('[1]Pc, Winter, S2'!N2*Main!$B$5)+(_xlfn.IFNA(VLOOKUP($A2,'FL Ratio'!$A$3:$B$10,2,FALSE),0)*'FL Characterization'!N$2)</f>
        <v>48.259430503051789</v>
      </c>
      <c r="O2" s="2">
        <f>('[1]Pc, Winter, S2'!O2*Main!$B$5)+(_xlfn.IFNA(VLOOKUP($A2,'FL Ratio'!$A$3:$B$10,2,FALSE),0)*'FL Characterization'!O$2)</f>
        <v>47.471379851252713</v>
      </c>
      <c r="P2" s="2">
        <f>('[1]Pc, Winter, S2'!P2*Main!$B$5)+(_xlfn.IFNA(VLOOKUP($A2,'FL Ratio'!$A$3:$B$10,2,FALSE),0)*'FL Characterization'!P$2)</f>
        <v>44.766007124669308</v>
      </c>
      <c r="Q2" s="2">
        <f>('[1]Pc, Winter, S2'!Q2*Main!$B$5)+(_xlfn.IFNA(VLOOKUP($A2,'FL Ratio'!$A$3:$B$10,2,FALSE),0)*'FL Characterization'!Q$2)</f>
        <v>43.483444481860168</v>
      </c>
      <c r="R2" s="2">
        <f>('[1]Pc, Winter, S2'!R2*Main!$B$5)+(_xlfn.IFNA(VLOOKUP($A2,'FL Ratio'!$A$3:$B$10,2,FALSE),0)*'FL Characterization'!R$2)</f>
        <v>45.285794951273573</v>
      </c>
      <c r="S2" s="2">
        <f>('[1]Pc, Winter, S2'!S2*Main!$B$5)+(_xlfn.IFNA(VLOOKUP($A2,'FL Ratio'!$A$3:$B$10,2,FALSE),0)*'FL Characterization'!S$2)</f>
        <v>50.200154016212174</v>
      </c>
      <c r="T2" s="2">
        <f>('[1]Pc, Winter, S2'!T2*Main!$B$5)+(_xlfn.IFNA(VLOOKUP($A2,'FL Ratio'!$A$3:$B$10,2,FALSE),0)*'FL Characterization'!T$2)</f>
        <v>50.018179251854278</v>
      </c>
      <c r="U2" s="2">
        <f>('[1]Pc, Winter, S2'!U2*Main!$B$5)+(_xlfn.IFNA(VLOOKUP($A2,'FL Ratio'!$A$3:$B$10,2,FALSE),0)*'FL Characterization'!U$2)</f>
        <v>48.982623085731895</v>
      </c>
      <c r="V2" s="2">
        <f>('[1]Pc, Winter, S2'!V2*Main!$B$5)+(_xlfn.IFNA(VLOOKUP($A2,'FL Ratio'!$A$3:$B$10,2,FALSE),0)*'FL Characterization'!V$2)</f>
        <v>48.140248726778943</v>
      </c>
      <c r="W2" s="2">
        <f>('[1]Pc, Winter, S2'!W2*Main!$B$5)+(_xlfn.IFNA(VLOOKUP($A2,'FL Ratio'!$A$3:$B$10,2,FALSE),0)*'FL Characterization'!W$2)</f>
        <v>45.120361395001318</v>
      </c>
      <c r="X2" s="2">
        <f>('[1]Pc, Winter, S2'!X2*Main!$B$5)+(_xlfn.IFNA(VLOOKUP($A2,'FL Ratio'!$A$3:$B$10,2,FALSE),0)*'FL Characterization'!X$2)</f>
        <v>39.471921242833425</v>
      </c>
      <c r="Y2" s="2">
        <f>('[1]Pc, Winter, S2'!Y2*Main!$B$5)+(_xlfn.IFNA(VLOOKUP($A2,'FL Ratio'!$A$3:$B$10,2,FALSE),0)*'FL Characterization'!Y$2)</f>
        <v>35.811052041306795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33.637828752634967</v>
      </c>
      <c r="C3" s="2">
        <f>('[1]Pc, Winter, S2'!C3*Main!$B$5)+(_xlfn.IFNA(VLOOKUP($A3,'FL Ratio'!$A$3:$B$10,2,FALSE),0)*'FL Characterization'!C$2)</f>
        <v>31.471070133578827</v>
      </c>
      <c r="D3" s="2">
        <f>('[1]Pc, Winter, S2'!D3*Main!$B$5)+(_xlfn.IFNA(VLOOKUP($A3,'FL Ratio'!$A$3:$B$10,2,FALSE),0)*'FL Characterization'!D$2)</f>
        <v>28.459712291104736</v>
      </c>
      <c r="E3" s="2">
        <f>('[1]Pc, Winter, S2'!E3*Main!$B$5)+(_xlfn.IFNA(VLOOKUP($A3,'FL Ratio'!$A$3:$B$10,2,FALSE),0)*'FL Characterization'!E$2)</f>
        <v>30.368221990015549</v>
      </c>
      <c r="F3" s="2">
        <f>('[1]Pc, Winter, S2'!F3*Main!$B$5)+(_xlfn.IFNA(VLOOKUP($A3,'FL Ratio'!$A$3:$B$10,2,FALSE),0)*'FL Characterization'!F$2)</f>
        <v>29.944198741084218</v>
      </c>
      <c r="G3" s="2">
        <f>('[1]Pc, Winter, S2'!G3*Main!$B$5)+(_xlfn.IFNA(VLOOKUP($A3,'FL Ratio'!$A$3:$B$10,2,FALSE),0)*'FL Characterization'!G$2)</f>
        <v>30.93177556740142</v>
      </c>
      <c r="H3" s="2">
        <f>('[1]Pc, Winter, S2'!H3*Main!$B$5)+(_xlfn.IFNA(VLOOKUP($A3,'FL Ratio'!$A$3:$B$10,2,FALSE),0)*'FL Characterization'!H$2)</f>
        <v>45.702153877501345</v>
      </c>
      <c r="I3" s="2">
        <f>('[1]Pc, Winter, S2'!I3*Main!$B$5)+(_xlfn.IFNA(VLOOKUP($A3,'FL Ratio'!$A$3:$B$10,2,FALSE),0)*'FL Characterization'!I$2)</f>
        <v>49.466067081536266</v>
      </c>
      <c r="J3" s="2">
        <f>('[1]Pc, Winter, S2'!J3*Main!$B$5)+(_xlfn.IFNA(VLOOKUP($A3,'FL Ratio'!$A$3:$B$10,2,FALSE),0)*'FL Characterization'!J$2)</f>
        <v>54.174638653679274</v>
      </c>
      <c r="K3" s="2">
        <f>('[1]Pc, Winter, S2'!K3*Main!$B$5)+(_xlfn.IFNA(VLOOKUP($A3,'FL Ratio'!$A$3:$B$10,2,FALSE),0)*'FL Characterization'!K$2)</f>
        <v>54.309844600888482</v>
      </c>
      <c r="L3" s="2">
        <f>('[1]Pc, Winter, S2'!L3*Main!$B$5)+(_xlfn.IFNA(VLOOKUP($A3,'FL Ratio'!$A$3:$B$10,2,FALSE),0)*'FL Characterization'!L$2)</f>
        <v>51.180608806306743</v>
      </c>
      <c r="M3" s="2">
        <f>('[1]Pc, Winter, S2'!M3*Main!$B$5)+(_xlfn.IFNA(VLOOKUP($A3,'FL Ratio'!$A$3:$B$10,2,FALSE),0)*'FL Characterization'!M$2)</f>
        <v>56.028054531017268</v>
      </c>
      <c r="N3" s="2">
        <f>('[1]Pc, Winter, S2'!N3*Main!$B$5)+(_xlfn.IFNA(VLOOKUP($A3,'FL Ratio'!$A$3:$B$10,2,FALSE),0)*'FL Characterization'!N$2)</f>
        <v>53.001822412076891</v>
      </c>
      <c r="O3" s="2">
        <f>('[1]Pc, Winter, S2'!O3*Main!$B$5)+(_xlfn.IFNA(VLOOKUP($A3,'FL Ratio'!$A$3:$B$10,2,FALSE),0)*'FL Characterization'!O$2)</f>
        <v>49.977849285951876</v>
      </c>
      <c r="P3" s="2">
        <f>('[1]Pc, Winter, S2'!P3*Main!$B$5)+(_xlfn.IFNA(VLOOKUP($A3,'FL Ratio'!$A$3:$B$10,2,FALSE),0)*'FL Characterization'!P$2)</f>
        <v>48.532204873988348</v>
      </c>
      <c r="Q3" s="2">
        <f>('[1]Pc, Winter, S2'!Q3*Main!$B$5)+(_xlfn.IFNA(VLOOKUP($A3,'FL Ratio'!$A$3:$B$10,2,FALSE),0)*'FL Characterization'!Q$2)</f>
        <v>45.387322812438839</v>
      </c>
      <c r="R3" s="2">
        <f>('[1]Pc, Winter, S2'!R3*Main!$B$5)+(_xlfn.IFNA(VLOOKUP($A3,'FL Ratio'!$A$3:$B$10,2,FALSE),0)*'FL Characterization'!R$2)</f>
        <v>45.077603566107371</v>
      </c>
      <c r="S3" s="2">
        <f>('[1]Pc, Winter, S2'!S3*Main!$B$5)+(_xlfn.IFNA(VLOOKUP($A3,'FL Ratio'!$A$3:$B$10,2,FALSE),0)*'FL Characterization'!S$2)</f>
        <v>48.14509965287305</v>
      </c>
      <c r="T3" s="2">
        <f>('[1]Pc, Winter, S2'!T3*Main!$B$5)+(_xlfn.IFNA(VLOOKUP($A3,'FL Ratio'!$A$3:$B$10,2,FALSE),0)*'FL Characterization'!T$2)</f>
        <v>47.781430756024292</v>
      </c>
      <c r="U3" s="2">
        <f>('[1]Pc, Winter, S2'!U3*Main!$B$5)+(_xlfn.IFNA(VLOOKUP($A3,'FL Ratio'!$A$3:$B$10,2,FALSE),0)*'FL Characterization'!U$2)</f>
        <v>48.339854856887676</v>
      </c>
      <c r="V3" s="2">
        <f>('[1]Pc, Winter, S2'!V3*Main!$B$5)+(_xlfn.IFNA(VLOOKUP($A3,'FL Ratio'!$A$3:$B$10,2,FALSE),0)*'FL Characterization'!V$2)</f>
        <v>47.232717789146747</v>
      </c>
      <c r="W3" s="2">
        <f>('[1]Pc, Winter, S2'!W3*Main!$B$5)+(_xlfn.IFNA(VLOOKUP($A3,'FL Ratio'!$A$3:$B$10,2,FALSE),0)*'FL Characterization'!W$2)</f>
        <v>42.52353769168667</v>
      </c>
      <c r="X3" s="2">
        <f>('[1]Pc, Winter, S2'!X3*Main!$B$5)+(_xlfn.IFNA(VLOOKUP($A3,'FL Ratio'!$A$3:$B$10,2,FALSE),0)*'FL Characterization'!X$2)</f>
        <v>37.232642960458712</v>
      </c>
      <c r="Y3" s="2">
        <f>('[1]Pc, Winter, S2'!Y3*Main!$B$5)+(_xlfn.IFNA(VLOOKUP($A3,'FL Ratio'!$A$3:$B$10,2,FALSE),0)*'FL Characterization'!Y$2)</f>
        <v>36.399241345150074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47.965190017022728</v>
      </c>
      <c r="C4" s="2">
        <f>('[1]Pc, Winter, S2'!C4*Main!$B$5)+(_xlfn.IFNA(VLOOKUP($A4,'FL Ratio'!$A$3:$B$10,2,FALSE),0)*'FL Characterization'!C$2)</f>
        <v>42.517023547843884</v>
      </c>
      <c r="D4" s="2">
        <f>('[1]Pc, Winter, S2'!D4*Main!$B$5)+(_xlfn.IFNA(VLOOKUP($A4,'FL Ratio'!$A$3:$B$10,2,FALSE),0)*'FL Characterization'!D$2)</f>
        <v>39.930500686297684</v>
      </c>
      <c r="E4" s="2">
        <f>('[1]Pc, Winter, S2'!E4*Main!$B$5)+(_xlfn.IFNA(VLOOKUP($A4,'FL Ratio'!$A$3:$B$10,2,FALSE),0)*'FL Characterization'!E$2)</f>
        <v>39.380053204223664</v>
      </c>
      <c r="F4" s="2">
        <f>('[1]Pc, Winter, S2'!F4*Main!$B$5)+(_xlfn.IFNA(VLOOKUP($A4,'FL Ratio'!$A$3:$B$10,2,FALSE),0)*'FL Characterization'!F$2)</f>
        <v>40.8110343685426</v>
      </c>
      <c r="G4" s="2">
        <f>('[1]Pc, Winter, S2'!G4*Main!$B$5)+(_xlfn.IFNA(VLOOKUP($A4,'FL Ratio'!$A$3:$B$10,2,FALSE),0)*'FL Characterization'!G$2)</f>
        <v>43.724145545365822</v>
      </c>
      <c r="H4" s="2">
        <f>('[1]Pc, Winter, S2'!H4*Main!$B$5)+(_xlfn.IFNA(VLOOKUP($A4,'FL Ratio'!$A$3:$B$10,2,FALSE),0)*'FL Characterization'!H$2)</f>
        <v>52.781106960254405</v>
      </c>
      <c r="I4" s="2">
        <f>('[1]Pc, Winter, S2'!I4*Main!$B$5)+(_xlfn.IFNA(VLOOKUP($A4,'FL Ratio'!$A$3:$B$10,2,FALSE),0)*'FL Characterization'!I$2)</f>
        <v>57.564504827805564</v>
      </c>
      <c r="J4" s="2">
        <f>('[1]Pc, Winter, S2'!J4*Main!$B$5)+(_xlfn.IFNA(VLOOKUP($A4,'FL Ratio'!$A$3:$B$10,2,FALSE),0)*'FL Characterization'!J$2)</f>
        <v>60.879338437794651</v>
      </c>
      <c r="K4" s="2">
        <f>('[1]Pc, Winter, S2'!K4*Main!$B$5)+(_xlfn.IFNA(VLOOKUP($A4,'FL Ratio'!$A$3:$B$10,2,FALSE),0)*'FL Characterization'!K$2)</f>
        <v>63.049208838295414</v>
      </c>
      <c r="L4" s="2">
        <f>('[1]Pc, Winter, S2'!L4*Main!$B$5)+(_xlfn.IFNA(VLOOKUP($A4,'FL Ratio'!$A$3:$B$10,2,FALSE),0)*'FL Characterization'!L$2)</f>
        <v>63.48326529802263</v>
      </c>
      <c r="M4" s="2">
        <f>('[1]Pc, Winter, S2'!M4*Main!$B$5)+(_xlfn.IFNA(VLOOKUP($A4,'FL Ratio'!$A$3:$B$10,2,FALSE),0)*'FL Characterization'!M$2)</f>
        <v>62.873154465378434</v>
      </c>
      <c r="N4" s="2">
        <f>('[1]Pc, Winter, S2'!N4*Main!$B$5)+(_xlfn.IFNA(VLOOKUP($A4,'FL Ratio'!$A$3:$B$10,2,FALSE),0)*'FL Characterization'!N$2)</f>
        <v>62.666183189675216</v>
      </c>
      <c r="O4" s="2">
        <f>('[1]Pc, Winter, S2'!O4*Main!$B$5)+(_xlfn.IFNA(VLOOKUP($A4,'FL Ratio'!$A$3:$B$10,2,FALSE),0)*'FL Characterization'!O$2)</f>
        <v>61.717792747571742</v>
      </c>
      <c r="P4" s="2">
        <f>('[1]Pc, Winter, S2'!P4*Main!$B$5)+(_xlfn.IFNA(VLOOKUP($A4,'FL Ratio'!$A$3:$B$10,2,FALSE),0)*'FL Characterization'!P$2)</f>
        <v>59.825698198955358</v>
      </c>
      <c r="Q4" s="2">
        <f>('[1]Pc, Winter, S2'!Q4*Main!$B$5)+(_xlfn.IFNA(VLOOKUP($A4,'FL Ratio'!$A$3:$B$10,2,FALSE),0)*'FL Characterization'!Q$2)</f>
        <v>58.743649536377241</v>
      </c>
      <c r="R4" s="2">
        <f>('[1]Pc, Winter, S2'!R4*Main!$B$5)+(_xlfn.IFNA(VLOOKUP($A4,'FL Ratio'!$A$3:$B$10,2,FALSE),0)*'FL Characterization'!R$2)</f>
        <v>60.47506859114938</v>
      </c>
      <c r="S4" s="2">
        <f>('[1]Pc, Winter, S2'!S4*Main!$B$5)+(_xlfn.IFNA(VLOOKUP($A4,'FL Ratio'!$A$3:$B$10,2,FALSE),0)*'FL Characterization'!S$2)</f>
        <v>68.857336857068233</v>
      </c>
      <c r="T4" s="2">
        <f>('[1]Pc, Winter, S2'!T4*Main!$B$5)+(_xlfn.IFNA(VLOOKUP($A4,'FL Ratio'!$A$3:$B$10,2,FALSE),0)*'FL Characterization'!T$2)</f>
        <v>69.827322016132442</v>
      </c>
      <c r="U4" s="2">
        <f>('[1]Pc, Winter, S2'!U4*Main!$B$5)+(_xlfn.IFNA(VLOOKUP($A4,'FL Ratio'!$A$3:$B$10,2,FALSE),0)*'FL Characterization'!U$2)</f>
        <v>70.085605485288809</v>
      </c>
      <c r="V4" s="2">
        <f>('[1]Pc, Winter, S2'!V4*Main!$B$5)+(_xlfn.IFNA(VLOOKUP($A4,'FL Ratio'!$A$3:$B$10,2,FALSE),0)*'FL Characterization'!V$2)</f>
        <v>68.200602246239328</v>
      </c>
      <c r="W4" s="2">
        <f>('[1]Pc, Winter, S2'!W4*Main!$B$5)+(_xlfn.IFNA(VLOOKUP($A4,'FL Ratio'!$A$3:$B$10,2,FALSE),0)*'FL Characterization'!W$2)</f>
        <v>64.897608042599387</v>
      </c>
      <c r="X4" s="2">
        <f>('[1]Pc, Winter, S2'!X4*Main!$B$5)+(_xlfn.IFNA(VLOOKUP($A4,'FL Ratio'!$A$3:$B$10,2,FALSE),0)*'FL Characterization'!X$2)</f>
        <v>60.422060836223785</v>
      </c>
      <c r="Y4" s="2">
        <f>('[1]Pc, Winter, S2'!Y4*Main!$B$5)+(_xlfn.IFNA(VLOOKUP($A4,'FL Ratio'!$A$3:$B$10,2,FALSE),0)*'FL Characterization'!Y$2)</f>
        <v>53.907795538092103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2024-10-24T16:56:54Z</dcterms:modified>
</cp:coreProperties>
</file>