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8FAB347F-C7EE-4260-97AB-19F47EE8B7C3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X13" i="176" s="1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5" i="177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K14" i="178" s="1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J4" i="177" s="1"/>
  <c r="U2" i="59"/>
  <c r="U7" i="177" s="1"/>
  <c r="T3" i="59"/>
  <c r="H2" i="8"/>
  <c r="S4" i="59"/>
  <c r="G4" i="59"/>
  <c r="R3" i="59"/>
  <c r="F3" i="59"/>
  <c r="Q2" i="59"/>
  <c r="E2" i="59"/>
  <c r="E13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E15" i="178"/>
  <c r="Q14" i="178"/>
  <c r="E14" i="178"/>
  <c r="Q13" i="178"/>
  <c r="Q12" i="178"/>
  <c r="E12" i="178"/>
  <c r="Q11" i="178"/>
  <c r="E11" i="178"/>
  <c r="Q10" i="178"/>
  <c r="E10" i="178"/>
  <c r="Q9" i="178"/>
  <c r="E9" i="178"/>
  <c r="Q8" i="178"/>
  <c r="E8" i="178"/>
  <c r="Q7" i="178"/>
  <c r="Q6" i="178"/>
  <c r="E6" i="178"/>
  <c r="Q5" i="178"/>
  <c r="E5" i="178"/>
  <c r="Q4" i="178"/>
  <c r="E4" i="178"/>
  <c r="Q3" i="178"/>
  <c r="E3" i="178"/>
  <c r="Q2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W13" i="178"/>
  <c r="W12" i="178"/>
  <c r="W11" i="178"/>
  <c r="W10" i="178"/>
  <c r="K10" i="178"/>
  <c r="W9" i="178"/>
  <c r="K9" i="178"/>
  <c r="W8" i="178"/>
  <c r="K8" i="178"/>
  <c r="W7" i="178"/>
  <c r="K7" i="178"/>
  <c r="W6" i="178"/>
  <c r="K6" i="178"/>
  <c r="W5" i="178"/>
  <c r="K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S13" i="178"/>
  <c r="N12" i="178"/>
  <c r="X11" i="178"/>
  <c r="S10" i="178"/>
  <c r="N9" i="178"/>
  <c r="X8" i="178"/>
  <c r="S7" i="178"/>
  <c r="N6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H14" i="178"/>
  <c r="R13" i="178"/>
  <c r="M12" i="178"/>
  <c r="V11" i="178"/>
  <c r="H11" i="178"/>
  <c r="R10" i="178"/>
  <c r="M9" i="178"/>
  <c r="V8" i="178"/>
  <c r="H8" i="178"/>
  <c r="R7" i="178"/>
  <c r="M6" i="178"/>
  <c r="H5" i="178"/>
  <c r="R4" i="178"/>
  <c r="M3" i="178"/>
  <c r="V2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U11" i="178"/>
  <c r="S9" i="178"/>
  <c r="G8" i="178"/>
  <c r="N7" i="178"/>
  <c r="X3" i="178"/>
  <c r="H3" i="178"/>
  <c r="R14" i="177"/>
  <c r="T12" i="177"/>
  <c r="F12" i="177"/>
  <c r="T9" i="177"/>
  <c r="F9" i="177"/>
  <c r="T6" i="177"/>
  <c r="F6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J10" i="178"/>
  <c r="R9" i="178"/>
  <c r="F8" i="178"/>
  <c r="M7" i="178"/>
  <c r="T6" i="178"/>
  <c r="J5" i="178"/>
  <c r="X15" i="177"/>
  <c r="H15" i="177"/>
  <c r="Y13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Y13" i="178"/>
  <c r="S11" i="178"/>
  <c r="S6" i="178"/>
  <c r="N4" i="178"/>
  <c r="U3" i="178"/>
  <c r="F3" i="178"/>
  <c r="N2" i="178"/>
  <c r="G15" i="177"/>
  <c r="X13" i="177"/>
  <c r="H13" i="177"/>
  <c r="R12" i="177"/>
  <c r="M11" i="177"/>
  <c r="V10" i="177"/>
  <c r="H10" i="177"/>
  <c r="R9" i="177"/>
  <c r="M8" i="177"/>
  <c r="H7" i="177"/>
  <c r="R6" i="177"/>
  <c r="M5" i="177"/>
  <c r="V4" i="177"/>
  <c r="H4" i="177"/>
  <c r="R3" i="177"/>
  <c r="M15" i="176"/>
  <c r="X14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X10" i="178"/>
  <c r="S8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Y12" i="178"/>
  <c r="H12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X2" i="178"/>
  <c r="Y14" i="177"/>
  <c r="F14" i="177"/>
  <c r="M12" i="177"/>
  <c r="S11" i="177"/>
  <c r="G10" i="177"/>
  <c r="N9" i="177"/>
  <c r="X5" i="177"/>
  <c r="G5" i="177"/>
  <c r="N4" i="177"/>
  <c r="U3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J13" i="178"/>
  <c r="T10" i="178"/>
  <c r="Y5" i="178"/>
  <c r="X4" i="178"/>
  <c r="T3" i="178"/>
  <c r="X14" i="177"/>
  <c r="F13" i="177"/>
  <c r="R11" i="177"/>
  <c r="X10" i="177"/>
  <c r="F10" i="177"/>
  <c r="M9" i="177"/>
  <c r="T8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J8" i="178"/>
  <c r="Y6" i="178"/>
  <c r="T5" i="178"/>
  <c r="R3" i="178"/>
  <c r="T2" i="178"/>
  <c r="S15" i="177"/>
  <c r="V14" i="177"/>
  <c r="J12" i="177"/>
  <c r="U10" i="177"/>
  <c r="S8" i="177"/>
  <c r="G7" i="177"/>
  <c r="N6" i="177"/>
  <c r="Y2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H9" i="178"/>
  <c r="X6" i="178"/>
  <c r="S5" i="178"/>
  <c r="S2" i="178"/>
  <c r="N11" i="177"/>
  <c r="T10" i="177"/>
  <c r="J9" i="177"/>
  <c r="R8" i="177"/>
  <c r="X7" i="177"/>
  <c r="F7" i="177"/>
  <c r="M6" i="177"/>
  <c r="T5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R11" i="178"/>
  <c r="N10" i="178"/>
  <c r="G9" i="178"/>
  <c r="X7" i="178"/>
  <c r="R5" i="178"/>
  <c r="T4" i="178"/>
  <c r="R2" i="178"/>
  <c r="T14" i="177"/>
  <c r="T13" i="177"/>
  <c r="H12" i="177"/>
  <c r="S10" i="177"/>
  <c r="I9" i="177"/>
  <c r="S5" i="177"/>
  <c r="G4" i="177"/>
  <c r="N3" i="177"/>
  <c r="W2" i="177"/>
  <c r="S15" i="176"/>
  <c r="M13" i="176"/>
  <c r="M12" i="176"/>
  <c r="Y11" i="176"/>
  <c r="M11" i="176"/>
  <c r="Y10" i="176"/>
  <c r="M10" i="176"/>
  <c r="Y9" i="176"/>
  <c r="M9" i="176"/>
  <c r="Y8" i="176"/>
  <c r="M8" i="176"/>
  <c r="Y7" i="176"/>
  <c r="M7" i="176"/>
  <c r="M6" i="176"/>
  <c r="Y5" i="176"/>
  <c r="M5" i="176"/>
  <c r="Y4" i="176"/>
  <c r="M4" i="176"/>
  <c r="Y3" i="176"/>
  <c r="M3" i="176"/>
  <c r="Y2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G14" i="178"/>
  <c r="U12" i="178"/>
  <c r="N11" i="178"/>
  <c r="M10" i="178"/>
  <c r="F9" i="178"/>
  <c r="R6" i="178"/>
  <c r="M4" i="178"/>
  <c r="N3" i="178"/>
  <c r="M2" i="178"/>
  <c r="N15" i="177"/>
  <c r="S14" i="177"/>
  <c r="S13" i="177"/>
  <c r="Y12" i="177"/>
  <c r="G12" i="177"/>
  <c r="J11" i="177"/>
  <c r="R10" i="177"/>
  <c r="Y9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Y13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U7" i="178"/>
  <c r="J4" i="178"/>
  <c r="J2" i="178"/>
  <c r="M15" i="177"/>
  <c r="N14" i="177"/>
  <c r="R13" i="177"/>
  <c r="X12" i="177"/>
  <c r="X9" i="177"/>
  <c r="G9" i="177"/>
  <c r="S7" i="177"/>
  <c r="I6" i="177"/>
  <c r="U4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J3" i="178"/>
  <c r="I2" i="178"/>
  <c r="Y11" i="177"/>
  <c r="H11" i="177"/>
  <c r="J8" i="177"/>
  <c r="R7" i="177"/>
  <c r="Y6" i="177"/>
  <c r="H6" i="177"/>
  <c r="N5" i="177"/>
  <c r="T4" i="177"/>
  <c r="K3" i="177"/>
  <c r="T2" i="177"/>
  <c r="F2" i="177"/>
  <c r="Y14" i="176"/>
  <c r="K14" i="176"/>
  <c r="J13" i="176"/>
  <c r="J12" i="176"/>
  <c r="V11" i="176"/>
  <c r="J11" i="176"/>
  <c r="J10" i="176"/>
  <c r="V9" i="176"/>
  <c r="J9" i="176"/>
  <c r="V8" i="176"/>
  <c r="J8" i="176"/>
  <c r="J7" i="176"/>
  <c r="J6" i="176"/>
  <c r="V5" i="176"/>
  <c r="J5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I3" i="178"/>
  <c r="G2" i="178"/>
  <c r="J15" i="177"/>
  <c r="J14" i="177"/>
  <c r="X11" i="177"/>
  <c r="G11" i="177"/>
  <c r="N10" i="177"/>
  <c r="I8" i="177"/>
  <c r="X6" i="177"/>
  <c r="G6" i="177"/>
  <c r="S4" i="177"/>
  <c r="J3" i="177"/>
  <c r="S2" i="177"/>
  <c r="N15" i="176"/>
  <c r="W14" i="176"/>
  <c r="J14" i="176"/>
  <c r="U13" i="176"/>
  <c r="I12" i="176"/>
  <c r="U11" i="176"/>
  <c r="U10" i="176"/>
  <c r="I10" i="176"/>
  <c r="I9" i="176"/>
  <c r="I8" i="176"/>
  <c r="U7" i="176"/>
  <c r="I6" i="176"/>
  <c r="U5" i="176"/>
  <c r="U4" i="176"/>
  <c r="I4" i="176"/>
  <c r="I3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X9" i="178"/>
  <c r="I6" i="178"/>
  <c r="F5" i="178"/>
  <c r="G4" i="178"/>
  <c r="F2" i="178"/>
  <c r="F15" i="177"/>
  <c r="I14" i="177"/>
  <c r="N13" i="177"/>
  <c r="V11" i="177"/>
  <c r="F11" i="177"/>
  <c r="M10" i="177"/>
  <c r="S9" i="177"/>
  <c r="Y8" i="177"/>
  <c r="H8" i="177"/>
  <c r="J5" i="177"/>
  <c r="R4" i="177"/>
  <c r="Y3" i="177"/>
  <c r="I3" i="177"/>
  <c r="R2" i="177"/>
  <c r="V14" i="176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X8" i="177"/>
  <c r="G8" i="177"/>
  <c r="N7" i="177"/>
  <c r="I5" i="177"/>
  <c r="X3" i="177"/>
  <c r="H3" i="177"/>
  <c r="Y15" i="176"/>
  <c r="K15" i="176"/>
  <c r="H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4" i="169"/>
  <c r="V13" i="169"/>
  <c r="J13" i="169"/>
  <c r="V12" i="169"/>
  <c r="J12" i="169"/>
  <c r="V11" i="169"/>
  <c r="J11" i="169"/>
  <c r="V10" i="169"/>
  <c r="J10" i="169"/>
  <c r="J9" i="169"/>
  <c r="R8" i="180"/>
  <c r="Y5" i="177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G14" i="177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9" i="176"/>
  <c r="R3" i="176"/>
  <c r="R7" i="179"/>
  <c r="G6" i="178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3" i="169"/>
  <c r="G12" i="169"/>
  <c r="G11" i="169"/>
  <c r="G10" i="169"/>
  <c r="G9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Y2" i="17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G8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Y10" i="177" l="1"/>
  <c r="K11" i="178"/>
  <c r="X5" i="178"/>
  <c r="K12" i="178"/>
  <c r="G5" i="178"/>
  <c r="K13" i="178"/>
  <c r="E7" i="178"/>
  <c r="L6" i="29"/>
  <c r="P6" i="169"/>
  <c r="L12" i="29"/>
  <c r="L13" i="169"/>
  <c r="P10" i="29"/>
  <c r="V9" i="169"/>
  <c r="V15" i="169"/>
  <c r="U14" i="176"/>
  <c r="U3" i="176"/>
  <c r="U9" i="176"/>
  <c r="V7" i="176"/>
  <c r="V13" i="176"/>
  <c r="V9" i="177"/>
  <c r="V12" i="178"/>
  <c r="U8" i="177"/>
  <c r="U13" i="178"/>
  <c r="V7" i="177"/>
  <c r="V3" i="178"/>
  <c r="J7" i="177"/>
  <c r="U6" i="178"/>
  <c r="V5" i="178"/>
  <c r="V14" i="178"/>
  <c r="I14" i="178"/>
  <c r="V6" i="177"/>
  <c r="I5" i="176"/>
  <c r="I11" i="176"/>
  <c r="V12" i="177"/>
  <c r="U2" i="177"/>
  <c r="I7" i="178"/>
  <c r="J10" i="177"/>
  <c r="C5" i="168"/>
  <c r="I2" i="177"/>
  <c r="I12" i="177"/>
  <c r="V4" i="178"/>
  <c r="V15" i="176"/>
  <c r="I15" i="176"/>
  <c r="U8" i="178"/>
  <c r="I13" i="178"/>
  <c r="I8" i="178"/>
  <c r="P6" i="29"/>
  <c r="U6" i="177"/>
  <c r="U6" i="176"/>
  <c r="U12" i="176"/>
  <c r="U9" i="177"/>
  <c r="V4" i="176"/>
  <c r="V10" i="176"/>
  <c r="I4" i="178"/>
  <c r="U13" i="177"/>
  <c r="U15" i="177"/>
  <c r="I12" i="178"/>
  <c r="I10" i="178"/>
  <c r="I7" i="176"/>
  <c r="I13" i="176"/>
  <c r="V6" i="178"/>
  <c r="U14" i="177"/>
  <c r="U5" i="177"/>
  <c r="U2" i="178"/>
  <c r="V13" i="178"/>
  <c r="J13" i="177"/>
  <c r="I11" i="177"/>
  <c r="I15" i="178"/>
  <c r="U4" i="178"/>
  <c r="I9" i="178"/>
  <c r="V5" i="177"/>
  <c r="V10" i="178"/>
  <c r="U14" i="178"/>
  <c r="I15" i="177"/>
  <c r="V8" i="169"/>
  <c r="V14" i="169"/>
  <c r="U11" i="177"/>
  <c r="U2" i="176"/>
  <c r="U8" i="176"/>
  <c r="U12" i="177"/>
  <c r="V6" i="176"/>
  <c r="V12" i="176"/>
  <c r="V7" i="178"/>
  <c r="I7" i="177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<sst xmlns="http://schemas.openxmlformats.org/spreadsheetml/2006/main" count="63" uniqueCount="19">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</sst>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1.3212909668982511</v>
      </c>
    </row>
    <row r="6" spans="1:5" x14ac:dyDescent="0.3">
      <c r="A6" t="s">
        <v>10</v>
      </c>
      <c r="B6" s="7">
        <f>((1+[1]Main!$B$3)^($B$3-2020))*$B$4</f>
        <v>3.9201291384586514</v>
      </c>
    </row>
    <row r="7" spans="1:5" x14ac:dyDescent="0.3">
      <c r="A7" t="s">
        <v>12</v>
      </c>
      <c r="B7" s="2">
        <f>SUM('RES installed'!$C$2:$C$7)</f>
        <v>9.33</v>
      </c>
    </row>
    <row r="8" spans="1:5" x14ac:dyDescent="0.3">
      <c r="A8" t="s">
        <v>3</v>
      </c>
      <c r="B8" s="2">
        <f>SUM('ES installed'!$C$2:$C$7)</f>
        <v>4.67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0.44097653297437472</v>
      </c>
      <c r="C2" s="2">
        <f>('[1]Qc, Winter, S2'!C2*Main!$B$5)</f>
        <v>0.29871386127847183</v>
      </c>
      <c r="D2" s="2">
        <f>('[1]Qc, Winter, S2'!D2*Main!$B$5)</f>
        <v>0.2504987647344844</v>
      </c>
      <c r="E2" s="2">
        <f>('[1]Qc, Winter, S2'!E2*Main!$B$5)</f>
        <v>0.23750010239578442</v>
      </c>
      <c r="F2" s="2">
        <f>('[1]Qc, Winter, S2'!F2*Main!$B$5)</f>
        <v>0.26395713723284242</v>
      </c>
      <c r="G2" s="2">
        <f>('[1]Qc, Winter, S2'!G2*Main!$B$5)</f>
        <v>0.14154240295757248</v>
      </c>
      <c r="H2" s="2">
        <f>('[1]Qc, Winter, S2'!H2*Main!$B$5)</f>
        <v>6.075404872302928E-2</v>
      </c>
      <c r="I2" s="2">
        <f>('[1]Qc, Winter, S2'!I2*Main!$B$5)</f>
        <v>0.18665477798854108</v>
      </c>
      <c r="J2" s="2">
        <f>('[1]Qc, Winter, S2'!J2*Main!$B$5)</f>
        <v>0.1194141155217182</v>
      </c>
      <c r="K2" s="2">
        <f>('[1]Qc, Winter, S2'!K2*Main!$B$5)</f>
        <v>0.15595844714873838</v>
      </c>
      <c r="L2" s="2">
        <f>('[1]Qc, Winter, S2'!L2*Main!$B$5)</f>
        <v>0.10149939194702828</v>
      </c>
      <c r="M2" s="2">
        <f>('[1]Qc, Winter, S2'!M2*Main!$B$5)</f>
        <v>0.22291826922054703</v>
      </c>
      <c r="N2" s="2">
        <f>('[1]Qc, Winter, S2'!N2*Main!$B$5)</f>
        <v>0.24641273848389994</v>
      </c>
      <c r="O2" s="2">
        <f>('[1]Qc, Winter, S2'!O2*Main!$B$5)</f>
        <v>0.25086908956023185</v>
      </c>
      <c r="P2" s="2">
        <f>('[1]Qc, Winter, S2'!P2*Main!$B$5)</f>
        <v>0.17020853719446186</v>
      </c>
      <c r="Q2" s="2">
        <f>('[1]Qc, Winter, S2'!Q2*Main!$B$5)</f>
        <v>0.19767414645882744</v>
      </c>
      <c r="R2" s="2">
        <f>('[1]Qc, Winter, S2'!R2*Main!$B$5)</f>
        <v>0.20764659003149197</v>
      </c>
      <c r="S2" s="2">
        <f>('[1]Qc, Winter, S2'!S2*Main!$B$5)</f>
        <v>0.21874282460377767</v>
      </c>
      <c r="T2" s="2">
        <f>('[1]Qc, Winter, S2'!T2*Main!$B$5)</f>
        <v>0.19209420257651943</v>
      </c>
      <c r="U2" s="2">
        <f>('[1]Qc, Winter, S2'!U2*Main!$B$5)</f>
        <v>0.19579712051125178</v>
      </c>
      <c r="V2" s="2">
        <f>('[1]Qc, Winter, S2'!V2*Main!$B$5)</f>
        <v>0.23112847399838521</v>
      </c>
      <c r="W2" s="2">
        <f>('[1]Qc, Winter, S2'!W2*Main!$B$5)</f>
        <v>0.24576154023086413</v>
      </c>
      <c r="X2" s="2">
        <f>('[1]Qc, Winter, S2'!X2*Main!$B$5)</f>
        <v>0.18712710647693301</v>
      </c>
      <c r="Y2" s="2">
        <f>('[1]Qc, Winter, S2'!Y2*Main!$B$5)</f>
        <v>0.21558883700124318</v>
      </c>
    </row>
    <row r="3" spans="1:25" x14ac:dyDescent="0.3">
      <c r="A3">
        <v>2</v>
      </c>
      <c r="B3" s="2">
        <f>('[1]Qc, Winter, S2'!B3*Main!$B$5)</f>
        <v>-0.35509281831963352</v>
      </c>
      <c r="C3" s="2">
        <f>('[1]Qc, Winter, S2'!C3*Main!$B$5)</f>
        <v>-0.38416171507550756</v>
      </c>
      <c r="D3" s="2">
        <f>('[1]Qc, Winter, S2'!D3*Main!$B$5)</f>
        <v>-0.36362614480342653</v>
      </c>
      <c r="E3" s="2">
        <f>('[1]Qc, Winter, S2'!E3*Main!$B$5)</f>
        <v>-0.41682743010147205</v>
      </c>
      <c r="F3" s="2">
        <f>('[1]Qc, Winter, S2'!F3*Main!$B$5)</f>
        <v>-0.39287899829416711</v>
      </c>
      <c r="G3" s="2">
        <f>('[1]Qc, Winter, S2'!G3*Main!$B$5)</f>
        <v>-0.35340437362530835</v>
      </c>
      <c r="H3" s="2">
        <f>('[1]Qc, Winter, S2'!H3*Main!$B$5)</f>
        <v>-0.29746907305855702</v>
      </c>
      <c r="I3" s="2">
        <f>('[1]Qc, Winter, S2'!I3*Main!$B$5)</f>
        <v>-0.16665941752827645</v>
      </c>
      <c r="J3" s="2">
        <f>('[1]Qc, Winter, S2'!J3*Main!$B$5)</f>
        <v>-9.9841436041764334E-2</v>
      </c>
      <c r="K3" s="2">
        <f>('[1]Qc, Winter, S2'!K3*Main!$B$5)</f>
        <v>-4.8934043991350901E-2</v>
      </c>
      <c r="L3" s="2">
        <f>('[1]Qc, Winter, S2'!L3*Main!$B$5)</f>
        <v>-7.6222930588893859E-2</v>
      </c>
      <c r="M3" s="2">
        <f>('[1]Qc, Winter, S2'!M3*Main!$B$5)</f>
        <v>-0.12303772296616249</v>
      </c>
      <c r="N3" s="2">
        <f>('[1]Qc, Winter, S2'!N3*Main!$B$5)</f>
        <v>-0.15838281787935163</v>
      </c>
      <c r="O3" s="2">
        <f>('[1]Qc, Winter, S2'!O3*Main!$B$5)</f>
        <v>-0.18763494466006034</v>
      </c>
      <c r="P3" s="2">
        <f>('[1]Qc, Winter, S2'!P3*Main!$B$5)</f>
        <v>-0.2433686822898114</v>
      </c>
      <c r="Q3" s="2">
        <f>('[1]Qc, Winter, S2'!Q3*Main!$B$5)</f>
        <v>-0.20007757472761539</v>
      </c>
      <c r="R3" s="2">
        <f>('[1]Qc, Winter, S2'!R3*Main!$B$5)</f>
        <v>-0.14258219288397309</v>
      </c>
      <c r="S3" s="2">
        <f>('[1]Qc, Winter, S2'!S3*Main!$B$5)</f>
        <v>6.3891156833461624E-2</v>
      </c>
      <c r="T3" s="2">
        <f>('[1]Qc, Winter, S2'!T3*Main!$B$5)</f>
        <v>7.478672034014964E-3</v>
      </c>
      <c r="U3" s="2">
        <f>('[1]Qc, Winter, S2'!U3*Main!$B$5)</f>
        <v>-8.3306800881999626E-2</v>
      </c>
      <c r="V3" s="2">
        <f>('[1]Qc, Winter, S2'!V3*Main!$B$5)</f>
        <v>-0.16954069067524313</v>
      </c>
      <c r="W3" s="2">
        <f>('[1]Qc, Winter, S2'!W3*Main!$B$5)</f>
        <v>-0.21176749836360262</v>
      </c>
      <c r="X3" s="2">
        <f>('[1]Qc, Winter, S2'!X3*Main!$B$5)</f>
        <v>-0.26419767825336626</v>
      </c>
      <c r="Y3" s="2">
        <f>('[1]Qc, Winter, S2'!Y3*Main!$B$5)</f>
        <v>-0.3176191566910454</v>
      </c>
    </row>
    <row r="4" spans="1:25" x14ac:dyDescent="0.3">
      <c r="A4">
        <v>3</v>
      </c>
      <c r="B4" s="2">
        <f>('[1]Qc, Winter, S2'!B4*Main!$B$5)</f>
        <v>-0.84086339429877688</v>
      </c>
      <c r="C4" s="2">
        <f>('[1]Qc, Winter, S2'!C4*Main!$B$5)</f>
        <v>-0.86527526891272133</v>
      </c>
      <c r="D4" s="2">
        <f>('[1]Qc, Winter, S2'!D4*Main!$B$5)</f>
        <v>-0.92261196371123899</v>
      </c>
      <c r="E4" s="2">
        <f>('[1]Qc, Winter, S2'!E4*Main!$B$5)</f>
        <v>-0.91806748252741499</v>
      </c>
      <c r="F4" s="2">
        <f>('[1]Qc, Winter, S2'!F4*Main!$B$5)</f>
        <v>-0.91504578918294133</v>
      </c>
      <c r="G4" s="2">
        <f>('[1]Qc, Winter, S2'!G4*Main!$B$5)</f>
        <v>-0.85687991823814635</v>
      </c>
      <c r="H4" s="2">
        <f>('[1]Qc, Winter, S2'!H4*Main!$B$5)</f>
        <v>-0.45427268397427173</v>
      </c>
      <c r="I4" s="2">
        <f>('[1]Qc, Winter, S2'!I4*Main!$B$5)</f>
        <v>-0.49137017406458389</v>
      </c>
      <c r="J4" s="2">
        <f>('[1]Qc, Winter, S2'!J4*Main!$B$5)</f>
        <v>-0.41241174175464645</v>
      </c>
      <c r="K4" s="2">
        <f>('[1]Qc, Winter, S2'!K4*Main!$B$5)</f>
        <v>-0.26733465423470193</v>
      </c>
      <c r="L4" s="2">
        <f>('[1]Qc, Winter, S2'!L4*Main!$B$5)</f>
        <v>-0.40515471628032868</v>
      </c>
      <c r="M4" s="2">
        <f>('[1]Qc, Winter, S2'!M4*Main!$B$5)</f>
        <v>-0.33964144355908021</v>
      </c>
      <c r="N4" s="2">
        <f>('[1]Qc, Winter, S2'!N4*Main!$B$5)</f>
        <v>-0.42988769763150364</v>
      </c>
      <c r="O4" s="2">
        <f>('[1]Qc, Winter, S2'!O4*Main!$B$5)</f>
        <v>-0.59171597990068747</v>
      </c>
      <c r="P4" s="2">
        <f>('[1]Qc, Winter, S2'!P4*Main!$B$5)</f>
        <v>-0.78614391264749117</v>
      </c>
      <c r="Q4" s="2">
        <f>('[1]Qc, Winter, S2'!Q4*Main!$B$5)</f>
        <v>-0.81944262514342237</v>
      </c>
      <c r="R4" s="2">
        <f>('[1]Qc, Winter, S2'!R4*Main!$B$5)</f>
        <v>-0.75204908931172931</v>
      </c>
      <c r="S4" s="2">
        <f>('[1]Qc, Winter, S2'!S4*Main!$B$5)</f>
        <v>-0.49898444358407684</v>
      </c>
      <c r="T4" s="2">
        <f>('[1]Qc, Winter, S2'!T4*Main!$B$5)</f>
        <v>-0.5329379878832029</v>
      </c>
      <c r="U4" s="2">
        <f>('[1]Qc, Winter, S2'!U4*Main!$B$5)</f>
        <v>-0.65262561063506908</v>
      </c>
      <c r="V4" s="2">
        <f>('[1]Qc, Winter, S2'!V4*Main!$B$5)</f>
        <v>-0.71396618041830451</v>
      </c>
      <c r="W4" s="2">
        <f>('[1]Qc, Winter, S2'!W4*Main!$B$5)</f>
        <v>-0.7831339127280742</v>
      </c>
      <c r="X4" s="2">
        <f>('[1]Qc, Winter, S2'!X4*Main!$B$5)</f>
        <v>-0.80504494689669637</v>
      </c>
      <c r="Y4" s="2">
        <f>('[1]Qc, Winter, S2'!Y4*Main!$B$5)</f>
        <v>-0.8394341208276086</v>
      </c>
    </row>
    <row r="5" spans="1:25" x14ac:dyDescent="0.3">
      <c r="A5">
        <v>4</v>
      </c>
      <c r="B5" s="2">
        <f>('[1]Qc, Winter, S2'!B5*Main!$B$5)</f>
        <v>-0.93516710170462547</v>
      </c>
      <c r="C5" s="2">
        <f>('[1]Qc, Winter, S2'!C5*Main!$B$5)</f>
        <v>-0.95282143186201396</v>
      </c>
      <c r="D5" s="2">
        <f>('[1]Qc, Winter, S2'!D5*Main!$B$5)</f>
        <v>-0.96887914704727673</v>
      </c>
      <c r="E5" s="2">
        <f>('[1]Qc, Winter, S2'!E5*Main!$B$5)</f>
        <v>-0.97047576201940244</v>
      </c>
      <c r="F5" s="2">
        <f>('[1]Qc, Winter, S2'!F5*Main!$B$5)</f>
        <v>-0.96320846350781697</v>
      </c>
      <c r="G5" s="2">
        <f>('[1]Qc, Winter, S2'!G5*Main!$B$5)</f>
        <v>-0.880589229412717</v>
      </c>
      <c r="H5" s="2">
        <f>('[1]Qc, Winter, S2'!H5*Main!$B$5)</f>
        <v>-0.7871620334020345</v>
      </c>
      <c r="I5" s="2">
        <f>('[1]Qc, Winter, S2'!I5*Main!$B$5)</f>
        <v>-0.74348540616797165</v>
      </c>
      <c r="J5" s="2">
        <f>('[1]Qc, Winter, S2'!J5*Main!$B$5)</f>
        <v>-0.73739286745505539</v>
      </c>
      <c r="K5" s="2">
        <f>('[1]Qc, Winter, S2'!K5*Main!$B$5)</f>
        <v>-0.71557280416950442</v>
      </c>
      <c r="L5" s="2">
        <f>('[1]Qc, Winter, S2'!L5*Main!$B$5)</f>
        <v>-0.77950951250904976</v>
      </c>
      <c r="M5" s="2">
        <f>('[1]Qc, Winter, S2'!M5*Main!$B$5)</f>
        <v>-0.87570795116143063</v>
      </c>
      <c r="N5" s="2">
        <f>('[1]Qc, Winter, S2'!N5*Main!$B$5)</f>
        <v>-0.86869780890427784</v>
      </c>
      <c r="O5" s="2">
        <f>('[1]Qc, Winter, S2'!O5*Main!$B$5)</f>
        <v>-0.90741942985110124</v>
      </c>
      <c r="P5" s="2">
        <f>('[1]Qc, Winter, S2'!P5*Main!$B$5)</f>
        <v>-0.88908612129809805</v>
      </c>
      <c r="Q5" s="2">
        <f>('[1]Qc, Winter, S2'!Q5*Main!$B$5)</f>
        <v>-0.9094565301993166</v>
      </c>
      <c r="R5" s="2">
        <f>('[1]Qc, Winter, S2'!R5*Main!$B$5)</f>
        <v>-0.76022200065202672</v>
      </c>
      <c r="S5" s="2">
        <f>('[1]Qc, Winter, S2'!S5*Main!$B$5)</f>
        <v>-0.47648867209805396</v>
      </c>
      <c r="T5" s="2">
        <f>('[1]Qc, Winter, S2'!T5*Main!$B$5)</f>
        <v>-0.56174989354601534</v>
      </c>
      <c r="U5" s="2">
        <f>('[1]Qc, Winter, S2'!U5*Main!$B$5)</f>
        <v>-0.72724416366740674</v>
      </c>
      <c r="V5" s="2">
        <f>('[1]Qc, Winter, S2'!V5*Main!$B$5)</f>
        <v>-0.80646744875165899</v>
      </c>
      <c r="W5" s="2">
        <f>('[1]Qc, Winter, S2'!W5*Main!$B$5)</f>
        <v>-0.84337249281264237</v>
      </c>
      <c r="X5" s="2">
        <f>('[1]Qc, Winter, S2'!X5*Main!$B$5)</f>
        <v>-0.86658737690739951</v>
      </c>
      <c r="Y5" s="2">
        <f>('[1]Qc, Winter, S2'!Y5*Main!$B$5)</f>
        <v>-0.86744965139239738</v>
      </c>
    </row>
    <row r="6" spans="1:25" x14ac:dyDescent="0.3">
      <c r="A6">
        <v>5</v>
      </c>
      <c r="B6" s="2">
        <f>('[1]Qc, Winter, S2'!B6*Main!$B$5)</f>
        <v>-0.9519193865189125</v>
      </c>
      <c r="C6" s="2">
        <f>('[1]Qc, Winter, S2'!C6*Main!$B$5)</f>
        <v>-1.0182324036301502</v>
      </c>
      <c r="D6" s="2">
        <f>('[1]Qc, Winter, S2'!D6*Main!$B$5)</f>
        <v>-1.0723174343914059</v>
      </c>
      <c r="E6" s="2">
        <f>('[1]Qc, Winter, S2'!E6*Main!$B$5)</f>
        <v>-1.0573558952245559</v>
      </c>
      <c r="F6" s="2">
        <f>('[1]Qc, Winter, S2'!F6*Main!$B$5)</f>
        <v>-1.061711332703291</v>
      </c>
      <c r="G6" s="2">
        <f>('[1]Qc, Winter, S2'!G6*Main!$B$5)</f>
        <v>-0.92769857057878147</v>
      </c>
      <c r="H6" s="2">
        <f>('[1]Qc, Winter, S2'!H6*Main!$B$5)</f>
        <v>-0.82876694246454907</v>
      </c>
      <c r="I6" s="2">
        <f>('[1]Qc, Winter, S2'!I6*Main!$B$5)</f>
        <v>-0.81976194813784742</v>
      </c>
      <c r="J6" s="2">
        <f>('[1]Qc, Winter, S2'!J6*Main!$B$5)</f>
        <v>-0.67703778253948121</v>
      </c>
      <c r="K6" s="2">
        <f>('[1]Qc, Winter, S2'!K6*Main!$B$5)</f>
        <v>-0.48598918356961668</v>
      </c>
      <c r="L6" s="2">
        <f>('[1]Qc, Winter, S2'!L6*Main!$B$5)</f>
        <v>-0.34262052526987158</v>
      </c>
      <c r="M6" s="2">
        <f>('[1]Qc, Winter, S2'!M6*Main!$B$5)</f>
        <v>-0.42112172484071397</v>
      </c>
      <c r="N6" s="2">
        <f>('[1]Qc, Winter, S2'!N6*Main!$B$5)</f>
        <v>-0.42911054731704829</v>
      </c>
      <c r="O6" s="2">
        <f>('[1]Qc, Winter, S2'!O6*Main!$B$5)</f>
        <v>-0.47569593055018922</v>
      </c>
      <c r="P6" s="2">
        <f>('[1]Qc, Winter, S2'!P6*Main!$B$5)</f>
        <v>-0.55800608165585752</v>
      </c>
      <c r="Q6" s="2">
        <f>('[1]Qc, Winter, S2'!Q6*Main!$B$5)</f>
        <v>-0.61261847267427616</v>
      </c>
      <c r="R6" s="2">
        <f>('[1]Qc, Winter, S2'!R6*Main!$B$5)</f>
        <v>-0.58398418154968901</v>
      </c>
      <c r="S6" s="2">
        <f>('[1]Qc, Winter, S2'!S6*Main!$B$5)</f>
        <v>-0.28443301818549377</v>
      </c>
      <c r="T6" s="2">
        <f>('[1]Qc, Winter, S2'!T6*Main!$B$5)</f>
        <v>-0.30125004625715884</v>
      </c>
      <c r="U6" s="2">
        <f>('[1]Qc, Winter, S2'!U6*Main!$B$5)</f>
        <v>-0.41602431641951709</v>
      </c>
      <c r="V6" s="2">
        <f>('[1]Qc, Winter, S2'!V6*Main!$B$5)</f>
        <v>-0.52776952704026125</v>
      </c>
      <c r="W6" s="2">
        <f>('[1]Qc, Winter, S2'!W6*Main!$B$5)</f>
        <v>-0.60378970553028455</v>
      </c>
      <c r="X6" s="2">
        <f>('[1]Qc, Winter, S2'!X6*Main!$B$5)</f>
        <v>-0.67783831970405062</v>
      </c>
      <c r="Y6" s="2">
        <f>('[1]Qc, Winter, S2'!Y6*Main!$B$5)</f>
        <v>-0.72280218163033993</v>
      </c>
    </row>
    <row r="7" spans="1:25" x14ac:dyDescent="0.3">
      <c r="A7">
        <v>6</v>
      </c>
      <c r="B7" s="2">
        <f>('[1]Qc, Winter, S2'!B7*Main!$B$5)</f>
        <v>0.56578983977412922</v>
      </c>
      <c r="C7" s="2">
        <f>('[1]Qc, Winter, S2'!C7*Main!$B$5)</f>
        <v>0.4648123247267516</v>
      </c>
      <c r="D7" s="2">
        <f>('[1]Qc, Winter, S2'!D7*Main!$B$5)</f>
        <v>0.38334667674257639</v>
      </c>
      <c r="E7" s="2">
        <f>('[1]Qc, Winter, S2'!E7*Main!$B$5)</f>
        <v>0.45198589266558686</v>
      </c>
      <c r="F7" s="2">
        <f>('[1]Qc, Winter, S2'!F7*Main!$B$5)</f>
        <v>0.36722748849507864</v>
      </c>
      <c r="G7" s="2">
        <f>('[1]Qc, Winter, S2'!G7*Main!$B$5)</f>
        <v>0.40585364616954367</v>
      </c>
      <c r="H7" s="2">
        <f>('[1]Qc, Winter, S2'!H7*Main!$B$5)</f>
        <v>0.56245777518153106</v>
      </c>
      <c r="I7" s="2">
        <f>('[1]Qc, Winter, S2'!I7*Main!$B$5)</f>
        <v>0.81881910793614299</v>
      </c>
      <c r="J7" s="2">
        <f>('[1]Qc, Winter, S2'!J7*Main!$B$5)</f>
        <v>0.77944605751036444</v>
      </c>
      <c r="K7" s="2">
        <f>('[1]Qc, Winter, S2'!K7*Main!$B$5)</f>
        <v>1.0745090597181999</v>
      </c>
      <c r="L7" s="2">
        <f>('[1]Qc, Winter, S2'!L7*Main!$B$5)</f>
        <v>0.91286856592768639</v>
      </c>
      <c r="M7" s="2">
        <f>('[1]Qc, Winter, S2'!M7*Main!$B$5)</f>
        <v>1.0479845399450074</v>
      </c>
      <c r="N7" s="2">
        <f>('[1]Qc, Winter, S2'!N7*Main!$B$5)</f>
        <v>0.91846968349773883</v>
      </c>
      <c r="O7" s="2">
        <f>('[1]Qc, Winter, S2'!O7*Main!$B$5)</f>
        <v>0.79774042101211862</v>
      </c>
      <c r="P7" s="2">
        <f>('[1]Qc, Winter, S2'!P7*Main!$B$5)</f>
        <v>0.52167616252049076</v>
      </c>
      <c r="Q7" s="2">
        <f>('[1]Qc, Winter, S2'!Q7*Main!$B$5)</f>
        <v>0.67985708714010018</v>
      </c>
      <c r="R7" s="2">
        <f>('[1]Qc, Winter, S2'!R7*Main!$B$5)</f>
        <v>0.60576787630137618</v>
      </c>
      <c r="S7" s="2">
        <f>('[1]Qc, Winter, S2'!S7*Main!$B$5)</f>
        <v>0.78970736832066724</v>
      </c>
      <c r="T7" s="2">
        <f>('[1]Qc, Winter, S2'!T7*Main!$B$5)</f>
        <v>0.73995376057482343</v>
      </c>
      <c r="U7" s="2">
        <f>('[1]Qc, Winter, S2'!U7*Main!$B$5)</f>
        <v>0.56987243066819981</v>
      </c>
      <c r="V7" s="2">
        <f>('[1]Qc, Winter, S2'!V7*Main!$B$5)</f>
        <v>0.46646466514540619</v>
      </c>
      <c r="W7" s="2">
        <f>('[1]Qc, Winter, S2'!W7*Main!$B$5)</f>
        <v>0.44030531716319032</v>
      </c>
      <c r="X7" s="2">
        <f>('[1]Qc, Winter, S2'!X7*Main!$B$5)</f>
        <v>0.45928258990118564</v>
      </c>
      <c r="Y7" s="2">
        <f>('[1]Qc, Winter, S2'!Y7*Main!$B$5)</f>
        <v>0.50890697539046681</v>
      </c>
    </row>
    <row r="8" spans="1:25" x14ac:dyDescent="0.3">
      <c r="A8">
        <v>7</v>
      </c>
      <c r="B8" s="2">
        <f>('[1]Qc, Winter, S2'!B8*Main!$B$5)</f>
        <v>-0.68946092356527444</v>
      </c>
      <c r="C8" s="2">
        <f>('[1]Qc, Winter, S2'!C8*Main!$B$5)</f>
        <v>-0.70672649688792721</v>
      </c>
      <c r="D8" s="2">
        <f>('[1]Qc, Winter, S2'!D8*Main!$B$5)</f>
        <v>-0.61973005704541251</v>
      </c>
      <c r="E8" s="2">
        <f>('[1]Qc, Winter, S2'!E8*Main!$B$5)</f>
        <v>-0.68498019467060334</v>
      </c>
      <c r="F8" s="2">
        <f>('[1]Qc, Winter, S2'!F8*Main!$B$5)</f>
        <v>-0.68127403957300203</v>
      </c>
      <c r="G8" s="2">
        <f>('[1]Qc, Winter, S2'!G8*Main!$B$5)</f>
        <v>-0.6338546574815549</v>
      </c>
      <c r="H8" s="2">
        <f>('[1]Qc, Winter, S2'!H8*Main!$B$5)</f>
        <v>-0.59090061124501458</v>
      </c>
      <c r="I8" s="2">
        <f>('[1]Qc, Winter, S2'!I8*Main!$B$5)</f>
        <v>-0.53728886690810218</v>
      </c>
      <c r="J8" s="2">
        <f>('[1]Qc, Winter, S2'!J8*Main!$B$5)</f>
        <v>-0.43418879701922503</v>
      </c>
      <c r="K8" s="2">
        <f>('[1]Qc, Winter, S2'!K8*Main!$B$5)</f>
        <v>-0.36981705362882833</v>
      </c>
      <c r="L8" s="2">
        <f>('[1]Qc, Winter, S2'!L8*Main!$B$5)</f>
        <v>-0.32477939760203789</v>
      </c>
      <c r="M8" s="2">
        <f>('[1]Qc, Winter, S2'!M8*Main!$B$5)</f>
        <v>-0.28846226195677582</v>
      </c>
      <c r="N8" s="2">
        <f>('[1]Qc, Winter, S2'!N8*Main!$B$5)</f>
        <v>-0.34360686897666121</v>
      </c>
      <c r="O8" s="2">
        <f>('[1]Qc, Winter, S2'!O8*Main!$B$5)</f>
        <v>-0.35374212862872167</v>
      </c>
      <c r="P8" s="2">
        <f>('[1]Qc, Winter, S2'!P8*Main!$B$5)</f>
        <v>-0.40290346769865326</v>
      </c>
      <c r="Q8" s="2">
        <f>('[1]Qc, Winter, S2'!Q8*Main!$B$5)</f>
        <v>-0.45958050798194711</v>
      </c>
      <c r="R8" s="2">
        <f>('[1]Qc, Winter, S2'!R8*Main!$B$5)</f>
        <v>-0.46126175164050265</v>
      </c>
      <c r="S8" s="2">
        <f>('[1]Qc, Winter, S2'!S8*Main!$B$5)</f>
        <v>-0.39290155933742688</v>
      </c>
      <c r="T8" s="2">
        <f>('[1]Qc, Winter, S2'!T8*Main!$B$5)</f>
        <v>-0.41324868048535401</v>
      </c>
      <c r="U8" s="2">
        <f>('[1]Qc, Winter, S2'!U8*Main!$B$5)</f>
        <v>-0.40899128279636282</v>
      </c>
      <c r="V8" s="2">
        <f>('[1]Qc, Winter, S2'!V8*Main!$B$5)</f>
        <v>-0.42595814526367409</v>
      </c>
      <c r="W8" s="2">
        <f>('[1]Qc, Winter, S2'!W8*Main!$B$5)</f>
        <v>-0.48026835703796306</v>
      </c>
      <c r="X8" s="2">
        <f>('[1]Qc, Winter, S2'!X8*Main!$B$5)</f>
        <v>-0.52664629758930093</v>
      </c>
      <c r="Y8" s="2">
        <f>('[1]Qc, Winter, S2'!Y8*Main!$B$5)</f>
        <v>-0.56762128118334698</v>
      </c>
    </row>
    <row r="9" spans="1:25" x14ac:dyDescent="0.3">
      <c r="A9">
        <v>8</v>
      </c>
      <c r="B9" s="2">
        <f>('[1]Qc, Winter, S2'!B9*Main!$B$5)</f>
        <v>-2.1655185001278476</v>
      </c>
      <c r="C9" s="2">
        <f>('[1]Qc, Winter, S2'!C9*Main!$B$5)</f>
        <v>-2.2089123050304456</v>
      </c>
      <c r="D9" s="2">
        <f>('[1]Qc, Winter, S2'!D9*Main!$B$5)</f>
        <v>-2.1629311811887417</v>
      </c>
      <c r="E9" s="2">
        <f>('[1]Qc, Winter, S2'!E9*Main!$B$5)</f>
        <v>-2.2069163628958495</v>
      </c>
      <c r="F9" s="2">
        <f>('[1]Qc, Winter, S2'!F9*Main!$B$5)</f>
        <v>-2.1576825179841093</v>
      </c>
      <c r="G9" s="2">
        <f>('[1]Qc, Winter, S2'!G9*Main!$B$5)</f>
        <v>-2.1366878651655794</v>
      </c>
      <c r="H9" s="2">
        <f>('[1]Qc, Winter, S2'!H9*Main!$B$5)</f>
        <v>-1.8109679396210292</v>
      </c>
      <c r="I9" s="2">
        <f>('[1]Qc, Winter, S2'!I9*Main!$B$5)</f>
        <v>-1.7348938854918305</v>
      </c>
      <c r="J9" s="2">
        <f>('[1]Qc, Winter, S2'!J9*Main!$B$5)</f>
        <v>-1.6914141306118355</v>
      </c>
      <c r="K9" s="2">
        <f>('[1]Qc, Winter, S2'!K9*Main!$B$5)</f>
        <v>-1.6659837388560577</v>
      </c>
      <c r="L9" s="2">
        <f>('[1]Qc, Winter, S2'!L9*Main!$B$5)</f>
        <v>-1.5704972117766416</v>
      </c>
      <c r="M9" s="2">
        <f>('[1]Qc, Winter, S2'!M9*Main!$B$5)</f>
        <v>-1.6598750473610713</v>
      </c>
      <c r="N9" s="2">
        <f>('[1]Qc, Winter, S2'!N9*Main!$B$5)</f>
        <v>-1.7679141689487621</v>
      </c>
      <c r="O9" s="2">
        <f>('[1]Qc, Winter, S2'!O9*Main!$B$5)</f>
        <v>-1.8804276772344832</v>
      </c>
      <c r="P9" s="2">
        <f>('[1]Qc, Winter, S2'!P9*Main!$B$5)</f>
        <v>-1.9372757916657164</v>
      </c>
      <c r="Q9" s="2">
        <f>('[1]Qc, Winter, S2'!Q9*Main!$B$5)</f>
        <v>-1.8973194903748747</v>
      </c>
      <c r="R9" s="2">
        <f>('[1]Qc, Winter, S2'!R9*Main!$B$5)</f>
        <v>-1.8879310243773053</v>
      </c>
      <c r="S9" s="2">
        <f>('[1]Qc, Winter, S2'!S9*Main!$B$5)</f>
        <v>-1.8817952464174974</v>
      </c>
      <c r="T9" s="2">
        <f>('[1]Qc, Winter, S2'!T9*Main!$B$5)</f>
        <v>-1.9717617171276798</v>
      </c>
      <c r="U9" s="2">
        <f>('[1]Qc, Winter, S2'!U9*Main!$B$5)</f>
        <v>-2.0621347160361032</v>
      </c>
      <c r="V9" s="2">
        <f>('[1]Qc, Winter, S2'!V9*Main!$B$5)</f>
        <v>-2.1015737319134038</v>
      </c>
      <c r="W9" s="2">
        <f>('[1]Qc, Winter, S2'!W9*Main!$B$5)</f>
        <v>-2.1410494136150362</v>
      </c>
      <c r="X9" s="2">
        <f>('[1]Qc, Winter, S2'!X9*Main!$B$5)</f>
        <v>-2.1459284126394049</v>
      </c>
      <c r="Y9" s="2">
        <f>('[1]Qc, Winter, S2'!Y9*Main!$B$5)</f>
        <v>-2.1274841817097303</v>
      </c>
    </row>
    <row r="10" spans="1:25" x14ac:dyDescent="0.3">
      <c r="A10">
        <v>9</v>
      </c>
      <c r="B10" s="2">
        <f>('[1]Qc, Winter, S2'!B10*Main!$B$5)</f>
        <v>-7.3084699381139651E-2</v>
      </c>
      <c r="C10" s="2">
        <f>('[1]Qc, Winter, S2'!C10*Main!$B$5)</f>
        <v>-7.3084699381139651E-2</v>
      </c>
      <c r="D10" s="2">
        <f>('[1]Qc, Winter, S2'!D10*Main!$B$5)</f>
        <v>-7.3084699381139651E-2</v>
      </c>
      <c r="E10" s="2">
        <f>('[1]Qc, Winter, S2'!E10*Main!$B$5)</f>
        <v>-7.3084699381139651E-2</v>
      </c>
      <c r="F10" s="2">
        <f>('[1]Qc, Winter, S2'!F10*Main!$B$5)</f>
        <v>-7.3084699381139651E-2</v>
      </c>
      <c r="G10" s="2">
        <f>('[1]Qc, Winter, S2'!G10*Main!$B$5)</f>
        <v>-7.3084699381139651E-2</v>
      </c>
      <c r="H10" s="2">
        <f>('[1]Qc, Winter, S2'!H10*Main!$B$5)</f>
        <v>-7.3084699381139651E-2</v>
      </c>
      <c r="I10" s="2">
        <f>('[1]Qc, Winter, S2'!I10*Main!$B$5)</f>
        <v>-7.3084699381139651E-2</v>
      </c>
      <c r="J10" s="2">
        <f>('[1]Qc, Winter, S2'!J10*Main!$B$5)</f>
        <v>-7.3084699381139651E-2</v>
      </c>
      <c r="K10" s="2">
        <f>('[1]Qc, Winter, S2'!K10*Main!$B$5)</f>
        <v>-7.3084699381139651E-2</v>
      </c>
      <c r="L10" s="2">
        <f>('[1]Qc, Winter, S2'!L10*Main!$B$5)</f>
        <v>-7.3084699381139651E-2</v>
      </c>
      <c r="M10" s="2">
        <f>('[1]Qc, Winter, S2'!M10*Main!$B$5)</f>
        <v>-7.3084699381139651E-2</v>
      </c>
      <c r="N10" s="2">
        <f>('[1]Qc, Winter, S2'!N10*Main!$B$5)</f>
        <v>-7.3084699381139651E-2</v>
      </c>
      <c r="O10" s="2">
        <f>('[1]Qc, Winter, S2'!O10*Main!$B$5)</f>
        <v>-7.3084699381139651E-2</v>
      </c>
      <c r="P10" s="2">
        <f>('[1]Qc, Winter, S2'!P10*Main!$B$5)</f>
        <v>-7.3084699381139651E-2</v>
      </c>
      <c r="Q10" s="2">
        <f>('[1]Qc, Winter, S2'!Q10*Main!$B$5)</f>
        <v>-7.3084699381139651E-2</v>
      </c>
      <c r="R10" s="2">
        <f>('[1]Qc, Winter, S2'!R10*Main!$B$5)</f>
        <v>-7.3084699381139651E-2</v>
      </c>
      <c r="S10" s="2">
        <f>('[1]Qc, Winter, S2'!S10*Main!$B$5)</f>
        <v>-7.3084699381139651E-2</v>
      </c>
      <c r="T10" s="2">
        <f>('[1]Qc, Winter, S2'!T10*Main!$B$5)</f>
        <v>-7.3084699381139651E-2</v>
      </c>
      <c r="U10" s="2">
        <f>('[1]Qc, Winter, S2'!U10*Main!$B$5)</f>
        <v>-7.3084699381139651E-2</v>
      </c>
      <c r="V10" s="2">
        <f>('[1]Qc, Winter, S2'!V10*Main!$B$5)</f>
        <v>-7.3084699381139651E-2</v>
      </c>
      <c r="W10" s="2">
        <f>('[1]Qc, Winter, S2'!W10*Main!$B$5)</f>
        <v>-7.3084699381139651E-2</v>
      </c>
      <c r="X10" s="2">
        <f>('[1]Qc, Winter, S2'!X10*Main!$B$5)</f>
        <v>-7.3084699381139651E-2</v>
      </c>
      <c r="Y10" s="2">
        <f>('[1]Qc, Winter, S2'!Y10*Main!$B$5)</f>
        <v>-7.3084699381139651E-2</v>
      </c>
    </row>
    <row r="11" spans="1:25" x14ac:dyDescent="0.3">
      <c r="A11">
        <v>10</v>
      </c>
      <c r="B11" s="2">
        <f>('[1]Qc, Winter, S2'!B11*Main!$B$5)</f>
        <v>-0.85158451436555993</v>
      </c>
      <c r="C11" s="2">
        <f>('[1]Qc, Winter, S2'!C11*Main!$B$5)</f>
        <v>-0.90175026579625361</v>
      </c>
      <c r="D11" s="2">
        <f>('[1]Qc, Winter, S2'!D11*Main!$B$5)</f>
        <v>-0.9351473484046704</v>
      </c>
      <c r="E11" s="2">
        <f>('[1]Qc, Winter, S2'!E11*Main!$B$5)</f>
        <v>-0.94016125123675909</v>
      </c>
      <c r="F11" s="2">
        <f>('[1]Qc, Winter, S2'!F11*Main!$B$5)</f>
        <v>-0.92115048377275299</v>
      </c>
      <c r="G11" s="2">
        <f>('[1]Qc, Winter, S2'!G11*Main!$B$5)</f>
        <v>-0.89098726080581947</v>
      </c>
      <c r="H11" s="2">
        <f>('[1]Qc, Winter, S2'!H11*Main!$B$5)</f>
        <v>-0.78355345564233858</v>
      </c>
      <c r="I11" s="2">
        <f>('[1]Qc, Winter, S2'!I11*Main!$B$5)</f>
        <v>-0.7830090837639766</v>
      </c>
      <c r="J11" s="2">
        <f>('[1]Qc, Winter, S2'!J11*Main!$B$5)</f>
        <v>-0.65438748607487951</v>
      </c>
      <c r="K11" s="2">
        <f>('[1]Qc, Winter, S2'!K11*Main!$B$5)</f>
        <v>-0.53263884760829727</v>
      </c>
      <c r="L11" s="2">
        <f>('[1]Qc, Winter, S2'!L11*Main!$B$5)</f>
        <v>-0.57177284346588952</v>
      </c>
      <c r="M11" s="2">
        <f>('[1]Qc, Winter, S2'!M11*Main!$B$5)</f>
        <v>-0.57441466565738009</v>
      </c>
      <c r="N11" s="2">
        <f>('[1]Qc, Winter, S2'!N11*Main!$B$5)</f>
        <v>-0.58410623580275622</v>
      </c>
      <c r="O11" s="2">
        <f>('[1]Qc, Winter, S2'!O11*Main!$B$5)</f>
        <v>-0.61957952897200863</v>
      </c>
      <c r="P11" s="2">
        <f>('[1]Qc, Winter, S2'!P11*Main!$B$5)</f>
        <v>-0.62862621002871599</v>
      </c>
      <c r="Q11" s="2">
        <f>('[1]Qc, Winter, S2'!Q11*Main!$B$5)</f>
        <v>-0.64095603487997199</v>
      </c>
      <c r="R11" s="2">
        <f>('[1]Qc, Winter, S2'!R11*Main!$B$5)</f>
        <v>-0.62704796100103022</v>
      </c>
      <c r="S11" s="2">
        <f>('[1]Qc, Winter, S2'!S11*Main!$B$5)</f>
        <v>-0.47280960346527412</v>
      </c>
      <c r="T11" s="2">
        <f>('[1]Qc, Winter, S2'!T11*Main!$B$5)</f>
        <v>-0.47855431233115436</v>
      </c>
      <c r="U11" s="2">
        <f>('[1]Qc, Winter, S2'!U11*Main!$B$5)</f>
        <v>-0.58414712975818173</v>
      </c>
      <c r="V11" s="2">
        <f>('[1]Qc, Winter, S2'!V11*Main!$B$5)</f>
        <v>-0.65606499708645361</v>
      </c>
      <c r="W11" s="2">
        <f>('[1]Qc, Winter, S2'!W11*Main!$B$5)</f>
        <v>-0.72664142376058194</v>
      </c>
      <c r="X11" s="2">
        <f>('[1]Qc, Winter, S2'!X11*Main!$B$5)</f>
        <v>-0.74822282886523694</v>
      </c>
      <c r="Y11" s="2">
        <f>('[1]Qc, Winter, S2'!Y11*Main!$B$5)</f>
        <v>-0.80494991304390207</v>
      </c>
    </row>
    <row r="12" spans="1:25" x14ac:dyDescent="0.3">
      <c r="A12">
        <v>11</v>
      </c>
      <c r="B12" s="2">
        <f>('[1]Qc, Winter, S2'!B12*Main!$B$5)</f>
        <v>-0.6123235274981903</v>
      </c>
      <c r="C12" s="2">
        <f>('[1]Qc, Winter, S2'!C12*Main!$B$5)</f>
        <v>-0.63575754769980763</v>
      </c>
      <c r="D12" s="2">
        <f>('[1]Qc, Winter, S2'!D12*Main!$B$5)</f>
        <v>-0.64570515100229442</v>
      </c>
      <c r="E12" s="2">
        <f>('[1]Qc, Winter, S2'!E12*Main!$B$5)</f>
        <v>-0.64667448308788511</v>
      </c>
      <c r="F12" s="2">
        <f>('[1]Qc, Winter, S2'!F12*Main!$B$5)</f>
        <v>-0.63590721693408292</v>
      </c>
      <c r="G12" s="2">
        <f>('[1]Qc, Winter, S2'!G12*Main!$B$5)</f>
        <v>-0.51949989720118683</v>
      </c>
      <c r="H12" s="2">
        <f>('[1]Qc, Winter, S2'!H12*Main!$B$5)</f>
        <v>-0.46493953201458971</v>
      </c>
      <c r="I12" s="2">
        <f>('[1]Qc, Winter, S2'!I12*Main!$B$5)</f>
        <v>-0.4454538265125319</v>
      </c>
      <c r="J12" s="2">
        <f>('[1]Qc, Winter, S2'!J12*Main!$B$5)</f>
        <v>-0.41899289386712157</v>
      </c>
      <c r="K12" s="2">
        <f>('[1]Qc, Winter, S2'!K12*Main!$B$5)</f>
        <v>-0.39312657518908967</v>
      </c>
      <c r="L12" s="2">
        <f>('[1]Qc, Winter, S2'!L12*Main!$B$5)</f>
        <v>-0.37876761076769377</v>
      </c>
      <c r="M12" s="2">
        <f>('[1]Qc, Winter, S2'!M12*Main!$B$5)</f>
        <v>-0.37928393824528345</v>
      </c>
      <c r="N12" s="2">
        <f>('[1]Qc, Winter, S2'!N12*Main!$B$5)</f>
        <v>-0.3868114650127995</v>
      </c>
      <c r="O12" s="2">
        <f>('[1]Qc, Winter, S2'!O12*Main!$B$5)</f>
        <v>-0.41583649490857261</v>
      </c>
      <c r="P12" s="2">
        <f>('[1]Qc, Winter, S2'!P12*Main!$B$5)</f>
        <v>-0.42567743699775651</v>
      </c>
      <c r="Q12" s="2">
        <f>('[1]Qc, Winter, S2'!Q12*Main!$B$5)</f>
        <v>-0.44208387390145798</v>
      </c>
      <c r="R12" s="2">
        <f>('[1]Qc, Winter, S2'!R12*Main!$B$5)</f>
        <v>-0.4061150966196187</v>
      </c>
      <c r="S12" s="2">
        <f>('[1]Qc, Winter, S2'!S12*Main!$B$5)</f>
        <v>-0.2544623403447116</v>
      </c>
      <c r="T12" s="2">
        <f>('[1]Qc, Winter, S2'!T12*Main!$B$5)</f>
        <v>-0.32884940319964873</v>
      </c>
      <c r="U12" s="2">
        <f>('[1]Qc, Winter, S2'!U12*Main!$B$5)</f>
        <v>-0.36889766634178628</v>
      </c>
      <c r="V12" s="2">
        <f>('[1]Qc, Winter, S2'!V12*Main!$B$5)</f>
        <v>-0.39682595867048553</v>
      </c>
      <c r="W12" s="2">
        <f>('[1]Qc, Winter, S2'!W12*Main!$B$5)</f>
        <v>-0.44024440564961642</v>
      </c>
      <c r="X12" s="2">
        <f>('[1]Qc, Winter, S2'!X12*Main!$B$5)</f>
        <v>-0.46576484338478852</v>
      </c>
      <c r="Y12" s="2">
        <f>('[1]Qc, Winter, S2'!Y12*Main!$B$5)</f>
        <v>-0.49340043673204564</v>
      </c>
    </row>
    <row r="13" spans="1:25" x14ac:dyDescent="0.3">
      <c r="A13">
        <v>12</v>
      </c>
      <c r="B13" s="2">
        <f>('[1]Qc, Winter, S2'!B13*Main!$B$5)</f>
        <v>1.0030946703128645</v>
      </c>
      <c r="C13" s="2">
        <f>('[1]Qc, Winter, S2'!C13*Main!$B$5)</f>
        <v>1.0898197500230524</v>
      </c>
      <c r="D13" s="2">
        <f>('[1]Qc, Winter, S2'!D13*Main!$B$5)</f>
        <v>0.57091628356432356</v>
      </c>
      <c r="E13" s="2">
        <f>('[1]Qc, Winter, S2'!E13*Main!$B$5)</f>
        <v>0.73870355506194429</v>
      </c>
      <c r="F13" s="2">
        <f>('[1]Qc, Winter, S2'!F13*Main!$B$5)</f>
        <v>0.69666803727331761</v>
      </c>
      <c r="G13" s="2">
        <f>('[1]Qc, Winter, S2'!G13*Main!$B$5)</f>
        <v>0.42555643977746288</v>
      </c>
      <c r="H13" s="2">
        <f>('[1]Qc, Winter, S2'!H13*Main!$B$5)</f>
        <v>0.31988510463472752</v>
      </c>
      <c r="I13" s="2">
        <f>('[1]Qc, Winter, S2'!I13*Main!$B$5)</f>
        <v>0.63158418411631101</v>
      </c>
      <c r="J13" s="2">
        <f>('[1]Qc, Winter, S2'!J13*Main!$B$5)</f>
        <v>0.69569166931332815</v>
      </c>
      <c r="K13" s="2">
        <f>('[1]Qc, Winter, S2'!K13*Main!$B$5)</f>
        <v>0.55595540504295726</v>
      </c>
      <c r="L13" s="2">
        <f>('[1]Qc, Winter, S2'!L13*Main!$B$5)</f>
        <v>0.78089227653818305</v>
      </c>
      <c r="M13" s="2">
        <f>('[1]Qc, Winter, S2'!M13*Main!$B$5)</f>
        <v>1.2290097595754335</v>
      </c>
      <c r="N13" s="2">
        <f>('[1]Qc, Winter, S2'!N13*Main!$B$5)</f>
        <v>1.3826907965813522</v>
      </c>
      <c r="O13" s="2">
        <f>('[1]Qc, Winter, S2'!O13*Main!$B$5)</f>
        <v>1.2231092705045559</v>
      </c>
      <c r="P13" s="2">
        <f>('[1]Qc, Winter, S2'!P13*Main!$B$5)</f>
        <v>1.6174335298905904</v>
      </c>
      <c r="Q13" s="2">
        <f>('[1]Qc, Winter, S2'!Q13*Main!$B$5)</f>
        <v>1.5721178081798164</v>
      </c>
      <c r="R13" s="2">
        <f>('[1]Qc, Winter, S2'!R13*Main!$B$5)</f>
        <v>1.2863554391525263</v>
      </c>
      <c r="S13" s="2">
        <f>('[1]Qc, Winter, S2'!S13*Main!$B$5)</f>
        <v>1.4082775300907884</v>
      </c>
      <c r="T13" s="2">
        <f>('[1]Qc, Winter, S2'!T13*Main!$B$5)</f>
        <v>1.8167823465854129</v>
      </c>
      <c r="U13" s="2">
        <f>('[1]Qc, Winter, S2'!U13*Main!$B$5)</f>
        <v>0.80112768253485889</v>
      </c>
      <c r="V13" s="2">
        <f>('[1]Qc, Winter, S2'!V13*Main!$B$5)</f>
        <v>0.8259347883092768</v>
      </c>
      <c r="W13" s="2">
        <f>('[1]Qc, Winter, S2'!W13*Main!$B$5)</f>
        <v>0.60298883804297332</v>
      </c>
      <c r="X13" s="2">
        <f>('[1]Qc, Winter, S2'!X13*Main!$B$5)</f>
        <v>0.82214450000935824</v>
      </c>
      <c r="Y13" s="2">
        <f>('[1]Qc, Winter, S2'!Y13*Main!$B$5)</f>
        <v>0.63025674914641683</v>
      </c>
    </row>
    <row r="14" spans="1:25" x14ac:dyDescent="0.3">
      <c r="A14">
        <v>13</v>
      </c>
      <c r="B14" s="2">
        <f>('[1]Qc, Winter, S2'!B14*Main!$B$5)</f>
        <v>0.39776202725598464</v>
      </c>
      <c r="C14" s="2">
        <f>('[1]Qc, Winter, S2'!C14*Main!$B$5)</f>
        <v>0.16103068497701573</v>
      </c>
      <c r="D14" s="2">
        <f>('[1]Qc, Winter, S2'!D14*Main!$B$5)</f>
        <v>0.20397241017528969</v>
      </c>
      <c r="E14" s="2">
        <f>('[1]Qc, Winter, S2'!E14*Main!$B$5)</f>
        <v>0.22214019400241478</v>
      </c>
      <c r="F14" s="2">
        <f>('[1]Qc, Winter, S2'!F14*Main!$B$5)</f>
        <v>0.12506210588882147</v>
      </c>
      <c r="G14" s="2">
        <f>('[1]Qc, Winter, S2'!G14*Main!$B$5)</f>
        <v>0.32600780181396316</v>
      </c>
      <c r="H14" s="2">
        <f>('[1]Qc, Winter, S2'!H14*Main!$B$5)</f>
        <v>1.228906797976838</v>
      </c>
      <c r="I14" s="2">
        <f>('[1]Qc, Winter, S2'!I14*Main!$B$5)</f>
        <v>1.1955068415605681</v>
      </c>
      <c r="J14" s="2">
        <f>('[1]Qc, Winter, S2'!J14*Main!$B$5)</f>
        <v>1.5937360442701736</v>
      </c>
      <c r="K14" s="2">
        <f>('[1]Qc, Winter, S2'!K14*Main!$B$5)</f>
        <v>1.6253020488243888</v>
      </c>
      <c r="L14" s="2">
        <f>('[1]Qc, Winter, S2'!L14*Main!$B$5)</f>
        <v>1.8532298936491081</v>
      </c>
      <c r="M14" s="2">
        <f>('[1]Qc, Winter, S2'!M14*Main!$B$5)</f>
        <v>2.0378459196757253</v>
      </c>
      <c r="N14" s="2">
        <f>('[1]Qc, Winter, S2'!N14*Main!$B$5)</f>
        <v>1.6550327471933084</v>
      </c>
      <c r="O14" s="2">
        <f>('[1]Qc, Winter, S2'!O14*Main!$B$5)</f>
        <v>1.0059373947958721</v>
      </c>
      <c r="P14" s="2">
        <f>('[1]Qc, Winter, S2'!P14*Main!$B$5)</f>
        <v>0.19754971388201981</v>
      </c>
      <c r="Q14" s="2">
        <f>('[1]Qc, Winter, S2'!Q14*Main!$B$5)</f>
        <v>0.15478999651443609</v>
      </c>
      <c r="R14" s="2">
        <f>('[1]Qc, Winter, S2'!R14*Main!$B$5)</f>
        <v>0.2436105776335763</v>
      </c>
      <c r="S14" s="2">
        <f>('[1]Qc, Winter, S2'!S14*Main!$B$5)</f>
        <v>0.4541036908596055</v>
      </c>
      <c r="T14" s="2">
        <f>('[1]Qc, Winter, S2'!T14*Main!$B$5)</f>
        <v>0.45520300494406485</v>
      </c>
      <c r="U14" s="2">
        <f>('[1]Qc, Winter, S2'!U14*Main!$B$5)</f>
        <v>0.56623428902311967</v>
      </c>
      <c r="V14" s="2">
        <f>('[1]Qc, Winter, S2'!V14*Main!$B$5)</f>
        <v>0.33720362869287879</v>
      </c>
      <c r="W14" s="2">
        <f>('[1]Qc, Winter, S2'!W14*Main!$B$5)</f>
        <v>0.23682062851605704</v>
      </c>
      <c r="X14" s="2">
        <f>('[1]Qc, Winter, S2'!X14*Main!$B$5)</f>
        <v>0.20874412037314602</v>
      </c>
      <c r="Y14" s="2">
        <f>('[1]Qc, Winter, S2'!Y14*Main!$B$5)</f>
        <v>0.14194420754060624</v>
      </c>
    </row>
    <row r="15" spans="1:25" x14ac:dyDescent="0.3">
      <c r="A15">
        <v>14</v>
      </c>
      <c r="B15" s="2">
        <f>('[1]Qc, Winter, S2'!B15*Main!$B$5)</f>
        <v>0.26910214516112174</v>
      </c>
      <c r="C15" s="2">
        <f>('[1]Qc, Winter, S2'!C15*Main!$B$5)</f>
        <v>0.27166673789559709</v>
      </c>
      <c r="D15" s="2">
        <f>('[1]Qc, Winter, S2'!D15*Main!$B$5)</f>
        <v>0.27652347316717329</v>
      </c>
      <c r="E15" s="2">
        <f>('[1]Qc, Winter, S2'!E15*Main!$B$5)</f>
        <v>0.28494105456226615</v>
      </c>
      <c r="F15" s="2">
        <f>('[1]Qc, Winter, S2'!F15*Main!$B$5)</f>
        <v>0.27826813879213991</v>
      </c>
      <c r="G15" s="2">
        <f>('[1]Qc, Winter, S2'!G15*Main!$B$5)</f>
        <v>0.26781424982341184</v>
      </c>
      <c r="H15" s="2">
        <f>('[1]Qc, Winter, S2'!H15*Main!$B$5)</f>
        <v>0.2482478795078249</v>
      </c>
      <c r="I15" s="2">
        <f>('[1]Qc, Winter, S2'!I15*Main!$B$5)</f>
        <v>0.23642556251695446</v>
      </c>
      <c r="J15" s="2">
        <f>('[1]Qc, Winter, S2'!J15*Main!$B$5)</f>
        <v>0.22087538822435149</v>
      </c>
      <c r="K15" s="2">
        <f>('[1]Qc, Winter, S2'!K15*Main!$B$5)</f>
        <v>0.18649430720061128</v>
      </c>
      <c r="L15" s="2">
        <f>('[1]Qc, Winter, S2'!L15*Main!$B$5)</f>
        <v>0.18805115131463332</v>
      </c>
      <c r="M15" s="2">
        <f>('[1]Qc, Winter, S2'!M15*Main!$B$5)</f>
        <v>0.18685657215146056</v>
      </c>
      <c r="N15" s="2">
        <f>('[1]Qc, Winter, S2'!N15*Main!$B$5)</f>
        <v>0.18956300547123245</v>
      </c>
      <c r="O15" s="2">
        <f>('[1]Qc, Winter, S2'!O15*Main!$B$5)</f>
        <v>0.2039871425695706</v>
      </c>
      <c r="P15" s="2">
        <f>('[1]Qc, Winter, S2'!P15*Main!$B$5)</f>
        <v>0.20252298701687646</v>
      </c>
      <c r="Q15" s="2">
        <f>('[1]Qc, Winter, S2'!Q15*Main!$B$5)</f>
        <v>0.21265596744201914</v>
      </c>
      <c r="R15" s="2">
        <f>('[1]Qc, Winter, S2'!R15*Main!$B$5)</f>
        <v>0.20742239998668355</v>
      </c>
      <c r="S15" s="2">
        <f>('[1]Qc, Winter, S2'!S15*Main!$B$5)</f>
        <v>0.21581543840206627</v>
      </c>
      <c r="T15" s="2">
        <f>('[1]Qc, Winter, S2'!T15*Main!$B$5)</f>
        <v>0.2268315036449354</v>
      </c>
      <c r="U15" s="2">
        <f>('[1]Qc, Winter, S2'!U15*Main!$B$5)</f>
        <v>0.23745296534054042</v>
      </c>
      <c r="V15" s="2">
        <f>('[1]Qc, Winter, S2'!V15*Main!$B$5)</f>
        <v>0.23998967883561415</v>
      </c>
      <c r="W15" s="2">
        <f>('[1]Qc, Winter, S2'!W15*Main!$B$5)</f>
        <v>0.25136764567431674</v>
      </c>
      <c r="X15" s="2">
        <f>('[1]Qc, Winter, S2'!X15*Main!$B$5)</f>
        <v>0.25667097729270461</v>
      </c>
      <c r="Y15" s="2">
        <f>('[1]Qc, Winter, S2'!Y15*Main!$B$5)</f>
        <v>0.25938312519590828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0.26817083322310353</v>
      </c>
      <c r="C2" s="2">
        <f>('[1]Qc, Winter, S3'!C2*Main!$B$5)</f>
        <v>0.27491281947852431</v>
      </c>
      <c r="D2" s="2">
        <f>('[1]Qc, Winter, S3'!D2*Main!$B$5)</f>
        <v>0.20344567753133566</v>
      </c>
      <c r="E2" s="2">
        <f>('[1]Qc, Winter, S3'!E2*Main!$B$5)</f>
        <v>0.15452828180616771</v>
      </c>
      <c r="F2" s="2">
        <f>('[1]Qc, Winter, S3'!F2*Main!$B$5)</f>
        <v>0.17618417468908171</v>
      </c>
      <c r="G2" s="2">
        <f>('[1]Qc, Winter, S3'!G2*Main!$B$5)</f>
        <v>0.17195772824099007</v>
      </c>
      <c r="H2" s="2">
        <f>('[1]Qc, Winter, S3'!H2*Main!$B$5)</f>
        <v>0.13338320001105658</v>
      </c>
      <c r="I2" s="2">
        <f>('[1]Qc, Winter, S3'!I2*Main!$B$5)</f>
        <v>0.14413447854415931</v>
      </c>
      <c r="J2" s="2">
        <f>('[1]Qc, Winter, S3'!J2*Main!$B$5)</f>
        <v>0.1659309237536771</v>
      </c>
      <c r="K2" s="2">
        <f>('[1]Qc, Winter, S3'!K2*Main!$B$5)</f>
        <v>0.14496444746501644</v>
      </c>
      <c r="L2" s="2">
        <f>('[1]Qc, Winter, S3'!L2*Main!$B$5)</f>
        <v>0.15009759680686782</v>
      </c>
      <c r="M2" s="2">
        <f>('[1]Qc, Winter, S3'!M2*Main!$B$5)</f>
        <v>5.431860197192883E-2</v>
      </c>
      <c r="N2" s="2">
        <f>('[1]Qc, Winter, S3'!N2*Main!$B$5)</f>
        <v>0.19219647049735736</v>
      </c>
      <c r="O2" s="2">
        <f>('[1]Qc, Winter, S3'!O2*Main!$B$5)</f>
        <v>0.2177339859182767</v>
      </c>
      <c r="P2" s="2">
        <f>('[1]Qc, Winter, S3'!P2*Main!$B$5)</f>
        <v>0.18361577573240093</v>
      </c>
      <c r="Q2" s="2">
        <f>('[1]Qc, Winter, S3'!Q2*Main!$B$5)</f>
        <v>0.16462846118305718</v>
      </c>
      <c r="R2" s="2">
        <f>('[1]Qc, Winter, S3'!R2*Main!$B$5)</f>
        <v>0.19155785754078125</v>
      </c>
      <c r="S2" s="2">
        <f>('[1]Qc, Winter, S3'!S2*Main!$B$5)</f>
        <v>0.1981721410242514</v>
      </c>
      <c r="T2" s="2">
        <f>('[1]Qc, Winter, S3'!T2*Main!$B$5)</f>
        <v>0.18519901263348673</v>
      </c>
      <c r="U2" s="2">
        <f>('[1]Qc, Winter, S3'!U2*Main!$B$5)</f>
        <v>0.18751014872823682</v>
      </c>
      <c r="V2" s="2">
        <f>('[1]Qc, Winter, S3'!V2*Main!$B$5)</f>
        <v>0.20482474194576156</v>
      </c>
      <c r="W2" s="2">
        <f>('[1]Qc, Winter, S3'!W2*Main!$B$5)</f>
        <v>0.25468695980908429</v>
      </c>
      <c r="X2" s="2">
        <f>('[1]Qc, Winter, S3'!X2*Main!$B$5)</f>
        <v>0.22124538272735714</v>
      </c>
      <c r="Y2" s="2">
        <f>('[1]Qc, Winter, S3'!Y2*Main!$B$5)</f>
        <v>0.22559959801194782</v>
      </c>
    </row>
    <row r="3" spans="1:25" x14ac:dyDescent="0.3">
      <c r="A3">
        <v>2</v>
      </c>
      <c r="B3" s="2">
        <f>('[1]Qc, Winter, S3'!B3*Main!$B$5)</f>
        <v>-0.36709456662380863</v>
      </c>
      <c r="C3" s="2">
        <f>('[1]Qc, Winter, S3'!C3*Main!$B$5)</f>
        <v>-0.38557480273233102</v>
      </c>
      <c r="D3" s="2">
        <f>('[1]Qc, Winter, S3'!D3*Main!$B$5)</f>
        <v>-0.39908186480281932</v>
      </c>
      <c r="E3" s="2">
        <f>('[1]Qc, Winter, S3'!E3*Main!$B$5)</f>
        <v>-0.40616560296682835</v>
      </c>
      <c r="F3" s="2">
        <f>('[1]Qc, Winter, S3'!F3*Main!$B$5)</f>
        <v>-0.4150659840812258</v>
      </c>
      <c r="G3" s="2">
        <f>('[1]Qc, Winter, S3'!G3*Main!$B$5)</f>
        <v>-0.35615708516119576</v>
      </c>
      <c r="H3" s="2">
        <f>('[1]Qc, Winter, S3'!H3*Main!$B$5)</f>
        <v>-0.30642451897399992</v>
      </c>
      <c r="I3" s="2">
        <f>('[1]Qc, Winter, S3'!I3*Main!$B$5)</f>
        <v>-0.21066633447178962</v>
      </c>
      <c r="J3" s="2">
        <f>('[1]Qc, Winter, S3'!J3*Main!$B$5)</f>
        <v>-0.23011880950602989</v>
      </c>
      <c r="K3" s="2">
        <f>('[1]Qc, Winter, S3'!K3*Main!$B$5)</f>
        <v>-0.20499588215824907</v>
      </c>
      <c r="L3" s="2">
        <f>('[1]Qc, Winter, S3'!L3*Main!$B$5)</f>
        <v>-0.25634323106836543</v>
      </c>
      <c r="M3" s="2">
        <f>('[1]Qc, Winter, S3'!M3*Main!$B$5)</f>
        <v>-0.28157698169599488</v>
      </c>
      <c r="N3" s="2">
        <f>('[1]Qc, Winter, S3'!N3*Main!$B$5)</f>
        <v>-0.2980012890600236</v>
      </c>
      <c r="O3" s="2">
        <f>('[1]Qc, Winter, S3'!O3*Main!$B$5)</f>
        <v>-0.33578697355044462</v>
      </c>
      <c r="P3" s="2">
        <f>('[1]Qc, Winter, S3'!P3*Main!$B$5)</f>
        <v>-0.39577837312738029</v>
      </c>
      <c r="Q3" s="2">
        <f>('[1]Qc, Winter, S3'!Q3*Main!$B$5)</f>
        <v>-0.34202647285115412</v>
      </c>
      <c r="R3" s="2">
        <f>('[1]Qc, Winter, S3'!R3*Main!$B$5)</f>
        <v>-0.23457833168068234</v>
      </c>
      <c r="S3" s="2">
        <f>('[1]Qc, Winter, S3'!S3*Main!$B$5)</f>
        <v>-6.618445550015857E-2</v>
      </c>
      <c r="T3" s="2">
        <f>('[1]Qc, Winter, S3'!T3*Main!$B$5)</f>
        <v>-0.10619106494456475</v>
      </c>
      <c r="U3" s="2">
        <f>('[1]Qc, Winter, S3'!U3*Main!$B$5)</f>
        <v>-0.16390683812148565</v>
      </c>
      <c r="V3" s="2">
        <f>('[1]Qc, Winter, S3'!V3*Main!$B$5)</f>
        <v>-0.23219247658175418</v>
      </c>
      <c r="W3" s="2">
        <f>('[1]Qc, Winter, S3'!W3*Main!$B$5)</f>
        <v>-0.26357376465879689</v>
      </c>
      <c r="X3" s="2">
        <f>('[1]Qc, Winter, S3'!X3*Main!$B$5)</f>
        <v>-0.29968986588344537</v>
      </c>
      <c r="Y3" s="2">
        <f>('[1]Qc, Winter, S3'!Y3*Main!$B$5)</f>
        <v>-0.30240577946590474</v>
      </c>
    </row>
    <row r="4" spans="1:25" x14ac:dyDescent="0.3">
      <c r="A4">
        <v>3</v>
      </c>
      <c r="B4" s="2">
        <f>('[1]Qc, Winter, S3'!B4*Main!$B$5)</f>
        <v>-0.98374555326450996</v>
      </c>
      <c r="C4" s="2">
        <f>('[1]Qc, Winter, S3'!C4*Main!$B$5)</f>
        <v>-0.94660148766761454</v>
      </c>
      <c r="D4" s="2">
        <f>('[1]Qc, Winter, S3'!D4*Main!$B$5)</f>
        <v>-0.97291532759613508</v>
      </c>
      <c r="E4" s="2">
        <f>('[1]Qc, Winter, S3'!E4*Main!$B$5)</f>
        <v>-0.9733921484738145</v>
      </c>
      <c r="F4" s="2">
        <f>('[1]Qc, Winter, S3'!F4*Main!$B$5)</f>
        <v>-0.98437864983129919</v>
      </c>
      <c r="G4" s="2">
        <f>('[1]Qc, Winter, S3'!G4*Main!$B$5)</f>
        <v>-0.96124102822583124</v>
      </c>
      <c r="H4" s="2">
        <f>('[1]Qc, Winter, S3'!H4*Main!$B$5)</f>
        <v>-0.90078129706567867</v>
      </c>
      <c r="I4" s="2">
        <f>('[1]Qc, Winter, S3'!I4*Main!$B$5)</f>
        <v>-0.89324075558213867</v>
      </c>
      <c r="J4" s="2">
        <f>('[1]Qc, Winter, S3'!J4*Main!$B$5)</f>
        <v>-0.90237933242559387</v>
      </c>
      <c r="K4" s="2">
        <f>('[1]Qc, Winter, S3'!K4*Main!$B$5)</f>
        <v>-0.79271733520780985</v>
      </c>
      <c r="L4" s="2">
        <f>('[1]Qc, Winter, S3'!L4*Main!$B$5)</f>
        <v>-0.76997824799023262</v>
      </c>
      <c r="M4" s="2">
        <f>('[1]Qc, Winter, S3'!M4*Main!$B$5)</f>
        <v>-0.8290061952263803</v>
      </c>
      <c r="N4" s="2">
        <f>('[1]Qc, Winter, S3'!N4*Main!$B$5)</f>
        <v>-0.83657867891904492</v>
      </c>
      <c r="O4" s="2">
        <f>('[1]Qc, Winter, S3'!O4*Main!$B$5)</f>
        <v>-0.86828160224970485</v>
      </c>
      <c r="P4" s="2">
        <f>('[1]Qc, Winter, S3'!P4*Main!$B$5)</f>
        <v>-0.92001384321847868</v>
      </c>
      <c r="Q4" s="2">
        <f>('[1]Qc, Winter, S3'!Q4*Main!$B$5)</f>
        <v>-0.93649394209358472</v>
      </c>
      <c r="R4" s="2">
        <f>('[1]Qc, Winter, S3'!R4*Main!$B$5)</f>
        <v>-0.91613948778079135</v>
      </c>
      <c r="S4" s="2">
        <f>('[1]Qc, Winter, S3'!S4*Main!$B$5)</f>
        <v>-0.69735243296189664</v>
      </c>
      <c r="T4" s="2">
        <f>('[1]Qc, Winter, S3'!T4*Main!$B$5)</f>
        <v>-0.6988678546041065</v>
      </c>
      <c r="U4" s="2">
        <f>('[1]Qc, Winter, S3'!U4*Main!$B$5)</f>
        <v>-0.81191087024481212</v>
      </c>
      <c r="V4" s="2">
        <f>('[1]Qc, Winter, S3'!V4*Main!$B$5)</f>
        <v>-0.82142423127102793</v>
      </c>
      <c r="W4" s="2">
        <f>('[1]Qc, Winter, S3'!W4*Main!$B$5)</f>
        <v>-0.85862590515407999</v>
      </c>
      <c r="X4" s="2">
        <f>('[1]Qc, Winter, S3'!X4*Main!$B$5)</f>
        <v>-0.87139836247924685</v>
      </c>
      <c r="Y4" s="2">
        <f>('[1]Qc, Winter, S3'!Y4*Main!$B$5)</f>
        <v>-0.9218904397464901</v>
      </c>
    </row>
    <row r="5" spans="1:25" x14ac:dyDescent="0.3">
      <c r="A5">
        <v>4</v>
      </c>
      <c r="B5" s="2">
        <f>('[1]Qc, Winter, S3'!B5*Main!$B$5)</f>
        <v>-0.92327525177662184</v>
      </c>
      <c r="C5" s="2">
        <f>('[1]Qc, Winter, S3'!C5*Main!$B$5)</f>
        <v>-0.94808668477895675</v>
      </c>
      <c r="D5" s="2">
        <f>('[1]Qc, Winter, S3'!D5*Main!$B$5)</f>
        <v>-0.93470828341637002</v>
      </c>
      <c r="E5" s="2">
        <f>('[1]Qc, Winter, S3'!E5*Main!$B$5)</f>
        <v>-0.95728088797211808</v>
      </c>
      <c r="F5" s="2">
        <f>('[1]Qc, Winter, S3'!F5*Main!$B$5)</f>
        <v>-0.9535738079708399</v>
      </c>
      <c r="G5" s="2">
        <f>('[1]Qc, Winter, S3'!G5*Main!$B$5)</f>
        <v>-0.85080491966281591</v>
      </c>
      <c r="H5" s="2">
        <f>('[1]Qc, Winter, S3'!H5*Main!$B$5)</f>
        <v>-0.79613663803649748</v>
      </c>
      <c r="I5" s="2">
        <f>('[1]Qc, Winter, S3'!I5*Main!$B$5)</f>
        <v>-0.77833511606539652</v>
      </c>
      <c r="J5" s="2">
        <f>('[1]Qc, Winter, S3'!J5*Main!$B$5)</f>
        <v>-0.77884883399332649</v>
      </c>
      <c r="K5" s="2">
        <f>('[1]Qc, Winter, S3'!K5*Main!$B$5)</f>
        <v>-0.86227491441736304</v>
      </c>
      <c r="L5" s="2">
        <f>('[1]Qc, Winter, S3'!L5*Main!$B$5)</f>
        <v>-0.88782002726134202</v>
      </c>
      <c r="M5" s="2">
        <f>('[1]Qc, Winter, S3'!M5*Main!$B$5)</f>
        <v>-0.93999357941305972</v>
      </c>
      <c r="N5" s="2">
        <f>('[1]Qc, Winter, S3'!N5*Main!$B$5)</f>
        <v>-0.98337694611701942</v>
      </c>
      <c r="O5" s="2">
        <f>('[1]Qc, Winter, S3'!O5*Main!$B$5)</f>
        <v>-1.0131800842631991</v>
      </c>
      <c r="P5" s="2">
        <f>('[1]Qc, Winter, S3'!P5*Main!$B$5)</f>
        <v>-1.0159879266646801</v>
      </c>
      <c r="Q5" s="2">
        <f>('[1]Qc, Winter, S3'!Q5*Main!$B$5)</f>
        <v>-0.98513872246000744</v>
      </c>
      <c r="R5" s="2">
        <f>('[1]Qc, Winter, S3'!R5*Main!$B$5)</f>
        <v>-0.83109525534186879</v>
      </c>
      <c r="S5" s="2">
        <f>('[1]Qc, Winter, S3'!S5*Main!$B$5)</f>
        <v>-0.56701679056599086</v>
      </c>
      <c r="T5" s="2">
        <f>('[1]Qc, Winter, S3'!T5*Main!$B$5)</f>
        <v>-0.63596376818746614</v>
      </c>
      <c r="U5" s="2">
        <f>('[1]Qc, Winter, S3'!U5*Main!$B$5)</f>
        <v>-0.73768652437244864</v>
      </c>
      <c r="V5" s="2">
        <f>('[1]Qc, Winter, S3'!V5*Main!$B$5)</f>
        <v>-0.81039498615076411</v>
      </c>
      <c r="W5" s="2">
        <f>('[1]Qc, Winter, S3'!W5*Main!$B$5)</f>
        <v>-0.8321231206172931</v>
      </c>
      <c r="X5" s="2">
        <f>('[1]Qc, Winter, S3'!X5*Main!$B$5)</f>
        <v>-0.86458677722214472</v>
      </c>
      <c r="Y5" s="2">
        <f>('[1]Qc, Winter, S3'!Y5*Main!$B$5)</f>
        <v>-0.85676892979692709</v>
      </c>
    </row>
    <row r="6" spans="1:25" x14ac:dyDescent="0.3">
      <c r="A6">
        <v>5</v>
      </c>
      <c r="B6" s="2">
        <f>('[1]Qc, Winter, S3'!B6*Main!$B$5)</f>
        <v>-0.93988734761932113</v>
      </c>
      <c r="C6" s="2">
        <f>('[1]Qc, Winter, S3'!C6*Main!$B$5)</f>
        <v>-1.0078997431076351</v>
      </c>
      <c r="D6" s="2">
        <f>('[1]Qc, Winter, S3'!D6*Main!$B$5)</f>
        <v>-1.0666531591131354</v>
      </c>
      <c r="E6" s="2">
        <f>('[1]Qc, Winter, S3'!E6*Main!$B$5)</f>
        <v>-1.0984524706198306</v>
      </c>
      <c r="F6" s="2">
        <f>('[1]Qc, Winter, S3'!F6*Main!$B$5)</f>
        <v>-1.0891939205565813</v>
      </c>
      <c r="G6" s="2">
        <f>('[1]Qc, Winter, S3'!G6*Main!$B$5)</f>
        <v>-0.95318835436352145</v>
      </c>
      <c r="H6" s="2">
        <f>('[1]Qc, Winter, S3'!H6*Main!$B$5)</f>
        <v>-0.89726752193285786</v>
      </c>
      <c r="I6" s="2">
        <f>('[1]Qc, Winter, S3'!I6*Main!$B$5)</f>
        <v>-0.94613804486097519</v>
      </c>
      <c r="J6" s="2">
        <f>('[1]Qc, Winter, S3'!J6*Main!$B$5)</f>
        <v>-0.89464991239833569</v>
      </c>
      <c r="K6" s="2">
        <f>('[1]Qc, Winter, S3'!K6*Main!$B$5)</f>
        <v>-0.71250866435271898</v>
      </c>
      <c r="L6" s="2">
        <f>('[1]Qc, Winter, S3'!L6*Main!$B$5)</f>
        <v>-0.56333815135277532</v>
      </c>
      <c r="M6" s="2">
        <f>('[1]Qc, Winter, S3'!M6*Main!$B$5)</f>
        <v>-0.50571671835089094</v>
      </c>
      <c r="N6" s="2">
        <f>('[1]Qc, Winter, S3'!N6*Main!$B$5)</f>
        <v>-0.56765510623209958</v>
      </c>
      <c r="O6" s="2">
        <f>('[1]Qc, Winter, S3'!O6*Main!$B$5)</f>
        <v>-0.70524258803527795</v>
      </c>
      <c r="P6" s="2">
        <f>('[1]Qc, Winter, S3'!P6*Main!$B$5)</f>
        <v>-0.80411604631469258</v>
      </c>
      <c r="Q6" s="2">
        <f>('[1]Qc, Winter, S3'!Q6*Main!$B$5)</f>
        <v>-0.82314068733385126</v>
      </c>
      <c r="R6" s="2">
        <f>('[1]Qc, Winter, S3'!R6*Main!$B$5)</f>
        <v>-0.7901503971818683</v>
      </c>
      <c r="S6" s="2">
        <f>('[1]Qc, Winter, S3'!S6*Main!$B$5)</f>
        <v>-0.60039184064753481</v>
      </c>
      <c r="T6" s="2">
        <f>('[1]Qc, Winter, S3'!T6*Main!$B$5)</f>
        <v>-0.58183599366343164</v>
      </c>
      <c r="U6" s="2">
        <f>('[1]Qc, Winter, S3'!U6*Main!$B$5)</f>
        <v>-0.60338020442736851</v>
      </c>
      <c r="V6" s="2">
        <f>('[1]Qc, Winter, S3'!V6*Main!$B$5)</f>
        <v>-0.64070631088722829</v>
      </c>
      <c r="W6" s="2">
        <f>('[1]Qc, Winter, S3'!W6*Main!$B$5)</f>
        <v>-0.69393326226230589</v>
      </c>
      <c r="X6" s="2">
        <f>('[1]Qc, Winter, S3'!X6*Main!$B$5)</f>
        <v>-0.77405634649501576</v>
      </c>
      <c r="Y6" s="2">
        <f>('[1]Qc, Winter, S3'!Y6*Main!$B$5)</f>
        <v>-0.82556380283804598</v>
      </c>
    </row>
    <row r="7" spans="1:25" x14ac:dyDescent="0.3">
      <c r="A7">
        <v>6</v>
      </c>
      <c r="B7" s="2">
        <f>('[1]Qc, Winter, S3'!B7*Main!$B$5)</f>
        <v>0.49833862959173114</v>
      </c>
      <c r="C7" s="2">
        <f>('[1]Qc, Winter, S3'!C7*Main!$B$5)</f>
        <v>0.45014566467143924</v>
      </c>
      <c r="D7" s="2">
        <f>('[1]Qc, Winter, S3'!D7*Main!$B$5)</f>
        <v>0.32769109347351738</v>
      </c>
      <c r="E7" s="2">
        <f>('[1]Qc, Winter, S3'!E7*Main!$B$5)</f>
        <v>0.3678547713816136</v>
      </c>
      <c r="F7" s="2">
        <f>('[1]Qc, Winter, S3'!F7*Main!$B$5)</f>
        <v>0.32481645981365931</v>
      </c>
      <c r="G7" s="2">
        <f>('[1]Qc, Winter, S3'!G7*Main!$B$5)</f>
        <v>0.33337208308251892</v>
      </c>
      <c r="H7" s="2">
        <f>('[1]Qc, Winter, S3'!H7*Main!$B$5)</f>
        <v>0.38160557860322031</v>
      </c>
      <c r="I7" s="2">
        <f>('[1]Qc, Winter, S3'!I7*Main!$B$5)</f>
        <v>0.46118686747495358</v>
      </c>
      <c r="J7" s="2">
        <f>('[1]Qc, Winter, S3'!J7*Main!$B$5)</f>
        <v>0.4688624448953107</v>
      </c>
      <c r="K7" s="2">
        <f>('[1]Qc, Winter, S3'!K7*Main!$B$5)</f>
        <v>0.48880746416973647</v>
      </c>
      <c r="L7" s="2">
        <f>('[1]Qc, Winter, S3'!L7*Main!$B$5)</f>
        <v>0.48791899509131986</v>
      </c>
      <c r="M7" s="2">
        <f>('[1]Qc, Winter, S3'!M7*Main!$B$5)</f>
        <v>0.42268745463648827</v>
      </c>
      <c r="N7" s="2">
        <f>('[1]Qc, Winter, S3'!N7*Main!$B$5)</f>
        <v>0.51789330648226095</v>
      </c>
      <c r="O7" s="2">
        <f>('[1]Qc, Winter, S3'!O7*Main!$B$5)</f>
        <v>0.55190033003327232</v>
      </c>
      <c r="P7" s="2">
        <f>('[1]Qc, Winter, S3'!P7*Main!$B$5)</f>
        <v>0.37558954263728761</v>
      </c>
      <c r="Q7" s="2">
        <f>('[1]Qc, Winter, S3'!Q7*Main!$B$5)</f>
        <v>0.44986849085885822</v>
      </c>
      <c r="R7" s="2">
        <f>('[1]Qc, Winter, S3'!R7*Main!$B$5)</f>
        <v>0.56176746671587507</v>
      </c>
      <c r="S7" s="2">
        <f>('[1]Qc, Winter, S3'!S7*Main!$B$5)</f>
        <v>0.71232635923156118</v>
      </c>
      <c r="T7" s="2">
        <f>('[1]Qc, Winter, S3'!T7*Main!$B$5)</f>
        <v>0.65091196231555037</v>
      </c>
      <c r="U7" s="2">
        <f>('[1]Qc, Winter, S3'!U7*Main!$B$5)</f>
        <v>0.67063186664149088</v>
      </c>
      <c r="V7" s="2">
        <f>('[1]Qc, Winter, S3'!V7*Main!$B$5)</f>
        <v>0.61798615116275191</v>
      </c>
      <c r="W7" s="2">
        <f>('[1]Qc, Winter, S3'!W7*Main!$B$5)</f>
        <v>0.58238323934964675</v>
      </c>
      <c r="X7" s="2">
        <f>('[1]Qc, Winter, S3'!X7*Main!$B$5)</f>
        <v>0.47662862984372273</v>
      </c>
      <c r="Y7" s="2">
        <f>('[1]Qc, Winter, S3'!Y7*Main!$B$5)</f>
        <v>0.47957352315074542</v>
      </c>
    </row>
    <row r="8" spans="1:25" x14ac:dyDescent="0.3">
      <c r="A8">
        <v>7</v>
      </c>
      <c r="B8" s="2">
        <f>('[1]Qc, Winter, S3'!B8*Main!$B$5)</f>
        <v>-0.64958677354029981</v>
      </c>
      <c r="C8" s="2">
        <f>('[1]Qc, Winter, S3'!C8*Main!$B$5)</f>
        <v>-0.65713217076814312</v>
      </c>
      <c r="D8" s="2">
        <f>('[1]Qc, Winter, S3'!D8*Main!$B$5)</f>
        <v>-0.61953605849919768</v>
      </c>
      <c r="E8" s="2">
        <f>('[1]Qc, Winter, S3'!E8*Main!$B$5)</f>
        <v>-0.65567313521794568</v>
      </c>
      <c r="F8" s="2">
        <f>('[1]Qc, Winter, S3'!F8*Main!$B$5)</f>
        <v>-0.65363398686873164</v>
      </c>
      <c r="G8" s="2">
        <f>('[1]Qc, Winter, S3'!G8*Main!$B$5)</f>
        <v>-0.64457121909450232</v>
      </c>
      <c r="H8" s="2">
        <f>('[1]Qc, Winter, S3'!H8*Main!$B$5)</f>
        <v>-0.6413253357052201</v>
      </c>
      <c r="I8" s="2">
        <f>('[1]Qc, Winter, S3'!I8*Main!$B$5)</f>
        <v>-0.62531049641183323</v>
      </c>
      <c r="J8" s="2">
        <f>('[1]Qc, Winter, S3'!J8*Main!$B$5)</f>
        <v>-0.65254841421032805</v>
      </c>
      <c r="K8" s="2">
        <f>('[1]Qc, Winter, S3'!K8*Main!$B$5)</f>
        <v>-0.57564399477298223</v>
      </c>
      <c r="L8" s="2">
        <f>('[1]Qc, Winter, S3'!L8*Main!$B$5)</f>
        <v>-0.48698110973074132</v>
      </c>
      <c r="M8" s="2">
        <f>('[1]Qc, Winter, S3'!M8*Main!$B$5)</f>
        <v>-0.44590253692489062</v>
      </c>
      <c r="N8" s="2">
        <f>('[1]Qc, Winter, S3'!N8*Main!$B$5)</f>
        <v>-0.43095929763793234</v>
      </c>
      <c r="O8" s="2">
        <f>('[1]Qc, Winter, S3'!O8*Main!$B$5)</f>
        <v>-0.50575057643191779</v>
      </c>
      <c r="P8" s="2">
        <f>('[1]Qc, Winter, S3'!P8*Main!$B$5)</f>
        <v>-0.55616179069198668</v>
      </c>
      <c r="Q8" s="2">
        <f>('[1]Qc, Winter, S3'!Q8*Main!$B$5)</f>
        <v>-0.56349865517297926</v>
      </c>
      <c r="R8" s="2">
        <f>('[1]Qc, Winter, S3'!R8*Main!$B$5)</f>
        <v>-0.56270974536891849</v>
      </c>
      <c r="S8" s="2">
        <f>('[1]Qc, Winter, S3'!S8*Main!$B$5)</f>
        <v>-0.54770688282707891</v>
      </c>
      <c r="T8" s="2">
        <f>('[1]Qc, Winter, S3'!T8*Main!$B$5)</f>
        <v>-0.50238610717835641</v>
      </c>
      <c r="U8" s="2">
        <f>('[1]Qc, Winter, S3'!U8*Main!$B$5)</f>
        <v>-0.5133254384483229</v>
      </c>
      <c r="V8" s="2">
        <f>('[1]Qc, Winter, S3'!V8*Main!$B$5)</f>
        <v>-0.50368133568093254</v>
      </c>
      <c r="W8" s="2">
        <f>('[1]Qc, Winter, S3'!W8*Main!$B$5)</f>
        <v>-0.54598140895340652</v>
      </c>
      <c r="X8" s="2">
        <f>('[1]Qc, Winter, S3'!X8*Main!$B$5)</f>
        <v>-0.61240637244181473</v>
      </c>
      <c r="Y8" s="2">
        <f>('[1]Qc, Winter, S3'!Y8*Main!$B$5)</f>
        <v>-0.67451679240691342</v>
      </c>
    </row>
    <row r="9" spans="1:25" x14ac:dyDescent="0.3">
      <c r="A9">
        <v>8</v>
      </c>
      <c r="B9" s="2">
        <f>('[1]Qc, Winter, S3'!B9*Main!$B$5)</f>
        <v>-2.1596045338891074</v>
      </c>
      <c r="C9" s="2">
        <f>('[1]Qc, Winter, S3'!C9*Main!$B$5)</f>
        <v>-2.174056814485041</v>
      </c>
      <c r="D9" s="2">
        <f>('[1]Qc, Winter, S3'!D9*Main!$B$5)</f>
        <v>-2.2007066587064434</v>
      </c>
      <c r="E9" s="2">
        <f>('[1]Qc, Winter, S3'!E9*Main!$B$5)</f>
        <v>-2.2333074983459329</v>
      </c>
      <c r="F9" s="2">
        <f>('[1]Qc, Winter, S3'!F9*Main!$B$5)</f>
        <v>-2.210279907245734</v>
      </c>
      <c r="G9" s="2">
        <f>('[1]Qc, Winter, S3'!G9*Main!$B$5)</f>
        <v>-2.15568647675269</v>
      </c>
      <c r="H9" s="2">
        <f>('[1]Qc, Winter, S3'!H9*Main!$B$5)</f>
        <v>-2.1446347366537148</v>
      </c>
      <c r="I9" s="2">
        <f>('[1]Qc, Winter, S3'!I9*Main!$B$5)</f>
        <v>-2.1392752501692338</v>
      </c>
      <c r="J9" s="2">
        <f>('[1]Qc, Winter, S3'!J9*Main!$B$5)</f>
        <v>-2.0784720494222357</v>
      </c>
      <c r="K9" s="2">
        <f>('[1]Qc, Winter, S3'!K9*Main!$B$5)</f>
        <v>-2.0066541707878836</v>
      </c>
      <c r="L9" s="2">
        <f>('[1]Qc, Winter, S3'!L9*Main!$B$5)</f>
        <v>-1.9154310532713581</v>
      </c>
      <c r="M9" s="2">
        <f>('[1]Qc, Winter, S3'!M9*Main!$B$5)</f>
        <v>-1.8975781991461935</v>
      </c>
      <c r="N9" s="2">
        <f>('[1]Qc, Winter, S3'!N9*Main!$B$5)</f>
        <v>-2.0048799743098069</v>
      </c>
      <c r="O9" s="2">
        <f>('[1]Qc, Winter, S3'!O9*Main!$B$5)</f>
        <v>-2.0740737690838991</v>
      </c>
      <c r="P9" s="2">
        <f>('[1]Qc, Winter, S3'!P9*Main!$B$5)</f>
        <v>-2.0985056942882658</v>
      </c>
      <c r="Q9" s="2">
        <f>('[1]Qc, Winter, S3'!Q9*Main!$B$5)</f>
        <v>-2.1157671055443732</v>
      </c>
      <c r="R9" s="2">
        <f>('[1]Qc, Winter, S3'!R9*Main!$B$5)</f>
        <v>-2.0901891586198671</v>
      </c>
      <c r="S9" s="2">
        <f>('[1]Qc, Winter, S3'!S9*Main!$B$5)</f>
        <v>-2.0492348201971788</v>
      </c>
      <c r="T9" s="2">
        <f>('[1]Qc, Winter, S3'!T9*Main!$B$5)</f>
        <v>-2.0626891627580877</v>
      </c>
      <c r="U9" s="2">
        <f>('[1]Qc, Winter, S3'!U9*Main!$B$5)</f>
        <v>-2.0845339341847198</v>
      </c>
      <c r="V9" s="2">
        <f>('[1]Qc, Winter, S3'!V9*Main!$B$5)</f>
        <v>-2.1129580409487478</v>
      </c>
      <c r="W9" s="2">
        <f>('[1]Qc, Winter, S3'!W9*Main!$B$5)</f>
        <v>-2.127188509823613</v>
      </c>
      <c r="X9" s="2">
        <f>('[1]Qc, Winter, S3'!X9*Main!$B$5)</f>
        <v>-2.1564627682280166</v>
      </c>
      <c r="Y9" s="2">
        <f>('[1]Qc, Winter, S3'!Y9*Main!$B$5)</f>
        <v>-2.1512140719911104</v>
      </c>
    </row>
    <row r="10" spans="1:25" x14ac:dyDescent="0.3">
      <c r="A10">
        <v>9</v>
      </c>
      <c r="B10" s="2">
        <f>('[1]Qc, Winter, S3'!B10*Main!$B$5)</f>
        <v>-7.3084699381139651E-2</v>
      </c>
      <c r="C10" s="2">
        <f>('[1]Qc, Winter, S3'!C10*Main!$B$5)</f>
        <v>-7.3084699381139651E-2</v>
      </c>
      <c r="D10" s="2">
        <f>('[1]Qc, Winter, S3'!D10*Main!$B$5)</f>
        <v>-7.3084699381139651E-2</v>
      </c>
      <c r="E10" s="2">
        <f>('[1]Qc, Winter, S3'!E10*Main!$B$5)</f>
        <v>-7.3084699381139651E-2</v>
      </c>
      <c r="F10" s="2">
        <f>('[1]Qc, Winter, S3'!F10*Main!$B$5)</f>
        <v>-7.3084699381139651E-2</v>
      </c>
      <c r="G10" s="2">
        <f>('[1]Qc, Winter, S3'!G10*Main!$B$5)</f>
        <v>-7.3084699381139651E-2</v>
      </c>
      <c r="H10" s="2">
        <f>('[1]Qc, Winter, S3'!H10*Main!$B$5)</f>
        <v>-7.3084699381139651E-2</v>
      </c>
      <c r="I10" s="2">
        <f>('[1]Qc, Winter, S3'!I10*Main!$B$5)</f>
        <v>-7.3084699381139651E-2</v>
      </c>
      <c r="J10" s="2">
        <f>('[1]Qc, Winter, S3'!J10*Main!$B$5)</f>
        <v>-7.3084699381139651E-2</v>
      </c>
      <c r="K10" s="2">
        <f>('[1]Qc, Winter, S3'!K10*Main!$B$5)</f>
        <v>-7.3084699381139651E-2</v>
      </c>
      <c r="L10" s="2">
        <f>('[1]Qc, Winter, S3'!L10*Main!$B$5)</f>
        <v>-7.3084699381139651E-2</v>
      </c>
      <c r="M10" s="2">
        <f>('[1]Qc, Winter, S3'!M10*Main!$B$5)</f>
        <v>-7.3084699381139651E-2</v>
      </c>
      <c r="N10" s="2">
        <f>('[1]Qc, Winter, S3'!N10*Main!$B$5)</f>
        <v>-7.3084699381139651E-2</v>
      </c>
      <c r="O10" s="2">
        <f>('[1]Qc, Winter, S3'!O10*Main!$B$5)</f>
        <v>-7.3084699381139651E-2</v>
      </c>
      <c r="P10" s="2">
        <f>('[1]Qc, Winter, S3'!P10*Main!$B$5)</f>
        <v>-7.3084699381139651E-2</v>
      </c>
      <c r="Q10" s="2">
        <f>('[1]Qc, Winter, S3'!Q10*Main!$B$5)</f>
        <v>-7.3084699381139651E-2</v>
      </c>
      <c r="R10" s="2">
        <f>('[1]Qc, Winter, S3'!R10*Main!$B$5)</f>
        <v>-7.3084699381139651E-2</v>
      </c>
      <c r="S10" s="2">
        <f>('[1]Qc, Winter, S3'!S10*Main!$B$5)</f>
        <v>-7.3084699381139651E-2</v>
      </c>
      <c r="T10" s="2">
        <f>('[1]Qc, Winter, S3'!T10*Main!$B$5)</f>
        <v>-7.3084699381139651E-2</v>
      </c>
      <c r="U10" s="2">
        <f>('[1]Qc, Winter, S3'!U10*Main!$B$5)</f>
        <v>-7.3084699381139651E-2</v>
      </c>
      <c r="V10" s="2">
        <f>('[1]Qc, Winter, S3'!V10*Main!$B$5)</f>
        <v>-7.3084699381139651E-2</v>
      </c>
      <c r="W10" s="2">
        <f>('[1]Qc, Winter, S3'!W10*Main!$B$5)</f>
        <v>-7.3084699381139651E-2</v>
      </c>
      <c r="X10" s="2">
        <f>('[1]Qc, Winter, S3'!X10*Main!$B$5)</f>
        <v>-7.3084699381139651E-2</v>
      </c>
      <c r="Y10" s="2">
        <f>('[1]Qc, Winter, S3'!Y10*Main!$B$5)</f>
        <v>-7.3084699381139651E-2</v>
      </c>
    </row>
    <row r="11" spans="1:25" x14ac:dyDescent="0.3">
      <c r="A11">
        <v>10</v>
      </c>
      <c r="B11" s="2">
        <f>('[1]Qc, Winter, S3'!B11*Main!$B$5)</f>
        <v>-0.87806245863216914</v>
      </c>
      <c r="C11" s="2">
        <f>('[1]Qc, Winter, S3'!C11*Main!$B$5)</f>
        <v>-0.89066463458397727</v>
      </c>
      <c r="D11" s="2">
        <f>('[1]Qc, Winter, S3'!D11*Main!$B$5)</f>
        <v>-0.8739737897996509</v>
      </c>
      <c r="E11" s="2">
        <f>('[1]Qc, Winter, S3'!E11*Main!$B$5)</f>
        <v>-0.87818428165931717</v>
      </c>
      <c r="F11" s="2">
        <f>('[1]Qc, Winter, S3'!F11*Main!$B$5)</f>
        <v>-0.90928562121274847</v>
      </c>
      <c r="G11" s="2">
        <f>('[1]Qc, Winter, S3'!G11*Main!$B$5)</f>
        <v>-0.89254271756432635</v>
      </c>
      <c r="H11" s="2">
        <f>('[1]Qc, Winter, S3'!H11*Main!$B$5)</f>
        <v>-0.84057228086649483</v>
      </c>
      <c r="I11" s="2">
        <f>('[1]Qc, Winter, S3'!I11*Main!$B$5)</f>
        <v>-0.84991304826015956</v>
      </c>
      <c r="J11" s="2">
        <f>('[1]Qc, Winter, S3'!J11*Main!$B$5)</f>
        <v>-0.77222447566623387</v>
      </c>
      <c r="K11" s="2">
        <f>('[1]Qc, Winter, S3'!K11*Main!$B$5)</f>
        <v>-0.70428660098845286</v>
      </c>
      <c r="L11" s="2">
        <f>('[1]Qc, Winter, S3'!L11*Main!$B$5)</f>
        <v>-0.66518596772777472</v>
      </c>
      <c r="M11" s="2">
        <f>('[1]Qc, Winter, S3'!M11*Main!$B$5)</f>
        <v>-0.65331162490508254</v>
      </c>
      <c r="N11" s="2">
        <f>('[1]Qc, Winter, S3'!N11*Main!$B$5)</f>
        <v>-0.72614778945534875</v>
      </c>
      <c r="O11" s="2">
        <f>('[1]Qc, Winter, S3'!O11*Main!$B$5)</f>
        <v>-0.77977562050978311</v>
      </c>
      <c r="P11" s="2">
        <f>('[1]Qc, Winter, S3'!P11*Main!$B$5)</f>
        <v>-0.84023905128464316</v>
      </c>
      <c r="Q11" s="2">
        <f>('[1]Qc, Winter, S3'!Q11*Main!$B$5)</f>
        <v>-0.82656993287706493</v>
      </c>
      <c r="R11" s="2">
        <f>('[1]Qc, Winter, S3'!R11*Main!$B$5)</f>
        <v>-0.81075147045363305</v>
      </c>
      <c r="S11" s="2">
        <f>('[1]Qc, Winter, S3'!S11*Main!$B$5)</f>
        <v>-0.65625658427665379</v>
      </c>
      <c r="T11" s="2">
        <f>('[1]Qc, Winter, S3'!T11*Main!$B$5)</f>
        <v>-0.64904345869471125</v>
      </c>
      <c r="U11" s="2">
        <f>('[1]Qc, Winter, S3'!U11*Main!$B$5)</f>
        <v>-0.69992561408765686</v>
      </c>
      <c r="V11" s="2">
        <f>('[1]Qc, Winter, S3'!V11*Main!$B$5)</f>
        <v>-0.7502525299840378</v>
      </c>
      <c r="W11" s="2">
        <f>('[1]Qc, Winter, S3'!W11*Main!$B$5)</f>
        <v>-0.77830608069639884</v>
      </c>
      <c r="X11" s="2">
        <f>('[1]Qc, Winter, S3'!X11*Main!$B$5)</f>
        <v>-0.79827224062629498</v>
      </c>
      <c r="Y11" s="2">
        <f>('[1]Qc, Winter, S3'!Y11*Main!$B$5)</f>
        <v>-0.85054145424401639</v>
      </c>
    </row>
    <row r="12" spans="1:25" x14ac:dyDescent="0.3">
      <c r="A12">
        <v>11</v>
      </c>
      <c r="B12" s="2">
        <f>('[1]Qc, Winter, S3'!B12*Main!$B$5)</f>
        <v>-0.61342360132495555</v>
      </c>
      <c r="C12" s="2">
        <f>('[1]Qc, Winter, S3'!C12*Main!$B$5)</f>
        <v>-0.62919856024330212</v>
      </c>
      <c r="D12" s="2">
        <f>('[1]Qc, Winter, S3'!D12*Main!$B$5)</f>
        <v>-0.63392970680847471</v>
      </c>
      <c r="E12" s="2">
        <f>('[1]Qc, Winter, S3'!E12*Main!$B$5)</f>
        <v>-0.62886922846980275</v>
      </c>
      <c r="F12" s="2">
        <f>('[1]Qc, Winter, S3'!F12*Main!$B$5)</f>
        <v>-0.62770358557880512</v>
      </c>
      <c r="G12" s="2">
        <f>('[1]Qc, Winter, S3'!G12*Main!$B$5)</f>
        <v>-0.52145801738185582</v>
      </c>
      <c r="H12" s="2">
        <f>('[1]Qc, Winter, S3'!H12*Main!$B$5)</f>
        <v>-0.46140170938617131</v>
      </c>
      <c r="I12" s="2">
        <f>('[1]Qc, Winter, S3'!I12*Main!$B$5)</f>
        <v>-0.46638281117000685</v>
      </c>
      <c r="J12" s="2">
        <f>('[1]Qc, Winter, S3'!J12*Main!$B$5)</f>
        <v>-0.49064177938680709</v>
      </c>
      <c r="K12" s="2">
        <f>('[1]Qc, Winter, S3'!K12*Main!$B$5)</f>
        <v>-0.47398812894319903</v>
      </c>
      <c r="L12" s="2">
        <f>('[1]Qc, Winter, S3'!L12*Main!$B$5)</f>
        <v>-0.45561405856386694</v>
      </c>
      <c r="M12" s="2">
        <f>('[1]Qc, Winter, S3'!M12*Main!$B$5)</f>
        <v>-0.42677526462987819</v>
      </c>
      <c r="N12" s="2">
        <f>('[1]Qc, Winter, S3'!N12*Main!$B$5)</f>
        <v>-0.4902346566076316</v>
      </c>
      <c r="O12" s="2">
        <f>('[1]Qc, Winter, S3'!O12*Main!$B$5)</f>
        <v>-0.53207571339820514</v>
      </c>
      <c r="P12" s="2">
        <f>('[1]Qc, Winter, S3'!P12*Main!$B$5)</f>
        <v>-0.53922082552762673</v>
      </c>
      <c r="Q12" s="2">
        <f>('[1]Qc, Winter, S3'!Q12*Main!$B$5)</f>
        <v>-0.53026650270950548</v>
      </c>
      <c r="R12" s="2">
        <f>('[1]Qc, Winter, S3'!R12*Main!$B$5)</f>
        <v>-0.45322942565908314</v>
      </c>
      <c r="S12" s="2">
        <f>('[1]Qc, Winter, S3'!S12*Main!$B$5)</f>
        <v>-0.33309272913984245</v>
      </c>
      <c r="T12" s="2">
        <f>('[1]Qc, Winter, S3'!T12*Main!$B$5)</f>
        <v>-0.40330626324991214</v>
      </c>
      <c r="U12" s="2">
        <f>('[1]Qc, Winter, S3'!U12*Main!$B$5)</f>
        <v>-0.42510511981544452</v>
      </c>
      <c r="V12" s="2">
        <f>('[1]Qc, Winter, S3'!V12*Main!$B$5)</f>
        <v>-0.43226952279298281</v>
      </c>
      <c r="W12" s="2">
        <f>('[1]Qc, Winter, S3'!W12*Main!$B$5)</f>
        <v>-0.43963532354615048</v>
      </c>
      <c r="X12" s="2">
        <f>('[1]Qc, Winter, S3'!X12*Main!$B$5)</f>
        <v>-0.48019704035802485</v>
      </c>
      <c r="Y12" s="2">
        <f>('[1]Qc, Winter, S3'!Y12*Main!$B$5)</f>
        <v>-0.51420673952324414</v>
      </c>
    </row>
    <row r="13" spans="1:25" x14ac:dyDescent="0.3">
      <c r="A13">
        <v>12</v>
      </c>
      <c r="B13" s="2">
        <f>('[1]Qc, Winter, S3'!B13*Main!$B$5)</f>
        <v>0.36649040632919438</v>
      </c>
      <c r="C13" s="2">
        <f>('[1]Qc, Winter, S3'!C13*Main!$B$5)</f>
        <v>0.59005974167368058</v>
      </c>
      <c r="D13" s="2">
        <f>('[1]Qc, Winter, S3'!D13*Main!$B$5)</f>
        <v>0.73171144842648972</v>
      </c>
      <c r="E13" s="2">
        <f>('[1]Qc, Winter, S3'!E13*Main!$B$5)</f>
        <v>0.75968238542114552</v>
      </c>
      <c r="F13" s="2">
        <f>('[1]Qc, Winter, S3'!F13*Main!$B$5)</f>
        <v>0.66369634429169366</v>
      </c>
      <c r="G13" s="2">
        <f>('[1]Qc, Winter, S3'!G13*Main!$B$5)</f>
        <v>0.45591006077272633</v>
      </c>
      <c r="H13" s="2">
        <f>('[1]Qc, Winter, S3'!H13*Main!$B$5)</f>
        <v>0.37485094098679145</v>
      </c>
      <c r="I13" s="2">
        <f>('[1]Qc, Winter, S3'!I13*Main!$B$5)</f>
        <v>0.43290037316512836</v>
      </c>
      <c r="J13" s="2">
        <f>('[1]Qc, Winter, S3'!J13*Main!$B$5)</f>
        <v>-6.1234899538157729E-2</v>
      </c>
      <c r="K13" s="2">
        <f>('[1]Qc, Winter, S3'!K13*Main!$B$5)</f>
        <v>-0.31414184918891086</v>
      </c>
      <c r="L13" s="2">
        <f>('[1]Qc, Winter, S3'!L13*Main!$B$5)</f>
        <v>-8.6782886189989722E-2</v>
      </c>
      <c r="M13" s="2">
        <f>('[1]Qc, Winter, S3'!M13*Main!$B$5)</f>
        <v>0.41266519839437166</v>
      </c>
      <c r="N13" s="2">
        <f>('[1]Qc, Winter, S3'!N13*Main!$B$5)</f>
        <v>0.610841336323798</v>
      </c>
      <c r="O13" s="2">
        <f>('[1]Qc, Winter, S3'!O13*Main!$B$5)</f>
        <v>0.59333954920853793</v>
      </c>
      <c r="P13" s="2">
        <f>('[1]Qc, Winter, S3'!P13*Main!$B$5)</f>
        <v>0.69307458829519286</v>
      </c>
      <c r="Q13" s="2">
        <f>('[1]Qc, Winter, S3'!Q13*Main!$B$5)</f>
        <v>0.32418197589135483</v>
      </c>
      <c r="R13" s="2">
        <f>('[1]Qc, Winter, S3'!R13*Main!$B$5)</f>
        <v>-3.6076132172899775E-2</v>
      </c>
      <c r="S13" s="2">
        <f>('[1]Qc, Winter, S3'!S13*Main!$B$5)</f>
        <v>0.11947958548912804</v>
      </c>
      <c r="T13" s="2">
        <f>('[1]Qc, Winter, S3'!T13*Main!$B$5)</f>
        <v>0.10182148965248389</v>
      </c>
      <c r="U13" s="2">
        <f>('[1]Qc, Winter, S3'!U13*Main!$B$5)</f>
        <v>0.22112848150906081</v>
      </c>
      <c r="V13" s="2">
        <f>('[1]Qc, Winter, S3'!V13*Main!$B$5)</f>
        <v>0.35930212101742953</v>
      </c>
      <c r="W13" s="2">
        <f>('[1]Qc, Winter, S3'!W13*Main!$B$5)</f>
        <v>0.64178184173428332</v>
      </c>
      <c r="X13" s="2">
        <f>('[1]Qc, Winter, S3'!X13*Main!$B$5)</f>
        <v>0.78921350278951485</v>
      </c>
      <c r="Y13" s="2">
        <f>('[1]Qc, Winter, S3'!Y13*Main!$B$5)</f>
        <v>0.45352688128800611</v>
      </c>
    </row>
    <row r="14" spans="1:25" x14ac:dyDescent="0.3">
      <c r="A14">
        <v>13</v>
      </c>
      <c r="B14" s="2">
        <f>('[1]Qc, Winter, S3'!B14*Main!$B$5)</f>
        <v>8.5972868762732746E-2</v>
      </c>
      <c r="C14" s="2">
        <f>('[1]Qc, Winter, S3'!C14*Main!$B$5)</f>
        <v>5.5693306126163938E-2</v>
      </c>
      <c r="D14" s="2">
        <f>('[1]Qc, Winter, S3'!D14*Main!$B$5)</f>
        <v>2.6332437098879488E-2</v>
      </c>
      <c r="E14" s="2">
        <f>('[1]Qc, Winter, S3'!E14*Main!$B$5)</f>
        <v>4.4681832369404782E-2</v>
      </c>
      <c r="F14" s="2">
        <f>('[1]Qc, Winter, S3'!F14*Main!$B$5)</f>
        <v>-9.6361750215889462E-3</v>
      </c>
      <c r="G14" s="2">
        <f>('[1]Qc, Winter, S3'!G14*Main!$B$5)</f>
        <v>1.0367938991331366E-2</v>
      </c>
      <c r="H14" s="2">
        <f>('[1]Qc, Winter, S3'!H14*Main!$B$5)</f>
        <v>0.13423691913704375</v>
      </c>
      <c r="I14" s="2">
        <f>('[1]Qc, Winter, S3'!I14*Main!$B$5)</f>
        <v>0.12616158513465167</v>
      </c>
      <c r="J14" s="2">
        <f>('[1]Qc, Winter, S3'!J14*Main!$B$5)</f>
        <v>0.24948450875601916</v>
      </c>
      <c r="K14" s="2">
        <f>('[1]Qc, Winter, S3'!K14*Main!$B$5)</f>
        <v>0.33646932123802509</v>
      </c>
      <c r="L14" s="2">
        <f>('[1]Qc, Winter, S3'!L14*Main!$B$5)</f>
        <v>0.50603841966905649</v>
      </c>
      <c r="M14" s="2">
        <f>('[1]Qc, Winter, S3'!M14*Main!$B$5)</f>
        <v>0.25260285453472153</v>
      </c>
      <c r="N14" s="2">
        <f>('[1]Qc, Winter, S3'!N14*Main!$B$5)</f>
        <v>0.2113136018841989</v>
      </c>
      <c r="O14" s="2">
        <f>('[1]Qc, Winter, S3'!O14*Main!$B$5)</f>
        <v>0.15992862921380008</v>
      </c>
      <c r="P14" s="2">
        <f>('[1]Qc, Winter, S3'!P14*Main!$B$5)</f>
        <v>7.7713544993200129E-2</v>
      </c>
      <c r="Q14" s="2">
        <f>('[1]Qc, Winter, S3'!Q14*Main!$B$5)</f>
        <v>0.1281806168288947</v>
      </c>
      <c r="R14" s="2">
        <f>('[1]Qc, Winter, S3'!R14*Main!$B$5)</f>
        <v>0.14946836501615668</v>
      </c>
      <c r="S14" s="2">
        <f>('[1]Qc, Winter, S3'!S14*Main!$B$5)</f>
        <v>0.16616832670815457</v>
      </c>
      <c r="T14" s="2">
        <f>('[1]Qc, Winter, S3'!T14*Main!$B$5)</f>
        <v>0.18525404440225804</v>
      </c>
      <c r="U14" s="2">
        <f>('[1]Qc, Winter, S3'!U14*Main!$B$5)</f>
        <v>0.23535270728410723</v>
      </c>
      <c r="V14" s="2">
        <f>('[1]Qc, Winter, S3'!V14*Main!$B$5)</f>
        <v>0.17442646131581696</v>
      </c>
      <c r="W14" s="2">
        <f>('[1]Qc, Winter, S3'!W14*Main!$B$5)</f>
        <v>0.16102966097651639</v>
      </c>
      <c r="X14" s="2">
        <f>('[1]Qc, Winter, S3'!X14*Main!$B$5)</f>
        <v>0.12285934868563121</v>
      </c>
      <c r="Y14" s="2">
        <f>('[1]Qc, Winter, S3'!Y14*Main!$B$5)</f>
        <v>-2.6337986520940462E-2</v>
      </c>
    </row>
    <row r="15" spans="1:25" x14ac:dyDescent="0.3">
      <c r="A15">
        <v>14</v>
      </c>
      <c r="B15" s="2">
        <f>('[1]Qc, Winter, S3'!B15*Main!$B$5)</f>
        <v>0.26905583391273191</v>
      </c>
      <c r="C15" s="2">
        <f>('[1]Qc, Winter, S3'!C15*Main!$B$5)</f>
        <v>0.27550095912016492</v>
      </c>
      <c r="D15" s="2">
        <f>('[1]Qc, Winter, S3'!D15*Main!$B$5)</f>
        <v>0.27567976282026041</v>
      </c>
      <c r="E15" s="2">
        <f>('[1]Qc, Winter, S3'!E15*Main!$B$5)</f>
        <v>0.27659531836349843</v>
      </c>
      <c r="F15" s="2">
        <f>('[1]Qc, Winter, S3'!F15*Main!$B$5)</f>
        <v>0.27610990909453414</v>
      </c>
      <c r="G15" s="2">
        <f>('[1]Qc, Winter, S3'!G15*Main!$B$5)</f>
        <v>0.26783363976835106</v>
      </c>
      <c r="H15" s="2">
        <f>('[1]Qc, Winter, S3'!H15*Main!$B$5)</f>
        <v>0.25931293161329177</v>
      </c>
      <c r="I15" s="2">
        <f>('[1]Qc, Winter, S3'!I15*Main!$B$5)</f>
        <v>0.24720455512808789</v>
      </c>
      <c r="J15" s="2">
        <f>('[1]Qc, Winter, S3'!J15*Main!$B$5)</f>
        <v>0.23945524967177798</v>
      </c>
      <c r="K15" s="2">
        <f>('[1]Qc, Winter, S3'!K15*Main!$B$5)</f>
        <v>0.22765420546547463</v>
      </c>
      <c r="L15" s="2">
        <f>('[1]Qc, Winter, S3'!L15*Main!$B$5)</f>
        <v>0.22556322947808394</v>
      </c>
      <c r="M15" s="2">
        <f>('[1]Qc, Winter, S3'!M15*Main!$B$5)</f>
        <v>0.22489647302391294</v>
      </c>
      <c r="N15" s="2">
        <f>('[1]Qc, Winter, S3'!N15*Main!$B$5)</f>
        <v>0.24370683368051482</v>
      </c>
      <c r="O15" s="2">
        <f>('[1]Qc, Winter, S3'!O15*Main!$B$5)</f>
        <v>0.25838472470904578</v>
      </c>
      <c r="P15" s="2">
        <f>('[1]Qc, Winter, S3'!P15*Main!$B$5)</f>
        <v>0.26178252352724712</v>
      </c>
      <c r="Q15" s="2">
        <f>('[1]Qc, Winter, S3'!Q15*Main!$B$5)</f>
        <v>0.25461871513064405</v>
      </c>
      <c r="R15" s="2">
        <f>('[1]Qc, Winter, S3'!R15*Main!$B$5)</f>
        <v>0.24828114300791657</v>
      </c>
      <c r="S15" s="2">
        <f>('[1]Qc, Winter, S3'!S15*Main!$B$5)</f>
        <v>0.25725059460760863</v>
      </c>
      <c r="T15" s="2">
        <f>('[1]Qc, Winter, S3'!T15*Main!$B$5)</f>
        <v>0.26253318195781622</v>
      </c>
      <c r="U15" s="2">
        <f>('[1]Qc, Winter, S3'!U15*Main!$B$5)</f>
        <v>0.25883726686520842</v>
      </c>
      <c r="V15" s="2">
        <f>('[1]Qc, Winter, S3'!V15*Main!$B$5)</f>
        <v>0.2668624248431325</v>
      </c>
      <c r="W15" s="2">
        <f>('[1]Qc, Winter, S3'!W15*Main!$B$5)</f>
        <v>0.27220750925607434</v>
      </c>
      <c r="X15" s="2">
        <f>('[1]Qc, Winter, S3'!X15*Main!$B$5)</f>
        <v>0.27643947209395275</v>
      </c>
      <c r="Y15" s="2">
        <f>('[1]Qc, Winter, S3'!Y15*Main!$B$5)</f>
        <v>0.28135824197642489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0.72018138146250144</v>
      </c>
      <c r="C2" s="2">
        <f>('FL Characterization'!C$4-'FL Characterization'!C$2)*VLOOKUP($A2,'FL Ratio'!$A$2:$B$15,2,FALSE)</f>
        <v>0.79282830518645719</v>
      </c>
      <c r="D2" s="2">
        <f>('FL Characterization'!D$4-'FL Characterization'!D$2)*VLOOKUP($A2,'FL Ratio'!$A$2:$B$15,2,FALSE)</f>
        <v>1.031941348863775</v>
      </c>
      <c r="E2" s="2">
        <f>('FL Characterization'!E$4-'FL Characterization'!E$2)*VLOOKUP($A2,'FL Ratio'!$A$2:$B$15,2,FALSE)</f>
        <v>1.1830792621092341</v>
      </c>
      <c r="F2" s="2">
        <f>('FL Characterization'!F$4-'FL Characterization'!F$2)*VLOOKUP($A2,'FL Ratio'!$A$2:$B$15,2,FALSE)</f>
        <v>1.39103226554007</v>
      </c>
      <c r="G2" s="2">
        <f>('FL Characterization'!G$4-'FL Characterization'!G$2)*VLOOKUP($A2,'FL Ratio'!$A$2:$B$15,2,FALSE)</f>
        <v>1.626016566486697</v>
      </c>
      <c r="H2" s="2">
        <f>('FL Characterization'!H$4-'FL Characterization'!H$2)*VLOOKUP($A2,'FL Ratio'!$A$2:$B$15,2,FALSE)</f>
        <v>1.4494479914942289</v>
      </c>
      <c r="I2" s="2">
        <f>('FL Characterization'!I$4-'FL Characterization'!I$2)*VLOOKUP($A2,'FL Ratio'!$A$2:$B$15,2,FALSE)</f>
        <v>2.0721451695931958</v>
      </c>
      <c r="J2" s="2">
        <f>('FL Characterization'!J$4-'FL Characterization'!J$2)*VLOOKUP($A2,'FL Ratio'!$A$2:$B$15,2,FALSE)</f>
        <v>1.9009619112059766</v>
      </c>
      <c r="K2" s="2">
        <f>('FL Characterization'!K$4-'FL Characterization'!K$2)*VLOOKUP($A2,'FL Ratio'!$A$2:$B$15,2,FALSE)</f>
        <v>2.1470260024274772</v>
      </c>
      <c r="L2" s="2">
        <f>('FL Characterization'!L$4-'FL Characterization'!L$2)*VLOOKUP($A2,'FL Ratio'!$A$2:$B$15,2,FALSE)</f>
        <v>2.2065686557453263</v>
      </c>
      <c r="M2" s="2">
        <f>('FL Characterization'!M$4-'FL Characterization'!M$2)*VLOOKUP($A2,'FL Ratio'!$A$2:$B$15,2,FALSE)</f>
        <v>2.0467743446973561</v>
      </c>
      <c r="N2" s="2">
        <f>('FL Characterization'!N$4-'FL Characterization'!N$2)*VLOOKUP($A2,'FL Ratio'!$A$2:$B$15,2,FALSE)</f>
        <v>1.930835459152316</v>
      </c>
      <c r="O2" s="2">
        <f>('FL Characterization'!O$4-'FL Characterization'!O$2)*VLOOKUP($A2,'FL Ratio'!$A$2:$B$15,2,FALSE)</f>
        <v>1.7776132289244548</v>
      </c>
      <c r="P2" s="2">
        <f>('FL Characterization'!P$4-'FL Characterization'!P$2)*VLOOKUP($A2,'FL Ratio'!$A$2:$B$15,2,FALSE)</f>
        <v>1.6373755954003608</v>
      </c>
      <c r="Q2" s="2">
        <f>('FL Characterization'!Q$4-'FL Characterization'!Q$2)*VLOOKUP($A2,'FL Ratio'!$A$2:$B$15,2,FALSE)</f>
        <v>1.4736170929624155</v>
      </c>
      <c r="R2" s="2">
        <f>('FL Characterization'!R$4-'FL Characterization'!R$2)*VLOOKUP($A2,'FL Ratio'!$A$2:$B$15,2,FALSE)</f>
        <v>1.4582789134459841</v>
      </c>
      <c r="S2" s="2">
        <f>('FL Characterization'!S$4-'FL Characterization'!S$2)*VLOOKUP($A2,'FL Ratio'!$A$2:$B$15,2,FALSE)</f>
        <v>1.1554097048476357</v>
      </c>
      <c r="T2" s="2">
        <f>('FL Characterization'!T$4-'FL Characterization'!T$2)*VLOOKUP($A2,'FL Ratio'!$A$2:$B$15,2,FALSE)</f>
        <v>0.95596350709138755</v>
      </c>
      <c r="U2" s="2">
        <f>('FL Characterization'!U$4-'FL Characterization'!U$2)*VLOOKUP($A2,'FL Ratio'!$A$2:$B$15,2,FALSE)</f>
        <v>1.1343770516615801</v>
      </c>
      <c r="V2" s="2">
        <f>('FL Characterization'!V$4-'FL Characterization'!V$2)*VLOOKUP($A2,'FL Ratio'!$A$2:$B$15,2,FALSE)</f>
        <v>1.1558185899972933</v>
      </c>
      <c r="W2" s="2">
        <f>('FL Characterization'!W$4-'FL Characterization'!W$2)*VLOOKUP($A2,'FL Ratio'!$A$2:$B$15,2,FALSE)</f>
        <v>1.3208685711396455</v>
      </c>
      <c r="X2" s="2">
        <f>('FL Characterization'!X$4-'FL Characterization'!X$2)*VLOOKUP($A2,'FL Ratio'!$A$2:$B$15,2,FALSE)</f>
        <v>0.64135131645103771</v>
      </c>
      <c r="Y2" s="2">
        <f>('FL Characterization'!Y$4-'FL Characterization'!Y$2)*VLOOKUP($A2,'FL Ratio'!$A$2:$B$15,2,FALSE)</f>
        <v>0.61577106257610537</v>
      </c>
    </row>
    <row r="3" spans="1:25" x14ac:dyDescent="0.3">
      <c r="A3">
        <v>2</v>
      </c>
      <c r="B3" s="2">
        <f>('FL Characterization'!B$4-'FL Characterization'!B$2)*VLOOKUP($A3,'FL Ratio'!$A$2:$B$15,2,FALSE)</f>
        <v>0.24006046048750046</v>
      </c>
      <c r="C3" s="2">
        <f>('FL Characterization'!C$4-'FL Characterization'!C$2)*VLOOKUP($A3,'FL Ratio'!$A$2:$B$15,2,FALSE)</f>
        <v>0.26427610172881905</v>
      </c>
      <c r="D3" s="2">
        <f>('FL Characterization'!D$4-'FL Characterization'!D$2)*VLOOKUP($A3,'FL Ratio'!$A$2:$B$15,2,FALSE)</f>
        <v>0.34398044962125829</v>
      </c>
      <c r="E3" s="2">
        <f>('FL Characterization'!E$4-'FL Characterization'!E$2)*VLOOKUP($A3,'FL Ratio'!$A$2:$B$15,2,FALSE)</f>
        <v>0.39435975403641133</v>
      </c>
      <c r="F3" s="2">
        <f>('FL Characterization'!F$4-'FL Characterization'!F$2)*VLOOKUP($A3,'FL Ratio'!$A$2:$B$15,2,FALSE)</f>
        <v>0.46367742184668992</v>
      </c>
      <c r="G3" s="2">
        <f>('FL Characterization'!G$4-'FL Characterization'!G$2)*VLOOKUP($A3,'FL Ratio'!$A$2:$B$15,2,FALSE)</f>
        <v>0.5420055221622323</v>
      </c>
      <c r="H3" s="2">
        <f>('FL Characterization'!H$4-'FL Characterization'!H$2)*VLOOKUP($A3,'FL Ratio'!$A$2:$B$15,2,FALSE)</f>
        <v>0.48314933049807623</v>
      </c>
      <c r="I3" s="2">
        <f>('FL Characterization'!I$4-'FL Characterization'!I$2)*VLOOKUP($A3,'FL Ratio'!$A$2:$B$15,2,FALSE)</f>
        <v>0.69071505653106513</v>
      </c>
      <c r="J3" s="2">
        <f>('FL Characterization'!J$4-'FL Characterization'!J$2)*VLOOKUP($A3,'FL Ratio'!$A$2:$B$15,2,FALSE)</f>
        <v>0.63365397040199212</v>
      </c>
      <c r="K3" s="2">
        <f>('FL Characterization'!K$4-'FL Characterization'!K$2)*VLOOKUP($A3,'FL Ratio'!$A$2:$B$15,2,FALSE)</f>
        <v>0.71567533414249229</v>
      </c>
      <c r="L3" s="2">
        <f>('FL Characterization'!L$4-'FL Characterization'!L$2)*VLOOKUP($A3,'FL Ratio'!$A$2:$B$15,2,FALSE)</f>
        <v>0.73552288524844212</v>
      </c>
      <c r="M3" s="2">
        <f>('FL Characterization'!M$4-'FL Characterization'!M$2)*VLOOKUP($A3,'FL Ratio'!$A$2:$B$15,2,FALSE)</f>
        <v>0.6822581148991187</v>
      </c>
      <c r="N3" s="2">
        <f>('FL Characterization'!N$4-'FL Characterization'!N$2)*VLOOKUP($A3,'FL Ratio'!$A$2:$B$15,2,FALSE)</f>
        <v>0.64361181971743864</v>
      </c>
      <c r="O3" s="2">
        <f>('FL Characterization'!O$4-'FL Characterization'!O$2)*VLOOKUP($A3,'FL Ratio'!$A$2:$B$15,2,FALSE)</f>
        <v>0.59253774297481832</v>
      </c>
      <c r="P3" s="2">
        <f>('FL Characterization'!P$4-'FL Characterization'!P$2)*VLOOKUP($A3,'FL Ratio'!$A$2:$B$15,2,FALSE)</f>
        <v>0.54579186513345357</v>
      </c>
      <c r="Q3" s="2">
        <f>('FL Characterization'!Q$4-'FL Characterization'!Q$2)*VLOOKUP($A3,'FL Ratio'!$A$2:$B$15,2,FALSE)</f>
        <v>0.49120569765413846</v>
      </c>
      <c r="R3" s="2">
        <f>('FL Characterization'!R$4-'FL Characterization'!R$2)*VLOOKUP($A3,'FL Ratio'!$A$2:$B$15,2,FALSE)</f>
        <v>0.48609297114866135</v>
      </c>
      <c r="S3" s="2">
        <f>('FL Characterization'!S$4-'FL Characterization'!S$2)*VLOOKUP($A3,'FL Ratio'!$A$2:$B$15,2,FALSE)</f>
        <v>0.38513656828254522</v>
      </c>
      <c r="T3" s="2">
        <f>('FL Characterization'!T$4-'FL Characterization'!T$2)*VLOOKUP($A3,'FL Ratio'!$A$2:$B$15,2,FALSE)</f>
        <v>0.31865450236379583</v>
      </c>
      <c r="U3" s="2">
        <f>('FL Characterization'!U$4-'FL Characterization'!U$2)*VLOOKUP($A3,'FL Ratio'!$A$2:$B$15,2,FALSE)</f>
        <v>0.37812568388719331</v>
      </c>
      <c r="V3" s="2">
        <f>('FL Characterization'!V$4-'FL Characterization'!V$2)*VLOOKUP($A3,'FL Ratio'!$A$2:$B$15,2,FALSE)</f>
        <v>0.3852728633324311</v>
      </c>
      <c r="W3" s="2">
        <f>('FL Characterization'!W$4-'FL Characterization'!W$2)*VLOOKUP($A3,'FL Ratio'!$A$2:$B$15,2,FALSE)</f>
        <v>0.44028952371321517</v>
      </c>
      <c r="X3" s="2">
        <f>('FL Characterization'!X$4-'FL Characterization'!X$2)*VLOOKUP($A3,'FL Ratio'!$A$2:$B$15,2,FALSE)</f>
        <v>0.21378377215034589</v>
      </c>
      <c r="Y3" s="2">
        <f>('FL Characterization'!Y$4-'FL Characterization'!Y$2)*VLOOKUP($A3,'FL Ratio'!$A$2:$B$15,2,FALSE)</f>
        <v>0.20525702085870179</v>
      </c>
    </row>
    <row r="4" spans="1:25" x14ac:dyDescent="0.3">
      <c r="A4">
        <v>3</v>
      </c>
      <c r="B4" s="2">
        <f>('FL Characterization'!B$4-'FL Characterization'!B$2)*VLOOKUP($A4,'FL Ratio'!$A$2:$B$15,2,FALSE)</f>
        <v>0.14380980415996489</v>
      </c>
      <c r="C4" s="2">
        <f>('FL Characterization'!C$4-'FL Characterization'!C$2)*VLOOKUP($A4,'FL Ratio'!$A$2:$B$15,2,FALSE)</f>
        <v>0.15831634396018876</v>
      </c>
      <c r="D4" s="2">
        <f>('FL Characterization'!D$4-'FL Characterization'!D$2)*VLOOKUP($A4,'FL Ratio'!$A$2:$B$15,2,FALSE)</f>
        <v>0.20606375991462172</v>
      </c>
      <c r="E4" s="2">
        <f>('FL Characterization'!E$4-'FL Characterization'!E$2)*VLOOKUP($A4,'FL Ratio'!$A$2:$B$15,2,FALSE)</f>
        <v>0.23624381491803886</v>
      </c>
      <c r="F4" s="2">
        <f>('FL Characterization'!F$4-'FL Characterization'!F$2)*VLOOKUP($A4,'FL Ratio'!$A$2:$B$15,2,FALSE)</f>
        <v>0.2777690215779699</v>
      </c>
      <c r="G4" s="2">
        <f>('FL Characterization'!G$4-'FL Characterization'!G$2)*VLOOKUP($A4,'FL Ratio'!$A$2:$B$15,2,FALSE)</f>
        <v>0.32469198733303539</v>
      </c>
      <c r="H4" s="2">
        <f>('FL Characterization'!H$4-'FL Characterization'!H$2)*VLOOKUP($A4,'FL Ratio'!$A$2:$B$15,2,FALSE)</f>
        <v>0.28943379704365885</v>
      </c>
      <c r="I4" s="2">
        <f>('FL Characterization'!I$4-'FL Characterization'!I$2)*VLOOKUP($A4,'FL Ratio'!$A$2:$B$15,2,FALSE)</f>
        <v>0.4137774159407796</v>
      </c>
      <c r="J4" s="2">
        <f>('FL Characterization'!J$4-'FL Characterization'!J$2)*VLOOKUP($A4,'FL Ratio'!$A$2:$B$15,2,FALSE)</f>
        <v>0.37959459547666508</v>
      </c>
      <c r="K4" s="2">
        <f>('FL Characterization'!K$4-'FL Characterization'!K$2)*VLOOKUP($A4,'FL Ratio'!$A$2:$B$15,2,FALSE)</f>
        <v>0.42873003507592694</v>
      </c>
      <c r="L4" s="2">
        <f>('FL Characterization'!L$4-'FL Characterization'!L$2)*VLOOKUP($A4,'FL Ratio'!$A$2:$B$15,2,FALSE)</f>
        <v>0.44061984163467993</v>
      </c>
      <c r="M4" s="2">
        <f>('FL Characterization'!M$4-'FL Characterization'!M$2)*VLOOKUP($A4,'FL Ratio'!$A$2:$B$15,2,FALSE)</f>
        <v>0.40871122920843428</v>
      </c>
      <c r="N4" s="2">
        <f>('FL Characterization'!N$4-'FL Characterization'!N$2)*VLOOKUP($A4,'FL Ratio'!$A$2:$B$15,2,FALSE)</f>
        <v>0.38555991086846558</v>
      </c>
      <c r="O4" s="2">
        <f>('FL Characterization'!O$4-'FL Characterization'!O$2)*VLOOKUP($A4,'FL Ratio'!$A$2:$B$15,2,FALSE)</f>
        <v>0.35496364791416002</v>
      </c>
      <c r="P4" s="2">
        <f>('FL Characterization'!P$4-'FL Characterization'!P$2)*VLOOKUP($A4,'FL Ratio'!$A$2:$B$15,2,FALSE)</f>
        <v>0.32696022109409717</v>
      </c>
      <c r="Q4" s="2">
        <f>('FL Characterization'!Q$4-'FL Characterization'!Q$2)*VLOOKUP($A4,'FL Ratio'!$A$2:$B$15,2,FALSE)</f>
        <v>0.29426001699092258</v>
      </c>
      <c r="R4" s="2">
        <f>('FL Characterization'!R$4-'FL Characterization'!R$2)*VLOOKUP($A4,'FL Ratio'!$A$2:$B$15,2,FALSE)</f>
        <v>0.29119720441452823</v>
      </c>
      <c r="S4" s="2">
        <f>('FL Characterization'!S$4-'FL Characterization'!S$2)*VLOOKUP($A4,'FL Ratio'!$A$2:$B$15,2,FALSE)</f>
        <v>0.23071860458435489</v>
      </c>
      <c r="T4" s="2">
        <f>('FL Characterization'!T$4-'FL Characterization'!T$2)*VLOOKUP($A4,'FL Ratio'!$A$2:$B$15,2,FALSE)</f>
        <v>0.1908920839632173</v>
      </c>
      <c r="U4" s="2">
        <f>('FL Characterization'!U$4-'FL Characterization'!U$2)*VLOOKUP($A4,'FL Ratio'!$A$2:$B$15,2,FALSE)</f>
        <v>0.22651868798902616</v>
      </c>
      <c r="V4" s="2">
        <f>('FL Characterization'!V$4-'FL Characterization'!V$2)*VLOOKUP($A4,'FL Ratio'!$A$2:$B$15,2,FALSE)</f>
        <v>0.23080025303405069</v>
      </c>
      <c r="W4" s="2">
        <f>('FL Characterization'!W$4-'FL Characterization'!W$2)*VLOOKUP($A4,'FL Ratio'!$A$2:$B$15,2,FALSE)</f>
        <v>0.26375834675272791</v>
      </c>
      <c r="X4" s="2">
        <f>('FL Characterization'!X$4-'FL Characterization'!X$2)*VLOOKUP($A4,'FL Ratio'!$A$2:$B$15,2,FALSE)</f>
        <v>0.12806858048629211</v>
      </c>
      <c r="Y4" s="2">
        <f>('FL Characterization'!Y$4-'FL Characterization'!Y$2)*VLOOKUP($A4,'FL Ratio'!$A$2:$B$15,2,FALSE)</f>
        <v>0.12296057381629776</v>
      </c>
    </row>
    <row r="5" spans="1:25" x14ac:dyDescent="0.3">
      <c r="A5">
        <v>4</v>
      </c>
      <c r="B5" s="2">
        <f>('FL Characterization'!B$4-'FL Characterization'!B$2)*VLOOKUP($A5,'FL Ratio'!$A$2:$B$15,2,FALSE)</f>
        <v>0.19193513232373266</v>
      </c>
      <c r="C5" s="2">
        <f>('FL Characterization'!C$4-'FL Characterization'!C$2)*VLOOKUP($A5,'FL Ratio'!$A$2:$B$15,2,FALSE)</f>
        <v>0.21129622284450389</v>
      </c>
      <c r="D5" s="2">
        <f>('FL Characterization'!D$4-'FL Characterization'!D$2)*VLOOKUP($A5,'FL Ratio'!$A$2:$B$15,2,FALSE)</f>
        <v>0.27502210476794003</v>
      </c>
      <c r="E5" s="2">
        <f>('FL Characterization'!E$4-'FL Characterization'!E$2)*VLOOKUP($A5,'FL Ratio'!$A$2:$B$15,2,FALSE)</f>
        <v>0.31530178447722512</v>
      </c>
      <c r="F5" s="2">
        <f>('FL Characterization'!F$4-'FL Characterization'!F$2)*VLOOKUP($A5,'FL Ratio'!$A$2:$B$15,2,FALSE)</f>
        <v>0.37072322171232991</v>
      </c>
      <c r="G5" s="2">
        <f>('FL Characterization'!G$4-'FL Characterization'!G$2)*VLOOKUP($A5,'FL Ratio'!$A$2:$B$15,2,FALSE)</f>
        <v>0.43334875474763385</v>
      </c>
      <c r="H5" s="2">
        <f>('FL Characterization'!H$4-'FL Characterization'!H$2)*VLOOKUP($A5,'FL Ratio'!$A$2:$B$15,2,FALSE)</f>
        <v>0.38629156377086754</v>
      </c>
      <c r="I5" s="2">
        <f>('FL Characterization'!I$4-'FL Characterization'!I$2)*VLOOKUP($A5,'FL Ratio'!$A$2:$B$15,2,FALSE)</f>
        <v>0.55224623623592239</v>
      </c>
      <c r="J5" s="2">
        <f>('FL Characterization'!J$4-'FL Characterization'!J$2)*VLOOKUP($A5,'FL Ratio'!$A$2:$B$15,2,FALSE)</f>
        <v>0.5066242829393286</v>
      </c>
      <c r="K5" s="2">
        <f>('FL Characterization'!K$4-'FL Characterization'!K$2)*VLOOKUP($A5,'FL Ratio'!$A$2:$B$15,2,FALSE)</f>
        <v>0.57220268460920964</v>
      </c>
      <c r="L5" s="2">
        <f>('FL Characterization'!L$4-'FL Characterization'!L$2)*VLOOKUP($A5,'FL Ratio'!$A$2:$B$15,2,FALSE)</f>
        <v>0.58807136344156097</v>
      </c>
      <c r="M5" s="2">
        <f>('FL Characterization'!M$4-'FL Characterization'!M$2)*VLOOKUP($A5,'FL Ratio'!$A$2:$B$15,2,FALSE)</f>
        <v>0.54548467205377649</v>
      </c>
      <c r="N5" s="2">
        <f>('FL Characterization'!N$4-'FL Characterization'!N$2)*VLOOKUP($A5,'FL Ratio'!$A$2:$B$15,2,FALSE)</f>
        <v>0.51458586529295214</v>
      </c>
      <c r="O5" s="2">
        <f>('FL Characterization'!O$4-'FL Characterization'!O$2)*VLOOKUP($A5,'FL Ratio'!$A$2:$B$15,2,FALSE)</f>
        <v>0.47375069544448911</v>
      </c>
      <c r="P5" s="2">
        <f>('FL Characterization'!P$4-'FL Characterization'!P$2)*VLOOKUP($A5,'FL Ratio'!$A$2:$B$15,2,FALSE)</f>
        <v>0.43637604311377537</v>
      </c>
      <c r="Q5" s="2">
        <f>('FL Characterization'!Q$4-'FL Characterization'!Q$2)*VLOOKUP($A5,'FL Ratio'!$A$2:$B$15,2,FALSE)</f>
        <v>0.39273285732253055</v>
      </c>
      <c r="R5" s="2">
        <f>('FL Characterization'!R$4-'FL Characterization'!R$2)*VLOOKUP($A5,'FL Ratio'!$A$2:$B$15,2,FALSE)</f>
        <v>0.38864508778159479</v>
      </c>
      <c r="S5" s="2">
        <f>('FL Characterization'!S$4-'FL Characterization'!S$2)*VLOOKUP($A5,'FL Ratio'!$A$2:$B$15,2,FALSE)</f>
        <v>0.30792758643345003</v>
      </c>
      <c r="T5" s="2">
        <f>('FL Characterization'!T$4-'FL Characterization'!T$2)*VLOOKUP($A5,'FL Ratio'!$A$2:$B$15,2,FALSE)</f>
        <v>0.25477329316350655</v>
      </c>
      <c r="U5" s="2">
        <f>('FL Characterization'!U$4-'FL Characterization'!U$2)*VLOOKUP($A5,'FL Ratio'!$A$2:$B$15,2,FALSE)</f>
        <v>0.30232218593810972</v>
      </c>
      <c r="V5" s="2">
        <f>('FL Characterization'!V$4-'FL Characterization'!V$2)*VLOOKUP($A5,'FL Ratio'!$A$2:$B$15,2,FALSE)</f>
        <v>0.30803655818324088</v>
      </c>
      <c r="W5" s="2">
        <f>('FL Characterization'!W$4-'FL Characterization'!W$2)*VLOOKUP($A5,'FL Ratio'!$A$2:$B$15,2,FALSE)</f>
        <v>0.35202393523297154</v>
      </c>
      <c r="X5" s="2">
        <f>('FL Characterization'!X$4-'FL Characterization'!X$2)*VLOOKUP($A5,'FL Ratio'!$A$2:$B$15,2,FALSE)</f>
        <v>0.170926176318319</v>
      </c>
      <c r="Y5" s="2">
        <f>('FL Characterization'!Y$4-'FL Characterization'!Y$2)*VLOOKUP($A5,'FL Ratio'!$A$2:$B$15,2,FALSE)</f>
        <v>0.16410879733749978</v>
      </c>
    </row>
    <row r="6" spans="1:25" x14ac:dyDescent="0.3">
      <c r="A6">
        <v>5</v>
      </c>
      <c r="B6" s="2">
        <f>('FL Characterization'!B$4-'FL Characterization'!B$2)*VLOOKUP($A6,'FL Ratio'!$A$2:$B$15,2,FALSE)</f>
        <v>5.8882754459198224E-2</v>
      </c>
      <c r="C6" s="2">
        <f>('FL Characterization'!C$4-'FL Characterization'!C$2)*VLOOKUP($A6,'FL Ratio'!$A$2:$B$15,2,FALSE)</f>
        <v>6.4822440046691465E-2</v>
      </c>
      <c r="D6" s="2">
        <f>('FL Characterization'!D$4-'FL Characterization'!D$2)*VLOOKUP($A6,'FL Ratio'!$A$2:$B$15,2,FALSE)</f>
        <v>8.4372563114648261E-2</v>
      </c>
      <c r="E6" s="2">
        <f>('FL Characterization'!E$4-'FL Characterization'!E$2)*VLOOKUP($A6,'FL Ratio'!$A$2:$B$15,2,FALSE)</f>
        <v>9.672975099006316E-2</v>
      </c>
      <c r="F6" s="2">
        <f>('FL Characterization'!F$4-'FL Characterization'!F$2)*VLOOKUP($A6,'FL Ratio'!$A$2:$B$15,2,FALSE)</f>
        <v>0.11373219781145225</v>
      </c>
      <c r="G6" s="2">
        <f>('FL Characterization'!G$4-'FL Characterization'!G$2)*VLOOKUP($A6,'FL Ratio'!$A$2:$B$15,2,FALSE)</f>
        <v>0.13294475071903811</v>
      </c>
      <c r="H6" s="2">
        <f>('FL Characterization'!H$4-'FL Characterization'!H$2)*VLOOKUP($A6,'FL Ratio'!$A$2:$B$15,2,FALSE)</f>
        <v>0.11850832634858473</v>
      </c>
      <c r="I6" s="2">
        <f>('FL Characterization'!I$4-'FL Characterization'!I$2)*VLOOKUP($A6,'FL Ratio'!$A$2:$B$15,2,FALSE)</f>
        <v>0.16942067424346882</v>
      </c>
      <c r="J6" s="2">
        <f>('FL Characterization'!J$4-'FL Characterization'!J$2)*VLOOKUP($A6,'FL Ratio'!$A$2:$B$15,2,FALSE)</f>
        <v>0.15542455877784714</v>
      </c>
      <c r="K6" s="2">
        <f>('FL Characterization'!K$4-'FL Characterization'!K$2)*VLOOKUP($A6,'FL Ratio'!$A$2:$B$15,2,FALSE)</f>
        <v>0.17554300648778112</v>
      </c>
      <c r="L6" s="2">
        <f>('FL Characterization'!L$4-'FL Characterization'!L$2)*VLOOKUP($A6,'FL Ratio'!$A$2:$B$15,2,FALSE)</f>
        <v>0.1804112737401839</v>
      </c>
      <c r="M6" s="2">
        <f>('FL Characterization'!M$4-'FL Characterization'!M$2)*VLOOKUP($A6,'FL Ratio'!$A$2:$B$15,2,FALSE)</f>
        <v>0.16734633006959515</v>
      </c>
      <c r="N6" s="2">
        <f>('FL Characterization'!N$4-'FL Characterization'!N$2)*VLOOKUP($A6,'FL Ratio'!$A$2:$B$15,2,FALSE)</f>
        <v>0.15786705011937174</v>
      </c>
      <c r="O6" s="2">
        <f>('FL Characterization'!O$4-'FL Characterization'!O$2)*VLOOKUP($A6,'FL Ratio'!$A$2:$B$15,2,FALSE)</f>
        <v>0.14533944639004975</v>
      </c>
      <c r="P6" s="2">
        <f>('FL Characterization'!P$4-'FL Characterization'!P$2)*VLOOKUP($A6,'FL Ratio'!$A$2:$B$15,2,FALSE)</f>
        <v>0.13387347635348862</v>
      </c>
      <c r="Q6" s="2">
        <f>('FL Characterization'!Q$4-'FL Characterization'!Q$2)*VLOOKUP($A6,'FL Ratio'!$A$2:$B$15,2,FALSE)</f>
        <v>0.12048441640573207</v>
      </c>
      <c r="R6" s="2">
        <f>('FL Characterization'!R$4-'FL Characterization'!R$2)*VLOOKUP($A6,'FL Ratio'!$A$2:$B$15,2,FALSE)</f>
        <v>0.11923035141382259</v>
      </c>
      <c r="S6" s="2">
        <f>('FL Characterization'!S$4-'FL Characterization'!S$2)*VLOOKUP($A6,'FL Ratio'!$A$2:$B$15,2,FALSE)</f>
        <v>9.4467460144775237E-2</v>
      </c>
      <c r="T6" s="2">
        <f>('FL Characterization'!T$4-'FL Characterization'!T$2)*VLOOKUP($A6,'FL Ratio'!$A$2:$B$15,2,FALSE)</f>
        <v>7.8160538315648037E-2</v>
      </c>
      <c r="U6" s="2">
        <f>('FL Characterization'!U$4-'FL Characterization'!U$2)*VLOOKUP($A6,'FL Ratio'!$A$2:$B$15,2,FALSE)</f>
        <v>9.2747809255349298E-2</v>
      </c>
      <c r="V6" s="2">
        <f>('FL Characterization'!V$4-'FL Characterization'!V$2)*VLOOKUP($A6,'FL Ratio'!$A$2:$B$15,2,FALSE)</f>
        <v>9.4500891006067997E-2</v>
      </c>
      <c r="W6" s="2">
        <f>('FL Characterization'!W$4-'FL Characterization'!W$2)*VLOOKUP($A6,'FL Ratio'!$A$2:$B$15,2,FALSE)</f>
        <v>0.10799554355229805</v>
      </c>
      <c r="X6" s="2">
        <f>('FL Characterization'!X$4-'FL Characterization'!X$2)*VLOOKUP($A6,'FL Ratio'!$A$2:$B$15,2,FALSE)</f>
        <v>5.2437529018009368E-2</v>
      </c>
      <c r="Y6" s="2">
        <f>('FL Characterization'!Y$4-'FL Characterization'!Y$2)*VLOOKUP($A6,'FL Ratio'!$A$2:$B$15,2,FALSE)</f>
        <v>5.0346061720058927E-2</v>
      </c>
    </row>
    <row r="7" spans="1:25" x14ac:dyDescent="0.3">
      <c r="A7">
        <v>6</v>
      </c>
      <c r="B7" s="2">
        <f>('FL Characterization'!B$4-'FL Characterization'!B$2)*VLOOKUP($A7,'FL Ratio'!$A$2:$B$15,2,FALSE)</f>
        <v>0.48012092097500092</v>
      </c>
      <c r="C7" s="2">
        <f>('FL Characterization'!C$4-'FL Characterization'!C$2)*VLOOKUP($A7,'FL Ratio'!$A$2:$B$15,2,FALSE)</f>
        <v>0.52855220345763809</v>
      </c>
      <c r="D7" s="2">
        <f>('FL Characterization'!D$4-'FL Characterization'!D$2)*VLOOKUP($A7,'FL Ratio'!$A$2:$B$15,2,FALSE)</f>
        <v>0.68796089924251658</v>
      </c>
      <c r="E7" s="2">
        <f>('FL Characterization'!E$4-'FL Characterization'!E$2)*VLOOKUP($A7,'FL Ratio'!$A$2:$B$15,2,FALSE)</f>
        <v>0.78871950807282265</v>
      </c>
      <c r="F7" s="2">
        <f>('FL Characterization'!F$4-'FL Characterization'!F$2)*VLOOKUP($A7,'FL Ratio'!$A$2:$B$15,2,FALSE)</f>
        <v>0.92735484369337984</v>
      </c>
      <c r="G7" s="2">
        <f>('FL Characterization'!G$4-'FL Characterization'!G$2)*VLOOKUP($A7,'FL Ratio'!$A$2:$B$15,2,FALSE)</f>
        <v>1.0840110443244646</v>
      </c>
      <c r="H7" s="2">
        <f>('FL Characterization'!H$4-'FL Characterization'!H$2)*VLOOKUP($A7,'FL Ratio'!$A$2:$B$15,2,FALSE)</f>
        <v>0.96629866099615247</v>
      </c>
      <c r="I7" s="2">
        <f>('FL Characterization'!I$4-'FL Characterization'!I$2)*VLOOKUP($A7,'FL Ratio'!$A$2:$B$15,2,FALSE)</f>
        <v>1.3814301130621303</v>
      </c>
      <c r="J7" s="2">
        <f>('FL Characterization'!J$4-'FL Characterization'!J$2)*VLOOKUP($A7,'FL Ratio'!$A$2:$B$15,2,FALSE)</f>
        <v>1.2673079408039842</v>
      </c>
      <c r="K7" s="2">
        <f>('FL Characterization'!K$4-'FL Characterization'!K$2)*VLOOKUP($A7,'FL Ratio'!$A$2:$B$15,2,FALSE)</f>
        <v>1.4313506682849846</v>
      </c>
      <c r="L7" s="2">
        <f>('FL Characterization'!L$4-'FL Characterization'!L$2)*VLOOKUP($A7,'FL Ratio'!$A$2:$B$15,2,FALSE)</f>
        <v>1.4710457704968842</v>
      </c>
      <c r="M7" s="2">
        <f>('FL Characterization'!M$4-'FL Characterization'!M$2)*VLOOKUP($A7,'FL Ratio'!$A$2:$B$15,2,FALSE)</f>
        <v>1.3645162297982374</v>
      </c>
      <c r="N7" s="2">
        <f>('FL Characterization'!N$4-'FL Characterization'!N$2)*VLOOKUP($A7,'FL Ratio'!$A$2:$B$15,2,FALSE)</f>
        <v>1.2872236394348773</v>
      </c>
      <c r="O7" s="2">
        <f>('FL Characterization'!O$4-'FL Characterization'!O$2)*VLOOKUP($A7,'FL Ratio'!$A$2:$B$15,2,FALSE)</f>
        <v>1.1850754859496366</v>
      </c>
      <c r="P7" s="2">
        <f>('FL Characterization'!P$4-'FL Characterization'!P$2)*VLOOKUP($A7,'FL Ratio'!$A$2:$B$15,2,FALSE)</f>
        <v>1.0915837302669071</v>
      </c>
      <c r="Q7" s="2">
        <f>('FL Characterization'!Q$4-'FL Characterization'!Q$2)*VLOOKUP($A7,'FL Ratio'!$A$2:$B$15,2,FALSE)</f>
        <v>0.98241139530827692</v>
      </c>
      <c r="R7" s="2">
        <f>('FL Characterization'!R$4-'FL Characterization'!R$2)*VLOOKUP($A7,'FL Ratio'!$A$2:$B$15,2,FALSE)</f>
        <v>0.97218594229732269</v>
      </c>
      <c r="S7" s="2">
        <f>('FL Characterization'!S$4-'FL Characterization'!S$2)*VLOOKUP($A7,'FL Ratio'!$A$2:$B$15,2,FALSE)</f>
        <v>0.77027313656509044</v>
      </c>
      <c r="T7" s="2">
        <f>('FL Characterization'!T$4-'FL Characterization'!T$2)*VLOOKUP($A7,'FL Ratio'!$A$2:$B$15,2,FALSE)</f>
        <v>0.63730900472759167</v>
      </c>
      <c r="U7" s="2">
        <f>('FL Characterization'!U$4-'FL Characterization'!U$2)*VLOOKUP($A7,'FL Ratio'!$A$2:$B$15,2,FALSE)</f>
        <v>0.75625136777438662</v>
      </c>
      <c r="V7" s="2">
        <f>('FL Characterization'!V$4-'FL Characterization'!V$2)*VLOOKUP($A7,'FL Ratio'!$A$2:$B$15,2,FALSE)</f>
        <v>0.77054572666486221</v>
      </c>
      <c r="W7" s="2">
        <f>('FL Characterization'!W$4-'FL Characterization'!W$2)*VLOOKUP($A7,'FL Ratio'!$A$2:$B$15,2,FALSE)</f>
        <v>0.88057904742643034</v>
      </c>
      <c r="X7" s="2">
        <f>('FL Characterization'!X$4-'FL Characterization'!X$2)*VLOOKUP($A7,'FL Ratio'!$A$2:$B$15,2,FALSE)</f>
        <v>0.42756754430069177</v>
      </c>
      <c r="Y7" s="2">
        <f>('FL Characterization'!Y$4-'FL Characterization'!Y$2)*VLOOKUP($A7,'FL Ratio'!$A$2:$B$15,2,FALSE)</f>
        <v>0.41051404171740358</v>
      </c>
    </row>
    <row r="8" spans="1:25" x14ac:dyDescent="0.3">
      <c r="A8">
        <v>7</v>
      </c>
      <c r="B8" s="2">
        <f>('FL Characterization'!B$4-'FL Characterization'!B$2)*VLOOKUP($A8,'FL Ratio'!$A$2:$B$15,2,FALSE)</f>
        <v>0.84021161170625158</v>
      </c>
      <c r="C8" s="2">
        <f>('FL Characterization'!C$4-'FL Characterization'!C$2)*VLOOKUP($A8,'FL Ratio'!$A$2:$B$15,2,FALSE)</f>
        <v>0.92496635605086663</v>
      </c>
      <c r="D8" s="2">
        <f>('FL Characterization'!D$4-'FL Characterization'!D$2)*VLOOKUP($A8,'FL Ratio'!$A$2:$B$15,2,FALSE)</f>
        <v>1.2039315736744041</v>
      </c>
      <c r="E8" s="2">
        <f>('FL Characterization'!E$4-'FL Characterization'!E$2)*VLOOKUP($A8,'FL Ratio'!$A$2:$B$15,2,FALSE)</f>
        <v>1.3802591391274397</v>
      </c>
      <c r="F8" s="2">
        <f>('FL Characterization'!F$4-'FL Characterization'!F$2)*VLOOKUP($A8,'FL Ratio'!$A$2:$B$15,2,FALSE)</f>
        <v>1.6228709764634148</v>
      </c>
      <c r="G8" s="2">
        <f>('FL Characterization'!G$4-'FL Characterization'!G$2)*VLOOKUP($A8,'FL Ratio'!$A$2:$B$15,2,FALSE)</f>
        <v>1.8970193275678131</v>
      </c>
      <c r="H8" s="2">
        <f>('FL Characterization'!H$4-'FL Characterization'!H$2)*VLOOKUP($A8,'FL Ratio'!$A$2:$B$15,2,FALSE)</f>
        <v>1.6910226567432669</v>
      </c>
      <c r="I8" s="2">
        <f>('FL Characterization'!I$4-'FL Characterization'!I$2)*VLOOKUP($A8,'FL Ratio'!$A$2:$B$15,2,FALSE)</f>
        <v>2.4175026978587284</v>
      </c>
      <c r="J8" s="2">
        <f>('FL Characterization'!J$4-'FL Characterization'!J$2)*VLOOKUP($A8,'FL Ratio'!$A$2:$B$15,2,FALSE)</f>
        <v>2.2177888964069727</v>
      </c>
      <c r="K8" s="2">
        <f>('FL Characterization'!K$4-'FL Characterization'!K$2)*VLOOKUP($A8,'FL Ratio'!$A$2:$B$15,2,FALSE)</f>
        <v>2.504863669498723</v>
      </c>
      <c r="L8" s="2">
        <f>('FL Characterization'!L$4-'FL Characterization'!L$2)*VLOOKUP($A8,'FL Ratio'!$A$2:$B$15,2,FALSE)</f>
        <v>2.5743300983695474</v>
      </c>
      <c r="M8" s="2">
        <f>('FL Characterization'!M$4-'FL Characterization'!M$2)*VLOOKUP($A8,'FL Ratio'!$A$2:$B$15,2,FALSE)</f>
        <v>2.3879034021469154</v>
      </c>
      <c r="N8" s="2">
        <f>('FL Characterization'!N$4-'FL Characterization'!N$2)*VLOOKUP($A8,'FL Ratio'!$A$2:$B$15,2,FALSE)</f>
        <v>2.2526413690110352</v>
      </c>
      <c r="O8" s="2">
        <f>('FL Characterization'!O$4-'FL Characterization'!O$2)*VLOOKUP($A8,'FL Ratio'!$A$2:$B$15,2,FALSE)</f>
        <v>2.0738821004118639</v>
      </c>
      <c r="P8" s="2">
        <f>('FL Characterization'!P$4-'FL Characterization'!P$2)*VLOOKUP($A8,'FL Ratio'!$A$2:$B$15,2,FALSE)</f>
        <v>1.9102715279670877</v>
      </c>
      <c r="Q8" s="2">
        <f>('FL Characterization'!Q$4-'FL Characterization'!Q$2)*VLOOKUP($A8,'FL Ratio'!$A$2:$B$15,2,FALSE)</f>
        <v>1.7192199417894847</v>
      </c>
      <c r="R8" s="2">
        <f>('FL Characterization'!R$4-'FL Characterization'!R$2)*VLOOKUP($A8,'FL Ratio'!$A$2:$B$15,2,FALSE)</f>
        <v>1.7013253990203148</v>
      </c>
      <c r="S8" s="2">
        <f>('FL Characterization'!S$4-'FL Characterization'!S$2)*VLOOKUP($A8,'FL Ratio'!$A$2:$B$15,2,FALSE)</f>
        <v>1.3479779889889083</v>
      </c>
      <c r="T8" s="2">
        <f>('FL Characterization'!T$4-'FL Characterization'!T$2)*VLOOKUP($A8,'FL Ratio'!$A$2:$B$15,2,FALSE)</f>
        <v>1.1152907582732854</v>
      </c>
      <c r="U8" s="2">
        <f>('FL Characterization'!U$4-'FL Characterization'!U$2)*VLOOKUP($A8,'FL Ratio'!$A$2:$B$15,2,FALSE)</f>
        <v>1.3234398936051766</v>
      </c>
      <c r="V8" s="2">
        <f>('FL Characterization'!V$4-'FL Characterization'!V$2)*VLOOKUP($A8,'FL Ratio'!$A$2:$B$15,2,FALSE)</f>
        <v>1.3484550216635089</v>
      </c>
      <c r="W8" s="2">
        <f>('FL Characterization'!W$4-'FL Characterization'!W$2)*VLOOKUP($A8,'FL Ratio'!$A$2:$B$15,2,FALSE)</f>
        <v>1.5410133329962532</v>
      </c>
      <c r="X8" s="2">
        <f>('FL Characterization'!X$4-'FL Characterization'!X$2)*VLOOKUP($A8,'FL Ratio'!$A$2:$B$15,2,FALSE)</f>
        <v>0.74824320252621068</v>
      </c>
      <c r="Y8" s="2">
        <f>('FL Characterization'!Y$4-'FL Characterization'!Y$2)*VLOOKUP($A8,'FL Ratio'!$A$2:$B$15,2,FALSE)</f>
        <v>0.7183995730054562</v>
      </c>
    </row>
    <row r="9" spans="1:25" x14ac:dyDescent="0.3">
      <c r="A9">
        <v>8</v>
      </c>
      <c r="B9" s="2">
        <f>('FL Characterization'!B$4-'FL Characterization'!B$2)*VLOOKUP($A9,'FL Ratio'!$A$2:$B$15,2,FALSE)</f>
        <v>0.66129862700330311</v>
      </c>
      <c r="C9" s="2">
        <f>('FL Characterization'!C$4-'FL Characterization'!C$2)*VLOOKUP($A9,'FL Ratio'!$A$2:$B$15,2,FALSE)</f>
        <v>0.72800586513976562</v>
      </c>
      <c r="D9" s="2">
        <f>('FL Characterization'!D$4-'FL Characterization'!D$2)*VLOOKUP($A9,'FL Ratio'!$A$2:$B$15,2,FALSE)</f>
        <v>0.94756878574912662</v>
      </c>
      <c r="E9" s="2">
        <f>('FL Characterization'!E$4-'FL Characterization'!E$2)*VLOOKUP($A9,'FL Ratio'!$A$2:$B$15,2,FALSE)</f>
        <v>1.0863495111191708</v>
      </c>
      <c r="F9" s="2">
        <f>('FL Characterization'!F$4-'FL Characterization'!F$2)*VLOOKUP($A9,'FL Ratio'!$A$2:$B$15,2,FALSE)</f>
        <v>1.2773000677286175</v>
      </c>
      <c r="G9" s="2">
        <f>('FL Characterization'!G$4-'FL Characterization'!G$2)*VLOOKUP($A9,'FL Ratio'!$A$2:$B$15,2,FALSE)</f>
        <v>1.4930718157676588</v>
      </c>
      <c r="H9" s="2">
        <f>('FL Characterization'!H$4-'FL Characterization'!H$2)*VLOOKUP($A9,'FL Ratio'!$A$2:$B$15,2,FALSE)</f>
        <v>1.330939665145644</v>
      </c>
      <c r="I9" s="2">
        <f>('FL Characterization'!I$4-'FL Characterization'!I$2)*VLOOKUP($A9,'FL Ratio'!$A$2:$B$15,2,FALSE)</f>
        <v>1.9027244953497267</v>
      </c>
      <c r="J9" s="2">
        <f>('FL Characterization'!J$4-'FL Characterization'!J$2)*VLOOKUP($A9,'FL Ratio'!$A$2:$B$15,2,FALSE)</f>
        <v>1.7455373524281295</v>
      </c>
      <c r="K9" s="2">
        <f>('FL Characterization'!K$4-'FL Characterization'!K$2)*VLOOKUP($A9,'FL Ratio'!$A$2:$B$15,2,FALSE)</f>
        <v>1.9714829959396958</v>
      </c>
      <c r="L9" s="2">
        <f>('FL Characterization'!L$4-'FL Characterization'!L$2)*VLOOKUP($A9,'FL Ratio'!$A$2:$B$15,2,FALSE)</f>
        <v>2.0261573820051426</v>
      </c>
      <c r="M9" s="2">
        <f>('FL Characterization'!M$4-'FL Characterization'!M$2)*VLOOKUP($A9,'FL Ratio'!$A$2:$B$15,2,FALSE)</f>
        <v>1.8794280146277609</v>
      </c>
      <c r="N9" s="2">
        <f>('FL Characterization'!N$4-'FL Characterization'!N$2)*VLOOKUP($A9,'FL Ratio'!$A$2:$B$15,2,FALSE)</f>
        <v>1.7729684090329443</v>
      </c>
      <c r="O9" s="2">
        <f>('FL Characterization'!O$4-'FL Characterization'!O$2)*VLOOKUP($A9,'FL Ratio'!$A$2:$B$15,2,FALSE)</f>
        <v>1.6322737825344051</v>
      </c>
      <c r="P9" s="2">
        <f>('FL Characterization'!P$4-'FL Characterization'!P$2)*VLOOKUP($A9,'FL Ratio'!$A$2:$B$15,2,FALSE)</f>
        <v>1.5035021190468723</v>
      </c>
      <c r="Q9" s="2">
        <f>('FL Characterization'!Q$4-'FL Characterization'!Q$2)*VLOOKUP($A9,'FL Ratio'!$A$2:$B$15,2,FALSE)</f>
        <v>1.3531326765566833</v>
      </c>
      <c r="R9" s="2">
        <f>('FL Characterization'!R$4-'FL Characterization'!R$2)*VLOOKUP($A9,'FL Ratio'!$A$2:$B$15,2,FALSE)</f>
        <v>1.3390485620321615</v>
      </c>
      <c r="S9" s="2">
        <f>('FL Characterization'!S$4-'FL Characterization'!S$2)*VLOOKUP($A9,'FL Ratio'!$A$2:$B$15,2,FALSE)</f>
        <v>1.0609422447028605</v>
      </c>
      <c r="T9" s="2">
        <f>('FL Characterization'!T$4-'FL Characterization'!T$2)*VLOOKUP($A9,'FL Ratio'!$A$2:$B$15,2,FALSE)</f>
        <v>0.87780296877573949</v>
      </c>
      <c r="U9" s="2">
        <f>('FL Characterization'!U$4-'FL Characterization'!U$2)*VLOOKUP($A9,'FL Ratio'!$A$2:$B$15,2,FALSE)</f>
        <v>1.0416292424062306</v>
      </c>
      <c r="V9" s="2">
        <f>('FL Characterization'!V$4-'FL Characterization'!V$2)*VLOOKUP($A9,'FL Ratio'!$A$2:$B$15,2,FALSE)</f>
        <v>1.0613176989912252</v>
      </c>
      <c r="W9" s="2">
        <f>('FL Characterization'!W$4-'FL Characterization'!W$2)*VLOOKUP($A9,'FL Ratio'!$A$2:$B$15,2,FALSE)</f>
        <v>1.2128730275873474</v>
      </c>
      <c r="X9" s="2">
        <f>('FL Characterization'!X$4-'FL Characterization'!X$2)*VLOOKUP($A9,'FL Ratio'!$A$2:$B$15,2,FALSE)</f>
        <v>0.58891378743302836</v>
      </c>
      <c r="Y9" s="2">
        <f>('FL Characterization'!Y$4-'FL Characterization'!Y$2)*VLOOKUP($A9,'FL Ratio'!$A$2:$B$15,2,FALSE)</f>
        <v>0.56542500085604641</v>
      </c>
    </row>
    <row r="10" spans="1:25" x14ac:dyDescent="0.3">
      <c r="A10">
        <v>9</v>
      </c>
      <c r="B10" s="2">
        <f>('FL Characterization'!B$4-'FL Characterization'!B$2)*VLOOKUP($A10,'FL Ratio'!$A$2:$B$15,2,FALSE)</f>
        <v>0.45634134705878626</v>
      </c>
      <c r="C10" s="2">
        <f>('FL Characterization'!C$4-'FL Characterization'!C$2)*VLOOKUP($A10,'FL Ratio'!$A$2:$B$15,2,FALSE)</f>
        <v>0.50237391036185886</v>
      </c>
      <c r="D10" s="2">
        <f>('FL Characterization'!D$4-'FL Characterization'!D$2)*VLOOKUP($A10,'FL Ratio'!$A$2:$B$15,2,FALSE)</f>
        <v>0.65388736413852411</v>
      </c>
      <c r="E10" s="2">
        <f>('FL Characterization'!E$4-'FL Characterization'!E$2)*VLOOKUP($A10,'FL Ratio'!$A$2:$B$15,2,FALSE)</f>
        <v>0.74965557017298956</v>
      </c>
      <c r="F10" s="2">
        <f>('FL Characterization'!F$4-'FL Characterization'!F$2)*VLOOKUP($A10,'FL Ratio'!$A$2:$B$15,2,FALSE)</f>
        <v>0.88142453303875501</v>
      </c>
      <c r="G10" s="2">
        <f>('FL Characterization'!G$4-'FL Characterization'!G$2)*VLOOKUP($A10,'FL Ratio'!$A$2:$B$15,2,FALSE)</f>
        <v>1.0303218180725455</v>
      </c>
      <c r="H10" s="2">
        <f>('FL Characterization'!H$4-'FL Characterization'!H$2)*VLOOKUP($A10,'FL Ratio'!$A$2:$B$15,2,FALSE)</f>
        <v>0.91843952920153171</v>
      </c>
      <c r="I10" s="2">
        <f>('FL Characterization'!I$4-'FL Characterization'!I$2)*VLOOKUP($A10,'FL Ratio'!$A$2:$B$15,2,FALSE)</f>
        <v>1.3130102253868834</v>
      </c>
      <c r="J10" s="2">
        <f>('FL Characterization'!J$4-'FL Characterization'!J$2)*VLOOKUP($A10,'FL Ratio'!$A$2:$B$15,2,FALSE)</f>
        <v>1.2045403305283153</v>
      </c>
      <c r="K10" s="2">
        <f>('FL Characterization'!K$4-'FL Characterization'!K$2)*VLOOKUP($A10,'FL Ratio'!$A$2:$B$15,2,FALSE)</f>
        <v>1.3604583002803039</v>
      </c>
      <c r="L10" s="2">
        <f>('FL Characterization'!L$4-'FL Characterization'!L$2)*VLOOKUP($A10,'FL Ratio'!$A$2:$B$15,2,FALSE)</f>
        <v>1.3981873714864255</v>
      </c>
      <c r="M10" s="2">
        <f>('FL Characterization'!M$4-'FL Characterization'!M$2)*VLOOKUP($A10,'FL Ratio'!$A$2:$B$15,2,FALSE)</f>
        <v>1.2969340580393625</v>
      </c>
      <c r="N10" s="2">
        <f>('FL Characterization'!N$4-'FL Characterization'!N$2)*VLOOKUP($A10,'FL Ratio'!$A$2:$B$15,2,FALSE)</f>
        <v>1.2234696384251311</v>
      </c>
      <c r="O10" s="2">
        <f>('FL Characterization'!O$4-'FL Characterization'!O$2)*VLOOKUP($A10,'FL Ratio'!$A$2:$B$15,2,FALSE)</f>
        <v>1.1263807095228857</v>
      </c>
      <c r="P10" s="2">
        <f>('FL Characterization'!P$4-'FL Characterization'!P$2)*VLOOKUP($A10,'FL Ratio'!$A$2:$B$15,2,FALSE)</f>
        <v>1.0375194417395368</v>
      </c>
      <c r="Q10" s="2">
        <f>('FL Characterization'!Q$4-'FL Characterization'!Q$2)*VLOOKUP($A10,'FL Ratio'!$A$2:$B$15,2,FALSE)</f>
        <v>0.93375422714442369</v>
      </c>
      <c r="R10" s="2">
        <f>('FL Characterization'!R$4-'FL Characterization'!R$2)*VLOOKUP($A10,'FL Ratio'!$A$2:$B$15,2,FALSE)</f>
        <v>0.92403522345712519</v>
      </c>
      <c r="S10" s="2">
        <f>('FL Characterization'!S$4-'FL Characterization'!S$2)*VLOOKUP($A10,'FL Ratio'!$A$2:$B$15,2,FALSE)</f>
        <v>0.73212281612200814</v>
      </c>
      <c r="T10" s="2">
        <f>('FL Characterization'!T$4-'FL Characterization'!T$2)*VLOOKUP($A10,'FL Ratio'!$A$2:$B$15,2,FALSE)</f>
        <v>0.60574417194627228</v>
      </c>
      <c r="U10" s="2">
        <f>('FL Characterization'!U$4-'FL Characterization'!U$2)*VLOOKUP($A10,'FL Ratio'!$A$2:$B$15,2,FALSE)</f>
        <v>0.71879552172895711</v>
      </c>
      <c r="V10" s="2">
        <f>('FL Characterization'!V$4-'FL Characterization'!V$2)*VLOOKUP($A10,'FL Ratio'!$A$2:$B$15,2,FALSE)</f>
        <v>0.73238190529702707</v>
      </c>
      <c r="W10" s="2">
        <f>('FL Characterization'!W$4-'FL Characterization'!W$2)*VLOOKUP($A10,'FL Ratio'!$A$2:$B$15,2,FALSE)</f>
        <v>0.83696546253031001</v>
      </c>
      <c r="X10" s="2">
        <f>('FL Characterization'!X$4-'FL Characterization'!X$2)*VLOOKUP($A10,'FL Ratio'!$A$2:$B$15,2,FALSE)</f>
        <v>0.40639084988957264</v>
      </c>
      <c r="Y10" s="2">
        <f>('FL Characterization'!Y$4-'FL Characterization'!Y$2)*VLOOKUP($A10,'FL Ratio'!$A$2:$B$15,2,FALSE)</f>
        <v>0.3901819783304567</v>
      </c>
    </row>
    <row r="11" spans="1:25" x14ac:dyDescent="0.3">
      <c r="A11">
        <v>10</v>
      </c>
      <c r="B11" s="2">
        <f>('FL Characterization'!B$4-'FL Characterization'!B$2)*VLOOKUP($A11,'FL Ratio'!$A$2:$B$15,2,FALSE)</f>
        <v>0.19929547663113245</v>
      </c>
      <c r="C11" s="2">
        <f>('FL Characterization'!C$4-'FL Characterization'!C$2)*VLOOKUP($A11,'FL Ratio'!$A$2:$B$15,2,FALSE)</f>
        <v>0.21939902785034035</v>
      </c>
      <c r="D11" s="2">
        <f>('FL Characterization'!D$4-'FL Characterization'!D$2)*VLOOKUP($A11,'FL Ratio'!$A$2:$B$15,2,FALSE)</f>
        <v>0.28556867515727108</v>
      </c>
      <c r="E11" s="2">
        <f>('FL Characterization'!E$4-'FL Characterization'!E$2)*VLOOKUP($A11,'FL Ratio'!$A$2:$B$15,2,FALSE)</f>
        <v>0.32739300335098304</v>
      </c>
      <c r="F11" s="2">
        <f>('FL Characterization'!F$4-'FL Characterization'!F$2)*VLOOKUP($A11,'FL Ratio'!$A$2:$B$15,2,FALSE)</f>
        <v>0.3849397464387615</v>
      </c>
      <c r="G11" s="2">
        <f>('FL Characterization'!G$4-'FL Characterization'!G$2)*VLOOKUP($A11,'FL Ratio'!$A$2:$B$15,2,FALSE)</f>
        <v>0.44996684858751362</v>
      </c>
      <c r="H11" s="2">
        <f>('FL Characterization'!H$4-'FL Characterization'!H$2)*VLOOKUP($A11,'FL Ratio'!$A$2:$B$15,2,FALSE)</f>
        <v>0.40110510456444065</v>
      </c>
      <c r="I11" s="2">
        <f>('FL Characterization'!I$4-'FL Characterization'!I$2)*VLOOKUP($A11,'FL Ratio'!$A$2:$B$15,2,FALSE)</f>
        <v>0.57342382051635599</v>
      </c>
      <c r="J11" s="2">
        <f>('FL Characterization'!J$4-'FL Characterization'!J$2)*VLOOKUP($A11,'FL Ratio'!$A$2:$B$15,2,FALSE)</f>
        <v>0.5260523527865596</v>
      </c>
      <c r="K11" s="2">
        <f>('FL Characterization'!K$4-'FL Characterization'!K$2)*VLOOKUP($A11,'FL Ratio'!$A$2:$B$15,2,FALSE)</f>
        <v>0.59414556042018229</v>
      </c>
      <c r="L11" s="2">
        <f>('FL Characterization'!L$4-'FL Characterization'!L$2)*VLOOKUP($A11,'FL Ratio'!$A$2:$B$15,2,FALSE)</f>
        <v>0.61062277265908405</v>
      </c>
      <c r="M11" s="2">
        <f>('FL Characterization'!M$4-'FL Characterization'!M$2)*VLOOKUP($A11,'FL Ratio'!$A$2:$B$15,2,FALSE)</f>
        <v>0.56640296331247586</v>
      </c>
      <c r="N11" s="2">
        <f>('FL Characterization'!N$4-'FL Characterization'!N$2)*VLOOKUP($A11,'FL Ratio'!$A$2:$B$15,2,FALSE)</f>
        <v>0.53431924655787366</v>
      </c>
      <c r="O11" s="2">
        <f>('FL Characterization'!O$4-'FL Characterization'!O$2)*VLOOKUP($A11,'FL Ratio'!$A$2:$B$15,2,FALSE)</f>
        <v>0.49191812624324538</v>
      </c>
      <c r="P11" s="2">
        <f>('FL Characterization'!P$4-'FL Characterization'!P$2)*VLOOKUP($A11,'FL Ratio'!$A$2:$B$15,2,FALSE)</f>
        <v>0.4531102276579615</v>
      </c>
      <c r="Q11" s="2">
        <f>('FL Characterization'!Q$4-'FL Characterization'!Q$2)*VLOOKUP($A11,'FL Ratio'!$A$2:$B$15,2,FALSE)</f>
        <v>0.40779340937324704</v>
      </c>
      <c r="R11" s="2">
        <f>('FL Characterization'!R$4-'FL Characterization'!R$2)*VLOOKUP($A11,'FL Ratio'!$A$2:$B$15,2,FALSE)</f>
        <v>0.40354888170832265</v>
      </c>
      <c r="S11" s="2">
        <f>('FL Characterization'!S$4-'FL Characterization'!S$2)*VLOOKUP($A11,'FL Ratio'!$A$2:$B$15,2,FALSE)</f>
        <v>0.31973601895154696</v>
      </c>
      <c r="T11" s="2">
        <f>('FL Characterization'!T$4-'FL Characterization'!T$2)*VLOOKUP($A11,'FL Ratio'!$A$2:$B$15,2,FALSE)</f>
        <v>0.26454336045296262</v>
      </c>
      <c r="U11" s="2">
        <f>('FL Characterization'!U$4-'FL Characterization'!U$2)*VLOOKUP($A11,'FL Ratio'!$A$2:$B$15,2,FALSE)</f>
        <v>0.31391566209502841</v>
      </c>
      <c r="V11" s="2">
        <f>('FL Characterization'!V$4-'FL Characterization'!V$2)*VLOOKUP($A11,'FL Ratio'!$A$2:$B$15,2,FALSE)</f>
        <v>0.31984916955899939</v>
      </c>
      <c r="W11" s="2">
        <f>('FL Characterization'!W$4-'FL Characterization'!W$2)*VLOOKUP($A11,'FL Ratio'!$A$2:$B$15,2,FALSE)</f>
        <v>0.36552337817700881</v>
      </c>
      <c r="X11" s="2">
        <f>('FL Characterization'!X$4-'FL Characterization'!X$2)*VLOOKUP($A11,'FL Ratio'!$A$2:$B$15,2,FALSE)</f>
        <v>0.17748086744557018</v>
      </c>
      <c r="Y11" s="2">
        <f>('FL Characterization'!Y$4-'FL Characterization'!Y$2)*VLOOKUP($A11,'FL Ratio'!$A$2:$B$15,2,FALSE)</f>
        <v>0.17040205505250713</v>
      </c>
    </row>
    <row r="12" spans="1:25" x14ac:dyDescent="0.3">
      <c r="A12">
        <v>11</v>
      </c>
      <c r="B12" s="2">
        <f>('FL Characterization'!B$4-'FL Characterization'!B$2)*VLOOKUP($A12,'FL Ratio'!$A$2:$B$15,2,FALSE)</f>
        <v>0.48012092097500092</v>
      </c>
      <c r="C12" s="2">
        <f>('FL Characterization'!C$4-'FL Characterization'!C$2)*VLOOKUP($A12,'FL Ratio'!$A$2:$B$15,2,FALSE)</f>
        <v>0.52855220345763809</v>
      </c>
      <c r="D12" s="2">
        <f>('FL Characterization'!D$4-'FL Characterization'!D$2)*VLOOKUP($A12,'FL Ratio'!$A$2:$B$15,2,FALSE)</f>
        <v>0.68796089924251658</v>
      </c>
      <c r="E12" s="2">
        <f>('FL Characterization'!E$4-'FL Characterization'!E$2)*VLOOKUP($A12,'FL Ratio'!$A$2:$B$15,2,FALSE)</f>
        <v>0.78871950807282265</v>
      </c>
      <c r="F12" s="2">
        <f>('FL Characterization'!F$4-'FL Characterization'!F$2)*VLOOKUP($A12,'FL Ratio'!$A$2:$B$15,2,FALSE)</f>
        <v>0.92735484369337984</v>
      </c>
      <c r="G12" s="2">
        <f>('FL Characterization'!G$4-'FL Characterization'!G$2)*VLOOKUP($A12,'FL Ratio'!$A$2:$B$15,2,FALSE)</f>
        <v>1.0840110443244646</v>
      </c>
      <c r="H12" s="2">
        <f>('FL Characterization'!H$4-'FL Characterization'!H$2)*VLOOKUP($A12,'FL Ratio'!$A$2:$B$15,2,FALSE)</f>
        <v>0.96629866099615247</v>
      </c>
      <c r="I12" s="2">
        <f>('FL Characterization'!I$4-'FL Characterization'!I$2)*VLOOKUP($A12,'FL Ratio'!$A$2:$B$15,2,FALSE)</f>
        <v>1.3814301130621303</v>
      </c>
      <c r="J12" s="2">
        <f>('FL Characterization'!J$4-'FL Characterization'!J$2)*VLOOKUP($A12,'FL Ratio'!$A$2:$B$15,2,FALSE)</f>
        <v>1.2673079408039842</v>
      </c>
      <c r="K12" s="2">
        <f>('FL Characterization'!K$4-'FL Characterization'!K$2)*VLOOKUP($A12,'FL Ratio'!$A$2:$B$15,2,FALSE)</f>
        <v>1.4313506682849846</v>
      </c>
      <c r="L12" s="2">
        <f>('FL Characterization'!L$4-'FL Characterization'!L$2)*VLOOKUP($A12,'FL Ratio'!$A$2:$B$15,2,FALSE)</f>
        <v>1.4710457704968842</v>
      </c>
      <c r="M12" s="2">
        <f>('FL Characterization'!M$4-'FL Characterization'!M$2)*VLOOKUP($A12,'FL Ratio'!$A$2:$B$15,2,FALSE)</f>
        <v>1.3645162297982374</v>
      </c>
      <c r="N12" s="2">
        <f>('FL Characterization'!N$4-'FL Characterization'!N$2)*VLOOKUP($A12,'FL Ratio'!$A$2:$B$15,2,FALSE)</f>
        <v>1.2872236394348773</v>
      </c>
      <c r="O12" s="2">
        <f>('FL Characterization'!O$4-'FL Characterization'!O$2)*VLOOKUP($A12,'FL Ratio'!$A$2:$B$15,2,FALSE)</f>
        <v>1.1850754859496366</v>
      </c>
      <c r="P12" s="2">
        <f>('FL Characterization'!P$4-'FL Characterization'!P$2)*VLOOKUP($A12,'FL Ratio'!$A$2:$B$15,2,FALSE)</f>
        <v>1.0915837302669071</v>
      </c>
      <c r="Q12" s="2">
        <f>('FL Characterization'!Q$4-'FL Characterization'!Q$2)*VLOOKUP($A12,'FL Ratio'!$A$2:$B$15,2,FALSE)</f>
        <v>0.98241139530827692</v>
      </c>
      <c r="R12" s="2">
        <f>('FL Characterization'!R$4-'FL Characterization'!R$2)*VLOOKUP($A12,'FL Ratio'!$A$2:$B$15,2,FALSE)</f>
        <v>0.97218594229732269</v>
      </c>
      <c r="S12" s="2">
        <f>('FL Characterization'!S$4-'FL Characterization'!S$2)*VLOOKUP($A12,'FL Ratio'!$A$2:$B$15,2,FALSE)</f>
        <v>0.77027313656509044</v>
      </c>
      <c r="T12" s="2">
        <f>('FL Characterization'!T$4-'FL Characterization'!T$2)*VLOOKUP($A12,'FL Ratio'!$A$2:$B$15,2,FALSE)</f>
        <v>0.63730900472759167</v>
      </c>
      <c r="U12" s="2">
        <f>('FL Characterization'!U$4-'FL Characterization'!U$2)*VLOOKUP($A12,'FL Ratio'!$A$2:$B$15,2,FALSE)</f>
        <v>0.75625136777438662</v>
      </c>
      <c r="V12" s="2">
        <f>('FL Characterization'!V$4-'FL Characterization'!V$2)*VLOOKUP($A12,'FL Ratio'!$A$2:$B$15,2,FALSE)</f>
        <v>0.77054572666486221</v>
      </c>
      <c r="W12" s="2">
        <f>('FL Characterization'!W$4-'FL Characterization'!W$2)*VLOOKUP($A12,'FL Ratio'!$A$2:$B$15,2,FALSE)</f>
        <v>0.88057904742643034</v>
      </c>
      <c r="X12" s="2">
        <f>('FL Characterization'!X$4-'FL Characterization'!X$2)*VLOOKUP($A12,'FL Ratio'!$A$2:$B$15,2,FALSE)</f>
        <v>0.42756754430069177</v>
      </c>
      <c r="Y12" s="2">
        <f>('FL Characterization'!Y$4-'FL Characterization'!Y$2)*VLOOKUP($A12,'FL Ratio'!$A$2:$B$15,2,FALSE)</f>
        <v>0.41051404171740358</v>
      </c>
    </row>
    <row r="13" spans="1:25" x14ac:dyDescent="0.3">
      <c r="A13">
        <v>12</v>
      </c>
      <c r="B13" s="2">
        <f>('FL Characterization'!B$4-'FL Characterization'!B$2)*VLOOKUP($A13,'FL Ratio'!$A$2:$B$15,2,FALSE)</f>
        <v>0.12003023024375023</v>
      </c>
      <c r="C13" s="2">
        <f>('FL Characterization'!C$4-'FL Characterization'!C$2)*VLOOKUP($A13,'FL Ratio'!$A$2:$B$15,2,FALSE)</f>
        <v>0.13213805086440952</v>
      </c>
      <c r="D13" s="2">
        <f>('FL Characterization'!D$4-'FL Characterization'!D$2)*VLOOKUP($A13,'FL Ratio'!$A$2:$B$15,2,FALSE)</f>
        <v>0.17199022481062914</v>
      </c>
      <c r="E13" s="2">
        <f>('FL Characterization'!E$4-'FL Characterization'!E$2)*VLOOKUP($A13,'FL Ratio'!$A$2:$B$15,2,FALSE)</f>
        <v>0.19717987701820566</v>
      </c>
      <c r="F13" s="2">
        <f>('FL Characterization'!F$4-'FL Characterization'!F$2)*VLOOKUP($A13,'FL Ratio'!$A$2:$B$15,2,FALSE)</f>
        <v>0.23183871092334496</v>
      </c>
      <c r="G13" s="2">
        <f>('FL Characterization'!G$4-'FL Characterization'!G$2)*VLOOKUP($A13,'FL Ratio'!$A$2:$B$15,2,FALSE)</f>
        <v>0.27100276108111615</v>
      </c>
      <c r="H13" s="2">
        <f>('FL Characterization'!H$4-'FL Characterization'!H$2)*VLOOKUP($A13,'FL Ratio'!$A$2:$B$15,2,FALSE)</f>
        <v>0.24157466524903812</v>
      </c>
      <c r="I13" s="2">
        <f>('FL Characterization'!I$4-'FL Characterization'!I$2)*VLOOKUP($A13,'FL Ratio'!$A$2:$B$15,2,FALSE)</f>
        <v>0.34535752826553257</v>
      </c>
      <c r="J13" s="2">
        <f>('FL Characterization'!J$4-'FL Characterization'!J$2)*VLOOKUP($A13,'FL Ratio'!$A$2:$B$15,2,FALSE)</f>
        <v>0.31682698520099606</v>
      </c>
      <c r="K13" s="2">
        <f>('FL Characterization'!K$4-'FL Characterization'!K$2)*VLOOKUP($A13,'FL Ratio'!$A$2:$B$15,2,FALSE)</f>
        <v>0.35783766707124615</v>
      </c>
      <c r="L13" s="2">
        <f>('FL Characterization'!L$4-'FL Characterization'!L$2)*VLOOKUP($A13,'FL Ratio'!$A$2:$B$15,2,FALSE)</f>
        <v>0.36776144262422106</v>
      </c>
      <c r="M13" s="2">
        <f>('FL Characterization'!M$4-'FL Characterization'!M$2)*VLOOKUP($A13,'FL Ratio'!$A$2:$B$15,2,FALSE)</f>
        <v>0.34112905744955935</v>
      </c>
      <c r="N13" s="2">
        <f>('FL Characterization'!N$4-'FL Characterization'!N$2)*VLOOKUP($A13,'FL Ratio'!$A$2:$B$15,2,FALSE)</f>
        <v>0.32180590985871932</v>
      </c>
      <c r="O13" s="2">
        <f>('FL Characterization'!O$4-'FL Characterization'!O$2)*VLOOKUP($A13,'FL Ratio'!$A$2:$B$15,2,FALSE)</f>
        <v>0.29626887148740916</v>
      </c>
      <c r="P13" s="2">
        <f>('FL Characterization'!P$4-'FL Characterization'!P$2)*VLOOKUP($A13,'FL Ratio'!$A$2:$B$15,2,FALSE)</f>
        <v>0.27289593256672678</v>
      </c>
      <c r="Q13" s="2">
        <f>('FL Characterization'!Q$4-'FL Characterization'!Q$2)*VLOOKUP($A13,'FL Ratio'!$A$2:$B$15,2,FALSE)</f>
        <v>0.24560284882706923</v>
      </c>
      <c r="R13" s="2">
        <f>('FL Characterization'!R$4-'FL Characterization'!R$2)*VLOOKUP($A13,'FL Ratio'!$A$2:$B$15,2,FALSE)</f>
        <v>0.24304648557433067</v>
      </c>
      <c r="S13" s="2">
        <f>('FL Characterization'!S$4-'FL Characterization'!S$2)*VLOOKUP($A13,'FL Ratio'!$A$2:$B$15,2,FALSE)</f>
        <v>0.19256828414127261</v>
      </c>
      <c r="T13" s="2">
        <f>('FL Characterization'!T$4-'FL Characterization'!T$2)*VLOOKUP($A13,'FL Ratio'!$A$2:$B$15,2,FALSE)</f>
        <v>0.15932725118189792</v>
      </c>
      <c r="U13" s="2">
        <f>('FL Characterization'!U$4-'FL Characterization'!U$2)*VLOOKUP($A13,'FL Ratio'!$A$2:$B$15,2,FALSE)</f>
        <v>0.18906284194359665</v>
      </c>
      <c r="V13" s="2">
        <f>('FL Characterization'!V$4-'FL Characterization'!V$2)*VLOOKUP($A13,'FL Ratio'!$A$2:$B$15,2,FALSE)</f>
        <v>0.19263643166621555</v>
      </c>
      <c r="W13" s="2">
        <f>('FL Characterization'!W$4-'FL Characterization'!W$2)*VLOOKUP($A13,'FL Ratio'!$A$2:$B$15,2,FALSE)</f>
        <v>0.22014476185660758</v>
      </c>
      <c r="X13" s="2">
        <f>('FL Characterization'!X$4-'FL Characterization'!X$2)*VLOOKUP($A13,'FL Ratio'!$A$2:$B$15,2,FALSE)</f>
        <v>0.10689188607517294</v>
      </c>
      <c r="Y13" s="2">
        <f>('FL Characterization'!Y$4-'FL Characterization'!Y$2)*VLOOKUP($A13,'FL Ratio'!$A$2:$B$15,2,FALSE)</f>
        <v>0.10262851042935089</v>
      </c>
    </row>
    <row r="14" spans="1:25" x14ac:dyDescent="0.3">
      <c r="A14">
        <v>13</v>
      </c>
      <c r="B14" s="2">
        <f>('FL Characterization'!B$4-'FL Characterization'!B$2)*VLOOKUP($A14,'FL Ratio'!$A$2:$B$15,2,FALSE)</f>
        <v>0.67205605329873352</v>
      </c>
      <c r="C14" s="2">
        <f>('FL Characterization'!C$4-'FL Characterization'!C$2)*VLOOKUP($A14,'FL Ratio'!$A$2:$B$15,2,FALSE)</f>
        <v>0.73984842630214198</v>
      </c>
      <c r="D14" s="2">
        <f>('FL Characterization'!D$4-'FL Characterization'!D$2)*VLOOKUP($A14,'FL Ratio'!$A$2:$B$15,2,FALSE)</f>
        <v>0.96298300401045667</v>
      </c>
      <c r="E14" s="2">
        <f>('FL Characterization'!E$4-'FL Characterization'!E$2)*VLOOKUP($A14,'FL Ratio'!$A$2:$B$15,2,FALSE)</f>
        <v>1.1040212925500479</v>
      </c>
      <c r="F14" s="2">
        <f>('FL Characterization'!F$4-'FL Characterization'!F$2)*VLOOKUP($A14,'FL Ratio'!$A$2:$B$15,2,FALSE)</f>
        <v>1.2980780654057098</v>
      </c>
      <c r="G14" s="2">
        <f>('FL Characterization'!G$4-'FL Characterization'!G$2)*VLOOKUP($A14,'FL Ratio'!$A$2:$B$15,2,FALSE)</f>
        <v>1.5173597990720984</v>
      </c>
      <c r="H14" s="2">
        <f>('FL Characterization'!H$4-'FL Characterization'!H$2)*VLOOKUP($A14,'FL Ratio'!$A$2:$B$15,2,FALSE)</f>
        <v>1.3525902247670201</v>
      </c>
      <c r="I14" s="2">
        <f>('FL Characterization'!I$4-'FL Characterization'!I$2)*VLOOKUP($A14,'FL Ratio'!$A$2:$B$15,2,FALSE)</f>
        <v>1.9336763492980527</v>
      </c>
      <c r="J14" s="2">
        <f>('FL Characterization'!J$4-'FL Characterization'!J$2)*VLOOKUP($A14,'FL Ratio'!$A$2:$B$15,2,FALSE)</f>
        <v>1.7739322237433131</v>
      </c>
      <c r="K14" s="2">
        <f>('FL Characterization'!K$4-'FL Characterization'!K$2)*VLOOKUP($A14,'FL Ratio'!$A$2:$B$15,2,FALSE)</f>
        <v>2.003553352894194</v>
      </c>
      <c r="L14" s="2">
        <f>('FL Characterization'!L$4-'FL Characterization'!L$2)*VLOOKUP($A14,'FL Ratio'!$A$2:$B$15,2,FALSE)</f>
        <v>2.0591171339384453</v>
      </c>
      <c r="M14" s="2">
        <f>('FL Characterization'!M$4-'FL Characterization'!M$2)*VLOOKUP($A14,'FL Ratio'!$A$2:$B$15,2,FALSE)</f>
        <v>1.9100009018520139</v>
      </c>
      <c r="N14" s="2">
        <f>('FL Characterization'!N$4-'FL Characterization'!N$2)*VLOOKUP($A14,'FL Ratio'!$A$2:$B$15,2,FALSE)</f>
        <v>1.8018095047278295</v>
      </c>
      <c r="O14" s="2">
        <f>('FL Characterization'!O$4-'FL Characterization'!O$2)*VLOOKUP($A14,'FL Ratio'!$A$2:$B$15,2,FALSE)</f>
        <v>1.6588261813941256</v>
      </c>
      <c r="P14" s="2">
        <f>('FL Characterization'!P$4-'FL Characterization'!P$2)*VLOOKUP($A14,'FL Ratio'!$A$2:$B$15,2,FALSE)</f>
        <v>1.5279597733806827</v>
      </c>
      <c r="Q14" s="2">
        <f>('FL Characterization'!Q$4-'FL Characterization'!Q$2)*VLOOKUP($A14,'FL Ratio'!$A$2:$B$15,2,FALSE)</f>
        <v>1.3751442526308075</v>
      </c>
      <c r="R14" s="2">
        <f>('FL Characterization'!R$4-'FL Characterization'!R$2)*VLOOKUP($A14,'FL Ratio'!$A$2:$B$15,2,FALSE)</f>
        <v>1.3608310300789175</v>
      </c>
      <c r="S14" s="2">
        <f>('FL Characterization'!S$4-'FL Characterization'!S$2)*VLOOKUP($A14,'FL Ratio'!$A$2:$B$15,2,FALSE)</f>
        <v>1.0782007229985404</v>
      </c>
      <c r="T14" s="2">
        <f>('FL Characterization'!T$4-'FL Characterization'!T$2)*VLOOKUP($A14,'FL Ratio'!$A$2:$B$15,2,FALSE)</f>
        <v>0.89208229789109827</v>
      </c>
      <c r="U14" s="2">
        <f>('FL Characterization'!U$4-'FL Characterization'!U$2)*VLOOKUP($A14,'FL Ratio'!$A$2:$B$15,2,FALSE)</f>
        <v>1.0585735537124963</v>
      </c>
      <c r="V14" s="2">
        <f>('FL Characterization'!V$4-'FL Characterization'!V$2)*VLOOKUP($A14,'FL Ratio'!$A$2:$B$15,2,FALSE)</f>
        <v>1.078582284848103</v>
      </c>
      <c r="W14" s="2">
        <f>('FL Characterization'!W$4-'FL Characterization'!W$2)*VLOOKUP($A14,'FL Ratio'!$A$2:$B$15,2,FALSE)</f>
        <v>1.2326029826594018</v>
      </c>
      <c r="X14" s="2">
        <f>('FL Characterization'!X$4-'FL Characterization'!X$2)*VLOOKUP($A14,'FL Ratio'!$A$2:$B$15,2,FALSE)</f>
        <v>0.59849372061901085</v>
      </c>
      <c r="Y14" s="2">
        <f>('FL Characterization'!Y$4-'FL Characterization'!Y$2)*VLOOKUP($A14,'FL Ratio'!$A$2:$B$15,2,FALSE)</f>
        <v>0.5746228390549033</v>
      </c>
    </row>
    <row r="15" spans="1:25" x14ac:dyDescent="0.3">
      <c r="A15">
        <v>14</v>
      </c>
      <c r="B15" s="2">
        <f>('FL Characterization'!B$4-'FL Characterization'!B$2)*VLOOKUP($A15,'FL Ratio'!$A$2:$B$15,2,FALSE)</f>
        <v>0.39632623193691113</v>
      </c>
      <c r="C15" s="2">
        <f>('FL Characterization'!C$4-'FL Characterization'!C$2)*VLOOKUP($A15,'FL Ratio'!$A$2:$B$15,2,FALSE)</f>
        <v>0.43630488492965414</v>
      </c>
      <c r="D15" s="2">
        <f>('FL Characterization'!D$4-'FL Characterization'!D$2)*VLOOKUP($A15,'FL Ratio'!$A$2:$B$15,2,FALSE)</f>
        <v>0.56789225173320956</v>
      </c>
      <c r="E15" s="2">
        <f>('FL Characterization'!E$4-'FL Characterization'!E$2)*VLOOKUP($A15,'FL Ratio'!$A$2:$B$15,2,FALSE)</f>
        <v>0.65106563166388676</v>
      </c>
      <c r="F15" s="2">
        <f>('FL Characterization'!F$4-'FL Characterization'!F$2)*VLOOKUP($A15,'FL Ratio'!$A$2:$B$15,2,FALSE)</f>
        <v>0.76550517757708247</v>
      </c>
      <c r="G15" s="2">
        <f>('FL Characterization'!G$4-'FL Characterization'!G$2)*VLOOKUP($A15,'FL Ratio'!$A$2:$B$15,2,FALSE)</f>
        <v>0.89482043753198737</v>
      </c>
      <c r="H15" s="2">
        <f>('FL Characterization'!H$4-'FL Characterization'!H$2)*VLOOKUP($A15,'FL Ratio'!$A$2:$B$15,2,FALSE)</f>
        <v>0.7976521965770127</v>
      </c>
      <c r="I15" s="2">
        <f>('FL Characterization'!I$4-'FL Characterization'!I$2)*VLOOKUP($A15,'FL Ratio'!$A$2:$B$15,2,FALSE)</f>
        <v>1.1403314612541171</v>
      </c>
      <c r="J15" s="2">
        <f>('FL Characterization'!J$4-'FL Characterization'!J$2)*VLOOKUP($A15,'FL Ratio'!$A$2:$B$15,2,FALSE)</f>
        <v>1.0461268379278172</v>
      </c>
      <c r="K15" s="2">
        <f>('FL Characterization'!K$4-'FL Characterization'!K$2)*VLOOKUP($A15,'FL Ratio'!$A$2:$B$15,2,FALSE)</f>
        <v>1.1815394667446808</v>
      </c>
      <c r="L15" s="2">
        <f>('FL Characterization'!L$4-'FL Characterization'!L$2)*VLOOKUP($A15,'FL Ratio'!$A$2:$B$15,2,FALSE)</f>
        <v>1.2143066501743149</v>
      </c>
      <c r="M15" s="2">
        <f>('FL Characterization'!M$4-'FL Characterization'!M$2)*VLOOKUP($A15,'FL Ratio'!$A$2:$B$15,2,FALSE)</f>
        <v>1.1263695293145828</v>
      </c>
      <c r="N15" s="2">
        <f>('FL Characterization'!N$4-'FL Characterization'!N$2)*VLOOKUP($A15,'FL Ratio'!$A$2:$B$15,2,FALSE)</f>
        <v>1.0625666834957714</v>
      </c>
      <c r="O15" s="2">
        <f>('FL Characterization'!O$4-'FL Characterization'!O$2)*VLOOKUP($A15,'FL Ratio'!$A$2:$B$15,2,FALSE)</f>
        <v>0.97824627377918116</v>
      </c>
      <c r="P15" s="2">
        <f>('FL Characterization'!P$4-'FL Characterization'!P$2)*VLOOKUP($A15,'FL Ratio'!$A$2:$B$15,2,FALSE)</f>
        <v>0.9010714754561735</v>
      </c>
      <c r="Q15" s="2">
        <f>('FL Characterization'!Q$4-'FL Characterization'!Q$2)*VLOOKUP($A15,'FL Ratio'!$A$2:$B$15,2,FALSE)</f>
        <v>0.8109528027308891</v>
      </c>
      <c r="R15" s="2">
        <f>('FL Characterization'!R$4-'FL Characterization'!R$2)*VLOOKUP($A15,'FL Ratio'!$A$2:$B$15,2,FALSE)</f>
        <v>0.80251198066995988</v>
      </c>
      <c r="S15" s="2">
        <f>('FL Characterization'!S$4-'FL Characterization'!S$2)*VLOOKUP($A15,'FL Ratio'!$A$2:$B$15,2,FALSE)</f>
        <v>0.63583867405137184</v>
      </c>
      <c r="T15" s="2">
        <f>('FL Characterization'!T$4-'FL Characterization'!T$2)*VLOOKUP($A15,'FL Ratio'!$A$2:$B$15,2,FALSE)</f>
        <v>0.52608054635532342</v>
      </c>
      <c r="U15" s="2">
        <f>('FL Characterization'!U$4-'FL Characterization'!U$2)*VLOOKUP($A15,'FL Ratio'!$A$2:$B$15,2,FALSE)</f>
        <v>0.62426410075715888</v>
      </c>
      <c r="V15" s="2">
        <f>('FL Characterization'!V$4-'FL Characterization'!V$2)*VLOOKUP($A15,'FL Ratio'!$A$2:$B$15,2,FALSE)</f>
        <v>0.63606368946391934</v>
      </c>
      <c r="W15" s="2">
        <f>('FL Characterization'!W$4-'FL Characterization'!W$2)*VLOOKUP($A15,'FL Ratio'!$A$2:$B$15,2,FALSE)</f>
        <v>0.72689308160200627</v>
      </c>
      <c r="X15" s="2">
        <f>('FL Characterization'!X$4-'FL Characterization'!X$2)*VLOOKUP($A15,'FL Ratio'!$A$2:$B$15,2,FALSE)</f>
        <v>0.35294490685198621</v>
      </c>
      <c r="Y15" s="2">
        <f>('FL Characterization'!Y$4-'FL Characterization'!Y$2)*VLOOKUP($A15,'FL Ratio'!$A$2:$B$15,2,FALSE)</f>
        <v>0.33886772311578128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1.9966061313960508</v>
      </c>
      <c r="C2" s="2">
        <f>('FL Characterization'!C$2-'FL Characterization'!C$3)*VLOOKUP($A2,'FL Ratio'!$A$2:$B$15,2,FALSE)</f>
        <v>2.1129888069205975</v>
      </c>
      <c r="D2" s="2">
        <f>('FL Characterization'!D$2-'FL Characterization'!D$3)*VLOOKUP($A2,'FL Ratio'!$A$2:$B$15,2,FALSE)</f>
        <v>2.23126631606551</v>
      </c>
      <c r="E2" s="2">
        <f>('FL Characterization'!E$2-'FL Characterization'!E$3)*VLOOKUP($A2,'FL Ratio'!$A$2:$B$15,2,FALSE)</f>
        <v>2.3326897787976986</v>
      </c>
      <c r="F2" s="2">
        <f>('FL Characterization'!F$2-'FL Characterization'!F$3)*VLOOKUP($A2,'FL Ratio'!$A$2:$B$15,2,FALSE)</f>
        <v>2.3591675854401726</v>
      </c>
      <c r="G2" s="2">
        <f>('FL Characterization'!G$2-'FL Characterization'!G$3)*VLOOKUP($A2,'FL Ratio'!$A$2:$B$15,2,FALSE)</f>
        <v>2.4678213343553344</v>
      </c>
      <c r="H2" s="2">
        <f>('FL Characterization'!H$2-'FL Characterization'!H$3)*VLOOKUP($A2,'FL Ratio'!$A$2:$B$15,2,FALSE)</f>
        <v>2.455205731567113</v>
      </c>
      <c r="I2" s="2">
        <f>('FL Characterization'!I$2-'FL Characterization'!I$3)*VLOOKUP($A2,'FL Ratio'!$A$2:$B$15,2,FALSE)</f>
        <v>2.3207423541808687</v>
      </c>
      <c r="J2" s="2">
        <f>('FL Characterization'!J$2-'FL Characterization'!J$3)*VLOOKUP($A2,'FL Ratio'!$A$2:$B$15,2,FALSE)</f>
        <v>2.102686895710927</v>
      </c>
      <c r="K2" s="2">
        <f>('FL Characterization'!K$2-'FL Characterization'!K$3)*VLOOKUP($A2,'FL Ratio'!$A$2:$B$15,2,FALSE)</f>
        <v>3.0877360988749225</v>
      </c>
      <c r="L2" s="2">
        <f>('FL Characterization'!L$2-'FL Characterization'!L$3)*VLOOKUP($A2,'FL Ratio'!$A$2:$B$15,2,FALSE)</f>
        <v>3.0152986041300607</v>
      </c>
      <c r="M2" s="2">
        <f>('FL Characterization'!M$2-'FL Characterization'!M$3)*VLOOKUP($A2,'FL Ratio'!$A$2:$B$15,2,FALSE)</f>
        <v>2.7765495679640235</v>
      </c>
      <c r="N2" s="2">
        <f>('FL Characterization'!N$2-'FL Characterization'!N$3)*VLOOKUP($A2,'FL Ratio'!$A$2:$B$15,2,FALSE)</f>
        <v>2.7090835182704884</v>
      </c>
      <c r="O2" s="2">
        <f>('FL Characterization'!O$2-'FL Characterization'!O$3)*VLOOKUP($A2,'FL Ratio'!$A$2:$B$15,2,FALSE)</f>
        <v>2.7202181589922665</v>
      </c>
      <c r="P2" s="2">
        <f>('FL Characterization'!P$2-'FL Characterization'!P$3)*VLOOKUP($A2,'FL Ratio'!$A$2:$B$15,2,FALSE)</f>
        <v>2.5913445407861002</v>
      </c>
      <c r="Q2" s="2">
        <f>('FL Characterization'!Q$2-'FL Characterization'!Q$3)*VLOOKUP($A2,'FL Ratio'!$A$2:$B$15,2,FALSE)</f>
        <v>2.375353453681504</v>
      </c>
      <c r="R2" s="2">
        <f>('FL Characterization'!R$2-'FL Characterization'!R$3)*VLOOKUP($A2,'FL Ratio'!$A$2:$B$15,2,FALSE)</f>
        <v>2.1347993391718565</v>
      </c>
      <c r="S2" s="2">
        <f>('FL Characterization'!S$2-'FL Characterization'!S$3)*VLOOKUP($A2,'FL Ratio'!$A$2:$B$15,2,FALSE)</f>
        <v>2.05821814248351</v>
      </c>
      <c r="T2" s="2">
        <f>('FL Characterization'!T$2-'FL Characterization'!T$3)*VLOOKUP($A2,'FL Ratio'!$A$2:$B$15,2,FALSE)</f>
        <v>1.293787409581213</v>
      </c>
      <c r="U2" s="2">
        <f>('FL Characterization'!U$2-'FL Characterization'!U$3)*VLOOKUP($A2,'FL Ratio'!$A$2:$B$15,2,FALSE)</f>
        <v>1.3835875639737394</v>
      </c>
      <c r="V2" s="2">
        <f>('FL Characterization'!V$2-'FL Characterization'!V$3)*VLOOKUP($A2,'FL Ratio'!$A$2:$B$15,2,FALSE)</f>
        <v>1.5127055159888472</v>
      </c>
      <c r="W2" s="2">
        <f>('FL Characterization'!W$2-'FL Characterization'!W$3)*VLOOKUP($A2,'FL Ratio'!$A$2:$B$15,2,FALSE)</f>
        <v>1.5488020964568079</v>
      </c>
      <c r="X2" s="2">
        <f>('FL Characterization'!X$2-'FL Characterization'!X$3)*VLOOKUP($A2,'FL Ratio'!$A$2:$B$15,2,FALSE)</f>
        <v>1.6152957973188398</v>
      </c>
      <c r="Y2" s="2">
        <f>('FL Characterization'!Y$2-'FL Characterization'!Y$3)*VLOOKUP($A2,'FL Ratio'!$A$2:$B$15,2,FALSE)</f>
        <v>1.7829885727211754</v>
      </c>
    </row>
    <row r="3" spans="1:25" x14ac:dyDescent="0.3">
      <c r="A3">
        <v>2</v>
      </c>
      <c r="B3" s="2">
        <f>('FL Characterization'!B$2-'FL Characterization'!B$3)*VLOOKUP($A3,'FL Ratio'!$A$2:$B$15,2,FALSE)</f>
        <v>0.66553537713201694</v>
      </c>
      <c r="C3" s="2">
        <f>('FL Characterization'!C$2-'FL Characterization'!C$3)*VLOOKUP($A3,'FL Ratio'!$A$2:$B$15,2,FALSE)</f>
        <v>0.70432960230686581</v>
      </c>
      <c r="D3" s="2">
        <f>('FL Characterization'!D$2-'FL Characterization'!D$3)*VLOOKUP($A3,'FL Ratio'!$A$2:$B$15,2,FALSE)</f>
        <v>0.74375543868850325</v>
      </c>
      <c r="E3" s="2">
        <f>('FL Characterization'!E$2-'FL Characterization'!E$3)*VLOOKUP($A3,'FL Ratio'!$A$2:$B$15,2,FALSE)</f>
        <v>0.77756325959923278</v>
      </c>
      <c r="F3" s="2">
        <f>('FL Characterization'!F$2-'FL Characterization'!F$3)*VLOOKUP($A3,'FL Ratio'!$A$2:$B$15,2,FALSE)</f>
        <v>0.78638919514672423</v>
      </c>
      <c r="G3" s="2">
        <f>('FL Characterization'!G$2-'FL Characterization'!G$3)*VLOOKUP($A3,'FL Ratio'!$A$2:$B$15,2,FALSE)</f>
        <v>0.82260711145177812</v>
      </c>
      <c r="H3" s="2">
        <f>('FL Characterization'!H$2-'FL Characterization'!H$3)*VLOOKUP($A3,'FL Ratio'!$A$2:$B$15,2,FALSE)</f>
        <v>0.81840191052237099</v>
      </c>
      <c r="I3" s="2">
        <f>('FL Characterization'!I$2-'FL Characterization'!I$3)*VLOOKUP($A3,'FL Ratio'!$A$2:$B$15,2,FALSE)</f>
        <v>0.77358078472695624</v>
      </c>
      <c r="J3" s="2">
        <f>('FL Characterization'!J$2-'FL Characterization'!J$3)*VLOOKUP($A3,'FL Ratio'!$A$2:$B$15,2,FALSE)</f>
        <v>0.70089563190364235</v>
      </c>
      <c r="K3" s="2">
        <f>('FL Characterization'!K$2-'FL Characterization'!K$3)*VLOOKUP($A3,'FL Ratio'!$A$2:$B$15,2,FALSE)</f>
        <v>1.0292453662916408</v>
      </c>
      <c r="L3" s="2">
        <f>('FL Characterization'!L$2-'FL Characterization'!L$3)*VLOOKUP($A3,'FL Ratio'!$A$2:$B$15,2,FALSE)</f>
        <v>1.0050995347100202</v>
      </c>
      <c r="M3" s="2">
        <f>('FL Characterization'!M$2-'FL Characterization'!M$3)*VLOOKUP($A3,'FL Ratio'!$A$2:$B$15,2,FALSE)</f>
        <v>0.92551652265467443</v>
      </c>
      <c r="N3" s="2">
        <f>('FL Characterization'!N$2-'FL Characterization'!N$3)*VLOOKUP($A3,'FL Ratio'!$A$2:$B$15,2,FALSE)</f>
        <v>0.90302783942349607</v>
      </c>
      <c r="O3" s="2">
        <f>('FL Characterization'!O$2-'FL Characterization'!O$3)*VLOOKUP($A3,'FL Ratio'!$A$2:$B$15,2,FALSE)</f>
        <v>0.90673938633075546</v>
      </c>
      <c r="P3" s="2">
        <f>('FL Characterization'!P$2-'FL Characterization'!P$3)*VLOOKUP($A3,'FL Ratio'!$A$2:$B$15,2,FALSE)</f>
        <v>0.8637815135953667</v>
      </c>
      <c r="Q3" s="2">
        <f>('FL Characterization'!Q$2-'FL Characterization'!Q$3)*VLOOKUP($A3,'FL Ratio'!$A$2:$B$15,2,FALSE)</f>
        <v>0.79178448456050132</v>
      </c>
      <c r="R3" s="2">
        <f>('FL Characterization'!R$2-'FL Characterization'!R$3)*VLOOKUP($A3,'FL Ratio'!$A$2:$B$15,2,FALSE)</f>
        <v>0.71159977972395205</v>
      </c>
      <c r="S3" s="2">
        <f>('FL Characterization'!S$2-'FL Characterization'!S$3)*VLOOKUP($A3,'FL Ratio'!$A$2:$B$15,2,FALSE)</f>
        <v>0.68607271416116999</v>
      </c>
      <c r="T3" s="2">
        <f>('FL Characterization'!T$2-'FL Characterization'!T$3)*VLOOKUP($A3,'FL Ratio'!$A$2:$B$15,2,FALSE)</f>
        <v>0.43126246986040434</v>
      </c>
      <c r="U3" s="2">
        <f>('FL Characterization'!U$2-'FL Characterization'!U$3)*VLOOKUP($A3,'FL Ratio'!$A$2:$B$15,2,FALSE)</f>
        <v>0.46119585465791313</v>
      </c>
      <c r="V3" s="2">
        <f>('FL Characterization'!V$2-'FL Characterization'!V$3)*VLOOKUP($A3,'FL Ratio'!$A$2:$B$15,2,FALSE)</f>
        <v>0.50423517199628232</v>
      </c>
      <c r="W3" s="2">
        <f>('FL Characterization'!W$2-'FL Characterization'!W$3)*VLOOKUP($A3,'FL Ratio'!$A$2:$B$15,2,FALSE)</f>
        <v>0.51626736548560259</v>
      </c>
      <c r="X3" s="2">
        <f>('FL Characterization'!X$2-'FL Characterization'!X$3)*VLOOKUP($A3,'FL Ratio'!$A$2:$B$15,2,FALSE)</f>
        <v>0.53843193243961329</v>
      </c>
      <c r="Y3" s="2">
        <f>('FL Characterization'!Y$2-'FL Characterization'!Y$3)*VLOOKUP($A3,'FL Ratio'!$A$2:$B$15,2,FALSE)</f>
        <v>0.59432952424039176</v>
      </c>
    </row>
    <row r="4" spans="1:25" x14ac:dyDescent="0.3">
      <c r="A4">
        <v>3</v>
      </c>
      <c r="B4" s="2">
        <f>('FL Characterization'!B$2-'FL Characterization'!B$3)*VLOOKUP($A4,'FL Ratio'!$A$2:$B$15,2,FALSE)</f>
        <v>0.39869336271587802</v>
      </c>
      <c r="C4" s="2">
        <f>('FL Characterization'!C$2-'FL Characterization'!C$3)*VLOOKUP($A4,'FL Ratio'!$A$2:$B$15,2,FALSE)</f>
        <v>0.42193329949515074</v>
      </c>
      <c r="D4" s="2">
        <f>('FL Characterization'!D$2-'FL Characterization'!D$3)*VLOOKUP($A4,'FL Ratio'!$A$2:$B$15,2,FALSE)</f>
        <v>0.44555160713886749</v>
      </c>
      <c r="E4" s="2">
        <f>('FL Characterization'!E$2-'FL Characterization'!E$3)*VLOOKUP($A4,'FL Ratio'!$A$2:$B$15,2,FALSE)</f>
        <v>0.46580440551463476</v>
      </c>
      <c r="F4" s="2">
        <f>('FL Characterization'!F$2-'FL Characterization'!F$3)*VLOOKUP($A4,'FL Ratio'!$A$2:$B$15,2,FALSE)</f>
        <v>0.47109164048883945</v>
      </c>
      <c r="G4" s="2">
        <f>('FL Characterization'!G$2-'FL Characterization'!G$3)*VLOOKUP($A4,'FL Ratio'!$A$2:$B$15,2,FALSE)</f>
        <v>0.49278822242630105</v>
      </c>
      <c r="H4" s="2">
        <f>('FL Characterization'!H$2-'FL Characterization'!H$3)*VLOOKUP($A4,'FL Ratio'!$A$2:$B$15,2,FALSE)</f>
        <v>0.49026906903934486</v>
      </c>
      <c r="I4" s="2">
        <f>('FL Characterization'!I$2-'FL Characterization'!I$3)*VLOOKUP($A4,'FL Ratio'!$A$2:$B$15,2,FALSE)</f>
        <v>0.46341867764303507</v>
      </c>
      <c r="J4" s="2">
        <f>('FL Characterization'!J$2-'FL Characterization'!J$3)*VLOOKUP($A4,'FL Ratio'!$A$2:$B$15,2,FALSE)</f>
        <v>0.41987615684793667</v>
      </c>
      <c r="K4" s="2">
        <f>('FL Characterization'!K$2-'FL Characterization'!K$3)*VLOOKUP($A4,'FL Ratio'!$A$2:$B$15,2,FALSE)</f>
        <v>0.61657623358036973</v>
      </c>
      <c r="L4" s="2">
        <f>('FL Characterization'!L$2-'FL Characterization'!L$3)*VLOOKUP($A4,'FL Ratio'!$A$2:$B$15,2,FALSE)</f>
        <v>0.60211151371779514</v>
      </c>
      <c r="M4" s="2">
        <f>('FL Characterization'!M$2-'FL Characterization'!M$3)*VLOOKUP($A4,'FL Ratio'!$A$2:$B$15,2,FALSE)</f>
        <v>0.55443678479784742</v>
      </c>
      <c r="N4" s="2">
        <f>('FL Characterization'!N$2-'FL Characterization'!N$3)*VLOOKUP($A4,'FL Ratio'!$A$2:$B$15,2,FALSE)</f>
        <v>0.5409647905980377</v>
      </c>
      <c r="O4" s="2">
        <f>('FL Characterization'!O$2-'FL Characterization'!O$3)*VLOOKUP($A4,'FL Ratio'!$A$2:$B$15,2,FALSE)</f>
        <v>0.54318821728304689</v>
      </c>
      <c r="P4" s="2">
        <f>('FL Characterization'!P$2-'FL Characterization'!P$3)*VLOOKUP($A4,'FL Ratio'!$A$2:$B$15,2,FALSE)</f>
        <v>0.51745401993684703</v>
      </c>
      <c r="Q4" s="2">
        <f>('FL Characterization'!Q$2-'FL Characterization'!Q$3)*VLOOKUP($A4,'FL Ratio'!$A$2:$B$15,2,FALSE)</f>
        <v>0.47432372424143238</v>
      </c>
      <c r="R4" s="2">
        <f>('FL Characterization'!R$2-'FL Characterization'!R$3)*VLOOKUP($A4,'FL Ratio'!$A$2:$B$15,2,FALSE)</f>
        <v>0.42628854728746185</v>
      </c>
      <c r="S4" s="2">
        <f>('FL Characterization'!S$2-'FL Characterization'!S$3)*VLOOKUP($A4,'FL Ratio'!$A$2:$B$15,2,FALSE)</f>
        <v>0.41099639008711597</v>
      </c>
      <c r="T4" s="2">
        <f>('FL Characterization'!T$2-'FL Characterization'!T$3)*VLOOKUP($A4,'FL Ratio'!$A$2:$B$15,2,FALSE)</f>
        <v>0.25835063052958185</v>
      </c>
      <c r="U4" s="2">
        <f>('FL Characterization'!U$2-'FL Characterization'!U$3)*VLOOKUP($A4,'FL Ratio'!$A$2:$B$15,2,FALSE)</f>
        <v>0.27628242236582529</v>
      </c>
      <c r="V4" s="2">
        <f>('FL Characterization'!V$2-'FL Characterization'!V$3)*VLOOKUP($A4,'FL Ratio'!$A$2:$B$15,2,FALSE)</f>
        <v>0.30206540963928236</v>
      </c>
      <c r="W4" s="2">
        <f>('FL Characterization'!W$2-'FL Characterization'!W$3)*VLOOKUP($A4,'FL Ratio'!$A$2:$B$15,2,FALSE)</f>
        <v>0.30927337460694115</v>
      </c>
      <c r="X4" s="2">
        <f>('FL Characterization'!X$2-'FL Characterization'!X$3)*VLOOKUP($A4,'FL Ratio'!$A$2:$B$15,2,FALSE)</f>
        <v>0.32255120481052302</v>
      </c>
      <c r="Y4" s="2">
        <f>('FL Characterization'!Y$2-'FL Characterization'!Y$3)*VLOOKUP($A4,'FL Ratio'!$A$2:$B$15,2,FALSE)</f>
        <v>0.35603702631381962</v>
      </c>
    </row>
    <row r="5" spans="1:25" x14ac:dyDescent="0.3">
      <c r="A5">
        <v>4</v>
      </c>
      <c r="B5" s="2">
        <f>('FL Characterization'!B$2-'FL Characterization'!B$3)*VLOOKUP($A5,'FL Ratio'!$A$2:$B$15,2,FALSE)</f>
        <v>0.53211436992394745</v>
      </c>
      <c r="C5" s="2">
        <f>('FL Characterization'!C$2-'FL Characterization'!C$3)*VLOOKUP($A5,'FL Ratio'!$A$2:$B$15,2,FALSE)</f>
        <v>0.56313145090100825</v>
      </c>
      <c r="D5" s="2">
        <f>('FL Characterization'!D$2-'FL Characterization'!D$3)*VLOOKUP($A5,'FL Ratio'!$A$2:$B$15,2,FALSE)</f>
        <v>0.59465352291368534</v>
      </c>
      <c r="E5" s="2">
        <f>('FL Characterization'!E$2-'FL Characterization'!E$3)*VLOOKUP($A5,'FL Ratio'!$A$2:$B$15,2,FALSE)</f>
        <v>0.62168383255693382</v>
      </c>
      <c r="F5" s="2">
        <f>('FL Characterization'!F$2-'FL Characterization'!F$3)*VLOOKUP($A5,'FL Ratio'!$A$2:$B$15,2,FALSE)</f>
        <v>0.62874041781778178</v>
      </c>
      <c r="G5" s="2">
        <f>('FL Characterization'!G$2-'FL Characterization'!G$3)*VLOOKUP($A5,'FL Ratio'!$A$2:$B$15,2,FALSE)</f>
        <v>0.65769766693903953</v>
      </c>
      <c r="H5" s="2">
        <f>('FL Characterization'!H$2-'FL Characterization'!H$3)*VLOOKUP($A5,'FL Ratio'!$A$2:$B$15,2,FALSE)</f>
        <v>0.65433548978085787</v>
      </c>
      <c r="I5" s="2">
        <f>('FL Characterization'!I$2-'FL Characterization'!I$3)*VLOOKUP($A5,'FL Ratio'!$A$2:$B$15,2,FALSE)</f>
        <v>0.61849973118499568</v>
      </c>
      <c r="J5" s="2">
        <f>('FL Characterization'!J$2-'FL Characterization'!J$3)*VLOOKUP($A5,'FL Ratio'!$A$2:$B$15,2,FALSE)</f>
        <v>0.56038589437578945</v>
      </c>
      <c r="K5" s="2">
        <f>('FL Characterization'!K$2-'FL Characterization'!K$3)*VLOOKUP($A5,'FL Ratio'!$A$2:$B$15,2,FALSE)</f>
        <v>0.82291079993600524</v>
      </c>
      <c r="L5" s="2">
        <f>('FL Characterization'!L$2-'FL Characterization'!L$3)*VLOOKUP($A5,'FL Ratio'!$A$2:$B$15,2,FALSE)</f>
        <v>0.80360552421390763</v>
      </c>
      <c r="M5" s="2">
        <f>('FL Characterization'!M$2-'FL Characterization'!M$3)*VLOOKUP($A5,'FL Ratio'!$A$2:$B$15,2,FALSE)</f>
        <v>0.73997665372626098</v>
      </c>
      <c r="N5" s="2">
        <f>('FL Characterization'!N$2-'FL Characterization'!N$3)*VLOOKUP($A5,'FL Ratio'!$A$2:$B$15,2,FALSE)</f>
        <v>0.72199631501076689</v>
      </c>
      <c r="O5" s="2">
        <f>('FL Characterization'!O$2-'FL Characterization'!O$3)*VLOOKUP($A5,'FL Ratio'!$A$2:$B$15,2,FALSE)</f>
        <v>0.72496380180690123</v>
      </c>
      <c r="P5" s="2">
        <f>('FL Characterization'!P$2-'FL Characterization'!P$3)*VLOOKUP($A5,'FL Ratio'!$A$2:$B$15,2,FALSE)</f>
        <v>0.69061776676610687</v>
      </c>
      <c r="Q5" s="2">
        <f>('FL Characterization'!Q$2-'FL Characterization'!Q$3)*VLOOKUP($A5,'FL Ratio'!$A$2:$B$15,2,FALSE)</f>
        <v>0.63305410440096688</v>
      </c>
      <c r="R5" s="2">
        <f>('FL Characterization'!R$2-'FL Characterization'!R$3)*VLOOKUP($A5,'FL Ratio'!$A$2:$B$15,2,FALSE)</f>
        <v>0.56894416350570698</v>
      </c>
      <c r="S5" s="2">
        <f>('FL Characterization'!S$2-'FL Characterization'!S$3)*VLOOKUP($A5,'FL Ratio'!$A$2:$B$15,2,FALSE)</f>
        <v>0.54853455212414304</v>
      </c>
      <c r="T5" s="2">
        <f>('FL Characterization'!T$2-'FL Characterization'!T$3)*VLOOKUP($A5,'FL Ratio'!$A$2:$B$15,2,FALSE)</f>
        <v>0.34480655019499307</v>
      </c>
      <c r="U5" s="2">
        <f>('FL Characterization'!U$2-'FL Characterization'!U$3)*VLOOKUP($A5,'FL Ratio'!$A$2:$B$15,2,FALSE)</f>
        <v>0.36873913851186924</v>
      </c>
      <c r="V5" s="2">
        <f>('FL Characterization'!V$2-'FL Characterization'!V$3)*VLOOKUP($A5,'FL Ratio'!$A$2:$B$15,2,FALSE)</f>
        <v>0.40315029081778236</v>
      </c>
      <c r="W5" s="2">
        <f>('FL Characterization'!W$2-'FL Characterization'!W$3)*VLOOKUP($A5,'FL Ratio'!$A$2:$B$15,2,FALSE)</f>
        <v>0.41277037004627187</v>
      </c>
      <c r="X5" s="2">
        <f>('FL Characterization'!X$2-'FL Characterization'!X$3)*VLOOKUP($A5,'FL Ratio'!$A$2:$B$15,2,FALSE)</f>
        <v>0.4304915686250681</v>
      </c>
      <c r="Y5" s="2">
        <f>('FL Characterization'!Y$2-'FL Characterization'!Y$3)*VLOOKUP($A5,'FL Ratio'!$A$2:$B$15,2,FALSE)</f>
        <v>0.47518327527710569</v>
      </c>
    </row>
    <row r="6" spans="1:25" x14ac:dyDescent="0.3">
      <c r="A6">
        <v>5</v>
      </c>
      <c r="B6" s="2">
        <f>('FL Characterization'!B$2-'FL Characterization'!B$3)*VLOOKUP($A6,'FL Ratio'!$A$2:$B$15,2,FALSE)</f>
        <v>0.16324452646634377</v>
      </c>
      <c r="C6" s="2">
        <f>('FL Characterization'!C$2-'FL Characterization'!C$3)*VLOOKUP($A6,'FL Ratio'!$A$2:$B$15,2,FALSE)</f>
        <v>0.17276009113187274</v>
      </c>
      <c r="D6" s="2">
        <f>('FL Characterization'!D$2-'FL Characterization'!D$3)*VLOOKUP($A6,'FL Ratio'!$A$2:$B$15,2,FALSE)</f>
        <v>0.18243057930095363</v>
      </c>
      <c r="E6" s="2">
        <f>('FL Characterization'!E$2-'FL Characterization'!E$3)*VLOOKUP($A6,'FL Ratio'!$A$2:$B$15,2,FALSE)</f>
        <v>0.19072306367528352</v>
      </c>
      <c r="F6" s="2">
        <f>('FL Characterization'!F$2-'FL Characterization'!F$3)*VLOOKUP($A6,'FL Ratio'!$A$2:$B$15,2,FALSE)</f>
        <v>0.19288791579070591</v>
      </c>
      <c r="G6" s="2">
        <f>('FL Characterization'!G$2-'FL Characterization'!G$3)*VLOOKUP($A6,'FL Ratio'!$A$2:$B$15,2,FALSE)</f>
        <v>0.20177155563911539</v>
      </c>
      <c r="H6" s="2">
        <f>('FL Characterization'!H$2-'FL Characterization'!H$3)*VLOOKUP($A6,'FL Ratio'!$A$2:$B$15,2,FALSE)</f>
        <v>0.2007400912602042</v>
      </c>
      <c r="I6" s="2">
        <f>('FL Characterization'!I$2-'FL Characterization'!I$3)*VLOOKUP($A6,'FL Ratio'!$A$2:$B$15,2,FALSE)</f>
        <v>0.18974623021604586</v>
      </c>
      <c r="J6" s="2">
        <f>('FL Characterization'!J$2-'FL Characterization'!J$3)*VLOOKUP($A6,'FL Ratio'!$A$2:$B$15,2,FALSE)</f>
        <v>0.17191779650466699</v>
      </c>
      <c r="K6" s="2">
        <f>('FL Characterization'!K$2-'FL Characterization'!K$3)*VLOOKUP($A6,'FL Ratio'!$A$2:$B$15,2,FALSE)</f>
        <v>0.25245641059983642</v>
      </c>
      <c r="L6" s="2">
        <f>('FL Characterization'!L$2-'FL Characterization'!L$3)*VLOOKUP($A6,'FL Ratio'!$A$2:$B$15,2,FALSE)</f>
        <v>0.24653384813642004</v>
      </c>
      <c r="M6" s="2">
        <f>('FL Characterization'!M$2-'FL Characterization'!M$3)*VLOOKUP($A6,'FL Ratio'!$A$2:$B$15,2,FALSE)</f>
        <v>0.22701348668888241</v>
      </c>
      <c r="N6" s="2">
        <f>('FL Characterization'!N$2-'FL Characterization'!N$3)*VLOOKUP($A6,'FL Ratio'!$A$2:$B$15,2,FALSE)</f>
        <v>0.22149739457557449</v>
      </c>
      <c r="O6" s="2">
        <f>('FL Characterization'!O$2-'FL Characterization'!O$3)*VLOOKUP($A6,'FL Ratio'!$A$2:$B$15,2,FALSE)</f>
        <v>0.22240777400565701</v>
      </c>
      <c r="P6" s="2">
        <f>('FL Characterization'!P$2-'FL Characterization'!P$3)*VLOOKUP($A6,'FL Ratio'!$A$2:$B$15,2,FALSE)</f>
        <v>0.21187093729697673</v>
      </c>
      <c r="Q6" s="2">
        <f>('FL Characterization'!Q$2-'FL Characterization'!Q$3)*VLOOKUP($A6,'FL Ratio'!$A$2:$B$15,2,FALSE)</f>
        <v>0.19421128866578333</v>
      </c>
      <c r="R6" s="2">
        <f>('FL Characterization'!R$2-'FL Characterization'!R$3)*VLOOKUP($A6,'FL Ratio'!$A$2:$B$15,2,FALSE)</f>
        <v>0.17454334219644105</v>
      </c>
      <c r="S6" s="2">
        <f>('FL Characterization'!S$2-'FL Characterization'!S$3)*VLOOKUP($A6,'FL Ratio'!$A$2:$B$15,2,FALSE)</f>
        <v>0.16828198649236245</v>
      </c>
      <c r="T6" s="2">
        <f>('FL Characterization'!T$2-'FL Characterization'!T$3)*VLOOKUP($A6,'FL Ratio'!$A$2:$B$15,2,FALSE)</f>
        <v>0.10578136053179728</v>
      </c>
      <c r="U6" s="2">
        <f>('FL Characterization'!U$2-'FL Characterization'!U$3)*VLOOKUP($A6,'FL Ratio'!$A$2:$B$15,2,FALSE)</f>
        <v>0.11312351151986548</v>
      </c>
      <c r="V6" s="2">
        <f>('FL Characterization'!V$2-'FL Characterization'!V$3)*VLOOKUP($A6,'FL Ratio'!$A$2:$B$15,2,FALSE)</f>
        <v>0.12368032520663529</v>
      </c>
      <c r="W6" s="2">
        <f>('FL Characterization'!W$2-'FL Characterization'!W$3)*VLOOKUP($A6,'FL Ratio'!$A$2:$B$15,2,FALSE)</f>
        <v>0.12663161794929872</v>
      </c>
      <c r="X6" s="2">
        <f>('FL Characterization'!X$2-'FL Characterization'!X$3)*VLOOKUP($A6,'FL Ratio'!$A$2:$B$15,2,FALSE)</f>
        <v>0.1320682098436787</v>
      </c>
      <c r="Y6" s="2">
        <f>('FL Characterization'!Y$2-'FL Characterization'!Y$3)*VLOOKUP($A6,'FL Ratio'!$A$2:$B$15,2,FALSE)</f>
        <v>0.14577893990802063</v>
      </c>
    </row>
    <row r="7" spans="1:25" x14ac:dyDescent="0.3">
      <c r="A7">
        <v>6</v>
      </c>
      <c r="B7" s="2">
        <f>('FL Characterization'!B$2-'FL Characterization'!B$3)*VLOOKUP($A7,'FL Ratio'!$A$2:$B$15,2,FALSE)</f>
        <v>1.3310707542640339</v>
      </c>
      <c r="C7" s="2">
        <f>('FL Characterization'!C$2-'FL Characterization'!C$3)*VLOOKUP($A7,'FL Ratio'!$A$2:$B$15,2,FALSE)</f>
        <v>1.4086592046137316</v>
      </c>
      <c r="D7" s="2">
        <f>('FL Characterization'!D$2-'FL Characterization'!D$3)*VLOOKUP($A7,'FL Ratio'!$A$2:$B$15,2,FALSE)</f>
        <v>1.4875108773770065</v>
      </c>
      <c r="E7" s="2">
        <f>('FL Characterization'!E$2-'FL Characterization'!E$3)*VLOOKUP($A7,'FL Ratio'!$A$2:$B$15,2,FALSE)</f>
        <v>1.5551265191984656</v>
      </c>
      <c r="F7" s="2">
        <f>('FL Characterization'!F$2-'FL Characterization'!F$3)*VLOOKUP($A7,'FL Ratio'!$A$2:$B$15,2,FALSE)</f>
        <v>1.5727783902934485</v>
      </c>
      <c r="G7" s="2">
        <f>('FL Characterization'!G$2-'FL Characterization'!G$3)*VLOOKUP($A7,'FL Ratio'!$A$2:$B$15,2,FALSE)</f>
        <v>1.6452142229035562</v>
      </c>
      <c r="H7" s="2">
        <f>('FL Characterization'!H$2-'FL Characterization'!H$3)*VLOOKUP($A7,'FL Ratio'!$A$2:$B$15,2,FALSE)</f>
        <v>1.636803821044742</v>
      </c>
      <c r="I7" s="2">
        <f>('FL Characterization'!I$2-'FL Characterization'!I$3)*VLOOKUP($A7,'FL Ratio'!$A$2:$B$15,2,FALSE)</f>
        <v>1.5471615694539125</v>
      </c>
      <c r="J7" s="2">
        <f>('FL Characterization'!J$2-'FL Characterization'!J$3)*VLOOKUP($A7,'FL Ratio'!$A$2:$B$15,2,FALSE)</f>
        <v>1.4017912638072847</v>
      </c>
      <c r="K7" s="2">
        <f>('FL Characterization'!K$2-'FL Characterization'!K$3)*VLOOKUP($A7,'FL Ratio'!$A$2:$B$15,2,FALSE)</f>
        <v>2.0584907325832815</v>
      </c>
      <c r="L7" s="2">
        <f>('FL Characterization'!L$2-'FL Characterization'!L$3)*VLOOKUP($A7,'FL Ratio'!$A$2:$B$15,2,FALSE)</f>
        <v>2.0101990694200405</v>
      </c>
      <c r="M7" s="2">
        <f>('FL Characterization'!M$2-'FL Characterization'!M$3)*VLOOKUP($A7,'FL Ratio'!$A$2:$B$15,2,FALSE)</f>
        <v>1.8510330453093489</v>
      </c>
      <c r="N7" s="2">
        <f>('FL Characterization'!N$2-'FL Characterization'!N$3)*VLOOKUP($A7,'FL Ratio'!$A$2:$B$15,2,FALSE)</f>
        <v>1.8060556788469921</v>
      </c>
      <c r="O7" s="2">
        <f>('FL Characterization'!O$2-'FL Characterization'!O$3)*VLOOKUP($A7,'FL Ratio'!$A$2:$B$15,2,FALSE)</f>
        <v>1.8134787726615109</v>
      </c>
      <c r="P7" s="2">
        <f>('FL Characterization'!P$2-'FL Characterization'!P$3)*VLOOKUP($A7,'FL Ratio'!$A$2:$B$15,2,FALSE)</f>
        <v>1.7275630271907334</v>
      </c>
      <c r="Q7" s="2">
        <f>('FL Characterization'!Q$2-'FL Characterization'!Q$3)*VLOOKUP($A7,'FL Ratio'!$A$2:$B$15,2,FALSE)</f>
        <v>1.5835689691210026</v>
      </c>
      <c r="R7" s="2">
        <f>('FL Characterization'!R$2-'FL Characterization'!R$3)*VLOOKUP($A7,'FL Ratio'!$A$2:$B$15,2,FALSE)</f>
        <v>1.4231995594479041</v>
      </c>
      <c r="S7" s="2">
        <f>('FL Characterization'!S$2-'FL Characterization'!S$3)*VLOOKUP($A7,'FL Ratio'!$A$2:$B$15,2,FALSE)</f>
        <v>1.37214542832234</v>
      </c>
      <c r="T7" s="2">
        <f>('FL Characterization'!T$2-'FL Characterization'!T$3)*VLOOKUP($A7,'FL Ratio'!$A$2:$B$15,2,FALSE)</f>
        <v>0.86252493972080868</v>
      </c>
      <c r="U7" s="2">
        <f>('FL Characterization'!U$2-'FL Characterization'!U$3)*VLOOKUP($A7,'FL Ratio'!$A$2:$B$15,2,FALSE)</f>
        <v>0.92239170931582626</v>
      </c>
      <c r="V7" s="2">
        <f>('FL Characterization'!V$2-'FL Characterization'!V$3)*VLOOKUP($A7,'FL Ratio'!$A$2:$B$15,2,FALSE)</f>
        <v>1.0084703439925646</v>
      </c>
      <c r="W7" s="2">
        <f>('FL Characterization'!W$2-'FL Characterization'!W$3)*VLOOKUP($A7,'FL Ratio'!$A$2:$B$15,2,FALSE)</f>
        <v>1.0325347309712052</v>
      </c>
      <c r="X7" s="2">
        <f>('FL Characterization'!X$2-'FL Characterization'!X$3)*VLOOKUP($A7,'FL Ratio'!$A$2:$B$15,2,FALSE)</f>
        <v>1.0768638648792266</v>
      </c>
      <c r="Y7" s="2">
        <f>('FL Characterization'!Y$2-'FL Characterization'!Y$3)*VLOOKUP($A7,'FL Ratio'!$A$2:$B$15,2,FALSE)</f>
        <v>1.1886590484807835</v>
      </c>
    </row>
    <row r="8" spans="1:25" x14ac:dyDescent="0.3">
      <c r="A8">
        <v>7</v>
      </c>
      <c r="B8" s="2">
        <f>('FL Characterization'!B$2-'FL Characterization'!B$3)*VLOOKUP($A8,'FL Ratio'!$A$2:$B$15,2,FALSE)</f>
        <v>2.3293738199620591</v>
      </c>
      <c r="C8" s="2">
        <f>('FL Characterization'!C$2-'FL Characterization'!C$3)*VLOOKUP($A8,'FL Ratio'!$A$2:$B$15,2,FALSE)</f>
        <v>2.4651536080740306</v>
      </c>
      <c r="D8" s="2">
        <f>('FL Characterization'!D$2-'FL Characterization'!D$3)*VLOOKUP($A8,'FL Ratio'!$A$2:$B$15,2,FALSE)</f>
        <v>2.6031440354097612</v>
      </c>
      <c r="E8" s="2">
        <f>('FL Characterization'!E$2-'FL Characterization'!E$3)*VLOOKUP($A8,'FL Ratio'!$A$2:$B$15,2,FALSE)</f>
        <v>2.7214714085973148</v>
      </c>
      <c r="F8" s="2">
        <f>('FL Characterization'!F$2-'FL Characterization'!F$3)*VLOOKUP($A8,'FL Ratio'!$A$2:$B$15,2,FALSE)</f>
        <v>2.7523621830135347</v>
      </c>
      <c r="G8" s="2">
        <f>('FL Characterization'!G$2-'FL Characterization'!G$3)*VLOOKUP($A8,'FL Ratio'!$A$2:$B$15,2,FALSE)</f>
        <v>2.8791248900812234</v>
      </c>
      <c r="H8" s="2">
        <f>('FL Characterization'!H$2-'FL Characterization'!H$3)*VLOOKUP($A8,'FL Ratio'!$A$2:$B$15,2,FALSE)</f>
        <v>2.8644066868282985</v>
      </c>
      <c r="I8" s="2">
        <f>('FL Characterization'!I$2-'FL Characterization'!I$3)*VLOOKUP($A8,'FL Ratio'!$A$2:$B$15,2,FALSE)</f>
        <v>2.7075327465443468</v>
      </c>
      <c r="J8" s="2">
        <f>('FL Characterization'!J$2-'FL Characterization'!J$3)*VLOOKUP($A8,'FL Ratio'!$A$2:$B$15,2,FALSE)</f>
        <v>2.4531347116627482</v>
      </c>
      <c r="K8" s="2">
        <f>('FL Characterization'!K$2-'FL Characterization'!K$3)*VLOOKUP($A8,'FL Ratio'!$A$2:$B$15,2,FALSE)</f>
        <v>3.602358782020743</v>
      </c>
      <c r="L8" s="2">
        <f>('FL Characterization'!L$2-'FL Characterization'!L$3)*VLOOKUP($A8,'FL Ratio'!$A$2:$B$15,2,FALSE)</f>
        <v>3.5178483714850706</v>
      </c>
      <c r="M8" s="2">
        <f>('FL Characterization'!M$2-'FL Characterization'!M$3)*VLOOKUP($A8,'FL Ratio'!$A$2:$B$15,2,FALSE)</f>
        <v>3.2393078292913606</v>
      </c>
      <c r="N8" s="2">
        <f>('FL Characterization'!N$2-'FL Characterization'!N$3)*VLOOKUP($A8,'FL Ratio'!$A$2:$B$15,2,FALSE)</f>
        <v>3.1605974379822364</v>
      </c>
      <c r="O8" s="2">
        <f>('FL Characterization'!O$2-'FL Characterization'!O$3)*VLOOKUP($A8,'FL Ratio'!$A$2:$B$15,2,FALSE)</f>
        <v>3.1735878521576444</v>
      </c>
      <c r="P8" s="2">
        <f>('FL Characterization'!P$2-'FL Characterization'!P$3)*VLOOKUP($A8,'FL Ratio'!$A$2:$B$15,2,FALSE)</f>
        <v>3.0232352975837835</v>
      </c>
      <c r="Q8" s="2">
        <f>('FL Characterization'!Q$2-'FL Characterization'!Q$3)*VLOOKUP($A8,'FL Ratio'!$A$2:$B$15,2,FALSE)</f>
        <v>2.7712456959617549</v>
      </c>
      <c r="R8" s="2">
        <f>('FL Characterization'!R$2-'FL Characterization'!R$3)*VLOOKUP($A8,'FL Ratio'!$A$2:$B$15,2,FALSE)</f>
        <v>2.4905992290338324</v>
      </c>
      <c r="S8" s="2">
        <f>('FL Characterization'!S$2-'FL Characterization'!S$3)*VLOOKUP($A8,'FL Ratio'!$A$2:$B$15,2,FALSE)</f>
        <v>2.4012544995640952</v>
      </c>
      <c r="T8" s="2">
        <f>('FL Characterization'!T$2-'FL Characterization'!T$3)*VLOOKUP($A8,'FL Ratio'!$A$2:$B$15,2,FALSE)</f>
        <v>1.5094186445114151</v>
      </c>
      <c r="U8" s="2">
        <f>('FL Characterization'!U$2-'FL Characterization'!U$3)*VLOOKUP($A8,'FL Ratio'!$A$2:$B$15,2,FALSE)</f>
        <v>1.6141854913026961</v>
      </c>
      <c r="V8" s="2">
        <f>('FL Characterization'!V$2-'FL Characterization'!V$3)*VLOOKUP($A8,'FL Ratio'!$A$2:$B$15,2,FALSE)</f>
        <v>1.7648231019869882</v>
      </c>
      <c r="W8" s="2">
        <f>('FL Characterization'!W$2-'FL Characterization'!W$3)*VLOOKUP($A8,'FL Ratio'!$A$2:$B$15,2,FALSE)</f>
        <v>1.806935779199609</v>
      </c>
      <c r="X8" s="2">
        <f>('FL Characterization'!X$2-'FL Characterization'!X$3)*VLOOKUP($A8,'FL Ratio'!$A$2:$B$15,2,FALSE)</f>
        <v>1.8845117635386464</v>
      </c>
      <c r="Y8" s="2">
        <f>('FL Characterization'!Y$2-'FL Characterization'!Y$3)*VLOOKUP($A8,'FL Ratio'!$A$2:$B$15,2,FALSE)</f>
        <v>2.0801533348413712</v>
      </c>
    </row>
    <row r="9" spans="1:25" x14ac:dyDescent="0.3">
      <c r="A9">
        <v>8</v>
      </c>
      <c r="B9" s="2">
        <f>('FL Characterization'!B$2-'FL Characterization'!B$3)*VLOOKUP($A9,'FL Ratio'!$A$2:$B$15,2,FALSE)</f>
        <v>1.833361604929707</v>
      </c>
      <c r="C9" s="2">
        <f>('FL Characterization'!C$2-'FL Characterization'!C$3)*VLOOKUP($A9,'FL Ratio'!$A$2:$B$15,2,FALSE)</f>
        <v>1.9402287157887248</v>
      </c>
      <c r="D9" s="2">
        <f>('FL Characterization'!D$2-'FL Characterization'!D$3)*VLOOKUP($A9,'FL Ratio'!$A$2:$B$15,2,FALSE)</f>
        <v>2.048835736764556</v>
      </c>
      <c r="E9" s="2">
        <f>('FL Characterization'!E$2-'FL Characterization'!E$3)*VLOOKUP($A9,'FL Ratio'!$A$2:$B$15,2,FALSE)</f>
        <v>2.1419667151224151</v>
      </c>
      <c r="F9" s="2">
        <f>('FL Characterization'!F$2-'FL Characterization'!F$3)*VLOOKUP($A9,'FL Ratio'!$A$2:$B$15,2,FALSE)</f>
        <v>2.1662796696494668</v>
      </c>
      <c r="G9" s="2">
        <f>('FL Characterization'!G$2-'FL Characterization'!G$3)*VLOOKUP($A9,'FL Ratio'!$A$2:$B$15,2,FALSE)</f>
        <v>2.2660497787162188</v>
      </c>
      <c r="H9" s="2">
        <f>('FL Characterization'!H$2-'FL Characterization'!H$3)*VLOOKUP($A9,'FL Ratio'!$A$2:$B$15,2,FALSE)</f>
        <v>2.2544656403069085</v>
      </c>
      <c r="I9" s="2">
        <f>('FL Characterization'!I$2-'FL Characterization'!I$3)*VLOOKUP($A9,'FL Ratio'!$A$2:$B$15,2,FALSE)</f>
        <v>2.130996123964823</v>
      </c>
      <c r="J9" s="2">
        <f>('FL Characterization'!J$2-'FL Characterization'!J$3)*VLOOKUP($A9,'FL Ratio'!$A$2:$B$15,2,FALSE)</f>
        <v>1.9307690992062601</v>
      </c>
      <c r="K9" s="2">
        <f>('FL Characterization'!K$2-'FL Characterization'!K$3)*VLOOKUP($A9,'FL Ratio'!$A$2:$B$15,2,FALSE)</f>
        <v>2.8352796882750861</v>
      </c>
      <c r="L9" s="2">
        <f>('FL Characterization'!L$2-'FL Characterization'!L$3)*VLOOKUP($A9,'FL Ratio'!$A$2:$B$15,2,FALSE)</f>
        <v>2.7687647559936406</v>
      </c>
      <c r="M9" s="2">
        <f>('FL Characterization'!M$2-'FL Characterization'!M$3)*VLOOKUP($A9,'FL Ratio'!$A$2:$B$15,2,FALSE)</f>
        <v>2.5495360812751411</v>
      </c>
      <c r="N9" s="2">
        <f>('FL Characterization'!N$2-'FL Characterization'!N$3)*VLOOKUP($A9,'FL Ratio'!$A$2:$B$15,2,FALSE)</f>
        <v>2.4875861236949137</v>
      </c>
      <c r="O9" s="2">
        <f>('FL Characterization'!O$2-'FL Characterization'!O$3)*VLOOKUP($A9,'FL Ratio'!$A$2:$B$15,2,FALSE)</f>
        <v>2.4978103849866096</v>
      </c>
      <c r="P9" s="2">
        <f>('FL Characterization'!P$2-'FL Characterization'!P$3)*VLOOKUP($A9,'FL Ratio'!$A$2:$B$15,2,FALSE)</f>
        <v>2.3794736034891235</v>
      </c>
      <c r="Q9" s="2">
        <f>('FL Characterization'!Q$2-'FL Characterization'!Q$3)*VLOOKUP($A9,'FL Ratio'!$A$2:$B$15,2,FALSE)</f>
        <v>2.1811421650157206</v>
      </c>
      <c r="R9" s="2">
        <f>('FL Characterization'!R$2-'FL Characterization'!R$3)*VLOOKUP($A9,'FL Ratio'!$A$2:$B$15,2,FALSE)</f>
        <v>1.9602559969754152</v>
      </c>
      <c r="S9" s="2">
        <f>('FL Characterization'!S$2-'FL Characterization'!S$3)*VLOOKUP($A9,'FL Ratio'!$A$2:$B$15,2,FALSE)</f>
        <v>1.8899361559911476</v>
      </c>
      <c r="T9" s="2">
        <f>('FL Characterization'!T$2-'FL Characterization'!T$3)*VLOOKUP($A9,'FL Ratio'!$A$2:$B$15,2,FALSE)</f>
        <v>1.1880060490494158</v>
      </c>
      <c r="U9" s="2">
        <f>('FL Characterization'!U$2-'FL Characterization'!U$3)*VLOOKUP($A9,'FL Ratio'!$A$2:$B$15,2,FALSE)</f>
        <v>1.2704640524538739</v>
      </c>
      <c r="V9" s="2">
        <f>('FL Characterization'!V$2-'FL Characterization'!V$3)*VLOOKUP($A9,'FL Ratio'!$A$2:$B$15,2,FALSE)</f>
        <v>1.3890251907822118</v>
      </c>
      <c r="W9" s="2">
        <f>('FL Characterization'!W$2-'FL Characterization'!W$3)*VLOOKUP($A9,'FL Ratio'!$A$2:$B$15,2,FALSE)</f>
        <v>1.4221704785075089</v>
      </c>
      <c r="X9" s="2">
        <f>('FL Characterization'!X$2-'FL Characterization'!X$3)*VLOOKUP($A9,'FL Ratio'!$A$2:$B$15,2,FALSE)</f>
        <v>1.483227587475161</v>
      </c>
      <c r="Y9" s="2">
        <f>('FL Characterization'!Y$2-'FL Characterization'!Y$3)*VLOOKUP($A9,'FL Ratio'!$A$2:$B$15,2,FALSE)</f>
        <v>1.6372096328131547</v>
      </c>
    </row>
    <row r="10" spans="1:25" x14ac:dyDescent="0.3">
      <c r="A10">
        <v>9</v>
      </c>
      <c r="B10" s="2">
        <f>('FL Characterization'!B$2-'FL Characterization'!B$3)*VLOOKUP($A10,'FL Ratio'!$A$2:$B$15,2,FALSE)</f>
        <v>1.2651450801141644</v>
      </c>
      <c r="C10" s="2">
        <f>('FL Characterization'!C$2-'FL Characterization'!C$3)*VLOOKUP($A10,'FL Ratio'!$A$2:$B$15,2,FALSE)</f>
        <v>1.3388907062720139</v>
      </c>
      <c r="D10" s="2">
        <f>('FL Characterization'!D$2-'FL Characterization'!D$3)*VLOOKUP($A10,'FL Ratio'!$A$2:$B$15,2,FALSE)</f>
        <v>1.4138369895823908</v>
      </c>
      <c r="E10" s="2">
        <f>('FL Characterization'!E$2-'FL Characterization'!E$3)*VLOOKUP($A10,'FL Ratio'!$A$2:$B$15,2,FALSE)</f>
        <v>1.4781037434834474</v>
      </c>
      <c r="F10" s="2">
        <f>('FL Characterization'!F$2-'FL Characterization'!F$3)*VLOOKUP($A10,'FL Ratio'!$A$2:$B$15,2,FALSE)</f>
        <v>1.494881347377971</v>
      </c>
      <c r="G10" s="2">
        <f>('FL Characterization'!G$2-'FL Characterization'!G$3)*VLOOKUP($A10,'FL Ratio'!$A$2:$B$15,2,FALSE)</f>
        <v>1.5637295562031444</v>
      </c>
      <c r="H10" s="2">
        <f>('FL Characterization'!H$2-'FL Characterization'!H$3)*VLOOKUP($A10,'FL Ratio'!$A$2:$B$15,2,FALSE)</f>
        <v>1.5557357072665827</v>
      </c>
      <c r="I10" s="2">
        <f>('FL Characterization'!I$2-'FL Characterization'!I$3)*VLOOKUP($A10,'FL Ratio'!$A$2:$B$15,2,FALSE)</f>
        <v>1.4705332841743557</v>
      </c>
      <c r="J10" s="2">
        <f>('FL Characterization'!J$2-'FL Characterization'!J$3)*VLOOKUP($A10,'FL Ratio'!$A$2:$B$15,2,FALSE)</f>
        <v>1.3323629229111693</v>
      </c>
      <c r="K10" s="2">
        <f>('FL Characterization'!K$2-'FL Characterization'!K$3)*VLOOKUP($A10,'FL Ratio'!$A$2:$B$15,2,FALSE)</f>
        <v>1.9565371821487325</v>
      </c>
      <c r="L10" s="2">
        <f>('FL Characterization'!L$2-'FL Characterization'!L$3)*VLOOKUP($A10,'FL Ratio'!$A$2:$B$15,2,FALSE)</f>
        <v>1.9106373230572555</v>
      </c>
      <c r="M10" s="2">
        <f>('FL Characterization'!M$2-'FL Characterization'!M$3)*VLOOKUP($A10,'FL Ratio'!$A$2:$B$15,2,FALSE)</f>
        <v>1.7593545218388389</v>
      </c>
      <c r="N10" s="2">
        <f>('FL Characterization'!N$2-'FL Characterization'!N$3)*VLOOKUP($A10,'FL Ratio'!$A$2:$B$15,2,FALSE)</f>
        <v>1.7166048079607026</v>
      </c>
      <c r="O10" s="2">
        <f>('FL Characterization'!O$2-'FL Characterization'!O$3)*VLOOKUP($A10,'FL Ratio'!$A$2:$B$15,2,FALSE)</f>
        <v>1.7236602485438419</v>
      </c>
      <c r="P10" s="2">
        <f>('FL Characterization'!P$2-'FL Characterization'!P$3)*VLOOKUP($A10,'FL Ratio'!$A$2:$B$15,2,FALSE)</f>
        <v>1.6419997640515698</v>
      </c>
      <c r="Q10" s="2">
        <f>('FL Characterization'!Q$2-'FL Characterization'!Q$3)*VLOOKUP($A10,'FL Ratio'!$A$2:$B$15,2,FALSE)</f>
        <v>1.5051374871598209</v>
      </c>
      <c r="R10" s="2">
        <f>('FL Characterization'!R$2-'FL Characterization'!R$3)*VLOOKUP($A10,'FL Ratio'!$A$2:$B$15,2,FALSE)</f>
        <v>1.3527109020224184</v>
      </c>
      <c r="S10" s="2">
        <f>('FL Characterization'!S$2-'FL Characterization'!S$3)*VLOOKUP($A10,'FL Ratio'!$A$2:$B$15,2,FALSE)</f>
        <v>1.3041853953158091</v>
      </c>
      <c r="T10" s="2">
        <f>('FL Characterization'!T$2-'FL Characterization'!T$3)*VLOOKUP($A10,'FL Ratio'!$A$2:$B$15,2,FALSE)</f>
        <v>0.81980554412142903</v>
      </c>
      <c r="U10" s="2">
        <f>('FL Characterization'!U$2-'FL Characterization'!U$3)*VLOOKUP($A10,'FL Ratio'!$A$2:$B$15,2,FALSE)</f>
        <v>0.87670721427895759</v>
      </c>
      <c r="V10" s="2">
        <f>('FL Characterization'!V$2-'FL Characterization'!V$3)*VLOOKUP($A10,'FL Ratio'!$A$2:$B$15,2,FALSE)</f>
        <v>0.9585225203514236</v>
      </c>
      <c r="W10" s="2">
        <f>('FL Characterization'!W$2-'FL Characterization'!W$3)*VLOOKUP($A10,'FL Ratio'!$A$2:$B$15,2,FALSE)</f>
        <v>0.98139503910706527</v>
      </c>
      <c r="X10" s="2">
        <f>('FL Characterization'!X$2-'FL Characterization'!X$3)*VLOOKUP($A10,'FL Ratio'!$A$2:$B$15,2,FALSE)</f>
        <v>1.0235286262885102</v>
      </c>
      <c r="Y10" s="2">
        <f>('FL Characterization'!Y$2-'FL Characterization'!Y$3)*VLOOKUP($A10,'FL Ratio'!$A$2:$B$15,2,FALSE)</f>
        <v>1.1297867842871598</v>
      </c>
    </row>
    <row r="11" spans="1:25" x14ac:dyDescent="0.3">
      <c r="A11">
        <v>10</v>
      </c>
      <c r="B11" s="2">
        <f>('FL Characterization'!B$2-'FL Characterization'!B$3)*VLOOKUP($A11,'FL Ratio'!$A$2:$B$15,2,FALSE)</f>
        <v>0.55251993573224045</v>
      </c>
      <c r="C11" s="2">
        <f>('FL Characterization'!C$2-'FL Characterization'!C$3)*VLOOKUP($A11,'FL Ratio'!$A$2:$B$15,2,FALSE)</f>
        <v>0.58472646229249237</v>
      </c>
      <c r="D11" s="2">
        <f>('FL Characterization'!D$2-'FL Characterization'!D$3)*VLOOKUP($A11,'FL Ratio'!$A$2:$B$15,2,FALSE)</f>
        <v>0.61745734532630459</v>
      </c>
      <c r="E11" s="2">
        <f>('FL Characterization'!E$2-'FL Characterization'!E$3)*VLOOKUP($A11,'FL Ratio'!$A$2:$B$15,2,FALSE)</f>
        <v>0.64552421551634431</v>
      </c>
      <c r="F11" s="2">
        <f>('FL Characterization'!F$2-'FL Characterization'!F$3)*VLOOKUP($A11,'FL Ratio'!$A$2:$B$15,2,FALSE)</f>
        <v>0.65285140729162006</v>
      </c>
      <c r="G11" s="2">
        <f>('FL Characterization'!G$2-'FL Characterization'!G$3)*VLOOKUP($A11,'FL Ratio'!$A$2:$B$15,2,FALSE)</f>
        <v>0.68291911139392902</v>
      </c>
      <c r="H11" s="2">
        <f>('FL Characterization'!H$2-'FL Characterization'!H$3)*VLOOKUP($A11,'FL Ratio'!$A$2:$B$15,2,FALSE)</f>
        <v>0.67942800118838353</v>
      </c>
      <c r="I11" s="2">
        <f>('FL Characterization'!I$2-'FL Characterization'!I$3)*VLOOKUP($A11,'FL Ratio'!$A$2:$B$15,2,FALSE)</f>
        <v>0.6422180099620014</v>
      </c>
      <c r="J11" s="2">
        <f>('FL Characterization'!J$2-'FL Characterization'!J$3)*VLOOKUP($A11,'FL Ratio'!$A$2:$B$15,2,FALSE)</f>
        <v>0.58187561893887296</v>
      </c>
      <c r="K11" s="2">
        <f>('FL Characterization'!K$2-'FL Characterization'!K$3)*VLOOKUP($A11,'FL Ratio'!$A$2:$B$15,2,FALSE)</f>
        <v>0.8544678512609849</v>
      </c>
      <c r="L11" s="2">
        <f>('FL Characterization'!L$2-'FL Characterization'!L$3)*VLOOKUP($A11,'FL Ratio'!$A$2:$B$15,2,FALSE)</f>
        <v>0.83442225523096025</v>
      </c>
      <c r="M11" s="2">
        <f>('FL Characterization'!M$2-'FL Characterization'!M$3)*VLOOKUP($A11,'FL Ratio'!$A$2:$B$15,2,FALSE)</f>
        <v>0.76835333956237128</v>
      </c>
      <c r="N11" s="2">
        <f>('FL Characterization'!N$2-'FL Characterization'!N$3)*VLOOKUP($A11,'FL Ratio'!$A$2:$B$15,2,FALSE)</f>
        <v>0.74968348933271378</v>
      </c>
      <c r="O11" s="2">
        <f>('FL Characterization'!O$2-'FL Characterization'!O$3)*VLOOKUP($A11,'FL Ratio'!$A$2:$B$15,2,FALSE)</f>
        <v>0.7527647735576084</v>
      </c>
      <c r="P11" s="2">
        <f>('FL Characterization'!P$2-'FL Characterization'!P$3)*VLOOKUP($A11,'FL Ratio'!$A$2:$B$15,2,FALSE)</f>
        <v>0.71710163392822901</v>
      </c>
      <c r="Q11" s="2">
        <f>('FL Characterization'!Q$2-'FL Characterization'!Q$3)*VLOOKUP($A11,'FL Ratio'!$A$2:$B$15,2,FALSE)</f>
        <v>0.65733051548418986</v>
      </c>
      <c r="R11" s="2">
        <f>('FL Characterization'!R$2-'FL Characterization'!R$3)*VLOOKUP($A11,'FL Ratio'!$A$2:$B$15,2,FALSE)</f>
        <v>0.59076208128026209</v>
      </c>
      <c r="S11" s="2">
        <f>('FL Characterization'!S$2-'FL Characterization'!S$3)*VLOOKUP($A11,'FL Ratio'!$A$2:$B$15,2,FALSE)</f>
        <v>0.56956980043568839</v>
      </c>
      <c r="T11" s="2">
        <f>('FL Characterization'!T$2-'FL Characterization'!T$3)*VLOOKUP($A11,'FL Ratio'!$A$2:$B$15,2,FALSE)</f>
        <v>0.35802922026146777</v>
      </c>
      <c r="U11" s="2">
        <f>('FL Characterization'!U$2-'FL Characterization'!U$3)*VLOOKUP($A11,'FL Ratio'!$A$2:$B$15,2,FALSE)</f>
        <v>0.38287957745185242</v>
      </c>
      <c r="V11" s="2">
        <f>('FL Characterization'!V$2-'FL Characterization'!V$3)*VLOOKUP($A11,'FL Ratio'!$A$2:$B$15,2,FALSE)</f>
        <v>0.41861033146861176</v>
      </c>
      <c r="W11" s="2">
        <f>('FL Characterization'!W$2-'FL Characterization'!W$3)*VLOOKUP($A11,'FL Ratio'!$A$2:$B$15,2,FALSE)</f>
        <v>0.42859932228993425</v>
      </c>
      <c r="X11" s="2">
        <f>('FL Characterization'!X$2-'FL Characterization'!X$3)*VLOOKUP($A11,'FL Ratio'!$A$2:$B$15,2,FALSE)</f>
        <v>0.447000094855528</v>
      </c>
      <c r="Y11" s="2">
        <f>('FL Characterization'!Y$2-'FL Characterization'!Y$3)*VLOOKUP($A11,'FL Ratio'!$A$2:$B$15,2,FALSE)</f>
        <v>0.49340564276560833</v>
      </c>
    </row>
    <row r="12" spans="1:25" x14ac:dyDescent="0.3">
      <c r="A12">
        <v>11</v>
      </c>
      <c r="B12" s="2">
        <f>('FL Characterization'!B$2-'FL Characterization'!B$3)*VLOOKUP($A12,'FL Ratio'!$A$2:$B$15,2,FALSE)</f>
        <v>1.3310707542640339</v>
      </c>
      <c r="C12" s="2">
        <f>('FL Characterization'!C$2-'FL Characterization'!C$3)*VLOOKUP($A12,'FL Ratio'!$A$2:$B$15,2,FALSE)</f>
        <v>1.4086592046137316</v>
      </c>
      <c r="D12" s="2">
        <f>('FL Characterization'!D$2-'FL Characterization'!D$3)*VLOOKUP($A12,'FL Ratio'!$A$2:$B$15,2,FALSE)</f>
        <v>1.4875108773770065</v>
      </c>
      <c r="E12" s="2">
        <f>('FL Characterization'!E$2-'FL Characterization'!E$3)*VLOOKUP($A12,'FL Ratio'!$A$2:$B$15,2,FALSE)</f>
        <v>1.5551265191984656</v>
      </c>
      <c r="F12" s="2">
        <f>('FL Characterization'!F$2-'FL Characterization'!F$3)*VLOOKUP($A12,'FL Ratio'!$A$2:$B$15,2,FALSE)</f>
        <v>1.5727783902934485</v>
      </c>
      <c r="G12" s="2">
        <f>('FL Characterization'!G$2-'FL Characterization'!G$3)*VLOOKUP($A12,'FL Ratio'!$A$2:$B$15,2,FALSE)</f>
        <v>1.6452142229035562</v>
      </c>
      <c r="H12" s="2">
        <f>('FL Characterization'!H$2-'FL Characterization'!H$3)*VLOOKUP($A12,'FL Ratio'!$A$2:$B$15,2,FALSE)</f>
        <v>1.636803821044742</v>
      </c>
      <c r="I12" s="2">
        <f>('FL Characterization'!I$2-'FL Characterization'!I$3)*VLOOKUP($A12,'FL Ratio'!$A$2:$B$15,2,FALSE)</f>
        <v>1.5471615694539125</v>
      </c>
      <c r="J12" s="2">
        <f>('FL Characterization'!J$2-'FL Characterization'!J$3)*VLOOKUP($A12,'FL Ratio'!$A$2:$B$15,2,FALSE)</f>
        <v>1.4017912638072847</v>
      </c>
      <c r="K12" s="2">
        <f>('FL Characterization'!K$2-'FL Characterization'!K$3)*VLOOKUP($A12,'FL Ratio'!$A$2:$B$15,2,FALSE)</f>
        <v>2.0584907325832815</v>
      </c>
      <c r="L12" s="2">
        <f>('FL Characterization'!L$2-'FL Characterization'!L$3)*VLOOKUP($A12,'FL Ratio'!$A$2:$B$15,2,FALSE)</f>
        <v>2.0101990694200405</v>
      </c>
      <c r="M12" s="2">
        <f>('FL Characterization'!M$2-'FL Characterization'!M$3)*VLOOKUP($A12,'FL Ratio'!$A$2:$B$15,2,FALSE)</f>
        <v>1.8510330453093489</v>
      </c>
      <c r="N12" s="2">
        <f>('FL Characterization'!N$2-'FL Characterization'!N$3)*VLOOKUP($A12,'FL Ratio'!$A$2:$B$15,2,FALSE)</f>
        <v>1.8060556788469921</v>
      </c>
      <c r="O12" s="2">
        <f>('FL Characterization'!O$2-'FL Characterization'!O$3)*VLOOKUP($A12,'FL Ratio'!$A$2:$B$15,2,FALSE)</f>
        <v>1.8134787726615109</v>
      </c>
      <c r="P12" s="2">
        <f>('FL Characterization'!P$2-'FL Characterization'!P$3)*VLOOKUP($A12,'FL Ratio'!$A$2:$B$15,2,FALSE)</f>
        <v>1.7275630271907334</v>
      </c>
      <c r="Q12" s="2">
        <f>('FL Characterization'!Q$2-'FL Characterization'!Q$3)*VLOOKUP($A12,'FL Ratio'!$A$2:$B$15,2,FALSE)</f>
        <v>1.5835689691210026</v>
      </c>
      <c r="R12" s="2">
        <f>('FL Characterization'!R$2-'FL Characterization'!R$3)*VLOOKUP($A12,'FL Ratio'!$A$2:$B$15,2,FALSE)</f>
        <v>1.4231995594479041</v>
      </c>
      <c r="S12" s="2">
        <f>('FL Characterization'!S$2-'FL Characterization'!S$3)*VLOOKUP($A12,'FL Ratio'!$A$2:$B$15,2,FALSE)</f>
        <v>1.37214542832234</v>
      </c>
      <c r="T12" s="2">
        <f>('FL Characterization'!T$2-'FL Characterization'!T$3)*VLOOKUP($A12,'FL Ratio'!$A$2:$B$15,2,FALSE)</f>
        <v>0.86252493972080868</v>
      </c>
      <c r="U12" s="2">
        <f>('FL Characterization'!U$2-'FL Characterization'!U$3)*VLOOKUP($A12,'FL Ratio'!$A$2:$B$15,2,FALSE)</f>
        <v>0.92239170931582626</v>
      </c>
      <c r="V12" s="2">
        <f>('FL Characterization'!V$2-'FL Characterization'!V$3)*VLOOKUP($A12,'FL Ratio'!$A$2:$B$15,2,FALSE)</f>
        <v>1.0084703439925646</v>
      </c>
      <c r="W12" s="2">
        <f>('FL Characterization'!W$2-'FL Characterization'!W$3)*VLOOKUP($A12,'FL Ratio'!$A$2:$B$15,2,FALSE)</f>
        <v>1.0325347309712052</v>
      </c>
      <c r="X12" s="2">
        <f>('FL Characterization'!X$2-'FL Characterization'!X$3)*VLOOKUP($A12,'FL Ratio'!$A$2:$B$15,2,FALSE)</f>
        <v>1.0768638648792266</v>
      </c>
      <c r="Y12" s="2">
        <f>('FL Characterization'!Y$2-'FL Characterization'!Y$3)*VLOOKUP($A12,'FL Ratio'!$A$2:$B$15,2,FALSE)</f>
        <v>1.1886590484807835</v>
      </c>
    </row>
    <row r="13" spans="1:25" x14ac:dyDescent="0.3">
      <c r="A13">
        <v>12</v>
      </c>
      <c r="B13" s="2">
        <f>('FL Characterization'!B$2-'FL Characterization'!B$3)*VLOOKUP($A13,'FL Ratio'!$A$2:$B$15,2,FALSE)</f>
        <v>0.33276768856600847</v>
      </c>
      <c r="C13" s="2">
        <f>('FL Characterization'!C$2-'FL Characterization'!C$3)*VLOOKUP($A13,'FL Ratio'!$A$2:$B$15,2,FALSE)</f>
        <v>0.3521648011534329</v>
      </c>
      <c r="D13" s="2">
        <f>('FL Characterization'!D$2-'FL Characterization'!D$3)*VLOOKUP($A13,'FL Ratio'!$A$2:$B$15,2,FALSE)</f>
        <v>0.37187771934425162</v>
      </c>
      <c r="E13" s="2">
        <f>('FL Characterization'!E$2-'FL Characterization'!E$3)*VLOOKUP($A13,'FL Ratio'!$A$2:$B$15,2,FALSE)</f>
        <v>0.38878162979961639</v>
      </c>
      <c r="F13" s="2">
        <f>('FL Characterization'!F$2-'FL Characterization'!F$3)*VLOOKUP($A13,'FL Ratio'!$A$2:$B$15,2,FALSE)</f>
        <v>0.39319459757336211</v>
      </c>
      <c r="G13" s="2">
        <f>('FL Characterization'!G$2-'FL Characterization'!G$3)*VLOOKUP($A13,'FL Ratio'!$A$2:$B$15,2,FALSE)</f>
        <v>0.41130355572588906</v>
      </c>
      <c r="H13" s="2">
        <f>('FL Characterization'!H$2-'FL Characterization'!H$3)*VLOOKUP($A13,'FL Ratio'!$A$2:$B$15,2,FALSE)</f>
        <v>0.4092009552611855</v>
      </c>
      <c r="I13" s="2">
        <f>('FL Characterization'!I$2-'FL Characterization'!I$3)*VLOOKUP($A13,'FL Ratio'!$A$2:$B$15,2,FALSE)</f>
        <v>0.38679039236347812</v>
      </c>
      <c r="J13" s="2">
        <f>('FL Characterization'!J$2-'FL Characterization'!J$3)*VLOOKUP($A13,'FL Ratio'!$A$2:$B$15,2,FALSE)</f>
        <v>0.35044781595182117</v>
      </c>
      <c r="K13" s="2">
        <f>('FL Characterization'!K$2-'FL Characterization'!K$3)*VLOOKUP($A13,'FL Ratio'!$A$2:$B$15,2,FALSE)</f>
        <v>0.51462268314582038</v>
      </c>
      <c r="L13" s="2">
        <f>('FL Characterization'!L$2-'FL Characterization'!L$3)*VLOOKUP($A13,'FL Ratio'!$A$2:$B$15,2,FALSE)</f>
        <v>0.50254976735501011</v>
      </c>
      <c r="M13" s="2">
        <f>('FL Characterization'!M$2-'FL Characterization'!M$3)*VLOOKUP($A13,'FL Ratio'!$A$2:$B$15,2,FALSE)</f>
        <v>0.46275826132733722</v>
      </c>
      <c r="N13" s="2">
        <f>('FL Characterization'!N$2-'FL Characterization'!N$3)*VLOOKUP($A13,'FL Ratio'!$A$2:$B$15,2,FALSE)</f>
        <v>0.45151391971174804</v>
      </c>
      <c r="O13" s="2">
        <f>('FL Characterization'!O$2-'FL Characterization'!O$3)*VLOOKUP($A13,'FL Ratio'!$A$2:$B$15,2,FALSE)</f>
        <v>0.45336969316537773</v>
      </c>
      <c r="P13" s="2">
        <f>('FL Characterization'!P$2-'FL Characterization'!P$3)*VLOOKUP($A13,'FL Ratio'!$A$2:$B$15,2,FALSE)</f>
        <v>0.43189075679768335</v>
      </c>
      <c r="Q13" s="2">
        <f>('FL Characterization'!Q$2-'FL Characterization'!Q$3)*VLOOKUP($A13,'FL Ratio'!$A$2:$B$15,2,FALSE)</f>
        <v>0.39589224228025066</v>
      </c>
      <c r="R13" s="2">
        <f>('FL Characterization'!R$2-'FL Characterization'!R$3)*VLOOKUP($A13,'FL Ratio'!$A$2:$B$15,2,FALSE)</f>
        <v>0.35579988986197603</v>
      </c>
      <c r="S13" s="2">
        <f>('FL Characterization'!S$2-'FL Characterization'!S$3)*VLOOKUP($A13,'FL Ratio'!$A$2:$B$15,2,FALSE)</f>
        <v>0.343036357080585</v>
      </c>
      <c r="T13" s="2">
        <f>('FL Characterization'!T$2-'FL Characterization'!T$3)*VLOOKUP($A13,'FL Ratio'!$A$2:$B$15,2,FALSE)</f>
        <v>0.21563123493020217</v>
      </c>
      <c r="U13" s="2">
        <f>('FL Characterization'!U$2-'FL Characterization'!U$3)*VLOOKUP($A13,'FL Ratio'!$A$2:$B$15,2,FALSE)</f>
        <v>0.23059792732895656</v>
      </c>
      <c r="V13" s="2">
        <f>('FL Characterization'!V$2-'FL Characterization'!V$3)*VLOOKUP($A13,'FL Ratio'!$A$2:$B$15,2,FALSE)</f>
        <v>0.25211758599814116</v>
      </c>
      <c r="W13" s="2">
        <f>('FL Characterization'!W$2-'FL Characterization'!W$3)*VLOOKUP($A13,'FL Ratio'!$A$2:$B$15,2,FALSE)</f>
        <v>0.2581336827428013</v>
      </c>
      <c r="X13" s="2">
        <f>('FL Characterization'!X$2-'FL Characterization'!X$3)*VLOOKUP($A13,'FL Ratio'!$A$2:$B$15,2,FALSE)</f>
        <v>0.26921596621980665</v>
      </c>
      <c r="Y13" s="2">
        <f>('FL Characterization'!Y$2-'FL Characterization'!Y$3)*VLOOKUP($A13,'FL Ratio'!$A$2:$B$15,2,FALSE)</f>
        <v>0.29716476212019588</v>
      </c>
    </row>
    <row r="14" spans="1:25" x14ac:dyDescent="0.3">
      <c r="A14">
        <v>13</v>
      </c>
      <c r="B14" s="2">
        <f>('FL Characterization'!B$2-'FL Characterization'!B$3)*VLOOKUP($A14,'FL Ratio'!$A$2:$B$15,2,FALSE)</f>
        <v>1.8631851241879813</v>
      </c>
      <c r="C14" s="2">
        <f>('FL Characterization'!C$2-'FL Characterization'!C$3)*VLOOKUP($A14,'FL Ratio'!$A$2:$B$15,2,FALSE)</f>
        <v>1.97179065551474</v>
      </c>
      <c r="D14" s="2">
        <f>('FL Characterization'!D$2-'FL Characterization'!D$3)*VLOOKUP($A14,'FL Ratio'!$A$2:$B$15,2,FALSE)</f>
        <v>2.0821644002906918</v>
      </c>
      <c r="E14" s="2">
        <f>('FL Characterization'!E$2-'FL Characterization'!E$3)*VLOOKUP($A14,'FL Ratio'!$A$2:$B$15,2,FALSE)</f>
        <v>2.1768103517553996</v>
      </c>
      <c r="F14" s="2">
        <f>('FL Characterization'!F$2-'FL Characterization'!F$3)*VLOOKUP($A14,'FL Ratio'!$A$2:$B$15,2,FALSE)</f>
        <v>2.20151880811123</v>
      </c>
      <c r="G14" s="2">
        <f>('FL Characterization'!G$2-'FL Characterization'!G$3)*VLOOKUP($A14,'FL Ratio'!$A$2:$B$15,2,FALSE)</f>
        <v>2.302911889842596</v>
      </c>
      <c r="H14" s="2">
        <f>('FL Characterization'!H$2-'FL Characterization'!H$3)*VLOOKUP($A14,'FL Ratio'!$A$2:$B$15,2,FALSE)</f>
        <v>2.2911393108255997</v>
      </c>
      <c r="I14" s="2">
        <f>('FL Characterization'!I$2-'FL Characterization'!I$3)*VLOOKUP($A14,'FL Ratio'!$A$2:$B$15,2,FALSE)</f>
        <v>2.165661300638908</v>
      </c>
      <c r="J14" s="2">
        <f>('FL Characterization'!J$2-'FL Characterization'!J$3)*VLOOKUP($A14,'FL Ratio'!$A$2:$B$15,2,FALSE)</f>
        <v>1.9621771581830743</v>
      </c>
      <c r="K14" s="2">
        <f>('FL Characterization'!K$2-'FL Characterization'!K$3)*VLOOKUP($A14,'FL Ratio'!$A$2:$B$15,2,FALSE)</f>
        <v>2.8814015325192868</v>
      </c>
      <c r="L14" s="2">
        <f>('FL Characterization'!L$2-'FL Characterization'!L$3)*VLOOKUP($A14,'FL Ratio'!$A$2:$B$15,2,FALSE)</f>
        <v>2.813804593633948</v>
      </c>
      <c r="M14" s="2">
        <f>('FL Characterization'!M$2-'FL Characterization'!M$3)*VLOOKUP($A14,'FL Ratio'!$A$2:$B$15,2,FALSE)</f>
        <v>2.59100969903561</v>
      </c>
      <c r="N14" s="2">
        <f>('FL Characterization'!N$2-'FL Characterization'!N$3)*VLOOKUP($A14,'FL Ratio'!$A$2:$B$15,2,FALSE)</f>
        <v>2.5280519938577592</v>
      </c>
      <c r="O14" s="2">
        <f>('FL Characterization'!O$2-'FL Characterization'!O$3)*VLOOKUP($A14,'FL Ratio'!$A$2:$B$15,2,FALSE)</f>
        <v>2.5384425744684123</v>
      </c>
      <c r="P14" s="2">
        <f>('FL Characterization'!P$2-'FL Characterization'!P$3)*VLOOKUP($A14,'FL Ratio'!$A$2:$B$15,2,FALSE)</f>
        <v>2.4181807939568403</v>
      </c>
      <c r="Q14" s="2">
        <f>('FL Characterization'!Q$2-'FL Characterization'!Q$3)*VLOOKUP($A14,'FL Ratio'!$A$2:$B$15,2,FALSE)</f>
        <v>2.2166230735219696</v>
      </c>
      <c r="R14" s="2">
        <f>('FL Characterization'!R$2-'FL Characterization'!R$3)*VLOOKUP($A14,'FL Ratio'!$A$2:$B$15,2,FALSE)</f>
        <v>1.992143722953611</v>
      </c>
      <c r="S14" s="2">
        <f>('FL Characterization'!S$2-'FL Characterization'!S$3)*VLOOKUP($A14,'FL Ratio'!$A$2:$B$15,2,FALSE)</f>
        <v>1.9206799804464831</v>
      </c>
      <c r="T14" s="2">
        <f>('FL Characterization'!T$2-'FL Characterization'!T$3)*VLOOKUP($A14,'FL Ratio'!$A$2:$B$15,2,FALSE)</f>
        <v>1.2073314899158016</v>
      </c>
      <c r="U14" s="2">
        <f>('FL Characterization'!U$2-'FL Characterization'!U$3)*VLOOKUP($A14,'FL Ratio'!$A$2:$B$15,2,FALSE)</f>
        <v>1.2911308478276955</v>
      </c>
      <c r="V14" s="2">
        <f>('FL Characterization'!V$2-'FL Characterization'!V$3)*VLOOKUP($A14,'FL Ratio'!$A$2:$B$15,2,FALSE)</f>
        <v>1.4116206348103471</v>
      </c>
      <c r="W14" s="2">
        <f>('FL Characterization'!W$2-'FL Characterization'!W$3)*VLOOKUP($A14,'FL Ratio'!$A$2:$B$15,2,FALSE)</f>
        <v>1.4453051010174769</v>
      </c>
      <c r="X14" s="2">
        <f>('FL Characterization'!X$2-'FL Characterization'!X$3)*VLOOKUP($A14,'FL Ratio'!$A$2:$B$15,2,FALSE)</f>
        <v>1.5073554335042947</v>
      </c>
      <c r="Y14" s="2">
        <f>('FL Characterization'!Y$2-'FL Characterization'!Y$3)*VLOOKUP($A14,'FL Ratio'!$A$2:$B$15,2,FALSE)</f>
        <v>1.6638423237578892</v>
      </c>
    </row>
    <row r="15" spans="1:25" x14ac:dyDescent="0.3">
      <c r="A15">
        <v>14</v>
      </c>
      <c r="B15" s="2">
        <f>('FL Characterization'!B$2-'FL Characterization'!B$3)*VLOOKUP($A15,'FL Ratio'!$A$2:$B$15,2,FALSE)</f>
        <v>1.09876123583116</v>
      </c>
      <c r="C15" s="2">
        <f>('FL Characterization'!C$2-'FL Characterization'!C$3)*VLOOKUP($A15,'FL Ratio'!$A$2:$B$15,2,FALSE)</f>
        <v>1.1628083056952974</v>
      </c>
      <c r="D15" s="2">
        <f>('FL Characterization'!D$2-'FL Characterization'!D$3)*VLOOKUP($A15,'FL Ratio'!$A$2:$B$15,2,FALSE)</f>
        <v>1.2278981299102649</v>
      </c>
      <c r="E15" s="2">
        <f>('FL Characterization'!E$2-'FL Characterization'!E$3)*VLOOKUP($A15,'FL Ratio'!$A$2:$B$15,2,FALSE)</f>
        <v>1.2837129285836393</v>
      </c>
      <c r="F15" s="2">
        <f>('FL Characterization'!F$2-'FL Characterization'!F$3)*VLOOKUP($A15,'FL Ratio'!$A$2:$B$15,2,FALSE)</f>
        <v>1.2982840485912901</v>
      </c>
      <c r="G15" s="2">
        <f>('FL Characterization'!G$2-'FL Characterization'!G$3)*VLOOKUP($A15,'FL Ratio'!$A$2:$B$15,2,FALSE)</f>
        <v>1.3580777783401998</v>
      </c>
      <c r="H15" s="2">
        <f>('FL Characterization'!H$2-'FL Characterization'!H$3)*VLOOKUP($A15,'FL Ratio'!$A$2:$B$15,2,FALSE)</f>
        <v>1.35113522963599</v>
      </c>
      <c r="I15" s="2">
        <f>('FL Characterization'!I$2-'FL Characterization'!I$3)*VLOOKUP($A15,'FL Ratio'!$A$2:$B$15,2,FALSE)</f>
        <v>1.2771380879926166</v>
      </c>
      <c r="J15" s="2">
        <f>('FL Characterization'!J$2-'FL Characterization'!J$3)*VLOOKUP($A15,'FL Ratio'!$A$2:$B$15,2,FALSE)</f>
        <v>1.1571390149352587</v>
      </c>
      <c r="K15" s="2">
        <f>('FL Characterization'!K$2-'FL Characterization'!K$3)*VLOOKUP($A15,'FL Ratio'!$A$2:$B$15,2,FALSE)</f>
        <v>1.6992258405758223</v>
      </c>
      <c r="L15" s="2">
        <f>('FL Characterization'!L$2-'FL Characterization'!L$3)*VLOOKUP($A15,'FL Ratio'!$A$2:$B$15,2,FALSE)</f>
        <v>1.6593624393797506</v>
      </c>
      <c r="M15" s="2">
        <f>('FL Characterization'!M$2-'FL Characterization'!M$3)*VLOOKUP($A15,'FL Ratio'!$A$2:$B$15,2,FALSE)</f>
        <v>1.5279753911751701</v>
      </c>
      <c r="N15" s="2">
        <f>('FL Characterization'!N$2-'FL Characterization'!N$3)*VLOOKUP($A15,'FL Ratio'!$A$2:$B$15,2,FALSE)</f>
        <v>1.4908478481048286</v>
      </c>
      <c r="O15" s="2">
        <f>('FL Characterization'!O$2-'FL Characterization'!O$3)*VLOOKUP($A15,'FL Ratio'!$A$2:$B$15,2,FALSE)</f>
        <v>1.4969754019611532</v>
      </c>
      <c r="P15" s="2">
        <f>('FL Characterization'!P$2-'FL Characterization'!P$3)*VLOOKUP($A15,'FL Ratio'!$A$2:$B$15,2,FALSE)</f>
        <v>1.4260543856527281</v>
      </c>
      <c r="Q15" s="2">
        <f>('FL Characterization'!Q$2-'FL Characterization'!Q$3)*VLOOKUP($A15,'FL Ratio'!$A$2:$B$15,2,FALSE)</f>
        <v>1.3071913660196957</v>
      </c>
      <c r="R15" s="2">
        <f>('FL Characterization'!R$2-'FL Characterization'!R$3)*VLOOKUP($A15,'FL Ratio'!$A$2:$B$15,2,FALSE)</f>
        <v>1.1748109570914305</v>
      </c>
      <c r="S15" s="2">
        <f>('FL Characterization'!S$2-'FL Characterization'!S$3)*VLOOKUP($A15,'FL Ratio'!$A$2:$B$15,2,FALSE)</f>
        <v>1.1326672167755167</v>
      </c>
      <c r="T15" s="2">
        <f>('FL Characterization'!T$2-'FL Characterization'!T$3)*VLOOKUP($A15,'FL Ratio'!$A$2:$B$15,2,FALSE)</f>
        <v>0.71198992665632799</v>
      </c>
      <c r="U15" s="2">
        <f>('FL Characterization'!U$2-'FL Characterization'!U$3)*VLOOKUP($A15,'FL Ratio'!$A$2:$B$15,2,FALSE)</f>
        <v>0.76140825061447925</v>
      </c>
      <c r="V15" s="2">
        <f>('FL Characterization'!V$2-'FL Characterization'!V$3)*VLOOKUP($A15,'FL Ratio'!$A$2:$B$15,2,FALSE)</f>
        <v>0.83246372735235297</v>
      </c>
      <c r="W15" s="2">
        <f>('FL Characterization'!W$2-'FL Characterization'!W$3)*VLOOKUP($A15,'FL Ratio'!$A$2:$B$15,2,FALSE)</f>
        <v>0.85232819773566471</v>
      </c>
      <c r="X15" s="2">
        <f>('FL Characterization'!X$2-'FL Characterization'!X$3)*VLOOKUP($A15,'FL Ratio'!$A$2:$B$15,2,FALSE)</f>
        <v>0.88892064317860686</v>
      </c>
      <c r="Y15" s="2">
        <f>('FL Characterization'!Y$2-'FL Characterization'!Y$3)*VLOOKUP($A15,'FL Ratio'!$A$2:$B$15,2,FALSE)</f>
        <v>0.98120440322706204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D39" sqref="D3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1.0976501782938648E-4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6.6746091249885689E-2</v>
      </c>
      <c r="J6" s="6">
        <f>VLOOKUP($A6,'RES installed'!$A$2:$C$10,3,FALSE)*'[1]Profiles, RES, Winter'!J$2</f>
        <v>1.322316768766572</v>
      </c>
      <c r="K6" s="6">
        <f>VLOOKUP($A6,'RES installed'!$A$2:$C$10,3,FALSE)*'[1]Profiles, RES, Winter'!K$2</f>
        <v>3.4503065282984364</v>
      </c>
      <c r="L6" s="6">
        <f>VLOOKUP($A6,'RES installed'!$A$2:$C$10,3,FALSE)*'[1]Profiles, RES, Winter'!L$2</f>
        <v>4.3058128371582693</v>
      </c>
      <c r="M6" s="6">
        <f>VLOOKUP($A6,'RES installed'!$A$2:$C$10,3,FALSE)*'[1]Profiles, RES, Winter'!M$2</f>
        <v>4.7824797476456054</v>
      </c>
      <c r="N6" s="6">
        <f>VLOOKUP($A6,'RES installed'!$A$2:$C$10,3,FALSE)*'[1]Profiles, RES, Winter'!N$2</f>
        <v>4.8711698820517508</v>
      </c>
      <c r="O6" s="6">
        <f>VLOOKUP($A6,'RES installed'!$A$2:$C$10,3,FALSE)*'[1]Profiles, RES, Winter'!O$2</f>
        <v>4.7817225930328231</v>
      </c>
      <c r="P6" s="6">
        <f>VLOOKUP($A6,'RES installed'!$A$2:$C$10,3,FALSE)*'[1]Profiles, RES, Winter'!P$2</f>
        <v>4.082913687482856</v>
      </c>
      <c r="Q6" s="6">
        <f>VLOOKUP($A6,'RES installed'!$A$2:$C$10,3,FALSE)*'[1]Profiles, RES, Winter'!Q$2</f>
        <v>2.6981025418304836</v>
      </c>
      <c r="R6" s="6">
        <f>VLOOKUP($A6,'RES installed'!$A$2:$C$10,3,FALSE)*'[1]Profiles, RES, Winter'!R$2</f>
        <v>0.65917813385754775</v>
      </c>
      <c r="S6" s="6">
        <f>VLOOKUP($A6,'RES installed'!$A$2:$C$10,3,FALSE)*'[1]Profiles, RES, Winter'!S$2</f>
        <v>5.152235530767121E-3</v>
      </c>
      <c r="T6" s="6">
        <f>VLOOKUP($A6,'RES installed'!$A$2:$C$10,3,FALSE)*'[1]Profiles, RES, Winter'!T$2</f>
        <v>4.4354027612690869E-4</v>
      </c>
      <c r="U6" s="6">
        <f>VLOOKUP($A6,'RES installed'!$A$2:$C$10,3,FALSE)*'[1]Profiles, RES, Winter'!U$2</f>
        <v>3.3937551430922557E-4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3.6536070220352926E-5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2.2216913230319095E-2</v>
      </c>
      <c r="J7" s="6">
        <f>VLOOKUP($A7,'RES installed'!$A$2:$C$10,3,FALSE)*'[1]Profiles, RES, Winter'!J$2</f>
        <v>0.44014258160373043</v>
      </c>
      <c r="K7" s="6">
        <f>VLOOKUP($A7,'RES installed'!$A$2:$C$10,3,FALSE)*'[1]Profiles, RES, Winter'!K$2</f>
        <v>1.1484591729907652</v>
      </c>
      <c r="L7" s="6">
        <f>VLOOKUP($A7,'RES installed'!$A$2:$C$10,3,FALSE)*'[1]Profiles, RES, Winter'!L$2</f>
        <v>1.4332205586541096</v>
      </c>
      <c r="M7" s="6">
        <f>VLOOKUP($A7,'RES installed'!$A$2:$C$10,3,FALSE)*'[1]Profiles, RES, Winter'!M$2</f>
        <v>1.5918825445734659</v>
      </c>
      <c r="N7" s="6">
        <f>VLOOKUP($A7,'RES installed'!$A$2:$C$10,3,FALSE)*'[1]Profiles, RES, Winter'!N$2</f>
        <v>1.6214036893115116</v>
      </c>
      <c r="O7" s="6">
        <f>VLOOKUP($A7,'RES installed'!$A$2:$C$10,3,FALSE)*'[1]Profiles, RES, Winter'!O$2</f>
        <v>1.5916305202523542</v>
      </c>
      <c r="P7" s="6">
        <f>VLOOKUP($A7,'RES installed'!$A$2:$C$10,3,FALSE)*'[1]Profiles, RES, Winter'!P$2</f>
        <v>1.3590269845478649</v>
      </c>
      <c r="Q7" s="6">
        <f>VLOOKUP($A7,'RES installed'!$A$2:$C$10,3,FALSE)*'[1]Profiles, RES, Winter'!Q$2</f>
        <v>0.89808270320928951</v>
      </c>
      <c r="R7" s="6">
        <f>VLOOKUP($A7,'RES installed'!$A$2:$C$10,3,FALSE)*'[1]Profiles, RES, Winter'!R$2</f>
        <v>0.2194121502697266</v>
      </c>
      <c r="S7" s="6">
        <f>VLOOKUP($A7,'RES installed'!$A$2:$C$10,3,FALSE)*'[1]Profiles, RES, Winter'!S$2</f>
        <v>1.7149583980981989E-3</v>
      </c>
      <c r="T7" s="6">
        <f>VLOOKUP($A7,'RES installed'!$A$2:$C$10,3,FALSE)*'[1]Profiles, RES, Winter'!T$2</f>
        <v>1.4763554905367104E-4</v>
      </c>
      <c r="U7" s="6">
        <f>VLOOKUP($A7,'RES installed'!$A$2:$C$10,3,FALSE)*'[1]Profiles, RES, Winter'!U$2</f>
        <v>1.1296356404864223E-4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1.9077868852459013E-4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5.3480286885245892E-2</v>
      </c>
      <c r="J6" s="6">
        <f>VLOOKUP($A6,'RES installed'!$A$2:$C$10,3,FALSE)*'[1]Profiles, RES, Winter'!J$3</f>
        <v>1.0526163934426227</v>
      </c>
      <c r="K6" s="6">
        <f>VLOOKUP($A6,'RES installed'!$A$2:$C$10,3,FALSE)*'[1]Profiles, RES, Winter'!K$3</f>
        <v>2.5040204918032787</v>
      </c>
      <c r="L6" s="6">
        <f>VLOOKUP($A6,'RES installed'!$A$2:$C$10,3,FALSE)*'[1]Profiles, RES, Winter'!L$3</f>
        <v>3.369665737704918</v>
      </c>
      <c r="M6" s="6">
        <f>VLOOKUP($A6,'RES installed'!$A$2:$C$10,3,FALSE)*'[1]Profiles, RES, Winter'!M$3</f>
        <v>4.132772459016393</v>
      </c>
      <c r="N6" s="6">
        <f>VLOOKUP($A6,'RES installed'!$A$2:$C$10,3,FALSE)*'[1]Profiles, RES, Winter'!N$3</f>
        <v>4.9079926229508191</v>
      </c>
      <c r="O6" s="6">
        <f>VLOOKUP($A6,'RES installed'!$A$2:$C$10,3,FALSE)*'[1]Profiles, RES, Winter'!O$3</f>
        <v>4.0958276639344255</v>
      </c>
      <c r="P6" s="6">
        <f>VLOOKUP($A6,'RES installed'!$A$2:$C$10,3,FALSE)*'[1]Profiles, RES, Winter'!P$3</f>
        <v>3.0096141393442624</v>
      </c>
      <c r="Q6" s="6">
        <f>VLOOKUP($A6,'RES installed'!$A$2:$C$10,3,FALSE)*'[1]Profiles, RES, Winter'!Q$3</f>
        <v>1.4437488524590163</v>
      </c>
      <c r="R6" s="6">
        <f>VLOOKUP($A6,'RES installed'!$A$2:$C$10,3,FALSE)*'[1]Profiles, RES, Winter'!R$3</f>
        <v>0.30162110655737701</v>
      </c>
      <c r="S6" s="6">
        <f>VLOOKUP($A6,'RES installed'!$A$2:$C$10,3,FALSE)*'[1]Profiles, RES, Winter'!S$3</f>
        <v>1.927868852459016E-3</v>
      </c>
      <c r="T6" s="6">
        <f>VLOOKUP($A6,'RES installed'!$A$2:$C$10,3,FALSE)*'[1]Profiles, RES, Winter'!T$3</f>
        <v>8.4344262295081964E-4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6.3502049180327863E-5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1.7801295491803277E-2</v>
      </c>
      <c r="J7" s="6">
        <f>VLOOKUP($A7,'RES installed'!$A$2:$C$10,3,FALSE)*'[1]Profiles, RES, Winter'!J$3</f>
        <v>0.3503708852459016</v>
      </c>
      <c r="K7" s="6">
        <f>VLOOKUP($A7,'RES installed'!$A$2:$C$10,3,FALSE)*'[1]Profiles, RES, Winter'!K$3</f>
        <v>0.83348110655737717</v>
      </c>
      <c r="L7" s="6">
        <f>VLOOKUP($A7,'RES installed'!$A$2:$C$10,3,FALSE)*'[1]Profiles, RES, Winter'!L$3</f>
        <v>1.1216173098360656</v>
      </c>
      <c r="M7" s="6">
        <f>VLOOKUP($A7,'RES installed'!$A$2:$C$10,3,FALSE)*'[1]Profiles, RES, Winter'!M$3</f>
        <v>1.3756228327868851</v>
      </c>
      <c r="N7" s="6">
        <f>VLOOKUP($A7,'RES installed'!$A$2:$C$10,3,FALSE)*'[1]Profiles, RES, Winter'!N$3</f>
        <v>1.6336604016393441</v>
      </c>
      <c r="O7" s="6">
        <f>VLOOKUP($A7,'RES installed'!$A$2:$C$10,3,FALSE)*'[1]Profiles, RES, Winter'!O$3</f>
        <v>1.363325493852459</v>
      </c>
      <c r="P7" s="6">
        <f>VLOOKUP($A7,'RES installed'!$A$2:$C$10,3,FALSE)*'[1]Profiles, RES, Winter'!P$3</f>
        <v>1.0017715635245903</v>
      </c>
      <c r="Q7" s="6">
        <f>VLOOKUP($A7,'RES installed'!$A$2:$C$10,3,FALSE)*'[1]Profiles, RES, Winter'!Q$3</f>
        <v>0.48056211803278687</v>
      </c>
      <c r="R7" s="6">
        <f>VLOOKUP($A7,'RES installed'!$A$2:$C$10,3,FALSE)*'[1]Profiles, RES, Winter'!R$3</f>
        <v>0.10039673975409834</v>
      </c>
      <c r="S7" s="6">
        <f>VLOOKUP($A7,'RES installed'!$A$2:$C$10,3,FALSE)*'[1]Profiles, RES, Winter'!S$3</f>
        <v>6.4170491803278672E-4</v>
      </c>
      <c r="T7" s="6">
        <f>VLOOKUP($A7,'RES installed'!$A$2:$C$10,3,FALSE)*'[1]Profiles, RES, Winter'!T$3</f>
        <v>2.8074590163934424E-4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5.7823968615540358E-2</v>
      </c>
      <c r="J6" s="6">
        <f>VLOOKUP($A6,'RES installed'!$A$2:$C$10,3,FALSE)*'[1]Profiles, RES, Winter'!J$4</f>
        <v>1.2626475892179194</v>
      </c>
      <c r="K6" s="6">
        <f>VLOOKUP($A6,'RES installed'!$A$2:$C$10,3,FALSE)*'[1]Profiles, RES, Winter'!K$4</f>
        <v>2.9396822007086811</v>
      </c>
      <c r="L6" s="6">
        <f>VLOOKUP($A6,'RES installed'!$A$2:$C$10,3,FALSE)*'[1]Profiles, RES, Winter'!L$4</f>
        <v>4.2393185269552012</v>
      </c>
      <c r="M6" s="6">
        <f>VLOOKUP($A6,'RES installed'!$A$2:$C$10,3,FALSE)*'[1]Profiles, RES, Winter'!M$4</f>
        <v>4.3641361364211582</v>
      </c>
      <c r="N6" s="6">
        <f>VLOOKUP($A6,'RES installed'!$A$2:$C$10,3,FALSE)*'[1]Profiles, RES, Winter'!N$4</f>
        <v>4.1438159643128314</v>
      </c>
      <c r="O6" s="6">
        <f>VLOOKUP($A6,'RES installed'!$A$2:$C$10,3,FALSE)*'[1]Profiles, RES, Winter'!O$4</f>
        <v>3.2443277018476331</v>
      </c>
      <c r="P6" s="6">
        <f>VLOOKUP($A6,'RES installed'!$A$2:$C$10,3,FALSE)*'[1]Profiles, RES, Winter'!P$4</f>
        <v>2.4991488230827636</v>
      </c>
      <c r="Q6" s="6">
        <f>VLOOKUP($A6,'RES installed'!$A$2:$C$10,3,FALSE)*'[1]Profiles, RES, Winter'!Q$4</f>
        <v>1.0604264743103011</v>
      </c>
      <c r="R6" s="6">
        <f>VLOOKUP($A6,'RES installed'!$A$2:$C$10,3,FALSE)*'[1]Profiles, RES, Winter'!R$4</f>
        <v>0.18721478739559602</v>
      </c>
      <c r="S6" s="6">
        <f>VLOOKUP($A6,'RES installed'!$A$2:$C$10,3,FALSE)*'[1]Profiles, RES, Winter'!S$4</f>
        <v>3.0384712730954192E-4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1.9247120982029863E-2</v>
      </c>
      <c r="J7" s="6">
        <f>VLOOKUP($A7,'RES installed'!$A$2:$C$10,3,FALSE)*'[1]Profiles, RES, Winter'!J$4</f>
        <v>0.42028126898253604</v>
      </c>
      <c r="K7" s="6">
        <f>VLOOKUP($A7,'RES installed'!$A$2:$C$10,3,FALSE)*'[1]Profiles, RES, Winter'!K$4</f>
        <v>0.97849421823588956</v>
      </c>
      <c r="L7" s="6">
        <f>VLOOKUP($A7,'RES installed'!$A$2:$C$10,3,FALSE)*'[1]Profiles, RES, Winter'!L$4</f>
        <v>1.4110874525436599</v>
      </c>
      <c r="M7" s="6">
        <f>VLOOKUP($A7,'RES installed'!$A$2:$C$10,3,FALSE)*'[1]Profiles, RES, Winter'!M$4</f>
        <v>1.4526338854087568</v>
      </c>
      <c r="N7" s="6">
        <f>VLOOKUP($A7,'RES installed'!$A$2:$C$10,3,FALSE)*'[1]Profiles, RES, Winter'!N$4</f>
        <v>1.3792987424069854</v>
      </c>
      <c r="O7" s="6">
        <f>VLOOKUP($A7,'RES installed'!$A$2:$C$10,3,FALSE)*'[1]Profiles, RES, Winter'!O$4</f>
        <v>1.0798976493292836</v>
      </c>
      <c r="P7" s="6">
        <f>VLOOKUP($A7,'RES installed'!$A$2:$C$10,3,FALSE)*'[1]Profiles, RES, Winter'!P$4</f>
        <v>0.83185953682611991</v>
      </c>
      <c r="Q7" s="6">
        <f>VLOOKUP($A7,'RES installed'!$A$2:$C$10,3,FALSE)*'[1]Profiles, RES, Winter'!Q$4</f>
        <v>0.35297052644900023</v>
      </c>
      <c r="R7" s="6">
        <f>VLOOKUP($A7,'RES installed'!$A$2:$C$10,3,FALSE)*'[1]Profiles, RES, Winter'!R$4</f>
        <v>6.2315779233105537E-2</v>
      </c>
      <c r="S7" s="6">
        <f>VLOOKUP($A7,'RES installed'!$A$2:$C$10,3,FALSE)*'[1]Profiles, RES, Winter'!S$4</f>
        <v>1.0113768666160467E-4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8">
        <v>7</v>
      </c>
    </row>
    <row r="3" spans="1:3" x14ac:dyDescent="0.3">
      <c r="A3">
        <v>6</v>
      </c>
      <c r="B3">
        <v>6</v>
      </c>
      <c r="C3" s="8">
        <v>2.33</v>
      </c>
    </row>
    <row r="4" spans="1:3" x14ac:dyDescent="0.3">
      <c r="A4">
        <v>7</v>
      </c>
      <c r="B4" t="s">
        <v>14</v>
      </c>
      <c r="C4" s="8">
        <v>0</v>
      </c>
    </row>
    <row r="5" spans="1:3" x14ac:dyDescent="0.3">
      <c r="A5">
        <v>8</v>
      </c>
      <c r="B5" t="s">
        <v>14</v>
      </c>
      <c r="C5" s="8">
        <v>0</v>
      </c>
    </row>
    <row r="6" spans="1:3" x14ac:dyDescent="0.3">
      <c r="A6">
        <v>9</v>
      </c>
      <c r="B6" t="s">
        <v>14</v>
      </c>
      <c r="C6" s="8">
        <v>0</v>
      </c>
    </row>
    <row r="7" spans="1:3" x14ac:dyDescent="0.3">
      <c r="A7">
        <v>10</v>
      </c>
      <c r="B7" t="s">
        <v>14</v>
      </c>
      <c r="C7" s="8">
        <v>0</v>
      </c>
    </row>
    <row r="8" spans="1:3" x14ac:dyDescent="0.3">
      <c r="A8">
        <v>11</v>
      </c>
      <c r="B8" t="s">
        <v>14</v>
      </c>
      <c r="C8" s="8">
        <v>0</v>
      </c>
    </row>
    <row r="9" spans="1:3" x14ac:dyDescent="0.3">
      <c r="A9">
        <v>12</v>
      </c>
      <c r="B9" t="s">
        <v>14</v>
      </c>
      <c r="C9" s="8">
        <v>0</v>
      </c>
    </row>
    <row r="10" spans="1:3" x14ac:dyDescent="0.3">
      <c r="A10">
        <v>13</v>
      </c>
      <c r="B10" t="s">
        <v>14</v>
      </c>
      <c r="C10" s="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9.4189549347067594</v>
      </c>
      <c r="C2" s="2">
        <f>('[1]Pc, Summer, S1'!C2*Main!$B$5)+(_xlfn.IFNA(VLOOKUP($A2,'FL Ratio'!$A$2:$B$15,2,FALSE),0)*'FL Characterization'!C$2)</f>
        <v>9.3489334056230753</v>
      </c>
      <c r="D2" s="2">
        <f>('[1]Pc, Summer, S1'!D2*Main!$B$5)+(_xlfn.IFNA(VLOOKUP($A2,'FL Ratio'!$A$2:$B$15,2,FALSE),0)*'FL Characterization'!D$2)</f>
        <v>8.9671001566372599</v>
      </c>
      <c r="E2" s="2">
        <f>('[1]Pc, Summer, S1'!E2*Main!$B$5)+(_xlfn.IFNA(VLOOKUP($A2,'FL Ratio'!$A$2:$B$15,2,FALSE),0)*'FL Characterization'!E$2)</f>
        <v>8.7841373213240601</v>
      </c>
      <c r="F2" s="2">
        <f>('[1]Pc, Summer, S1'!F2*Main!$B$5)+(_xlfn.IFNA(VLOOKUP($A2,'FL Ratio'!$A$2:$B$15,2,FALSE),0)*'FL Characterization'!F$2)</f>
        <v>8.6323506650279747</v>
      </c>
      <c r="G2" s="2">
        <f>('[1]Pc, Summer, S1'!G2*Main!$B$5)+(_xlfn.IFNA(VLOOKUP($A2,'FL Ratio'!$A$2:$B$15,2,FALSE),0)*'FL Characterization'!G$2)</f>
        <v>8.6830636686299361</v>
      </c>
      <c r="H2" s="2">
        <f>('[1]Pc, Summer, S1'!H2*Main!$B$5)+(_xlfn.IFNA(VLOOKUP($A2,'FL Ratio'!$A$2:$B$15,2,FALSE),0)*'FL Characterization'!H$2)</f>
        <v>8.6983562839992796</v>
      </c>
      <c r="I2" s="2">
        <f>('[1]Pc, Summer, S1'!I2*Main!$B$5)+(_xlfn.IFNA(VLOOKUP($A2,'FL Ratio'!$A$2:$B$15,2,FALSE),0)*'FL Characterization'!I$2)</f>
        <v>10.1531992141117</v>
      </c>
      <c r="J2" s="2">
        <f>('[1]Pc, Summer, S1'!J2*Main!$B$5)+(_xlfn.IFNA(VLOOKUP($A2,'FL Ratio'!$A$2:$B$15,2,FALSE),0)*'FL Characterization'!J$2)</f>
        <v>10.908468566765617</v>
      </c>
      <c r="K2" s="2">
        <f>('[1]Pc, Summer, S1'!K2*Main!$B$5)+(_xlfn.IFNA(VLOOKUP($A2,'FL Ratio'!$A$2:$B$15,2,FALSE),0)*'FL Characterization'!K$2)</f>
        <v>10.799611497041752</v>
      </c>
      <c r="L2" s="2">
        <f>('[1]Pc, Summer, S1'!L2*Main!$B$5)+(_xlfn.IFNA(VLOOKUP($A2,'FL Ratio'!$A$2:$B$15,2,FALSE),0)*'FL Characterization'!L$2)</f>
        <v>10.580189005376717</v>
      </c>
      <c r="M2" s="2">
        <f>('[1]Pc, Summer, S1'!M2*Main!$B$5)+(_xlfn.IFNA(VLOOKUP($A2,'FL Ratio'!$A$2:$B$15,2,FALSE),0)*'FL Characterization'!M$2)</f>
        <v>10.724493982404853</v>
      </c>
      <c r="N2" s="2">
        <f>('[1]Pc, Summer, S1'!N2*Main!$B$5)+(_xlfn.IFNA(VLOOKUP($A2,'FL Ratio'!$A$2:$B$15,2,FALSE),0)*'FL Characterization'!N$2)</f>
        <v>11.163207299893815</v>
      </c>
      <c r="O2" s="2">
        <f>('[1]Pc, Summer, S1'!O2*Main!$B$5)+(_xlfn.IFNA(VLOOKUP($A2,'FL Ratio'!$A$2:$B$15,2,FALSE),0)*'FL Characterization'!O$2)</f>
        <v>11.051904139335802</v>
      </c>
      <c r="P2" s="2">
        <f>('[1]Pc, Summer, S1'!P2*Main!$B$5)+(_xlfn.IFNA(VLOOKUP($A2,'FL Ratio'!$A$2:$B$15,2,FALSE),0)*'FL Characterization'!P$2)</f>
        <v>10.22822194720839</v>
      </c>
      <c r="Q2" s="2">
        <f>('[1]Pc, Summer, S1'!Q2*Main!$B$5)+(_xlfn.IFNA(VLOOKUP($A2,'FL Ratio'!$A$2:$B$15,2,FALSE),0)*'FL Characterization'!Q$2)</f>
        <v>10.532241904612702</v>
      </c>
      <c r="R2" s="2">
        <f>('[1]Pc, Summer, S1'!R2*Main!$B$5)+(_xlfn.IFNA(VLOOKUP($A2,'FL Ratio'!$A$2:$B$15,2,FALSE),0)*'FL Characterization'!R$2)</f>
        <v>10.549470954247107</v>
      </c>
      <c r="S2" s="2">
        <f>('[1]Pc, Summer, S1'!S2*Main!$B$5)+(_xlfn.IFNA(VLOOKUP($A2,'FL Ratio'!$A$2:$B$15,2,FALSE),0)*'FL Characterization'!S$2)</f>
        <v>10.338578684204515</v>
      </c>
      <c r="T2" s="2">
        <f>('[1]Pc, Summer, S1'!T2*Main!$B$5)+(_xlfn.IFNA(VLOOKUP($A2,'FL Ratio'!$A$2:$B$15,2,FALSE),0)*'FL Characterization'!T$2)</f>
        <v>9.718529348787257</v>
      </c>
      <c r="U2" s="2">
        <f>('[1]Pc, Summer, S1'!U2*Main!$B$5)+(_xlfn.IFNA(VLOOKUP($A2,'FL Ratio'!$A$2:$B$15,2,FALSE),0)*'FL Characterization'!U$2)</f>
        <v>9.5523749822405026</v>
      </c>
      <c r="V2" s="2">
        <f>('[1]Pc, Summer, S1'!V2*Main!$B$5)+(_xlfn.IFNA(VLOOKUP($A2,'FL Ratio'!$A$2:$B$15,2,FALSE),0)*'FL Characterization'!V$2)</f>
        <v>9.5801429682492785</v>
      </c>
      <c r="W2" s="2">
        <f>('[1]Pc, Summer, S1'!W2*Main!$B$5)+(_xlfn.IFNA(VLOOKUP($A2,'FL Ratio'!$A$2:$B$15,2,FALSE),0)*'FL Characterization'!W$2)</f>
        <v>9.4109611936642406</v>
      </c>
      <c r="X2" s="2">
        <f>('[1]Pc, Summer, S1'!X2*Main!$B$5)+(_xlfn.IFNA(VLOOKUP($A2,'FL Ratio'!$A$2:$B$15,2,FALSE),0)*'FL Characterization'!X$2)</f>
        <v>9.0687090458887987</v>
      </c>
      <c r="Y2" s="2">
        <f>('[1]Pc, Summer, S1'!Y2*Main!$B$5)+(_xlfn.IFNA(VLOOKUP($A2,'FL Ratio'!$A$2:$B$15,2,FALSE),0)*'FL Characterization'!Y$2)</f>
        <v>8.8799832785911921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2.2350974455236288</v>
      </c>
      <c r="C3" s="2">
        <f>('[1]Pc, Summer, S1'!C3*Main!$B$5)+(_xlfn.IFNA(VLOOKUP($A3,'FL Ratio'!$A$2:$B$15,2,FALSE),0)*'FL Characterization'!C$2)</f>
        <v>2.1236567886096283</v>
      </c>
      <c r="D3" s="2">
        <f>('[1]Pc, Summer, S1'!D3*Main!$B$5)+(_xlfn.IFNA(VLOOKUP($A3,'FL Ratio'!$A$2:$B$15,2,FALSE),0)*'FL Characterization'!D$2)</f>
        <v>2.0282046551553847</v>
      </c>
      <c r="E3" s="2">
        <f>('[1]Pc, Summer, S1'!E3*Main!$B$5)+(_xlfn.IFNA(VLOOKUP($A3,'FL Ratio'!$A$2:$B$15,2,FALSE),0)*'FL Characterization'!E$2)</f>
        <v>1.8515344517467649</v>
      </c>
      <c r="F3" s="2">
        <f>('[1]Pc, Summer, S1'!F3*Main!$B$5)+(_xlfn.IFNA(VLOOKUP($A3,'FL Ratio'!$A$2:$B$15,2,FALSE),0)*'FL Characterization'!F$2)</f>
        <v>1.7581893231886572</v>
      </c>
      <c r="G3" s="2">
        <f>('[1]Pc, Summer, S1'!G3*Main!$B$5)+(_xlfn.IFNA(VLOOKUP($A3,'FL Ratio'!$A$2:$B$15,2,FALSE),0)*'FL Characterization'!G$2)</f>
        <v>1.8193801488239953</v>
      </c>
      <c r="H3" s="2">
        <f>('[1]Pc, Summer, S1'!H3*Main!$B$5)+(_xlfn.IFNA(VLOOKUP($A3,'FL Ratio'!$A$2:$B$15,2,FALSE),0)*'FL Characterization'!H$2)</f>
        <v>1.9549358243597381</v>
      </c>
      <c r="I3" s="2">
        <f>('[1]Pc, Summer, S1'!I3*Main!$B$5)+(_xlfn.IFNA(VLOOKUP($A3,'FL Ratio'!$A$2:$B$15,2,FALSE),0)*'FL Characterization'!I$2)</f>
        <v>2.4471503698548398</v>
      </c>
      <c r="J3" s="2">
        <f>('[1]Pc, Summer, S1'!J3*Main!$B$5)+(_xlfn.IFNA(VLOOKUP($A3,'FL Ratio'!$A$2:$B$15,2,FALSE),0)*'FL Characterization'!J$2)</f>
        <v>2.6677472452866824</v>
      </c>
      <c r="K3" s="2">
        <f>('[1]Pc, Summer, S1'!K3*Main!$B$5)+(_xlfn.IFNA(VLOOKUP($A3,'FL Ratio'!$A$2:$B$15,2,FALSE),0)*'FL Characterization'!K$2)</f>
        <v>2.8534767112126409</v>
      </c>
      <c r="L3" s="2">
        <f>('[1]Pc, Summer, S1'!L3*Main!$B$5)+(_xlfn.IFNA(VLOOKUP($A3,'FL Ratio'!$A$2:$B$15,2,FALSE),0)*'FL Characterization'!L$2)</f>
        <v>2.5887920948656453</v>
      </c>
      <c r="M3" s="2">
        <f>('[1]Pc, Summer, S1'!M3*Main!$B$5)+(_xlfn.IFNA(VLOOKUP($A3,'FL Ratio'!$A$2:$B$15,2,FALSE),0)*'FL Characterization'!M$2)</f>
        <v>2.7224934460256729</v>
      </c>
      <c r="N3" s="2">
        <f>('[1]Pc, Summer, S1'!N3*Main!$B$5)+(_xlfn.IFNA(VLOOKUP($A3,'FL Ratio'!$A$2:$B$15,2,FALSE),0)*'FL Characterization'!N$2)</f>
        <v>2.7399435345583565</v>
      </c>
      <c r="O3" s="2">
        <f>('[1]Pc, Summer, S1'!O3*Main!$B$5)+(_xlfn.IFNA(VLOOKUP($A3,'FL Ratio'!$A$2:$B$15,2,FALSE),0)*'FL Characterization'!O$2)</f>
        <v>2.7077005706338366</v>
      </c>
      <c r="P3" s="2">
        <f>('[1]Pc, Summer, S1'!P3*Main!$B$5)+(_xlfn.IFNA(VLOOKUP($A3,'FL Ratio'!$A$2:$B$15,2,FALSE),0)*'FL Characterization'!P$2)</f>
        <v>2.3455698166626959</v>
      </c>
      <c r="Q3" s="2">
        <f>('[1]Pc, Summer, S1'!Q3*Main!$B$5)+(_xlfn.IFNA(VLOOKUP($A3,'FL Ratio'!$A$2:$B$15,2,FALSE),0)*'FL Characterization'!Q$2)</f>
        <v>2.4404177163735854</v>
      </c>
      <c r="R3" s="2">
        <f>('[1]Pc, Summer, S1'!R3*Main!$B$5)+(_xlfn.IFNA(VLOOKUP($A3,'FL Ratio'!$A$2:$B$15,2,FALSE),0)*'FL Characterization'!R$2)</f>
        <v>2.5450832881679801</v>
      </c>
      <c r="S3" s="2">
        <f>('[1]Pc, Summer, S1'!S3*Main!$B$5)+(_xlfn.IFNA(VLOOKUP($A3,'FL Ratio'!$A$2:$B$15,2,FALSE),0)*'FL Characterization'!S$2)</f>
        <v>2.5750872312370334</v>
      </c>
      <c r="T3" s="2">
        <f>('[1]Pc, Summer, S1'!T3*Main!$B$5)+(_xlfn.IFNA(VLOOKUP($A3,'FL Ratio'!$A$2:$B$15,2,FALSE),0)*'FL Characterization'!T$2)</f>
        <v>2.6494030363292569</v>
      </c>
      <c r="U3" s="2">
        <f>('[1]Pc, Summer, S1'!U3*Main!$B$5)+(_xlfn.IFNA(VLOOKUP($A3,'FL Ratio'!$A$2:$B$15,2,FALSE),0)*'FL Characterization'!U$2)</f>
        <v>2.7707116366973055</v>
      </c>
      <c r="V3" s="2">
        <f>('[1]Pc, Summer, S1'!V3*Main!$B$5)+(_xlfn.IFNA(VLOOKUP($A3,'FL Ratio'!$A$2:$B$15,2,FALSE),0)*'FL Characterization'!V$2)</f>
        <v>2.9173974728136343</v>
      </c>
      <c r="W3" s="2">
        <f>('[1]Pc, Summer, S1'!W3*Main!$B$5)+(_xlfn.IFNA(VLOOKUP($A3,'FL Ratio'!$A$2:$B$15,2,FALSE),0)*'FL Characterization'!W$2)</f>
        <v>2.6618211148221391</v>
      </c>
      <c r="X3" s="2">
        <f>('[1]Pc, Summer, S1'!X3*Main!$B$5)+(_xlfn.IFNA(VLOOKUP($A3,'FL Ratio'!$A$2:$B$15,2,FALSE),0)*'FL Characterization'!X$2)</f>
        <v>2.4105294549134628</v>
      </c>
      <c r="Y3" s="2">
        <f>('[1]Pc, Summer, S1'!Y3*Main!$B$5)+(_xlfn.IFNA(VLOOKUP($A3,'FL Ratio'!$A$2:$B$15,2,FALSE),0)*'FL Characterization'!Y$2)</f>
        <v>2.2687649216403218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4.7316296001850731</v>
      </c>
      <c r="C4" s="2">
        <f>('[1]Pc, Summer, S1'!C4*Main!$B$5)+(_xlfn.IFNA(VLOOKUP($A4,'FL Ratio'!$A$2:$B$15,2,FALSE),0)*'FL Characterization'!C$2)</f>
        <v>4.4578404032968901</v>
      </c>
      <c r="D4" s="2">
        <f>('[1]Pc, Summer, S1'!D4*Main!$B$5)+(_xlfn.IFNA(VLOOKUP($A4,'FL Ratio'!$A$2:$B$15,2,FALSE),0)*'FL Characterization'!D$2)</f>
        <v>4.1015081986279416</v>
      </c>
      <c r="E4" s="2">
        <f>('[1]Pc, Summer, S1'!E4*Main!$B$5)+(_xlfn.IFNA(VLOOKUP($A4,'FL Ratio'!$A$2:$B$15,2,FALSE),0)*'FL Characterization'!E$2)</f>
        <v>4.262327121857183</v>
      </c>
      <c r="F4" s="2">
        <f>('[1]Pc, Summer, S1'!F4*Main!$B$5)+(_xlfn.IFNA(VLOOKUP($A4,'FL Ratio'!$A$2:$B$15,2,FALSE),0)*'FL Characterization'!F$2)</f>
        <v>4.1639837654764431</v>
      </c>
      <c r="G4" s="2">
        <f>('[1]Pc, Summer, S1'!G4*Main!$B$5)+(_xlfn.IFNA(VLOOKUP($A4,'FL Ratio'!$A$2:$B$15,2,FALSE),0)*'FL Characterization'!G$2)</f>
        <v>4.2353347343142147</v>
      </c>
      <c r="H4" s="2">
        <f>('[1]Pc, Summer, S1'!H4*Main!$B$5)+(_xlfn.IFNA(VLOOKUP($A4,'FL Ratio'!$A$2:$B$15,2,FALSE),0)*'FL Characterization'!H$2)</f>
        <v>5.9862341814372479</v>
      </c>
      <c r="I4" s="2">
        <f>('[1]Pc, Summer, S1'!I4*Main!$B$5)+(_xlfn.IFNA(VLOOKUP($A4,'FL Ratio'!$A$2:$B$15,2,FALSE),0)*'FL Characterization'!I$2)</f>
        <v>7.5626914950510393</v>
      </c>
      <c r="J4" s="2">
        <f>('[1]Pc, Summer, S1'!J4*Main!$B$5)+(_xlfn.IFNA(VLOOKUP($A4,'FL Ratio'!$A$2:$B$15,2,FALSE),0)*'FL Characterization'!J$2)</f>
        <v>7.9283736750175438</v>
      </c>
      <c r="K4" s="2">
        <f>('[1]Pc, Summer, S1'!K4*Main!$B$5)+(_xlfn.IFNA(VLOOKUP($A4,'FL Ratio'!$A$2:$B$15,2,FALSE),0)*'FL Characterization'!K$2)</f>
        <v>7.4399548916256073</v>
      </c>
      <c r="L4" s="2">
        <f>('[1]Pc, Summer, S1'!L4*Main!$B$5)+(_xlfn.IFNA(VLOOKUP($A4,'FL Ratio'!$A$2:$B$15,2,FALSE),0)*'FL Characterization'!L$2)</f>
        <v>7.2721613408936756</v>
      </c>
      <c r="M4" s="2">
        <f>('[1]Pc, Summer, S1'!M4*Main!$B$5)+(_xlfn.IFNA(VLOOKUP($A4,'FL Ratio'!$A$2:$B$15,2,FALSE),0)*'FL Characterization'!M$2)</f>
        <v>7.8182541975579571</v>
      </c>
      <c r="N4" s="2">
        <f>('[1]Pc, Summer, S1'!N4*Main!$B$5)+(_xlfn.IFNA(VLOOKUP($A4,'FL Ratio'!$A$2:$B$15,2,FALSE),0)*'FL Characterization'!N$2)</f>
        <v>8.1879705616762806</v>
      </c>
      <c r="O4" s="2">
        <f>('[1]Pc, Summer, S1'!O4*Main!$B$5)+(_xlfn.IFNA(VLOOKUP($A4,'FL Ratio'!$A$2:$B$15,2,FALSE),0)*'FL Characterization'!O$2)</f>
        <v>7.6226279020159495</v>
      </c>
      <c r="P4" s="2">
        <f>('[1]Pc, Summer, S1'!P4*Main!$B$5)+(_xlfn.IFNA(VLOOKUP($A4,'FL Ratio'!$A$2:$B$15,2,FALSE),0)*'FL Characterization'!P$2)</f>
        <v>6.9557843655851368</v>
      </c>
      <c r="Q4" s="2">
        <f>('[1]Pc, Summer, S1'!Q4*Main!$B$5)+(_xlfn.IFNA(VLOOKUP($A4,'FL Ratio'!$A$2:$B$15,2,FALSE),0)*'FL Characterization'!Q$2)</f>
        <v>6.5997347332572556</v>
      </c>
      <c r="R4" s="2">
        <f>('[1]Pc, Summer, S1'!R4*Main!$B$5)+(_xlfn.IFNA(VLOOKUP($A4,'FL Ratio'!$A$2:$B$15,2,FALSE),0)*'FL Characterization'!R$2)</f>
        <v>6.7219872718716447</v>
      </c>
      <c r="S4" s="2">
        <f>('[1]Pc, Summer, S1'!S4*Main!$B$5)+(_xlfn.IFNA(VLOOKUP($A4,'FL Ratio'!$A$2:$B$15,2,FALSE),0)*'FL Characterization'!S$2)</f>
        <v>6.5270655464585809</v>
      </c>
      <c r="T4" s="2">
        <f>('[1]Pc, Summer, S1'!T4*Main!$B$5)+(_xlfn.IFNA(VLOOKUP($A4,'FL Ratio'!$A$2:$B$15,2,FALSE),0)*'FL Characterization'!T$2)</f>
        <v>6.3539835654704833</v>
      </c>
      <c r="U4" s="2">
        <f>('[1]Pc, Summer, S1'!U4*Main!$B$5)+(_xlfn.IFNA(VLOOKUP($A4,'FL Ratio'!$A$2:$B$15,2,FALSE),0)*'FL Characterization'!U$2)</f>
        <v>6.9096393058759658</v>
      </c>
      <c r="V4" s="2">
        <f>('[1]Pc, Summer, S1'!V4*Main!$B$5)+(_xlfn.IFNA(VLOOKUP($A4,'FL Ratio'!$A$2:$B$15,2,FALSE),0)*'FL Characterization'!V$2)</f>
        <v>7.2502290236709594</v>
      </c>
      <c r="W4" s="2">
        <f>('[1]Pc, Summer, S1'!W4*Main!$B$5)+(_xlfn.IFNA(VLOOKUP($A4,'FL Ratio'!$A$2:$B$15,2,FALSE),0)*'FL Characterization'!W$2)</f>
        <v>6.7566686454232086</v>
      </c>
      <c r="X4" s="2">
        <f>('[1]Pc, Summer, S1'!X4*Main!$B$5)+(_xlfn.IFNA(VLOOKUP($A4,'FL Ratio'!$A$2:$B$15,2,FALSE),0)*'FL Characterization'!X$2)</f>
        <v>5.99572434709538</v>
      </c>
      <c r="Y4" s="2">
        <f>('[1]Pc, Summer, S1'!Y4*Main!$B$5)+(_xlfn.IFNA(VLOOKUP($A4,'FL Ratio'!$A$2:$B$15,2,FALSE),0)*'FL Characterization'!Y$2)</f>
        <v>5.0280748193011062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0.63709961515322033</v>
      </c>
      <c r="C5" s="2">
        <f>('[1]Pc, Summer, S1'!C5*Main!$B$5)+(_xlfn.IFNA(VLOOKUP($A5,'FL Ratio'!$A$2:$B$15,2,FALSE),0)*'FL Characterization'!C$2)</f>
        <v>0.54001793948336174</v>
      </c>
      <c r="D5" s="2">
        <f>('[1]Pc, Summer, S1'!D5*Main!$B$5)+(_xlfn.IFNA(VLOOKUP($A5,'FL Ratio'!$A$2:$B$15,2,FALSE),0)*'FL Characterization'!D$2)</f>
        <v>0.43779059459695513</v>
      </c>
      <c r="E5" s="2">
        <f>('[1]Pc, Summer, S1'!E5*Main!$B$5)+(_xlfn.IFNA(VLOOKUP($A5,'FL Ratio'!$A$2:$B$15,2,FALSE),0)*'FL Characterization'!E$2)</f>
        <v>0.43018622640586762</v>
      </c>
      <c r="F5" s="2">
        <f>('[1]Pc, Summer, S1'!F5*Main!$B$5)+(_xlfn.IFNA(VLOOKUP($A5,'FL Ratio'!$A$2:$B$15,2,FALSE),0)*'FL Characterization'!F$2)</f>
        <v>0.38375542532285978</v>
      </c>
      <c r="G5" s="2">
        <f>('[1]Pc, Summer, S1'!G5*Main!$B$5)+(_xlfn.IFNA(VLOOKUP($A5,'FL Ratio'!$A$2:$B$15,2,FALSE),0)*'FL Characterization'!G$2)</f>
        <v>0.3503813955167015</v>
      </c>
      <c r="H5" s="2">
        <f>('[1]Pc, Summer, S1'!H5*Main!$B$5)+(_xlfn.IFNA(VLOOKUP($A5,'FL Ratio'!$A$2:$B$15,2,FALSE),0)*'FL Characterization'!H$2)</f>
        <v>0.68855010179368847</v>
      </c>
      <c r="I5" s="2">
        <f>('[1]Pc, Summer, S1'!I5*Main!$B$5)+(_xlfn.IFNA(VLOOKUP($A5,'FL Ratio'!$A$2:$B$15,2,FALSE),0)*'FL Characterization'!I$2)</f>
        <v>1.0419587480732579</v>
      </c>
      <c r="J5" s="2">
        <f>('[1]Pc, Summer, S1'!J5*Main!$B$5)+(_xlfn.IFNA(VLOOKUP($A5,'FL Ratio'!$A$2:$B$15,2,FALSE),0)*'FL Characterization'!J$2)</f>
        <v>1.258637925712923</v>
      </c>
      <c r="K5" s="2">
        <f>('[1]Pc, Summer, S1'!K5*Main!$B$5)+(_xlfn.IFNA(VLOOKUP($A5,'FL Ratio'!$A$2:$B$15,2,FALSE),0)*'FL Characterization'!K$2)</f>
        <v>1.29305333279024</v>
      </c>
      <c r="L5" s="2">
        <f>('[1]Pc, Summer, S1'!L5*Main!$B$5)+(_xlfn.IFNA(VLOOKUP($A5,'FL Ratio'!$A$2:$B$15,2,FALSE),0)*'FL Characterization'!L$2)</f>
        <v>1.262548004854704</v>
      </c>
      <c r="M5" s="2">
        <f>('[1]Pc, Summer, S1'!M5*Main!$B$5)+(_xlfn.IFNA(VLOOKUP($A5,'FL Ratio'!$A$2:$B$15,2,FALSE),0)*'FL Characterization'!M$2)</f>
        <v>1.135207009437841</v>
      </c>
      <c r="N5" s="2">
        <f>('[1]Pc, Summer, S1'!N5*Main!$B$5)+(_xlfn.IFNA(VLOOKUP($A5,'FL Ratio'!$A$2:$B$15,2,FALSE),0)*'FL Characterization'!N$2)</f>
        <v>1.2970595653223798</v>
      </c>
      <c r="O5" s="2">
        <f>('[1]Pc, Summer, S1'!O5*Main!$B$5)+(_xlfn.IFNA(VLOOKUP($A5,'FL Ratio'!$A$2:$B$15,2,FALSE),0)*'FL Characterization'!O$2)</f>
        <v>1.2547029539339782</v>
      </c>
      <c r="P5" s="2">
        <f>('[1]Pc, Summer, S1'!P5*Main!$B$5)+(_xlfn.IFNA(VLOOKUP($A5,'FL Ratio'!$A$2:$B$15,2,FALSE),0)*'FL Characterization'!P$2)</f>
        <v>1.1531678098478757</v>
      </c>
      <c r="Q5" s="2">
        <f>('[1]Pc, Summer, S1'!Q5*Main!$B$5)+(_xlfn.IFNA(VLOOKUP($A5,'FL Ratio'!$A$2:$B$15,2,FALSE),0)*'FL Characterization'!Q$2)</f>
        <v>1.0639986974206823</v>
      </c>
      <c r="R5" s="2">
        <f>('[1]Pc, Summer, S1'!R5*Main!$B$5)+(_xlfn.IFNA(VLOOKUP($A5,'FL Ratio'!$A$2:$B$15,2,FALSE),0)*'FL Characterization'!R$2)</f>
        <v>0.94459204526341156</v>
      </c>
      <c r="S5" s="2">
        <f>('[1]Pc, Summer, S1'!S5*Main!$B$5)+(_xlfn.IFNA(VLOOKUP($A5,'FL Ratio'!$A$2:$B$15,2,FALSE),0)*'FL Characterization'!S$2)</f>
        <v>0.87976237972042359</v>
      </c>
      <c r="T5" s="2">
        <f>('[1]Pc, Summer, S1'!T5*Main!$B$5)+(_xlfn.IFNA(VLOOKUP($A5,'FL Ratio'!$A$2:$B$15,2,FALSE),0)*'FL Characterization'!T$2)</f>
        <v>1.0724686836320101</v>
      </c>
      <c r="U5" s="2">
        <f>('[1]Pc, Summer, S1'!U5*Main!$B$5)+(_xlfn.IFNA(VLOOKUP($A5,'FL Ratio'!$A$2:$B$15,2,FALSE),0)*'FL Characterization'!U$2)</f>
        <v>1.2351541479057369</v>
      </c>
      <c r="V5" s="2">
        <f>('[1]Pc, Summer, S1'!V5*Main!$B$5)+(_xlfn.IFNA(VLOOKUP($A5,'FL Ratio'!$A$2:$B$15,2,FALSE),0)*'FL Characterization'!V$2)</f>
        <v>1.4305296251976185</v>
      </c>
      <c r="W5" s="2">
        <f>('[1]Pc, Summer, S1'!W5*Main!$B$5)+(_xlfn.IFNA(VLOOKUP($A5,'FL Ratio'!$A$2:$B$15,2,FALSE),0)*'FL Characterization'!W$2)</f>
        <v>1.3492072034320146</v>
      </c>
      <c r="X5" s="2">
        <f>('[1]Pc, Summer, S1'!X5*Main!$B$5)+(_xlfn.IFNA(VLOOKUP($A5,'FL Ratio'!$A$2:$B$15,2,FALSE),0)*'FL Characterization'!X$2)</f>
        <v>1.1140195241728221</v>
      </c>
      <c r="Y5" s="2">
        <f>('[1]Pc, Summer, S1'!Y5*Main!$B$5)+(_xlfn.IFNA(VLOOKUP($A5,'FL Ratio'!$A$2:$B$15,2,FALSE),0)*'FL Characterization'!Y$2)</f>
        <v>0.85588649116442039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4.3122522095451288</v>
      </c>
      <c r="C6" s="2">
        <f>('[1]Pc, Summer, S1'!C6*Main!$B$5)+(_xlfn.IFNA(VLOOKUP($A6,'FL Ratio'!$A$2:$B$15,2,FALSE),0)*'FL Characterization'!C$2)</f>
        <v>3.8809845995547616</v>
      </c>
      <c r="D6" s="2">
        <f>('[1]Pc, Summer, S1'!D6*Main!$B$5)+(_xlfn.IFNA(VLOOKUP($A6,'FL Ratio'!$A$2:$B$15,2,FALSE),0)*'FL Characterization'!D$2)</f>
        <v>3.5894764177390717</v>
      </c>
      <c r="E6" s="2">
        <f>('[1]Pc, Summer, S1'!E6*Main!$B$5)+(_xlfn.IFNA(VLOOKUP($A6,'FL Ratio'!$A$2:$B$15,2,FALSE),0)*'FL Characterization'!E$2)</f>
        <v>3.5026201439402826</v>
      </c>
      <c r="F6" s="2">
        <f>('[1]Pc, Summer, S1'!F6*Main!$B$5)+(_xlfn.IFNA(VLOOKUP($A6,'FL Ratio'!$A$2:$B$15,2,FALSE),0)*'FL Characterization'!F$2)</f>
        <v>3.6578334316065133</v>
      </c>
      <c r="G6" s="2">
        <f>('[1]Pc, Summer, S1'!G6*Main!$B$5)+(_xlfn.IFNA(VLOOKUP($A6,'FL Ratio'!$A$2:$B$15,2,FALSE),0)*'FL Characterization'!G$2)</f>
        <v>3.6635593846956427</v>
      </c>
      <c r="H6" s="2">
        <f>('[1]Pc, Summer, S1'!H6*Main!$B$5)+(_xlfn.IFNA(VLOOKUP($A6,'FL Ratio'!$A$2:$B$15,2,FALSE),0)*'FL Characterization'!H$2)</f>
        <v>4.0598322319640374</v>
      </c>
      <c r="I6" s="2">
        <f>('[1]Pc, Summer, S1'!I6*Main!$B$5)+(_xlfn.IFNA(VLOOKUP($A6,'FL Ratio'!$A$2:$B$15,2,FALSE),0)*'FL Characterization'!I$2)</f>
        <v>4.6914740120089586</v>
      </c>
      <c r="J6" s="2">
        <f>('[1]Pc, Summer, S1'!J6*Main!$B$5)+(_xlfn.IFNA(VLOOKUP($A6,'FL Ratio'!$A$2:$B$15,2,FALSE),0)*'FL Characterization'!J$2)</f>
        <v>5.1787514817182725</v>
      </c>
      <c r="K6" s="2">
        <f>('[1]Pc, Summer, S1'!K6*Main!$B$5)+(_xlfn.IFNA(VLOOKUP($A6,'FL Ratio'!$A$2:$B$15,2,FALSE),0)*'FL Characterization'!K$2)</f>
        <v>5.3381331290540333</v>
      </c>
      <c r="L6" s="2">
        <f>('[1]Pc, Summer, S1'!L6*Main!$B$5)+(_xlfn.IFNA(VLOOKUP($A6,'FL Ratio'!$A$2:$B$15,2,FALSE),0)*'FL Characterization'!L$2)</f>
        <v>5.7190350643268859</v>
      </c>
      <c r="M6" s="2">
        <f>('[1]Pc, Summer, S1'!M6*Main!$B$5)+(_xlfn.IFNA(VLOOKUP($A6,'FL Ratio'!$A$2:$B$15,2,FALSE),0)*'FL Characterization'!M$2)</f>
        <v>6.0482098627348222</v>
      </c>
      <c r="N6" s="2">
        <f>('[1]Pc, Summer, S1'!N6*Main!$B$5)+(_xlfn.IFNA(VLOOKUP($A6,'FL Ratio'!$A$2:$B$15,2,FALSE),0)*'FL Characterization'!N$2)</f>
        <v>6.2075761728194996</v>
      </c>
      <c r="O6" s="2">
        <f>('[1]Pc, Summer, S1'!O6*Main!$B$5)+(_xlfn.IFNA(VLOOKUP($A6,'FL Ratio'!$A$2:$B$15,2,FALSE),0)*'FL Characterization'!O$2)</f>
        <v>5.9227865472993075</v>
      </c>
      <c r="P6" s="2">
        <f>('[1]Pc, Summer, S1'!P6*Main!$B$5)+(_xlfn.IFNA(VLOOKUP($A6,'FL Ratio'!$A$2:$B$15,2,FALSE),0)*'FL Characterization'!P$2)</f>
        <v>5.7082916967034434</v>
      </c>
      <c r="Q6" s="2">
        <f>('[1]Pc, Summer, S1'!Q6*Main!$B$5)+(_xlfn.IFNA(VLOOKUP($A6,'FL Ratio'!$A$2:$B$15,2,FALSE),0)*'FL Characterization'!Q$2)</f>
        <v>5.6406831546269078</v>
      </c>
      <c r="R6" s="2">
        <f>('[1]Pc, Summer, S1'!R6*Main!$B$5)+(_xlfn.IFNA(VLOOKUP($A6,'FL Ratio'!$A$2:$B$15,2,FALSE),0)*'FL Characterization'!R$2)</f>
        <v>5.6510763429356468</v>
      </c>
      <c r="S6" s="2">
        <f>('[1]Pc, Summer, S1'!S6*Main!$B$5)+(_xlfn.IFNA(VLOOKUP($A6,'FL Ratio'!$A$2:$B$15,2,FALSE),0)*'FL Characterization'!S$2)</f>
        <v>5.6009504494187645</v>
      </c>
      <c r="T6" s="2">
        <f>('[1]Pc, Summer, S1'!T6*Main!$B$5)+(_xlfn.IFNA(VLOOKUP($A6,'FL Ratio'!$A$2:$B$15,2,FALSE),0)*'FL Characterization'!T$2)</f>
        <v>5.6880096737591073</v>
      </c>
      <c r="U6" s="2">
        <f>('[1]Pc, Summer, S1'!U6*Main!$B$5)+(_xlfn.IFNA(VLOOKUP($A6,'FL Ratio'!$A$2:$B$15,2,FALSE),0)*'FL Characterization'!U$2)</f>
        <v>5.7778543756824412</v>
      </c>
      <c r="V6" s="2">
        <f>('[1]Pc, Summer, S1'!V6*Main!$B$5)+(_xlfn.IFNA(VLOOKUP($A6,'FL Ratio'!$A$2:$B$15,2,FALSE),0)*'FL Characterization'!V$2)</f>
        <v>6.351214622629775</v>
      </c>
      <c r="W6" s="2">
        <f>('[1]Pc, Summer, S1'!W6*Main!$B$5)+(_xlfn.IFNA(VLOOKUP($A6,'FL Ratio'!$A$2:$B$15,2,FALSE),0)*'FL Characterization'!W$2)</f>
        <v>6.0513690166455953</v>
      </c>
      <c r="X6" s="2">
        <f>('[1]Pc, Summer, S1'!X6*Main!$B$5)+(_xlfn.IFNA(VLOOKUP($A6,'FL Ratio'!$A$2:$B$15,2,FALSE),0)*'FL Characterization'!X$2)</f>
        <v>5.7569721242943066</v>
      </c>
      <c r="Y6" s="2">
        <f>('[1]Pc, Summer, S1'!Y6*Main!$B$5)+(_xlfn.IFNA(VLOOKUP($A6,'FL Ratio'!$A$2:$B$15,2,FALSE),0)*'FL Characterization'!Y$2)</f>
        <v>5.0725263816082924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7.068541952176183</v>
      </c>
      <c r="C7" s="2">
        <f>('[1]Pc, Summer, S1'!C7*Main!$B$5)+(_xlfn.IFNA(VLOOKUP($A7,'FL Ratio'!$A$2:$B$15,2,FALSE),0)*'FL Characterization'!C$2)</f>
        <v>6.8157220678778954</v>
      </c>
      <c r="D7" s="2">
        <f>('[1]Pc, Summer, S1'!D7*Main!$B$5)+(_xlfn.IFNA(VLOOKUP($A7,'FL Ratio'!$A$2:$B$15,2,FALSE),0)*'FL Characterization'!D$2)</f>
        <v>6.3217607902181925</v>
      </c>
      <c r="E7" s="2">
        <f>('[1]Pc, Summer, S1'!E7*Main!$B$5)+(_xlfn.IFNA(VLOOKUP($A7,'FL Ratio'!$A$2:$B$15,2,FALSE),0)*'FL Characterization'!E$2)</f>
        <v>6.5557833702111949</v>
      </c>
      <c r="F7" s="2">
        <f>('[1]Pc, Summer, S1'!F7*Main!$B$5)+(_xlfn.IFNA(VLOOKUP($A7,'FL Ratio'!$A$2:$B$15,2,FALSE),0)*'FL Characterization'!F$2)</f>
        <v>6.656521894289722</v>
      </c>
      <c r="G7" s="2">
        <f>('[1]Pc, Summer, S1'!G7*Main!$B$5)+(_xlfn.IFNA(VLOOKUP($A7,'FL Ratio'!$A$2:$B$15,2,FALSE),0)*'FL Characterization'!G$2)</f>
        <v>6.6300647096254197</v>
      </c>
      <c r="H7" s="2">
        <f>('[1]Pc, Summer, S1'!H7*Main!$B$5)+(_xlfn.IFNA(VLOOKUP($A7,'FL Ratio'!$A$2:$B$15,2,FALSE),0)*'FL Characterization'!H$2)</f>
        <v>7.2504503099856077</v>
      </c>
      <c r="I7" s="2">
        <f>('[1]Pc, Summer, S1'!I7*Main!$B$5)+(_xlfn.IFNA(VLOOKUP($A7,'FL Ratio'!$A$2:$B$15,2,FALSE),0)*'FL Characterization'!I$2)</f>
        <v>8.7841490737262653</v>
      </c>
      <c r="J7" s="2">
        <f>('[1]Pc, Summer, S1'!J7*Main!$B$5)+(_xlfn.IFNA(VLOOKUP($A7,'FL Ratio'!$A$2:$B$15,2,FALSE),0)*'FL Characterization'!J$2)</f>
        <v>9.1670884271503734</v>
      </c>
      <c r="K7" s="2">
        <f>('[1]Pc, Summer, S1'!K7*Main!$B$5)+(_xlfn.IFNA(VLOOKUP($A7,'FL Ratio'!$A$2:$B$15,2,FALSE),0)*'FL Characterization'!K$2)</f>
        <v>9.1361252045706021</v>
      </c>
      <c r="L7" s="2">
        <f>('[1]Pc, Summer, S1'!L7*Main!$B$5)+(_xlfn.IFNA(VLOOKUP($A7,'FL Ratio'!$A$2:$B$15,2,FALSE),0)*'FL Characterization'!L$2)</f>
        <v>9.1305681003419146</v>
      </c>
      <c r="M7" s="2">
        <f>('[1]Pc, Summer, S1'!M7*Main!$B$5)+(_xlfn.IFNA(VLOOKUP($A7,'FL Ratio'!$A$2:$B$15,2,FALSE),0)*'FL Characterization'!M$2)</f>
        <v>9.6414681126274093</v>
      </c>
      <c r="N7" s="2">
        <f>('[1]Pc, Summer, S1'!N7*Main!$B$5)+(_xlfn.IFNA(VLOOKUP($A7,'FL Ratio'!$A$2:$B$15,2,FALSE),0)*'FL Characterization'!N$2)</f>
        <v>9.5501230338076493</v>
      </c>
      <c r="O7" s="2">
        <f>('[1]Pc, Summer, S1'!O7*Main!$B$5)+(_xlfn.IFNA(VLOOKUP($A7,'FL Ratio'!$A$2:$B$15,2,FALSE),0)*'FL Characterization'!O$2)</f>
        <v>9.203124650258049</v>
      </c>
      <c r="P7" s="2">
        <f>('[1]Pc, Summer, S1'!P7*Main!$B$5)+(_xlfn.IFNA(VLOOKUP($A7,'FL Ratio'!$A$2:$B$15,2,FALSE),0)*'FL Characterization'!P$2)</f>
        <v>8.6738006309239548</v>
      </c>
      <c r="Q7" s="2">
        <f>('[1]Pc, Summer, S1'!Q7*Main!$B$5)+(_xlfn.IFNA(VLOOKUP($A7,'FL Ratio'!$A$2:$B$15,2,FALSE),0)*'FL Characterization'!Q$2)</f>
        <v>8.3697771661033755</v>
      </c>
      <c r="R7" s="2">
        <f>('[1]Pc, Summer, S1'!R7*Main!$B$5)+(_xlfn.IFNA(VLOOKUP($A7,'FL Ratio'!$A$2:$B$15,2,FALSE),0)*'FL Characterization'!R$2)</f>
        <v>8.7131348793072796</v>
      </c>
      <c r="S7" s="2">
        <f>('[1]Pc, Summer, S1'!S7*Main!$B$5)+(_xlfn.IFNA(VLOOKUP($A7,'FL Ratio'!$A$2:$B$15,2,FALSE),0)*'FL Characterization'!S$2)</f>
        <v>8.5393202782623163</v>
      </c>
      <c r="T7" s="2">
        <f>('[1]Pc, Summer, S1'!T7*Main!$B$5)+(_xlfn.IFNA(VLOOKUP($A7,'FL Ratio'!$A$2:$B$15,2,FALSE),0)*'FL Characterization'!T$2)</f>
        <v>7.9822484671545055</v>
      </c>
      <c r="U7" s="2">
        <f>('[1]Pc, Summer, S1'!U7*Main!$B$5)+(_xlfn.IFNA(VLOOKUP($A7,'FL Ratio'!$A$2:$B$15,2,FALSE),0)*'FL Characterization'!U$2)</f>
        <v>8.0416816239816367</v>
      </c>
      <c r="V7" s="2">
        <f>('[1]Pc, Summer, S1'!V7*Main!$B$5)+(_xlfn.IFNA(VLOOKUP($A7,'FL Ratio'!$A$2:$B$15,2,FALSE),0)*'FL Characterization'!V$2)</f>
        <v>8.4188729231528221</v>
      </c>
      <c r="W7" s="2">
        <f>('[1]Pc, Summer, S1'!W7*Main!$B$5)+(_xlfn.IFNA(VLOOKUP($A7,'FL Ratio'!$A$2:$B$15,2,FALSE),0)*'FL Characterization'!W$2)</f>
        <v>7.6635881159916188</v>
      </c>
      <c r="X7" s="2">
        <f>('[1]Pc, Summer, S1'!X7*Main!$B$5)+(_xlfn.IFNA(VLOOKUP($A7,'FL Ratio'!$A$2:$B$15,2,FALSE),0)*'FL Characterization'!X$2)</f>
        <v>7.2816920085748658</v>
      </c>
      <c r="Y7" s="2">
        <f>('[1]Pc, Summer, S1'!Y7*Main!$B$5)+(_xlfn.IFNA(VLOOKUP($A7,'FL Ratio'!$A$2:$B$15,2,FALSE),0)*'FL Characterization'!Y$2)</f>
        <v>7.30046929434923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4.1306957750148445</v>
      </c>
      <c r="C8" s="2">
        <f>('[1]Pc, Summer, S1'!C8*Main!$B$5)+(_xlfn.IFNA(VLOOKUP($A8,'FL Ratio'!$A$2:$B$15,2,FALSE),0)*'FL Characterization'!C$2)</f>
        <v>3.803097554782358</v>
      </c>
      <c r="D8" s="2">
        <f>('[1]Pc, Summer, S1'!D8*Main!$B$5)+(_xlfn.IFNA(VLOOKUP($A8,'FL Ratio'!$A$2:$B$15,2,FALSE),0)*'FL Characterization'!D$2)</f>
        <v>3.6647443764287431</v>
      </c>
      <c r="E8" s="2">
        <f>('[1]Pc, Summer, S1'!E8*Main!$B$5)+(_xlfn.IFNA(VLOOKUP($A8,'FL Ratio'!$A$2:$B$15,2,FALSE),0)*'FL Characterization'!E$2)</f>
        <v>3.6969848460100994</v>
      </c>
      <c r="F8" s="2">
        <f>('[1]Pc, Summer, S1'!F8*Main!$B$5)+(_xlfn.IFNA(VLOOKUP($A8,'FL Ratio'!$A$2:$B$15,2,FALSE),0)*'FL Characterization'!F$2)</f>
        <v>3.4963229342963187</v>
      </c>
      <c r="G8" s="2">
        <f>('[1]Pc, Summer, S1'!G8*Main!$B$5)+(_xlfn.IFNA(VLOOKUP($A8,'FL Ratio'!$A$2:$B$15,2,FALSE),0)*'FL Characterization'!G$2)</f>
        <v>3.6883985913114055</v>
      </c>
      <c r="H8" s="2">
        <f>('[1]Pc, Summer, S1'!H8*Main!$B$5)+(_xlfn.IFNA(VLOOKUP($A8,'FL Ratio'!$A$2:$B$15,2,FALSE),0)*'FL Characterization'!H$2)</f>
        <v>4.7329294400072301</v>
      </c>
      <c r="I8" s="2">
        <f>('[1]Pc, Summer, S1'!I8*Main!$B$5)+(_xlfn.IFNA(VLOOKUP($A8,'FL Ratio'!$A$2:$B$15,2,FALSE),0)*'FL Characterization'!I$2)</f>
        <v>4.881012251300513</v>
      </c>
      <c r="J8" s="2">
        <f>('[1]Pc, Summer, S1'!J8*Main!$B$5)+(_xlfn.IFNA(VLOOKUP($A8,'FL Ratio'!$A$2:$B$15,2,FALSE),0)*'FL Characterization'!J$2)</f>
        <v>5.6031802339360635</v>
      </c>
      <c r="K8" s="2">
        <f>('[1]Pc, Summer, S1'!K8*Main!$B$5)+(_xlfn.IFNA(VLOOKUP($A8,'FL Ratio'!$A$2:$B$15,2,FALSE),0)*'FL Characterization'!K$2)</f>
        <v>5.9377583824508173</v>
      </c>
      <c r="L8" s="2">
        <f>('[1]Pc, Summer, S1'!L8*Main!$B$5)+(_xlfn.IFNA(VLOOKUP($A8,'FL Ratio'!$A$2:$B$15,2,FALSE),0)*'FL Characterization'!L$2)</f>
        <v>5.8626948850274658</v>
      </c>
      <c r="M8" s="2">
        <f>('[1]Pc, Summer, S1'!M8*Main!$B$5)+(_xlfn.IFNA(VLOOKUP($A8,'FL Ratio'!$A$2:$B$15,2,FALSE),0)*'FL Characterization'!M$2)</f>
        <v>6.1314144284158933</v>
      </c>
      <c r="N8" s="2">
        <f>('[1]Pc, Summer, S1'!N8*Main!$B$5)+(_xlfn.IFNA(VLOOKUP($A8,'FL Ratio'!$A$2:$B$15,2,FALSE),0)*'FL Characterization'!N$2)</f>
        <v>6.0139013425478378</v>
      </c>
      <c r="O8" s="2">
        <f>('[1]Pc, Summer, S1'!O8*Main!$B$5)+(_xlfn.IFNA(VLOOKUP($A8,'FL Ratio'!$A$2:$B$15,2,FALSE),0)*'FL Characterization'!O$2)</f>
        <v>6.2567405151645756</v>
      </c>
      <c r="P8" s="2">
        <f>('[1]Pc, Summer, S1'!P8*Main!$B$5)+(_xlfn.IFNA(VLOOKUP($A8,'FL Ratio'!$A$2:$B$15,2,FALSE),0)*'FL Characterization'!P$2)</f>
        <v>6.1760417641409227</v>
      </c>
      <c r="Q8" s="2">
        <f>('[1]Pc, Summer, S1'!Q8*Main!$B$5)+(_xlfn.IFNA(VLOOKUP($A8,'FL Ratio'!$A$2:$B$15,2,FALSE),0)*'FL Characterization'!Q$2)</f>
        <v>5.7690177010233468</v>
      </c>
      <c r="R8" s="2">
        <f>('[1]Pc, Summer, S1'!R8*Main!$B$5)+(_xlfn.IFNA(VLOOKUP($A8,'FL Ratio'!$A$2:$B$15,2,FALSE),0)*'FL Characterization'!R$2)</f>
        <v>5.7341393142706227</v>
      </c>
      <c r="S8" s="2">
        <f>('[1]Pc, Summer, S1'!S8*Main!$B$5)+(_xlfn.IFNA(VLOOKUP($A8,'FL Ratio'!$A$2:$B$15,2,FALSE),0)*'FL Characterization'!S$2)</f>
        <v>5.6771650721490881</v>
      </c>
      <c r="T8" s="2">
        <f>('[1]Pc, Summer, S1'!T8*Main!$B$5)+(_xlfn.IFNA(VLOOKUP($A8,'FL Ratio'!$A$2:$B$15,2,FALSE),0)*'FL Characterization'!T$2)</f>
        <v>5.5250022064807789</v>
      </c>
      <c r="U8" s="2">
        <f>('[1]Pc, Summer, S1'!U8*Main!$B$5)+(_xlfn.IFNA(VLOOKUP($A8,'FL Ratio'!$A$2:$B$15,2,FALSE),0)*'FL Characterization'!U$2)</f>
        <v>5.5157473194383853</v>
      </c>
      <c r="V8" s="2">
        <f>('[1]Pc, Summer, S1'!V8*Main!$B$5)+(_xlfn.IFNA(VLOOKUP($A8,'FL Ratio'!$A$2:$B$15,2,FALSE),0)*'FL Characterization'!V$2)</f>
        <v>5.6416885179362133</v>
      </c>
      <c r="W8" s="2">
        <f>('[1]Pc, Summer, S1'!W8*Main!$B$5)+(_xlfn.IFNA(VLOOKUP($A8,'FL Ratio'!$A$2:$B$15,2,FALSE),0)*'FL Characterization'!W$2)</f>
        <v>4.7113887566781996</v>
      </c>
      <c r="X8" s="2">
        <f>('[1]Pc, Summer, S1'!X8*Main!$B$5)+(_xlfn.IFNA(VLOOKUP($A8,'FL Ratio'!$A$2:$B$15,2,FALSE),0)*'FL Characterization'!X$2)</f>
        <v>4.9144210756709201</v>
      </c>
      <c r="Y8" s="2">
        <f>('[1]Pc, Summer, S1'!Y8*Main!$B$5)+(_xlfn.IFNA(VLOOKUP($A8,'FL Ratio'!$A$2:$B$15,2,FALSE),0)*'FL Characterization'!Y$2)</f>
        <v>4.4047202932002492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2.7531635625082105</v>
      </c>
      <c r="C9" s="2">
        <f>('[1]Pc, Summer, S1'!C9*Main!$B$5)+(_xlfn.IFNA(VLOOKUP($A9,'FL Ratio'!$A$2:$B$15,2,FALSE),0)*'FL Characterization'!C$2)</f>
        <v>2.6260457366227454</v>
      </c>
      <c r="D9" s="2">
        <f>('[1]Pc, Summer, S1'!D9*Main!$B$5)+(_xlfn.IFNA(VLOOKUP($A9,'FL Ratio'!$A$2:$B$15,2,FALSE),0)*'FL Characterization'!D$2)</f>
        <v>2.4982645809938919</v>
      </c>
      <c r="E9" s="2">
        <f>('[1]Pc, Summer, S1'!E9*Main!$B$5)+(_xlfn.IFNA(VLOOKUP($A9,'FL Ratio'!$A$2:$B$15,2,FALSE),0)*'FL Characterization'!E$2)</f>
        <v>2.4530752221153227</v>
      </c>
      <c r="F9" s="2">
        <f>('[1]Pc, Summer, S1'!F9*Main!$B$5)+(_xlfn.IFNA(VLOOKUP($A9,'FL Ratio'!$A$2:$B$15,2,FALSE),0)*'FL Characterization'!F$2)</f>
        <v>2.4452731283126528</v>
      </c>
      <c r="G9" s="2">
        <f>('[1]Pc, Summer, S1'!G9*Main!$B$5)+(_xlfn.IFNA(VLOOKUP($A9,'FL Ratio'!$A$2:$B$15,2,FALSE),0)*'FL Characterization'!G$2)</f>
        <v>2.5596358493011708</v>
      </c>
      <c r="H9" s="2">
        <f>('[1]Pc, Summer, S1'!H9*Main!$B$5)+(_xlfn.IFNA(VLOOKUP($A9,'FL Ratio'!$A$2:$B$15,2,FALSE),0)*'FL Characterization'!H$2)</f>
        <v>4.1110192456401986</v>
      </c>
      <c r="I9" s="2">
        <f>('[1]Pc, Summer, S1'!I9*Main!$B$5)+(_xlfn.IFNA(VLOOKUP($A9,'FL Ratio'!$A$2:$B$15,2,FALSE),0)*'FL Characterization'!I$2)</f>
        <v>4.5793461849785366</v>
      </c>
      <c r="J9" s="2">
        <f>('[1]Pc, Summer, S1'!J9*Main!$B$5)+(_xlfn.IFNA(VLOOKUP($A9,'FL Ratio'!$A$2:$B$15,2,FALSE),0)*'FL Characterization'!J$2)</f>
        <v>4.9087684194275782</v>
      </c>
      <c r="K9" s="2">
        <f>('[1]Pc, Summer, S1'!K9*Main!$B$5)+(_xlfn.IFNA(VLOOKUP($A9,'FL Ratio'!$A$2:$B$15,2,FALSE),0)*'FL Characterization'!K$2)</f>
        <v>4.8677769171833454</v>
      </c>
      <c r="L9" s="2">
        <f>('[1]Pc, Summer, S1'!L9*Main!$B$5)+(_xlfn.IFNA(VLOOKUP($A9,'FL Ratio'!$A$2:$B$15,2,FALSE),0)*'FL Characterization'!L$2)</f>
        <v>5.0476999107272462</v>
      </c>
      <c r="M9" s="2">
        <f>('[1]Pc, Summer, S1'!M9*Main!$B$5)+(_xlfn.IFNA(VLOOKUP($A9,'FL Ratio'!$A$2:$B$15,2,FALSE),0)*'FL Characterization'!M$2)</f>
        <v>5.3640470852460185</v>
      </c>
      <c r="N9" s="2">
        <f>('[1]Pc, Summer, S1'!N9*Main!$B$5)+(_xlfn.IFNA(VLOOKUP($A9,'FL Ratio'!$A$2:$B$15,2,FALSE),0)*'FL Characterization'!N$2)</f>
        <v>5.3631497650235191</v>
      </c>
      <c r="O9" s="2">
        <f>('[1]Pc, Summer, S1'!O9*Main!$B$5)+(_xlfn.IFNA(VLOOKUP($A9,'FL Ratio'!$A$2:$B$15,2,FALSE),0)*'FL Characterization'!O$2)</f>
        <v>5.0817258249262531</v>
      </c>
      <c r="P9" s="2">
        <f>('[1]Pc, Summer, S1'!P9*Main!$B$5)+(_xlfn.IFNA(VLOOKUP($A9,'FL Ratio'!$A$2:$B$15,2,FALSE),0)*'FL Characterization'!P$2)</f>
        <v>4.4613423261930487</v>
      </c>
      <c r="Q9" s="2">
        <f>('[1]Pc, Summer, S1'!Q9*Main!$B$5)+(_xlfn.IFNA(VLOOKUP($A9,'FL Ratio'!$A$2:$B$15,2,FALSE),0)*'FL Characterization'!Q$2)</f>
        <v>4.2692907572511629</v>
      </c>
      <c r="R9" s="2">
        <f>('[1]Pc, Summer, S1'!R9*Main!$B$5)+(_xlfn.IFNA(VLOOKUP($A9,'FL Ratio'!$A$2:$B$15,2,FALSE),0)*'FL Characterization'!R$2)</f>
        <v>3.9759938229290057</v>
      </c>
      <c r="S9" s="2">
        <f>('[1]Pc, Summer, S1'!S9*Main!$B$5)+(_xlfn.IFNA(VLOOKUP($A9,'FL Ratio'!$A$2:$B$15,2,FALSE),0)*'FL Characterization'!S$2)</f>
        <v>3.9956750636875431</v>
      </c>
      <c r="T9" s="2">
        <f>('[1]Pc, Summer, S1'!T9*Main!$B$5)+(_xlfn.IFNA(VLOOKUP($A9,'FL Ratio'!$A$2:$B$15,2,FALSE),0)*'FL Characterization'!T$2)</f>
        <v>3.853834565901241</v>
      </c>
      <c r="U9" s="2">
        <f>('[1]Pc, Summer, S1'!U9*Main!$B$5)+(_xlfn.IFNA(VLOOKUP($A9,'FL Ratio'!$A$2:$B$15,2,FALSE),0)*'FL Characterization'!U$2)</f>
        <v>3.9265072200280304</v>
      </c>
      <c r="V9" s="2">
        <f>('[1]Pc, Summer, S1'!V9*Main!$B$5)+(_xlfn.IFNA(VLOOKUP($A9,'FL Ratio'!$A$2:$B$15,2,FALSE),0)*'FL Characterization'!V$2)</f>
        <v>3.8341756993444704</v>
      </c>
      <c r="W9" s="2">
        <f>('[1]Pc, Summer, S1'!W9*Main!$B$5)+(_xlfn.IFNA(VLOOKUP($A9,'FL Ratio'!$A$2:$B$15,2,FALSE),0)*'FL Characterization'!W$2)</f>
        <v>3.3342219700664102</v>
      </c>
      <c r="X9" s="2">
        <f>('[1]Pc, Summer, S1'!X9*Main!$B$5)+(_xlfn.IFNA(VLOOKUP($A9,'FL Ratio'!$A$2:$B$15,2,FALSE),0)*'FL Characterization'!X$2)</f>
        <v>3.0811370300474143</v>
      </c>
      <c r="Y9" s="2">
        <f>('[1]Pc, Summer, S1'!Y9*Main!$B$5)+(_xlfn.IFNA(VLOOKUP($A9,'FL Ratio'!$A$2:$B$15,2,FALSE),0)*'FL Characterization'!Y$2)</f>
        <v>2.8900561709096557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2.4931475737175584</v>
      </c>
      <c r="C10" s="2">
        <f>('[1]Pc, Summer, S1'!C10*Main!$B$5)+(_xlfn.IFNA(VLOOKUP($A10,'FL Ratio'!$A$2:$B$15,2,FALSE),0)*'FL Characterization'!C$2)</f>
        <v>2.3370548109371283</v>
      </c>
      <c r="D10" s="2">
        <f>('[1]Pc, Summer, S1'!D10*Main!$B$5)+(_xlfn.IFNA(VLOOKUP($A10,'FL Ratio'!$A$2:$B$15,2,FALSE),0)*'FL Characterization'!D$2)</f>
        <v>2.2421865819251581</v>
      </c>
      <c r="E10" s="2">
        <f>('[1]Pc, Summer, S1'!E10*Main!$B$5)+(_xlfn.IFNA(VLOOKUP($A10,'FL Ratio'!$A$2:$B$15,2,FALSE),0)*'FL Characterization'!E$2)</f>
        <v>2.1028643068754973</v>
      </c>
      <c r="F10" s="2">
        <f>('[1]Pc, Summer, S1'!F10*Main!$B$5)+(_xlfn.IFNA(VLOOKUP($A10,'FL Ratio'!$A$2:$B$15,2,FALSE),0)*'FL Characterization'!F$2)</f>
        <v>2.0911690207087532</v>
      </c>
      <c r="G10" s="2">
        <f>('[1]Pc, Summer, S1'!G10*Main!$B$5)+(_xlfn.IFNA(VLOOKUP($A10,'FL Ratio'!$A$2:$B$15,2,FALSE),0)*'FL Characterization'!G$2)</f>
        <v>2.015336689756555</v>
      </c>
      <c r="H10" s="2">
        <f>('[1]Pc, Summer, S1'!H10*Main!$B$5)+(_xlfn.IFNA(VLOOKUP($A10,'FL Ratio'!$A$2:$B$15,2,FALSE),0)*'FL Characterization'!H$2)</f>
        <v>2.0560926542259841</v>
      </c>
      <c r="I10" s="2">
        <f>('[1]Pc, Summer, S1'!I10*Main!$B$5)+(_xlfn.IFNA(VLOOKUP($A10,'FL Ratio'!$A$2:$B$15,2,FALSE),0)*'FL Characterization'!I$2)</f>
        <v>2.0601285325521537</v>
      </c>
      <c r="J10" s="2">
        <f>('[1]Pc, Summer, S1'!J10*Main!$B$5)+(_xlfn.IFNA(VLOOKUP($A10,'FL Ratio'!$A$2:$B$15,2,FALSE),0)*'FL Characterization'!J$2)</f>
        <v>1.7866294263479083</v>
      </c>
      <c r="K10" s="2">
        <f>('[1]Pc, Summer, S1'!K10*Main!$B$5)+(_xlfn.IFNA(VLOOKUP($A10,'FL Ratio'!$A$2:$B$15,2,FALSE),0)*'FL Characterization'!K$2)</f>
        <v>1.870485930332912</v>
      </c>
      <c r="L10" s="2">
        <f>('[1]Pc, Summer, S1'!L10*Main!$B$5)+(_xlfn.IFNA(VLOOKUP($A10,'FL Ratio'!$A$2:$B$15,2,FALSE),0)*'FL Characterization'!L$2)</f>
        <v>2.0538269233608326</v>
      </c>
      <c r="M10" s="2">
        <f>('[1]Pc, Summer, S1'!M10*Main!$B$5)+(_xlfn.IFNA(VLOOKUP($A10,'FL Ratio'!$A$2:$B$15,2,FALSE),0)*'FL Characterization'!M$2)</f>
        <v>2.3004435339657383</v>
      </c>
      <c r="N10" s="2">
        <f>('[1]Pc, Summer, S1'!N10*Main!$B$5)+(_xlfn.IFNA(VLOOKUP($A10,'FL Ratio'!$A$2:$B$15,2,FALSE),0)*'FL Characterization'!N$2)</f>
        <v>2.4249607389148977</v>
      </c>
      <c r="O10" s="2">
        <f>('[1]Pc, Summer, S1'!O10*Main!$B$5)+(_xlfn.IFNA(VLOOKUP($A10,'FL Ratio'!$A$2:$B$15,2,FALSE),0)*'FL Characterization'!O$2)</f>
        <v>2.4555220712894315</v>
      </c>
      <c r="P10" s="2">
        <f>('[1]Pc, Summer, S1'!P10*Main!$B$5)+(_xlfn.IFNA(VLOOKUP($A10,'FL Ratio'!$A$2:$B$15,2,FALSE),0)*'FL Characterization'!P$2)</f>
        <v>2.3931282765321078</v>
      </c>
      <c r="Q10" s="2">
        <f>('[1]Pc, Summer, S1'!Q10*Main!$B$5)+(_xlfn.IFNA(VLOOKUP($A10,'FL Ratio'!$A$2:$B$15,2,FALSE),0)*'FL Characterization'!Q$2)</f>
        <v>2.4852094715917779</v>
      </c>
      <c r="R10" s="2">
        <f>('[1]Pc, Summer, S1'!R10*Main!$B$5)+(_xlfn.IFNA(VLOOKUP($A10,'FL Ratio'!$A$2:$B$15,2,FALSE),0)*'FL Characterization'!R$2)</f>
        <v>2.445689855983209</v>
      </c>
      <c r="S10" s="2">
        <f>('[1]Pc, Summer, S1'!S10*Main!$B$5)+(_xlfn.IFNA(VLOOKUP($A10,'FL Ratio'!$A$2:$B$15,2,FALSE),0)*'FL Characterization'!S$2)</f>
        <v>2.45115218597343</v>
      </c>
      <c r="T10" s="2">
        <f>('[1]Pc, Summer, S1'!T10*Main!$B$5)+(_xlfn.IFNA(VLOOKUP($A10,'FL Ratio'!$A$2:$B$15,2,FALSE),0)*'FL Characterization'!T$2)</f>
        <v>2.3861366580190251</v>
      </c>
      <c r="U10" s="2">
        <f>('[1]Pc, Summer, S1'!U10*Main!$B$5)+(_xlfn.IFNA(VLOOKUP($A10,'FL Ratio'!$A$2:$B$15,2,FALSE),0)*'FL Characterization'!U$2)</f>
        <v>2.5136151813192713</v>
      </c>
      <c r="V10" s="2">
        <f>('[1]Pc, Summer, S1'!V10*Main!$B$5)+(_xlfn.IFNA(VLOOKUP($A10,'FL Ratio'!$A$2:$B$15,2,FALSE),0)*'FL Characterization'!V$2)</f>
        <v>2.6648585457959313</v>
      </c>
      <c r="W10" s="2">
        <f>('[1]Pc, Summer, S1'!W10*Main!$B$5)+(_xlfn.IFNA(VLOOKUP($A10,'FL Ratio'!$A$2:$B$15,2,FALSE),0)*'FL Characterization'!W$2)</f>
        <v>2.4647919430428482</v>
      </c>
      <c r="X10" s="2">
        <f>('[1]Pc, Summer, S1'!X10*Main!$B$5)+(_xlfn.IFNA(VLOOKUP($A10,'FL Ratio'!$A$2:$B$15,2,FALSE),0)*'FL Characterization'!X$2)</f>
        <v>2.2875210493398486</v>
      </c>
      <c r="Y10" s="2">
        <f>('[1]Pc, Summer, S1'!Y10*Main!$B$5)+(_xlfn.IFNA(VLOOKUP($A10,'FL Ratio'!$A$2:$B$15,2,FALSE),0)*'FL Characterization'!Y$2)</f>
        <v>2.4645700949888476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3.3605524057887739</v>
      </c>
      <c r="C11" s="2">
        <f>('[1]Pc, Summer, S1'!C11*Main!$B$5)+(_xlfn.IFNA(VLOOKUP($A11,'FL Ratio'!$A$2:$B$15,2,FALSE),0)*'FL Characterization'!C$2)</f>
        <v>3.1197946541923867</v>
      </c>
      <c r="D11" s="2">
        <f>('[1]Pc, Summer, S1'!D11*Main!$B$5)+(_xlfn.IFNA(VLOOKUP($A11,'FL Ratio'!$A$2:$B$15,2,FALSE),0)*'FL Characterization'!D$2)</f>
        <v>3.0025410870850822</v>
      </c>
      <c r="E11" s="2">
        <f>('[1]Pc, Summer, S1'!E11*Main!$B$5)+(_xlfn.IFNA(VLOOKUP($A11,'FL Ratio'!$A$2:$B$15,2,FALSE),0)*'FL Characterization'!E$2)</f>
        <v>3.0231364139084151</v>
      </c>
      <c r="F11" s="2">
        <f>('[1]Pc, Summer, S1'!F11*Main!$B$5)+(_xlfn.IFNA(VLOOKUP($A11,'FL Ratio'!$A$2:$B$15,2,FALSE),0)*'FL Characterization'!F$2)</f>
        <v>3.0044886807095255</v>
      </c>
      <c r="G11" s="2">
        <f>('[1]Pc, Summer, S1'!G11*Main!$B$5)+(_xlfn.IFNA(VLOOKUP($A11,'FL Ratio'!$A$2:$B$15,2,FALSE),0)*'FL Characterization'!G$2)</f>
        <v>3.0644672402131699</v>
      </c>
      <c r="H11" s="2">
        <f>('[1]Pc, Summer, S1'!H11*Main!$B$5)+(_xlfn.IFNA(VLOOKUP($A11,'FL Ratio'!$A$2:$B$15,2,FALSE),0)*'FL Characterization'!H$2)</f>
        <v>3.641957545205214</v>
      </c>
      <c r="I11" s="2">
        <f>('[1]Pc, Summer, S1'!I11*Main!$B$5)+(_xlfn.IFNA(VLOOKUP($A11,'FL Ratio'!$A$2:$B$15,2,FALSE),0)*'FL Characterization'!I$2)</f>
        <v>4.1628238695350523</v>
      </c>
      <c r="J11" s="2">
        <f>('[1]Pc, Summer, S1'!J11*Main!$B$5)+(_xlfn.IFNA(VLOOKUP($A11,'FL Ratio'!$A$2:$B$15,2,FALSE),0)*'FL Characterization'!J$2)</f>
        <v>4.4503630180631459</v>
      </c>
      <c r="K11" s="2">
        <f>('[1]Pc, Summer, S1'!K11*Main!$B$5)+(_xlfn.IFNA(VLOOKUP($A11,'FL Ratio'!$A$2:$B$15,2,FALSE),0)*'FL Characterization'!K$2)</f>
        <v>4.6317247181608199</v>
      </c>
      <c r="L11" s="2">
        <f>('[1]Pc, Summer, S1'!L11*Main!$B$5)+(_xlfn.IFNA(VLOOKUP($A11,'FL Ratio'!$A$2:$B$15,2,FALSE),0)*'FL Characterization'!L$2)</f>
        <v>4.5246585077110888</v>
      </c>
      <c r="M11" s="2">
        <f>('[1]Pc, Summer, S1'!M11*Main!$B$5)+(_xlfn.IFNA(VLOOKUP($A11,'FL Ratio'!$A$2:$B$15,2,FALSE),0)*'FL Characterization'!M$2)</f>
        <v>4.691999664052382</v>
      </c>
      <c r="N11" s="2">
        <f>('[1]Pc, Summer, S1'!N11*Main!$B$5)+(_xlfn.IFNA(VLOOKUP($A11,'FL Ratio'!$A$2:$B$15,2,FALSE),0)*'FL Characterization'!N$2)</f>
        <v>4.9017392798834347</v>
      </c>
      <c r="O11" s="2">
        <f>('[1]Pc, Summer, S1'!O11*Main!$B$5)+(_xlfn.IFNA(VLOOKUP($A11,'FL Ratio'!$A$2:$B$15,2,FALSE),0)*'FL Characterization'!O$2)</f>
        <v>4.7749594934961213</v>
      </c>
      <c r="P11" s="2">
        <f>('[1]Pc, Summer, S1'!P11*Main!$B$5)+(_xlfn.IFNA(VLOOKUP($A11,'FL Ratio'!$A$2:$B$15,2,FALSE),0)*'FL Characterization'!P$2)</f>
        <v>4.6510299940784066</v>
      </c>
      <c r="Q11" s="2">
        <f>('[1]Pc, Summer, S1'!Q11*Main!$B$5)+(_xlfn.IFNA(VLOOKUP($A11,'FL Ratio'!$A$2:$B$15,2,FALSE),0)*'FL Characterization'!Q$2)</f>
        <v>4.313138316079896</v>
      </c>
      <c r="R11" s="2">
        <f>('[1]Pc, Summer, S1'!R11*Main!$B$5)+(_xlfn.IFNA(VLOOKUP($A11,'FL Ratio'!$A$2:$B$15,2,FALSE),0)*'FL Characterization'!R$2)</f>
        <v>4.1755777222008712</v>
      </c>
      <c r="S11" s="2">
        <f>('[1]Pc, Summer, S1'!S11*Main!$B$5)+(_xlfn.IFNA(VLOOKUP($A11,'FL Ratio'!$A$2:$B$15,2,FALSE),0)*'FL Characterization'!S$2)</f>
        <v>4.1857745361259395</v>
      </c>
      <c r="T11" s="2">
        <f>('[1]Pc, Summer, S1'!T11*Main!$B$5)+(_xlfn.IFNA(VLOOKUP($A11,'FL Ratio'!$A$2:$B$15,2,FALSE),0)*'FL Characterization'!T$2)</f>
        <v>4.2486456890408579</v>
      </c>
      <c r="U11" s="2">
        <f>('[1]Pc, Summer, S1'!U11*Main!$B$5)+(_xlfn.IFNA(VLOOKUP($A11,'FL Ratio'!$A$2:$B$15,2,FALSE),0)*'FL Characterization'!U$2)</f>
        <v>4.5155514452394403</v>
      </c>
      <c r="V11" s="2">
        <f>('[1]Pc, Summer, S1'!V11*Main!$B$5)+(_xlfn.IFNA(VLOOKUP($A11,'FL Ratio'!$A$2:$B$15,2,FALSE),0)*'FL Characterization'!V$2)</f>
        <v>4.8837518104690796</v>
      </c>
      <c r="W11" s="2">
        <f>('[1]Pc, Summer, S1'!W11*Main!$B$5)+(_xlfn.IFNA(VLOOKUP($A11,'FL Ratio'!$A$2:$B$15,2,FALSE),0)*'FL Characterization'!W$2)</f>
        <v>4.4371666525021052</v>
      </c>
      <c r="X11" s="2">
        <f>('[1]Pc, Summer, S1'!X11*Main!$B$5)+(_xlfn.IFNA(VLOOKUP($A11,'FL Ratio'!$A$2:$B$15,2,FALSE),0)*'FL Characterization'!X$2)</f>
        <v>4.0997653427035727</v>
      </c>
      <c r="Y11" s="2">
        <f>('[1]Pc, Summer, S1'!Y11*Main!$B$5)+(_xlfn.IFNA(VLOOKUP($A11,'FL Ratio'!$A$2:$B$15,2,FALSE),0)*'FL Characterization'!Y$2)</f>
        <v>3.6036225345486024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1.4517089143310722</v>
      </c>
      <c r="C12" s="2">
        <f>('[1]Pc, Summer, S1'!C12*Main!$B$5)+(_xlfn.IFNA(VLOOKUP($A12,'FL Ratio'!$A$2:$B$15,2,FALSE),0)*'FL Characterization'!C$2)</f>
        <v>1.3619112638519322</v>
      </c>
      <c r="D12" s="2">
        <f>('[1]Pc, Summer, S1'!D12*Main!$B$5)+(_xlfn.IFNA(VLOOKUP($A12,'FL Ratio'!$A$2:$B$15,2,FALSE),0)*'FL Characterization'!D$2)</f>
        <v>1.2604744490877036</v>
      </c>
      <c r="E12" s="2">
        <f>('[1]Pc, Summer, S1'!E12*Main!$B$5)+(_xlfn.IFNA(VLOOKUP($A12,'FL Ratio'!$A$2:$B$15,2,FALSE),0)*'FL Characterization'!E$2)</f>
        <v>1.2128374997315541</v>
      </c>
      <c r="F12" s="2">
        <f>('[1]Pc, Summer, S1'!F12*Main!$B$5)+(_xlfn.IFNA(VLOOKUP($A12,'FL Ratio'!$A$2:$B$15,2,FALSE),0)*'FL Characterization'!F$2)</f>
        <v>1.1613633374556762</v>
      </c>
      <c r="G12" s="2">
        <f>('[1]Pc, Summer, S1'!G12*Main!$B$5)+(_xlfn.IFNA(VLOOKUP($A12,'FL Ratio'!$A$2:$B$15,2,FALSE),0)*'FL Characterization'!G$2)</f>
        <v>1.1991878832346508</v>
      </c>
      <c r="H12" s="2">
        <f>('[1]Pc, Summer, S1'!H12*Main!$B$5)+(_xlfn.IFNA(VLOOKUP($A12,'FL Ratio'!$A$2:$B$15,2,FALSE),0)*'FL Characterization'!H$2)</f>
        <v>1.4394997106418188</v>
      </c>
      <c r="I12" s="2">
        <f>('[1]Pc, Summer, S1'!I12*Main!$B$5)+(_xlfn.IFNA(VLOOKUP($A12,'FL Ratio'!$A$2:$B$15,2,FALSE),0)*'FL Characterization'!I$2)</f>
        <v>1.3887535169656111</v>
      </c>
      <c r="J12" s="2">
        <f>('[1]Pc, Summer, S1'!J12*Main!$B$5)+(_xlfn.IFNA(VLOOKUP($A12,'FL Ratio'!$A$2:$B$15,2,FALSE),0)*'FL Characterization'!J$2)</f>
        <v>1.500875161037176</v>
      </c>
      <c r="K12" s="2">
        <f>('[1]Pc, Summer, S1'!K12*Main!$B$5)+(_xlfn.IFNA(VLOOKUP($A12,'FL Ratio'!$A$2:$B$15,2,FALSE),0)*'FL Characterization'!K$2)</f>
        <v>1.5976492291346325</v>
      </c>
      <c r="L12" s="2">
        <f>('[1]Pc, Summer, S1'!L12*Main!$B$5)+(_xlfn.IFNA(VLOOKUP($A12,'FL Ratio'!$A$2:$B$15,2,FALSE),0)*'FL Characterization'!L$2)</f>
        <v>1.6601715759108298</v>
      </c>
      <c r="M12" s="2">
        <f>('[1]Pc, Summer, S1'!M12*Main!$B$5)+(_xlfn.IFNA(VLOOKUP($A12,'FL Ratio'!$A$2:$B$15,2,FALSE),0)*'FL Characterization'!M$2)</f>
        <v>1.708947066586711</v>
      </c>
      <c r="N12" s="2">
        <f>('[1]Pc, Summer, S1'!N12*Main!$B$5)+(_xlfn.IFNA(VLOOKUP($A12,'FL Ratio'!$A$2:$B$15,2,FALSE),0)*'FL Characterization'!N$2)</f>
        <v>1.7137358152910482</v>
      </c>
      <c r="O12" s="2">
        <f>('[1]Pc, Summer, S1'!O12*Main!$B$5)+(_xlfn.IFNA(VLOOKUP($A12,'FL Ratio'!$A$2:$B$15,2,FALSE),0)*'FL Characterization'!O$2)</f>
        <v>1.7238519243372592</v>
      </c>
      <c r="P12" s="2">
        <f>('[1]Pc, Summer, S1'!P12*Main!$B$5)+(_xlfn.IFNA(VLOOKUP($A12,'FL Ratio'!$A$2:$B$15,2,FALSE),0)*'FL Characterization'!P$2)</f>
        <v>1.6385637550822965</v>
      </c>
      <c r="Q12" s="2">
        <f>('[1]Pc, Summer, S1'!Q12*Main!$B$5)+(_xlfn.IFNA(VLOOKUP($A12,'FL Ratio'!$A$2:$B$15,2,FALSE),0)*'FL Characterization'!Q$2)</f>
        <v>1.5534254509349044</v>
      </c>
      <c r="R12" s="2">
        <f>('[1]Pc, Summer, S1'!R12*Main!$B$5)+(_xlfn.IFNA(VLOOKUP($A12,'FL Ratio'!$A$2:$B$15,2,FALSE),0)*'FL Characterization'!R$2)</f>
        <v>1.4927643286704475</v>
      </c>
      <c r="S12" s="2">
        <f>('[1]Pc, Summer, S1'!S12*Main!$B$5)+(_xlfn.IFNA(VLOOKUP($A12,'FL Ratio'!$A$2:$B$15,2,FALSE),0)*'FL Characterization'!S$2)</f>
        <v>1.6723350416285956</v>
      </c>
      <c r="T12" s="2">
        <f>('[1]Pc, Summer, S1'!T12*Main!$B$5)+(_xlfn.IFNA(VLOOKUP($A12,'FL Ratio'!$A$2:$B$15,2,FALSE),0)*'FL Characterization'!T$2)</f>
        <v>1.6827359985994526</v>
      </c>
      <c r="U12" s="2">
        <f>('[1]Pc, Summer, S1'!U12*Main!$B$5)+(_xlfn.IFNA(VLOOKUP($A12,'FL Ratio'!$A$2:$B$15,2,FALSE),0)*'FL Characterization'!U$2)</f>
        <v>1.6992623783743832</v>
      </c>
      <c r="V12" s="2">
        <f>('[1]Pc, Summer, S1'!V12*Main!$B$5)+(_xlfn.IFNA(VLOOKUP($A12,'FL Ratio'!$A$2:$B$15,2,FALSE),0)*'FL Characterization'!V$2)</f>
        <v>1.9170851766049091</v>
      </c>
      <c r="W12" s="2">
        <f>('[1]Pc, Summer, S1'!W12*Main!$B$5)+(_xlfn.IFNA(VLOOKUP($A12,'FL Ratio'!$A$2:$B$15,2,FALSE),0)*'FL Characterization'!W$2)</f>
        <v>1.6798832151151704</v>
      </c>
      <c r="X12" s="2">
        <f>('[1]Pc, Summer, S1'!X12*Main!$B$5)+(_xlfn.IFNA(VLOOKUP($A12,'FL Ratio'!$A$2:$B$15,2,FALSE),0)*'FL Characterization'!X$2)</f>
        <v>1.7763987866696946</v>
      </c>
      <c r="Y12" s="2">
        <f>('[1]Pc, Summer, S1'!Y12*Main!$B$5)+(_xlfn.IFNA(VLOOKUP($A12,'FL Ratio'!$A$2:$B$15,2,FALSE),0)*'FL Characterization'!Y$2)</f>
        <v>1.6243424324931577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6.6903058722749407</v>
      </c>
      <c r="C13" s="2">
        <f>('[1]Pc, Summer, S1'!C13*Main!$B$5)+(_xlfn.IFNA(VLOOKUP($A13,'FL Ratio'!$A$2:$B$15,2,FALSE),0)*'FL Characterization'!C$2)</f>
        <v>6.7905939357652274</v>
      </c>
      <c r="D13" s="2">
        <f>('[1]Pc, Summer, S1'!D13*Main!$B$5)+(_xlfn.IFNA(VLOOKUP($A13,'FL Ratio'!$A$2:$B$15,2,FALSE),0)*'FL Characterization'!D$2)</f>
        <v>7.2628719873883973</v>
      </c>
      <c r="E13" s="2">
        <f>('[1]Pc, Summer, S1'!E13*Main!$B$5)+(_xlfn.IFNA(VLOOKUP($A13,'FL Ratio'!$A$2:$B$15,2,FALSE),0)*'FL Characterization'!E$2)</f>
        <v>6.6103211824195087</v>
      </c>
      <c r="F13" s="2">
        <f>('[1]Pc, Summer, S1'!F13*Main!$B$5)+(_xlfn.IFNA(VLOOKUP($A13,'FL Ratio'!$A$2:$B$15,2,FALSE),0)*'FL Characterization'!F$2)</f>
        <v>6.5062736059038979</v>
      </c>
      <c r="G13" s="2">
        <f>('[1]Pc, Summer, S1'!G13*Main!$B$5)+(_xlfn.IFNA(VLOOKUP($A13,'FL Ratio'!$A$2:$B$15,2,FALSE),0)*'FL Characterization'!G$2)</f>
        <v>6.2804311667038348</v>
      </c>
      <c r="H13" s="2">
        <f>('[1]Pc, Summer, S1'!H13*Main!$B$5)+(_xlfn.IFNA(VLOOKUP($A13,'FL Ratio'!$A$2:$B$15,2,FALSE),0)*'FL Characterization'!H$2)</f>
        <v>6.4002230768037203</v>
      </c>
      <c r="I13" s="2">
        <f>('[1]Pc, Summer, S1'!I13*Main!$B$5)+(_xlfn.IFNA(VLOOKUP($A13,'FL Ratio'!$A$2:$B$15,2,FALSE),0)*'FL Characterization'!I$2)</f>
        <v>6.8665616744938074</v>
      </c>
      <c r="J13" s="2">
        <f>('[1]Pc, Summer, S1'!J13*Main!$B$5)+(_xlfn.IFNA(VLOOKUP($A13,'FL Ratio'!$A$2:$B$15,2,FALSE),0)*'FL Characterization'!J$2)</f>
        <v>6.1027281308490648</v>
      </c>
      <c r="K13" s="2">
        <f>('[1]Pc, Summer, S1'!K13*Main!$B$5)+(_xlfn.IFNA(VLOOKUP($A13,'FL Ratio'!$A$2:$B$15,2,FALSE),0)*'FL Characterization'!K$2)</f>
        <v>4.6788186325555916</v>
      </c>
      <c r="L13" s="2">
        <f>('[1]Pc, Summer, S1'!L13*Main!$B$5)+(_xlfn.IFNA(VLOOKUP($A13,'FL Ratio'!$A$2:$B$15,2,FALSE),0)*'FL Characterization'!L$2)</f>
        <v>6.4838434337697599</v>
      </c>
      <c r="M13" s="2">
        <f>('[1]Pc, Summer, S1'!M13*Main!$B$5)+(_xlfn.IFNA(VLOOKUP($A13,'FL Ratio'!$A$2:$B$15,2,FALSE),0)*'FL Characterization'!M$2)</f>
        <v>7.1491935310099688</v>
      </c>
      <c r="N13" s="2">
        <f>('[1]Pc, Summer, S1'!N13*Main!$B$5)+(_xlfn.IFNA(VLOOKUP($A13,'FL Ratio'!$A$2:$B$15,2,FALSE),0)*'FL Characterization'!N$2)</f>
        <v>7.1430437788614372</v>
      </c>
      <c r="O13" s="2">
        <f>('[1]Pc, Summer, S1'!O13*Main!$B$5)+(_xlfn.IFNA(VLOOKUP($A13,'FL Ratio'!$A$2:$B$15,2,FALSE),0)*'FL Characterization'!O$2)</f>
        <v>7.4254010344500889</v>
      </c>
      <c r="P13" s="2">
        <f>('[1]Pc, Summer, S1'!P13*Main!$B$5)+(_xlfn.IFNA(VLOOKUP($A13,'FL Ratio'!$A$2:$B$15,2,FALSE),0)*'FL Characterization'!P$2)</f>
        <v>5.8991558324654321</v>
      </c>
      <c r="Q13" s="2">
        <f>('[1]Pc, Summer, S1'!Q13*Main!$B$5)+(_xlfn.IFNA(VLOOKUP($A13,'FL Ratio'!$A$2:$B$15,2,FALSE),0)*'FL Characterization'!Q$2)</f>
        <v>7.8707114870608503</v>
      </c>
      <c r="R13" s="2">
        <f>('[1]Pc, Summer, S1'!R13*Main!$B$5)+(_xlfn.IFNA(VLOOKUP($A13,'FL Ratio'!$A$2:$B$15,2,FALSE),0)*'FL Characterization'!R$2)</f>
        <v>7.1814424000956629</v>
      </c>
      <c r="S13" s="2">
        <f>('[1]Pc, Summer, S1'!S13*Main!$B$5)+(_xlfn.IFNA(VLOOKUP($A13,'FL Ratio'!$A$2:$B$15,2,FALSE),0)*'FL Characterization'!S$2)</f>
        <v>6.9957835295213737</v>
      </c>
      <c r="T13" s="2">
        <f>('[1]Pc, Summer, S1'!T13*Main!$B$5)+(_xlfn.IFNA(VLOOKUP($A13,'FL Ratio'!$A$2:$B$15,2,FALSE),0)*'FL Characterization'!T$2)</f>
        <v>7.0569762763040256</v>
      </c>
      <c r="U13" s="2">
        <f>('[1]Pc, Summer, S1'!U13*Main!$B$5)+(_xlfn.IFNA(VLOOKUP($A13,'FL Ratio'!$A$2:$B$15,2,FALSE),0)*'FL Characterization'!U$2)</f>
        <v>7.7293688051201785</v>
      </c>
      <c r="V13" s="2">
        <f>('[1]Pc, Summer, S1'!V13*Main!$B$5)+(_xlfn.IFNA(VLOOKUP($A13,'FL Ratio'!$A$2:$B$15,2,FALSE),0)*'FL Characterization'!V$2)</f>
        <v>8.4909681909304684</v>
      </c>
      <c r="W13" s="2">
        <f>('[1]Pc, Summer, S1'!W13*Main!$B$5)+(_xlfn.IFNA(VLOOKUP($A13,'FL Ratio'!$A$2:$B$15,2,FALSE),0)*'FL Characterization'!W$2)</f>
        <v>8.41705148904345</v>
      </c>
      <c r="X13" s="2">
        <f>('[1]Pc, Summer, S1'!X13*Main!$B$5)+(_xlfn.IFNA(VLOOKUP($A13,'FL Ratio'!$A$2:$B$15,2,FALSE),0)*'FL Characterization'!X$2)</f>
        <v>8.3997109051936736</v>
      </c>
      <c r="Y13" s="2">
        <f>('[1]Pc, Summer, S1'!Y13*Main!$B$5)+(_xlfn.IFNA(VLOOKUP($A13,'FL Ratio'!$A$2:$B$15,2,FALSE),0)*'FL Characterization'!Y$2)</f>
        <v>8.4975482955416535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12.616862782378536</v>
      </c>
      <c r="C14" s="2">
        <f>('[1]Pc, Summer, S1'!C14*Main!$B$5)+(_xlfn.IFNA(VLOOKUP($A14,'FL Ratio'!$A$2:$B$15,2,FALSE),0)*'FL Characterization'!C$2)</f>
        <v>12.492983038950809</v>
      </c>
      <c r="D14" s="2">
        <f>('[1]Pc, Summer, S1'!D14*Main!$B$5)+(_xlfn.IFNA(VLOOKUP($A14,'FL Ratio'!$A$2:$B$15,2,FALSE),0)*'FL Characterization'!D$2)</f>
        <v>12.249142516998797</v>
      </c>
      <c r="E14" s="2">
        <f>('[1]Pc, Summer, S1'!E14*Main!$B$5)+(_xlfn.IFNA(VLOOKUP($A14,'FL Ratio'!$A$2:$B$15,2,FALSE),0)*'FL Characterization'!E$2)</f>
        <v>12.149795648137365</v>
      </c>
      <c r="F14" s="2">
        <f>('[1]Pc, Summer, S1'!F14*Main!$B$5)+(_xlfn.IFNA(VLOOKUP($A14,'FL Ratio'!$A$2:$B$15,2,FALSE),0)*'FL Characterization'!F$2)</f>
        <v>11.986663702777486</v>
      </c>
      <c r="G14" s="2">
        <f>('[1]Pc, Summer, S1'!G14*Main!$B$5)+(_xlfn.IFNA(VLOOKUP($A14,'FL Ratio'!$A$2:$B$15,2,FALSE),0)*'FL Characterization'!G$2)</f>
        <v>12.179765269196182</v>
      </c>
      <c r="H14" s="2">
        <f>('[1]Pc, Summer, S1'!H14*Main!$B$5)+(_xlfn.IFNA(VLOOKUP($A14,'FL Ratio'!$A$2:$B$15,2,FALSE),0)*'FL Characterization'!H$2)</f>
        <v>14.069368246626436</v>
      </c>
      <c r="I14" s="2">
        <f>('[1]Pc, Summer, S1'!I14*Main!$B$5)+(_xlfn.IFNA(VLOOKUP($A14,'FL Ratio'!$A$2:$B$15,2,FALSE),0)*'FL Characterization'!I$2)</f>
        <v>14.485084483391883</v>
      </c>
      <c r="J14" s="2">
        <f>('[1]Pc, Summer, S1'!J14*Main!$B$5)+(_xlfn.IFNA(VLOOKUP($A14,'FL Ratio'!$A$2:$B$15,2,FALSE),0)*'FL Characterization'!J$2)</f>
        <v>15.428780593339274</v>
      </c>
      <c r="K14" s="2">
        <f>('[1]Pc, Summer, S1'!K14*Main!$B$5)+(_xlfn.IFNA(VLOOKUP($A14,'FL Ratio'!$A$2:$B$15,2,FALSE),0)*'FL Characterization'!K$2)</f>
        <v>14.715003372085294</v>
      </c>
      <c r="L14" s="2">
        <f>('[1]Pc, Summer, S1'!L14*Main!$B$5)+(_xlfn.IFNA(VLOOKUP($A14,'FL Ratio'!$A$2:$B$15,2,FALSE),0)*'FL Characterization'!L$2)</f>
        <v>14.7702877302721</v>
      </c>
      <c r="M14" s="2">
        <f>('[1]Pc, Summer, S1'!M14*Main!$B$5)+(_xlfn.IFNA(VLOOKUP($A14,'FL Ratio'!$A$2:$B$15,2,FALSE),0)*'FL Characterization'!M$2)</f>
        <v>14.894907939064716</v>
      </c>
      <c r="N14" s="2">
        <f>('[1]Pc, Summer, S1'!N14*Main!$B$5)+(_xlfn.IFNA(VLOOKUP($A14,'FL Ratio'!$A$2:$B$15,2,FALSE),0)*'FL Characterization'!N$2)</f>
        <v>15.421399304034995</v>
      </c>
      <c r="O14" s="2">
        <f>('[1]Pc, Summer, S1'!O14*Main!$B$5)+(_xlfn.IFNA(VLOOKUP($A14,'FL Ratio'!$A$2:$B$15,2,FALSE),0)*'FL Characterization'!O$2)</f>
        <v>15.360137108056719</v>
      </c>
      <c r="P14" s="2">
        <f>('[1]Pc, Summer, S1'!P14*Main!$B$5)+(_xlfn.IFNA(VLOOKUP($A14,'FL Ratio'!$A$2:$B$15,2,FALSE),0)*'FL Characterization'!P$2)</f>
        <v>15.041151797880755</v>
      </c>
      <c r="Q14" s="2">
        <f>('[1]Pc, Summer, S1'!Q14*Main!$B$5)+(_xlfn.IFNA(VLOOKUP($A14,'FL Ratio'!$A$2:$B$15,2,FALSE),0)*'FL Characterization'!Q$2)</f>
        <v>14.923742374471404</v>
      </c>
      <c r="R14" s="2">
        <f>('[1]Pc, Summer, S1'!R14*Main!$B$5)+(_xlfn.IFNA(VLOOKUP($A14,'FL Ratio'!$A$2:$B$15,2,FALSE),0)*'FL Characterization'!R$2)</f>
        <v>15.017154116119583</v>
      </c>
      <c r="S14" s="2">
        <f>('[1]Pc, Summer, S1'!S14*Main!$B$5)+(_xlfn.IFNA(VLOOKUP($A14,'FL Ratio'!$A$2:$B$15,2,FALSE),0)*'FL Characterization'!S$2)</f>
        <v>15.284960743208281</v>
      </c>
      <c r="T14" s="2">
        <f>('[1]Pc, Summer, S1'!T14*Main!$B$5)+(_xlfn.IFNA(VLOOKUP($A14,'FL Ratio'!$A$2:$B$15,2,FALSE),0)*'FL Characterization'!T$2)</f>
        <v>14.541583483705955</v>
      </c>
      <c r="U14" s="2">
        <f>('[1]Pc, Summer, S1'!U14*Main!$B$5)+(_xlfn.IFNA(VLOOKUP($A14,'FL Ratio'!$A$2:$B$15,2,FALSE),0)*'FL Characterization'!U$2)</f>
        <v>14.670316067009747</v>
      </c>
      <c r="V14" s="2">
        <f>('[1]Pc, Summer, S1'!V14*Main!$B$5)+(_xlfn.IFNA(VLOOKUP($A14,'FL Ratio'!$A$2:$B$15,2,FALSE),0)*'FL Characterization'!V$2)</f>
        <v>14.844064543185613</v>
      </c>
      <c r="W14" s="2">
        <f>('[1]Pc, Summer, S1'!W14*Main!$B$5)+(_xlfn.IFNA(VLOOKUP($A14,'FL Ratio'!$A$2:$B$15,2,FALSE),0)*'FL Characterization'!W$2)</f>
        <v>13.923779197582839</v>
      </c>
      <c r="X14" s="2">
        <f>('[1]Pc, Summer, S1'!X14*Main!$B$5)+(_xlfn.IFNA(VLOOKUP($A14,'FL Ratio'!$A$2:$B$15,2,FALSE),0)*'FL Characterization'!X$2)</f>
        <v>12.653844982613805</v>
      </c>
      <c r="Y14" s="2">
        <f>('[1]Pc, Summer, S1'!Y14*Main!$B$5)+(_xlfn.IFNA(VLOOKUP($A14,'FL Ratio'!$A$2:$B$15,2,FALSE),0)*'FL Characterization'!Y$2)</f>
        <v>12.75383143956712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-6.8945541082806094E-2</v>
      </c>
      <c r="C15" s="2">
        <f>('[1]Pc, Summer, S1'!C15*Main!$B$5)+(_xlfn.IFNA(VLOOKUP($A15,'FL Ratio'!$A$2:$B$15,2,FALSE),0)*'FL Characterization'!C$2)</f>
        <v>-3.4587934929490749E-2</v>
      </c>
      <c r="D15" s="2">
        <f>('[1]Pc, Summer, S1'!D15*Main!$B$5)+(_xlfn.IFNA(VLOOKUP($A15,'FL Ratio'!$A$2:$B$15,2,FALSE),0)*'FL Characterization'!D$2)</f>
        <v>-5.9985246660138269E-2</v>
      </c>
      <c r="E15" s="2">
        <f>('[1]Pc, Summer, S1'!E15*Main!$B$5)+(_xlfn.IFNA(VLOOKUP($A15,'FL Ratio'!$A$2:$B$15,2,FALSE),0)*'FL Characterization'!E$2)</f>
        <v>-6.7778086707891372E-2</v>
      </c>
      <c r="F15" s="2">
        <f>('[1]Pc, Summer, S1'!F15*Main!$B$5)+(_xlfn.IFNA(VLOOKUP($A15,'FL Ratio'!$A$2:$B$15,2,FALSE),0)*'FL Characterization'!F$2)</f>
        <v>-0.12755980427353497</v>
      </c>
      <c r="G15" s="2">
        <f>('[1]Pc, Summer, S1'!G15*Main!$B$5)+(_xlfn.IFNA(VLOOKUP($A15,'FL Ratio'!$A$2:$B$15,2,FALSE),0)*'FL Characterization'!G$2)</f>
        <v>-0.19036593001617361</v>
      </c>
      <c r="H15" s="2">
        <f>('[1]Pc, Summer, S1'!H15*Main!$B$5)+(_xlfn.IFNA(VLOOKUP($A15,'FL Ratio'!$A$2:$B$15,2,FALSE),0)*'FL Characterization'!H$2)</f>
        <v>-0.21920495603602591</v>
      </c>
      <c r="I15" s="2">
        <f>('[1]Pc, Summer, S1'!I15*Main!$B$5)+(_xlfn.IFNA(VLOOKUP($A15,'FL Ratio'!$A$2:$B$15,2,FALSE),0)*'FL Characterization'!I$2)</f>
        <v>-0.49682224019769239</v>
      </c>
      <c r="J15" s="2">
        <f>('[1]Pc, Summer, S1'!J15*Main!$B$5)+(_xlfn.IFNA(VLOOKUP($A15,'FL Ratio'!$A$2:$B$15,2,FALSE),0)*'FL Characterization'!J$2)</f>
        <v>-0.54815119596267636</v>
      </c>
      <c r="K15" s="2">
        <f>('[1]Pc, Summer, S1'!K15*Main!$B$5)+(_xlfn.IFNA(VLOOKUP($A15,'FL Ratio'!$A$2:$B$15,2,FALSE),0)*'FL Characterization'!K$2)</f>
        <v>-0.55550322274553476</v>
      </c>
      <c r="L15" s="2">
        <f>('[1]Pc, Summer, S1'!L15*Main!$B$5)+(_xlfn.IFNA(VLOOKUP($A15,'FL Ratio'!$A$2:$B$15,2,FALSE),0)*'FL Characterization'!L$2)</f>
        <v>-0.62127271169816556</v>
      </c>
      <c r="M15" s="2">
        <f>('[1]Pc, Summer, S1'!M15*Main!$B$5)+(_xlfn.IFNA(VLOOKUP($A15,'FL Ratio'!$A$2:$B$15,2,FALSE),0)*'FL Characterization'!M$2)</f>
        <v>-0.62819888506059418</v>
      </c>
      <c r="N15" s="2">
        <f>('[1]Pc, Summer, S1'!N15*Main!$B$5)+(_xlfn.IFNA(VLOOKUP($A15,'FL Ratio'!$A$2:$B$15,2,FALSE),0)*'FL Characterization'!N$2)</f>
        <v>-0.59066984460089511</v>
      </c>
      <c r="O15" s="2">
        <f>('[1]Pc, Summer, S1'!O15*Main!$B$5)+(_xlfn.IFNA(VLOOKUP($A15,'FL Ratio'!$A$2:$B$15,2,FALSE),0)*'FL Characterization'!O$2)</f>
        <v>-0.48293079302472763</v>
      </c>
      <c r="P15" s="2">
        <f>('[1]Pc, Summer, S1'!P15*Main!$B$5)+(_xlfn.IFNA(VLOOKUP($A15,'FL Ratio'!$A$2:$B$15,2,FALSE),0)*'FL Characterization'!P$2)</f>
        <v>-0.40029351090708531</v>
      </c>
      <c r="Q15" s="2">
        <f>('[1]Pc, Summer, S1'!Q15*Main!$B$5)+(_xlfn.IFNA(VLOOKUP($A15,'FL Ratio'!$A$2:$B$15,2,FALSE),0)*'FL Characterization'!Q$2)</f>
        <v>-0.4034792407651453</v>
      </c>
      <c r="R15" s="2">
        <f>('[1]Pc, Summer, S1'!R15*Main!$B$5)+(_xlfn.IFNA(VLOOKUP($A15,'FL Ratio'!$A$2:$B$15,2,FALSE),0)*'FL Characterization'!R$2)</f>
        <v>-0.46393959309664157</v>
      </c>
      <c r="S15" s="2">
        <f>('[1]Pc, Summer, S1'!S15*Main!$B$5)+(_xlfn.IFNA(VLOOKUP($A15,'FL Ratio'!$A$2:$B$15,2,FALSE),0)*'FL Characterization'!S$2)</f>
        <v>-0.37619871606111177</v>
      </c>
      <c r="T15" s="2">
        <f>('[1]Pc, Summer, S1'!T15*Main!$B$5)+(_xlfn.IFNA(VLOOKUP($A15,'FL Ratio'!$A$2:$B$15,2,FALSE),0)*'FL Characterization'!T$2)</f>
        <v>-0.46077024041018216</v>
      </c>
      <c r="U15" s="2">
        <f>('[1]Pc, Summer, S1'!U15*Main!$B$5)+(_xlfn.IFNA(VLOOKUP($A15,'FL Ratio'!$A$2:$B$15,2,FALSE),0)*'FL Characterization'!U$2)</f>
        <v>-0.52377010091139686</v>
      </c>
      <c r="V15" s="2">
        <f>('[1]Pc, Summer, S1'!V15*Main!$B$5)+(_xlfn.IFNA(VLOOKUP($A15,'FL Ratio'!$A$2:$B$15,2,FALSE),0)*'FL Characterization'!V$2)</f>
        <v>-0.50525799766149715</v>
      </c>
      <c r="W15" s="2">
        <f>('[1]Pc, Summer, S1'!W15*Main!$B$5)+(_xlfn.IFNA(VLOOKUP($A15,'FL Ratio'!$A$2:$B$15,2,FALSE),0)*'FL Characterization'!W$2)</f>
        <v>-0.46267634271632263</v>
      </c>
      <c r="X15" s="2">
        <f>('[1]Pc, Summer, S1'!X15*Main!$B$5)+(_xlfn.IFNA(VLOOKUP($A15,'FL Ratio'!$A$2:$B$15,2,FALSE),0)*'FL Characterization'!X$2)</f>
        <v>-0.220022356336323</v>
      </c>
      <c r="Y15" s="2">
        <f>('[1]Pc, Summer, S1'!Y15*Main!$B$5)+(_xlfn.IFNA(VLOOKUP($A15,'FL Ratio'!$A$2:$B$15,2,FALSE),0)*'FL Characterization'!Y$2)</f>
        <v>-0.11058353291157991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8.7215272211920229</v>
      </c>
      <c r="C2" s="2">
        <f>('[1]Pc, Summer, S2'!C2*Main!$B$5)+(_xlfn.IFNA(VLOOKUP($A2,'FL Ratio'!$A$2:$B$15,2,FALSE),0)*'FL Characterization'!C$2)</f>
        <v>8.5956719327523956</v>
      </c>
      <c r="D2" s="2">
        <f>('[1]Pc, Summer, S2'!D2*Main!$B$5)+(_xlfn.IFNA(VLOOKUP($A2,'FL Ratio'!$A$2:$B$15,2,FALSE),0)*'FL Characterization'!D$2)</f>
        <v>8.4438350426322515</v>
      </c>
      <c r="E2" s="2">
        <f>('[1]Pc, Summer, S2'!E2*Main!$B$5)+(_xlfn.IFNA(VLOOKUP($A2,'FL Ratio'!$A$2:$B$15,2,FALSE),0)*'FL Characterization'!E$2)</f>
        <v>8.4198758337591997</v>
      </c>
      <c r="F2" s="2">
        <f>('[1]Pc, Summer, S2'!F2*Main!$B$5)+(_xlfn.IFNA(VLOOKUP($A2,'FL Ratio'!$A$2:$B$15,2,FALSE),0)*'FL Characterization'!F$2)</f>
        <v>7.9860282399182196</v>
      </c>
      <c r="G2" s="2">
        <f>('[1]Pc, Summer, S2'!G2*Main!$B$5)+(_xlfn.IFNA(VLOOKUP($A2,'FL Ratio'!$A$2:$B$15,2,FALSE),0)*'FL Characterization'!G$2)</f>
        <v>7.781816054949763</v>
      </c>
      <c r="H2" s="2">
        <f>('[1]Pc, Summer, S2'!H2*Main!$B$5)+(_xlfn.IFNA(VLOOKUP($A2,'FL Ratio'!$A$2:$B$15,2,FALSE),0)*'FL Characterization'!H$2)</f>
        <v>7.4272225462049839</v>
      </c>
      <c r="I2" s="2">
        <f>('[1]Pc, Summer, S2'!I2*Main!$B$5)+(_xlfn.IFNA(VLOOKUP($A2,'FL Ratio'!$A$2:$B$15,2,FALSE),0)*'FL Characterization'!I$2)</f>
        <v>6.9685225148054695</v>
      </c>
      <c r="J2" s="2">
        <f>('[1]Pc, Summer, S2'!J2*Main!$B$5)+(_xlfn.IFNA(VLOOKUP($A2,'FL Ratio'!$A$2:$B$15,2,FALSE),0)*'FL Characterization'!J$2)</f>
        <v>6.9187800519336875</v>
      </c>
      <c r="K2" s="2">
        <f>('[1]Pc, Summer, S2'!K2*Main!$B$5)+(_xlfn.IFNA(VLOOKUP($A2,'FL Ratio'!$A$2:$B$15,2,FALSE),0)*'FL Characterization'!K$2)</f>
        <v>6.9830112070020869</v>
      </c>
      <c r="L2" s="2">
        <f>('[1]Pc, Summer, S2'!L2*Main!$B$5)+(_xlfn.IFNA(VLOOKUP($A2,'FL Ratio'!$A$2:$B$15,2,FALSE),0)*'FL Characterization'!L$2)</f>
        <v>6.7223264500545286</v>
      </c>
      <c r="M2" s="2">
        <f>('[1]Pc, Summer, S2'!M2*Main!$B$5)+(_xlfn.IFNA(VLOOKUP($A2,'FL Ratio'!$A$2:$B$15,2,FALSE),0)*'FL Characterization'!M$2)</f>
        <v>6.5885026514552614</v>
      </c>
      <c r="N2" s="2">
        <f>('[1]Pc, Summer, S2'!N2*Main!$B$5)+(_xlfn.IFNA(VLOOKUP($A2,'FL Ratio'!$A$2:$B$15,2,FALSE),0)*'FL Characterization'!N$2)</f>
        <v>6.5901744386629142</v>
      </c>
      <c r="O2" s="2">
        <f>('[1]Pc, Summer, S2'!O2*Main!$B$5)+(_xlfn.IFNA(VLOOKUP($A2,'FL Ratio'!$A$2:$B$15,2,FALSE),0)*'FL Characterization'!O$2)</f>
        <v>7.1251675416535125</v>
      </c>
      <c r="P2" s="2">
        <f>('[1]Pc, Summer, S2'!P2*Main!$B$5)+(_xlfn.IFNA(VLOOKUP($A2,'FL Ratio'!$A$2:$B$15,2,FALSE),0)*'FL Characterization'!P$2)</f>
        <v>7.2450107066614038</v>
      </c>
      <c r="Q2" s="2">
        <f>('[1]Pc, Summer, S2'!Q2*Main!$B$5)+(_xlfn.IFNA(VLOOKUP($A2,'FL Ratio'!$A$2:$B$15,2,FALSE),0)*'FL Characterization'!Q$2)</f>
        <v>7.1783978123616512</v>
      </c>
      <c r="R2" s="2">
        <f>('[1]Pc, Summer, S2'!R2*Main!$B$5)+(_xlfn.IFNA(VLOOKUP($A2,'FL Ratio'!$A$2:$B$15,2,FALSE),0)*'FL Characterization'!R$2)</f>
        <v>6.8896422668494868</v>
      </c>
      <c r="S2" s="2">
        <f>('[1]Pc, Summer, S2'!S2*Main!$B$5)+(_xlfn.IFNA(VLOOKUP($A2,'FL Ratio'!$A$2:$B$15,2,FALSE),0)*'FL Characterization'!S$2)</f>
        <v>7.1997587752600047</v>
      </c>
      <c r="T2" s="2">
        <f>('[1]Pc, Summer, S2'!T2*Main!$B$5)+(_xlfn.IFNA(VLOOKUP($A2,'FL Ratio'!$A$2:$B$15,2,FALSE),0)*'FL Characterization'!T$2)</f>
        <v>7.0789759790482547</v>
      </c>
      <c r="U2" s="2">
        <f>('[1]Pc, Summer, S2'!U2*Main!$B$5)+(_xlfn.IFNA(VLOOKUP($A2,'FL Ratio'!$A$2:$B$15,2,FALSE),0)*'FL Characterization'!U$2)</f>
        <v>7.2452260811766873</v>
      </c>
      <c r="V2" s="2">
        <f>('[1]Pc, Summer, S2'!V2*Main!$B$5)+(_xlfn.IFNA(VLOOKUP($A2,'FL Ratio'!$A$2:$B$15,2,FALSE),0)*'FL Characterization'!V$2)</f>
        <v>7.1049585581474366</v>
      </c>
      <c r="W2" s="2">
        <f>('[1]Pc, Summer, S2'!W2*Main!$B$5)+(_xlfn.IFNA(VLOOKUP($A2,'FL Ratio'!$A$2:$B$15,2,FALSE),0)*'FL Characterization'!W$2)</f>
        <v>6.8976140026300241</v>
      </c>
      <c r="X2" s="2">
        <f>('[1]Pc, Summer, S2'!X2*Main!$B$5)+(_xlfn.IFNA(VLOOKUP($A2,'FL Ratio'!$A$2:$B$15,2,FALSE),0)*'FL Characterization'!X$2)</f>
        <v>7.0606964558578458</v>
      </c>
      <c r="Y2" s="2">
        <f>('[1]Pc, Summer, S2'!Y2*Main!$B$5)+(_xlfn.IFNA(VLOOKUP($A2,'FL Ratio'!$A$2:$B$15,2,FALSE),0)*'FL Characterization'!Y$2)</f>
        <v>7.1082660048201323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2.0733549150381965</v>
      </c>
      <c r="C3" s="2">
        <f>('[1]Pc, Summer, S2'!C3*Main!$B$5)+(_xlfn.IFNA(VLOOKUP($A3,'FL Ratio'!$A$2:$B$15,2,FALSE),0)*'FL Characterization'!C$2)</f>
        <v>1.9488276969039235</v>
      </c>
      <c r="D3" s="2">
        <f>('[1]Pc, Summer, S2'!D3*Main!$B$5)+(_xlfn.IFNA(VLOOKUP($A3,'FL Ratio'!$A$2:$B$15,2,FALSE),0)*'FL Characterization'!D$2)</f>
        <v>1.8443743678345077</v>
      </c>
      <c r="E3" s="2">
        <f>('[1]Pc, Summer, S2'!E3*Main!$B$5)+(_xlfn.IFNA(VLOOKUP($A3,'FL Ratio'!$A$2:$B$15,2,FALSE),0)*'FL Characterization'!E$2)</f>
        <v>1.6991778768060657</v>
      </c>
      <c r="F3" s="2">
        <f>('[1]Pc, Summer, S2'!F3*Main!$B$5)+(_xlfn.IFNA(VLOOKUP($A3,'FL Ratio'!$A$2:$B$15,2,FALSE),0)*'FL Characterization'!F$2)</f>
        <v>1.639532175261875</v>
      </c>
      <c r="G3" s="2">
        <f>('[1]Pc, Summer, S2'!G3*Main!$B$5)+(_xlfn.IFNA(VLOOKUP($A3,'FL Ratio'!$A$2:$B$15,2,FALSE),0)*'FL Characterization'!G$2)</f>
        <v>1.5717565792980299</v>
      </c>
      <c r="H3" s="2">
        <f>('[1]Pc, Summer, S2'!H3*Main!$B$5)+(_xlfn.IFNA(VLOOKUP($A3,'FL Ratio'!$A$2:$B$15,2,FALSE),0)*'FL Characterization'!H$2)</f>
        <v>1.6992254255999684</v>
      </c>
      <c r="I3" s="2">
        <f>('[1]Pc, Summer, S2'!I3*Main!$B$5)+(_xlfn.IFNA(VLOOKUP($A3,'FL Ratio'!$A$2:$B$15,2,FALSE),0)*'FL Characterization'!I$2)</f>
        <v>1.8712687409014614</v>
      </c>
      <c r="J3" s="2">
        <f>('[1]Pc, Summer, S2'!J3*Main!$B$5)+(_xlfn.IFNA(VLOOKUP($A3,'FL Ratio'!$A$2:$B$15,2,FALSE),0)*'FL Characterization'!J$2)</f>
        <v>2.1400504222818748</v>
      </c>
      <c r="K3" s="2">
        <f>('[1]Pc, Summer, S2'!K3*Main!$B$5)+(_xlfn.IFNA(VLOOKUP($A3,'FL Ratio'!$A$2:$B$15,2,FALSE),0)*'FL Characterization'!K$2)</f>
        <v>2.3679047582980965</v>
      </c>
      <c r="L3" s="2">
        <f>('[1]Pc, Summer, S2'!L3*Main!$B$5)+(_xlfn.IFNA(VLOOKUP($A3,'FL Ratio'!$A$2:$B$15,2,FALSE),0)*'FL Characterization'!L$2)</f>
        <v>2.3180170962436075</v>
      </c>
      <c r="M3" s="2">
        <f>('[1]Pc, Summer, S2'!M3*Main!$B$5)+(_xlfn.IFNA(VLOOKUP($A3,'FL Ratio'!$A$2:$B$15,2,FALSE),0)*'FL Characterization'!M$2)</f>
        <v>2.3400531418541144</v>
      </c>
      <c r="N3" s="2">
        <f>('[1]Pc, Summer, S2'!N3*Main!$B$5)+(_xlfn.IFNA(VLOOKUP($A3,'FL Ratio'!$A$2:$B$15,2,FALSE),0)*'FL Characterization'!N$2)</f>
        <v>2.3794470656036739</v>
      </c>
      <c r="O3" s="2">
        <f>('[1]Pc, Summer, S2'!O3*Main!$B$5)+(_xlfn.IFNA(VLOOKUP($A3,'FL Ratio'!$A$2:$B$15,2,FALSE),0)*'FL Characterization'!O$2)</f>
        <v>2.3233182329991311</v>
      </c>
      <c r="P3" s="2">
        <f>('[1]Pc, Summer, S2'!P3*Main!$B$5)+(_xlfn.IFNA(VLOOKUP($A3,'FL Ratio'!$A$2:$B$15,2,FALSE),0)*'FL Characterization'!P$2)</f>
        <v>2.0816132409785144</v>
      </c>
      <c r="Q3" s="2">
        <f>('[1]Pc, Summer, S2'!Q3*Main!$B$5)+(_xlfn.IFNA(VLOOKUP($A3,'FL Ratio'!$A$2:$B$15,2,FALSE),0)*'FL Characterization'!Q$2)</f>
        <v>2.0676295748443154</v>
      </c>
      <c r="R3" s="2">
        <f>('[1]Pc, Summer, S2'!R3*Main!$B$5)+(_xlfn.IFNA(VLOOKUP($A3,'FL Ratio'!$A$2:$B$15,2,FALSE),0)*'FL Characterization'!R$2)</f>
        <v>1.9913817412563586</v>
      </c>
      <c r="S3" s="2">
        <f>('[1]Pc, Summer, S2'!S3*Main!$B$5)+(_xlfn.IFNA(VLOOKUP($A3,'FL Ratio'!$A$2:$B$15,2,FALSE),0)*'FL Characterization'!S$2)</f>
        <v>2.0358217130424516</v>
      </c>
      <c r="T3" s="2">
        <f>('[1]Pc, Summer, S2'!T3*Main!$B$5)+(_xlfn.IFNA(VLOOKUP($A3,'FL Ratio'!$A$2:$B$15,2,FALSE),0)*'FL Characterization'!T$2)</f>
        <v>2.1227306102110859</v>
      </c>
      <c r="U3" s="2">
        <f>('[1]Pc, Summer, S2'!U3*Main!$B$5)+(_xlfn.IFNA(VLOOKUP($A3,'FL Ratio'!$A$2:$B$15,2,FALSE),0)*'FL Characterization'!U$2)</f>
        <v>2.3152845077729807</v>
      </c>
      <c r="V3" s="2">
        <f>('[1]Pc, Summer, S2'!V3*Main!$B$5)+(_xlfn.IFNA(VLOOKUP($A3,'FL Ratio'!$A$2:$B$15,2,FALSE),0)*'FL Characterization'!V$2)</f>
        <v>2.3649282279222894</v>
      </c>
      <c r="W3" s="2">
        <f>('[1]Pc, Summer, S2'!W3*Main!$B$5)+(_xlfn.IFNA(VLOOKUP($A3,'FL Ratio'!$A$2:$B$15,2,FALSE),0)*'FL Characterization'!W$2)</f>
        <v>2.386967819501673</v>
      </c>
      <c r="X3" s="2">
        <f>('[1]Pc, Summer, S2'!X3*Main!$B$5)+(_xlfn.IFNA(VLOOKUP($A3,'FL Ratio'!$A$2:$B$15,2,FALSE),0)*'FL Characterization'!X$2)</f>
        <v>2.2369793067991672</v>
      </c>
      <c r="Y3" s="2">
        <f>('[1]Pc, Summer, S2'!Y3*Main!$B$5)+(_xlfn.IFNA(VLOOKUP($A3,'FL Ratio'!$A$2:$B$15,2,FALSE),0)*'FL Characterization'!Y$2)</f>
        <v>1.9493193444457333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4.6728304675121182</v>
      </c>
      <c r="C4" s="2">
        <f>('[1]Pc, Summer, S2'!C4*Main!$B$5)+(_xlfn.IFNA(VLOOKUP($A4,'FL Ratio'!$A$2:$B$15,2,FALSE),0)*'FL Characterization'!C$2)</f>
        <v>4.3888803779271166</v>
      </c>
      <c r="D4" s="2">
        <f>('[1]Pc, Summer, S2'!D4*Main!$B$5)+(_xlfn.IFNA(VLOOKUP($A4,'FL Ratio'!$A$2:$B$15,2,FALSE),0)*'FL Characterization'!D$2)</f>
        <v>4.1062865152806323</v>
      </c>
      <c r="E4" s="2">
        <f>('[1]Pc, Summer, S2'!E4*Main!$B$5)+(_xlfn.IFNA(VLOOKUP($A4,'FL Ratio'!$A$2:$B$15,2,FALSE),0)*'FL Characterization'!E$2)</f>
        <v>4.0673841829237567</v>
      </c>
      <c r="F4" s="2">
        <f>('[1]Pc, Summer, S2'!F4*Main!$B$5)+(_xlfn.IFNA(VLOOKUP($A4,'FL Ratio'!$A$2:$B$15,2,FALSE),0)*'FL Characterization'!F$2)</f>
        <v>4.0636999612189619</v>
      </c>
      <c r="G4" s="2">
        <f>('[1]Pc, Summer, S2'!G4*Main!$B$5)+(_xlfn.IFNA(VLOOKUP($A4,'FL Ratio'!$A$2:$B$15,2,FALSE),0)*'FL Characterization'!G$2)</f>
        <v>4.006102775305167</v>
      </c>
      <c r="H4" s="2">
        <f>('[1]Pc, Summer, S2'!H4*Main!$B$5)+(_xlfn.IFNA(VLOOKUP($A4,'FL Ratio'!$A$2:$B$15,2,FALSE),0)*'FL Characterization'!H$2)</f>
        <v>4.4434343333605675</v>
      </c>
      <c r="I4" s="2">
        <f>('[1]Pc, Summer, S2'!I4*Main!$B$5)+(_xlfn.IFNA(VLOOKUP($A4,'FL Ratio'!$A$2:$B$15,2,FALSE),0)*'FL Characterization'!I$2)</f>
        <v>5.0363867338271939</v>
      </c>
      <c r="J4" s="2">
        <f>('[1]Pc, Summer, S2'!J4*Main!$B$5)+(_xlfn.IFNA(VLOOKUP($A4,'FL Ratio'!$A$2:$B$15,2,FALSE),0)*'FL Characterization'!J$2)</f>
        <v>5.3859861271123375</v>
      </c>
      <c r="K4" s="2">
        <f>('[1]Pc, Summer, S2'!K4*Main!$B$5)+(_xlfn.IFNA(VLOOKUP($A4,'FL Ratio'!$A$2:$B$15,2,FALSE),0)*'FL Characterization'!K$2)</f>
        <v>5.4267992756028267</v>
      </c>
      <c r="L4" s="2">
        <f>('[1]Pc, Summer, S2'!L4*Main!$B$5)+(_xlfn.IFNA(VLOOKUP($A4,'FL Ratio'!$A$2:$B$15,2,FALSE),0)*'FL Characterization'!L$2)</f>
        <v>5.7539393546086544</v>
      </c>
      <c r="M4" s="2">
        <f>('[1]Pc, Summer, S2'!M4*Main!$B$5)+(_xlfn.IFNA(VLOOKUP($A4,'FL Ratio'!$A$2:$B$15,2,FALSE),0)*'FL Characterization'!M$2)</f>
        <v>6.2484797649724815</v>
      </c>
      <c r="N4" s="2">
        <f>('[1]Pc, Summer, S2'!N4*Main!$B$5)+(_xlfn.IFNA(VLOOKUP($A4,'FL Ratio'!$A$2:$B$15,2,FALSE),0)*'FL Characterization'!N$2)</f>
        <v>6.1775493903417686</v>
      </c>
      <c r="O4" s="2">
        <f>('[1]Pc, Summer, S2'!O4*Main!$B$5)+(_xlfn.IFNA(VLOOKUP($A4,'FL Ratio'!$A$2:$B$15,2,FALSE),0)*'FL Characterization'!O$2)</f>
        <v>5.840859633924242</v>
      </c>
      <c r="P4" s="2">
        <f>('[1]Pc, Summer, S2'!P4*Main!$B$5)+(_xlfn.IFNA(VLOOKUP($A4,'FL Ratio'!$A$2:$B$15,2,FALSE),0)*'FL Characterization'!P$2)</f>
        <v>5.257176763594491</v>
      </c>
      <c r="Q4" s="2">
        <f>('[1]Pc, Summer, S2'!Q4*Main!$B$5)+(_xlfn.IFNA(VLOOKUP($A4,'FL Ratio'!$A$2:$B$15,2,FALSE),0)*'FL Characterization'!Q$2)</f>
        <v>4.9437533321819886</v>
      </c>
      <c r="R4" s="2">
        <f>('[1]Pc, Summer, S2'!R4*Main!$B$5)+(_xlfn.IFNA(VLOOKUP($A4,'FL Ratio'!$A$2:$B$15,2,FALSE),0)*'FL Characterization'!R$2)</f>
        <v>4.7465581134716937</v>
      </c>
      <c r="S4" s="2">
        <f>('[1]Pc, Summer, S2'!S4*Main!$B$5)+(_xlfn.IFNA(VLOOKUP($A4,'FL Ratio'!$A$2:$B$15,2,FALSE),0)*'FL Characterization'!S$2)</f>
        <v>4.9099117668979568</v>
      </c>
      <c r="T4" s="2">
        <f>('[1]Pc, Summer, S2'!T4*Main!$B$5)+(_xlfn.IFNA(VLOOKUP($A4,'FL Ratio'!$A$2:$B$15,2,FALSE),0)*'FL Characterization'!T$2)</f>
        <v>4.9615375125191514</v>
      </c>
      <c r="U4" s="2">
        <f>('[1]Pc, Summer, S2'!U4*Main!$B$5)+(_xlfn.IFNA(VLOOKUP($A4,'FL Ratio'!$A$2:$B$15,2,FALSE),0)*'FL Characterization'!U$2)</f>
        <v>5.1058386430403289</v>
      </c>
      <c r="V4" s="2">
        <f>('[1]Pc, Summer, S2'!V4*Main!$B$5)+(_xlfn.IFNA(VLOOKUP($A4,'FL Ratio'!$A$2:$B$15,2,FALSE),0)*'FL Characterization'!V$2)</f>
        <v>5.166321744759566</v>
      </c>
      <c r="W4" s="2">
        <f>('[1]Pc, Summer, S2'!W4*Main!$B$5)+(_xlfn.IFNA(VLOOKUP($A4,'FL Ratio'!$A$2:$B$15,2,FALSE),0)*'FL Characterization'!W$2)</f>
        <v>5.3137931113641894</v>
      </c>
      <c r="X4" s="2">
        <f>('[1]Pc, Summer, S2'!X4*Main!$B$5)+(_xlfn.IFNA(VLOOKUP($A4,'FL Ratio'!$A$2:$B$15,2,FALSE),0)*'FL Characterization'!X$2)</f>
        <v>5.0787668150447089</v>
      </c>
      <c r="Y4" s="2">
        <f>('[1]Pc, Summer, S2'!Y4*Main!$B$5)+(_xlfn.IFNA(VLOOKUP($A4,'FL Ratio'!$A$2:$B$15,2,FALSE),0)*'FL Characterization'!Y$2)</f>
        <v>4.5963884482763646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0.62275769538529735</v>
      </c>
      <c r="C5" s="2">
        <f>('[1]Pc, Summer, S2'!C5*Main!$B$5)+(_xlfn.IFNA(VLOOKUP($A5,'FL Ratio'!$A$2:$B$15,2,FALSE),0)*'FL Characterization'!C$2)</f>
        <v>0.51913516697745399</v>
      </c>
      <c r="D5" s="2">
        <f>('[1]Pc, Summer, S2'!D5*Main!$B$5)+(_xlfn.IFNA(VLOOKUP($A5,'FL Ratio'!$A$2:$B$15,2,FALSE),0)*'FL Characterization'!D$2)</f>
        <v>0.40629600581950087</v>
      </c>
      <c r="E5" s="2">
        <f>('[1]Pc, Summer, S2'!E5*Main!$B$5)+(_xlfn.IFNA(VLOOKUP($A5,'FL Ratio'!$A$2:$B$15,2,FALSE),0)*'FL Characterization'!E$2)</f>
        <v>0.45947898288380851</v>
      </c>
      <c r="F5" s="2">
        <f>('[1]Pc, Summer, S2'!F5*Main!$B$5)+(_xlfn.IFNA(VLOOKUP($A5,'FL Ratio'!$A$2:$B$15,2,FALSE),0)*'FL Characterization'!F$2)</f>
        <v>0.37961499491671324</v>
      </c>
      <c r="G5" s="2">
        <f>('[1]Pc, Summer, S2'!G5*Main!$B$5)+(_xlfn.IFNA(VLOOKUP($A5,'FL Ratio'!$A$2:$B$15,2,FALSE),0)*'FL Characterization'!G$2)</f>
        <v>0.33620840279889658</v>
      </c>
      <c r="H5" s="2">
        <f>('[1]Pc, Summer, S2'!H5*Main!$B$5)+(_xlfn.IFNA(VLOOKUP($A5,'FL Ratio'!$A$2:$B$15,2,FALSE),0)*'FL Characterization'!H$2)</f>
        <v>0.56537354417917918</v>
      </c>
      <c r="I5" s="2">
        <f>('[1]Pc, Summer, S2'!I5*Main!$B$5)+(_xlfn.IFNA(VLOOKUP($A5,'FL Ratio'!$A$2:$B$15,2,FALSE),0)*'FL Characterization'!I$2)</f>
        <v>0.91449949004774145</v>
      </c>
      <c r="J5" s="2">
        <f>('[1]Pc, Summer, S2'!J5*Main!$B$5)+(_xlfn.IFNA(VLOOKUP($A5,'FL Ratio'!$A$2:$B$15,2,FALSE),0)*'FL Characterization'!J$2)</f>
        <v>1.0786170854109847</v>
      </c>
      <c r="K5" s="2">
        <f>('[1]Pc, Summer, S2'!K5*Main!$B$5)+(_xlfn.IFNA(VLOOKUP($A5,'FL Ratio'!$A$2:$B$15,2,FALSE),0)*'FL Characterization'!K$2)</f>
        <v>1.1629828074268425</v>
      </c>
      <c r="L5" s="2">
        <f>('[1]Pc, Summer, S2'!L5*Main!$B$5)+(_xlfn.IFNA(VLOOKUP($A5,'FL Ratio'!$A$2:$B$15,2,FALSE),0)*'FL Characterization'!L$2)</f>
        <v>1.2253592796231274</v>
      </c>
      <c r="M5" s="2">
        <f>('[1]Pc, Summer, S2'!M5*Main!$B$5)+(_xlfn.IFNA(VLOOKUP($A5,'FL Ratio'!$A$2:$B$15,2,FALSE),0)*'FL Characterization'!M$2)</f>
        <v>1.1317654758886353</v>
      </c>
      <c r="N5" s="2">
        <f>('[1]Pc, Summer, S2'!N5*Main!$B$5)+(_xlfn.IFNA(VLOOKUP($A5,'FL Ratio'!$A$2:$B$15,2,FALSE),0)*'FL Characterization'!N$2)</f>
        <v>1.2088583063116991</v>
      </c>
      <c r="O5" s="2">
        <f>('[1]Pc, Summer, S2'!O5*Main!$B$5)+(_xlfn.IFNA(VLOOKUP($A5,'FL Ratio'!$A$2:$B$15,2,FALSE),0)*'FL Characterization'!O$2)</f>
        <v>1.168848538906428</v>
      </c>
      <c r="P5" s="2">
        <f>('[1]Pc, Summer, S2'!P5*Main!$B$5)+(_xlfn.IFNA(VLOOKUP($A5,'FL Ratio'!$A$2:$B$15,2,FALSE),0)*'FL Characterization'!P$2)</f>
        <v>0.94979790835349154</v>
      </c>
      <c r="Q5" s="2">
        <f>('[1]Pc, Summer, S2'!Q5*Main!$B$5)+(_xlfn.IFNA(VLOOKUP($A5,'FL Ratio'!$A$2:$B$15,2,FALSE),0)*'FL Characterization'!Q$2)</f>
        <v>0.90002252455570864</v>
      </c>
      <c r="R5" s="2">
        <f>('[1]Pc, Summer, S2'!R5*Main!$B$5)+(_xlfn.IFNA(VLOOKUP($A5,'FL Ratio'!$A$2:$B$15,2,FALSE),0)*'FL Characterization'!R$2)</f>
        <v>0.81861745583285028</v>
      </c>
      <c r="S5" s="2">
        <f>('[1]Pc, Summer, S2'!S5*Main!$B$5)+(_xlfn.IFNA(VLOOKUP($A5,'FL Ratio'!$A$2:$B$15,2,FALSE),0)*'FL Characterization'!S$2)</f>
        <v>0.96163138480451871</v>
      </c>
      <c r="T5" s="2">
        <f>('[1]Pc, Summer, S2'!T5*Main!$B$5)+(_xlfn.IFNA(VLOOKUP($A5,'FL Ratio'!$A$2:$B$15,2,FALSE),0)*'FL Characterization'!T$2)</f>
        <v>1.1409923856922395</v>
      </c>
      <c r="U5" s="2">
        <f>('[1]Pc, Summer, S2'!U5*Main!$B$5)+(_xlfn.IFNA(VLOOKUP($A5,'FL Ratio'!$A$2:$B$15,2,FALSE),0)*'FL Characterization'!U$2)</f>
        <v>1.1960738955582231</v>
      </c>
      <c r="V5" s="2">
        <f>('[1]Pc, Summer, S2'!V5*Main!$B$5)+(_xlfn.IFNA(VLOOKUP($A5,'FL Ratio'!$A$2:$B$15,2,FALSE),0)*'FL Characterization'!V$2)</f>
        <v>1.1821346199406295</v>
      </c>
      <c r="W5" s="2">
        <f>('[1]Pc, Summer, S2'!W5*Main!$B$5)+(_xlfn.IFNA(VLOOKUP($A5,'FL Ratio'!$A$2:$B$15,2,FALSE),0)*'FL Characterization'!W$2)</f>
        <v>1.3344630826937682</v>
      </c>
      <c r="X5" s="2">
        <f>('[1]Pc, Summer, S2'!X5*Main!$B$5)+(_xlfn.IFNA(VLOOKUP($A5,'FL Ratio'!$A$2:$B$15,2,FALSE),0)*'FL Characterization'!X$2)</f>
        <v>1.1289256682158848</v>
      </c>
      <c r="Y5" s="2">
        <f>('[1]Pc, Summer, S2'!Y5*Main!$B$5)+(_xlfn.IFNA(VLOOKUP($A5,'FL Ratio'!$A$2:$B$15,2,FALSE),0)*'FL Characterization'!Y$2)</f>
        <v>0.89766970844291782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4.1322981274692934</v>
      </c>
      <c r="C6" s="2">
        <f>('[1]Pc, Summer, S2'!C6*Main!$B$5)+(_xlfn.IFNA(VLOOKUP($A6,'FL Ratio'!$A$2:$B$15,2,FALSE),0)*'FL Characterization'!C$2)</f>
        <v>3.8355322233257354</v>
      </c>
      <c r="D6" s="2">
        <f>('[1]Pc, Summer, S2'!D6*Main!$B$5)+(_xlfn.IFNA(VLOOKUP($A6,'FL Ratio'!$A$2:$B$15,2,FALSE),0)*'FL Characterization'!D$2)</f>
        <v>3.4932782433448843</v>
      </c>
      <c r="E6" s="2">
        <f>('[1]Pc, Summer, S2'!E6*Main!$B$5)+(_xlfn.IFNA(VLOOKUP($A6,'FL Ratio'!$A$2:$B$15,2,FALSE),0)*'FL Characterization'!E$2)</f>
        <v>3.3708343516759309</v>
      </c>
      <c r="F6" s="2">
        <f>('[1]Pc, Summer, S2'!F6*Main!$B$5)+(_xlfn.IFNA(VLOOKUP($A6,'FL Ratio'!$A$2:$B$15,2,FALSE),0)*'FL Characterization'!F$2)</f>
        <v>3.35664185247464</v>
      </c>
      <c r="G6" s="2">
        <f>('[1]Pc, Summer, S2'!G6*Main!$B$5)+(_xlfn.IFNA(VLOOKUP($A6,'FL Ratio'!$A$2:$B$15,2,FALSE),0)*'FL Characterization'!G$2)</f>
        <v>3.2868155953019471</v>
      </c>
      <c r="H6" s="2">
        <f>('[1]Pc, Summer, S2'!H6*Main!$B$5)+(_xlfn.IFNA(VLOOKUP($A6,'FL Ratio'!$A$2:$B$15,2,FALSE),0)*'FL Characterization'!H$2)</f>
        <v>3.4643619028777297</v>
      </c>
      <c r="I6" s="2">
        <f>('[1]Pc, Summer, S2'!I6*Main!$B$5)+(_xlfn.IFNA(VLOOKUP($A6,'FL Ratio'!$A$2:$B$15,2,FALSE),0)*'FL Characterization'!I$2)</f>
        <v>4.0568614950610655</v>
      </c>
      <c r="J6" s="2">
        <f>('[1]Pc, Summer, S2'!J6*Main!$B$5)+(_xlfn.IFNA(VLOOKUP($A6,'FL Ratio'!$A$2:$B$15,2,FALSE),0)*'FL Characterization'!J$2)</f>
        <v>4.7318465143690709</v>
      </c>
      <c r="K6" s="2">
        <f>('[1]Pc, Summer, S2'!K6*Main!$B$5)+(_xlfn.IFNA(VLOOKUP($A6,'FL Ratio'!$A$2:$B$15,2,FALSE),0)*'FL Characterization'!K$2)</f>
        <v>5.2720155969413476</v>
      </c>
      <c r="L6" s="2">
        <f>('[1]Pc, Summer, S2'!L6*Main!$B$5)+(_xlfn.IFNA(VLOOKUP($A6,'FL Ratio'!$A$2:$B$15,2,FALSE),0)*'FL Characterization'!L$2)</f>
        <v>5.7336068226585013</v>
      </c>
      <c r="M6" s="2">
        <f>('[1]Pc, Summer, S2'!M6*Main!$B$5)+(_xlfn.IFNA(VLOOKUP($A6,'FL Ratio'!$A$2:$B$15,2,FALSE),0)*'FL Characterization'!M$2)</f>
        <v>6.0507293994473264</v>
      </c>
      <c r="N6" s="2">
        <f>('[1]Pc, Summer, S2'!N6*Main!$B$5)+(_xlfn.IFNA(VLOOKUP($A6,'FL Ratio'!$A$2:$B$15,2,FALSE),0)*'FL Characterization'!N$2)</f>
        <v>6.2180641510951737</v>
      </c>
      <c r="O6" s="2">
        <f>('[1]Pc, Summer, S2'!O6*Main!$B$5)+(_xlfn.IFNA(VLOOKUP($A6,'FL Ratio'!$A$2:$B$15,2,FALSE),0)*'FL Characterization'!O$2)</f>
        <v>6.0247077613875195</v>
      </c>
      <c r="P6" s="2">
        <f>('[1]Pc, Summer, S2'!P6*Main!$B$5)+(_xlfn.IFNA(VLOOKUP($A6,'FL Ratio'!$A$2:$B$15,2,FALSE),0)*'FL Characterization'!P$2)</f>
        <v>5.6223681781583235</v>
      </c>
      <c r="Q6" s="2">
        <f>('[1]Pc, Summer, S2'!Q6*Main!$B$5)+(_xlfn.IFNA(VLOOKUP($A6,'FL Ratio'!$A$2:$B$15,2,FALSE),0)*'FL Characterization'!Q$2)</f>
        <v>5.4085196473496024</v>
      </c>
      <c r="R6" s="2">
        <f>('[1]Pc, Summer, S2'!R6*Main!$B$5)+(_xlfn.IFNA(VLOOKUP($A6,'FL Ratio'!$A$2:$B$15,2,FALSE),0)*'FL Characterization'!R$2)</f>
        <v>5.2482566450842949</v>
      </c>
      <c r="S6" s="2">
        <f>('[1]Pc, Summer, S2'!S6*Main!$B$5)+(_xlfn.IFNA(VLOOKUP($A6,'FL Ratio'!$A$2:$B$15,2,FALSE),0)*'FL Characterization'!S$2)</f>
        <v>5.1699058624489185</v>
      </c>
      <c r="T6" s="2">
        <f>('[1]Pc, Summer, S2'!T6*Main!$B$5)+(_xlfn.IFNA(VLOOKUP($A6,'FL Ratio'!$A$2:$B$15,2,FALSE),0)*'FL Characterization'!T$2)</f>
        <v>5.157856736008207</v>
      </c>
      <c r="U6" s="2">
        <f>('[1]Pc, Summer, S2'!U6*Main!$B$5)+(_xlfn.IFNA(VLOOKUP($A6,'FL Ratio'!$A$2:$B$15,2,FALSE),0)*'FL Characterization'!U$2)</f>
        <v>5.2749116416520039</v>
      </c>
      <c r="V6" s="2">
        <f>('[1]Pc, Summer, S2'!V6*Main!$B$5)+(_xlfn.IFNA(VLOOKUP($A6,'FL Ratio'!$A$2:$B$15,2,FALSE),0)*'FL Characterization'!V$2)</f>
        <v>5.5240498445594124</v>
      </c>
      <c r="W6" s="2">
        <f>('[1]Pc, Summer, S2'!W6*Main!$B$5)+(_xlfn.IFNA(VLOOKUP($A6,'FL Ratio'!$A$2:$B$15,2,FALSE),0)*'FL Characterization'!W$2)</f>
        <v>6.0098036472152661</v>
      </c>
      <c r="X6" s="2">
        <f>('[1]Pc, Summer, S2'!X6*Main!$B$5)+(_xlfn.IFNA(VLOOKUP($A6,'FL Ratio'!$A$2:$B$15,2,FALSE),0)*'FL Characterization'!X$2)</f>
        <v>5.6763606248556826</v>
      </c>
      <c r="Y6" s="2">
        <f>('[1]Pc, Summer, S2'!Y6*Main!$B$5)+(_xlfn.IFNA(VLOOKUP($A6,'FL Ratio'!$A$2:$B$15,2,FALSE),0)*'FL Characterization'!Y$2)</f>
        <v>4.9240005925356467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6.8230058241842704</v>
      </c>
      <c r="C7" s="2">
        <f>('[1]Pc, Summer, S2'!C7*Main!$B$5)+(_xlfn.IFNA(VLOOKUP($A7,'FL Ratio'!$A$2:$B$15,2,FALSE),0)*'FL Characterization'!C$2)</f>
        <v>6.8919680219618877</v>
      </c>
      <c r="D7" s="2">
        <f>('[1]Pc, Summer, S2'!D7*Main!$B$5)+(_xlfn.IFNA(VLOOKUP($A7,'FL Ratio'!$A$2:$B$15,2,FALSE),0)*'FL Characterization'!D$2)</f>
        <v>6.5695211133592322</v>
      </c>
      <c r="E7" s="2">
        <f>('[1]Pc, Summer, S2'!E7*Main!$B$5)+(_xlfn.IFNA(VLOOKUP($A7,'FL Ratio'!$A$2:$B$15,2,FALSE),0)*'FL Characterization'!E$2)</f>
        <v>6.5665923230950023</v>
      </c>
      <c r="F7" s="2">
        <f>('[1]Pc, Summer, S2'!F7*Main!$B$5)+(_xlfn.IFNA(VLOOKUP($A7,'FL Ratio'!$A$2:$B$15,2,FALSE),0)*'FL Characterization'!F$2)</f>
        <v>6.3649278754509302</v>
      </c>
      <c r="G7" s="2">
        <f>('[1]Pc, Summer, S2'!G7*Main!$B$5)+(_xlfn.IFNA(VLOOKUP($A7,'FL Ratio'!$A$2:$B$15,2,FALSE),0)*'FL Characterization'!G$2)</f>
        <v>6.2514890163706669</v>
      </c>
      <c r="H7" s="2">
        <f>('[1]Pc, Summer, S2'!H7*Main!$B$5)+(_xlfn.IFNA(VLOOKUP($A7,'FL Ratio'!$A$2:$B$15,2,FALSE),0)*'FL Characterization'!H$2)</f>
        <v>5.9962479910284383</v>
      </c>
      <c r="I7" s="2">
        <f>('[1]Pc, Summer, S2'!I7*Main!$B$5)+(_xlfn.IFNA(VLOOKUP($A7,'FL Ratio'!$A$2:$B$15,2,FALSE),0)*'FL Characterization'!I$2)</f>
        <v>6.3974863026623021</v>
      </c>
      <c r="J7" s="2">
        <f>('[1]Pc, Summer, S2'!J7*Main!$B$5)+(_xlfn.IFNA(VLOOKUP($A7,'FL Ratio'!$A$2:$B$15,2,FALSE),0)*'FL Characterization'!J$2)</f>
        <v>6.7017356770686716</v>
      </c>
      <c r="K7" s="2">
        <f>('[1]Pc, Summer, S2'!K7*Main!$B$5)+(_xlfn.IFNA(VLOOKUP($A7,'FL Ratio'!$A$2:$B$15,2,FALSE),0)*'FL Characterization'!K$2)</f>
        <v>7.0863699278615622</v>
      </c>
      <c r="L7" s="2">
        <f>('[1]Pc, Summer, S2'!L7*Main!$B$5)+(_xlfn.IFNA(VLOOKUP($A7,'FL Ratio'!$A$2:$B$15,2,FALSE),0)*'FL Characterization'!L$2)</f>
        <v>7.2139657556606762</v>
      </c>
      <c r="M7" s="2">
        <f>('[1]Pc, Summer, S2'!M7*Main!$B$5)+(_xlfn.IFNA(VLOOKUP($A7,'FL Ratio'!$A$2:$B$15,2,FALSE),0)*'FL Characterization'!M$2)</f>
        <v>7.4989984103197802</v>
      </c>
      <c r="N7" s="2">
        <f>('[1]Pc, Summer, S2'!N7*Main!$B$5)+(_xlfn.IFNA(VLOOKUP($A7,'FL Ratio'!$A$2:$B$15,2,FALSE),0)*'FL Characterization'!N$2)</f>
        <v>7.4714604872602601</v>
      </c>
      <c r="O7" s="2">
        <f>('[1]Pc, Summer, S2'!O7*Main!$B$5)+(_xlfn.IFNA(VLOOKUP($A7,'FL Ratio'!$A$2:$B$15,2,FALSE),0)*'FL Characterization'!O$2)</f>
        <v>7.2250934074924364</v>
      </c>
      <c r="P7" s="2">
        <f>('[1]Pc, Summer, S2'!P7*Main!$B$5)+(_xlfn.IFNA(VLOOKUP($A7,'FL Ratio'!$A$2:$B$15,2,FALSE),0)*'FL Characterization'!P$2)</f>
        <v>6.6576609783492575</v>
      </c>
      <c r="Q7" s="2">
        <f>('[1]Pc, Summer, S2'!Q7*Main!$B$5)+(_xlfn.IFNA(VLOOKUP($A7,'FL Ratio'!$A$2:$B$15,2,FALSE),0)*'FL Characterization'!Q$2)</f>
        <v>6.8095637931480226</v>
      </c>
      <c r="R7" s="2">
        <f>('[1]Pc, Summer, S2'!R7*Main!$B$5)+(_xlfn.IFNA(VLOOKUP($A7,'FL Ratio'!$A$2:$B$15,2,FALSE),0)*'FL Characterization'!R$2)</f>
        <v>6.5954027828692086</v>
      </c>
      <c r="S7" s="2">
        <f>('[1]Pc, Summer, S2'!S7*Main!$B$5)+(_xlfn.IFNA(VLOOKUP($A7,'FL Ratio'!$A$2:$B$15,2,FALSE),0)*'FL Characterization'!S$2)</f>
        <v>6.5070278766495617</v>
      </c>
      <c r="T7" s="2">
        <f>('[1]Pc, Summer, S2'!T7*Main!$B$5)+(_xlfn.IFNA(VLOOKUP($A7,'FL Ratio'!$A$2:$B$15,2,FALSE),0)*'FL Characterization'!T$2)</f>
        <v>6.2756579224323286</v>
      </c>
      <c r="U7" s="2">
        <f>('[1]Pc, Summer, S2'!U7*Main!$B$5)+(_xlfn.IFNA(VLOOKUP($A7,'FL Ratio'!$A$2:$B$15,2,FALSE),0)*'FL Characterization'!U$2)</f>
        <v>6.6417995766945204</v>
      </c>
      <c r="V7" s="2">
        <f>('[1]Pc, Summer, S2'!V7*Main!$B$5)+(_xlfn.IFNA(VLOOKUP($A7,'FL Ratio'!$A$2:$B$15,2,FALSE),0)*'FL Characterization'!V$2)</f>
        <v>6.4836661079798965</v>
      </c>
      <c r="W7" s="2">
        <f>('[1]Pc, Summer, S2'!W7*Main!$B$5)+(_xlfn.IFNA(VLOOKUP($A7,'FL Ratio'!$A$2:$B$15,2,FALSE),0)*'FL Characterization'!W$2)</f>
        <v>6.8111644497329822</v>
      </c>
      <c r="X7" s="2">
        <f>('[1]Pc, Summer, S2'!X7*Main!$B$5)+(_xlfn.IFNA(VLOOKUP($A7,'FL Ratio'!$A$2:$B$15,2,FALSE),0)*'FL Characterization'!X$2)</f>
        <v>6.7732701451628969</v>
      </c>
      <c r="Y7" s="2">
        <f>('[1]Pc, Summer, S2'!Y7*Main!$B$5)+(_xlfn.IFNA(VLOOKUP($A7,'FL Ratio'!$A$2:$B$15,2,FALSE),0)*'FL Characterization'!Y$2)</f>
        <v>6.4926465974528229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3.9834813672268452</v>
      </c>
      <c r="C8" s="2">
        <f>('[1]Pc, Summer, S2'!C8*Main!$B$5)+(_xlfn.IFNA(VLOOKUP($A8,'FL Ratio'!$A$2:$B$15,2,FALSE),0)*'FL Characterization'!C$2)</f>
        <v>3.8278192390957662</v>
      </c>
      <c r="D8" s="2">
        <f>('[1]Pc, Summer, S2'!D8*Main!$B$5)+(_xlfn.IFNA(VLOOKUP($A8,'FL Ratio'!$A$2:$B$15,2,FALSE),0)*'FL Characterization'!D$2)</f>
        <v>3.7095888266838983</v>
      </c>
      <c r="E8" s="2">
        <f>('[1]Pc, Summer, S2'!E8*Main!$B$5)+(_xlfn.IFNA(VLOOKUP($A8,'FL Ratio'!$A$2:$B$15,2,FALSE),0)*'FL Characterization'!E$2)</f>
        <v>3.6526613147186433</v>
      </c>
      <c r="F8" s="2">
        <f>('[1]Pc, Summer, S2'!F8*Main!$B$5)+(_xlfn.IFNA(VLOOKUP($A8,'FL Ratio'!$A$2:$B$15,2,FALSE),0)*'FL Characterization'!F$2)</f>
        <v>3.5682113368360282</v>
      </c>
      <c r="G8" s="2">
        <f>('[1]Pc, Summer, S2'!G8*Main!$B$5)+(_xlfn.IFNA(VLOOKUP($A8,'FL Ratio'!$A$2:$B$15,2,FALSE),0)*'FL Characterization'!G$2)</f>
        <v>3.507650875816303</v>
      </c>
      <c r="H8" s="2">
        <f>('[1]Pc, Summer, S2'!H8*Main!$B$5)+(_xlfn.IFNA(VLOOKUP($A8,'FL Ratio'!$A$2:$B$15,2,FALSE),0)*'FL Characterization'!H$2)</f>
        <v>3.8092293271202018</v>
      </c>
      <c r="I8" s="2">
        <f>('[1]Pc, Summer, S2'!I8*Main!$B$5)+(_xlfn.IFNA(VLOOKUP($A8,'FL Ratio'!$A$2:$B$15,2,FALSE),0)*'FL Characterization'!I$2)</f>
        <v>4.1718316546352181</v>
      </c>
      <c r="J8" s="2">
        <f>('[1]Pc, Summer, S2'!J8*Main!$B$5)+(_xlfn.IFNA(VLOOKUP($A8,'FL Ratio'!$A$2:$B$15,2,FALSE),0)*'FL Characterization'!J$2)</f>
        <v>4.7230150398268975</v>
      </c>
      <c r="K8" s="2">
        <f>('[1]Pc, Summer, S2'!K8*Main!$B$5)+(_xlfn.IFNA(VLOOKUP($A8,'FL Ratio'!$A$2:$B$15,2,FALSE),0)*'FL Characterization'!K$2)</f>
        <v>5.2382667794135118</v>
      </c>
      <c r="L8" s="2">
        <f>('[1]Pc, Summer, S2'!L8*Main!$B$5)+(_xlfn.IFNA(VLOOKUP($A8,'FL Ratio'!$A$2:$B$15,2,FALSE),0)*'FL Characterization'!L$2)</f>
        <v>5.4621129916222007</v>
      </c>
      <c r="M8" s="2">
        <f>('[1]Pc, Summer, S2'!M8*Main!$B$5)+(_xlfn.IFNA(VLOOKUP($A8,'FL Ratio'!$A$2:$B$15,2,FALSE),0)*'FL Characterization'!M$2)</f>
        <v>5.5070412888482503</v>
      </c>
      <c r="N8" s="2">
        <f>('[1]Pc, Summer, S2'!N8*Main!$B$5)+(_xlfn.IFNA(VLOOKUP($A8,'FL Ratio'!$A$2:$B$15,2,FALSE),0)*'FL Characterization'!N$2)</f>
        <v>5.71481210250567</v>
      </c>
      <c r="O8" s="2">
        <f>('[1]Pc, Summer, S2'!O8*Main!$B$5)+(_xlfn.IFNA(VLOOKUP($A8,'FL Ratio'!$A$2:$B$15,2,FALSE),0)*'FL Characterization'!O$2)</f>
        <v>5.6899674697497034</v>
      </c>
      <c r="P8" s="2">
        <f>('[1]Pc, Summer, S2'!P8*Main!$B$5)+(_xlfn.IFNA(VLOOKUP($A8,'FL Ratio'!$A$2:$B$15,2,FALSE),0)*'FL Characterization'!P$2)</f>
        <v>5.189338534079285</v>
      </c>
      <c r="Q8" s="2">
        <f>('[1]Pc, Summer, S2'!Q8*Main!$B$5)+(_xlfn.IFNA(VLOOKUP($A8,'FL Ratio'!$A$2:$B$15,2,FALSE),0)*'FL Characterization'!Q$2)</f>
        <v>5.2015894274179901</v>
      </c>
      <c r="R8" s="2">
        <f>('[1]Pc, Summer, S2'!R8*Main!$B$5)+(_xlfn.IFNA(VLOOKUP($A8,'FL Ratio'!$A$2:$B$15,2,FALSE),0)*'FL Characterization'!R$2)</f>
        <v>5.0860412392627277</v>
      </c>
      <c r="S8" s="2">
        <f>('[1]Pc, Summer, S2'!S8*Main!$B$5)+(_xlfn.IFNA(VLOOKUP($A8,'FL Ratio'!$A$2:$B$15,2,FALSE),0)*'FL Characterization'!S$2)</f>
        <v>5.0200177725993749</v>
      </c>
      <c r="T8" s="2">
        <f>('[1]Pc, Summer, S2'!T8*Main!$B$5)+(_xlfn.IFNA(VLOOKUP($A8,'FL Ratio'!$A$2:$B$15,2,FALSE),0)*'FL Characterization'!T$2)</f>
        <v>4.8312709365750379</v>
      </c>
      <c r="U8" s="2">
        <f>('[1]Pc, Summer, S2'!U8*Main!$B$5)+(_xlfn.IFNA(VLOOKUP($A8,'FL Ratio'!$A$2:$B$15,2,FALSE),0)*'FL Characterization'!U$2)</f>
        <v>4.9878210542571759</v>
      </c>
      <c r="V8" s="2">
        <f>('[1]Pc, Summer, S2'!V8*Main!$B$5)+(_xlfn.IFNA(VLOOKUP($A8,'FL Ratio'!$A$2:$B$15,2,FALSE),0)*'FL Characterization'!V$2)</f>
        <v>4.9560537226883348</v>
      </c>
      <c r="W8" s="2">
        <f>('[1]Pc, Summer, S2'!W8*Main!$B$5)+(_xlfn.IFNA(VLOOKUP($A8,'FL Ratio'!$A$2:$B$15,2,FALSE),0)*'FL Characterization'!W$2)</f>
        <v>4.5265769153302875</v>
      </c>
      <c r="X8" s="2">
        <f>('[1]Pc, Summer, S2'!X8*Main!$B$5)+(_xlfn.IFNA(VLOOKUP($A8,'FL Ratio'!$A$2:$B$15,2,FALSE),0)*'FL Characterization'!X$2)</f>
        <v>4.7779223376244655</v>
      </c>
      <c r="Y8" s="2">
        <f>('[1]Pc, Summer, S2'!Y8*Main!$B$5)+(_xlfn.IFNA(VLOOKUP($A8,'FL Ratio'!$A$2:$B$15,2,FALSE),0)*'FL Characterization'!Y$2)</f>
        <v>4.2415936773947172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2.6052400839228258</v>
      </c>
      <c r="C9" s="2">
        <f>('[1]Pc, Summer, S2'!C9*Main!$B$5)+(_xlfn.IFNA(VLOOKUP($A9,'FL Ratio'!$A$2:$B$15,2,FALSE),0)*'FL Characterization'!C$2)</f>
        <v>2.5243252266324072</v>
      </c>
      <c r="D9" s="2">
        <f>('[1]Pc, Summer, S2'!D9*Main!$B$5)+(_xlfn.IFNA(VLOOKUP($A9,'FL Ratio'!$A$2:$B$15,2,FALSE),0)*'FL Characterization'!D$2)</f>
        <v>2.3439096195303066</v>
      </c>
      <c r="E9" s="2">
        <f>('[1]Pc, Summer, S2'!E9*Main!$B$5)+(_xlfn.IFNA(VLOOKUP($A9,'FL Ratio'!$A$2:$B$15,2,FALSE),0)*'FL Characterization'!E$2)</f>
        <v>2.2901819132622707</v>
      </c>
      <c r="F9" s="2">
        <f>('[1]Pc, Summer, S2'!F9*Main!$B$5)+(_xlfn.IFNA(VLOOKUP($A9,'FL Ratio'!$A$2:$B$15,2,FALSE),0)*'FL Characterization'!F$2)</f>
        <v>2.2724000096897958</v>
      </c>
      <c r="G9" s="2">
        <f>('[1]Pc, Summer, S2'!G9*Main!$B$5)+(_xlfn.IFNA(VLOOKUP($A9,'FL Ratio'!$A$2:$B$15,2,FALSE),0)*'FL Characterization'!G$2)</f>
        <v>2.3509832613597568</v>
      </c>
      <c r="H9" s="2">
        <f>('[1]Pc, Summer, S2'!H9*Main!$B$5)+(_xlfn.IFNA(VLOOKUP($A9,'FL Ratio'!$A$2:$B$15,2,FALSE),0)*'FL Characterization'!H$2)</f>
        <v>3.4434047451152647</v>
      </c>
      <c r="I9" s="2">
        <f>('[1]Pc, Summer, S2'!I9*Main!$B$5)+(_xlfn.IFNA(VLOOKUP($A9,'FL Ratio'!$A$2:$B$15,2,FALSE),0)*'FL Characterization'!I$2)</f>
        <v>3.6935837711076704</v>
      </c>
      <c r="J9" s="2">
        <f>('[1]Pc, Summer, S2'!J9*Main!$B$5)+(_xlfn.IFNA(VLOOKUP($A9,'FL Ratio'!$A$2:$B$15,2,FALSE),0)*'FL Characterization'!J$2)</f>
        <v>4.0627721730774171</v>
      </c>
      <c r="K9" s="2">
        <f>('[1]Pc, Summer, S2'!K9*Main!$B$5)+(_xlfn.IFNA(VLOOKUP($A9,'FL Ratio'!$A$2:$B$15,2,FALSE),0)*'FL Characterization'!K$2)</f>
        <v>4.1098286600917051</v>
      </c>
      <c r="L9" s="2">
        <f>('[1]Pc, Summer, S2'!L9*Main!$B$5)+(_xlfn.IFNA(VLOOKUP($A9,'FL Ratio'!$A$2:$B$15,2,FALSE),0)*'FL Characterization'!L$2)</f>
        <v>4.4077594531167072</v>
      </c>
      <c r="M9" s="2">
        <f>('[1]Pc, Summer, S2'!M9*Main!$B$5)+(_xlfn.IFNA(VLOOKUP($A9,'FL Ratio'!$A$2:$B$15,2,FALSE),0)*'FL Characterization'!M$2)</f>
        <v>4.6024348883031703</v>
      </c>
      <c r="N9" s="2">
        <f>('[1]Pc, Summer, S2'!N9*Main!$B$5)+(_xlfn.IFNA(VLOOKUP($A9,'FL Ratio'!$A$2:$B$15,2,FALSE),0)*'FL Characterization'!N$2)</f>
        <v>4.1195839704789776</v>
      </c>
      <c r="O9" s="2">
        <f>('[1]Pc, Summer, S2'!O9*Main!$B$5)+(_xlfn.IFNA(VLOOKUP($A9,'FL Ratio'!$A$2:$B$15,2,FALSE),0)*'FL Characterization'!O$2)</f>
        <v>3.630879239754405</v>
      </c>
      <c r="P9" s="2">
        <f>('[1]Pc, Summer, S2'!P9*Main!$B$5)+(_xlfn.IFNA(VLOOKUP($A9,'FL Ratio'!$A$2:$B$15,2,FALSE),0)*'FL Characterization'!P$2)</f>
        <v>3.1384083339774596</v>
      </c>
      <c r="Q9" s="2">
        <f>('[1]Pc, Summer, S2'!Q9*Main!$B$5)+(_xlfn.IFNA(VLOOKUP($A9,'FL Ratio'!$A$2:$B$15,2,FALSE),0)*'FL Characterization'!Q$2)</f>
        <v>2.9977434223519546</v>
      </c>
      <c r="R9" s="2">
        <f>('[1]Pc, Summer, S2'!R9*Main!$B$5)+(_xlfn.IFNA(VLOOKUP($A9,'FL Ratio'!$A$2:$B$15,2,FALSE),0)*'FL Characterization'!R$2)</f>
        <v>2.861171019681144</v>
      </c>
      <c r="S9" s="2">
        <f>('[1]Pc, Summer, S2'!S9*Main!$B$5)+(_xlfn.IFNA(VLOOKUP($A9,'FL Ratio'!$A$2:$B$15,2,FALSE),0)*'FL Characterization'!S$2)</f>
        <v>2.9668270120420424</v>
      </c>
      <c r="T9" s="2">
        <f>('[1]Pc, Summer, S2'!T9*Main!$B$5)+(_xlfn.IFNA(VLOOKUP($A9,'FL Ratio'!$A$2:$B$15,2,FALSE),0)*'FL Characterization'!T$2)</f>
        <v>2.8839784893453135</v>
      </c>
      <c r="U9" s="2">
        <f>('[1]Pc, Summer, S2'!U9*Main!$B$5)+(_xlfn.IFNA(VLOOKUP($A9,'FL Ratio'!$A$2:$B$15,2,FALSE),0)*'FL Characterization'!U$2)</f>
        <v>2.9396481106645727</v>
      </c>
      <c r="V9" s="2">
        <f>('[1]Pc, Summer, S2'!V9*Main!$B$5)+(_xlfn.IFNA(VLOOKUP($A9,'FL Ratio'!$A$2:$B$15,2,FALSE),0)*'FL Characterization'!V$2)</f>
        <v>3.0642862421072139</v>
      </c>
      <c r="W9" s="2">
        <f>('[1]Pc, Summer, S2'!W9*Main!$B$5)+(_xlfn.IFNA(VLOOKUP($A9,'FL Ratio'!$A$2:$B$15,2,FALSE),0)*'FL Characterization'!W$2)</f>
        <v>3.1195813244952872</v>
      </c>
      <c r="X9" s="2">
        <f>('[1]Pc, Summer, S2'!X9*Main!$B$5)+(_xlfn.IFNA(VLOOKUP($A9,'FL Ratio'!$A$2:$B$15,2,FALSE),0)*'FL Characterization'!X$2)</f>
        <v>3.1541376622907853</v>
      </c>
      <c r="Y9" s="2">
        <f>('[1]Pc, Summer, S2'!Y9*Main!$B$5)+(_xlfn.IFNA(VLOOKUP($A9,'FL Ratio'!$A$2:$B$15,2,FALSE),0)*'FL Characterization'!Y$2)</f>
        <v>2.9201065886602899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2.3862095499571323</v>
      </c>
      <c r="C10" s="2">
        <f>('[1]Pc, Summer, S2'!C10*Main!$B$5)+(_xlfn.IFNA(VLOOKUP($A10,'FL Ratio'!$A$2:$B$15,2,FALSE),0)*'FL Characterization'!C$2)</f>
        <v>2.2714971758716662</v>
      </c>
      <c r="D10" s="2">
        <f>('[1]Pc, Summer, S2'!D10*Main!$B$5)+(_xlfn.IFNA(VLOOKUP($A10,'FL Ratio'!$A$2:$B$15,2,FALSE),0)*'FL Characterization'!D$2)</f>
        <v>2.10968719344186</v>
      </c>
      <c r="E10" s="2">
        <f>('[1]Pc, Summer, S2'!E10*Main!$B$5)+(_xlfn.IFNA(VLOOKUP($A10,'FL Ratio'!$A$2:$B$15,2,FALSE),0)*'FL Characterization'!E$2)</f>
        <v>1.9782572866279495</v>
      </c>
      <c r="F10" s="2">
        <f>('[1]Pc, Summer, S2'!F10*Main!$B$5)+(_xlfn.IFNA(VLOOKUP($A10,'FL Ratio'!$A$2:$B$15,2,FALSE),0)*'FL Characterization'!F$2)</f>
        <v>1.8655188172527732</v>
      </c>
      <c r="G10" s="2">
        <f>('[1]Pc, Summer, S2'!G10*Main!$B$5)+(_xlfn.IFNA(VLOOKUP($A10,'FL Ratio'!$A$2:$B$15,2,FALSE),0)*'FL Characterization'!G$2)</f>
        <v>1.9491399132181302</v>
      </c>
      <c r="H10" s="2">
        <f>('[1]Pc, Summer, S2'!H10*Main!$B$5)+(_xlfn.IFNA(VLOOKUP($A10,'FL Ratio'!$A$2:$B$15,2,FALSE),0)*'FL Characterization'!H$2)</f>
        <v>1.9656602302563251</v>
      </c>
      <c r="I10" s="2">
        <f>('[1]Pc, Summer, S2'!I10*Main!$B$5)+(_xlfn.IFNA(VLOOKUP($A10,'FL Ratio'!$A$2:$B$15,2,FALSE),0)*'FL Characterization'!I$2)</f>
        <v>1.9371544958105955</v>
      </c>
      <c r="J10" s="2">
        <f>('[1]Pc, Summer, S2'!J10*Main!$B$5)+(_xlfn.IFNA(VLOOKUP($A10,'FL Ratio'!$A$2:$B$15,2,FALSE),0)*'FL Characterization'!J$2)</f>
        <v>2.1363918596166069</v>
      </c>
      <c r="K10" s="2">
        <f>('[1]Pc, Summer, S2'!K10*Main!$B$5)+(_xlfn.IFNA(VLOOKUP($A10,'FL Ratio'!$A$2:$B$15,2,FALSE),0)*'FL Characterization'!K$2)</f>
        <v>2.3970850578346949</v>
      </c>
      <c r="L10" s="2">
        <f>('[1]Pc, Summer, S2'!L10*Main!$B$5)+(_xlfn.IFNA(VLOOKUP($A10,'FL Ratio'!$A$2:$B$15,2,FALSE),0)*'FL Characterization'!L$2)</f>
        <v>2.4436096414354442</v>
      </c>
      <c r="M10" s="2">
        <f>('[1]Pc, Summer, S2'!M10*Main!$B$5)+(_xlfn.IFNA(VLOOKUP($A10,'FL Ratio'!$A$2:$B$15,2,FALSE),0)*'FL Characterization'!M$2)</f>
        <v>2.6385610335558725</v>
      </c>
      <c r="N10" s="2">
        <f>('[1]Pc, Summer, S2'!N10*Main!$B$5)+(_xlfn.IFNA(VLOOKUP($A10,'FL Ratio'!$A$2:$B$15,2,FALSE),0)*'FL Characterization'!N$2)</f>
        <v>2.6069195827425347</v>
      </c>
      <c r="O10" s="2">
        <f>('[1]Pc, Summer, S2'!O10*Main!$B$5)+(_xlfn.IFNA(VLOOKUP($A10,'FL Ratio'!$A$2:$B$15,2,FALSE),0)*'FL Characterization'!O$2)</f>
        <v>2.5781585512212208</v>
      </c>
      <c r="P10" s="2">
        <f>('[1]Pc, Summer, S2'!P10*Main!$B$5)+(_xlfn.IFNA(VLOOKUP($A10,'FL Ratio'!$A$2:$B$15,2,FALSE),0)*'FL Characterization'!P$2)</f>
        <v>2.2275410205589208</v>
      </c>
      <c r="Q10" s="2">
        <f>('[1]Pc, Summer, S2'!Q10*Main!$B$5)+(_xlfn.IFNA(VLOOKUP($A10,'FL Ratio'!$A$2:$B$15,2,FALSE),0)*'FL Characterization'!Q$2)</f>
        <v>2.0070690866882783</v>
      </c>
      <c r="R10" s="2">
        <f>('[1]Pc, Summer, S2'!R10*Main!$B$5)+(_xlfn.IFNA(VLOOKUP($A10,'FL Ratio'!$A$2:$B$15,2,FALSE),0)*'FL Characterization'!R$2)</f>
        <v>1.9335647773460387</v>
      </c>
      <c r="S10" s="2">
        <f>('[1]Pc, Summer, S2'!S10*Main!$B$5)+(_xlfn.IFNA(VLOOKUP($A10,'FL Ratio'!$A$2:$B$15,2,FALSE),0)*'FL Characterization'!S$2)</f>
        <v>2.0714723559221895</v>
      </c>
      <c r="T10" s="2">
        <f>('[1]Pc, Summer, S2'!T10*Main!$B$5)+(_xlfn.IFNA(VLOOKUP($A10,'FL Ratio'!$A$2:$B$15,2,FALSE),0)*'FL Characterization'!T$2)</f>
        <v>2.1716442612943876</v>
      </c>
      <c r="U10" s="2">
        <f>('[1]Pc, Summer, S2'!U10*Main!$B$5)+(_xlfn.IFNA(VLOOKUP($A10,'FL Ratio'!$A$2:$B$15,2,FALSE),0)*'FL Characterization'!U$2)</f>
        <v>2.1986143278405055</v>
      </c>
      <c r="V10" s="2">
        <f>('[1]Pc, Summer, S2'!V10*Main!$B$5)+(_xlfn.IFNA(VLOOKUP($A10,'FL Ratio'!$A$2:$B$15,2,FALSE),0)*'FL Characterization'!V$2)</f>
        <v>2.3564003948625043</v>
      </c>
      <c r="W10" s="2">
        <f>('[1]Pc, Summer, S2'!W10*Main!$B$5)+(_xlfn.IFNA(VLOOKUP($A10,'FL Ratio'!$A$2:$B$15,2,FALSE),0)*'FL Characterization'!W$2)</f>
        <v>2.4657179367847242</v>
      </c>
      <c r="X10" s="2">
        <f>('[1]Pc, Summer, S2'!X10*Main!$B$5)+(_xlfn.IFNA(VLOOKUP($A10,'FL Ratio'!$A$2:$B$15,2,FALSE),0)*'FL Characterization'!X$2)</f>
        <v>2.6505438266232408</v>
      </c>
      <c r="Y10" s="2">
        <f>('[1]Pc, Summer, S2'!Y10*Main!$B$5)+(_xlfn.IFNA(VLOOKUP($A10,'FL Ratio'!$A$2:$B$15,2,FALSE),0)*'FL Characterization'!Y$2)</f>
        <v>2.5615259306557285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3.2638903261361087</v>
      </c>
      <c r="C11" s="2">
        <f>('[1]Pc, Summer, S2'!C11*Main!$B$5)+(_xlfn.IFNA(VLOOKUP($A11,'FL Ratio'!$A$2:$B$15,2,FALSE),0)*'FL Characterization'!C$2)</f>
        <v>3.1025654494035972</v>
      </c>
      <c r="D11" s="2">
        <f>('[1]Pc, Summer, S2'!D11*Main!$B$5)+(_xlfn.IFNA(VLOOKUP($A11,'FL Ratio'!$A$2:$B$15,2,FALSE),0)*'FL Characterization'!D$2)</f>
        <v>3.0081749726711138</v>
      </c>
      <c r="E11" s="2">
        <f>('[1]Pc, Summer, S2'!E11*Main!$B$5)+(_xlfn.IFNA(VLOOKUP($A11,'FL Ratio'!$A$2:$B$15,2,FALSE),0)*'FL Characterization'!E$2)</f>
        <v>3.0066991909251843</v>
      </c>
      <c r="F11" s="2">
        <f>('[1]Pc, Summer, S2'!F11*Main!$B$5)+(_xlfn.IFNA(VLOOKUP($A11,'FL Ratio'!$A$2:$B$15,2,FALSE),0)*'FL Characterization'!F$2)</f>
        <v>2.9990893903346665</v>
      </c>
      <c r="G11" s="2">
        <f>('[1]Pc, Summer, S2'!G11*Main!$B$5)+(_xlfn.IFNA(VLOOKUP($A11,'FL Ratio'!$A$2:$B$15,2,FALSE),0)*'FL Characterization'!G$2)</f>
        <v>2.9989043860483879</v>
      </c>
      <c r="H11" s="2">
        <f>('[1]Pc, Summer, S2'!H11*Main!$B$5)+(_xlfn.IFNA(VLOOKUP($A11,'FL Ratio'!$A$2:$B$15,2,FALSE),0)*'FL Characterization'!H$2)</f>
        <v>3.2952119495366858</v>
      </c>
      <c r="I11" s="2">
        <f>('[1]Pc, Summer, S2'!I11*Main!$B$5)+(_xlfn.IFNA(VLOOKUP($A11,'FL Ratio'!$A$2:$B$15,2,FALSE),0)*'FL Characterization'!I$2)</f>
        <v>3.6096435058453236</v>
      </c>
      <c r="J11" s="2">
        <f>('[1]Pc, Summer, S2'!J11*Main!$B$5)+(_xlfn.IFNA(VLOOKUP($A11,'FL Ratio'!$A$2:$B$15,2,FALSE),0)*'FL Characterization'!J$2)</f>
        <v>3.9342374667654969</v>
      </c>
      <c r="K11" s="2">
        <f>('[1]Pc, Summer, S2'!K11*Main!$B$5)+(_xlfn.IFNA(VLOOKUP($A11,'FL Ratio'!$A$2:$B$15,2,FALSE),0)*'FL Characterization'!K$2)</f>
        <v>4.1528190745615676</v>
      </c>
      <c r="L11" s="2">
        <f>('[1]Pc, Summer, S2'!L11*Main!$B$5)+(_xlfn.IFNA(VLOOKUP($A11,'FL Ratio'!$A$2:$B$15,2,FALSE),0)*'FL Characterization'!L$2)</f>
        <v>4.3235800220437737</v>
      </c>
      <c r="M11" s="2">
        <f>('[1]Pc, Summer, S2'!M11*Main!$B$5)+(_xlfn.IFNA(VLOOKUP($A11,'FL Ratio'!$A$2:$B$15,2,FALSE),0)*'FL Characterization'!M$2)</f>
        <v>4.449869361721297</v>
      </c>
      <c r="N11" s="2">
        <f>('[1]Pc, Summer, S2'!N11*Main!$B$5)+(_xlfn.IFNA(VLOOKUP($A11,'FL Ratio'!$A$2:$B$15,2,FALSE),0)*'FL Characterization'!N$2)</f>
        <v>4.3350082515213098</v>
      </c>
      <c r="O11" s="2">
        <f>('[1]Pc, Summer, S2'!O11*Main!$B$5)+(_xlfn.IFNA(VLOOKUP($A11,'FL Ratio'!$A$2:$B$15,2,FALSE),0)*'FL Characterization'!O$2)</f>
        <v>4.159869149680973</v>
      </c>
      <c r="P11" s="2">
        <f>('[1]Pc, Summer, S2'!P11*Main!$B$5)+(_xlfn.IFNA(VLOOKUP($A11,'FL Ratio'!$A$2:$B$15,2,FALSE),0)*'FL Characterization'!P$2)</f>
        <v>4.0133713068708783</v>
      </c>
      <c r="Q11" s="2">
        <f>('[1]Pc, Summer, S2'!Q11*Main!$B$5)+(_xlfn.IFNA(VLOOKUP($A11,'FL Ratio'!$A$2:$B$15,2,FALSE),0)*'FL Characterization'!Q$2)</f>
        <v>3.8615540628359724</v>
      </c>
      <c r="R11" s="2">
        <f>('[1]Pc, Summer, S2'!R11*Main!$B$5)+(_xlfn.IFNA(VLOOKUP($A11,'FL Ratio'!$A$2:$B$15,2,FALSE),0)*'FL Characterization'!R$2)</f>
        <v>3.8137018915412946</v>
      </c>
      <c r="S11" s="2">
        <f>('[1]Pc, Summer, S2'!S11*Main!$B$5)+(_xlfn.IFNA(VLOOKUP($A11,'FL Ratio'!$A$2:$B$15,2,FALSE),0)*'FL Characterization'!S$2)</f>
        <v>3.8464889822887938</v>
      </c>
      <c r="T11" s="2">
        <f>('[1]Pc, Summer, S2'!T11*Main!$B$5)+(_xlfn.IFNA(VLOOKUP($A11,'FL Ratio'!$A$2:$B$15,2,FALSE),0)*'FL Characterization'!T$2)</f>
        <v>3.8873239417482495</v>
      </c>
      <c r="U11" s="2">
        <f>('[1]Pc, Summer, S2'!U11*Main!$B$5)+(_xlfn.IFNA(VLOOKUP($A11,'FL Ratio'!$A$2:$B$15,2,FALSE),0)*'FL Characterization'!U$2)</f>
        <v>4.0368587937440523</v>
      </c>
      <c r="V11" s="2">
        <f>('[1]Pc, Summer, S2'!V11*Main!$B$5)+(_xlfn.IFNA(VLOOKUP($A11,'FL Ratio'!$A$2:$B$15,2,FALSE),0)*'FL Characterization'!V$2)</f>
        <v>4.1391345203943146</v>
      </c>
      <c r="W11" s="2">
        <f>('[1]Pc, Summer, S2'!W11*Main!$B$5)+(_xlfn.IFNA(VLOOKUP($A11,'FL Ratio'!$A$2:$B$15,2,FALSE),0)*'FL Characterization'!W$2)</f>
        <v>4.3129836345258354</v>
      </c>
      <c r="X11" s="2">
        <f>('[1]Pc, Summer, S2'!X11*Main!$B$5)+(_xlfn.IFNA(VLOOKUP($A11,'FL Ratio'!$A$2:$B$15,2,FALSE),0)*'FL Characterization'!X$2)</f>
        <v>4.0373343775499047</v>
      </c>
      <c r="Y11" s="2">
        <f>('[1]Pc, Summer, S2'!Y11*Main!$B$5)+(_xlfn.IFNA(VLOOKUP($A11,'FL Ratio'!$A$2:$B$15,2,FALSE),0)*'FL Characterization'!Y$2)</f>
        <v>3.5167990847259287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1.3919800552692589</v>
      </c>
      <c r="C12" s="2">
        <f>('[1]Pc, Summer, S2'!C12*Main!$B$5)+(_xlfn.IFNA(VLOOKUP($A12,'FL Ratio'!$A$2:$B$15,2,FALSE),0)*'FL Characterization'!C$2)</f>
        <v>1.3151295698133842</v>
      </c>
      <c r="D12" s="2">
        <f>('[1]Pc, Summer, S2'!D12*Main!$B$5)+(_xlfn.IFNA(VLOOKUP($A12,'FL Ratio'!$A$2:$B$15,2,FALSE),0)*'FL Characterization'!D$2)</f>
        <v>1.227269944637712</v>
      </c>
      <c r="E12" s="2">
        <f>('[1]Pc, Summer, S2'!E12*Main!$B$5)+(_xlfn.IFNA(VLOOKUP($A12,'FL Ratio'!$A$2:$B$15,2,FALSE),0)*'FL Characterization'!E$2)</f>
        <v>1.1851281783483441</v>
      </c>
      <c r="F12" s="2">
        <f>('[1]Pc, Summer, S2'!F12*Main!$B$5)+(_xlfn.IFNA(VLOOKUP($A12,'FL Ratio'!$A$2:$B$15,2,FALSE),0)*'FL Characterization'!F$2)</f>
        <v>1.1416708829495732</v>
      </c>
      <c r="G12" s="2">
        <f>('[1]Pc, Summer, S2'!G12*Main!$B$5)+(_xlfn.IFNA(VLOOKUP($A12,'FL Ratio'!$A$2:$B$15,2,FALSE),0)*'FL Characterization'!G$2)</f>
        <v>1.1401666415501601</v>
      </c>
      <c r="H12" s="2">
        <f>('[1]Pc, Summer, S2'!H12*Main!$B$5)+(_xlfn.IFNA(VLOOKUP($A12,'FL Ratio'!$A$2:$B$15,2,FALSE),0)*'FL Characterization'!H$2)</f>
        <v>1.2741230023842069</v>
      </c>
      <c r="I12" s="2">
        <f>('[1]Pc, Summer, S2'!I12*Main!$B$5)+(_xlfn.IFNA(VLOOKUP($A12,'FL Ratio'!$A$2:$B$15,2,FALSE),0)*'FL Characterization'!I$2)</f>
        <v>1.28065272412204</v>
      </c>
      <c r="J12" s="2">
        <f>('[1]Pc, Summer, S2'!J12*Main!$B$5)+(_xlfn.IFNA(VLOOKUP($A12,'FL Ratio'!$A$2:$B$15,2,FALSE),0)*'FL Characterization'!J$2)</f>
        <v>1.4971606487742091</v>
      </c>
      <c r="K12" s="2">
        <f>('[1]Pc, Summer, S2'!K12*Main!$B$5)+(_xlfn.IFNA(VLOOKUP($A12,'FL Ratio'!$A$2:$B$15,2,FALSE),0)*'FL Characterization'!K$2)</f>
        <v>1.6097236154097128</v>
      </c>
      <c r="L12" s="2">
        <f>('[1]Pc, Summer, S2'!L12*Main!$B$5)+(_xlfn.IFNA(VLOOKUP($A12,'FL Ratio'!$A$2:$B$15,2,FALSE),0)*'FL Characterization'!L$2)</f>
        <v>1.6706673167709343</v>
      </c>
      <c r="M12" s="2">
        <f>('[1]Pc, Summer, S2'!M12*Main!$B$5)+(_xlfn.IFNA(VLOOKUP($A12,'FL Ratio'!$A$2:$B$15,2,FALSE),0)*'FL Characterization'!M$2)</f>
        <v>1.8087351885379612</v>
      </c>
      <c r="N12" s="2">
        <f>('[1]Pc, Summer, S2'!N12*Main!$B$5)+(_xlfn.IFNA(VLOOKUP($A12,'FL Ratio'!$A$2:$B$15,2,FALSE),0)*'FL Characterization'!N$2)</f>
        <v>1.8876355439629116</v>
      </c>
      <c r="O12" s="2">
        <f>('[1]Pc, Summer, S2'!O12*Main!$B$5)+(_xlfn.IFNA(VLOOKUP($A12,'FL Ratio'!$A$2:$B$15,2,FALSE),0)*'FL Characterization'!O$2)</f>
        <v>1.7975051091569068</v>
      </c>
      <c r="P12" s="2">
        <f>('[1]Pc, Summer, S2'!P12*Main!$B$5)+(_xlfn.IFNA(VLOOKUP($A12,'FL Ratio'!$A$2:$B$15,2,FALSE),0)*'FL Characterization'!P$2)</f>
        <v>1.7210584575037664</v>
      </c>
      <c r="Q12" s="2">
        <f>('[1]Pc, Summer, S2'!Q12*Main!$B$5)+(_xlfn.IFNA(VLOOKUP($A12,'FL Ratio'!$A$2:$B$15,2,FALSE),0)*'FL Characterization'!Q$2)</f>
        <v>1.6799353283684304</v>
      </c>
      <c r="R12" s="2">
        <f>('[1]Pc, Summer, S2'!R12*Main!$B$5)+(_xlfn.IFNA(VLOOKUP($A12,'FL Ratio'!$A$2:$B$15,2,FALSE),0)*'FL Characterization'!R$2)</f>
        <v>1.5498276814001881</v>
      </c>
      <c r="S12" s="2">
        <f>('[1]Pc, Summer, S2'!S12*Main!$B$5)+(_xlfn.IFNA(VLOOKUP($A12,'FL Ratio'!$A$2:$B$15,2,FALSE),0)*'FL Characterization'!S$2)</f>
        <v>1.6574959861343772</v>
      </c>
      <c r="T12" s="2">
        <f>('[1]Pc, Summer, S2'!T12*Main!$B$5)+(_xlfn.IFNA(VLOOKUP($A12,'FL Ratio'!$A$2:$B$15,2,FALSE),0)*'FL Characterization'!T$2)</f>
        <v>1.6786293271775101</v>
      </c>
      <c r="U12" s="2">
        <f>('[1]Pc, Summer, S2'!U12*Main!$B$5)+(_xlfn.IFNA(VLOOKUP($A12,'FL Ratio'!$A$2:$B$15,2,FALSE),0)*'FL Characterization'!U$2)</f>
        <v>1.6557343303095482</v>
      </c>
      <c r="V12" s="2">
        <f>('[1]Pc, Summer, S2'!V12*Main!$B$5)+(_xlfn.IFNA(VLOOKUP($A12,'FL Ratio'!$A$2:$B$15,2,FALSE),0)*'FL Characterization'!V$2)</f>
        <v>1.771874275342292</v>
      </c>
      <c r="W12" s="2">
        <f>('[1]Pc, Summer, S2'!W12*Main!$B$5)+(_xlfn.IFNA(VLOOKUP($A12,'FL Ratio'!$A$2:$B$15,2,FALSE),0)*'FL Characterization'!W$2)</f>
        <v>1.8496521588049455</v>
      </c>
      <c r="X12" s="2">
        <f>('[1]Pc, Summer, S2'!X12*Main!$B$5)+(_xlfn.IFNA(VLOOKUP($A12,'FL Ratio'!$A$2:$B$15,2,FALSE),0)*'FL Characterization'!X$2)</f>
        <v>1.9205607480659657</v>
      </c>
      <c r="Y12" s="2">
        <f>('[1]Pc, Summer, S2'!Y12*Main!$B$5)+(_xlfn.IFNA(VLOOKUP($A12,'FL Ratio'!$A$2:$B$15,2,FALSE),0)*'FL Characterization'!Y$2)</f>
        <v>1.7134203680603757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8.5541038804968661</v>
      </c>
      <c r="C13" s="2">
        <f>('[1]Pc, Summer, S2'!C13*Main!$B$5)+(_xlfn.IFNA(VLOOKUP($A13,'FL Ratio'!$A$2:$B$15,2,FALSE),0)*'FL Characterization'!C$2)</f>
        <v>7.3336397334806529</v>
      </c>
      <c r="D13" s="2">
        <f>('[1]Pc, Summer, S2'!D13*Main!$B$5)+(_xlfn.IFNA(VLOOKUP($A13,'FL Ratio'!$A$2:$B$15,2,FALSE),0)*'FL Characterization'!D$2)</f>
        <v>6.5362587071254108</v>
      </c>
      <c r="E13" s="2">
        <f>('[1]Pc, Summer, S2'!E13*Main!$B$5)+(_xlfn.IFNA(VLOOKUP($A13,'FL Ratio'!$A$2:$B$15,2,FALSE),0)*'FL Characterization'!E$2)</f>
        <v>6.5333615660520215</v>
      </c>
      <c r="F13" s="2">
        <f>('[1]Pc, Summer, S2'!F13*Main!$B$5)+(_xlfn.IFNA(VLOOKUP($A13,'FL Ratio'!$A$2:$B$15,2,FALSE),0)*'FL Characterization'!F$2)</f>
        <v>6.426659185661169</v>
      </c>
      <c r="G13" s="2">
        <f>('[1]Pc, Summer, S2'!G13*Main!$B$5)+(_xlfn.IFNA(VLOOKUP($A13,'FL Ratio'!$A$2:$B$15,2,FALSE),0)*'FL Characterization'!G$2)</f>
        <v>6.4010245674457833</v>
      </c>
      <c r="H13" s="2">
        <f>('[1]Pc, Summer, S2'!H13*Main!$B$5)+(_xlfn.IFNA(VLOOKUP($A13,'FL Ratio'!$A$2:$B$15,2,FALSE),0)*'FL Characterization'!H$2)</f>
        <v>6.7774747043805421</v>
      </c>
      <c r="I13" s="2">
        <f>('[1]Pc, Summer, S2'!I13*Main!$B$5)+(_xlfn.IFNA(VLOOKUP($A13,'FL Ratio'!$A$2:$B$15,2,FALSE),0)*'FL Characterization'!I$2)</f>
        <v>6.3485600221522605</v>
      </c>
      <c r="J13" s="2">
        <f>('[1]Pc, Summer, S2'!J13*Main!$B$5)+(_xlfn.IFNA(VLOOKUP($A13,'FL Ratio'!$A$2:$B$15,2,FALSE),0)*'FL Characterization'!J$2)</f>
        <v>5.5141731083607617</v>
      </c>
      <c r="K13" s="2">
        <f>('[1]Pc, Summer, S2'!K13*Main!$B$5)+(_xlfn.IFNA(VLOOKUP($A13,'FL Ratio'!$A$2:$B$15,2,FALSE),0)*'FL Characterization'!K$2)</f>
        <v>5.5604792968133667</v>
      </c>
      <c r="L13" s="2">
        <f>('[1]Pc, Summer, S2'!L13*Main!$B$5)+(_xlfn.IFNA(VLOOKUP($A13,'FL Ratio'!$A$2:$B$15,2,FALSE),0)*'FL Characterization'!L$2)</f>
        <v>6.5627555217990325</v>
      </c>
      <c r="M13" s="2">
        <f>('[1]Pc, Summer, S2'!M13*Main!$B$5)+(_xlfn.IFNA(VLOOKUP($A13,'FL Ratio'!$A$2:$B$15,2,FALSE),0)*'FL Characterization'!M$2)</f>
        <v>6.6513495927562438</v>
      </c>
      <c r="N13" s="2">
        <f>('[1]Pc, Summer, S2'!N13*Main!$B$5)+(_xlfn.IFNA(VLOOKUP($A13,'FL Ratio'!$A$2:$B$15,2,FALSE),0)*'FL Characterization'!N$2)</f>
        <v>6.6557469136218819</v>
      </c>
      <c r="O13" s="2">
        <f>('[1]Pc, Summer, S2'!O13*Main!$B$5)+(_xlfn.IFNA(VLOOKUP($A13,'FL Ratio'!$A$2:$B$15,2,FALSE),0)*'FL Characterization'!O$2)</f>
        <v>6.0541355729886037</v>
      </c>
      <c r="P13" s="2">
        <f>('[1]Pc, Summer, S2'!P13*Main!$B$5)+(_xlfn.IFNA(VLOOKUP($A13,'FL Ratio'!$A$2:$B$15,2,FALSE),0)*'FL Characterization'!P$2)</f>
        <v>6.4345427340589598</v>
      </c>
      <c r="Q13" s="2">
        <f>('[1]Pc, Summer, S2'!Q13*Main!$B$5)+(_xlfn.IFNA(VLOOKUP($A13,'FL Ratio'!$A$2:$B$15,2,FALSE),0)*'FL Characterization'!Q$2)</f>
        <v>6.8674782793901059</v>
      </c>
      <c r="R13" s="2">
        <f>('[1]Pc, Summer, S2'!R13*Main!$B$5)+(_xlfn.IFNA(VLOOKUP($A13,'FL Ratio'!$A$2:$B$15,2,FALSE),0)*'FL Characterization'!R$2)</f>
        <v>6.6638681193173603</v>
      </c>
      <c r="S13" s="2">
        <f>('[1]Pc, Summer, S2'!S13*Main!$B$5)+(_xlfn.IFNA(VLOOKUP($A13,'FL Ratio'!$A$2:$B$15,2,FALSE),0)*'FL Characterization'!S$2)</f>
        <v>6.5271593464196691</v>
      </c>
      <c r="T13" s="2">
        <f>('[1]Pc, Summer, S2'!T13*Main!$B$5)+(_xlfn.IFNA(VLOOKUP($A13,'FL Ratio'!$A$2:$B$15,2,FALSE),0)*'FL Characterization'!T$2)</f>
        <v>7.2120648845769812</v>
      </c>
      <c r="U13" s="2">
        <f>('[1]Pc, Summer, S2'!U13*Main!$B$5)+(_xlfn.IFNA(VLOOKUP($A13,'FL Ratio'!$A$2:$B$15,2,FALSE),0)*'FL Characterization'!U$2)</f>
        <v>7.2184349693864904</v>
      </c>
      <c r="V13" s="2">
        <f>('[1]Pc, Summer, S2'!V13*Main!$B$5)+(_xlfn.IFNA(VLOOKUP($A13,'FL Ratio'!$A$2:$B$15,2,FALSE),0)*'FL Characterization'!V$2)</f>
        <v>6.6922129106842041</v>
      </c>
      <c r="W13" s="2">
        <f>('[1]Pc, Summer, S2'!W13*Main!$B$5)+(_xlfn.IFNA(VLOOKUP($A13,'FL Ratio'!$A$2:$B$15,2,FALSE),0)*'FL Characterization'!W$2)</f>
        <v>6.749086474382529</v>
      </c>
      <c r="X13" s="2">
        <f>('[1]Pc, Summer, S2'!X13*Main!$B$5)+(_xlfn.IFNA(VLOOKUP($A13,'FL Ratio'!$A$2:$B$15,2,FALSE),0)*'FL Characterization'!X$2)</f>
        <v>7.2398673914756726</v>
      </c>
      <c r="Y13" s="2">
        <f>('[1]Pc, Summer, S2'!Y13*Main!$B$5)+(_xlfn.IFNA(VLOOKUP($A13,'FL Ratio'!$A$2:$B$15,2,FALSE),0)*'FL Characterization'!Y$2)</f>
        <v>7.0431544735432459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12.585114076315874</v>
      </c>
      <c r="C14" s="2">
        <f>('[1]Pc, Summer, S2'!C14*Main!$B$5)+(_xlfn.IFNA(VLOOKUP($A14,'FL Ratio'!$A$2:$B$15,2,FALSE),0)*'FL Characterization'!C$2)</f>
        <v>12.342317353092724</v>
      </c>
      <c r="D14" s="2">
        <f>('[1]Pc, Summer, S2'!D14*Main!$B$5)+(_xlfn.IFNA(VLOOKUP($A14,'FL Ratio'!$A$2:$B$15,2,FALSE),0)*'FL Characterization'!D$2)</f>
        <v>12.144173018585404</v>
      </c>
      <c r="E14" s="2">
        <f>('[1]Pc, Summer, S2'!E14*Main!$B$5)+(_xlfn.IFNA(VLOOKUP($A14,'FL Ratio'!$A$2:$B$15,2,FALSE),0)*'FL Characterization'!E$2)</f>
        <v>12.183561734280563</v>
      </c>
      <c r="F14" s="2">
        <f>('[1]Pc, Summer, S2'!F14*Main!$B$5)+(_xlfn.IFNA(VLOOKUP($A14,'FL Ratio'!$A$2:$B$15,2,FALSE),0)*'FL Characterization'!F$2)</f>
        <v>12.001894884398405</v>
      </c>
      <c r="G14" s="2">
        <f>('[1]Pc, Summer, S2'!G14*Main!$B$5)+(_xlfn.IFNA(VLOOKUP($A14,'FL Ratio'!$A$2:$B$15,2,FALSE),0)*'FL Characterization'!G$2)</f>
        <v>11.901741238910176</v>
      </c>
      <c r="H14" s="2">
        <f>('[1]Pc, Summer, S2'!H14*Main!$B$5)+(_xlfn.IFNA(VLOOKUP($A14,'FL Ratio'!$A$2:$B$15,2,FALSE),0)*'FL Characterization'!H$2)</f>
        <v>12.933776665250837</v>
      </c>
      <c r="I14" s="2">
        <f>('[1]Pc, Summer, S2'!I14*Main!$B$5)+(_xlfn.IFNA(VLOOKUP($A14,'FL Ratio'!$A$2:$B$15,2,FALSE),0)*'FL Characterization'!I$2)</f>
        <v>12.870148920138762</v>
      </c>
      <c r="J14" s="2">
        <f>('[1]Pc, Summer, S2'!J14*Main!$B$5)+(_xlfn.IFNA(VLOOKUP($A14,'FL Ratio'!$A$2:$B$15,2,FALSE),0)*'FL Characterization'!J$2)</f>
        <v>13.563712890562707</v>
      </c>
      <c r="K14" s="2">
        <f>('[1]Pc, Summer, S2'!K14*Main!$B$5)+(_xlfn.IFNA(VLOOKUP($A14,'FL Ratio'!$A$2:$B$15,2,FALSE),0)*'FL Characterization'!K$2)</f>
        <v>13.412043434513128</v>
      </c>
      <c r="L14" s="2">
        <f>('[1]Pc, Summer, S2'!L14*Main!$B$5)+(_xlfn.IFNA(VLOOKUP($A14,'FL Ratio'!$A$2:$B$15,2,FALSE),0)*'FL Characterization'!L$2)</f>
        <v>14.093848723766541</v>
      </c>
      <c r="M14" s="2">
        <f>('[1]Pc, Summer, S2'!M14*Main!$B$5)+(_xlfn.IFNA(VLOOKUP($A14,'FL Ratio'!$A$2:$B$15,2,FALSE),0)*'FL Characterization'!M$2)</f>
        <v>14.018253051699583</v>
      </c>
      <c r="N14" s="2">
        <f>('[1]Pc, Summer, S2'!N14*Main!$B$5)+(_xlfn.IFNA(VLOOKUP($A14,'FL Ratio'!$A$2:$B$15,2,FALSE),0)*'FL Characterization'!N$2)</f>
        <v>13.329139286082707</v>
      </c>
      <c r="O14" s="2">
        <f>('[1]Pc, Summer, S2'!O14*Main!$B$5)+(_xlfn.IFNA(VLOOKUP($A14,'FL Ratio'!$A$2:$B$15,2,FALSE),0)*'FL Characterization'!O$2)</f>
        <v>12.999395621375015</v>
      </c>
      <c r="P14" s="2">
        <f>('[1]Pc, Summer, S2'!P14*Main!$B$5)+(_xlfn.IFNA(VLOOKUP($A14,'FL Ratio'!$A$2:$B$15,2,FALSE),0)*'FL Characterization'!P$2)</f>
        <v>11.912212535818984</v>
      </c>
      <c r="Q14" s="2">
        <f>('[1]Pc, Summer, S2'!Q14*Main!$B$5)+(_xlfn.IFNA(VLOOKUP($A14,'FL Ratio'!$A$2:$B$15,2,FALSE),0)*'FL Characterization'!Q$2)</f>
        <v>12.015570848452455</v>
      </c>
      <c r="R14" s="2">
        <f>('[1]Pc, Summer, S2'!R14*Main!$B$5)+(_xlfn.IFNA(VLOOKUP($A14,'FL Ratio'!$A$2:$B$15,2,FALSE),0)*'FL Characterization'!R$2)</f>
        <v>11.835914226747352</v>
      </c>
      <c r="S14" s="2">
        <f>('[1]Pc, Summer, S2'!S14*Main!$B$5)+(_xlfn.IFNA(VLOOKUP($A14,'FL Ratio'!$A$2:$B$15,2,FALSE),0)*'FL Characterization'!S$2)</f>
        <v>12.131065928331957</v>
      </c>
      <c r="T14" s="2">
        <f>('[1]Pc, Summer, S2'!T14*Main!$B$5)+(_xlfn.IFNA(VLOOKUP($A14,'FL Ratio'!$A$2:$B$15,2,FALSE),0)*'FL Characterization'!T$2)</f>
        <v>12.32636885198932</v>
      </c>
      <c r="U14" s="2">
        <f>('[1]Pc, Summer, S2'!U14*Main!$B$5)+(_xlfn.IFNA(VLOOKUP($A14,'FL Ratio'!$A$2:$B$15,2,FALSE),0)*'FL Characterization'!U$2)</f>
        <v>12.394357263220064</v>
      </c>
      <c r="V14" s="2">
        <f>('[1]Pc, Summer, S2'!V14*Main!$B$5)+(_xlfn.IFNA(VLOOKUP($A14,'FL Ratio'!$A$2:$B$15,2,FALSE),0)*'FL Characterization'!V$2)</f>
        <v>12.333939518367826</v>
      </c>
      <c r="W14" s="2">
        <f>('[1]Pc, Summer, S2'!W14*Main!$B$5)+(_xlfn.IFNA(VLOOKUP($A14,'FL Ratio'!$A$2:$B$15,2,FALSE),0)*'FL Characterization'!W$2)</f>
        <v>12.461528913430707</v>
      </c>
      <c r="X14" s="2">
        <f>('[1]Pc, Summer, S2'!X14*Main!$B$5)+(_xlfn.IFNA(VLOOKUP($A14,'FL Ratio'!$A$2:$B$15,2,FALSE),0)*'FL Characterization'!X$2)</f>
        <v>12.364805349536768</v>
      </c>
      <c r="Y14" s="2">
        <f>('[1]Pc, Summer, S2'!Y14*Main!$B$5)+(_xlfn.IFNA(VLOOKUP($A14,'FL Ratio'!$A$2:$B$15,2,FALSE),0)*'FL Characterization'!Y$2)</f>
        <v>11.826160913389112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-1.074290521685739E-2</v>
      </c>
      <c r="C15" s="2">
        <f>('[1]Pc, Summer, S2'!C15*Main!$B$5)+(_xlfn.IFNA(VLOOKUP($A15,'FL Ratio'!$A$2:$B$15,2,FALSE),0)*'FL Characterization'!C$2)</f>
        <v>2.6708074315886066E-2</v>
      </c>
      <c r="D15" s="2">
        <f>('[1]Pc, Summer, S2'!D15*Main!$B$5)+(_xlfn.IFNA(VLOOKUP($A15,'FL Ratio'!$A$2:$B$15,2,FALSE),0)*'FL Characterization'!D$2)</f>
        <v>-7.2521277839390219E-3</v>
      </c>
      <c r="E15" s="2">
        <f>('[1]Pc, Summer, S2'!E15*Main!$B$5)+(_xlfn.IFNA(VLOOKUP($A15,'FL Ratio'!$A$2:$B$15,2,FALSE),0)*'FL Characterization'!E$2)</f>
        <v>-1.5345528494387306E-2</v>
      </c>
      <c r="F15" s="2">
        <f>('[1]Pc, Summer, S2'!F15*Main!$B$5)+(_xlfn.IFNA(VLOOKUP($A15,'FL Ratio'!$A$2:$B$15,2,FALSE),0)*'FL Characterization'!F$2)</f>
        <v>-8.1365556198870093E-2</v>
      </c>
      <c r="G15" s="2">
        <f>('[1]Pc, Summer, S2'!G15*Main!$B$5)+(_xlfn.IFNA(VLOOKUP($A15,'FL Ratio'!$A$2:$B$15,2,FALSE),0)*'FL Characterization'!G$2)</f>
        <v>-0.12650942403831891</v>
      </c>
      <c r="H15" s="2">
        <f>('[1]Pc, Summer, S2'!H15*Main!$B$5)+(_xlfn.IFNA(VLOOKUP($A15,'FL Ratio'!$A$2:$B$15,2,FALSE),0)*'FL Characterization'!H$2)</f>
        <v>-0.11176546932138737</v>
      </c>
      <c r="I15" s="2">
        <f>('[1]Pc, Summer, S2'!I15*Main!$B$5)+(_xlfn.IFNA(VLOOKUP($A15,'FL Ratio'!$A$2:$B$15,2,FALSE),0)*'FL Characterization'!I$2)</f>
        <v>-0.3979570399868208</v>
      </c>
      <c r="J15" s="2">
        <f>('[1]Pc, Summer, S2'!J15*Main!$B$5)+(_xlfn.IFNA(VLOOKUP($A15,'FL Ratio'!$A$2:$B$15,2,FALSE),0)*'FL Characterization'!J$2)</f>
        <v>-0.46795002343382269</v>
      </c>
      <c r="K15" s="2">
        <f>('[1]Pc, Summer, S2'!K15*Main!$B$5)+(_xlfn.IFNA(VLOOKUP($A15,'FL Ratio'!$A$2:$B$15,2,FALSE),0)*'FL Characterization'!K$2)</f>
        <v>-0.51311449084918181</v>
      </c>
      <c r="L15" s="2">
        <f>('[1]Pc, Summer, S2'!L15*Main!$B$5)+(_xlfn.IFNA(VLOOKUP($A15,'FL Ratio'!$A$2:$B$15,2,FALSE),0)*'FL Characterization'!L$2)</f>
        <v>-0.57893673234366605</v>
      </c>
      <c r="M15" s="2">
        <f>('[1]Pc, Summer, S2'!M15*Main!$B$5)+(_xlfn.IFNA(VLOOKUP($A15,'FL Ratio'!$A$2:$B$15,2,FALSE),0)*'FL Characterization'!M$2)</f>
        <v>-0.58163748325850251</v>
      </c>
      <c r="N15" s="2">
        <f>('[1]Pc, Summer, S2'!N15*Main!$B$5)+(_xlfn.IFNA(VLOOKUP($A15,'FL Ratio'!$A$2:$B$15,2,FALSE),0)*'FL Characterization'!N$2)</f>
        <v>-0.55181034694167586</v>
      </c>
      <c r="O15" s="2">
        <f>('[1]Pc, Summer, S2'!O15*Main!$B$5)+(_xlfn.IFNA(VLOOKUP($A15,'FL Ratio'!$A$2:$B$15,2,FALSE),0)*'FL Characterization'!O$2)</f>
        <v>-0.46963929957548889</v>
      </c>
      <c r="P15" s="2">
        <f>('[1]Pc, Summer, S2'!P15*Main!$B$5)+(_xlfn.IFNA(VLOOKUP($A15,'FL Ratio'!$A$2:$B$15,2,FALSE),0)*'FL Characterization'!P$2)</f>
        <v>-0.42431761965451953</v>
      </c>
      <c r="Q15" s="2">
        <f>('[1]Pc, Summer, S2'!Q15*Main!$B$5)+(_xlfn.IFNA(VLOOKUP($A15,'FL Ratio'!$A$2:$B$15,2,FALSE),0)*'FL Characterization'!Q$2)</f>
        <v>-0.40896728886070566</v>
      </c>
      <c r="R15" s="2">
        <f>('[1]Pc, Summer, S2'!R15*Main!$B$5)+(_xlfn.IFNA(VLOOKUP($A15,'FL Ratio'!$A$2:$B$15,2,FALSE),0)*'FL Characterization'!R$2)</f>
        <v>-0.47521020504428357</v>
      </c>
      <c r="S15" s="2">
        <f>('[1]Pc, Summer, S2'!S15*Main!$B$5)+(_xlfn.IFNA(VLOOKUP($A15,'FL Ratio'!$A$2:$B$15,2,FALSE),0)*'FL Characterization'!S$2)</f>
        <v>-0.38342429481041729</v>
      </c>
      <c r="T15" s="2">
        <f>('[1]Pc, Summer, S2'!T15*Main!$B$5)+(_xlfn.IFNA(VLOOKUP($A15,'FL Ratio'!$A$2:$B$15,2,FALSE),0)*'FL Characterization'!T$2)</f>
        <v>-0.42853496894895898</v>
      </c>
      <c r="U15" s="2">
        <f>('[1]Pc, Summer, S2'!U15*Main!$B$5)+(_xlfn.IFNA(VLOOKUP($A15,'FL Ratio'!$A$2:$B$15,2,FALSE),0)*'FL Characterization'!U$2)</f>
        <v>-0.46329246625864257</v>
      </c>
      <c r="V15" s="2">
        <f>('[1]Pc, Summer, S2'!V15*Main!$B$5)+(_xlfn.IFNA(VLOOKUP($A15,'FL Ratio'!$A$2:$B$15,2,FALSE),0)*'FL Characterization'!V$2)</f>
        <v>-0.45958698080972393</v>
      </c>
      <c r="W15" s="2">
        <f>('[1]Pc, Summer, S2'!W15*Main!$B$5)+(_xlfn.IFNA(VLOOKUP($A15,'FL Ratio'!$A$2:$B$15,2,FALSE),0)*'FL Characterization'!W$2)</f>
        <v>-0.49901151398328281</v>
      </c>
      <c r="X15" s="2">
        <f>('[1]Pc, Summer, S2'!X15*Main!$B$5)+(_xlfn.IFNA(VLOOKUP($A15,'FL Ratio'!$A$2:$B$15,2,FALSE),0)*'FL Characterization'!X$2)</f>
        <v>-0.24668481888645949</v>
      </c>
      <c r="Y15" s="2">
        <f>('[1]Pc, Summer, S2'!Y15*Main!$B$5)+(_xlfn.IFNA(VLOOKUP($A15,'FL Ratio'!$A$2:$B$15,2,FALSE),0)*'FL Characterization'!Y$2)</f>
        <v>-0.11413100096405671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6.9822480700778806</v>
      </c>
      <c r="C2" s="2">
        <f>('[1]Pc, Summer, S3'!C2*Main!$B$5)+(_xlfn.IFNA(VLOOKUP($A2,'FL Ratio'!$A$2:$B$15,2,FALSE),0)*'FL Characterization'!C$2)</f>
        <v>6.7076072928260615</v>
      </c>
      <c r="D2" s="2">
        <f>('[1]Pc, Summer, S3'!D2*Main!$B$5)+(_xlfn.IFNA(VLOOKUP($A2,'FL Ratio'!$A$2:$B$15,2,FALSE),0)*'FL Characterization'!D$2)</f>
        <v>6.4608200555008706</v>
      </c>
      <c r="E2" s="2">
        <f>('[1]Pc, Summer, S3'!E2*Main!$B$5)+(_xlfn.IFNA(VLOOKUP($A2,'FL Ratio'!$A$2:$B$15,2,FALSE),0)*'FL Characterization'!E$2)</f>
        <v>6.4564296282994196</v>
      </c>
      <c r="F2" s="2">
        <f>('[1]Pc, Summer, S3'!F2*Main!$B$5)+(_xlfn.IFNA(VLOOKUP($A2,'FL Ratio'!$A$2:$B$15,2,FALSE),0)*'FL Characterization'!F$2)</f>
        <v>6.3071320199267777</v>
      </c>
      <c r="G2" s="2">
        <f>('[1]Pc, Summer, S3'!G2*Main!$B$5)+(_xlfn.IFNA(VLOOKUP($A2,'FL Ratio'!$A$2:$B$15,2,FALSE),0)*'FL Characterization'!G$2)</f>
        <v>6.255861609668262</v>
      </c>
      <c r="H2" s="2">
        <f>('[1]Pc, Summer, S3'!H2*Main!$B$5)+(_xlfn.IFNA(VLOOKUP($A2,'FL Ratio'!$A$2:$B$15,2,FALSE),0)*'FL Characterization'!H$2)</f>
        <v>6.3136997281071796</v>
      </c>
      <c r="I2" s="2">
        <f>('[1]Pc, Summer, S3'!I2*Main!$B$5)+(_xlfn.IFNA(VLOOKUP($A2,'FL Ratio'!$A$2:$B$15,2,FALSE),0)*'FL Characterization'!I$2)</f>
        <v>6.1272057525436754</v>
      </c>
      <c r="J2" s="2">
        <f>('[1]Pc, Summer, S3'!J2*Main!$B$5)+(_xlfn.IFNA(VLOOKUP($A2,'FL Ratio'!$A$2:$B$15,2,FALSE),0)*'FL Characterization'!J$2)</f>
        <v>6.4182103895120735</v>
      </c>
      <c r="K2" s="2">
        <f>('[1]Pc, Summer, S3'!K2*Main!$B$5)+(_xlfn.IFNA(VLOOKUP($A2,'FL Ratio'!$A$2:$B$15,2,FALSE),0)*'FL Characterization'!K$2)</f>
        <v>6.9177810539027709</v>
      </c>
      <c r="L2" s="2">
        <f>('[1]Pc, Summer, S3'!L2*Main!$B$5)+(_xlfn.IFNA(VLOOKUP($A2,'FL Ratio'!$A$2:$B$15,2,FALSE),0)*'FL Characterization'!L$2)</f>
        <v>6.852252128895679</v>
      </c>
      <c r="M2" s="2">
        <f>('[1]Pc, Summer, S3'!M2*Main!$B$5)+(_xlfn.IFNA(VLOOKUP($A2,'FL Ratio'!$A$2:$B$15,2,FALSE),0)*'FL Characterization'!M$2)</f>
        <v>6.7947024939425473</v>
      </c>
      <c r="N2" s="2">
        <f>('[1]Pc, Summer, S3'!N2*Main!$B$5)+(_xlfn.IFNA(VLOOKUP($A2,'FL Ratio'!$A$2:$B$15,2,FALSE),0)*'FL Characterization'!N$2)</f>
        <v>6.7381906718741753</v>
      </c>
      <c r="O2" s="2">
        <f>('[1]Pc, Summer, S3'!O2*Main!$B$5)+(_xlfn.IFNA(VLOOKUP($A2,'FL Ratio'!$A$2:$B$15,2,FALSE),0)*'FL Characterization'!O$2)</f>
        <v>6.9753038794123334</v>
      </c>
      <c r="P2" s="2">
        <f>('[1]Pc, Summer, S3'!P2*Main!$B$5)+(_xlfn.IFNA(VLOOKUP($A2,'FL Ratio'!$A$2:$B$15,2,FALSE),0)*'FL Characterization'!P$2)</f>
        <v>6.9257436358764437</v>
      </c>
      <c r="Q2" s="2">
        <f>('[1]Pc, Summer, S3'!Q2*Main!$B$5)+(_xlfn.IFNA(VLOOKUP($A2,'FL Ratio'!$A$2:$B$15,2,FALSE),0)*'FL Characterization'!Q$2)</f>
        <v>7.0476193392981896</v>
      </c>
      <c r="R2" s="2">
        <f>('[1]Pc, Summer, S3'!R2*Main!$B$5)+(_xlfn.IFNA(VLOOKUP($A2,'FL Ratio'!$A$2:$B$15,2,FALSE),0)*'FL Characterization'!R$2)</f>
        <v>7.3084390811371209</v>
      </c>
      <c r="S2" s="2">
        <f>('[1]Pc, Summer, S3'!S2*Main!$B$5)+(_xlfn.IFNA(VLOOKUP($A2,'FL Ratio'!$A$2:$B$15,2,FALSE),0)*'FL Characterization'!S$2)</f>
        <v>7.0929949306812894</v>
      </c>
      <c r="T2" s="2">
        <f>('[1]Pc, Summer, S3'!T2*Main!$B$5)+(_xlfn.IFNA(VLOOKUP($A2,'FL Ratio'!$A$2:$B$15,2,FALSE),0)*'FL Characterization'!T$2)</f>
        <v>6.9202549106813764</v>
      </c>
      <c r="U2" s="2">
        <f>('[1]Pc, Summer, S3'!U2*Main!$B$5)+(_xlfn.IFNA(VLOOKUP($A2,'FL Ratio'!$A$2:$B$15,2,FALSE),0)*'FL Characterization'!U$2)</f>
        <v>6.9776789963867811</v>
      </c>
      <c r="V2" s="2">
        <f>('[1]Pc, Summer, S3'!V2*Main!$B$5)+(_xlfn.IFNA(VLOOKUP($A2,'FL Ratio'!$A$2:$B$15,2,FALSE),0)*'FL Characterization'!V$2)</f>
        <v>7.1584535994596976</v>
      </c>
      <c r="W2" s="2">
        <f>('[1]Pc, Summer, S3'!W2*Main!$B$5)+(_xlfn.IFNA(VLOOKUP($A2,'FL Ratio'!$A$2:$B$15,2,FALSE),0)*'FL Characterization'!W$2)</f>
        <v>6.6331064155803734</v>
      </c>
      <c r="X2" s="2">
        <f>('[1]Pc, Summer, S3'!X2*Main!$B$5)+(_xlfn.IFNA(VLOOKUP($A2,'FL Ratio'!$A$2:$B$15,2,FALSE),0)*'FL Characterization'!X$2)</f>
        <v>6.8147123771958817</v>
      </c>
      <c r="Y2" s="2">
        <f>('[1]Pc, Summer, S3'!Y2*Main!$B$5)+(_xlfn.IFNA(VLOOKUP($A2,'FL Ratio'!$A$2:$B$15,2,FALSE),0)*'FL Characterization'!Y$2)</f>
        <v>6.7810772661722307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1.6690298703882578</v>
      </c>
      <c r="C3" s="2">
        <f>('[1]Pc, Summer, S3'!C3*Main!$B$5)+(_xlfn.IFNA(VLOOKUP($A3,'FL Ratio'!$A$2:$B$15,2,FALSE),0)*'FL Characterization'!C$2)</f>
        <v>1.559481004848388</v>
      </c>
      <c r="D3" s="2">
        <f>('[1]Pc, Summer, S3'!D3*Main!$B$5)+(_xlfn.IFNA(VLOOKUP($A3,'FL Ratio'!$A$2:$B$15,2,FALSE),0)*'FL Characterization'!D$2)</f>
        <v>1.4500967830518789</v>
      </c>
      <c r="E3" s="2">
        <f>('[1]Pc, Summer, S3'!E3*Main!$B$5)+(_xlfn.IFNA(VLOOKUP($A3,'FL Ratio'!$A$2:$B$15,2,FALSE),0)*'FL Characterization'!E$2)</f>
        <v>1.3913268590719283</v>
      </c>
      <c r="F3" s="2">
        <f>('[1]Pc, Summer, S3'!F3*Main!$B$5)+(_xlfn.IFNA(VLOOKUP($A3,'FL Ratio'!$A$2:$B$15,2,FALSE),0)*'FL Characterization'!F$2)</f>
        <v>1.3418778902420332</v>
      </c>
      <c r="G3" s="2">
        <f>('[1]Pc, Summer, S3'!G3*Main!$B$5)+(_xlfn.IFNA(VLOOKUP($A3,'FL Ratio'!$A$2:$B$15,2,FALSE),0)*'FL Characterization'!G$2)</f>
        <v>1.2913742758620301</v>
      </c>
      <c r="H3" s="2">
        <f>('[1]Pc, Summer, S3'!H3*Main!$B$5)+(_xlfn.IFNA(VLOOKUP($A3,'FL Ratio'!$A$2:$B$15,2,FALSE),0)*'FL Characterization'!H$2)</f>
        <v>1.4416465232193598</v>
      </c>
      <c r="I3" s="2">
        <f>('[1]Pc, Summer, S3'!I3*Main!$B$5)+(_xlfn.IFNA(VLOOKUP($A3,'FL Ratio'!$A$2:$B$15,2,FALSE),0)*'FL Characterization'!I$2)</f>
        <v>1.6837794355382274</v>
      </c>
      <c r="J3" s="2">
        <f>('[1]Pc, Summer, S3'!J3*Main!$B$5)+(_xlfn.IFNA(VLOOKUP($A3,'FL Ratio'!$A$2:$B$15,2,FALSE),0)*'FL Characterization'!J$2)</f>
        <v>2.0621550676516289</v>
      </c>
      <c r="K3" s="2">
        <f>('[1]Pc, Summer, S3'!K3*Main!$B$5)+(_xlfn.IFNA(VLOOKUP($A3,'FL Ratio'!$A$2:$B$15,2,FALSE),0)*'FL Characterization'!K$2)</f>
        <v>2.3154989231943981</v>
      </c>
      <c r="L3" s="2">
        <f>('[1]Pc, Summer, S3'!L3*Main!$B$5)+(_xlfn.IFNA(VLOOKUP($A3,'FL Ratio'!$A$2:$B$15,2,FALSE),0)*'FL Characterization'!L$2)</f>
        <v>2.3007907652626716</v>
      </c>
      <c r="M3" s="2">
        <f>('[1]Pc, Summer, S3'!M3*Main!$B$5)+(_xlfn.IFNA(VLOOKUP($A3,'FL Ratio'!$A$2:$B$15,2,FALSE),0)*'FL Characterization'!M$2)</f>
        <v>2.2631453531248029</v>
      </c>
      <c r="N3" s="2">
        <f>('[1]Pc, Summer, S3'!N3*Main!$B$5)+(_xlfn.IFNA(VLOOKUP($A3,'FL Ratio'!$A$2:$B$15,2,FALSE),0)*'FL Characterization'!N$2)</f>
        <v>2.2001338096467835</v>
      </c>
      <c r="O3" s="2">
        <f>('[1]Pc, Summer, S3'!O3*Main!$B$5)+(_xlfn.IFNA(VLOOKUP($A3,'FL Ratio'!$A$2:$B$15,2,FALSE),0)*'FL Characterization'!O$2)</f>
        <v>1.9490655064976032</v>
      </c>
      <c r="P3" s="2">
        <f>('[1]Pc, Summer, S3'!P3*Main!$B$5)+(_xlfn.IFNA(VLOOKUP($A3,'FL Ratio'!$A$2:$B$15,2,FALSE),0)*'FL Characterization'!P$2)</f>
        <v>1.7602811245413885</v>
      </c>
      <c r="Q3" s="2">
        <f>('[1]Pc, Summer, S3'!Q3*Main!$B$5)+(_xlfn.IFNA(VLOOKUP($A3,'FL Ratio'!$A$2:$B$15,2,FALSE),0)*'FL Characterization'!Q$2)</f>
        <v>1.6435067687982117</v>
      </c>
      <c r="R3" s="2">
        <f>('[1]Pc, Summer, S3'!R3*Main!$B$5)+(_xlfn.IFNA(VLOOKUP($A3,'FL Ratio'!$A$2:$B$15,2,FALSE),0)*'FL Characterization'!R$2)</f>
        <v>1.5981986148138856</v>
      </c>
      <c r="S3" s="2">
        <f>('[1]Pc, Summer, S3'!S3*Main!$B$5)+(_xlfn.IFNA(VLOOKUP($A3,'FL Ratio'!$A$2:$B$15,2,FALSE),0)*'FL Characterization'!S$2)</f>
        <v>1.6892546568158258</v>
      </c>
      <c r="T3" s="2">
        <f>('[1]Pc, Summer, S3'!T3*Main!$B$5)+(_xlfn.IFNA(VLOOKUP($A3,'FL Ratio'!$A$2:$B$15,2,FALSE),0)*'FL Characterization'!T$2)</f>
        <v>1.7957838660037704</v>
      </c>
      <c r="U3" s="2">
        <f>('[1]Pc, Summer, S3'!U3*Main!$B$5)+(_xlfn.IFNA(VLOOKUP($A3,'FL Ratio'!$A$2:$B$15,2,FALSE),0)*'FL Characterization'!U$2)</f>
        <v>2.0505270646014879</v>
      </c>
      <c r="V3" s="2">
        <f>('[1]Pc, Summer, S3'!V3*Main!$B$5)+(_xlfn.IFNA(VLOOKUP($A3,'FL Ratio'!$A$2:$B$15,2,FALSE),0)*'FL Characterization'!V$2)</f>
        <v>2.1599737682358531</v>
      </c>
      <c r="W3" s="2">
        <f>('[1]Pc, Summer, S3'!W3*Main!$B$5)+(_xlfn.IFNA(VLOOKUP($A3,'FL Ratio'!$A$2:$B$15,2,FALSE),0)*'FL Characterization'!W$2)</f>
        <v>2.2241085008587449</v>
      </c>
      <c r="X3" s="2">
        <f>('[1]Pc, Summer, S3'!X3*Main!$B$5)+(_xlfn.IFNA(VLOOKUP($A3,'FL Ratio'!$A$2:$B$15,2,FALSE),0)*'FL Characterization'!X$2)</f>
        <v>2.1428761383298194</v>
      </c>
      <c r="Y3" s="2">
        <f>('[1]Pc, Summer, S3'!Y3*Main!$B$5)+(_xlfn.IFNA(VLOOKUP($A3,'FL Ratio'!$A$2:$B$15,2,FALSE),0)*'FL Characterization'!Y$2)</f>
        <v>1.821666484261292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4.1465531404253229</v>
      </c>
      <c r="C4" s="2">
        <f>('[1]Pc, Summer, S3'!C4*Main!$B$5)+(_xlfn.IFNA(VLOOKUP($A4,'FL Ratio'!$A$2:$B$15,2,FALSE),0)*'FL Characterization'!C$2)</f>
        <v>3.864893839054182</v>
      </c>
      <c r="D4" s="2">
        <f>('[1]Pc, Summer, S3'!D4*Main!$B$5)+(_xlfn.IFNA(VLOOKUP($A4,'FL Ratio'!$A$2:$B$15,2,FALSE),0)*'FL Characterization'!D$2)</f>
        <v>3.7603578407846636</v>
      </c>
      <c r="E4" s="2">
        <f>('[1]Pc, Summer, S3'!E4*Main!$B$5)+(_xlfn.IFNA(VLOOKUP($A4,'FL Ratio'!$A$2:$B$15,2,FALSE),0)*'FL Characterization'!E$2)</f>
        <v>3.5488360776705754</v>
      </c>
      <c r="F4" s="2">
        <f>('[1]Pc, Summer, S3'!F4*Main!$B$5)+(_xlfn.IFNA(VLOOKUP($A4,'FL Ratio'!$A$2:$B$15,2,FALSE),0)*'FL Characterization'!F$2)</f>
        <v>3.3103069208002527</v>
      </c>
      <c r="G4" s="2">
        <f>('[1]Pc, Summer, S3'!G4*Main!$B$5)+(_xlfn.IFNA(VLOOKUP($A4,'FL Ratio'!$A$2:$B$15,2,FALSE),0)*'FL Characterization'!G$2)</f>
        <v>3.2413062340998193</v>
      </c>
      <c r="H4" s="2">
        <f>('[1]Pc, Summer, S3'!H4*Main!$B$5)+(_xlfn.IFNA(VLOOKUP($A4,'FL Ratio'!$A$2:$B$15,2,FALSE),0)*'FL Characterization'!H$2)</f>
        <v>3.3674532233761463</v>
      </c>
      <c r="I4" s="2">
        <f>('[1]Pc, Summer, S3'!I4*Main!$B$5)+(_xlfn.IFNA(VLOOKUP($A4,'FL Ratio'!$A$2:$B$15,2,FALSE),0)*'FL Characterization'!I$2)</f>
        <v>3.8619947164985939</v>
      </c>
      <c r="J4" s="2">
        <f>('[1]Pc, Summer, S3'!J4*Main!$B$5)+(_xlfn.IFNA(VLOOKUP($A4,'FL Ratio'!$A$2:$B$15,2,FALSE),0)*'FL Characterization'!J$2)</f>
        <v>4.3235580601240526</v>
      </c>
      <c r="K4" s="2">
        <f>('[1]Pc, Summer, S3'!K4*Main!$B$5)+(_xlfn.IFNA(VLOOKUP($A4,'FL Ratio'!$A$2:$B$15,2,FALSE),0)*'FL Characterization'!K$2)</f>
        <v>4.7152986901933023</v>
      </c>
      <c r="L4" s="2">
        <f>('[1]Pc, Summer, S3'!L4*Main!$B$5)+(_xlfn.IFNA(VLOOKUP($A4,'FL Ratio'!$A$2:$B$15,2,FALSE),0)*'FL Characterization'!L$2)</f>
        <v>5.0216138362052991</v>
      </c>
      <c r="M4" s="2">
        <f>('[1]Pc, Summer, S3'!M4*Main!$B$5)+(_xlfn.IFNA(VLOOKUP($A4,'FL Ratio'!$A$2:$B$15,2,FALSE),0)*'FL Characterization'!M$2)</f>
        <v>5.1702108396788766</v>
      </c>
      <c r="N4" s="2">
        <f>('[1]Pc, Summer, S3'!N4*Main!$B$5)+(_xlfn.IFNA(VLOOKUP($A4,'FL Ratio'!$A$2:$B$15,2,FALSE),0)*'FL Characterization'!N$2)</f>
        <v>5.0215774243181501</v>
      </c>
      <c r="O4" s="2">
        <f>('[1]Pc, Summer, S3'!O4*Main!$B$5)+(_xlfn.IFNA(VLOOKUP($A4,'FL Ratio'!$A$2:$B$15,2,FALSE),0)*'FL Characterization'!O$2)</f>
        <v>4.6005893372447897</v>
      </c>
      <c r="P4" s="2">
        <f>('[1]Pc, Summer, S3'!P4*Main!$B$5)+(_xlfn.IFNA(VLOOKUP($A4,'FL Ratio'!$A$2:$B$15,2,FALSE),0)*'FL Characterization'!P$2)</f>
        <v>4.2502686823897875</v>
      </c>
      <c r="Q4" s="2">
        <f>('[1]Pc, Summer, S3'!Q4*Main!$B$5)+(_xlfn.IFNA(VLOOKUP($A4,'FL Ratio'!$A$2:$B$15,2,FALSE),0)*'FL Characterization'!Q$2)</f>
        <v>4.0299045335182342</v>
      </c>
      <c r="R4" s="2">
        <f>('[1]Pc, Summer, S3'!R4*Main!$B$5)+(_xlfn.IFNA(VLOOKUP($A4,'FL Ratio'!$A$2:$B$15,2,FALSE),0)*'FL Characterization'!R$2)</f>
        <v>3.9663284313211351</v>
      </c>
      <c r="S4" s="2">
        <f>('[1]Pc, Summer, S3'!S4*Main!$B$5)+(_xlfn.IFNA(VLOOKUP($A4,'FL Ratio'!$A$2:$B$15,2,FALSE),0)*'FL Characterization'!S$2)</f>
        <v>4.0678530997582492</v>
      </c>
      <c r="T4" s="2">
        <f>('[1]Pc, Summer, S3'!T4*Main!$B$5)+(_xlfn.IFNA(VLOOKUP($A4,'FL Ratio'!$A$2:$B$15,2,FALSE),0)*'FL Characterization'!T$2)</f>
        <v>4.2143290717614761</v>
      </c>
      <c r="U4" s="2">
        <f>('[1]Pc, Summer, S3'!U4*Main!$B$5)+(_xlfn.IFNA(VLOOKUP($A4,'FL Ratio'!$A$2:$B$15,2,FALSE),0)*'FL Characterization'!U$2)</f>
        <v>4.3503060361589201</v>
      </c>
      <c r="V4" s="2">
        <f>('[1]Pc, Summer, S3'!V4*Main!$B$5)+(_xlfn.IFNA(VLOOKUP($A4,'FL Ratio'!$A$2:$B$15,2,FALSE),0)*'FL Characterization'!V$2)</f>
        <v>4.6417069650641452</v>
      </c>
      <c r="W4" s="2">
        <f>('[1]Pc, Summer, S3'!W4*Main!$B$5)+(_xlfn.IFNA(VLOOKUP($A4,'FL Ratio'!$A$2:$B$15,2,FALSE),0)*'FL Characterization'!W$2)</f>
        <v>4.8874931811596536</v>
      </c>
      <c r="X4" s="2">
        <f>('[1]Pc, Summer, S3'!X4*Main!$B$5)+(_xlfn.IFNA(VLOOKUP($A4,'FL Ratio'!$A$2:$B$15,2,FALSE),0)*'FL Characterization'!X$2)</f>
        <v>4.642979421116908</v>
      </c>
      <c r="Y4" s="2">
        <f>('[1]Pc, Summer, S3'!Y4*Main!$B$5)+(_xlfn.IFNA(VLOOKUP($A4,'FL Ratio'!$A$2:$B$15,2,FALSE),0)*'FL Characterization'!Y$2)</f>
        <v>4.0604735257801918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0.63944107487566071</v>
      </c>
      <c r="C5" s="2">
        <f>('[1]Pc, Summer, S3'!C5*Main!$B$5)+(_xlfn.IFNA(VLOOKUP($A5,'FL Ratio'!$A$2:$B$15,2,FALSE),0)*'FL Characterization'!C$2)</f>
        <v>0.52375347529405358</v>
      </c>
      <c r="D5" s="2">
        <f>('[1]Pc, Summer, S3'!D5*Main!$B$5)+(_xlfn.IFNA(VLOOKUP($A5,'FL Ratio'!$A$2:$B$15,2,FALSE),0)*'FL Characterization'!D$2)</f>
        <v>0.4046282723610819</v>
      </c>
      <c r="E5" s="2">
        <f>('[1]Pc, Summer, S3'!E5*Main!$B$5)+(_xlfn.IFNA(VLOOKUP($A5,'FL Ratio'!$A$2:$B$15,2,FALSE),0)*'FL Characterization'!E$2)</f>
        <v>0.75242326199394816</v>
      </c>
      <c r="F5" s="2">
        <f>('[1]Pc, Summer, S3'!F5*Main!$B$5)+(_xlfn.IFNA(VLOOKUP($A5,'FL Ratio'!$A$2:$B$15,2,FALSE),0)*'FL Characterization'!F$2)</f>
        <v>0.5217975963800221</v>
      </c>
      <c r="G5" s="2">
        <f>('[1]Pc, Summer, S3'!G5*Main!$B$5)+(_xlfn.IFNA(VLOOKUP($A5,'FL Ratio'!$A$2:$B$15,2,FALSE),0)*'FL Characterization'!G$2)</f>
        <v>0.20815357287005054</v>
      </c>
      <c r="H5" s="2">
        <f>('[1]Pc, Summer, S3'!H5*Main!$B$5)+(_xlfn.IFNA(VLOOKUP($A5,'FL Ratio'!$A$2:$B$15,2,FALSE),0)*'FL Characterization'!H$2)</f>
        <v>0.45808148050417224</v>
      </c>
      <c r="I5" s="2">
        <f>('[1]Pc, Summer, S3'!I5*Main!$B$5)+(_xlfn.IFNA(VLOOKUP($A5,'FL Ratio'!$A$2:$B$15,2,FALSE),0)*'FL Characterization'!I$2)</f>
        <v>0.78070711925651048</v>
      </c>
      <c r="J5" s="2">
        <f>('[1]Pc, Summer, S3'!J5*Main!$B$5)+(_xlfn.IFNA(VLOOKUP($A5,'FL Ratio'!$A$2:$B$15,2,FALSE),0)*'FL Characterization'!J$2)</f>
        <v>1.0277106512965222</v>
      </c>
      <c r="K5" s="2">
        <f>('[1]Pc, Summer, S3'!K5*Main!$B$5)+(_xlfn.IFNA(VLOOKUP($A5,'FL Ratio'!$A$2:$B$15,2,FALSE),0)*'FL Characterization'!K$2)</f>
        <v>1.2302672376569439</v>
      </c>
      <c r="L5" s="2">
        <f>('[1]Pc, Summer, S3'!L5*Main!$B$5)+(_xlfn.IFNA(VLOOKUP($A5,'FL Ratio'!$A$2:$B$15,2,FALSE),0)*'FL Characterization'!L$2)</f>
        <v>1.3571544530533433</v>
      </c>
      <c r="M5" s="2">
        <f>('[1]Pc, Summer, S3'!M5*Main!$B$5)+(_xlfn.IFNA(VLOOKUP($A5,'FL Ratio'!$A$2:$B$15,2,FALSE),0)*'FL Characterization'!M$2)</f>
        <v>1.3865593611692157</v>
      </c>
      <c r="N5" s="2">
        <f>('[1]Pc, Summer, S3'!N5*Main!$B$5)+(_xlfn.IFNA(VLOOKUP($A5,'FL Ratio'!$A$2:$B$15,2,FALSE),0)*'FL Characterization'!N$2)</f>
        <v>1.1933424855842354</v>
      </c>
      <c r="O5" s="2">
        <f>('[1]Pc, Summer, S3'!O5*Main!$B$5)+(_xlfn.IFNA(VLOOKUP($A5,'FL Ratio'!$A$2:$B$15,2,FALSE),0)*'FL Characterization'!O$2)</f>
        <v>0.93828210905308707</v>
      </c>
      <c r="P5" s="2">
        <f>('[1]Pc, Summer, S3'!P5*Main!$B$5)+(_xlfn.IFNA(VLOOKUP($A5,'FL Ratio'!$A$2:$B$15,2,FALSE),0)*'FL Characterization'!P$2)</f>
        <v>0.7492648185650379</v>
      </c>
      <c r="Q5" s="2">
        <f>('[1]Pc, Summer, S3'!Q5*Main!$B$5)+(_xlfn.IFNA(VLOOKUP($A5,'FL Ratio'!$A$2:$B$15,2,FALSE),0)*'FL Characterization'!Q$2)</f>
        <v>0.70975953216248766</v>
      </c>
      <c r="R5" s="2">
        <f>('[1]Pc, Summer, S3'!R5*Main!$B$5)+(_xlfn.IFNA(VLOOKUP($A5,'FL Ratio'!$A$2:$B$15,2,FALSE),0)*'FL Characterization'!R$2)</f>
        <v>0.62876029796011201</v>
      </c>
      <c r="S5" s="2">
        <f>('[1]Pc, Summer, S3'!S5*Main!$B$5)+(_xlfn.IFNA(VLOOKUP($A5,'FL Ratio'!$A$2:$B$15,2,FALSE),0)*'FL Characterization'!S$2)</f>
        <v>0.72439900899090193</v>
      </c>
      <c r="T5" s="2">
        <f>('[1]Pc, Summer, S3'!T5*Main!$B$5)+(_xlfn.IFNA(VLOOKUP($A5,'FL Ratio'!$A$2:$B$15,2,FALSE),0)*'FL Characterization'!T$2)</f>
        <v>0.93848436229556331</v>
      </c>
      <c r="U5" s="2">
        <f>('[1]Pc, Summer, S3'!U5*Main!$B$5)+(_xlfn.IFNA(VLOOKUP($A5,'FL Ratio'!$A$2:$B$15,2,FALSE),0)*'FL Characterization'!U$2)</f>
        <v>1.0730201849713612</v>
      </c>
      <c r="V5" s="2">
        <f>('[1]Pc, Summer, S3'!V5*Main!$B$5)+(_xlfn.IFNA(VLOOKUP($A5,'FL Ratio'!$A$2:$B$15,2,FALSE),0)*'FL Characterization'!V$2)</f>
        <v>1.1777058177809574</v>
      </c>
      <c r="W5" s="2">
        <f>('[1]Pc, Summer, S3'!W5*Main!$B$5)+(_xlfn.IFNA(VLOOKUP($A5,'FL Ratio'!$A$2:$B$15,2,FALSE),0)*'FL Characterization'!W$2)</f>
        <v>1.5046042010166438</v>
      </c>
      <c r="X5" s="2">
        <f>('[1]Pc, Summer, S3'!X5*Main!$B$5)+(_xlfn.IFNA(VLOOKUP($A5,'FL Ratio'!$A$2:$B$15,2,FALSE),0)*'FL Characterization'!X$2)</f>
        <v>1.2084288027269259</v>
      </c>
      <c r="Y5" s="2">
        <f>('[1]Pc, Summer, S3'!Y5*Main!$B$5)+(_xlfn.IFNA(VLOOKUP($A5,'FL Ratio'!$A$2:$B$15,2,FALSE),0)*'FL Characterization'!Y$2)</f>
        <v>0.82545372484023982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4.0423704696812637</v>
      </c>
      <c r="C6" s="2">
        <f>('[1]Pc, Summer, S3'!C6*Main!$B$5)+(_xlfn.IFNA(VLOOKUP($A6,'FL Ratio'!$A$2:$B$15,2,FALSE),0)*'FL Characterization'!C$2)</f>
        <v>3.6188761465782546</v>
      </c>
      <c r="D6" s="2">
        <f>('[1]Pc, Summer, S3'!D6*Main!$B$5)+(_xlfn.IFNA(VLOOKUP($A6,'FL Ratio'!$A$2:$B$15,2,FALSE),0)*'FL Characterization'!D$2)</f>
        <v>3.4304425337357811</v>
      </c>
      <c r="E6" s="2">
        <f>('[1]Pc, Summer, S3'!E6*Main!$B$5)+(_xlfn.IFNA(VLOOKUP($A6,'FL Ratio'!$A$2:$B$15,2,FALSE),0)*'FL Characterization'!E$2)</f>
        <v>3.3250309084370016</v>
      </c>
      <c r="F6" s="2">
        <f>('[1]Pc, Summer, S3'!F6*Main!$B$5)+(_xlfn.IFNA(VLOOKUP($A6,'FL Ratio'!$A$2:$B$15,2,FALSE),0)*'FL Characterization'!F$2)</f>
        <v>3.2468886531478662</v>
      </c>
      <c r="G6" s="2">
        <f>('[1]Pc, Summer, S3'!G6*Main!$B$5)+(_xlfn.IFNA(VLOOKUP($A6,'FL Ratio'!$A$2:$B$15,2,FALSE),0)*'FL Characterization'!G$2)</f>
        <v>3.0876223606184769</v>
      </c>
      <c r="H6" s="2">
        <f>('[1]Pc, Summer, S3'!H6*Main!$B$5)+(_xlfn.IFNA(VLOOKUP($A6,'FL Ratio'!$A$2:$B$15,2,FALSE),0)*'FL Characterization'!H$2)</f>
        <v>3.310973036336867</v>
      </c>
      <c r="I6" s="2">
        <f>('[1]Pc, Summer, S3'!I6*Main!$B$5)+(_xlfn.IFNA(VLOOKUP($A6,'FL Ratio'!$A$2:$B$15,2,FALSE),0)*'FL Characterization'!I$2)</f>
        <v>3.9141170476463576</v>
      </c>
      <c r="J6" s="2">
        <f>('[1]Pc, Summer, S3'!J6*Main!$B$5)+(_xlfn.IFNA(VLOOKUP($A6,'FL Ratio'!$A$2:$B$15,2,FALSE),0)*'FL Characterization'!J$2)</f>
        <v>4.5631428945536321</v>
      </c>
      <c r="K6" s="2">
        <f>('[1]Pc, Summer, S3'!K6*Main!$B$5)+(_xlfn.IFNA(VLOOKUP($A6,'FL Ratio'!$A$2:$B$15,2,FALSE),0)*'FL Characterization'!K$2)</f>
        <v>5.4404838287710344</v>
      </c>
      <c r="L6" s="2">
        <f>('[1]Pc, Summer, S3'!L6*Main!$B$5)+(_xlfn.IFNA(VLOOKUP($A6,'FL Ratio'!$A$2:$B$15,2,FALSE),0)*'FL Characterization'!L$2)</f>
        <v>6.1134756303502815</v>
      </c>
      <c r="M6" s="2">
        <f>('[1]Pc, Summer, S3'!M6*Main!$B$5)+(_xlfn.IFNA(VLOOKUP($A6,'FL Ratio'!$A$2:$B$15,2,FALSE),0)*'FL Characterization'!M$2)</f>
        <v>6.6019973596238417</v>
      </c>
      <c r="N6" s="2">
        <f>('[1]Pc, Summer, S3'!N6*Main!$B$5)+(_xlfn.IFNA(VLOOKUP($A6,'FL Ratio'!$A$2:$B$15,2,FALSE),0)*'FL Characterization'!N$2)</f>
        <v>6.372781972090543</v>
      </c>
      <c r="O6" s="2">
        <f>('[1]Pc, Summer, S3'!O6*Main!$B$5)+(_xlfn.IFNA(VLOOKUP($A6,'FL Ratio'!$A$2:$B$15,2,FALSE),0)*'FL Characterization'!O$2)</f>
        <v>5.541354751490509</v>
      </c>
      <c r="P6" s="2">
        <f>('[1]Pc, Summer, S3'!P6*Main!$B$5)+(_xlfn.IFNA(VLOOKUP($A6,'FL Ratio'!$A$2:$B$15,2,FALSE),0)*'FL Characterization'!P$2)</f>
        <v>4.9397434819266843</v>
      </c>
      <c r="Q6" s="2">
        <f>('[1]Pc, Summer, S3'!Q6*Main!$B$5)+(_xlfn.IFNA(VLOOKUP($A6,'FL Ratio'!$A$2:$B$15,2,FALSE),0)*'FL Characterization'!Q$2)</f>
        <v>4.7963296363036179</v>
      </c>
      <c r="R6" s="2">
        <f>('[1]Pc, Summer, S3'!R6*Main!$B$5)+(_xlfn.IFNA(VLOOKUP($A6,'FL Ratio'!$A$2:$B$15,2,FALSE),0)*'FL Characterization'!R$2)</f>
        <v>4.5527214166214476</v>
      </c>
      <c r="S6" s="2">
        <f>('[1]Pc, Summer, S3'!S6*Main!$B$5)+(_xlfn.IFNA(VLOOKUP($A6,'FL Ratio'!$A$2:$B$15,2,FALSE),0)*'FL Characterization'!S$2)</f>
        <v>4.496833373197922</v>
      </c>
      <c r="T6" s="2">
        <f>('[1]Pc, Summer, S3'!T6*Main!$B$5)+(_xlfn.IFNA(VLOOKUP($A6,'FL Ratio'!$A$2:$B$15,2,FALSE),0)*'FL Characterization'!T$2)</f>
        <v>4.7115372657187118</v>
      </c>
      <c r="U6" s="2">
        <f>('[1]Pc, Summer, S3'!U6*Main!$B$5)+(_xlfn.IFNA(VLOOKUP($A6,'FL Ratio'!$A$2:$B$15,2,FALSE),0)*'FL Characterization'!U$2)</f>
        <v>4.870723317584865</v>
      </c>
      <c r="V6" s="2">
        <f>('[1]Pc, Summer, S3'!V6*Main!$B$5)+(_xlfn.IFNA(VLOOKUP($A6,'FL Ratio'!$A$2:$B$15,2,FALSE),0)*'FL Characterization'!V$2)</f>
        <v>5.3333143915487025</v>
      </c>
      <c r="W6" s="2">
        <f>('[1]Pc, Summer, S3'!W6*Main!$B$5)+(_xlfn.IFNA(VLOOKUP($A6,'FL Ratio'!$A$2:$B$15,2,FALSE),0)*'FL Characterization'!W$2)</f>
        <v>5.9624376783111552</v>
      </c>
      <c r="X6" s="2">
        <f>('[1]Pc, Summer, S3'!X6*Main!$B$5)+(_xlfn.IFNA(VLOOKUP($A6,'FL Ratio'!$A$2:$B$15,2,FALSE),0)*'FL Characterization'!X$2)</f>
        <v>5.7275947391299358</v>
      </c>
      <c r="Y6" s="2">
        <f>('[1]Pc, Summer, S3'!Y6*Main!$B$5)+(_xlfn.IFNA(VLOOKUP($A6,'FL Ratio'!$A$2:$B$15,2,FALSE),0)*'FL Characterization'!Y$2)</f>
        <v>4.82756848357577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6.1333359384525812</v>
      </c>
      <c r="C7" s="2">
        <f>('[1]Pc, Summer, S3'!C7*Main!$B$5)+(_xlfn.IFNA(VLOOKUP($A7,'FL Ratio'!$A$2:$B$15,2,FALSE),0)*'FL Characterization'!C$2)</f>
        <v>6.1159005054538813</v>
      </c>
      <c r="D7" s="2">
        <f>('[1]Pc, Summer, S3'!D7*Main!$B$5)+(_xlfn.IFNA(VLOOKUP($A7,'FL Ratio'!$A$2:$B$15,2,FALSE),0)*'FL Characterization'!D$2)</f>
        <v>5.9097676004095856</v>
      </c>
      <c r="E7" s="2">
        <f>('[1]Pc, Summer, S3'!E7*Main!$B$5)+(_xlfn.IFNA(VLOOKUP($A7,'FL Ratio'!$A$2:$B$15,2,FALSE),0)*'FL Characterization'!E$2)</f>
        <v>5.8547286469277759</v>
      </c>
      <c r="F7" s="2">
        <f>('[1]Pc, Summer, S3'!F7*Main!$B$5)+(_xlfn.IFNA(VLOOKUP($A7,'FL Ratio'!$A$2:$B$15,2,FALSE),0)*'FL Characterization'!F$2)</f>
        <v>5.8187059915415471</v>
      </c>
      <c r="G7" s="2">
        <f>('[1]Pc, Summer, S3'!G7*Main!$B$5)+(_xlfn.IFNA(VLOOKUP($A7,'FL Ratio'!$A$2:$B$15,2,FALSE),0)*'FL Characterization'!G$2)</f>
        <v>5.4481222411310286</v>
      </c>
      <c r="H7" s="2">
        <f>('[1]Pc, Summer, S3'!H7*Main!$B$5)+(_xlfn.IFNA(VLOOKUP($A7,'FL Ratio'!$A$2:$B$15,2,FALSE),0)*'FL Characterization'!H$2)</f>
        <v>5.3073122475902323</v>
      </c>
      <c r="I7" s="2">
        <f>('[1]Pc, Summer, S3'!I7*Main!$B$5)+(_xlfn.IFNA(VLOOKUP($A7,'FL Ratio'!$A$2:$B$15,2,FALSE),0)*'FL Characterization'!I$2)</f>
        <v>5.4614728149965552</v>
      </c>
      <c r="J7" s="2">
        <f>('[1]Pc, Summer, S3'!J7*Main!$B$5)+(_xlfn.IFNA(VLOOKUP($A7,'FL Ratio'!$A$2:$B$15,2,FALSE),0)*'FL Characterization'!J$2)</f>
        <v>5.9508971545408151</v>
      </c>
      <c r="K7" s="2">
        <f>('[1]Pc, Summer, S3'!K7*Main!$B$5)+(_xlfn.IFNA(VLOOKUP($A7,'FL Ratio'!$A$2:$B$15,2,FALSE),0)*'FL Characterization'!K$2)</f>
        <v>6.584187497685754</v>
      </c>
      <c r="L7" s="2">
        <f>('[1]Pc, Summer, S3'!L7*Main!$B$5)+(_xlfn.IFNA(VLOOKUP($A7,'FL Ratio'!$A$2:$B$15,2,FALSE),0)*'FL Characterization'!L$2)</f>
        <v>6.9217658258167383</v>
      </c>
      <c r="M7" s="2">
        <f>('[1]Pc, Summer, S3'!M7*Main!$B$5)+(_xlfn.IFNA(VLOOKUP($A7,'FL Ratio'!$A$2:$B$15,2,FALSE),0)*'FL Characterization'!M$2)</f>
        <v>7.2668183538731146</v>
      </c>
      <c r="N7" s="2">
        <f>('[1]Pc, Summer, S3'!N7*Main!$B$5)+(_xlfn.IFNA(VLOOKUP($A7,'FL Ratio'!$A$2:$B$15,2,FALSE),0)*'FL Characterization'!N$2)</f>
        <v>7.0992676203438521</v>
      </c>
      <c r="O7" s="2">
        <f>('[1]Pc, Summer, S3'!O7*Main!$B$5)+(_xlfn.IFNA(VLOOKUP($A7,'FL Ratio'!$A$2:$B$15,2,FALSE),0)*'FL Characterization'!O$2)</f>
        <v>6.6083478164185054</v>
      </c>
      <c r="P7" s="2">
        <f>('[1]Pc, Summer, S3'!P7*Main!$B$5)+(_xlfn.IFNA(VLOOKUP($A7,'FL Ratio'!$A$2:$B$15,2,FALSE),0)*'FL Characterization'!P$2)</f>
        <v>6.3865503718216274</v>
      </c>
      <c r="Q7" s="2">
        <f>('[1]Pc, Summer, S3'!Q7*Main!$B$5)+(_xlfn.IFNA(VLOOKUP($A7,'FL Ratio'!$A$2:$B$15,2,FALSE),0)*'FL Characterization'!Q$2)</f>
        <v>6.2546214879539352</v>
      </c>
      <c r="R7" s="2">
        <f>('[1]Pc, Summer, S3'!R7*Main!$B$5)+(_xlfn.IFNA(VLOOKUP($A7,'FL Ratio'!$A$2:$B$15,2,FALSE),0)*'FL Characterization'!R$2)</f>
        <v>6.1657520918048929</v>
      </c>
      <c r="S7" s="2">
        <f>('[1]Pc, Summer, S3'!S7*Main!$B$5)+(_xlfn.IFNA(VLOOKUP($A7,'FL Ratio'!$A$2:$B$15,2,FALSE),0)*'FL Characterization'!S$2)</f>
        <v>5.9786327844010234</v>
      </c>
      <c r="T7" s="2">
        <f>('[1]Pc, Summer, S3'!T7*Main!$B$5)+(_xlfn.IFNA(VLOOKUP($A7,'FL Ratio'!$A$2:$B$15,2,FALSE),0)*'FL Characterization'!T$2)</f>
        <v>5.9997136701927687</v>
      </c>
      <c r="U7" s="2">
        <f>('[1]Pc, Summer, S3'!U7*Main!$B$5)+(_xlfn.IFNA(VLOOKUP($A7,'FL Ratio'!$A$2:$B$15,2,FALSE),0)*'FL Characterization'!U$2)</f>
        <v>6.0134121569757966</v>
      </c>
      <c r="V7" s="2">
        <f>('[1]Pc, Summer, S3'!V7*Main!$B$5)+(_xlfn.IFNA(VLOOKUP($A7,'FL Ratio'!$A$2:$B$15,2,FALSE),0)*'FL Characterization'!V$2)</f>
        <v>6.2338612852612263</v>
      </c>
      <c r="W7" s="2">
        <f>('[1]Pc, Summer, S3'!W7*Main!$B$5)+(_xlfn.IFNA(VLOOKUP($A7,'FL Ratio'!$A$2:$B$15,2,FALSE),0)*'FL Characterization'!W$2)</f>
        <v>6.5477652276109124</v>
      </c>
      <c r="X7" s="2">
        <f>('[1]Pc, Summer, S3'!X7*Main!$B$5)+(_xlfn.IFNA(VLOOKUP($A7,'FL Ratio'!$A$2:$B$15,2,FALSE),0)*'FL Characterization'!X$2)</f>
        <v>6.1033241276300485</v>
      </c>
      <c r="Y7" s="2">
        <f>('[1]Pc, Summer, S3'!Y7*Main!$B$5)+(_xlfn.IFNA(VLOOKUP($A7,'FL Ratio'!$A$2:$B$15,2,FALSE),0)*'FL Characterization'!Y$2)</f>
        <v>6.3318969180321929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3.9300776271203963</v>
      </c>
      <c r="C8" s="2">
        <f>('[1]Pc, Summer, S3'!C8*Main!$B$5)+(_xlfn.IFNA(VLOOKUP($A8,'FL Ratio'!$A$2:$B$15,2,FALSE),0)*'FL Characterization'!C$2)</f>
        <v>3.7138838235360172</v>
      </c>
      <c r="D8" s="2">
        <f>('[1]Pc, Summer, S3'!D8*Main!$B$5)+(_xlfn.IFNA(VLOOKUP($A8,'FL Ratio'!$A$2:$B$15,2,FALSE),0)*'FL Characterization'!D$2)</f>
        <v>3.6083643953870825</v>
      </c>
      <c r="E8" s="2">
        <f>('[1]Pc, Summer, S3'!E8*Main!$B$5)+(_xlfn.IFNA(VLOOKUP($A8,'FL Ratio'!$A$2:$B$15,2,FALSE),0)*'FL Characterization'!E$2)</f>
        <v>3.6208397394591554</v>
      </c>
      <c r="F8" s="2">
        <f>('[1]Pc, Summer, S3'!F8*Main!$B$5)+(_xlfn.IFNA(VLOOKUP($A8,'FL Ratio'!$A$2:$B$15,2,FALSE),0)*'FL Characterization'!F$2)</f>
        <v>3.4113065480645233</v>
      </c>
      <c r="G8" s="2">
        <f>('[1]Pc, Summer, S3'!G8*Main!$B$5)+(_xlfn.IFNA(VLOOKUP($A8,'FL Ratio'!$A$2:$B$15,2,FALSE),0)*'FL Characterization'!G$2)</f>
        <v>3.1800601013594472</v>
      </c>
      <c r="H8" s="2">
        <f>('[1]Pc, Summer, S3'!H8*Main!$B$5)+(_xlfn.IFNA(VLOOKUP($A8,'FL Ratio'!$A$2:$B$15,2,FALSE),0)*'FL Characterization'!H$2)</f>
        <v>3.4453520049039676</v>
      </c>
      <c r="I8" s="2">
        <f>('[1]Pc, Summer, S3'!I8*Main!$B$5)+(_xlfn.IFNA(VLOOKUP($A8,'FL Ratio'!$A$2:$B$15,2,FALSE),0)*'FL Characterization'!I$2)</f>
        <v>3.3037219853725803</v>
      </c>
      <c r="J8" s="2">
        <f>('[1]Pc, Summer, S3'!J8*Main!$B$5)+(_xlfn.IFNA(VLOOKUP($A8,'FL Ratio'!$A$2:$B$15,2,FALSE),0)*'FL Characterization'!J$2)</f>
        <v>3.8980979428525999</v>
      </c>
      <c r="K8" s="2">
        <f>('[1]Pc, Summer, S3'!K8*Main!$B$5)+(_xlfn.IFNA(VLOOKUP($A8,'FL Ratio'!$A$2:$B$15,2,FALSE),0)*'FL Characterization'!K$2)</f>
        <v>4.4844345749096792</v>
      </c>
      <c r="L8" s="2">
        <f>('[1]Pc, Summer, S3'!L8*Main!$B$5)+(_xlfn.IFNA(VLOOKUP($A8,'FL Ratio'!$A$2:$B$15,2,FALSE),0)*'FL Characterization'!L$2)</f>
        <v>4.7417548679578809</v>
      </c>
      <c r="M8" s="2">
        <f>('[1]Pc, Summer, S3'!M8*Main!$B$5)+(_xlfn.IFNA(VLOOKUP($A8,'FL Ratio'!$A$2:$B$15,2,FALSE),0)*'FL Characterization'!M$2)</f>
        <v>4.9529493004559102</v>
      </c>
      <c r="N8" s="2">
        <f>('[1]Pc, Summer, S3'!N8*Main!$B$5)+(_xlfn.IFNA(VLOOKUP($A8,'FL Ratio'!$A$2:$B$15,2,FALSE),0)*'FL Characterization'!N$2)</f>
        <v>4.9751044654057059</v>
      </c>
      <c r="O8" s="2">
        <f>('[1]Pc, Summer, S3'!O8*Main!$B$5)+(_xlfn.IFNA(VLOOKUP($A8,'FL Ratio'!$A$2:$B$15,2,FALSE),0)*'FL Characterization'!O$2)</f>
        <v>4.8927340280815832</v>
      </c>
      <c r="P8" s="2">
        <f>('[1]Pc, Summer, S3'!P8*Main!$B$5)+(_xlfn.IFNA(VLOOKUP($A8,'FL Ratio'!$A$2:$B$15,2,FALSE),0)*'FL Characterization'!P$2)</f>
        <v>4.5150740091502257</v>
      </c>
      <c r="Q8" s="2">
        <f>('[1]Pc, Summer, S3'!Q8*Main!$B$5)+(_xlfn.IFNA(VLOOKUP($A8,'FL Ratio'!$A$2:$B$15,2,FALSE),0)*'FL Characterization'!Q$2)</f>
        <v>3.9801994537518368</v>
      </c>
      <c r="R8" s="2">
        <f>('[1]Pc, Summer, S3'!R8*Main!$B$5)+(_xlfn.IFNA(VLOOKUP($A8,'FL Ratio'!$A$2:$B$15,2,FALSE),0)*'FL Characterization'!R$2)</f>
        <v>3.7679513639899804</v>
      </c>
      <c r="S8" s="2">
        <f>('[1]Pc, Summer, S3'!S8*Main!$B$5)+(_xlfn.IFNA(VLOOKUP($A8,'FL Ratio'!$A$2:$B$15,2,FALSE),0)*'FL Characterization'!S$2)</f>
        <v>3.8624644525142982</v>
      </c>
      <c r="T8" s="2">
        <f>('[1]Pc, Summer, S3'!T8*Main!$B$5)+(_xlfn.IFNA(VLOOKUP($A8,'FL Ratio'!$A$2:$B$15,2,FALSE),0)*'FL Characterization'!T$2)</f>
        <v>3.5758427568910536</v>
      </c>
      <c r="U8" s="2">
        <f>('[1]Pc, Summer, S3'!U8*Main!$B$5)+(_xlfn.IFNA(VLOOKUP($A8,'FL Ratio'!$A$2:$B$15,2,FALSE),0)*'FL Characterization'!U$2)</f>
        <v>3.6632567871820787</v>
      </c>
      <c r="V8" s="2">
        <f>('[1]Pc, Summer, S3'!V8*Main!$B$5)+(_xlfn.IFNA(VLOOKUP($A8,'FL Ratio'!$A$2:$B$15,2,FALSE),0)*'FL Characterization'!V$2)</f>
        <v>4.0934364617814483</v>
      </c>
      <c r="W8" s="2">
        <f>('[1]Pc, Summer, S3'!W8*Main!$B$5)+(_xlfn.IFNA(VLOOKUP($A8,'FL Ratio'!$A$2:$B$15,2,FALSE),0)*'FL Characterization'!W$2)</f>
        <v>4.216876321468412</v>
      </c>
      <c r="X8" s="2">
        <f>('[1]Pc, Summer, S3'!X8*Main!$B$5)+(_xlfn.IFNA(VLOOKUP($A8,'FL Ratio'!$A$2:$B$15,2,FALSE),0)*'FL Characterization'!X$2)</f>
        <v>4.5007870076427965</v>
      </c>
      <c r="Y8" s="2">
        <f>('[1]Pc, Summer, S3'!Y8*Main!$B$5)+(_xlfn.IFNA(VLOOKUP($A8,'FL Ratio'!$A$2:$B$15,2,FALSE),0)*'FL Characterization'!Y$2)</f>
        <v>4.3142271228783873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2.5830626114307282</v>
      </c>
      <c r="C9" s="2">
        <f>('[1]Pc, Summer, S3'!C9*Main!$B$5)+(_xlfn.IFNA(VLOOKUP($A9,'FL Ratio'!$A$2:$B$15,2,FALSE),0)*'FL Characterization'!C$2)</f>
        <v>2.4602325068619457</v>
      </c>
      <c r="D9" s="2">
        <f>('[1]Pc, Summer, S3'!D9*Main!$B$5)+(_xlfn.IFNA(VLOOKUP($A9,'FL Ratio'!$A$2:$B$15,2,FALSE),0)*'FL Characterization'!D$2)</f>
        <v>2.2982610976572451</v>
      </c>
      <c r="E9" s="2">
        <f>('[1]Pc, Summer, S3'!E9*Main!$B$5)+(_xlfn.IFNA(VLOOKUP($A9,'FL Ratio'!$A$2:$B$15,2,FALSE),0)*'FL Characterization'!E$2)</f>
        <v>2.2346644379315261</v>
      </c>
      <c r="F9" s="2">
        <f>('[1]Pc, Summer, S3'!F9*Main!$B$5)+(_xlfn.IFNA(VLOOKUP($A9,'FL Ratio'!$A$2:$B$15,2,FALSE),0)*'FL Characterization'!F$2)</f>
        <v>2.1889019849726115</v>
      </c>
      <c r="G9" s="2">
        <f>('[1]Pc, Summer, S3'!G9*Main!$B$5)+(_xlfn.IFNA(VLOOKUP($A9,'FL Ratio'!$A$2:$B$15,2,FALSE),0)*'FL Characterization'!G$2)</f>
        <v>2.1554891128672145</v>
      </c>
      <c r="H9" s="2">
        <f>('[1]Pc, Summer, S3'!H9*Main!$B$5)+(_xlfn.IFNA(VLOOKUP($A9,'FL Ratio'!$A$2:$B$15,2,FALSE),0)*'FL Characterization'!H$2)</f>
        <v>2.4276783019329335</v>
      </c>
      <c r="I9" s="2">
        <f>('[1]Pc, Summer, S3'!I9*Main!$B$5)+(_xlfn.IFNA(VLOOKUP($A9,'FL Ratio'!$A$2:$B$15,2,FALSE),0)*'FL Characterization'!I$2)</f>
        <v>2.2582234427779015</v>
      </c>
      <c r="J9" s="2">
        <f>('[1]Pc, Summer, S3'!J9*Main!$B$5)+(_xlfn.IFNA(VLOOKUP($A9,'FL Ratio'!$A$2:$B$15,2,FALSE),0)*'FL Characterization'!J$2)</f>
        <v>2.5832396343041748</v>
      </c>
      <c r="K9" s="2">
        <f>('[1]Pc, Summer, S3'!K9*Main!$B$5)+(_xlfn.IFNA(VLOOKUP($A9,'FL Ratio'!$A$2:$B$15,2,FALSE),0)*'FL Characterization'!K$2)</f>
        <v>3.0462689734548203</v>
      </c>
      <c r="L9" s="2">
        <f>('[1]Pc, Summer, S3'!L9*Main!$B$5)+(_xlfn.IFNA(VLOOKUP($A9,'FL Ratio'!$A$2:$B$15,2,FALSE),0)*'FL Characterization'!L$2)</f>
        <v>3.2824102220260349</v>
      </c>
      <c r="M9" s="2">
        <f>('[1]Pc, Summer, S3'!M9*Main!$B$5)+(_xlfn.IFNA(VLOOKUP($A9,'FL Ratio'!$A$2:$B$15,2,FALSE),0)*'FL Characterization'!M$2)</f>
        <v>3.4085857053573978</v>
      </c>
      <c r="N9" s="2">
        <f>('[1]Pc, Summer, S3'!N9*Main!$B$5)+(_xlfn.IFNA(VLOOKUP($A9,'FL Ratio'!$A$2:$B$15,2,FALSE),0)*'FL Characterization'!N$2)</f>
        <v>3.2478262829212814</v>
      </c>
      <c r="O9" s="2">
        <f>('[1]Pc, Summer, S3'!O9*Main!$B$5)+(_xlfn.IFNA(VLOOKUP($A9,'FL Ratio'!$A$2:$B$15,2,FALSE),0)*'FL Characterization'!O$2)</f>
        <v>2.8774748362333797</v>
      </c>
      <c r="P9" s="2">
        <f>('[1]Pc, Summer, S3'!P9*Main!$B$5)+(_xlfn.IFNA(VLOOKUP($A9,'FL Ratio'!$A$2:$B$15,2,FALSE),0)*'FL Characterization'!P$2)</f>
        <v>2.7066136170934318</v>
      </c>
      <c r="Q9" s="2">
        <f>('[1]Pc, Summer, S3'!Q9*Main!$B$5)+(_xlfn.IFNA(VLOOKUP($A9,'FL Ratio'!$A$2:$B$15,2,FALSE),0)*'FL Characterization'!Q$2)</f>
        <v>2.6163284069384356</v>
      </c>
      <c r="R9" s="2">
        <f>('[1]Pc, Summer, S3'!R9*Main!$B$5)+(_xlfn.IFNA(VLOOKUP($A9,'FL Ratio'!$A$2:$B$15,2,FALSE),0)*'FL Characterization'!R$2)</f>
        <v>2.5150922134990616</v>
      </c>
      <c r="S9" s="2">
        <f>('[1]Pc, Summer, S3'!S9*Main!$B$5)+(_xlfn.IFNA(VLOOKUP($A9,'FL Ratio'!$A$2:$B$15,2,FALSE),0)*'FL Characterization'!S$2)</f>
        <v>2.5880734730231456</v>
      </c>
      <c r="T9" s="2">
        <f>('[1]Pc, Summer, S3'!T9*Main!$B$5)+(_xlfn.IFNA(VLOOKUP($A9,'FL Ratio'!$A$2:$B$15,2,FALSE),0)*'FL Characterization'!T$2)</f>
        <v>2.6216564496840085</v>
      </c>
      <c r="U9" s="2">
        <f>('[1]Pc, Summer, S3'!U9*Main!$B$5)+(_xlfn.IFNA(VLOOKUP($A9,'FL Ratio'!$A$2:$B$15,2,FALSE),0)*'FL Characterization'!U$2)</f>
        <v>2.727483894688159</v>
      </c>
      <c r="V9" s="2">
        <f>('[1]Pc, Summer, S3'!V9*Main!$B$5)+(_xlfn.IFNA(VLOOKUP($A9,'FL Ratio'!$A$2:$B$15,2,FALSE),0)*'FL Characterization'!V$2)</f>
        <v>2.9432713165145499</v>
      </c>
      <c r="W9" s="2">
        <f>('[1]Pc, Summer, S3'!W9*Main!$B$5)+(_xlfn.IFNA(VLOOKUP($A9,'FL Ratio'!$A$2:$B$15,2,FALSE),0)*'FL Characterization'!W$2)</f>
        <v>3.1461202133077451</v>
      </c>
      <c r="X9" s="2">
        <f>('[1]Pc, Summer, S3'!X9*Main!$B$5)+(_xlfn.IFNA(VLOOKUP($A9,'FL Ratio'!$A$2:$B$15,2,FALSE),0)*'FL Characterization'!X$2)</f>
        <v>3.1253810856872115</v>
      </c>
      <c r="Y9" s="2">
        <f>('[1]Pc, Summer, S3'!Y9*Main!$B$5)+(_xlfn.IFNA(VLOOKUP($A9,'FL Ratio'!$A$2:$B$15,2,FALSE),0)*'FL Characterization'!Y$2)</f>
        <v>2.8079257484077598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2.4117898421731043</v>
      </c>
      <c r="C10" s="2">
        <f>('[1]Pc, Summer, S3'!C10*Main!$B$5)+(_xlfn.IFNA(VLOOKUP($A10,'FL Ratio'!$A$2:$B$15,2,FALSE),0)*'FL Characterization'!C$2)</f>
        <v>2.2893025956511193</v>
      </c>
      <c r="D10" s="2">
        <f>('[1]Pc, Summer, S3'!D10*Main!$B$5)+(_xlfn.IFNA(VLOOKUP($A10,'FL Ratio'!$A$2:$B$15,2,FALSE),0)*'FL Characterization'!D$2)</f>
        <v>2.203299469284731</v>
      </c>
      <c r="E10" s="2">
        <f>('[1]Pc, Summer, S3'!E10*Main!$B$5)+(_xlfn.IFNA(VLOOKUP($A10,'FL Ratio'!$A$2:$B$15,2,FALSE),0)*'FL Characterization'!E$2)</f>
        <v>2.109263252963637</v>
      </c>
      <c r="F10" s="2">
        <f>('[1]Pc, Summer, S3'!F10*Main!$B$5)+(_xlfn.IFNA(VLOOKUP($A10,'FL Ratio'!$A$2:$B$15,2,FALSE),0)*'FL Characterization'!F$2)</f>
        <v>2.017922165893701</v>
      </c>
      <c r="G10" s="2">
        <f>('[1]Pc, Summer, S3'!G10*Main!$B$5)+(_xlfn.IFNA(VLOOKUP($A10,'FL Ratio'!$A$2:$B$15,2,FALSE),0)*'FL Characterization'!G$2)</f>
        <v>1.9024206501777685</v>
      </c>
      <c r="H10" s="2">
        <f>('[1]Pc, Summer, S3'!H10*Main!$B$5)+(_xlfn.IFNA(VLOOKUP($A10,'FL Ratio'!$A$2:$B$15,2,FALSE),0)*'FL Characterization'!H$2)</f>
        <v>1.8216743639136674</v>
      </c>
      <c r="I10" s="2">
        <f>('[1]Pc, Summer, S3'!I10*Main!$B$5)+(_xlfn.IFNA(VLOOKUP($A10,'FL Ratio'!$A$2:$B$15,2,FALSE),0)*'FL Characterization'!I$2)</f>
        <v>1.9394268520154669</v>
      </c>
      <c r="J10" s="2">
        <f>('[1]Pc, Summer, S3'!J10*Main!$B$5)+(_xlfn.IFNA(VLOOKUP($A10,'FL Ratio'!$A$2:$B$15,2,FALSE),0)*'FL Characterization'!J$2)</f>
        <v>1.7446946569955077</v>
      </c>
      <c r="K10" s="2">
        <f>('[1]Pc, Summer, S3'!K10*Main!$B$5)+(_xlfn.IFNA(VLOOKUP($A10,'FL Ratio'!$A$2:$B$15,2,FALSE),0)*'FL Characterization'!K$2)</f>
        <v>1.9721664712715024</v>
      </c>
      <c r="L10" s="2">
        <f>('[1]Pc, Summer, S3'!L10*Main!$B$5)+(_xlfn.IFNA(VLOOKUP($A10,'FL Ratio'!$A$2:$B$15,2,FALSE),0)*'FL Characterization'!L$2)</f>
        <v>2.1315787197275244</v>
      </c>
      <c r="M10" s="2">
        <f>('[1]Pc, Summer, S3'!M10*Main!$B$5)+(_xlfn.IFNA(VLOOKUP($A10,'FL Ratio'!$A$2:$B$15,2,FALSE),0)*'FL Characterization'!M$2)</f>
        <v>2.5491628500905525</v>
      </c>
      <c r="N10" s="2">
        <f>('[1]Pc, Summer, S3'!N10*Main!$B$5)+(_xlfn.IFNA(VLOOKUP($A10,'FL Ratio'!$A$2:$B$15,2,FALSE),0)*'FL Characterization'!N$2)</f>
        <v>2.4469703083573764</v>
      </c>
      <c r="O10" s="2">
        <f>('[1]Pc, Summer, S3'!O10*Main!$B$5)+(_xlfn.IFNA(VLOOKUP($A10,'FL Ratio'!$A$2:$B$15,2,FALSE),0)*'FL Characterization'!O$2)</f>
        <v>2.2188022903064231</v>
      </c>
      <c r="P10" s="2">
        <f>('[1]Pc, Summer, S3'!P10*Main!$B$5)+(_xlfn.IFNA(VLOOKUP($A10,'FL Ratio'!$A$2:$B$15,2,FALSE),0)*'FL Characterization'!P$2)</f>
        <v>1.9934822865509711</v>
      </c>
      <c r="Q10" s="2">
        <f>('[1]Pc, Summer, S3'!Q10*Main!$B$5)+(_xlfn.IFNA(VLOOKUP($A10,'FL Ratio'!$A$2:$B$15,2,FALSE),0)*'FL Characterization'!Q$2)</f>
        <v>1.9077459930928282</v>
      </c>
      <c r="R10" s="2">
        <f>('[1]Pc, Summer, S3'!R10*Main!$B$5)+(_xlfn.IFNA(VLOOKUP($A10,'FL Ratio'!$A$2:$B$15,2,FALSE),0)*'FL Characterization'!R$2)</f>
        <v>1.8329948144974011</v>
      </c>
      <c r="S10" s="2">
        <f>('[1]Pc, Summer, S3'!S10*Main!$B$5)+(_xlfn.IFNA(VLOOKUP($A10,'FL Ratio'!$A$2:$B$15,2,FALSE),0)*'FL Characterization'!S$2)</f>
        <v>1.9545086075308584</v>
      </c>
      <c r="T10" s="2">
        <f>('[1]Pc, Summer, S3'!T10*Main!$B$5)+(_xlfn.IFNA(VLOOKUP($A10,'FL Ratio'!$A$2:$B$15,2,FALSE),0)*'FL Characterization'!T$2)</f>
        <v>1.9390799073700007</v>
      </c>
      <c r="U10" s="2">
        <f>('[1]Pc, Summer, S3'!U10*Main!$B$5)+(_xlfn.IFNA(VLOOKUP($A10,'FL Ratio'!$A$2:$B$15,2,FALSE),0)*'FL Characterization'!U$2)</f>
        <v>1.9645944728192566</v>
      </c>
      <c r="V10" s="2">
        <f>('[1]Pc, Summer, S3'!V10*Main!$B$5)+(_xlfn.IFNA(VLOOKUP($A10,'FL Ratio'!$A$2:$B$15,2,FALSE),0)*'FL Characterization'!V$2)</f>
        <v>2.1973623487926677</v>
      </c>
      <c r="W10" s="2">
        <f>('[1]Pc, Summer, S3'!W10*Main!$B$5)+(_xlfn.IFNA(VLOOKUP($A10,'FL Ratio'!$A$2:$B$15,2,FALSE),0)*'FL Characterization'!W$2)</f>
        <v>2.3197602418676162</v>
      </c>
      <c r="X10" s="2">
        <f>('[1]Pc, Summer, S3'!X10*Main!$B$5)+(_xlfn.IFNA(VLOOKUP($A10,'FL Ratio'!$A$2:$B$15,2,FALSE),0)*'FL Characterization'!X$2)</f>
        <v>2.5542272645584192</v>
      </c>
      <c r="Y10" s="2">
        <f>('[1]Pc, Summer, S3'!Y10*Main!$B$5)+(_xlfn.IFNA(VLOOKUP($A10,'FL Ratio'!$A$2:$B$15,2,FALSE),0)*'FL Characterization'!Y$2)</f>
        <v>2.4653709955084331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3.070596523490742</v>
      </c>
      <c r="C11" s="2">
        <f>('[1]Pc, Summer, S3'!C11*Main!$B$5)+(_xlfn.IFNA(VLOOKUP($A11,'FL Ratio'!$A$2:$B$15,2,FALSE),0)*'FL Characterization'!C$2)</f>
        <v>2.8203365427445353</v>
      </c>
      <c r="D11" s="2">
        <f>('[1]Pc, Summer, S3'!D11*Main!$B$5)+(_xlfn.IFNA(VLOOKUP($A11,'FL Ratio'!$A$2:$B$15,2,FALSE),0)*'FL Characterization'!D$2)</f>
        <v>2.6589885892317087</v>
      </c>
      <c r="E11" s="2">
        <f>('[1]Pc, Summer, S3'!E11*Main!$B$5)+(_xlfn.IFNA(VLOOKUP($A11,'FL Ratio'!$A$2:$B$15,2,FALSE),0)*'FL Characterization'!E$2)</f>
        <v>2.5489875168868186</v>
      </c>
      <c r="F11" s="2">
        <f>('[1]Pc, Summer, S3'!F11*Main!$B$5)+(_xlfn.IFNA(VLOOKUP($A11,'FL Ratio'!$A$2:$B$15,2,FALSE),0)*'FL Characterization'!F$2)</f>
        <v>2.5158507381708421</v>
      </c>
      <c r="G11" s="2">
        <f>('[1]Pc, Summer, S3'!G11*Main!$B$5)+(_xlfn.IFNA(VLOOKUP($A11,'FL Ratio'!$A$2:$B$15,2,FALSE),0)*'FL Characterization'!G$2)</f>
        <v>2.4700573462246216</v>
      </c>
      <c r="H11" s="2">
        <f>('[1]Pc, Summer, S3'!H11*Main!$B$5)+(_xlfn.IFNA(VLOOKUP($A11,'FL Ratio'!$A$2:$B$15,2,FALSE),0)*'FL Characterization'!H$2)</f>
        <v>2.6987498924829003</v>
      </c>
      <c r="I11" s="2">
        <f>('[1]Pc, Summer, S3'!I11*Main!$B$5)+(_xlfn.IFNA(VLOOKUP($A11,'FL Ratio'!$A$2:$B$15,2,FALSE),0)*'FL Characterization'!I$2)</f>
        <v>3.0039892935993753</v>
      </c>
      <c r="J11" s="2">
        <f>('[1]Pc, Summer, S3'!J11*Main!$B$5)+(_xlfn.IFNA(VLOOKUP($A11,'FL Ratio'!$A$2:$B$15,2,FALSE),0)*'FL Characterization'!J$2)</f>
        <v>3.6044029090209286</v>
      </c>
      <c r="K11" s="2">
        <f>('[1]Pc, Summer, S3'!K11*Main!$B$5)+(_xlfn.IFNA(VLOOKUP($A11,'FL Ratio'!$A$2:$B$15,2,FALSE),0)*'FL Characterization'!K$2)</f>
        <v>4.1105634627301297</v>
      </c>
      <c r="L11" s="2">
        <f>('[1]Pc, Summer, S3'!L11*Main!$B$5)+(_xlfn.IFNA(VLOOKUP($A11,'FL Ratio'!$A$2:$B$15,2,FALSE),0)*'FL Characterization'!L$2)</f>
        <v>4.5668259564027593</v>
      </c>
      <c r="M11" s="2">
        <f>('[1]Pc, Summer, S3'!M11*Main!$B$5)+(_xlfn.IFNA(VLOOKUP($A11,'FL Ratio'!$A$2:$B$15,2,FALSE),0)*'FL Characterization'!M$2)</f>
        <v>4.665071027436964</v>
      </c>
      <c r="N11" s="2">
        <f>('[1]Pc, Summer, S3'!N11*Main!$B$5)+(_xlfn.IFNA(VLOOKUP($A11,'FL Ratio'!$A$2:$B$15,2,FALSE),0)*'FL Characterization'!N$2)</f>
        <v>4.2623335487271987</v>
      </c>
      <c r="O11" s="2">
        <f>('[1]Pc, Summer, S3'!O11*Main!$B$5)+(_xlfn.IFNA(VLOOKUP($A11,'FL Ratio'!$A$2:$B$15,2,FALSE),0)*'FL Characterization'!O$2)</f>
        <v>3.7629166443681323</v>
      </c>
      <c r="P11" s="2">
        <f>('[1]Pc, Summer, S3'!P11*Main!$B$5)+(_xlfn.IFNA(VLOOKUP($A11,'FL Ratio'!$A$2:$B$15,2,FALSE),0)*'FL Characterization'!P$2)</f>
        <v>3.4396080706924534</v>
      </c>
      <c r="Q11" s="2">
        <f>('[1]Pc, Summer, S3'!Q11*Main!$B$5)+(_xlfn.IFNA(VLOOKUP($A11,'FL Ratio'!$A$2:$B$15,2,FALSE),0)*'FL Characterization'!Q$2)</f>
        <v>3.3135999995012608</v>
      </c>
      <c r="R11" s="2">
        <f>('[1]Pc, Summer, S3'!R11*Main!$B$5)+(_xlfn.IFNA(VLOOKUP($A11,'FL Ratio'!$A$2:$B$15,2,FALSE),0)*'FL Characterization'!R$2)</f>
        <v>3.216738966114232</v>
      </c>
      <c r="S11" s="2">
        <f>('[1]Pc, Summer, S3'!S11*Main!$B$5)+(_xlfn.IFNA(VLOOKUP($A11,'FL Ratio'!$A$2:$B$15,2,FALSE),0)*'FL Characterization'!S$2)</f>
        <v>3.3034531272878933</v>
      </c>
      <c r="T11" s="2">
        <f>('[1]Pc, Summer, S3'!T11*Main!$B$5)+(_xlfn.IFNA(VLOOKUP($A11,'FL Ratio'!$A$2:$B$15,2,FALSE),0)*'FL Characterization'!T$2)</f>
        <v>3.3219362699121699</v>
      </c>
      <c r="U11" s="2">
        <f>('[1]Pc, Summer, S3'!U11*Main!$B$5)+(_xlfn.IFNA(VLOOKUP($A11,'FL Ratio'!$A$2:$B$15,2,FALSE),0)*'FL Characterization'!U$2)</f>
        <v>3.4446598489626887</v>
      </c>
      <c r="V11" s="2">
        <f>('[1]Pc, Summer, S3'!V11*Main!$B$5)+(_xlfn.IFNA(VLOOKUP($A11,'FL Ratio'!$A$2:$B$15,2,FALSE),0)*'FL Characterization'!V$2)</f>
        <v>3.7599608108479452</v>
      </c>
      <c r="W11" s="2">
        <f>('[1]Pc, Summer, S3'!W11*Main!$B$5)+(_xlfn.IFNA(VLOOKUP($A11,'FL Ratio'!$A$2:$B$15,2,FALSE),0)*'FL Characterization'!W$2)</f>
        <v>3.9829104846649201</v>
      </c>
      <c r="X11" s="2">
        <f>('[1]Pc, Summer, S3'!X11*Main!$B$5)+(_xlfn.IFNA(VLOOKUP($A11,'FL Ratio'!$A$2:$B$15,2,FALSE),0)*'FL Characterization'!X$2)</f>
        <v>3.7892289332083116</v>
      </c>
      <c r="Y11" s="2">
        <f>('[1]Pc, Summer, S3'!Y11*Main!$B$5)+(_xlfn.IFNA(VLOOKUP($A11,'FL Ratio'!$A$2:$B$15,2,FALSE),0)*'FL Characterization'!Y$2)</f>
        <v>3.2815032590179469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1.4576768553058095</v>
      </c>
      <c r="C12" s="2">
        <f>('[1]Pc, Summer, S3'!C12*Main!$B$5)+(_xlfn.IFNA(VLOOKUP($A12,'FL Ratio'!$A$2:$B$15,2,FALSE),0)*'FL Characterization'!C$2)</f>
        <v>1.3449089247221595</v>
      </c>
      <c r="D12" s="2">
        <f>('[1]Pc, Summer, S3'!D12*Main!$B$5)+(_xlfn.IFNA(VLOOKUP($A12,'FL Ratio'!$A$2:$B$15,2,FALSE),0)*'FL Characterization'!D$2)</f>
        <v>1.2408770614666687</v>
      </c>
      <c r="E12" s="2">
        <f>('[1]Pc, Summer, S3'!E12*Main!$B$5)+(_xlfn.IFNA(VLOOKUP($A12,'FL Ratio'!$A$2:$B$15,2,FALSE),0)*'FL Characterization'!E$2)</f>
        <v>1.1801204855837997</v>
      </c>
      <c r="F12" s="2">
        <f>('[1]Pc, Summer, S3'!F12*Main!$B$5)+(_xlfn.IFNA(VLOOKUP($A12,'FL Ratio'!$A$2:$B$15,2,FALSE),0)*'FL Characterization'!F$2)</f>
        <v>1.1126129859409986</v>
      </c>
      <c r="G12" s="2">
        <f>('[1]Pc, Summer, S3'!G12*Main!$B$5)+(_xlfn.IFNA(VLOOKUP($A12,'FL Ratio'!$A$2:$B$15,2,FALSE),0)*'FL Characterization'!G$2)</f>
        <v>1.0680760814925148</v>
      </c>
      <c r="H12" s="2">
        <f>('[1]Pc, Summer, S3'!H12*Main!$B$5)+(_xlfn.IFNA(VLOOKUP($A12,'FL Ratio'!$A$2:$B$15,2,FALSE),0)*'FL Characterization'!H$2)</f>
        <v>1.2824147638469772</v>
      </c>
      <c r="I12" s="2">
        <f>('[1]Pc, Summer, S3'!I12*Main!$B$5)+(_xlfn.IFNA(VLOOKUP($A12,'FL Ratio'!$A$2:$B$15,2,FALSE),0)*'FL Characterization'!I$2)</f>
        <v>1.3015122749392043</v>
      </c>
      <c r="J12" s="2">
        <f>('[1]Pc, Summer, S3'!J12*Main!$B$5)+(_xlfn.IFNA(VLOOKUP($A12,'FL Ratio'!$A$2:$B$15,2,FALSE),0)*'FL Characterization'!J$2)</f>
        <v>1.5951342088083436</v>
      </c>
      <c r="K12" s="2">
        <f>('[1]Pc, Summer, S3'!K12*Main!$B$5)+(_xlfn.IFNA(VLOOKUP($A12,'FL Ratio'!$A$2:$B$15,2,FALSE),0)*'FL Characterization'!K$2)</f>
        <v>1.8615755472556721</v>
      </c>
      <c r="L12" s="2">
        <f>('[1]Pc, Summer, S3'!L12*Main!$B$5)+(_xlfn.IFNA(VLOOKUP($A12,'FL Ratio'!$A$2:$B$15,2,FALSE),0)*'FL Characterization'!L$2)</f>
        <v>2.0086868426358726</v>
      </c>
      <c r="M12" s="2">
        <f>('[1]Pc, Summer, S3'!M12*Main!$B$5)+(_xlfn.IFNA(VLOOKUP($A12,'FL Ratio'!$A$2:$B$15,2,FALSE),0)*'FL Characterization'!M$2)</f>
        <v>2.1236238644136369</v>
      </c>
      <c r="N12" s="2">
        <f>('[1]Pc, Summer, S3'!N12*Main!$B$5)+(_xlfn.IFNA(VLOOKUP($A12,'FL Ratio'!$A$2:$B$15,2,FALSE),0)*'FL Characterization'!N$2)</f>
        <v>1.885486827560267</v>
      </c>
      <c r="O12" s="2">
        <f>('[1]Pc, Summer, S3'!O12*Main!$B$5)+(_xlfn.IFNA(VLOOKUP($A12,'FL Ratio'!$A$2:$B$15,2,FALSE),0)*'FL Characterization'!O$2)</f>
        <v>1.7471602567356501</v>
      </c>
      <c r="P12" s="2">
        <f>('[1]Pc, Summer, S3'!P12*Main!$B$5)+(_xlfn.IFNA(VLOOKUP($A12,'FL Ratio'!$A$2:$B$15,2,FALSE),0)*'FL Characterization'!P$2)</f>
        <v>1.5909502092832637</v>
      </c>
      <c r="Q12" s="2">
        <f>('[1]Pc, Summer, S3'!Q12*Main!$B$5)+(_xlfn.IFNA(VLOOKUP($A12,'FL Ratio'!$A$2:$B$15,2,FALSE),0)*'FL Characterization'!Q$2)</f>
        <v>1.4578291576084133</v>
      </c>
      <c r="R12" s="2">
        <f>('[1]Pc, Summer, S3'!R12*Main!$B$5)+(_xlfn.IFNA(VLOOKUP($A12,'FL Ratio'!$A$2:$B$15,2,FALSE),0)*'FL Characterization'!R$2)</f>
        <v>1.3448346400175177</v>
      </c>
      <c r="S12" s="2">
        <f>('[1]Pc, Summer, S3'!S12*Main!$B$5)+(_xlfn.IFNA(VLOOKUP($A12,'FL Ratio'!$A$2:$B$15,2,FALSE),0)*'FL Characterization'!S$2)</f>
        <v>1.4830286638954091</v>
      </c>
      <c r="T12" s="2">
        <f>('[1]Pc, Summer, S3'!T12*Main!$B$5)+(_xlfn.IFNA(VLOOKUP($A12,'FL Ratio'!$A$2:$B$15,2,FALSE),0)*'FL Characterization'!T$2)</f>
        <v>1.5036042549891404</v>
      </c>
      <c r="U12" s="2">
        <f>('[1]Pc, Summer, S3'!U12*Main!$B$5)+(_xlfn.IFNA(VLOOKUP($A12,'FL Ratio'!$A$2:$B$15,2,FALSE),0)*'FL Characterization'!U$2)</f>
        <v>1.5849923128449934</v>
      </c>
      <c r="V12" s="2">
        <f>('[1]Pc, Summer, S3'!V12*Main!$B$5)+(_xlfn.IFNA(VLOOKUP($A12,'FL Ratio'!$A$2:$B$15,2,FALSE),0)*'FL Characterization'!V$2)</f>
        <v>1.7640082007967823</v>
      </c>
      <c r="W12" s="2">
        <f>('[1]Pc, Summer, S3'!W12*Main!$B$5)+(_xlfn.IFNA(VLOOKUP($A12,'FL Ratio'!$A$2:$B$15,2,FALSE),0)*'FL Characterization'!W$2)</f>
        <v>1.832664419940357</v>
      </c>
      <c r="X12" s="2">
        <f>('[1]Pc, Summer, S3'!X12*Main!$B$5)+(_xlfn.IFNA(VLOOKUP($A12,'FL Ratio'!$A$2:$B$15,2,FALSE),0)*'FL Characterization'!X$2)</f>
        <v>1.9129252718264542</v>
      </c>
      <c r="Y12" s="2">
        <f>('[1]Pc, Summer, S3'!Y12*Main!$B$5)+(_xlfn.IFNA(VLOOKUP($A12,'FL Ratio'!$A$2:$B$15,2,FALSE),0)*'FL Characterization'!Y$2)</f>
        <v>1.6680630917486923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6.5855313633759867</v>
      </c>
      <c r="C13" s="2">
        <f>('[1]Pc, Summer, S3'!C13*Main!$B$5)+(_xlfn.IFNA(VLOOKUP($A13,'FL Ratio'!$A$2:$B$15,2,FALSE),0)*'FL Characterization'!C$2)</f>
        <v>6.5742117626351835</v>
      </c>
      <c r="D13" s="2">
        <f>('[1]Pc, Summer, S3'!D13*Main!$B$5)+(_xlfn.IFNA(VLOOKUP($A13,'FL Ratio'!$A$2:$B$15,2,FALSE),0)*'FL Characterization'!D$2)</f>
        <v>7.0297295686659922</v>
      </c>
      <c r="E13" s="2">
        <f>('[1]Pc, Summer, S3'!E13*Main!$B$5)+(_xlfn.IFNA(VLOOKUP($A13,'FL Ratio'!$A$2:$B$15,2,FALSE),0)*'FL Characterization'!E$2)</f>
        <v>5.8726926296882329</v>
      </c>
      <c r="F13" s="2">
        <f>('[1]Pc, Summer, S3'!F13*Main!$B$5)+(_xlfn.IFNA(VLOOKUP($A13,'FL Ratio'!$A$2:$B$15,2,FALSE),0)*'FL Characterization'!F$2)</f>
        <v>3.3820404519434768</v>
      </c>
      <c r="G13" s="2">
        <f>('[1]Pc, Summer, S3'!G13*Main!$B$5)+(_xlfn.IFNA(VLOOKUP($A13,'FL Ratio'!$A$2:$B$15,2,FALSE),0)*'FL Characterization'!G$2)</f>
        <v>4.042116537142018</v>
      </c>
      <c r="H13" s="2">
        <f>('[1]Pc, Summer, S3'!H13*Main!$B$5)+(_xlfn.IFNA(VLOOKUP($A13,'FL Ratio'!$A$2:$B$15,2,FALSE),0)*'FL Characterization'!H$2)</f>
        <v>4.5883426206086764</v>
      </c>
      <c r="I13" s="2">
        <f>('[1]Pc, Summer, S3'!I13*Main!$B$5)+(_xlfn.IFNA(VLOOKUP($A13,'FL Ratio'!$A$2:$B$15,2,FALSE),0)*'FL Characterization'!I$2)</f>
        <v>4.7007521930627743</v>
      </c>
      <c r="J13" s="2">
        <f>('[1]Pc, Summer, S3'!J13*Main!$B$5)+(_xlfn.IFNA(VLOOKUP($A13,'FL Ratio'!$A$2:$B$15,2,FALSE),0)*'FL Characterization'!J$2)</f>
        <v>4.4107013506481527</v>
      </c>
      <c r="K13" s="2">
        <f>('[1]Pc, Summer, S3'!K13*Main!$B$5)+(_xlfn.IFNA(VLOOKUP($A13,'FL Ratio'!$A$2:$B$15,2,FALSE),0)*'FL Characterization'!K$2)</f>
        <v>4.5971721989348699</v>
      </c>
      <c r="L13" s="2">
        <f>('[1]Pc, Summer, S3'!L13*Main!$B$5)+(_xlfn.IFNA(VLOOKUP($A13,'FL Ratio'!$A$2:$B$15,2,FALSE),0)*'FL Characterization'!L$2)</f>
        <v>5.4087310395638006</v>
      </c>
      <c r="M13" s="2">
        <f>('[1]Pc, Summer, S3'!M13*Main!$B$5)+(_xlfn.IFNA(VLOOKUP($A13,'FL Ratio'!$A$2:$B$15,2,FALSE),0)*'FL Characterization'!M$2)</f>
        <v>5.5496706286920698</v>
      </c>
      <c r="N13" s="2">
        <f>('[1]Pc, Summer, S3'!N13*Main!$B$5)+(_xlfn.IFNA(VLOOKUP($A13,'FL Ratio'!$A$2:$B$15,2,FALSE),0)*'FL Characterization'!N$2)</f>
        <v>5.5176217568172543</v>
      </c>
      <c r="O13" s="2">
        <f>('[1]Pc, Summer, S3'!O13*Main!$B$5)+(_xlfn.IFNA(VLOOKUP($A13,'FL Ratio'!$A$2:$B$15,2,FALSE),0)*'FL Characterization'!O$2)</f>
        <v>5.0620376440382175</v>
      </c>
      <c r="P13" s="2">
        <f>('[1]Pc, Summer, S3'!P13*Main!$B$5)+(_xlfn.IFNA(VLOOKUP($A13,'FL Ratio'!$A$2:$B$15,2,FALSE),0)*'FL Characterization'!P$2)</f>
        <v>5.4761202506914408</v>
      </c>
      <c r="Q13" s="2">
        <f>('[1]Pc, Summer, S3'!Q13*Main!$B$5)+(_xlfn.IFNA(VLOOKUP($A13,'FL Ratio'!$A$2:$B$15,2,FALSE),0)*'FL Characterization'!Q$2)</f>
        <v>5.4297266456361708</v>
      </c>
      <c r="R13" s="2">
        <f>('[1]Pc, Summer, S3'!R13*Main!$B$5)+(_xlfn.IFNA(VLOOKUP($A13,'FL Ratio'!$A$2:$B$15,2,FALSE),0)*'FL Characterization'!R$2)</f>
        <v>5.0106335830654514</v>
      </c>
      <c r="S13" s="2">
        <f>('[1]Pc, Summer, S3'!S13*Main!$B$5)+(_xlfn.IFNA(VLOOKUP($A13,'FL Ratio'!$A$2:$B$15,2,FALSE),0)*'FL Characterization'!S$2)</f>
        <v>4.9644379319832241</v>
      </c>
      <c r="T13" s="2">
        <f>('[1]Pc, Summer, S3'!T13*Main!$B$5)+(_xlfn.IFNA(VLOOKUP($A13,'FL Ratio'!$A$2:$B$15,2,FALSE),0)*'FL Characterization'!T$2)</f>
        <v>5.2540804335225193</v>
      </c>
      <c r="U13" s="2">
        <f>('[1]Pc, Summer, S3'!U13*Main!$B$5)+(_xlfn.IFNA(VLOOKUP($A13,'FL Ratio'!$A$2:$B$15,2,FALSE),0)*'FL Characterization'!U$2)</f>
        <v>5.5503540444754975</v>
      </c>
      <c r="V13" s="2">
        <f>('[1]Pc, Summer, S3'!V13*Main!$B$5)+(_xlfn.IFNA(VLOOKUP($A13,'FL Ratio'!$A$2:$B$15,2,FALSE),0)*'FL Characterization'!V$2)</f>
        <v>5.0328821030723985</v>
      </c>
      <c r="W13" s="2">
        <f>('[1]Pc, Summer, S3'!W13*Main!$B$5)+(_xlfn.IFNA(VLOOKUP($A13,'FL Ratio'!$A$2:$B$15,2,FALSE),0)*'FL Characterization'!W$2)</f>
        <v>5.0602628007758463</v>
      </c>
      <c r="X13" s="2">
        <f>('[1]Pc, Summer, S3'!X13*Main!$B$5)+(_xlfn.IFNA(VLOOKUP($A13,'FL Ratio'!$A$2:$B$15,2,FALSE),0)*'FL Characterization'!X$2)</f>
        <v>4.847753072979109</v>
      </c>
      <c r="Y13" s="2">
        <f>('[1]Pc, Summer, S3'!Y13*Main!$B$5)+(_xlfn.IFNA(VLOOKUP($A13,'FL Ratio'!$A$2:$B$15,2,FALSE),0)*'FL Characterization'!Y$2)</f>
        <v>5.2253733300836807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11.703692235400364</v>
      </c>
      <c r="C14" s="2">
        <f>('[1]Pc, Summer, S3'!C14*Main!$B$5)+(_xlfn.IFNA(VLOOKUP($A14,'FL Ratio'!$A$2:$B$15,2,FALSE),0)*'FL Characterization'!C$2)</f>
        <v>11.508054104464073</v>
      </c>
      <c r="D14" s="2">
        <f>('[1]Pc, Summer, S3'!D14*Main!$B$5)+(_xlfn.IFNA(VLOOKUP($A14,'FL Ratio'!$A$2:$B$15,2,FALSE),0)*'FL Characterization'!D$2)</f>
        <v>11.43267979937302</v>
      </c>
      <c r="E14" s="2">
        <f>('[1]Pc, Summer, S3'!E14*Main!$B$5)+(_xlfn.IFNA(VLOOKUP($A14,'FL Ratio'!$A$2:$B$15,2,FALSE),0)*'FL Characterization'!E$2)</f>
        <v>11.286719370748582</v>
      </c>
      <c r="F14" s="2">
        <f>('[1]Pc, Summer, S3'!F14*Main!$B$5)+(_xlfn.IFNA(VLOOKUP($A14,'FL Ratio'!$A$2:$B$15,2,FALSE),0)*'FL Characterization'!F$2)</f>
        <v>11.043943507325134</v>
      </c>
      <c r="G14" s="2">
        <f>('[1]Pc, Summer, S3'!G14*Main!$B$5)+(_xlfn.IFNA(VLOOKUP($A14,'FL Ratio'!$A$2:$B$15,2,FALSE),0)*'FL Characterization'!G$2)</f>
        <v>10.942688136396432</v>
      </c>
      <c r="H14" s="2">
        <f>('[1]Pc, Summer, S3'!H14*Main!$B$5)+(_xlfn.IFNA(VLOOKUP($A14,'FL Ratio'!$A$2:$B$15,2,FALSE),0)*'FL Characterization'!H$2)</f>
        <v>11.497214754915767</v>
      </c>
      <c r="I14" s="2">
        <f>('[1]Pc, Summer, S3'!I14*Main!$B$5)+(_xlfn.IFNA(VLOOKUP($A14,'FL Ratio'!$A$2:$B$15,2,FALSE),0)*'FL Characterization'!I$2)</f>
        <v>11.103260766658069</v>
      </c>
      <c r="J14" s="2">
        <f>('[1]Pc, Summer, S3'!J14*Main!$B$5)+(_xlfn.IFNA(VLOOKUP($A14,'FL Ratio'!$A$2:$B$15,2,FALSE),0)*'FL Characterization'!J$2)</f>
        <v>11.594043635874757</v>
      </c>
      <c r="K14" s="2">
        <f>('[1]Pc, Summer, S3'!K14*Main!$B$5)+(_xlfn.IFNA(VLOOKUP($A14,'FL Ratio'!$A$2:$B$15,2,FALSE),0)*'FL Characterization'!K$2)</f>
        <v>11.809583632698558</v>
      </c>
      <c r="L14" s="2">
        <f>('[1]Pc, Summer, S3'!L14*Main!$B$5)+(_xlfn.IFNA(VLOOKUP($A14,'FL Ratio'!$A$2:$B$15,2,FALSE),0)*'FL Characterization'!L$2)</f>
        <v>12.234105823586576</v>
      </c>
      <c r="M14" s="2">
        <f>('[1]Pc, Summer, S3'!M14*Main!$B$5)+(_xlfn.IFNA(VLOOKUP($A14,'FL Ratio'!$A$2:$B$15,2,FALSE),0)*'FL Characterization'!M$2)</f>
        <v>12.446814519205848</v>
      </c>
      <c r="N14" s="2">
        <f>('[1]Pc, Summer, S3'!N14*Main!$B$5)+(_xlfn.IFNA(VLOOKUP($A14,'FL Ratio'!$A$2:$B$15,2,FALSE),0)*'FL Characterization'!N$2)</f>
        <v>12.397617626155753</v>
      </c>
      <c r="O14" s="2">
        <f>('[1]Pc, Summer, S3'!O14*Main!$B$5)+(_xlfn.IFNA(VLOOKUP($A14,'FL Ratio'!$A$2:$B$15,2,FALSE),0)*'FL Characterization'!O$2)</f>
        <v>11.841044505804124</v>
      </c>
      <c r="P14" s="2">
        <f>('[1]Pc, Summer, S3'!P14*Main!$B$5)+(_xlfn.IFNA(VLOOKUP($A14,'FL Ratio'!$A$2:$B$15,2,FALSE),0)*'FL Characterization'!P$2)</f>
        <v>11.715669447460096</v>
      </c>
      <c r="Q14" s="2">
        <f>('[1]Pc, Summer, S3'!Q14*Main!$B$5)+(_xlfn.IFNA(VLOOKUP($A14,'FL Ratio'!$A$2:$B$15,2,FALSE),0)*'FL Characterization'!Q$2)</f>
        <v>11.710203395284248</v>
      </c>
      <c r="R14" s="2">
        <f>('[1]Pc, Summer, S3'!R14*Main!$B$5)+(_xlfn.IFNA(VLOOKUP($A14,'FL Ratio'!$A$2:$B$15,2,FALSE),0)*'FL Characterization'!R$2)</f>
        <v>11.414562927601141</v>
      </c>
      <c r="S14" s="2">
        <f>('[1]Pc, Summer, S3'!S14*Main!$B$5)+(_xlfn.IFNA(VLOOKUP($A14,'FL Ratio'!$A$2:$B$15,2,FALSE),0)*'FL Characterization'!S$2)</f>
        <v>11.724399589120949</v>
      </c>
      <c r="T14" s="2">
        <f>('[1]Pc, Summer, S3'!T14*Main!$B$5)+(_xlfn.IFNA(VLOOKUP($A14,'FL Ratio'!$A$2:$B$15,2,FALSE),0)*'FL Characterization'!T$2)</f>
        <v>9.3218536113761825</v>
      </c>
      <c r="U14" s="2">
        <f>('[1]Pc, Summer, S3'!U14*Main!$B$5)+(_xlfn.IFNA(VLOOKUP($A14,'FL Ratio'!$A$2:$B$15,2,FALSE),0)*'FL Characterization'!U$2)</f>
        <v>11.024965524478736</v>
      </c>
      <c r="V14" s="2">
        <f>('[1]Pc, Summer, S3'!V14*Main!$B$5)+(_xlfn.IFNA(VLOOKUP($A14,'FL Ratio'!$A$2:$B$15,2,FALSE),0)*'FL Characterization'!V$2)</f>
        <v>12.224193685238191</v>
      </c>
      <c r="W14" s="2">
        <f>('[1]Pc, Summer, S3'!W14*Main!$B$5)+(_xlfn.IFNA(VLOOKUP($A14,'FL Ratio'!$A$2:$B$15,2,FALSE),0)*'FL Characterization'!W$2)</f>
        <v>12.326277804379746</v>
      </c>
      <c r="X14" s="2">
        <f>('[1]Pc, Summer, S3'!X14*Main!$B$5)+(_xlfn.IFNA(VLOOKUP($A14,'FL Ratio'!$A$2:$B$15,2,FALSE),0)*'FL Characterization'!X$2)</f>
        <v>12.423898106094843</v>
      </c>
      <c r="Y14" s="2">
        <f>('[1]Pc, Summer, S3'!Y14*Main!$B$5)+(_xlfn.IFNA(VLOOKUP($A14,'FL Ratio'!$A$2:$B$15,2,FALSE),0)*'FL Characterization'!Y$2)</f>
        <v>11.905807143711867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-2.8124785176871392E-2</v>
      </c>
      <c r="C15" s="2">
        <f>('[1]Pc, Summer, S3'!C15*Main!$B$5)+(_xlfn.IFNA(VLOOKUP($A15,'FL Ratio'!$A$2:$B$15,2,FALSE),0)*'FL Characterization'!C$2)</f>
        <v>1.8246295737950502E-2</v>
      </c>
      <c r="D15" s="2">
        <f>('[1]Pc, Summer, S3'!D15*Main!$B$5)+(_xlfn.IFNA(VLOOKUP($A15,'FL Ratio'!$A$2:$B$15,2,FALSE),0)*'FL Characterization'!D$2)</f>
        <v>-2.4917476561238106E-3</v>
      </c>
      <c r="E15" s="2">
        <f>('[1]Pc, Summer, S3'!E15*Main!$B$5)+(_xlfn.IFNA(VLOOKUP($A15,'FL Ratio'!$A$2:$B$15,2,FALSE),0)*'FL Characterization'!E$2)</f>
        <v>-1.3302548401369185E-2</v>
      </c>
      <c r="F15" s="2">
        <f>('[1]Pc, Summer, S3'!F15*Main!$B$5)+(_xlfn.IFNA(VLOOKUP($A15,'FL Ratio'!$A$2:$B$15,2,FALSE),0)*'FL Characterization'!F$2)</f>
        <v>-5.4355032575778506E-2</v>
      </c>
      <c r="G15" s="2">
        <f>('[1]Pc, Summer, S3'!G15*Main!$B$5)+(_xlfn.IFNA(VLOOKUP($A15,'FL Ratio'!$A$2:$B$15,2,FALSE),0)*'FL Characterization'!G$2)</f>
        <v>-0.10561456172006409</v>
      </c>
      <c r="H15" s="2">
        <f>('[1]Pc, Summer, S3'!H15*Main!$B$5)+(_xlfn.IFNA(VLOOKUP($A15,'FL Ratio'!$A$2:$B$15,2,FALSE),0)*'FL Characterization'!H$2)</f>
        <v>-0.10974415840022644</v>
      </c>
      <c r="I15" s="2">
        <f>('[1]Pc, Summer, S3'!I15*Main!$B$5)+(_xlfn.IFNA(VLOOKUP($A15,'FL Ratio'!$A$2:$B$15,2,FALSE),0)*'FL Characterization'!I$2)</f>
        <v>-0.38107510349640683</v>
      </c>
      <c r="J15" s="2">
        <f>('[1]Pc, Summer, S3'!J15*Main!$B$5)+(_xlfn.IFNA(VLOOKUP($A15,'FL Ratio'!$A$2:$B$15,2,FALSE),0)*'FL Characterization'!J$2)</f>
        <v>-0.4582635732909433</v>
      </c>
      <c r="K15" s="2">
        <f>('[1]Pc, Summer, S3'!K15*Main!$B$5)+(_xlfn.IFNA(VLOOKUP($A15,'FL Ratio'!$A$2:$B$15,2,FALSE),0)*'FL Characterization'!K$2)</f>
        <v>-0.53655667002251972</v>
      </c>
      <c r="L15" s="2">
        <f>('[1]Pc, Summer, S3'!L15*Main!$B$5)+(_xlfn.IFNA(VLOOKUP($A15,'FL Ratio'!$A$2:$B$15,2,FALSE),0)*'FL Characterization'!L$2)</f>
        <v>-0.62363745917389735</v>
      </c>
      <c r="M15" s="2">
        <f>('[1]Pc, Summer, S3'!M15*Main!$B$5)+(_xlfn.IFNA(VLOOKUP($A15,'FL Ratio'!$A$2:$B$15,2,FALSE),0)*'FL Characterization'!M$2)</f>
        <v>-0.65367244999871565</v>
      </c>
      <c r="N15" s="2">
        <f>('[1]Pc, Summer, S3'!N15*Main!$B$5)+(_xlfn.IFNA(VLOOKUP($A15,'FL Ratio'!$A$2:$B$15,2,FALSE),0)*'FL Characterization'!N$2)</f>
        <v>-0.5659207104676498</v>
      </c>
      <c r="O15" s="2">
        <f>('[1]Pc, Summer, S3'!O15*Main!$B$5)+(_xlfn.IFNA(VLOOKUP($A15,'FL Ratio'!$A$2:$B$15,2,FALSE),0)*'FL Characterization'!O$2)</f>
        <v>-0.42880400946891828</v>
      </c>
      <c r="P15" s="2">
        <f>('[1]Pc, Summer, S3'!P15*Main!$B$5)+(_xlfn.IFNA(VLOOKUP($A15,'FL Ratio'!$A$2:$B$15,2,FALSE),0)*'FL Characterization'!P$2)</f>
        <v>-0.3376976816730225</v>
      </c>
      <c r="Q15" s="2">
        <f>('[1]Pc, Summer, S3'!Q15*Main!$B$5)+(_xlfn.IFNA(VLOOKUP($A15,'FL Ratio'!$A$2:$B$15,2,FALSE),0)*'FL Characterization'!Q$2)</f>
        <v>-0.32298309002793169</v>
      </c>
      <c r="R15" s="2">
        <f>('[1]Pc, Summer, S3'!R15*Main!$B$5)+(_xlfn.IFNA(VLOOKUP($A15,'FL Ratio'!$A$2:$B$15,2,FALSE),0)*'FL Characterization'!R$2)</f>
        <v>-0.37232147564556173</v>
      </c>
      <c r="S15" s="2">
        <f>('[1]Pc, Summer, S3'!S15*Main!$B$5)+(_xlfn.IFNA(VLOOKUP($A15,'FL Ratio'!$A$2:$B$15,2,FALSE),0)*'FL Characterization'!S$2)</f>
        <v>-0.30564418978475971</v>
      </c>
      <c r="T15" s="2">
        <f>('[1]Pc, Summer, S3'!T15*Main!$B$5)+(_xlfn.IFNA(VLOOKUP($A15,'FL Ratio'!$A$2:$B$15,2,FALSE),0)*'FL Characterization'!T$2)</f>
        <v>-0.36617783092806616</v>
      </c>
      <c r="U15" s="2">
        <f>('[1]Pc, Summer, S3'!U15*Main!$B$5)+(_xlfn.IFNA(VLOOKUP($A15,'FL Ratio'!$A$2:$B$15,2,FALSE),0)*'FL Characterization'!U$2)</f>
        <v>-0.44327117546315248</v>
      </c>
      <c r="V15" s="2">
        <f>('[1]Pc, Summer, S3'!V15*Main!$B$5)+(_xlfn.IFNA(VLOOKUP($A15,'FL Ratio'!$A$2:$B$15,2,FALSE),0)*'FL Characterization'!V$2)</f>
        <v>-0.44597236565453025</v>
      </c>
      <c r="W15" s="2">
        <f>('[1]Pc, Summer, S3'!W15*Main!$B$5)+(_xlfn.IFNA(VLOOKUP($A15,'FL Ratio'!$A$2:$B$15,2,FALSE),0)*'FL Characterization'!W$2)</f>
        <v>-0.50330461956065442</v>
      </c>
      <c r="X15" s="2">
        <f>('[1]Pc, Summer, S3'!X15*Main!$B$5)+(_xlfn.IFNA(VLOOKUP($A15,'FL Ratio'!$A$2:$B$15,2,FALSE),0)*'FL Characterization'!X$2)</f>
        <v>-0.24063155554753435</v>
      </c>
      <c r="Y15" s="2">
        <f>('[1]Pc, Summer, S3'!Y15*Main!$B$5)+(_xlfn.IFNA(VLOOKUP($A15,'FL Ratio'!$A$2:$B$15,2,FALSE),0)*'FL Characterization'!Y$2)</f>
        <v>-0.11162850890502557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0.72918276177403973</v>
      </c>
      <c r="C2" s="2">
        <f>('[1]Qc, Summer, S1'!C2*Main!$B$5)</f>
        <v>0.79934836605428539</v>
      </c>
      <c r="D2" s="2">
        <f>('[1]Qc, Summer, S1'!D2*Main!$B$5)</f>
        <v>0.75828389802950635</v>
      </c>
      <c r="E2" s="2">
        <f>('[1]Qc, Summer, S1'!E2*Main!$B$5)</f>
        <v>0.7569430849885721</v>
      </c>
      <c r="F2" s="2">
        <f>('[1]Qc, Summer, S1'!F2*Main!$B$5)</f>
        <v>0.74186262963470151</v>
      </c>
      <c r="G2" s="2">
        <f>('[1]Qc, Summer, S1'!G2*Main!$B$5)</f>
        <v>0.78474096589883846</v>
      </c>
      <c r="H2" s="2">
        <f>('[1]Qc, Summer, S1'!H2*Main!$B$5)</f>
        <v>0.80464690799291827</v>
      </c>
      <c r="I2" s="2">
        <f>('[1]Qc, Summer, S1'!I2*Main!$B$5)</f>
        <v>1.5095792569091686</v>
      </c>
      <c r="J2" s="2">
        <f>('[1]Qc, Summer, S1'!J2*Main!$B$5)</f>
        <v>1.755333067587876</v>
      </c>
      <c r="K2" s="2">
        <f>('[1]Qc, Summer, S1'!K2*Main!$B$5)</f>
        <v>1.6927258422192237</v>
      </c>
      <c r="L2" s="2">
        <f>('[1]Qc, Summer, S1'!L2*Main!$B$5)</f>
        <v>1.6486875115829727</v>
      </c>
      <c r="M2" s="2">
        <f>('[1]Qc, Summer, S1'!M2*Main!$B$5)</f>
        <v>1.6523227794201998</v>
      </c>
      <c r="N2" s="2">
        <f>('[1]Qc, Summer, S1'!N2*Main!$B$5)</f>
        <v>1.756177901032111</v>
      </c>
      <c r="O2" s="2">
        <f>('[1]Qc, Summer, S1'!O2*Main!$B$5)</f>
        <v>1.6985104210400304</v>
      </c>
      <c r="P2" s="2">
        <f>('[1]Qc, Summer, S1'!P2*Main!$B$5)</f>
        <v>1.1930498349430725</v>
      </c>
      <c r="Q2" s="2">
        <f>('[1]Qc, Summer, S1'!Q2*Main!$B$5)</f>
        <v>1.5600678657876235</v>
      </c>
      <c r="R2" s="2">
        <f>('[1]Qc, Summer, S1'!R2*Main!$B$5)</f>
        <v>1.5792952589056528</v>
      </c>
      <c r="S2" s="2">
        <f>('[1]Qc, Summer, S1'!S2*Main!$B$5)</f>
        <v>1.4830810308262177</v>
      </c>
      <c r="T2" s="2">
        <f>('[1]Qc, Summer, S1'!T2*Main!$B$5)</f>
        <v>1.1718023530980268</v>
      </c>
      <c r="U2" s="2">
        <f>('[1]Qc, Summer, S1'!U2*Main!$B$5)</f>
        <v>1.0627948903929698</v>
      </c>
      <c r="V2" s="2">
        <f>('[1]Qc, Summer, S1'!V2*Main!$B$5)</f>
        <v>1.1143681470261517</v>
      </c>
      <c r="W2" s="2">
        <f>('[1]Qc, Summer, S1'!W2*Main!$B$5)</f>
        <v>1.1209569295939608</v>
      </c>
      <c r="X2" s="2">
        <f>('[1]Qc, Summer, S1'!X2*Main!$B$5)</f>
        <v>0.77369477522192398</v>
      </c>
      <c r="Y2" s="2">
        <f>('[1]Qc, Summer, S1'!Y2*Main!$B$5)</f>
        <v>0.76402857386311229</v>
      </c>
    </row>
    <row r="3" spans="1:25" x14ac:dyDescent="0.3">
      <c r="A3">
        <v>2</v>
      </c>
      <c r="B3" s="2">
        <f>('[1]Qc, Summer, S1'!B3*Main!$B$5)</f>
        <v>7.6050865472729549E-3</v>
      </c>
      <c r="C3" s="2">
        <f>('[1]Qc, Summer, S1'!C3*Main!$B$5)</f>
        <v>-3.757896851864985E-2</v>
      </c>
      <c r="D3" s="2">
        <f>('[1]Qc, Summer, S1'!D3*Main!$B$5)</f>
        <v>-4.4627494278391092E-2</v>
      </c>
      <c r="E3" s="2">
        <f>('[1]Qc, Summer, S1'!E3*Main!$B$5)</f>
        <v>-6.0482457364783339E-2</v>
      </c>
      <c r="F3" s="2">
        <f>('[1]Qc, Summer, S1'!F3*Main!$B$5)</f>
        <v>-7.6919019702530039E-2</v>
      </c>
      <c r="G3" s="2">
        <f>('[1]Qc, Summer, S1'!G3*Main!$B$5)</f>
        <v>-6.2399122041365947E-2</v>
      </c>
      <c r="H3" s="2">
        <f>('[1]Qc, Summer, S1'!H3*Main!$B$5)</f>
        <v>-7.2837717067152183E-2</v>
      </c>
      <c r="I3" s="2">
        <f>('[1]Qc, Summer, S1'!I3*Main!$B$5)</f>
        <v>0.19085222209990924</v>
      </c>
      <c r="J3" s="2">
        <f>('[1]Qc, Summer, S1'!J3*Main!$B$5)</f>
        <v>0.24533714157229639</v>
      </c>
      <c r="K3" s="2">
        <f>('[1]Qc, Summer, S1'!K3*Main!$B$5)</f>
        <v>0.31494486377404329</v>
      </c>
      <c r="L3" s="2">
        <f>('[1]Qc, Summer, S1'!L3*Main!$B$5)</f>
        <v>0.18167377530152803</v>
      </c>
      <c r="M3" s="2">
        <f>('[1]Qc, Summer, S1'!M3*Main!$B$5)</f>
        <v>0.1634211976266022</v>
      </c>
      <c r="N3" s="2">
        <f>('[1]Qc, Summer, S1'!N3*Main!$B$5)</f>
        <v>0.11275933447011266</v>
      </c>
      <c r="O3" s="2">
        <f>('[1]Qc, Summer, S1'!O3*Main!$B$5)</f>
        <v>0.14966781388760997</v>
      </c>
      <c r="P3" s="2">
        <f>('[1]Qc, Summer, S1'!P3*Main!$B$5)</f>
        <v>6.4027481028971336E-2</v>
      </c>
      <c r="Q3" s="2">
        <f>('[1]Qc, Summer, S1'!Q3*Main!$B$5)</f>
        <v>5.6471711667037877E-2</v>
      </c>
      <c r="R3" s="2">
        <f>('[1]Qc, Summer, S1'!R3*Main!$B$5)</f>
        <v>6.6020252065247281E-2</v>
      </c>
      <c r="S3" s="2">
        <f>('[1]Qc, Summer, S1'!S3*Main!$B$5)</f>
        <v>0.11969244546389531</v>
      </c>
      <c r="T3" s="2">
        <f>('[1]Qc, Summer, S1'!T3*Main!$B$5)</f>
        <v>0.22736378571095037</v>
      </c>
      <c r="U3" s="2">
        <f>('[1]Qc, Summer, S1'!U3*Main!$B$5)</f>
        <v>0.23223862266877313</v>
      </c>
      <c r="V3" s="2">
        <f>('[1]Qc, Summer, S1'!V3*Main!$B$5)</f>
        <v>0.18456938445548554</v>
      </c>
      <c r="W3" s="2">
        <f>('[1]Qc, Summer, S1'!W3*Main!$B$5)</f>
        <v>0.14081565989350428</v>
      </c>
      <c r="X3" s="2">
        <f>('[1]Qc, Summer, S1'!X3*Main!$B$5)</f>
        <v>6.8974988989973507E-2</v>
      </c>
      <c r="Y3" s="2">
        <f>('[1]Qc, Summer, S1'!Y3*Main!$B$5)</f>
        <v>1.267243559897278E-2</v>
      </c>
    </row>
    <row r="4" spans="1:25" x14ac:dyDescent="0.3">
      <c r="A4">
        <v>3</v>
      </c>
      <c r="B4" s="2">
        <f>('[1]Qc, Summer, S1'!B4*Main!$B$5)</f>
        <v>-0.12518227730226086</v>
      </c>
      <c r="C4" s="2">
        <f>('[1]Qc, Summer, S1'!C4*Main!$B$5)</f>
        <v>-0.29544855491197619</v>
      </c>
      <c r="D4" s="2">
        <f>('[1]Qc, Summer, S1'!D4*Main!$B$5)</f>
        <v>-0.52042678281446597</v>
      </c>
      <c r="E4" s="2">
        <f>('[1]Qc, Summer, S1'!E4*Main!$B$5)</f>
        <v>-0.48105237806544632</v>
      </c>
      <c r="F4" s="2">
        <f>('[1]Qc, Summer, S1'!F4*Main!$B$5)</f>
        <v>-0.48874305123510009</v>
      </c>
      <c r="G4" s="2">
        <f>('[1]Qc, Summer, S1'!G4*Main!$B$5)</f>
        <v>-0.46795385916192306</v>
      </c>
      <c r="H4" s="2">
        <f>('[1]Qc, Summer, S1'!H4*Main!$B$5)</f>
        <v>-2.9011618792459063E-2</v>
      </c>
      <c r="I4" s="2">
        <f>('[1]Qc, Summer, S1'!I4*Main!$B$5)</f>
        <v>0.56044151819831856</v>
      </c>
      <c r="J4" s="2">
        <f>('[1]Qc, Summer, S1'!J4*Main!$B$5)</f>
        <v>0.7318009989217712</v>
      </c>
      <c r="K4" s="2">
        <f>('[1]Qc, Summer, S1'!K4*Main!$B$5)</f>
        <v>0.74017134416479746</v>
      </c>
      <c r="L4" s="2">
        <f>('[1]Qc, Summer, S1'!L4*Main!$B$5)</f>
        <v>0.61808068953143347</v>
      </c>
      <c r="M4" s="2">
        <f>('[1]Qc, Summer, S1'!M4*Main!$B$5)</f>
        <v>0.77566006340608851</v>
      </c>
      <c r="N4" s="2">
        <f>('[1]Qc, Summer, S1'!N4*Main!$B$5)</f>
        <v>0.70062949881799774</v>
      </c>
      <c r="O4" s="2">
        <f>('[1]Qc, Summer, S1'!O4*Main!$B$5)</f>
        <v>0.61011485751792316</v>
      </c>
      <c r="P4" s="2">
        <f>('[1]Qc, Summer, S1'!P4*Main!$B$5)</f>
        <v>0.44174288173517567</v>
      </c>
      <c r="Q4" s="2">
        <f>('[1]Qc, Summer, S1'!Q4*Main!$B$5)</f>
        <v>0.27579118068104413</v>
      </c>
      <c r="R4" s="2">
        <f>('[1]Qc, Summer, S1'!R4*Main!$B$5)</f>
        <v>0.34007476093167455</v>
      </c>
      <c r="S4" s="2">
        <f>('[1]Qc, Summer, S1'!S4*Main!$B$5)</f>
        <v>0.30290493016092473</v>
      </c>
      <c r="T4" s="2">
        <f>('[1]Qc, Summer, S1'!T4*Main!$B$5)</f>
        <v>5.8505806078303559E-2</v>
      </c>
      <c r="U4" s="2">
        <f>('[1]Qc, Summer, S1'!U4*Main!$B$5)</f>
        <v>0.24348799486412229</v>
      </c>
      <c r="V4" s="2">
        <f>('[1]Qc, Summer, S1'!V4*Main!$B$5)</f>
        <v>0.34006422363621353</v>
      </c>
      <c r="W4" s="2">
        <f>('[1]Qc, Summer, S1'!W4*Main!$B$5)</f>
        <v>0.22127071848164739</v>
      </c>
      <c r="X4" s="2">
        <f>('[1]Qc, Summer, S1'!X4*Main!$B$5)</f>
        <v>-0.20851111071113354</v>
      </c>
      <c r="Y4" s="2">
        <f>('[1]Qc, Summer, S1'!Y4*Main!$B$5)</f>
        <v>-0.42952282313099471</v>
      </c>
    </row>
    <row r="5" spans="1:25" x14ac:dyDescent="0.3">
      <c r="A5">
        <v>4</v>
      </c>
      <c r="B5" s="2">
        <f>('[1]Qc, Summer, S1'!B5*Main!$B$5)</f>
        <v>-0.68596769450698891</v>
      </c>
      <c r="C5" s="2">
        <f>('[1]Qc, Summer, S1'!C5*Main!$B$5)</f>
        <v>-0.69197438233933073</v>
      </c>
      <c r="D5" s="2">
        <f>('[1]Qc, Summer, S1'!D5*Main!$B$5)</f>
        <v>-0.71259451523329331</v>
      </c>
      <c r="E5" s="2">
        <f>('[1]Qc, Summer, S1'!E5*Main!$B$5)</f>
        <v>-0.71261327756502313</v>
      </c>
      <c r="F5" s="2">
        <f>('[1]Qc, Summer, S1'!F5*Main!$B$5)</f>
        <v>-0.7286637586822422</v>
      </c>
      <c r="G5" s="2">
        <f>('[1]Qc, Summer, S1'!G5*Main!$B$5)</f>
        <v>-0.75061598409675734</v>
      </c>
      <c r="H5" s="2">
        <f>('[1]Qc, Summer, S1'!H5*Main!$B$5)</f>
        <v>-0.67701835956226786</v>
      </c>
      <c r="I5" s="2">
        <f>('[1]Qc, Summer, S1'!I5*Main!$B$5)</f>
        <v>-0.45962506851980572</v>
      </c>
      <c r="J5" s="2">
        <f>('[1]Qc, Summer, S1'!J5*Main!$B$5)</f>
        <v>-0.34282859556488382</v>
      </c>
      <c r="K5" s="2">
        <f>('[1]Qc, Summer, S1'!K5*Main!$B$5)</f>
        <v>-0.36147597498071882</v>
      </c>
      <c r="L5" s="2">
        <f>('[1]Qc, Summer, S1'!L5*Main!$B$5)</f>
        <v>-0.45556216486114198</v>
      </c>
      <c r="M5" s="2">
        <f>('[1]Qc, Summer, S1'!M5*Main!$B$5)</f>
        <v>-0.49950222448173009</v>
      </c>
      <c r="N5" s="2">
        <f>('[1]Qc, Summer, S1'!N5*Main!$B$5)</f>
        <v>-0.46165083879798002</v>
      </c>
      <c r="O5" s="2">
        <f>('[1]Qc, Summer, S1'!O5*Main!$B$5)</f>
        <v>-0.50055496305960623</v>
      </c>
      <c r="P5" s="2">
        <f>('[1]Qc, Summer, S1'!P5*Main!$B$5)</f>
        <v>-0.47389577070461292</v>
      </c>
      <c r="Q5" s="2">
        <f>('[1]Qc, Summer, S1'!Q5*Main!$B$5)</f>
        <v>-0.55839018093993475</v>
      </c>
      <c r="R5" s="2">
        <f>('[1]Qc, Summer, S1'!R5*Main!$B$5)</f>
        <v>-0.62509988263170968</v>
      </c>
      <c r="S5" s="2">
        <f>('[1]Qc, Summer, S1'!S5*Main!$B$5)</f>
        <v>-0.55615392901073368</v>
      </c>
      <c r="T5" s="2">
        <f>('[1]Qc, Summer, S1'!T5*Main!$B$5)</f>
        <v>-0.39322999923952356</v>
      </c>
      <c r="U5" s="2">
        <f>('[1]Qc, Summer, S1'!U5*Main!$B$5)</f>
        <v>-0.35135719843347035</v>
      </c>
      <c r="V5" s="2">
        <f>('[1]Qc, Summer, S1'!V5*Main!$B$5)</f>
        <v>-0.35244987303082104</v>
      </c>
      <c r="W5" s="2">
        <f>('[1]Qc, Summer, S1'!W5*Main!$B$5)</f>
        <v>-0.46556020844629015</v>
      </c>
      <c r="X5" s="2">
        <f>('[1]Qc, Summer, S1'!X5*Main!$B$5)</f>
        <v>-0.58039591863860929</v>
      </c>
      <c r="Y5" s="2">
        <f>('[1]Qc, Summer, S1'!Y5*Main!$B$5)</f>
        <v>-0.60214819969755851</v>
      </c>
    </row>
    <row r="6" spans="1:25" x14ac:dyDescent="0.3">
      <c r="A6">
        <v>5</v>
      </c>
      <c r="B6" s="2">
        <f>('[1]Qc, Summer, S1'!B6*Main!$B$5)</f>
        <v>-0.2988677586438413</v>
      </c>
      <c r="C6" s="2">
        <f>('[1]Qc, Summer, S1'!C6*Main!$B$5)</f>
        <v>-0.39061143176905044</v>
      </c>
      <c r="D6" s="2">
        <f>('[1]Qc, Summer, S1'!D6*Main!$B$5)</f>
        <v>-0.45860486673198941</v>
      </c>
      <c r="E6" s="2">
        <f>('[1]Qc, Summer, S1'!E6*Main!$B$5)</f>
        <v>-0.45747179366332591</v>
      </c>
      <c r="F6" s="2">
        <f>('[1]Qc, Summer, S1'!F6*Main!$B$5)</f>
        <v>-0.46034325622486327</v>
      </c>
      <c r="G6" s="2">
        <f>('[1]Qc, Summer, S1'!G6*Main!$B$5)</f>
        <v>-0.49766989120110983</v>
      </c>
      <c r="H6" s="2">
        <f>('[1]Qc, Summer, S1'!H6*Main!$B$5)</f>
        <v>-0.44764700435621219</v>
      </c>
      <c r="I6" s="2">
        <f>('[1]Qc, Summer, S1'!I6*Main!$B$5)</f>
        <v>-0.17870331501429573</v>
      </c>
      <c r="J6" s="2">
        <f>('[1]Qc, Summer, S1'!J6*Main!$B$5)</f>
        <v>5.5823321157306725E-2</v>
      </c>
      <c r="K6" s="2">
        <f>('[1]Qc, Summer, S1'!K6*Main!$B$5)</f>
        <v>0.1985287904884914</v>
      </c>
      <c r="L6" s="2">
        <f>('[1]Qc, Summer, S1'!L6*Main!$B$5)</f>
        <v>0.32750373441441116</v>
      </c>
      <c r="M6" s="2">
        <f>('[1]Qc, Summer, S1'!M6*Main!$B$5)</f>
        <v>0.34770032748893437</v>
      </c>
      <c r="N6" s="2">
        <f>('[1]Qc, Summer, S1'!N6*Main!$B$5)</f>
        <v>0.30519618082662298</v>
      </c>
      <c r="O6" s="2">
        <f>('[1]Qc, Summer, S1'!O6*Main!$B$5)</f>
        <v>0.24935247875615185</v>
      </c>
      <c r="P6" s="2">
        <f>('[1]Qc, Summer, S1'!P6*Main!$B$5)</f>
        <v>0.16473730252645538</v>
      </c>
      <c r="Q6" s="2">
        <f>('[1]Qc, Summer, S1'!Q6*Main!$B$5)</f>
        <v>0.10938138804868892</v>
      </c>
      <c r="R6" s="2">
        <f>('[1]Qc, Summer, S1'!R6*Main!$B$5)</f>
        <v>9.1371960943946562E-2</v>
      </c>
      <c r="S6" s="2">
        <f>('[1]Qc, Summer, S1'!S6*Main!$B$5)</f>
        <v>8.0414197664991804E-2</v>
      </c>
      <c r="T6" s="2">
        <f>('[1]Qc, Summer, S1'!T6*Main!$B$5)</f>
        <v>8.1332098499696012E-2</v>
      </c>
      <c r="U6" s="2">
        <f>('[1]Qc, Summer, S1'!U6*Main!$B$5)</f>
        <v>2.2227648516565033E-2</v>
      </c>
      <c r="V6" s="2">
        <f>('[1]Qc, Summer, S1'!V6*Main!$B$5)</f>
        <v>0.1729991697810993</v>
      </c>
      <c r="W6" s="2">
        <f>('[1]Qc, Summer, S1'!W6*Main!$B$5)</f>
        <v>7.8910172157371519E-2</v>
      </c>
      <c r="X6" s="2">
        <f>('[1]Qc, Summer, S1'!X6*Main!$B$5)</f>
        <v>4.5236576381857012E-2</v>
      </c>
      <c r="Y6" s="2">
        <f>('[1]Qc, Summer, S1'!Y6*Main!$B$5)</f>
        <v>-7.2466137014986234E-2</v>
      </c>
    </row>
    <row r="7" spans="1:25" x14ac:dyDescent="0.3">
      <c r="A7">
        <v>6</v>
      </c>
      <c r="B7" s="2">
        <f>('[1]Qc, Summer, S1'!B7*Main!$B$5)</f>
        <v>0.84470316494540565</v>
      </c>
      <c r="C7" s="2">
        <f>('[1]Qc, Summer, S1'!C7*Main!$B$5)</f>
        <v>0.93879302140826182</v>
      </c>
      <c r="D7" s="2">
        <f>('[1]Qc, Summer, S1'!D7*Main!$B$5)</f>
        <v>0.71091984499729799</v>
      </c>
      <c r="E7" s="2">
        <f>('[1]Qc, Summer, S1'!E7*Main!$B$5)</f>
        <v>0.83768014010132541</v>
      </c>
      <c r="F7" s="2">
        <f>('[1]Qc, Summer, S1'!F7*Main!$B$5)</f>
        <v>0.85752553403684706</v>
      </c>
      <c r="G7" s="2">
        <f>('[1]Qc, Summer, S1'!G7*Main!$B$5)</f>
        <v>0.88045617541235044</v>
      </c>
      <c r="H7" s="2">
        <f>('[1]Qc, Summer, S1'!H7*Main!$B$5)</f>
        <v>0.85286325976332411</v>
      </c>
      <c r="I7" s="2">
        <f>('[1]Qc, Summer, S1'!I7*Main!$B$5)</f>
        <v>1.5770045037240668</v>
      </c>
      <c r="J7" s="2">
        <f>('[1]Qc, Summer, S1'!J7*Main!$B$5)</f>
        <v>1.811132803701424</v>
      </c>
      <c r="K7" s="2">
        <f>('[1]Qc, Summer, S1'!K7*Main!$B$5)</f>
        <v>1.8071021395423525</v>
      </c>
      <c r="L7" s="2">
        <f>('[1]Qc, Summer, S1'!L7*Main!$B$5)</f>
        <v>1.579283631545144</v>
      </c>
      <c r="M7" s="2">
        <f>('[1]Qc, Summer, S1'!M7*Main!$B$5)</f>
        <v>1.8861333749845657</v>
      </c>
      <c r="N7" s="2">
        <f>('[1]Qc, Summer, S1'!N7*Main!$B$5)</f>
        <v>1.9653028504941914</v>
      </c>
      <c r="O7" s="2">
        <f>('[1]Qc, Summer, S1'!O7*Main!$B$5)</f>
        <v>1.8138906352398079</v>
      </c>
      <c r="P7" s="2">
        <f>('[1]Qc, Summer, S1'!P7*Main!$B$5)</f>
        <v>1.5753814299003293</v>
      </c>
      <c r="Q7" s="2">
        <f>('[1]Qc, Summer, S1'!Q7*Main!$B$5)</f>
        <v>1.3854499494107029</v>
      </c>
      <c r="R7" s="2">
        <f>('[1]Qc, Summer, S1'!R7*Main!$B$5)</f>
        <v>1.6891075199386472</v>
      </c>
      <c r="S7" s="2">
        <f>('[1]Qc, Summer, S1'!S7*Main!$B$5)</f>
        <v>1.6378392502928998</v>
      </c>
      <c r="T7" s="2">
        <f>('[1]Qc, Summer, S1'!T7*Main!$B$5)</f>
        <v>1.2852549359061967</v>
      </c>
      <c r="U7" s="2">
        <f>('[1]Qc, Summer, S1'!U7*Main!$B$5)</f>
        <v>1.1920217054094546</v>
      </c>
      <c r="V7" s="2">
        <f>('[1]Qc, Summer, S1'!V7*Main!$B$5)</f>
        <v>1.404269493039525</v>
      </c>
      <c r="W7" s="2">
        <f>('[1]Qc, Summer, S1'!W7*Main!$B$5)</f>
        <v>1.1047860788696573</v>
      </c>
      <c r="X7" s="2">
        <f>('[1]Qc, Summer, S1'!X7*Main!$B$5)</f>
        <v>0.84363622248963521</v>
      </c>
      <c r="Y7" s="2">
        <f>('[1]Qc, Summer, S1'!Y7*Main!$B$5)</f>
        <v>0.93945105734205125</v>
      </c>
    </row>
    <row r="8" spans="1:25" x14ac:dyDescent="0.3">
      <c r="A8">
        <v>7</v>
      </c>
      <c r="B8" s="2">
        <f>('[1]Qc, Summer, S1'!B8*Main!$B$5)</f>
        <v>-0.46828669235648479</v>
      </c>
      <c r="C8" s="2">
        <f>('[1]Qc, Summer, S1'!C8*Main!$B$5)</f>
        <v>-0.48379607179048478</v>
      </c>
      <c r="D8" s="2">
        <f>('[1]Qc, Summer, S1'!D8*Main!$B$5)</f>
        <v>-0.5091425615698647</v>
      </c>
      <c r="E8" s="2">
        <f>('[1]Qc, Summer, S1'!E8*Main!$B$5)</f>
        <v>-0.52618480368683773</v>
      </c>
      <c r="F8" s="2">
        <f>('[1]Qc, Summer, S1'!F8*Main!$B$5)</f>
        <v>-0.4923400346665614</v>
      </c>
      <c r="G8" s="2">
        <f>('[1]Qc, Summer, S1'!G8*Main!$B$5)</f>
        <v>-0.53094789246113494</v>
      </c>
      <c r="H8" s="2">
        <f>('[1]Qc, Summer, S1'!H8*Main!$B$5)</f>
        <v>-0.46048889552168965</v>
      </c>
      <c r="I8" s="2">
        <f>('[1]Qc, Summer, S1'!I8*Main!$B$5)</f>
        <v>-0.2099207960437173</v>
      </c>
      <c r="J8" s="2">
        <f>('[1]Qc, Summer, S1'!J8*Main!$B$5)</f>
        <v>-3.7730190269811351E-2</v>
      </c>
      <c r="K8" s="2">
        <f>('[1]Qc, Summer, S1'!K8*Main!$B$5)</f>
        <v>-2.8100819896701931E-2</v>
      </c>
      <c r="L8" s="2">
        <f>('[1]Qc, Summer, S1'!L8*Main!$B$5)</f>
        <v>6.4267625662205105E-2</v>
      </c>
      <c r="M8" s="2">
        <f>('[1]Qc, Summer, S1'!M8*Main!$B$5)</f>
        <v>2.1579687426398136E-2</v>
      </c>
      <c r="N8" s="2">
        <f>('[1]Qc, Summer, S1'!N8*Main!$B$5)</f>
        <v>5.4909879679615808E-3</v>
      </c>
      <c r="O8" s="2">
        <f>('[1]Qc, Summer, S1'!O8*Main!$B$5)</f>
        <v>3.7504844095406866E-3</v>
      </c>
      <c r="P8" s="2">
        <f>('[1]Qc, Summer, S1'!P8*Main!$B$5)</f>
        <v>-5.4176331967068059E-2</v>
      </c>
      <c r="Q8" s="2">
        <f>('[1]Qc, Summer, S1'!Q8*Main!$B$5)</f>
        <v>-9.4170058824546987E-2</v>
      </c>
      <c r="R8" s="2">
        <f>('[1]Qc, Summer, S1'!R8*Main!$B$5)</f>
        <v>-0.13886616113639427</v>
      </c>
      <c r="S8" s="2">
        <f>('[1]Qc, Summer, S1'!S8*Main!$B$5)</f>
        <v>-0.17637302020052567</v>
      </c>
      <c r="T8" s="2">
        <f>('[1]Qc, Summer, S1'!T8*Main!$B$5)</f>
        <v>-0.15322816452701399</v>
      </c>
      <c r="U8" s="2">
        <f>('[1]Qc, Summer, S1'!U8*Main!$B$5)</f>
        <v>-0.18886021080593929</v>
      </c>
      <c r="V8" s="2">
        <f>('[1]Qc, Summer, S1'!V8*Main!$B$5)</f>
        <v>-0.13440092437830994</v>
      </c>
      <c r="W8" s="2">
        <f>('[1]Qc, Summer, S1'!W8*Main!$B$5)</f>
        <v>-0.2482467894427772</v>
      </c>
      <c r="X8" s="2">
        <f>('[1]Qc, Summer, S1'!X8*Main!$B$5)</f>
        <v>-0.3117698676451352</v>
      </c>
      <c r="Y8" s="2">
        <f>('[1]Qc, Summer, S1'!Y8*Main!$B$5)</f>
        <v>-0.33838255055809374</v>
      </c>
    </row>
    <row r="9" spans="1:25" x14ac:dyDescent="0.3">
      <c r="A9">
        <v>8</v>
      </c>
      <c r="B9" s="2">
        <f>('[1]Qc, Summer, S1'!B9*Main!$B$5)</f>
        <v>-1.9793759205826247</v>
      </c>
      <c r="C9" s="2">
        <f>('[1]Qc, Summer, S1'!C9*Main!$B$5)</f>
        <v>-1.9930889719148526</v>
      </c>
      <c r="D9" s="2">
        <f>('[1]Qc, Summer, S1'!D9*Main!$B$5)</f>
        <v>-2.0117179853862477</v>
      </c>
      <c r="E9" s="2">
        <f>('[1]Qc, Summer, S1'!E9*Main!$B$5)</f>
        <v>-2.0226219060583008</v>
      </c>
      <c r="F9" s="2">
        <f>('[1]Qc, Summer, S1'!F9*Main!$B$5)</f>
        <v>-1.9954915413445118</v>
      </c>
      <c r="G9" s="2">
        <f>('[1]Qc, Summer, S1'!G9*Main!$B$5)</f>
        <v>-1.947994863731501</v>
      </c>
      <c r="H9" s="2">
        <f>('[1]Qc, Summer, S1'!H9*Main!$B$5)</f>
        <v>-1.6557031371976381</v>
      </c>
      <c r="I9" s="2">
        <f>('[1]Qc, Summer, S1'!I9*Main!$B$5)</f>
        <v>-1.3662405919143721</v>
      </c>
      <c r="J9" s="2">
        <f>('[1]Qc, Summer, S1'!J9*Main!$B$5)</f>
        <v>-1.3405147925306697</v>
      </c>
      <c r="K9" s="2">
        <f>('[1]Qc, Summer, S1'!K9*Main!$B$5)</f>
        <v>-1.3191505415964242</v>
      </c>
      <c r="L9" s="2">
        <f>('[1]Qc, Summer, S1'!L9*Main!$B$5)</f>
        <v>-1.2973427332845913</v>
      </c>
      <c r="M9" s="2">
        <f>('[1]Qc, Summer, S1'!M9*Main!$B$5)</f>
        <v>-1.2830012759685068</v>
      </c>
      <c r="N9" s="2">
        <f>('[1]Qc, Summer, S1'!N9*Main!$B$5)</f>
        <v>-1.3132734724079351</v>
      </c>
      <c r="O9" s="2">
        <f>('[1]Qc, Summer, S1'!O9*Main!$B$5)</f>
        <v>-1.3639119156820363</v>
      </c>
      <c r="P9" s="2">
        <f>('[1]Qc, Summer, S1'!P9*Main!$B$5)</f>
        <v>-1.4994899781827558</v>
      </c>
      <c r="Q9" s="2">
        <f>('[1]Qc, Summer, S1'!Q9*Main!$B$5)</f>
        <v>-1.566687533531784</v>
      </c>
      <c r="R9" s="2">
        <f>('[1]Qc, Summer, S1'!R9*Main!$B$5)</f>
        <v>-1.6219886804989725</v>
      </c>
      <c r="S9" s="2">
        <f>('[1]Qc, Summer, S1'!S9*Main!$B$5)</f>
        <v>-1.6272343377666549</v>
      </c>
      <c r="T9" s="2">
        <f>('[1]Qc, Summer, S1'!T9*Main!$B$5)</f>
        <v>-1.6579950154765455</v>
      </c>
      <c r="U9" s="2">
        <f>('[1]Qc, Summer, S1'!U9*Main!$B$5)</f>
        <v>-1.713716531164853</v>
      </c>
      <c r="V9" s="2">
        <f>('[1]Qc, Summer, S1'!V9*Main!$B$5)</f>
        <v>-1.8224706363270071</v>
      </c>
      <c r="W9" s="2">
        <f>('[1]Qc, Summer, S1'!W9*Main!$B$5)</f>
        <v>-1.8999068423462551</v>
      </c>
      <c r="X9" s="2">
        <f>('[1]Qc, Summer, S1'!X9*Main!$B$5)</f>
        <v>-1.9265936496824565</v>
      </c>
      <c r="Y9" s="2">
        <f>('[1]Qc, Summer, S1'!Y9*Main!$B$5)</f>
        <v>-1.9638517426897952</v>
      </c>
    </row>
    <row r="10" spans="1:25" x14ac:dyDescent="0.3">
      <c r="A10">
        <v>9</v>
      </c>
      <c r="B10" s="2">
        <f>('[1]Qc, Summer, S1'!B10*Main!$B$5)</f>
        <v>6.0709686378815683E-3</v>
      </c>
      <c r="C10" s="2">
        <f>('[1]Qc, Summer, S1'!C10*Main!$B$5)</f>
        <v>-5.5979497749594105E-2</v>
      </c>
      <c r="D10" s="2">
        <f>('[1]Qc, Summer, S1'!D10*Main!$B$5)</f>
        <v>-7.1679275211924159E-2</v>
      </c>
      <c r="E10" s="2">
        <f>('[1]Qc, Summer, S1'!E10*Main!$B$5)</f>
        <v>-9.0924340596635594E-2</v>
      </c>
      <c r="F10" s="2">
        <f>('[1]Qc, Summer, S1'!F10*Main!$B$5)</f>
        <v>-8.6581323252989381E-2</v>
      </c>
      <c r="G10" s="2">
        <f>('[1]Qc, Summer, S1'!G10*Main!$B$5)</f>
        <v>-0.10004336233378057</v>
      </c>
      <c r="H10" s="2">
        <f>('[1]Qc, Summer, S1'!H10*Main!$B$5)</f>
        <v>-0.1882273454650692</v>
      </c>
      <c r="I10" s="2">
        <f>('[1]Qc, Summer, S1'!I10*Main!$B$5)</f>
        <v>-6.1297958149552946E-2</v>
      </c>
      <c r="J10" s="2">
        <f>('[1]Qc, Summer, S1'!J10*Main!$B$5)</f>
        <v>-9.4464871871536155E-2</v>
      </c>
      <c r="K10" s="2">
        <f>('[1]Qc, Summer, S1'!K10*Main!$B$5)</f>
        <v>-3.24206155516049E-2</v>
      </c>
      <c r="L10" s="2">
        <f>('[1]Qc, Summer, S1'!L10*Main!$B$5)</f>
        <v>-6.0379693959832837E-4</v>
      </c>
      <c r="M10" s="2">
        <f>('[1]Qc, Summer, S1'!M10*Main!$B$5)</f>
        <v>2.5408094970711639E-2</v>
      </c>
      <c r="N10" s="2">
        <f>('[1]Qc, Summer, S1'!N10*Main!$B$5)</f>
        <v>8.7010082171747882E-2</v>
      </c>
      <c r="O10" s="2">
        <f>('[1]Qc, Summer, S1'!O10*Main!$B$5)</f>
        <v>8.8120362971232477E-2</v>
      </c>
      <c r="P10" s="2">
        <f>('[1]Qc, Summer, S1'!P10*Main!$B$5)</f>
        <v>6.7492335363742814E-2</v>
      </c>
      <c r="Q10" s="2">
        <f>('[1]Qc, Summer, S1'!Q10*Main!$B$5)</f>
        <v>0.15508950014435774</v>
      </c>
      <c r="R10" s="2">
        <f>('[1]Qc, Summer, S1'!R10*Main!$B$5)</f>
        <v>0.1316549183940795</v>
      </c>
      <c r="S10" s="2">
        <f>('[1]Qc, Summer, S1'!S10*Main!$B$5)</f>
        <v>0.11439661217174461</v>
      </c>
      <c r="T10" s="2">
        <f>('[1]Qc, Summer, S1'!T10*Main!$B$5)</f>
        <v>9.4739865554021849E-2</v>
      </c>
      <c r="U10" s="2">
        <f>('[1]Qc, Summer, S1'!U10*Main!$B$5)</f>
        <v>9.6953820698156556E-2</v>
      </c>
      <c r="V10" s="2">
        <f>('[1]Qc, Summer, S1'!V10*Main!$B$5)</f>
        <v>0.13703442243670905</v>
      </c>
      <c r="W10" s="2">
        <f>('[1]Qc, Summer, S1'!W10*Main!$B$5)</f>
        <v>0.12333623562785898</v>
      </c>
      <c r="X10" s="2">
        <f>('[1]Qc, Summer, S1'!X10*Main!$B$5)</f>
        <v>-1.2136321789153815E-2</v>
      </c>
      <c r="Y10" s="2">
        <f>('[1]Qc, Summer, S1'!Y10*Main!$B$5)</f>
        <v>-1.9797464105697427E-2</v>
      </c>
    </row>
    <row r="11" spans="1:25" x14ac:dyDescent="0.3">
      <c r="A11">
        <v>10</v>
      </c>
      <c r="B11" s="2">
        <f>('[1]Qc, Summer, S1'!B11*Main!$B$5)</f>
        <v>-0.2820134371346355</v>
      </c>
      <c r="C11" s="2">
        <f>('[1]Qc, Summer, S1'!C11*Main!$B$5)</f>
        <v>-0.31513318076910046</v>
      </c>
      <c r="D11" s="2">
        <f>('[1]Qc, Summer, S1'!D11*Main!$B$5)</f>
        <v>-0.32321865567966346</v>
      </c>
      <c r="E11" s="2">
        <f>('[1]Qc, Summer, S1'!E11*Main!$B$5)</f>
        <v>-0.31922019798791018</v>
      </c>
      <c r="F11" s="2">
        <f>('[1]Qc, Summer, S1'!F11*Main!$B$5)</f>
        <v>-0.32992189507748004</v>
      </c>
      <c r="G11" s="2">
        <f>('[1]Qc, Summer, S1'!G11*Main!$B$5)</f>
        <v>-0.33910678316932485</v>
      </c>
      <c r="H11" s="2">
        <f>('[1]Qc, Summer, S1'!H11*Main!$B$5)</f>
        <v>-0.10721077124826847</v>
      </c>
      <c r="I11" s="2">
        <f>('[1]Qc, Summer, S1'!I11*Main!$B$5)</f>
        <v>9.4623162529370558E-2</v>
      </c>
      <c r="J11" s="2">
        <f>('[1]Qc, Summer, S1'!J11*Main!$B$5)</f>
        <v>0.21526977826501148</v>
      </c>
      <c r="K11" s="2">
        <f>('[1]Qc, Summer, S1'!K11*Main!$B$5)</f>
        <v>0.22761915822257761</v>
      </c>
      <c r="L11" s="2">
        <f>('[1]Qc, Summer, S1'!L11*Main!$B$5)</f>
        <v>9.6503062284799226E-2</v>
      </c>
      <c r="M11" s="2">
        <f>('[1]Qc, Summer, S1'!M11*Main!$B$5)</f>
        <v>0.23453548882108066</v>
      </c>
      <c r="N11" s="2">
        <f>('[1]Qc, Summer, S1'!N11*Main!$B$5)</f>
        <v>0.25213069120770043</v>
      </c>
      <c r="O11" s="2">
        <f>('[1]Qc, Summer, S1'!O11*Main!$B$5)</f>
        <v>0.24224674109754391</v>
      </c>
      <c r="P11" s="2">
        <f>('[1]Qc, Summer, S1'!P11*Main!$B$5)</f>
        <v>0.19172146639475746</v>
      </c>
      <c r="Q11" s="2">
        <f>('[1]Qc, Summer, S1'!Q11*Main!$B$5)</f>
        <v>8.2203258666446205E-2</v>
      </c>
      <c r="R11" s="2">
        <f>('[1]Qc, Summer, S1'!R11*Main!$B$5)</f>
        <v>4.1260217281525062E-2</v>
      </c>
      <c r="S11" s="2">
        <f>('[1]Qc, Summer, S1'!S11*Main!$B$5)</f>
        <v>4.1124223408757064E-2</v>
      </c>
      <c r="T11" s="2">
        <f>('[1]Qc, Summer, S1'!T11*Main!$B$5)</f>
        <v>4.1968891691620942E-2</v>
      </c>
      <c r="U11" s="2">
        <f>('[1]Qc, Summer, S1'!U11*Main!$B$5)</f>
        <v>8.3829305394859541E-2</v>
      </c>
      <c r="V11" s="2">
        <f>('[1]Qc, Summer, S1'!V11*Main!$B$5)</f>
        <v>0.12026585271125499</v>
      </c>
      <c r="W11" s="2">
        <f>('[1]Qc, Summer, S1'!W11*Main!$B$5)</f>
        <v>1.6458859122813096E-2</v>
      </c>
      <c r="X11" s="2">
        <f>('[1]Qc, Summer, S1'!X11*Main!$B$5)</f>
        <v>-0.12420438985765947</v>
      </c>
      <c r="Y11" s="2">
        <f>('[1]Qc, Summer, S1'!Y11*Main!$B$5)</f>
        <v>-0.20882670105857715</v>
      </c>
    </row>
    <row r="12" spans="1:25" x14ac:dyDescent="0.3">
      <c r="A12">
        <v>11</v>
      </c>
      <c r="B12" s="2">
        <f>('[1]Qc, Summer, S1'!B12*Main!$B$5)</f>
        <v>-0.35093673061552916</v>
      </c>
      <c r="C12" s="2">
        <f>('[1]Qc, Summer, S1'!C12*Main!$B$5)</f>
        <v>-0.37740327874754875</v>
      </c>
      <c r="D12" s="2">
        <f>('[1]Qc, Summer, S1'!D12*Main!$B$5)</f>
        <v>-0.3942186552055052</v>
      </c>
      <c r="E12" s="2">
        <f>('[1]Qc, Summer, S1'!E12*Main!$B$5)</f>
        <v>-0.40019964392854102</v>
      </c>
      <c r="F12" s="2">
        <f>('[1]Qc, Summer, S1'!F12*Main!$B$5)</f>
        <v>-0.38979540246789413</v>
      </c>
      <c r="G12" s="2">
        <f>('[1]Qc, Summer, S1'!G12*Main!$B$5)</f>
        <v>-0.39110054065272204</v>
      </c>
      <c r="H12" s="2">
        <f>('[1]Qc, Summer, S1'!H12*Main!$B$5)</f>
        <v>-0.30845392280233314</v>
      </c>
      <c r="I12" s="2">
        <f>('[1]Qc, Summer, S1'!I12*Main!$B$5)</f>
        <v>-0.25606658577217112</v>
      </c>
      <c r="J12" s="2">
        <f>('[1]Qc, Summer, S1'!J12*Main!$B$5)</f>
        <v>-0.21547190275067271</v>
      </c>
      <c r="K12" s="2">
        <f>('[1]Qc, Summer, S1'!K12*Main!$B$5)</f>
        <v>-0.16645702878442181</v>
      </c>
      <c r="L12" s="2">
        <f>('[1]Qc, Summer, S1'!L12*Main!$B$5)</f>
        <v>-0.16732227617409515</v>
      </c>
      <c r="M12" s="2">
        <f>('[1]Qc, Summer, S1'!M12*Main!$B$5)</f>
        <v>-0.17904922898942971</v>
      </c>
      <c r="N12" s="2">
        <f>('[1]Qc, Summer, S1'!N12*Main!$B$5)</f>
        <v>-0.21025805556301802</v>
      </c>
      <c r="O12" s="2">
        <f>('[1]Qc, Summer, S1'!O12*Main!$B$5)</f>
        <v>-0.21641104333766981</v>
      </c>
      <c r="P12" s="2">
        <f>('[1]Qc, Summer, S1'!P12*Main!$B$5)</f>
        <v>-0.24276214367145674</v>
      </c>
      <c r="Q12" s="2">
        <f>('[1]Qc, Summer, S1'!Q12*Main!$B$5)</f>
        <v>-0.24298980210505328</v>
      </c>
      <c r="R12" s="2">
        <f>('[1]Qc, Summer, S1'!R12*Main!$B$5)</f>
        <v>-0.24662302194128177</v>
      </c>
      <c r="S12" s="2">
        <f>('[1]Qc, Summer, S1'!S12*Main!$B$5)</f>
        <v>-0.19078067419405173</v>
      </c>
      <c r="T12" s="2">
        <f>('[1]Qc, Summer, S1'!T12*Main!$B$5)</f>
        <v>-0.17209425063014486</v>
      </c>
      <c r="U12" s="2">
        <f>('[1]Qc, Summer, S1'!U12*Main!$B$5)</f>
        <v>-0.19605275728107244</v>
      </c>
      <c r="V12" s="2">
        <f>('[1]Qc, Summer, S1'!V12*Main!$B$5)</f>
        <v>-0.16246891019448448</v>
      </c>
      <c r="W12" s="2">
        <f>('[1]Qc, Summer, S1'!W12*Main!$B$5)</f>
        <v>-0.20646489345524655</v>
      </c>
      <c r="X12" s="2">
        <f>('[1]Qc, Summer, S1'!X12*Main!$B$5)</f>
        <v>-0.23640039192403506</v>
      </c>
      <c r="Y12" s="2">
        <f>('[1]Qc, Summer, S1'!Y12*Main!$B$5)</f>
        <v>-0.2670425498341949</v>
      </c>
    </row>
    <row r="13" spans="1:25" x14ac:dyDescent="0.3">
      <c r="A13">
        <v>12</v>
      </c>
      <c r="B13" s="2">
        <f>('[1]Qc, Summer, S1'!B13*Main!$B$5)</f>
        <v>-0.61744339786582436</v>
      </c>
      <c r="C13" s="2">
        <f>('[1]Qc, Summer, S1'!C13*Main!$B$5)</f>
        <v>-0.37344297333246468</v>
      </c>
      <c r="D13" s="2">
        <f>('[1]Qc, Summer, S1'!D13*Main!$B$5)</f>
        <v>-0.47200407842730463</v>
      </c>
      <c r="E13" s="2">
        <f>('[1]Qc, Summer, S1'!E13*Main!$B$5)</f>
        <v>-0.37172380862315912</v>
      </c>
      <c r="F13" s="2">
        <f>('[1]Qc, Summer, S1'!F13*Main!$B$5)</f>
        <v>-0.42641498161547919</v>
      </c>
      <c r="G13" s="2">
        <f>('[1]Qc, Summer, S1'!G13*Main!$B$5)</f>
        <v>-0.228824208616663</v>
      </c>
      <c r="H13" s="2">
        <f>('[1]Qc, Summer, S1'!H13*Main!$B$5)</f>
        <v>-0.7711651306335231</v>
      </c>
      <c r="I13" s="2">
        <f>('[1]Qc, Summer, S1'!I13*Main!$B$5)</f>
        <v>-0.60634937645590814</v>
      </c>
      <c r="J13" s="2">
        <f>('[1]Qc, Summer, S1'!J13*Main!$B$5)</f>
        <v>-0.44961972480206541</v>
      </c>
      <c r="K13" s="2">
        <f>('[1]Qc, Summer, S1'!K13*Main!$B$5)</f>
        <v>-0.52907773722658713</v>
      </c>
      <c r="L13" s="2">
        <f>('[1]Qc, Summer, S1'!L13*Main!$B$5)</f>
        <v>-0.54794666410529691</v>
      </c>
      <c r="M13" s="2">
        <f>('[1]Qc, Summer, S1'!M13*Main!$B$5)</f>
        <v>-0.4989590417652382</v>
      </c>
      <c r="N13" s="2">
        <f>('[1]Qc, Summer, S1'!N13*Main!$B$5)</f>
        <v>0.24992069993646643</v>
      </c>
      <c r="O13" s="2">
        <f>('[1]Qc, Summer, S1'!O13*Main!$B$5)</f>
        <v>0.12682543474869554</v>
      </c>
      <c r="P13" s="2">
        <f>('[1]Qc, Summer, S1'!P13*Main!$B$5)</f>
        <v>-0.70955901439821534</v>
      </c>
      <c r="Q13" s="2">
        <f>('[1]Qc, Summer, S1'!Q13*Main!$B$5)</f>
        <v>-0.23898153382787074</v>
      </c>
      <c r="R13" s="2">
        <f>('[1]Qc, Summer, S1'!R13*Main!$B$5)</f>
        <v>-0.27535109169224448</v>
      </c>
      <c r="S13" s="2">
        <f>('[1]Qc, Summer, S1'!S13*Main!$B$5)</f>
        <v>-0.16026499686169821</v>
      </c>
      <c r="T13" s="2">
        <f>('[1]Qc, Summer, S1'!T13*Main!$B$5)</f>
        <v>7.402367480676594E-3</v>
      </c>
      <c r="U13" s="2">
        <f>('[1]Qc, Summer, S1'!U13*Main!$B$5)</f>
        <v>0.4870443004712332</v>
      </c>
      <c r="V13" s="2">
        <f>('[1]Qc, Summer, S1'!V13*Main!$B$5)</f>
        <v>1.0864966041444808</v>
      </c>
      <c r="W13" s="2">
        <f>('[1]Qc, Summer, S1'!W13*Main!$B$5)</f>
        <v>1.082161118159346</v>
      </c>
      <c r="X13" s="2">
        <f>('[1]Qc, Summer, S1'!X13*Main!$B$5)</f>
        <v>1.0270015144869864</v>
      </c>
      <c r="Y13" s="2">
        <f>('[1]Qc, Summer, S1'!Y13*Main!$B$5)</f>
        <v>1.0787235484830411</v>
      </c>
    </row>
    <row r="14" spans="1:25" x14ac:dyDescent="0.3">
      <c r="A14">
        <v>13</v>
      </c>
      <c r="B14" s="2">
        <f>('[1]Qc, Summer, S1'!B14*Main!$B$5)</f>
        <v>0.55558977080014227</v>
      </c>
      <c r="C14" s="2">
        <f>('[1]Qc, Summer, S1'!C14*Main!$B$5)</f>
        <v>0.5174174105082584</v>
      </c>
      <c r="D14" s="2">
        <f>('[1]Qc, Summer, S1'!D14*Main!$B$5)</f>
        <v>0.38895502838067264</v>
      </c>
      <c r="E14" s="2">
        <f>('[1]Qc, Summer, S1'!E14*Main!$B$5)</f>
        <v>0.35060023083853425</v>
      </c>
      <c r="F14" s="2">
        <f>('[1]Qc, Summer, S1'!F14*Main!$B$5)</f>
        <v>0.32233870892798339</v>
      </c>
      <c r="G14" s="2">
        <f>('[1]Qc, Summer, S1'!G14*Main!$B$5)</f>
        <v>0.40473811323846565</v>
      </c>
      <c r="H14" s="2">
        <f>('[1]Qc, Summer, S1'!H14*Main!$B$5)</f>
        <v>1.3327757601116275</v>
      </c>
      <c r="I14" s="2">
        <f>('[1]Qc, Summer, S1'!I14*Main!$B$5)</f>
        <v>1.780006855103734</v>
      </c>
      <c r="J14" s="2">
        <f>('[1]Qc, Summer, S1'!J14*Main!$B$5)</f>
        <v>2.2833861436696337</v>
      </c>
      <c r="K14" s="2">
        <f>('[1]Qc, Summer, S1'!K14*Main!$B$5)</f>
        <v>2.1769487900888391</v>
      </c>
      <c r="L14" s="2">
        <f>('[1]Qc, Summer, S1'!L14*Main!$B$5)</f>
        <v>2.1233630751839745</v>
      </c>
      <c r="M14" s="2">
        <f>('[1]Qc, Summer, S1'!M14*Main!$B$5)</f>
        <v>2.096753992788901</v>
      </c>
      <c r="N14" s="2">
        <f>('[1]Qc, Summer, S1'!N14*Main!$B$5)</f>
        <v>2.2661364919031319</v>
      </c>
      <c r="O14" s="2">
        <f>('[1]Qc, Summer, S1'!O14*Main!$B$5)</f>
        <v>2.080236435314883</v>
      </c>
      <c r="P14" s="2">
        <f>('[1]Qc, Summer, S1'!P14*Main!$B$5)</f>
        <v>1.910671730176317</v>
      </c>
      <c r="Q14" s="2">
        <f>('[1]Qc, Summer, S1'!Q14*Main!$B$5)</f>
        <v>1.7752387454237628</v>
      </c>
      <c r="R14" s="2">
        <f>('[1]Qc, Summer, S1'!R14*Main!$B$5)</f>
        <v>1.757253002459602</v>
      </c>
      <c r="S14" s="2">
        <f>('[1]Qc, Summer, S1'!S14*Main!$B$5)</f>
        <v>1.7801935204850829</v>
      </c>
      <c r="T14" s="2">
        <f>('[1]Qc, Summer, S1'!T14*Main!$B$5)</f>
        <v>1.4806893950793087</v>
      </c>
      <c r="U14" s="2">
        <f>('[1]Qc, Summer, S1'!U14*Main!$B$5)</f>
        <v>1.3570004077955622</v>
      </c>
      <c r="V14" s="2">
        <f>('[1]Qc, Summer, S1'!V14*Main!$B$5)</f>
        <v>1.4384805899803736</v>
      </c>
      <c r="W14" s="2">
        <f>('[1]Qc, Summer, S1'!W14*Main!$B$5)</f>
        <v>1.0066706121856779</v>
      </c>
      <c r="X14" s="2">
        <f>('[1]Qc, Summer, S1'!X14*Main!$B$5)</f>
        <v>0.44180693131479609</v>
      </c>
      <c r="Y14" s="2">
        <f>('[1]Qc, Summer, S1'!Y14*Main!$B$5)</f>
        <v>0.47337029328707741</v>
      </c>
    </row>
    <row r="15" spans="1:25" x14ac:dyDescent="0.3">
      <c r="A15">
        <v>14</v>
      </c>
      <c r="B15" s="2">
        <f>('[1]Qc, Summer, S1'!B15*Main!$B$5)</f>
        <v>0.15043366716429837</v>
      </c>
      <c r="C15" s="2">
        <f>('[1]Qc, Summer, S1'!C15*Main!$B$5)</f>
        <v>0.15239267921637006</v>
      </c>
      <c r="D15" s="2">
        <f>('[1]Qc, Summer, S1'!D15*Main!$B$5)</f>
        <v>0.15486108196845522</v>
      </c>
      <c r="E15" s="2">
        <f>('[1]Qc, Summer, S1'!E15*Main!$B$5)</f>
        <v>0.15538573357913632</v>
      </c>
      <c r="F15" s="2">
        <f>('[1]Qc, Summer, S1'!F15*Main!$B$5)</f>
        <v>0.16212494512352668</v>
      </c>
      <c r="G15" s="2">
        <f>('[1]Qc, Summer, S1'!G15*Main!$B$5)</f>
        <v>0.15195232596937705</v>
      </c>
      <c r="H15" s="2">
        <f>('[1]Qc, Summer, S1'!H15*Main!$B$5)</f>
        <v>0.13905074548446997</v>
      </c>
      <c r="I15" s="2">
        <f>('[1]Qc, Summer, S1'!I15*Main!$B$5)</f>
        <v>0.12459532682249048</v>
      </c>
      <c r="J15" s="2">
        <f>('[1]Qc, Summer, S1'!J15*Main!$B$5)</f>
        <v>0.10105874140956769</v>
      </c>
      <c r="K15" s="2">
        <f>('[1]Qc, Summer, S1'!K15*Main!$B$5)</f>
        <v>6.9360508661840251E-2</v>
      </c>
      <c r="L15" s="2">
        <f>('[1]Qc, Summer, S1'!L15*Main!$B$5)</f>
        <v>7.6814010102935787E-2</v>
      </c>
      <c r="M15" s="2">
        <f>('[1]Qc, Summer, S1'!M15*Main!$B$5)</f>
        <v>9.247672535364436E-2</v>
      </c>
      <c r="N15" s="2">
        <f>('[1]Qc, Summer, S1'!N15*Main!$B$5)</f>
        <v>6.7080488969360627E-2</v>
      </c>
      <c r="O15" s="2">
        <f>('[1]Qc, Summer, S1'!O15*Main!$B$5)</f>
        <v>9.5369625861119731E-2</v>
      </c>
      <c r="P15" s="2">
        <f>('[1]Qc, Summer, S1'!P15*Main!$B$5)</f>
        <v>0.10873098257023327</v>
      </c>
      <c r="Q15" s="2">
        <f>('[1]Qc, Summer, S1'!Q15*Main!$B$5)</f>
        <v>0.10913305141146039</v>
      </c>
      <c r="R15" s="2">
        <f>('[1]Qc, Summer, S1'!R15*Main!$B$5)</f>
        <v>0.10372860800183066</v>
      </c>
      <c r="S15" s="2">
        <f>('[1]Qc, Summer, S1'!S15*Main!$B$5)</f>
        <v>0.10663112090109021</v>
      </c>
      <c r="T15" s="2">
        <f>('[1]Qc, Summer, S1'!T15*Main!$B$5)</f>
        <v>9.6368224541627245E-2</v>
      </c>
      <c r="U15" s="2">
        <f>('[1]Qc, Summer, S1'!U15*Main!$B$5)</f>
        <v>0.11761332806293257</v>
      </c>
      <c r="V15" s="2">
        <f>('[1]Qc, Summer, S1'!V15*Main!$B$5)</f>
        <v>0.12467176350492555</v>
      </c>
      <c r="W15" s="2">
        <f>('[1]Qc, Summer, S1'!W15*Main!$B$5)</f>
        <v>0.14416549584960725</v>
      </c>
      <c r="X15" s="2">
        <f>('[1]Qc, Summer, S1'!X15*Main!$B$5)</f>
        <v>0.13167189698300416</v>
      </c>
      <c r="Y15" s="2">
        <f>('[1]Qc, Summer, S1'!Y15*Main!$B$5)</f>
        <v>0.13367629537978878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0.54749488169144012</v>
      </c>
      <c r="C2" s="2">
        <f>('[1]Qc, Summer, S2'!C2*Main!$B$5)</f>
        <v>0.57573027507312069</v>
      </c>
      <c r="D2" s="2">
        <f>('[1]Qc, Summer, S2'!D2*Main!$B$5)</f>
        <v>0.59654344857734698</v>
      </c>
      <c r="E2" s="2">
        <f>('[1]Qc, Summer, S2'!E2*Main!$B$5)</f>
        <v>0.50982642874205708</v>
      </c>
      <c r="F2" s="2">
        <f>('[1]Qc, Summer, S2'!F2*Main!$B$5)</f>
        <v>0.43221227786184185</v>
      </c>
      <c r="G2" s="2">
        <f>('[1]Qc, Summer, S2'!G2*Main!$B$5)</f>
        <v>0.46141518655403374</v>
      </c>
      <c r="H2" s="2">
        <f>('[1]Qc, Summer, S2'!H2*Main!$B$5)</f>
        <v>0.30858426815621764</v>
      </c>
      <c r="I2" s="2">
        <f>('[1]Qc, Summer, S2'!I2*Main!$B$5)</f>
        <v>0.24977096463764267</v>
      </c>
      <c r="J2" s="2">
        <f>('[1]Qc, Summer, S2'!J2*Main!$B$5)</f>
        <v>0.35301987795394096</v>
      </c>
      <c r="K2" s="2">
        <f>('[1]Qc, Summer, S2'!K2*Main!$B$5)</f>
        <v>0.40408291808025498</v>
      </c>
      <c r="L2" s="2">
        <f>('[1]Qc, Summer, S2'!L2*Main!$B$5)</f>
        <v>0.34682688809526635</v>
      </c>
      <c r="M2" s="2">
        <f>('[1]Qc, Summer, S2'!M2*Main!$B$5)</f>
        <v>0.35460304879047844</v>
      </c>
      <c r="N2" s="2">
        <f>('[1]Qc, Summer, S2'!N2*Main!$B$5)</f>
        <v>0.3752247342013269</v>
      </c>
      <c r="O2" s="2">
        <f>('[1]Qc, Summer, S2'!O2*Main!$B$5)</f>
        <v>0.47587007669962633</v>
      </c>
      <c r="P2" s="2">
        <f>('[1]Qc, Summer, S2'!P2*Main!$B$5)</f>
        <v>0.42793446622741216</v>
      </c>
      <c r="Q2" s="2">
        <f>('[1]Qc, Summer, S2'!Q2*Main!$B$5)</f>
        <v>0.46288386752828942</v>
      </c>
      <c r="R2" s="2">
        <f>('[1]Qc, Summer, S2'!R2*Main!$B$5)</f>
        <v>0.34226830213037068</v>
      </c>
      <c r="S2" s="2">
        <f>('[1]Qc, Summer, S2'!S2*Main!$B$5)</f>
        <v>0.3504531711539185</v>
      </c>
      <c r="T2" s="2">
        <f>('[1]Qc, Summer, S2'!T2*Main!$B$5)</f>
        <v>0.2992885898167984</v>
      </c>
      <c r="U2" s="2">
        <f>('[1]Qc, Summer, S2'!U2*Main!$B$5)</f>
        <v>0.36465212723922308</v>
      </c>
      <c r="V2" s="2">
        <f>('[1]Qc, Summer, S2'!V2*Main!$B$5)</f>
        <v>0.36600569073798778</v>
      </c>
      <c r="W2" s="2">
        <f>('[1]Qc, Summer, S2'!W2*Main!$B$5)</f>
        <v>0.30157425802816146</v>
      </c>
      <c r="X2" s="2">
        <f>('[1]Qc, Summer, S2'!X2*Main!$B$5)</f>
        <v>0.27386586154862835</v>
      </c>
      <c r="Y2" s="2">
        <f>('[1]Qc, Summer, S2'!Y2*Main!$B$5)</f>
        <v>0.28925232789043265</v>
      </c>
    </row>
    <row r="3" spans="1:25" x14ac:dyDescent="0.3">
      <c r="A3">
        <v>2</v>
      </c>
      <c r="B3" s="2">
        <f>('[1]Qc, Summer, S2'!B3*Main!$B$5)</f>
        <v>-4.5505426061346631E-2</v>
      </c>
      <c r="C3" s="2">
        <f>('[1]Qc, Summer, S2'!C3*Main!$B$5)</f>
        <v>-5.0284700649988467E-2</v>
      </c>
      <c r="D3" s="2">
        <f>('[1]Qc, Summer, S2'!D3*Main!$B$5)</f>
        <v>-5.025262631176701E-2</v>
      </c>
      <c r="E3" s="2">
        <f>('[1]Qc, Summer, S2'!E3*Main!$B$5)</f>
        <v>-6.4737146407292404E-2</v>
      </c>
      <c r="F3" s="2">
        <f>('[1]Qc, Summer, S2'!F3*Main!$B$5)</f>
        <v>-6.0588854319892825E-2</v>
      </c>
      <c r="G3" s="2">
        <f>('[1]Qc, Summer, S2'!G3*Main!$B$5)</f>
        <v>-9.1439346783258366E-2</v>
      </c>
      <c r="H3" s="2">
        <f>('[1]Qc, Summer, S2'!H3*Main!$B$5)</f>
        <v>-8.435683081339368E-2</v>
      </c>
      <c r="I3" s="2">
        <f>('[1]Qc, Summer, S2'!I3*Main!$B$5)</f>
        <v>5.6056066561125849E-2</v>
      </c>
      <c r="J3" s="2">
        <f>('[1]Qc, Summer, S2'!J3*Main!$B$5)</f>
        <v>0.10138909718356645</v>
      </c>
      <c r="K3" s="2">
        <f>('[1]Qc, Summer, S2'!K3*Main!$B$5)</f>
        <v>0.12085290228784788</v>
      </c>
      <c r="L3" s="2">
        <f>('[1]Qc, Summer, S2'!L3*Main!$B$5)</f>
        <v>3.2167224976427995E-2</v>
      </c>
      <c r="M3" s="2">
        <f>('[1]Qc, Summer, S2'!M3*Main!$B$5)</f>
        <v>-4.292425112523672E-2</v>
      </c>
      <c r="N3" s="2">
        <f>('[1]Qc, Summer, S2'!N3*Main!$B$5)</f>
        <v>-5.1527606030275473E-2</v>
      </c>
      <c r="O3" s="2">
        <f>('[1]Qc, Summer, S2'!O3*Main!$B$5)</f>
        <v>-4.5235882704099388E-2</v>
      </c>
      <c r="P3" s="2">
        <f>('[1]Qc, Summer, S2'!P3*Main!$B$5)</f>
        <v>-7.6714715086773383E-2</v>
      </c>
      <c r="Q3" s="2">
        <f>('[1]Qc, Summer, S2'!Q3*Main!$B$5)</f>
        <v>-5.4939972081386901E-2</v>
      </c>
      <c r="R3" s="2">
        <f>('[1]Qc, Summer, S2'!R3*Main!$B$5)</f>
        <v>-3.3569577144145456E-2</v>
      </c>
      <c r="S3" s="2">
        <f>('[1]Qc, Summer, S2'!S3*Main!$B$5)</f>
        <v>-1.1140497819676777E-2</v>
      </c>
      <c r="T3" s="2">
        <f>('[1]Qc, Summer, S2'!T3*Main!$B$5)</f>
        <v>0.10158147714834682</v>
      </c>
      <c r="U3" s="2">
        <f>('[1]Qc, Summer, S2'!U3*Main!$B$5)</f>
        <v>0.1772434866895182</v>
      </c>
      <c r="V3" s="2">
        <f>('[1]Qc, Summer, S2'!V3*Main!$B$5)</f>
        <v>8.8257645102693197E-2</v>
      </c>
      <c r="W3" s="2">
        <f>('[1]Qc, Summer, S2'!W3*Main!$B$5)</f>
        <v>5.0381782503781322E-2</v>
      </c>
      <c r="X3" s="2">
        <f>('[1]Qc, Summer, S2'!X3*Main!$B$5)</f>
        <v>-3.2924820184573281E-2</v>
      </c>
      <c r="Y3" s="2">
        <f>('[1]Qc, Summer, S2'!Y3*Main!$B$5)</f>
        <v>-6.798230308654285E-2</v>
      </c>
    </row>
    <row r="4" spans="1:25" x14ac:dyDescent="0.3">
      <c r="A4">
        <v>3</v>
      </c>
      <c r="B4" s="2">
        <f>('[1]Qc, Summer, S2'!B4*Main!$B$5)</f>
        <v>-0.20790668615832592</v>
      </c>
      <c r="C4" s="2">
        <f>('[1]Qc, Summer, S2'!C4*Main!$B$5)</f>
        <v>-0.39695570944343495</v>
      </c>
      <c r="D4" s="2">
        <f>('[1]Qc, Summer, S2'!D4*Main!$B$5)</f>
        <v>-0.4611626548179853</v>
      </c>
      <c r="E4" s="2">
        <f>('[1]Qc, Summer, S2'!E4*Main!$B$5)</f>
        <v>-0.48482027048347598</v>
      </c>
      <c r="F4" s="2">
        <f>('[1]Qc, Summer, S2'!F4*Main!$B$5)</f>
        <v>-0.47960787671588484</v>
      </c>
      <c r="G4" s="2">
        <f>('[1]Qc, Summer, S2'!G4*Main!$B$5)</f>
        <v>-0.53152410745179923</v>
      </c>
      <c r="H4" s="2">
        <f>('[1]Qc, Summer, S2'!H4*Main!$B$5)</f>
        <v>-0.40702543306353739</v>
      </c>
      <c r="I4" s="2">
        <f>('[1]Qc, Summer, S2'!I4*Main!$B$5)</f>
        <v>-0.12361618415147055</v>
      </c>
      <c r="J4" s="2">
        <f>('[1]Qc, Summer, S2'!J4*Main!$B$5)</f>
        <v>-0.10729140302952343</v>
      </c>
      <c r="K4" s="2">
        <f>('[1]Qc, Summer, S2'!K4*Main!$B$5)</f>
        <v>-0.12708678610194801</v>
      </c>
      <c r="L4" s="2">
        <f>('[1]Qc, Summer, S2'!L4*Main!$B$5)</f>
        <v>-4.86652934086838E-2</v>
      </c>
      <c r="M4" s="2">
        <f>('[1]Qc, Summer, S2'!M4*Main!$B$5)</f>
        <v>-2.4618425424344906E-2</v>
      </c>
      <c r="N4" s="2">
        <f>('[1]Qc, Summer, S2'!N4*Main!$B$5)</f>
        <v>-0.10728634909157506</v>
      </c>
      <c r="O4" s="2">
        <f>('[1]Qc, Summer, S2'!O4*Main!$B$5)</f>
        <v>-0.28668760302686064</v>
      </c>
      <c r="P4" s="2">
        <f>('[1]Qc, Summer, S2'!P4*Main!$B$5)</f>
        <v>-0.41390351228854871</v>
      </c>
      <c r="Q4" s="2">
        <f>('[1]Qc, Summer, S2'!Q4*Main!$B$5)</f>
        <v>-0.44709097208506721</v>
      </c>
      <c r="R4" s="2">
        <f>('[1]Qc, Summer, S2'!R4*Main!$B$5)</f>
        <v>-0.3982949039029347</v>
      </c>
      <c r="S4" s="2">
        <f>('[1]Qc, Summer, S2'!S4*Main!$B$5)</f>
        <v>-0.4046863846971116</v>
      </c>
      <c r="T4" s="2">
        <f>('[1]Qc, Summer, S2'!T4*Main!$B$5)</f>
        <v>-0.34999709454441946</v>
      </c>
      <c r="U4" s="2">
        <f>('[1]Qc, Summer, S2'!U4*Main!$B$5)</f>
        <v>-0.34223738392174524</v>
      </c>
      <c r="V4" s="2">
        <f>('[1]Qc, Summer, S2'!V4*Main!$B$5)</f>
        <v>-0.37756840708613693</v>
      </c>
      <c r="W4" s="2">
        <f>('[1]Qc, Summer, S2'!W4*Main!$B$5)</f>
        <v>-0.37111205090548527</v>
      </c>
      <c r="X4" s="2">
        <f>('[1]Qc, Summer, S2'!X4*Main!$B$5)</f>
        <v>-0.44801858440837816</v>
      </c>
      <c r="Y4" s="2">
        <f>('[1]Qc, Summer, S2'!Y4*Main!$B$5)</f>
        <v>-0.50920205269564933</v>
      </c>
    </row>
    <row r="5" spans="1:25" x14ac:dyDescent="0.3">
      <c r="A5">
        <v>4</v>
      </c>
      <c r="B5" s="2">
        <f>('[1]Qc, Summer, S2'!B5*Main!$B$5)</f>
        <v>-0.67833981569053692</v>
      </c>
      <c r="C5" s="2">
        <f>('[1]Qc, Summer, S2'!C5*Main!$B$5)</f>
        <v>-0.6925552548806535</v>
      </c>
      <c r="D5" s="2">
        <f>('[1]Qc, Summer, S2'!D5*Main!$B$5)</f>
        <v>-0.70516159289900704</v>
      </c>
      <c r="E5" s="2">
        <f>('[1]Qc, Summer, S2'!E5*Main!$B$5)</f>
        <v>-0.71164830573962312</v>
      </c>
      <c r="F5" s="2">
        <f>('[1]Qc, Summer, S2'!F5*Main!$B$5)</f>
        <v>-0.71275445750483624</v>
      </c>
      <c r="G5" s="2">
        <f>('[1]Qc, Summer, S2'!G5*Main!$B$5)</f>
        <v>-0.76125227728346567</v>
      </c>
      <c r="H5" s="2">
        <f>('[1]Qc, Summer, S2'!H5*Main!$B$5)</f>
        <v>-0.71129770118155677</v>
      </c>
      <c r="I5" s="2">
        <f>('[1]Qc, Summer, S2'!I5*Main!$B$5)</f>
        <v>-0.49581876255648533</v>
      </c>
      <c r="J5" s="2">
        <f>('[1]Qc, Summer, S2'!J5*Main!$B$5)</f>
        <v>-0.45470917244518666</v>
      </c>
      <c r="K5" s="2">
        <f>('[1]Qc, Summer, S2'!K5*Main!$B$5)</f>
        <v>-0.5170406443890474</v>
      </c>
      <c r="L5" s="2">
        <f>('[1]Qc, Summer, S2'!L5*Main!$B$5)</f>
        <v>-0.55215699080359226</v>
      </c>
      <c r="M5" s="2">
        <f>('[1]Qc, Summer, S2'!M5*Main!$B$5)</f>
        <v>-0.66290360274382887</v>
      </c>
      <c r="N5" s="2">
        <f>('[1]Qc, Summer, S2'!N5*Main!$B$5)</f>
        <v>-0.67234452399278433</v>
      </c>
      <c r="O5" s="2">
        <f>('[1]Qc, Summer, S2'!O5*Main!$B$5)</f>
        <v>-0.70701635509379057</v>
      </c>
      <c r="P5" s="2">
        <f>('[1]Qc, Summer, S2'!P5*Main!$B$5)</f>
        <v>-0.71609808339339487</v>
      </c>
      <c r="Q5" s="2">
        <f>('[1]Qc, Summer, S2'!Q5*Main!$B$5)</f>
        <v>-0.7383163177118206</v>
      </c>
      <c r="R5" s="2">
        <f>('[1]Qc, Summer, S2'!R5*Main!$B$5)</f>
        <v>-0.72146328446130759</v>
      </c>
      <c r="S5" s="2">
        <f>('[1]Qc, Summer, S2'!S5*Main!$B$5)</f>
        <v>-0.64606133801469601</v>
      </c>
      <c r="T5" s="2">
        <f>('[1]Qc, Summer, S2'!T5*Main!$B$5)</f>
        <v>-0.51827664602403245</v>
      </c>
      <c r="U5" s="2">
        <f>('[1]Qc, Summer, S2'!U5*Main!$B$5)</f>
        <v>-0.53157342463713875</v>
      </c>
      <c r="V5" s="2">
        <f>('[1]Qc, Summer, S2'!V5*Main!$B$5)</f>
        <v>-0.56629771098953074</v>
      </c>
      <c r="W5" s="2">
        <f>('[1]Qc, Summer, S2'!W5*Main!$B$5)</f>
        <v>-0.53799446931670003</v>
      </c>
      <c r="X5" s="2">
        <f>('[1]Qc, Summer, S2'!X5*Main!$B$5)</f>
        <v>-0.61306008114768762</v>
      </c>
      <c r="Y5" s="2">
        <f>('[1]Qc, Summer, S2'!Y5*Main!$B$5)</f>
        <v>-0.64241632565658791</v>
      </c>
    </row>
    <row r="6" spans="1:25" x14ac:dyDescent="0.3">
      <c r="A6">
        <v>5</v>
      </c>
      <c r="B6" s="2">
        <f>('[1]Qc, Summer, S2'!B6*Main!$B$5)</f>
        <v>-0.33322479217198397</v>
      </c>
      <c r="C6" s="2">
        <f>('[1]Qc, Summer, S2'!C6*Main!$B$5)</f>
        <v>-0.37168542512057079</v>
      </c>
      <c r="D6" s="2">
        <f>('[1]Qc, Summer, S2'!D6*Main!$B$5)</f>
        <v>-0.44231450523973009</v>
      </c>
      <c r="E6" s="2">
        <f>('[1]Qc, Summer, S2'!E6*Main!$B$5)</f>
        <v>-0.49165365704153197</v>
      </c>
      <c r="F6" s="2">
        <f>('[1]Qc, Summer, S2'!F6*Main!$B$5)</f>
        <v>-0.49905638787722451</v>
      </c>
      <c r="G6" s="2">
        <f>('[1]Qc, Summer, S2'!G6*Main!$B$5)</f>
        <v>-0.54134447043417389</v>
      </c>
      <c r="H6" s="2">
        <f>('[1]Qc, Summer, S2'!H6*Main!$B$5)</f>
        <v>-0.5685340289832802</v>
      </c>
      <c r="I6" s="2">
        <f>('[1]Qc, Summer, S2'!I6*Main!$B$5)</f>
        <v>-0.45192481599064188</v>
      </c>
      <c r="J6" s="2">
        <f>('[1]Qc, Summer, S2'!J6*Main!$B$5)</f>
        <v>-0.32947510053702339</v>
      </c>
      <c r="K6" s="2">
        <f>('[1]Qc, Summer, S2'!K6*Main!$B$5)</f>
        <v>-0.23110941437618768</v>
      </c>
      <c r="L6" s="2">
        <f>('[1]Qc, Summer, S2'!L6*Main!$B$5)</f>
        <v>-0.16495297024452737</v>
      </c>
      <c r="M6" s="2">
        <f>('[1]Qc, Summer, S2'!M6*Main!$B$5)</f>
        <v>-0.13420864351035208</v>
      </c>
      <c r="N6" s="2">
        <f>('[1]Qc, Summer, S2'!N6*Main!$B$5)</f>
        <v>-0.16999161424997131</v>
      </c>
      <c r="O6" s="2">
        <f>('[1]Qc, Summer, S2'!O6*Main!$B$5)</f>
        <v>-0.21007254631126554</v>
      </c>
      <c r="P6" s="2">
        <f>('[1]Qc, Summer, S2'!P6*Main!$B$5)</f>
        <v>-0.27960812602621976</v>
      </c>
      <c r="Q6" s="2">
        <f>('[1]Qc, Summer, S2'!Q6*Main!$B$5)</f>
        <v>-0.27783089057891913</v>
      </c>
      <c r="R6" s="2">
        <f>('[1]Qc, Summer, S2'!R6*Main!$B$5)</f>
        <v>-0.29511684481473638</v>
      </c>
      <c r="S6" s="2">
        <f>('[1]Qc, Summer, S2'!S6*Main!$B$5)</f>
        <v>-0.27953043411736622</v>
      </c>
      <c r="T6" s="2">
        <f>('[1]Qc, Summer, S2'!T6*Main!$B$5)</f>
        <v>-0.24232089855306108</v>
      </c>
      <c r="U6" s="2">
        <f>('[1]Qc, Summer, S2'!U6*Main!$B$5)</f>
        <v>-0.24757517724430281</v>
      </c>
      <c r="V6" s="2">
        <f>('[1]Qc, Summer, S2'!V6*Main!$B$5)</f>
        <v>-0.22347192316795153</v>
      </c>
      <c r="W6" s="2">
        <f>('[1]Qc, Summer, S2'!W6*Main!$B$5)</f>
        <v>-0.11086704761186932</v>
      </c>
      <c r="X6" s="2">
        <f>('[1]Qc, Summer, S2'!X6*Main!$B$5)</f>
        <v>-0.17378064732347126</v>
      </c>
      <c r="Y6" s="2">
        <f>('[1]Qc, Summer, S2'!Y6*Main!$B$5)</f>
        <v>-0.24325937849457474</v>
      </c>
    </row>
    <row r="7" spans="1:25" x14ac:dyDescent="0.3">
      <c r="A7">
        <v>6</v>
      </c>
      <c r="B7" s="2">
        <f>('[1]Qc, Summer, S2'!B7*Main!$B$5)</f>
        <v>0.7956238119799699</v>
      </c>
      <c r="C7" s="2">
        <f>('[1]Qc, Summer, S2'!C7*Main!$B$5)</f>
        <v>0.85741692391936808</v>
      </c>
      <c r="D7" s="2">
        <f>('[1]Qc, Summer, S2'!D7*Main!$B$5)</f>
        <v>0.79380006709063455</v>
      </c>
      <c r="E7" s="2">
        <f>('[1]Qc, Summer, S2'!E7*Main!$B$5)</f>
        <v>0.8700770715123487</v>
      </c>
      <c r="F7" s="2">
        <f>('[1]Qc, Summer, S2'!F7*Main!$B$5)</f>
        <v>0.83327915111650652</v>
      </c>
      <c r="G7" s="2">
        <f>('[1]Qc, Summer, S2'!G7*Main!$B$5)</f>
        <v>0.89269717647835667</v>
      </c>
      <c r="H7" s="2">
        <f>('[1]Qc, Summer, S2'!H7*Main!$B$5)</f>
        <v>0.68285638460268516</v>
      </c>
      <c r="I7" s="2">
        <f>('[1]Qc, Summer, S2'!I7*Main!$B$5)</f>
        <v>0.90471874414703546</v>
      </c>
      <c r="J7" s="2">
        <f>('[1]Qc, Summer, S2'!J7*Main!$B$5)</f>
        <v>0.91948053715196443</v>
      </c>
      <c r="K7" s="2">
        <f>('[1]Qc, Summer, S2'!K7*Main!$B$5)</f>
        <v>1.1561350793934824</v>
      </c>
      <c r="L7" s="2">
        <f>('[1]Qc, Summer, S2'!L7*Main!$B$5)</f>
        <v>1.0595722286924312</v>
      </c>
      <c r="M7" s="2">
        <f>('[1]Qc, Summer, S2'!M7*Main!$B$5)</f>
        <v>1.137389990510645</v>
      </c>
      <c r="N7" s="2">
        <f>('[1]Qc, Summer, S2'!N7*Main!$B$5)</f>
        <v>1.0933829744703096</v>
      </c>
      <c r="O7" s="2">
        <f>('[1]Qc, Summer, S2'!O7*Main!$B$5)</f>
        <v>1.0686230718156839</v>
      </c>
      <c r="P7" s="2">
        <f>('[1]Qc, Summer, S2'!P7*Main!$B$5)</f>
        <v>0.87573807659547609</v>
      </c>
      <c r="Q7" s="2">
        <f>('[1]Qc, Summer, S2'!Q7*Main!$B$5)</f>
        <v>0.929285209804107</v>
      </c>
      <c r="R7" s="2">
        <f>('[1]Qc, Summer, S2'!R7*Main!$B$5)</f>
        <v>0.8318800691439322</v>
      </c>
      <c r="S7" s="2">
        <f>('[1]Qc, Summer, S2'!S7*Main!$B$5)</f>
        <v>0.85375288497133672</v>
      </c>
      <c r="T7" s="2">
        <f>('[1]Qc, Summer, S2'!T7*Main!$B$5)</f>
        <v>0.68615558208248184</v>
      </c>
      <c r="U7" s="2">
        <f>('[1]Qc, Summer, S2'!U7*Main!$B$5)</f>
        <v>0.91057278984042633</v>
      </c>
      <c r="V7" s="2">
        <f>('[1]Qc, Summer, S2'!V7*Main!$B$5)</f>
        <v>0.80075590428904775</v>
      </c>
      <c r="W7" s="2">
        <f>('[1]Qc, Summer, S2'!W7*Main!$B$5)</f>
        <v>0.83293891869253034</v>
      </c>
      <c r="X7" s="2">
        <f>('[1]Qc, Summer, S2'!X7*Main!$B$5)</f>
        <v>0.88352411394066566</v>
      </c>
      <c r="Y7" s="2">
        <f>('[1]Qc, Summer, S2'!Y7*Main!$B$5)</f>
        <v>0.79009893289870747</v>
      </c>
    </row>
    <row r="8" spans="1:25" x14ac:dyDescent="0.3">
      <c r="A8">
        <v>7</v>
      </c>
      <c r="B8" s="2">
        <f>('[1]Qc, Summer, S2'!B8*Main!$B$5)</f>
        <v>-0.3854598834504851</v>
      </c>
      <c r="C8" s="2">
        <f>('[1]Qc, Summer, S2'!C8*Main!$B$5)</f>
        <v>-0.41528673876952027</v>
      </c>
      <c r="D8" s="2">
        <f>('[1]Qc, Summer, S2'!D8*Main!$B$5)</f>
        <v>-0.46291442238189895</v>
      </c>
      <c r="E8" s="2">
        <f>('[1]Qc, Summer, S2'!E8*Main!$B$5)</f>
        <v>-0.45821092383020873</v>
      </c>
      <c r="F8" s="2">
        <f>('[1]Qc, Summer, S2'!F8*Main!$B$5)</f>
        <v>-0.47772348457116881</v>
      </c>
      <c r="G8" s="2">
        <f>('[1]Qc, Summer, S2'!G8*Main!$B$5)</f>
        <v>-0.47327364085284884</v>
      </c>
      <c r="H8" s="2">
        <f>('[1]Qc, Summer, S2'!H8*Main!$B$5)</f>
        <v>-0.51734447524688565</v>
      </c>
      <c r="I8" s="2">
        <f>('[1]Qc, Summer, S2'!I8*Main!$B$5)</f>
        <v>-0.39241046851730493</v>
      </c>
      <c r="J8" s="2">
        <f>('[1]Qc, Summer, S2'!J8*Main!$B$5)</f>
        <v>-0.33884391233146044</v>
      </c>
      <c r="K8" s="2">
        <f>('[1]Qc, Summer, S2'!K8*Main!$B$5)</f>
        <v>-0.25138720078062682</v>
      </c>
      <c r="L8" s="2">
        <f>('[1]Qc, Summer, S2'!L8*Main!$B$5)</f>
        <v>-0.25975179840794699</v>
      </c>
      <c r="M8" s="2">
        <f>('[1]Qc, Summer, S2'!M8*Main!$B$5)</f>
        <v>-0.24180235791310187</v>
      </c>
      <c r="N8" s="2">
        <f>('[1]Qc, Summer, S2'!N8*Main!$B$5)</f>
        <v>-0.26673211252152218</v>
      </c>
      <c r="O8" s="2">
        <f>('[1]Qc, Summer, S2'!O8*Main!$B$5)</f>
        <v>-0.29463847142017086</v>
      </c>
      <c r="P8" s="2">
        <f>('[1]Qc, Summer, S2'!P8*Main!$B$5)</f>
        <v>-0.36922181204824062</v>
      </c>
      <c r="Q8" s="2">
        <f>('[1]Qc, Summer, S2'!Q8*Main!$B$5)</f>
        <v>-0.38290001433121645</v>
      </c>
      <c r="R8" s="2">
        <f>('[1]Qc, Summer, S2'!R8*Main!$B$5)</f>
        <v>-0.34994767826225742</v>
      </c>
      <c r="S8" s="2">
        <f>('[1]Qc, Summer, S2'!S8*Main!$B$5)</f>
        <v>-0.37094781443829988</v>
      </c>
      <c r="T8" s="2">
        <f>('[1]Qc, Summer, S2'!T8*Main!$B$5)</f>
        <v>-0.33665545810298686</v>
      </c>
      <c r="U8" s="2">
        <f>('[1]Qc, Summer, S2'!U8*Main!$B$5)</f>
        <v>-0.39395859211094542</v>
      </c>
      <c r="V8" s="2">
        <f>('[1]Qc, Summer, S2'!V8*Main!$B$5)</f>
        <v>-0.35783555410872081</v>
      </c>
      <c r="W8" s="2">
        <f>('[1]Qc, Summer, S2'!W8*Main!$B$5)</f>
        <v>-0.38093608047029298</v>
      </c>
      <c r="X8" s="2">
        <f>('[1]Qc, Summer, S2'!X8*Main!$B$5)</f>
        <v>-0.3852665125174794</v>
      </c>
      <c r="Y8" s="2">
        <f>('[1]Qc, Summer, S2'!Y8*Main!$B$5)</f>
        <v>-0.43542387375053315</v>
      </c>
    </row>
    <row r="9" spans="1:25" x14ac:dyDescent="0.3">
      <c r="A9">
        <v>8</v>
      </c>
      <c r="B9" s="2">
        <f>('[1]Qc, Summer, S2'!B9*Main!$B$5)</f>
        <v>-1.9933107836359205</v>
      </c>
      <c r="C9" s="2">
        <f>('[1]Qc, Summer, S2'!C9*Main!$B$5)</f>
        <v>-2.0226219060583008</v>
      </c>
      <c r="D9" s="2">
        <f>('[1]Qc, Summer, S2'!D9*Main!$B$5)</f>
        <v>-2.0226219060583008</v>
      </c>
      <c r="E9" s="2">
        <f>('[1]Qc, Summer, S2'!E9*Main!$B$5)</f>
        <v>-2.0226219060583008</v>
      </c>
      <c r="F9" s="2">
        <f>('[1]Qc, Summer, S2'!F9*Main!$B$5)</f>
        <v>-2.0226958983524472</v>
      </c>
      <c r="G9" s="2">
        <f>('[1]Qc, Summer, S2'!G9*Main!$B$5)</f>
        <v>-2.0058779784093796</v>
      </c>
      <c r="H9" s="2">
        <f>('[1]Qc, Summer, S2'!H9*Main!$B$5)</f>
        <v>-1.8347791553614217</v>
      </c>
      <c r="I9" s="2">
        <f>('[1]Qc, Summer, S2'!I9*Main!$B$5)</f>
        <v>-1.7844720257972699</v>
      </c>
      <c r="J9" s="2">
        <f>('[1]Qc, Summer, S2'!J9*Main!$B$5)</f>
        <v>-1.7264303231710898</v>
      </c>
      <c r="K9" s="2">
        <f>('[1]Qc, Summer, S2'!K9*Main!$B$5)</f>
        <v>-1.7197701578587941</v>
      </c>
      <c r="L9" s="2">
        <f>('[1]Qc, Summer, S2'!L9*Main!$B$5)</f>
        <v>-1.6427994096149099</v>
      </c>
      <c r="M9" s="2">
        <f>('[1]Qc, Summer, S2'!M9*Main!$B$5)</f>
        <v>-1.6409884812479529</v>
      </c>
      <c r="N9" s="2">
        <f>('[1]Qc, Summer, S2'!N9*Main!$B$5)</f>
        <v>-1.8024726332848084</v>
      </c>
      <c r="O9" s="2">
        <f>('[1]Qc, Summer, S2'!O9*Main!$B$5)</f>
        <v>-1.901126592102347</v>
      </c>
      <c r="P9" s="2">
        <f>('[1]Qc, Summer, S2'!P9*Main!$B$5)</f>
        <v>-1.9818154531270831</v>
      </c>
      <c r="Q9" s="2">
        <f>('[1]Qc, Summer, S2'!Q9*Main!$B$5)</f>
        <v>-1.9347623328916601</v>
      </c>
      <c r="R9" s="2">
        <f>('[1]Qc, Summer, S2'!R9*Main!$B$5)</f>
        <v>-1.8979478302941832</v>
      </c>
      <c r="S9" s="2">
        <f>('[1]Qc, Summer, S2'!S9*Main!$B$5)</f>
        <v>-1.8841239226498332</v>
      </c>
      <c r="T9" s="2">
        <f>('[1]Qc, Summer, S2'!T9*Main!$B$5)</f>
        <v>-1.8338550444591728</v>
      </c>
      <c r="U9" s="2">
        <f>('[1]Qc, Summer, S2'!U9*Main!$B$5)</f>
        <v>-1.9048598006324957</v>
      </c>
      <c r="V9" s="2">
        <f>('[1]Qc, Summer, S2'!V9*Main!$B$5)</f>
        <v>-1.9527260433289479</v>
      </c>
      <c r="W9" s="2">
        <f>('[1]Qc, Summer, S2'!W9*Main!$B$5)</f>
        <v>-1.9579008133362565</v>
      </c>
      <c r="X9" s="2">
        <f>('[1]Qc, Summer, S2'!X9*Main!$B$5)</f>
        <v>-2.0123463913701038</v>
      </c>
      <c r="Y9" s="2">
        <f>('[1]Qc, Summer, S2'!Y9*Main!$B$5)</f>
        <v>-2.0121246457135844</v>
      </c>
    </row>
    <row r="10" spans="1:25" x14ac:dyDescent="0.3">
      <c r="A10">
        <v>9</v>
      </c>
      <c r="B10" s="2">
        <f>('[1]Qc, Summer, S2'!B10*Main!$B$5)</f>
        <v>-7.7922837482356802E-2</v>
      </c>
      <c r="C10" s="2">
        <f>('[1]Qc, Summer, S2'!C10*Main!$B$5)</f>
        <v>-0.11135103649304416</v>
      </c>
      <c r="D10" s="2">
        <f>('[1]Qc, Summer, S2'!D10*Main!$B$5)</f>
        <v>-0.11674940196422615</v>
      </c>
      <c r="E10" s="2">
        <f>('[1]Qc, Summer, S2'!E10*Main!$B$5)</f>
        <v>-0.13836707650592261</v>
      </c>
      <c r="F10" s="2">
        <f>('[1]Qc, Summer, S2'!F10*Main!$B$5)</f>
        <v>-0.15591183860988106</v>
      </c>
      <c r="G10" s="2">
        <f>('[1]Qc, Summer, S2'!G10*Main!$B$5)</f>
        <v>-0.13727182539118649</v>
      </c>
      <c r="H10" s="2">
        <f>('[1]Qc, Summer, S2'!H10*Main!$B$5)</f>
        <v>-0.16453263455568284</v>
      </c>
      <c r="I10" s="2">
        <f>('[1]Qc, Summer, S2'!I10*Main!$B$5)</f>
        <v>-0.12146006851941181</v>
      </c>
      <c r="J10" s="2">
        <f>('[1]Qc, Summer, S2'!J10*Main!$B$5)</f>
        <v>3.8071743984754554E-2</v>
      </c>
      <c r="K10" s="2">
        <f>('[1]Qc, Summer, S2'!K10*Main!$B$5)</f>
        <v>9.299658728457047E-2</v>
      </c>
      <c r="L10" s="2">
        <f>('[1]Qc, Summer, S2'!L10*Main!$B$5)</f>
        <v>4.5854246876607774E-2</v>
      </c>
      <c r="M10" s="2">
        <f>('[1]Qc, Summer, S2'!M10*Main!$B$5)</f>
        <v>0.1098664009303631</v>
      </c>
      <c r="N10" s="2">
        <f>('[1]Qc, Summer, S2'!N10*Main!$B$5)</f>
        <v>4.6071731369759214E-2</v>
      </c>
      <c r="O10" s="2">
        <f>('[1]Qc, Summer, S2'!O10*Main!$B$5)</f>
        <v>-3.4566755436863564E-2</v>
      </c>
      <c r="P10" s="2">
        <f>('[1]Qc, Summer, S2'!P10*Main!$B$5)</f>
        <v>-0.10766404011446291</v>
      </c>
      <c r="Q10" s="2">
        <f>('[1]Qc, Summer, S2'!Q10*Main!$B$5)</f>
        <v>-0.1474299764092486</v>
      </c>
      <c r="R10" s="2">
        <f>('[1]Qc, Summer, S2'!R10*Main!$B$5)</f>
        <v>-0.13594643842229084</v>
      </c>
      <c r="S10" s="2">
        <f>('[1]Qc, Summer, S2'!S10*Main!$B$5)</f>
        <v>-0.11734434625434627</v>
      </c>
      <c r="T10" s="2">
        <f>('[1]Qc, Summer, S2'!T10*Main!$B$5)</f>
        <v>-6.4824781030671921E-2</v>
      </c>
      <c r="U10" s="2">
        <f>('[1]Qc, Summer, S2'!U10*Main!$B$5)</f>
        <v>-7.0602290944805385E-2</v>
      </c>
      <c r="V10" s="2">
        <f>('[1]Qc, Summer, S2'!V10*Main!$B$5)</f>
        <v>-4.1958783815724175E-2</v>
      </c>
      <c r="W10" s="2">
        <f>('[1]Qc, Summer, S2'!W10*Main!$B$5)</f>
        <v>9.2026924876238009E-3</v>
      </c>
      <c r="X10" s="2">
        <f>('[1]Qc, Summer, S2'!X10*Main!$B$5)</f>
        <v>5.5418246379129808E-4</v>
      </c>
      <c r="Y10" s="2">
        <f>('[1]Qc, Summer, S2'!Y10*Main!$B$5)</f>
        <v>-9.160609370328093E-3</v>
      </c>
    </row>
    <row r="11" spans="1:25" x14ac:dyDescent="0.3">
      <c r="A11">
        <v>10</v>
      </c>
      <c r="B11" s="2">
        <f>('[1]Qc, Summer, S2'!B11*Main!$B$5)</f>
        <v>-0.24582007342069773</v>
      </c>
      <c r="C11" s="2">
        <f>('[1]Qc, Summer, S2'!C11*Main!$B$5)</f>
        <v>-0.30447957867072573</v>
      </c>
      <c r="D11" s="2">
        <f>('[1]Qc, Summer, S2'!D11*Main!$B$5)</f>
        <v>-0.32115806938451141</v>
      </c>
      <c r="E11" s="2">
        <f>('[1]Qc, Summer, S2'!E11*Main!$B$5)</f>
        <v>-0.28753170976106357</v>
      </c>
      <c r="F11" s="2">
        <f>('[1]Qc, Summer, S2'!F11*Main!$B$5)</f>
        <v>-0.28640487979221857</v>
      </c>
      <c r="G11" s="2">
        <f>('[1]Qc, Summer, S2'!G11*Main!$B$5)</f>
        <v>-0.31534901364854329</v>
      </c>
      <c r="H11" s="2">
        <f>('[1]Qc, Summer, S2'!H11*Main!$B$5)</f>
        <v>-0.21235781813533858</v>
      </c>
      <c r="I11" s="2">
        <f>('[1]Qc, Summer, S2'!I11*Main!$B$5)</f>
        <v>-8.6734890295617137E-2</v>
      </c>
      <c r="J11" s="2">
        <f>('[1]Qc, Summer, S2'!J11*Main!$B$5)</f>
        <v>-6.2118380743174231E-2</v>
      </c>
      <c r="K11" s="2">
        <f>('[1]Qc, Summer, S2'!K11*Main!$B$5)</f>
        <v>-5.3118935838533554E-2</v>
      </c>
      <c r="L11" s="2">
        <f>('[1]Qc, Summer, S2'!L11*Main!$B$5)</f>
        <v>-2.5230183142018799E-2</v>
      </c>
      <c r="M11" s="2">
        <f>('[1]Qc, Summer, S2'!M11*Main!$B$5)</f>
        <v>1.0969027284447557E-2</v>
      </c>
      <c r="N11" s="2">
        <f>('[1]Qc, Summer, S2'!N11*Main!$B$5)</f>
        <v>-9.1666080313178105E-2</v>
      </c>
      <c r="O11" s="2">
        <f>('[1]Qc, Summer, S2'!O11*Main!$B$5)</f>
        <v>-0.15770430193557519</v>
      </c>
      <c r="P11" s="2">
        <f>('[1]Qc, Summer, S2'!P11*Main!$B$5)</f>
        <v>-0.20094292121411117</v>
      </c>
      <c r="Q11" s="2">
        <f>('[1]Qc, Summer, S2'!Q11*Main!$B$5)</f>
        <v>-0.20172274714277455</v>
      </c>
      <c r="R11" s="2">
        <f>('[1]Qc, Summer, S2'!R11*Main!$B$5)</f>
        <v>-0.21729310415489692</v>
      </c>
      <c r="S11" s="2">
        <f>('[1]Qc, Summer, S2'!S11*Main!$B$5)</f>
        <v>-0.20840491194966909</v>
      </c>
      <c r="T11" s="2">
        <f>('[1]Qc, Summer, S2'!T11*Main!$B$5)</f>
        <v>-0.17162195517402706</v>
      </c>
      <c r="U11" s="2">
        <f>('[1]Qc, Summer, S2'!U11*Main!$B$5)</f>
        <v>-0.17034112874299009</v>
      </c>
      <c r="V11" s="2">
        <f>('[1]Qc, Summer, S2'!V11*Main!$B$5)</f>
        <v>-0.18265103513292014</v>
      </c>
      <c r="W11" s="2">
        <f>('[1]Qc, Summer, S2'!W11*Main!$B$5)</f>
        <v>-0.12282813318653826</v>
      </c>
      <c r="X11" s="2">
        <f>('[1]Qc, Summer, S2'!X11*Main!$B$5)</f>
        <v>-0.19652330202665905</v>
      </c>
      <c r="Y11" s="2">
        <f>('[1]Qc, Summer, S2'!Y11*Main!$B$5)</f>
        <v>-0.25644355008502717</v>
      </c>
    </row>
    <row r="12" spans="1:25" x14ac:dyDescent="0.3">
      <c r="A12">
        <v>11</v>
      </c>
      <c r="B12" s="2">
        <f>('[1]Qc, Summer, S2'!B12*Main!$B$5)</f>
        <v>-0.37326928963486589</v>
      </c>
      <c r="C12" s="2">
        <f>('[1]Qc, Summer, S2'!C12*Main!$B$5)</f>
        <v>-0.39400156709964379</v>
      </c>
      <c r="D12" s="2">
        <f>('[1]Qc, Summer, S2'!D12*Main!$B$5)</f>
        <v>-0.40409111008424969</v>
      </c>
      <c r="E12" s="2">
        <f>('[1]Qc, Summer, S2'!E12*Main!$B$5)</f>
        <v>-0.41545583098100919</v>
      </c>
      <c r="F12" s="2">
        <f>('[1]Qc, Summer, S2'!F12*Main!$B$5)</f>
        <v>-0.40157358834047013</v>
      </c>
      <c r="G12" s="2">
        <f>('[1]Qc, Summer, S2'!G12*Main!$B$5)</f>
        <v>-0.40831696195140627</v>
      </c>
      <c r="H12" s="2">
        <f>('[1]Qc, Summer, S2'!H12*Main!$B$5)</f>
        <v>-0.37595679546153693</v>
      </c>
      <c r="I12" s="2">
        <f>('[1]Qc, Summer, S2'!I12*Main!$B$5)</f>
        <v>-0.30564878904733395</v>
      </c>
      <c r="J12" s="2">
        <f>('[1]Qc, Summer, S2'!J12*Main!$B$5)</f>
        <v>-0.26821797027834759</v>
      </c>
      <c r="K12" s="2">
        <f>('[1]Qc, Summer, S2'!K12*Main!$B$5)</f>
        <v>-0.28075936684567826</v>
      </c>
      <c r="L12" s="2">
        <f>('[1]Qc, Summer, S2'!L12*Main!$B$5)</f>
        <v>-0.30127366433319214</v>
      </c>
      <c r="M12" s="2">
        <f>('[1]Qc, Summer, S2'!M12*Main!$B$5)</f>
        <v>-0.29495425996125951</v>
      </c>
      <c r="N12" s="2">
        <f>('[1]Qc, Summer, S2'!N12*Main!$B$5)</f>
        <v>-0.28132302957215705</v>
      </c>
      <c r="O12" s="2">
        <f>('[1]Qc, Summer, S2'!O12*Main!$B$5)</f>
        <v>-0.31210250264605183</v>
      </c>
      <c r="P12" s="2">
        <f>('[1]Qc, Summer, S2'!P12*Main!$B$5)</f>
        <v>-0.33263519911027978</v>
      </c>
      <c r="Q12" s="2">
        <f>('[1]Qc, Summer, S2'!Q12*Main!$B$5)</f>
        <v>-0.33001223834734167</v>
      </c>
      <c r="R12" s="2">
        <f>('[1]Qc, Summer, S2'!R12*Main!$B$5)</f>
        <v>-0.32276102655327821</v>
      </c>
      <c r="S12" s="2">
        <f>('[1]Qc, Summer, S2'!S12*Main!$B$5)</f>
        <v>-0.28973397148014124</v>
      </c>
      <c r="T12" s="2">
        <f>('[1]Qc, Summer, S2'!T12*Main!$B$5)</f>
        <v>-0.24017386679639977</v>
      </c>
      <c r="U12" s="2">
        <f>('[1]Qc, Summer, S2'!U12*Main!$B$5)</f>
        <v>-0.24884401295981518</v>
      </c>
      <c r="V12" s="2">
        <f>('[1]Qc, Summer, S2'!V12*Main!$B$5)</f>
        <v>-0.25390627504129248</v>
      </c>
      <c r="W12" s="2">
        <f>('[1]Qc, Summer, S2'!W12*Main!$B$5)</f>
        <v>-0.24446066320940446</v>
      </c>
      <c r="X12" s="2">
        <f>('[1]Qc, Summer, S2'!X12*Main!$B$5)</f>
        <v>-0.28123483340011657</v>
      </c>
      <c r="Y12" s="2">
        <f>('[1]Qc, Summer, S2'!Y12*Main!$B$5)</f>
        <v>-0.29620968457345792</v>
      </c>
    </row>
    <row r="13" spans="1:25" x14ac:dyDescent="0.3">
      <c r="A13">
        <v>12</v>
      </c>
      <c r="B13" s="2">
        <f>('[1]Qc, Summer, S2'!B13*Main!$B$5)</f>
        <v>1.0914191397062085</v>
      </c>
      <c r="C13" s="2">
        <f>('[1]Qc, Summer, S2'!C13*Main!$B$5)</f>
        <v>0.31125116184380508</v>
      </c>
      <c r="D13" s="2">
        <f>('[1]Qc, Summer, S2'!D13*Main!$B$5)</f>
        <v>-0.19358815324051712</v>
      </c>
      <c r="E13" s="2">
        <f>('[1]Qc, Summer, S2'!E13*Main!$B$5)</f>
        <v>-9.6041304124142454E-2</v>
      </c>
      <c r="F13" s="2">
        <f>('[1]Qc, Summer, S2'!F13*Main!$B$5)</f>
        <v>-5.7249357465605839E-2</v>
      </c>
      <c r="G13" s="2">
        <f>('[1]Qc, Summer, S2'!G13*Main!$B$5)</f>
        <v>8.1468653921124956E-2</v>
      </c>
      <c r="H13" s="2">
        <f>('[1]Qc, Summer, S2'!H13*Main!$B$5)</f>
        <v>-0.3169157013802687</v>
      </c>
      <c r="I13" s="2">
        <f>('[1]Qc, Summer, S2'!I13*Main!$B$5)</f>
        <v>-0.371333400174715</v>
      </c>
      <c r="J13" s="2">
        <f>('[1]Qc, Summer, S2'!J13*Main!$B$5)</f>
        <v>-0.6569773154668227</v>
      </c>
      <c r="K13" s="2">
        <f>('[1]Qc, Summer, S2'!K13*Main!$B$5)</f>
        <v>-0.85394397667742439</v>
      </c>
      <c r="L13" s="2">
        <f>('[1]Qc, Summer, S2'!L13*Main!$B$5)</f>
        <v>-0.4796220145292307</v>
      </c>
      <c r="M13" s="2">
        <f>('[1]Qc, Summer, S2'!M13*Main!$B$5)</f>
        <v>-5.3030409343751375E-2</v>
      </c>
      <c r="N13" s="2">
        <f>('[1]Qc, Summer, S2'!N13*Main!$B$5)</f>
        <v>0.19733645751996245</v>
      </c>
      <c r="O13" s="2">
        <f>('[1]Qc, Summer, S2'!O13*Main!$B$5)</f>
        <v>-3.5998605425417017E-2</v>
      </c>
      <c r="P13" s="2">
        <f>('[1]Qc, Summer, S2'!P13*Main!$B$5)</f>
        <v>0.28253967429447696</v>
      </c>
      <c r="Q13" s="2">
        <f>('[1]Qc, Summer, S2'!Q13*Main!$B$5)</f>
        <v>0.18721827555364901</v>
      </c>
      <c r="R13" s="2">
        <f>('[1]Qc, Summer, S2'!R13*Main!$B$5)</f>
        <v>4.732675959466752E-2</v>
      </c>
      <c r="S13" s="2">
        <f>('[1]Qc, Summer, S2'!S13*Main!$B$5)</f>
        <v>-5.826473654139297E-2</v>
      </c>
      <c r="T13" s="2">
        <f>('[1]Qc, Summer, S2'!T13*Main!$B$5)</f>
        <v>-5.5664006498972957E-3</v>
      </c>
      <c r="U13" s="2">
        <f>('[1]Qc, Summer, S2'!U13*Main!$B$5)</f>
        <v>-5.6077438442515441E-2</v>
      </c>
      <c r="V13" s="2">
        <f>('[1]Qc, Summer, S2'!V13*Main!$B$5)</f>
        <v>1.4238264491569728E-2</v>
      </c>
      <c r="W13" s="2">
        <f>('[1]Qc, Summer, S2'!W13*Main!$B$5)</f>
        <v>-2.3731740088733667E-2</v>
      </c>
      <c r="X13" s="2">
        <f>('[1]Qc, Summer, S2'!X13*Main!$B$5)</f>
        <v>0.3585989960293946</v>
      </c>
      <c r="Y13" s="2">
        <f>('[1]Qc, Summer, S2'!Y13*Main!$B$5)</f>
        <v>0.36730924337365545</v>
      </c>
    </row>
    <row r="14" spans="1:25" x14ac:dyDescent="0.3">
      <c r="A14">
        <v>13</v>
      </c>
      <c r="B14" s="2">
        <f>('[1]Qc, Summer, S2'!B14*Main!$B$5)</f>
        <v>0.41170825341159567</v>
      </c>
      <c r="C14" s="2">
        <f>('[1]Qc, Summer, S2'!C14*Main!$B$5)</f>
        <v>0.40161563842549169</v>
      </c>
      <c r="D14" s="2">
        <f>('[1]Qc, Summer, S2'!D14*Main!$B$5)</f>
        <v>0.35904030721233859</v>
      </c>
      <c r="E14" s="2">
        <f>('[1]Qc, Summer, S2'!E14*Main!$B$5)</f>
        <v>0.3313298957640809</v>
      </c>
      <c r="F14" s="2">
        <f>('[1]Qc, Summer, S2'!F14*Main!$B$5)</f>
        <v>0.32344083075574742</v>
      </c>
      <c r="G14" s="2">
        <f>('[1]Qc, Summer, S2'!G14*Main!$B$5)</f>
        <v>0.25462234868080297</v>
      </c>
      <c r="H14" s="2">
        <f>('[1]Qc, Summer, S2'!H14*Main!$B$5)</f>
        <v>0.93234832562039316</v>
      </c>
      <c r="I14" s="2">
        <f>('[1]Qc, Summer, S2'!I14*Main!$B$5)</f>
        <v>0.97987919163717219</v>
      </c>
      <c r="J14" s="2">
        <f>('[1]Qc, Summer, S2'!J14*Main!$B$5)</f>
        <v>1.197158653462836</v>
      </c>
      <c r="K14" s="2">
        <f>('[1]Qc, Summer, S2'!K14*Main!$B$5)</f>
        <v>1.1248553325272457</v>
      </c>
      <c r="L14" s="2">
        <f>('[1]Qc, Summer, S2'!L14*Main!$B$5)</f>
        <v>1.2993756715662608</v>
      </c>
      <c r="M14" s="2">
        <f>('[1]Qc, Summer, S2'!M14*Main!$B$5)</f>
        <v>1.2156939543724039</v>
      </c>
      <c r="N14" s="2">
        <f>('[1]Qc, Summer, S2'!N14*Main!$B$5)</f>
        <v>0.97914617244101121</v>
      </c>
      <c r="O14" s="2">
        <f>('[1]Qc, Summer, S2'!O14*Main!$B$5)</f>
        <v>0.71855343839718178</v>
      </c>
      <c r="P14" s="2">
        <f>('[1]Qc, Summer, S2'!P14*Main!$B$5)</f>
        <v>0.34968199968108843</v>
      </c>
      <c r="Q14" s="2">
        <f>('[1]Qc, Summer, S2'!Q14*Main!$B$5)</f>
        <v>0.49098970833066558</v>
      </c>
      <c r="R14" s="2">
        <f>('[1]Qc, Summer, S2'!R14*Main!$B$5)</f>
        <v>0.55393795889787445</v>
      </c>
      <c r="S14" s="2">
        <f>('[1]Qc, Summer, S2'!S14*Main!$B$5)</f>
        <v>0.67652895338812857</v>
      </c>
      <c r="T14" s="2">
        <f>('[1]Qc, Summer, S2'!T14*Main!$B$5)</f>
        <v>0.74406333883689302</v>
      </c>
      <c r="U14" s="2">
        <f>('[1]Qc, Summer, S2'!U14*Main!$B$5)</f>
        <v>0.6792812024721776</v>
      </c>
      <c r="V14" s="2">
        <f>('[1]Qc, Summer, S2'!V14*Main!$B$5)</f>
        <v>0.58678839040101138</v>
      </c>
      <c r="W14" s="2">
        <f>('[1]Qc, Summer, S2'!W14*Main!$B$5)</f>
        <v>0.51209614236499501</v>
      </c>
      <c r="X14" s="2">
        <f>('[1]Qc, Summer, S2'!X14*Main!$B$5)</f>
        <v>0.26251332956103857</v>
      </c>
      <c r="Y14" s="2">
        <f>('[1]Qc, Summer, S2'!Y14*Main!$B$5)</f>
        <v>0.17754695419234057</v>
      </c>
    </row>
    <row r="15" spans="1:25" x14ac:dyDescent="0.3">
      <c r="A15">
        <v>14</v>
      </c>
      <c r="B15" s="2">
        <f>('[1]Qc, Summer, S2'!B15*Main!$B$5)</f>
        <v>0.15377656634282513</v>
      </c>
      <c r="C15" s="2">
        <f>('[1]Qc, Summer, S2'!C15*Main!$B$5)</f>
        <v>0.14646001671044859</v>
      </c>
      <c r="D15" s="2">
        <f>('[1]Qc, Summer, S2'!D15*Main!$B$5)</f>
        <v>0.1467847239655638</v>
      </c>
      <c r="E15" s="2">
        <f>('[1]Qc, Summer, S2'!E15*Main!$B$5)</f>
        <v>0.1467847239655638</v>
      </c>
      <c r="F15" s="2">
        <f>('[1]Qc, Summer, S2'!F15*Main!$B$5)</f>
        <v>0.1467847239655638</v>
      </c>
      <c r="G15" s="2">
        <f>('[1]Qc, Summer, S2'!G15*Main!$B$5)</f>
        <v>0.1467847239655638</v>
      </c>
      <c r="H15" s="2">
        <f>('[1]Qc, Summer, S2'!H15*Main!$B$5)</f>
        <v>0.1467847239655638</v>
      </c>
      <c r="I15" s="2">
        <f>('[1]Qc, Summer, S2'!I15*Main!$B$5)</f>
        <v>0.14004026028958003</v>
      </c>
      <c r="J15" s="2">
        <f>('[1]Qc, Summer, S2'!J15*Main!$B$5)</f>
        <v>0.13025781835795547</v>
      </c>
      <c r="K15" s="2">
        <f>('[1]Qc, Summer, S2'!K15*Main!$B$5)</f>
        <v>0.11887436816174027</v>
      </c>
      <c r="L15" s="2">
        <f>('[1]Qc, Summer, S2'!L15*Main!$B$5)</f>
        <v>0.11785872482775975</v>
      </c>
      <c r="M15" s="2">
        <f>('[1]Qc, Summer, S2'!M15*Main!$B$5)</f>
        <v>0.10392577764636605</v>
      </c>
      <c r="N15" s="2">
        <f>('[1]Qc, Summer, S2'!N15*Main!$B$5)</f>
        <v>0.11599207101427425</v>
      </c>
      <c r="O15" s="2">
        <f>('[1]Qc, Summer, S2'!O15*Main!$B$5)</f>
        <v>0.13077972828988027</v>
      </c>
      <c r="P15" s="2">
        <f>('[1]Qc, Summer, S2'!P15*Main!$B$5)</f>
        <v>0.12071036802479373</v>
      </c>
      <c r="Q15" s="2">
        <f>('[1]Qc, Summer, S2'!Q15*Main!$B$5)</f>
        <v>0.12931005634739937</v>
      </c>
      <c r="R15" s="2">
        <f>('[1]Qc, Summer, S2'!R15*Main!$B$5)</f>
        <v>0.12094261794450029</v>
      </c>
      <c r="S15" s="2">
        <f>('[1]Qc, Summer, S2'!S15*Main!$B$5)</f>
        <v>0.1190230464277905</v>
      </c>
      <c r="T15" s="2">
        <f>('[1]Qc, Summer, S2'!T15*Main!$B$5)</f>
        <v>0.12512281920875046</v>
      </c>
      <c r="U15" s="2">
        <f>('[1]Qc, Summer, S2'!U15*Main!$B$5)</f>
        <v>0.1247927276929451</v>
      </c>
      <c r="V15" s="2">
        <f>('[1]Qc, Summer, S2'!V15*Main!$B$5)</f>
        <v>0.12516539781015876</v>
      </c>
      <c r="W15" s="2">
        <f>('[1]Qc, Summer, S2'!W15*Main!$B$5)</f>
        <v>0.14770847151279656</v>
      </c>
      <c r="X15" s="2">
        <f>('[1]Qc, Summer, S2'!X15*Main!$B$5)</f>
        <v>0.14195712315980769</v>
      </c>
      <c r="Y15" s="2">
        <f>('[1]Qc, Summer, S2'!Y15*Main!$B$5)</f>
        <v>0.15464640521860842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0.17149815021042869</v>
      </c>
      <c r="C2" s="2">
        <f>('[1]Qc, Summer, S3'!C2*Main!$B$5)</f>
        <v>0.15560100490991824</v>
      </c>
      <c r="D2" s="2">
        <f>('[1]Qc, Summer, S3'!D2*Main!$B$5)</f>
        <v>0.11798395017914753</v>
      </c>
      <c r="E2" s="2">
        <f>('[1]Qc, Summer, S3'!E2*Main!$B$5)</f>
        <v>0.12260635449774437</v>
      </c>
      <c r="F2" s="2">
        <f>('[1]Qc, Summer, S3'!F2*Main!$B$5)</f>
        <v>0.15825683278565789</v>
      </c>
      <c r="G2" s="2">
        <f>('[1]Qc, Summer, S3'!G2*Main!$B$5)</f>
        <v>0.16229179114037176</v>
      </c>
      <c r="H2" s="2">
        <f>('[1]Qc, Summer, S3'!H2*Main!$B$5)</f>
        <v>0.12835228555776898</v>
      </c>
      <c r="I2" s="2">
        <f>('[1]Qc, Summer, S3'!I2*Main!$B$5)</f>
        <v>0.16801235341383192</v>
      </c>
      <c r="J2" s="2">
        <f>('[1]Qc, Summer, S3'!J2*Main!$B$5)</f>
        <v>0.19232410720475973</v>
      </c>
      <c r="K2" s="2">
        <f>('[1]Qc, Summer, S3'!K2*Main!$B$5)</f>
        <v>0.34812931763361216</v>
      </c>
      <c r="L2" s="2">
        <f>('[1]Qc, Summer, S3'!L2*Main!$B$5)</f>
        <v>0.32586047787115402</v>
      </c>
      <c r="M2" s="2">
        <f>('[1]Qc, Summer, S3'!M2*Main!$B$5)</f>
        <v>0.3477717762979694</v>
      </c>
      <c r="N2" s="2">
        <f>('[1]Qc, Summer, S3'!N2*Main!$B$5)</f>
        <v>0.34409439231117239</v>
      </c>
      <c r="O2" s="2">
        <f>('[1]Qc, Summer, S3'!O2*Main!$B$5)</f>
        <v>0.3104613271360675</v>
      </c>
      <c r="P2" s="2">
        <f>('[1]Qc, Summer, S3'!P2*Main!$B$5)</f>
        <v>0.29992687245063276</v>
      </c>
      <c r="Q2" s="2">
        <f>('[1]Qc, Summer, S3'!Q2*Main!$B$5)</f>
        <v>0.36853408009997013</v>
      </c>
      <c r="R2" s="2">
        <f>('[1]Qc, Summer, S3'!R2*Main!$B$5)</f>
        <v>0.4395044827081534</v>
      </c>
      <c r="S2" s="2">
        <f>('[1]Qc, Summer, S3'!S2*Main!$B$5)</f>
        <v>0.26582141272258752</v>
      </c>
      <c r="T2" s="2">
        <f>('[1]Qc, Summer, S3'!T2*Main!$B$5)</f>
        <v>0.26726426245844043</v>
      </c>
      <c r="U2" s="2">
        <f>('[1]Qc, Summer, S3'!U2*Main!$B$5)</f>
        <v>0.2765856068748917</v>
      </c>
      <c r="V2" s="2">
        <f>('[1]Qc, Summer, S3'!V2*Main!$B$5)</f>
        <v>0.25706201335435808</v>
      </c>
      <c r="W2" s="2">
        <f>('[1]Qc, Summer, S3'!W2*Main!$B$5)</f>
        <v>0.23087306845448377</v>
      </c>
      <c r="X2" s="2">
        <f>('[1]Qc, Summer, S3'!X2*Main!$B$5)</f>
        <v>0.26573202738867685</v>
      </c>
      <c r="Y2" s="2">
        <f>('[1]Qc, Summer, S3'!Y2*Main!$B$5)</f>
        <v>0.20980472063227529</v>
      </c>
    </row>
    <row r="3" spans="1:25" x14ac:dyDescent="0.3">
      <c r="A3">
        <v>2</v>
      </c>
      <c r="B3" s="2">
        <f>('[1]Qc, Summer, S3'!B3*Main!$B$5)</f>
        <v>-0.16853875573504418</v>
      </c>
      <c r="C3" s="2">
        <f>('[1]Qc, Summer, S3'!C3*Main!$B$5)</f>
        <v>-0.19023042257088693</v>
      </c>
      <c r="D3" s="2">
        <f>('[1]Qc, Summer, S3'!D3*Main!$B$5)</f>
        <v>-0.19494052757741168</v>
      </c>
      <c r="E3" s="2">
        <f>('[1]Qc, Summer, S3'!E3*Main!$B$5)</f>
        <v>-0.21359104505929305</v>
      </c>
      <c r="F3" s="2">
        <f>('[1]Qc, Summer, S3'!F3*Main!$B$5)</f>
        <v>-0.20807795849991009</v>
      </c>
      <c r="G3" s="2">
        <f>('[1]Qc, Summer, S3'!G3*Main!$B$5)</f>
        <v>-0.20745857032690238</v>
      </c>
      <c r="H3" s="2">
        <f>('[1]Qc, Summer, S3'!H3*Main!$B$5)</f>
        <v>-0.1746283876078332</v>
      </c>
      <c r="I3" s="2">
        <f>('[1]Qc, Summer, S3'!I3*Main!$B$5)</f>
        <v>-3.2575503885199551E-2</v>
      </c>
      <c r="J3" s="2">
        <f>('[1]Qc, Summer, S3'!J3*Main!$B$5)</f>
        <v>3.7352036795085072E-2</v>
      </c>
      <c r="K3" s="2">
        <f>('[1]Qc, Summer, S3'!K3*Main!$B$5)</f>
        <v>5.6766491681752872E-2</v>
      </c>
      <c r="L3" s="2">
        <f>('[1]Qc, Summer, S3'!L3*Main!$B$5)</f>
        <v>-6.5899386974050279E-4</v>
      </c>
      <c r="M3" s="2">
        <f>('[1]Qc, Summer, S3'!M3*Main!$B$5)</f>
        <v>-5.221840998004406E-2</v>
      </c>
      <c r="N3" s="2">
        <f>('[1]Qc, Summer, S3'!N3*Main!$B$5)</f>
        <v>-8.6105328182164306E-2</v>
      </c>
      <c r="O3" s="2">
        <f>('[1]Qc, Summer, S3'!O3*Main!$B$5)</f>
        <v>-0.13697704537647148</v>
      </c>
      <c r="P3" s="2">
        <f>('[1]Qc, Summer, S3'!P3*Main!$B$5)</f>
        <v>-0.12729102465315631</v>
      </c>
      <c r="Q3" s="2">
        <f>('[1]Qc, Summer, S3'!Q3*Main!$B$5)</f>
        <v>-0.13527006957633564</v>
      </c>
      <c r="R3" s="2">
        <f>('[1]Qc, Summer, S3'!R3*Main!$B$5)</f>
        <v>-0.13596090655837836</v>
      </c>
      <c r="S3" s="2">
        <f>('[1]Qc, Summer, S3'!S3*Main!$B$5)</f>
        <v>-0.12509807803539527</v>
      </c>
      <c r="T3" s="2">
        <f>('[1]Qc, Summer, S3'!T3*Main!$B$5)</f>
        <v>-8.4461543122520358E-3</v>
      </c>
      <c r="U3" s="2">
        <f>('[1]Qc, Summer, S3'!U3*Main!$B$5)</f>
        <v>6.3056860684687896E-2</v>
      </c>
      <c r="V3" s="2">
        <f>('[1]Qc, Summer, S3'!V3*Main!$B$5)</f>
        <v>-1.9632401831657658E-3</v>
      </c>
      <c r="W3" s="2">
        <f>('[1]Qc, Summer, S3'!W3*Main!$B$5)</f>
        <v>-1.9742135046458567E-2</v>
      </c>
      <c r="X3" s="2">
        <f>('[1]Qc, Summer, S3'!X3*Main!$B$5)</f>
        <v>-7.6991294318419362E-2</v>
      </c>
      <c r="Y3" s="2">
        <f>('[1]Qc, Summer, S3'!Y3*Main!$B$5)</f>
        <v>-0.13543866630371185</v>
      </c>
    </row>
    <row r="4" spans="1:25" x14ac:dyDescent="0.3">
      <c r="A4">
        <v>3</v>
      </c>
      <c r="B4" s="2">
        <f>('[1]Qc, Summer, S3'!B4*Main!$B$5)</f>
        <v>-0.613242683559313</v>
      </c>
      <c r="C4" s="2">
        <f>('[1]Qc, Summer, S3'!C4*Main!$B$5)</f>
        <v>-0.61352131079195771</v>
      </c>
      <c r="D4" s="2">
        <f>('[1]Qc, Summer, S3'!D4*Main!$B$5)</f>
        <v>-0.62046102824057492</v>
      </c>
      <c r="E4" s="2">
        <f>('[1]Qc, Summer, S3'!E4*Main!$B$5)</f>
        <v>-0.68112513008103259</v>
      </c>
      <c r="F4" s="2">
        <f>('[1]Qc, Summer, S3'!F4*Main!$B$5)</f>
        <v>-0.73128335015321466</v>
      </c>
      <c r="G4" s="2">
        <f>('[1]Qc, Summer, S3'!G4*Main!$B$5)</f>
        <v>-0.71380432227485946</v>
      </c>
      <c r="H4" s="2">
        <f>('[1]Qc, Summer, S3'!H4*Main!$B$5)</f>
        <v>-0.71275756253860845</v>
      </c>
      <c r="I4" s="2">
        <f>('[1]Qc, Summer, S3'!I4*Main!$B$5)</f>
        <v>-0.57387115261814647</v>
      </c>
      <c r="J4" s="2">
        <f>('[1]Qc, Summer, S3'!J4*Main!$B$5)</f>
        <v>-0.47217604444664635</v>
      </c>
      <c r="K4" s="2">
        <f>('[1]Qc, Summer, S3'!K4*Main!$B$5)</f>
        <v>-0.39592840571667154</v>
      </c>
      <c r="L4" s="2">
        <f>('[1]Qc, Summer, S3'!L4*Main!$B$5)</f>
        <v>-0.37195965906075057</v>
      </c>
      <c r="M4" s="2">
        <f>('[1]Qc, Summer, S3'!M4*Main!$B$5)</f>
        <v>-0.39451231212289839</v>
      </c>
      <c r="N4" s="2">
        <f>('[1]Qc, Summer, S3'!N4*Main!$B$5)</f>
        <v>-0.38454353513266692</v>
      </c>
      <c r="O4" s="2">
        <f>('[1]Qc, Summer, S3'!O4*Main!$B$5)</f>
        <v>-0.44754480249992257</v>
      </c>
      <c r="P4" s="2">
        <f>('[1]Qc, Summer, S3'!P4*Main!$B$5)</f>
        <v>-0.53462914122401017</v>
      </c>
      <c r="Q4" s="2">
        <f>('[1]Qc, Summer, S3'!Q4*Main!$B$5)</f>
        <v>-0.52856471297641472</v>
      </c>
      <c r="R4" s="2">
        <f>('[1]Qc, Summer, S3'!R4*Main!$B$5)</f>
        <v>-0.47462997906264409</v>
      </c>
      <c r="S4" s="2">
        <f>('[1]Qc, Summer, S3'!S4*Main!$B$5)</f>
        <v>-0.48347139756764368</v>
      </c>
      <c r="T4" s="2">
        <f>('[1]Qc, Summer, S3'!T4*Main!$B$5)</f>
        <v>-0.41224961935300808</v>
      </c>
      <c r="U4" s="2">
        <f>('[1]Qc, Summer, S3'!U4*Main!$B$5)</f>
        <v>-0.48241624763375285</v>
      </c>
      <c r="V4" s="2">
        <f>('[1]Qc, Summer, S3'!V4*Main!$B$5)</f>
        <v>-0.48669759372151911</v>
      </c>
      <c r="W4" s="2">
        <f>('[1]Qc, Summer, S3'!W4*Main!$B$5)</f>
        <v>-0.51589505208847242</v>
      </c>
      <c r="X4" s="2">
        <f>('[1]Qc, Summer, S3'!X4*Main!$B$5)</f>
        <v>-0.58984047343772383</v>
      </c>
      <c r="Y4" s="2">
        <f>('[1]Qc, Summer, S3'!Y4*Main!$B$5)</f>
        <v>-0.65878629492960306</v>
      </c>
    </row>
    <row r="5" spans="1:25" x14ac:dyDescent="0.3">
      <c r="A5">
        <v>4</v>
      </c>
      <c r="B5" s="2">
        <f>('[1]Qc, Summer, S3'!B5*Main!$B$5)</f>
        <v>-0.74543668866788704</v>
      </c>
      <c r="C5" s="2">
        <f>('[1]Qc, Summer, S3'!C5*Main!$B$5)</f>
        <v>-0.74622540027830286</v>
      </c>
      <c r="D5" s="2">
        <f>('[1]Qc, Summer, S3'!D5*Main!$B$5)</f>
        <v>-0.74507022861821792</v>
      </c>
      <c r="E5" s="2">
        <f>('[1]Qc, Summer, S3'!E5*Main!$B$5)</f>
        <v>-0.75348781001331067</v>
      </c>
      <c r="F5" s="2">
        <f>('[1]Qc, Summer, S3'!F5*Main!$B$5)</f>
        <v>-0.76041814629606297</v>
      </c>
      <c r="G5" s="2">
        <f>('[1]Qc, Summer, S3'!G5*Main!$B$5)</f>
        <v>-0.82154797017007797</v>
      </c>
      <c r="H5" s="2">
        <f>('[1]Qc, Summer, S3'!H5*Main!$B$5)</f>
        <v>-0.76425494403801619</v>
      </c>
      <c r="I5" s="2">
        <f>('[1]Qc, Summer, S3'!I5*Main!$B$5)</f>
        <v>-0.58597298871306425</v>
      </c>
      <c r="J5" s="2">
        <f>('[1]Qc, Summer, S3'!J5*Main!$B$5)</f>
        <v>-0.5290649207042083</v>
      </c>
      <c r="K5" s="2">
        <f>('[1]Qc, Summer, S3'!K5*Main!$B$5)</f>
        <v>-0.57128660839007095</v>
      </c>
      <c r="L5" s="2">
        <f>('[1]Qc, Summer, S3'!L5*Main!$B$5)</f>
        <v>-0.61015994657216854</v>
      </c>
      <c r="M5" s="2">
        <f>('[1]Qc, Summer, S3'!M5*Main!$B$5)</f>
        <v>-0.63650480380613683</v>
      </c>
      <c r="N5" s="2">
        <f>('[1]Qc, Summer, S3'!N5*Main!$B$5)</f>
        <v>-0.67998822526856484</v>
      </c>
      <c r="O5" s="2">
        <f>('[1]Qc, Summer, S3'!O5*Main!$B$5)</f>
        <v>-0.72986048494323619</v>
      </c>
      <c r="P5" s="2">
        <f>('[1]Qc, Summer, S3'!P5*Main!$B$5)</f>
        <v>-0.71574301947831487</v>
      </c>
      <c r="Q5" s="2">
        <f>('[1]Qc, Summer, S3'!Q5*Main!$B$5)</f>
        <v>-0.72652475376820491</v>
      </c>
      <c r="R5" s="2">
        <f>('[1]Qc, Summer, S3'!R5*Main!$B$5)</f>
        <v>-0.73089426299573734</v>
      </c>
      <c r="S5" s="2">
        <f>('[1]Qc, Summer, S3'!S5*Main!$B$5)</f>
        <v>-0.67944550500391154</v>
      </c>
      <c r="T5" s="2">
        <f>('[1]Qc, Summer, S3'!T5*Main!$B$5)</f>
        <v>-0.54020069490867828</v>
      </c>
      <c r="U5" s="2">
        <f>('[1]Qc, Summer, S3'!U5*Main!$B$5)</f>
        <v>-0.50362158029695459</v>
      </c>
      <c r="V5" s="2">
        <f>('[1]Qc, Summer, S3'!V5*Main!$B$5)</f>
        <v>-0.52957517024335021</v>
      </c>
      <c r="W5" s="2">
        <f>('[1]Qc, Summer, S3'!W5*Main!$B$5)</f>
        <v>-0.52463942177195333</v>
      </c>
      <c r="X5" s="2">
        <f>('[1]Qc, Summer, S3'!X5*Main!$B$5)</f>
        <v>-0.59412740197982528</v>
      </c>
      <c r="Y5" s="2">
        <f>('[1]Qc, Summer, S3'!Y5*Main!$B$5)</f>
        <v>-0.643642747932063</v>
      </c>
    </row>
    <row r="6" spans="1:25" x14ac:dyDescent="0.3">
      <c r="A6">
        <v>5</v>
      </c>
      <c r="B6" s="2">
        <f>('[1]Qc, Summer, S3'!B6*Main!$B$5)</f>
        <v>-0.52833589841322215</v>
      </c>
      <c r="C6" s="2">
        <f>('[1]Qc, Summer, S3'!C6*Main!$B$5)</f>
        <v>-0.57898349162726925</v>
      </c>
      <c r="D6" s="2">
        <f>('[1]Qc, Summer, S3'!D6*Main!$B$5)</f>
        <v>-0.60666149841456374</v>
      </c>
      <c r="E6" s="2">
        <f>('[1]Qc, Summer, S3'!E6*Main!$B$5)</f>
        <v>-0.64260213219880802</v>
      </c>
      <c r="F6" s="2">
        <f>('[1]Qc, Summer, S3'!F6*Main!$B$5)</f>
        <v>-0.67953796233932018</v>
      </c>
      <c r="G6" s="2">
        <f>('[1]Qc, Summer, S3'!G6*Main!$B$5)</f>
        <v>-0.74717940538867744</v>
      </c>
      <c r="H6" s="2">
        <f>('[1]Qc, Summer, S3'!H6*Main!$B$5)</f>
        <v>-0.7423934252483787</v>
      </c>
      <c r="I6" s="2">
        <f>('[1]Qc, Summer, S3'!I6*Main!$B$5)</f>
        <v>-0.58068323335936123</v>
      </c>
      <c r="J6" s="2">
        <f>('[1]Qc, Summer, S3'!J6*Main!$B$5)</f>
        <v>-0.41602368880630791</v>
      </c>
      <c r="K6" s="2">
        <f>('[1]Qc, Summer, S3'!K6*Main!$B$5)</f>
        <v>-0.20858847229724536</v>
      </c>
      <c r="L6" s="2">
        <f>('[1]Qc, Summer, S3'!L6*Main!$B$5)</f>
        <v>-9.4791296804908359E-2</v>
      </c>
      <c r="M6" s="2">
        <f>('[1]Qc, Summer, S3'!M6*Main!$B$5)</f>
        <v>-1.2403090435370571E-2</v>
      </c>
      <c r="N6" s="2">
        <f>('[1]Qc, Summer, S3'!N6*Main!$B$5)</f>
        <v>-0.10444081686526299</v>
      </c>
      <c r="O6" s="2">
        <f>('[1]Qc, Summer, S3'!O6*Main!$B$5)</f>
        <v>-0.21433123225894946</v>
      </c>
      <c r="P6" s="2">
        <f>('[1]Qc, Summer, S3'!P6*Main!$B$5)</f>
        <v>-0.29275322043632623</v>
      </c>
      <c r="Q6" s="2">
        <f>('[1]Qc, Summer, S3'!Q6*Main!$B$5)</f>
        <v>-0.28972630799253324</v>
      </c>
      <c r="R6" s="2">
        <f>('[1]Qc, Summer, S3'!R6*Main!$B$5)</f>
        <v>-0.34043259955778477</v>
      </c>
      <c r="S6" s="2">
        <f>('[1]Qc, Summer, S3'!S6*Main!$B$5)</f>
        <v>-0.3377764413593034</v>
      </c>
      <c r="T6" s="2">
        <f>('[1]Qc, Summer, S3'!T6*Main!$B$5)</f>
        <v>-0.30195422827796725</v>
      </c>
      <c r="U6" s="2">
        <f>('[1]Qc, Summer, S3'!U6*Main!$B$5)</f>
        <v>-0.32242406432444504</v>
      </c>
      <c r="V6" s="2">
        <f>('[1]Qc, Summer, S3'!V6*Main!$B$5)</f>
        <v>-0.25400163921682839</v>
      </c>
      <c r="W6" s="2">
        <f>('[1]Qc, Summer, S3'!W6*Main!$B$5)</f>
        <v>-0.10342507443445995</v>
      </c>
      <c r="X6" s="2">
        <f>('[1]Qc, Summer, S3'!X6*Main!$B$5)</f>
        <v>-0.17467952156825217</v>
      </c>
      <c r="Y6" s="2">
        <f>('[1]Qc, Summer, S3'!Y6*Main!$B$5)</f>
        <v>-0.26826084617022344</v>
      </c>
    </row>
    <row r="7" spans="1:25" x14ac:dyDescent="0.3">
      <c r="A7">
        <v>6</v>
      </c>
      <c r="B7" s="2">
        <f>('[1]Qc, Summer, S3'!B7*Main!$B$5)</f>
        <v>0.71230102347727087</v>
      </c>
      <c r="C7" s="2">
        <f>('[1]Qc, Summer, S3'!C7*Main!$B$5)</f>
        <v>0.81477007783263167</v>
      </c>
      <c r="D7" s="2">
        <f>('[1]Qc, Summer, S3'!D7*Main!$B$5)</f>
        <v>0.69149686778389363</v>
      </c>
      <c r="E7" s="2">
        <f>('[1]Qc, Summer, S3'!E7*Main!$B$5)</f>
        <v>0.66928230004790101</v>
      </c>
      <c r="F7" s="2">
        <f>('[1]Qc, Summer, S3'!F7*Main!$B$5)</f>
        <v>0.73702931424551343</v>
      </c>
      <c r="G7" s="2">
        <f>('[1]Qc, Summer, S3'!G7*Main!$B$5)</f>
        <v>0.60779054154577827</v>
      </c>
      <c r="H7" s="2">
        <f>('[1]Qc, Summer, S3'!H7*Main!$B$5)</f>
        <v>0.49455038929281137</v>
      </c>
      <c r="I7" s="2">
        <f>('[1]Qc, Summer, S3'!I7*Main!$B$5)</f>
        <v>0.59096575088968273</v>
      </c>
      <c r="J7" s="2">
        <f>('[1]Qc, Summer, S3'!J7*Main!$B$5)</f>
        <v>0.76220539052243774</v>
      </c>
      <c r="K7" s="2">
        <f>('[1]Qc, Summer, S3'!K7*Main!$B$5)</f>
        <v>0.95030661876471645</v>
      </c>
      <c r="L7" s="2">
        <f>('[1]Qc, Summer, S3'!L7*Main!$B$5)</f>
        <v>0.97350333510867892</v>
      </c>
      <c r="M7" s="2">
        <f>('[1]Qc, Summer, S3'!M7*Main!$B$5)</f>
        <v>1.1033418087460152</v>
      </c>
      <c r="N7" s="2">
        <f>('[1]Qc, Summer, S3'!N7*Main!$B$5)</f>
        <v>1.0825920241759257</v>
      </c>
      <c r="O7" s="2">
        <f>('[1]Qc, Summer, S3'!O7*Main!$B$5)</f>
        <v>0.91687571110754695</v>
      </c>
      <c r="P7" s="2">
        <f>('[1]Qc, Summer, S3'!P7*Main!$B$5)</f>
        <v>0.89566350773131742</v>
      </c>
      <c r="Q7" s="2">
        <f>('[1]Qc, Summer, S3'!Q7*Main!$B$5)</f>
        <v>0.89698298192313619</v>
      </c>
      <c r="R7" s="2">
        <f>('[1]Qc, Summer, S3'!R7*Main!$B$5)</f>
        <v>0.83932148077268065</v>
      </c>
      <c r="S7" s="2">
        <f>('[1]Qc, Summer, S3'!S7*Main!$B$5)</f>
        <v>0.75609699631791882</v>
      </c>
      <c r="T7" s="2">
        <f>('[1]Qc, Summer, S3'!T7*Main!$B$5)</f>
        <v>0.85969357431988225</v>
      </c>
      <c r="U7" s="2">
        <f>('[1]Qc, Summer, S3'!U7*Main!$B$5)</f>
        <v>0.78622682365566388</v>
      </c>
      <c r="V7" s="2">
        <f>('[1]Qc, Summer, S3'!V7*Main!$B$5)</f>
        <v>0.78705923696480973</v>
      </c>
      <c r="W7" s="2">
        <f>('[1]Qc, Summer, S3'!W7*Main!$B$5)</f>
        <v>0.87778274133447665</v>
      </c>
      <c r="X7" s="2">
        <f>('[1]Qc, Summer, S3'!X7*Main!$B$5)</f>
        <v>0.71961106575163558</v>
      </c>
      <c r="Y7" s="2">
        <f>('[1]Qc, Summer, S3'!Y7*Main!$B$5)</f>
        <v>0.73598513102664798</v>
      </c>
    </row>
    <row r="8" spans="1:25" x14ac:dyDescent="0.3">
      <c r="A8">
        <v>7</v>
      </c>
      <c r="B8" s="2">
        <f>('[1]Qc, Summer, S3'!B8*Main!$B$5)</f>
        <v>-0.48966025839204674</v>
      </c>
      <c r="C8" s="2">
        <f>('[1]Qc, Summer, S3'!C8*Main!$B$5)</f>
        <v>-0.48823095188860449</v>
      </c>
      <c r="D8" s="2">
        <f>('[1]Qc, Summer, S3'!D8*Main!$B$5)</f>
        <v>-0.54048827388762377</v>
      </c>
      <c r="E8" s="2">
        <f>('[1]Qc, Summer, S3'!E8*Main!$B$5)</f>
        <v>-0.52572357404256753</v>
      </c>
      <c r="F8" s="2">
        <f>('[1]Qc, Summer, S3'!F8*Main!$B$5)</f>
        <v>-0.56471906557455487</v>
      </c>
      <c r="G8" s="2">
        <f>('[1]Qc, Summer, S3'!G8*Main!$B$5)</f>
        <v>-0.58711868011046175</v>
      </c>
      <c r="H8" s="2">
        <f>('[1]Qc, Summer, S3'!H8*Main!$B$5)</f>
        <v>-0.64632671930539742</v>
      </c>
      <c r="I8" s="2">
        <f>('[1]Qc, Summer, S3'!I8*Main!$B$5)</f>
        <v>-0.58856324752457156</v>
      </c>
      <c r="J8" s="2">
        <f>('[1]Qc, Summer, S3'!J8*Main!$B$5)</f>
        <v>-0.48026842310251144</v>
      </c>
      <c r="K8" s="2">
        <f>('[1]Qc, Summer, S3'!K8*Main!$B$5)</f>
        <v>-0.38638221060992833</v>
      </c>
      <c r="L8" s="2">
        <f>('[1]Qc, Summer, S3'!L8*Main!$B$5)</f>
        <v>-0.34773061808435052</v>
      </c>
      <c r="M8" s="2">
        <f>('[1]Qc, Summer, S3'!M8*Main!$B$5)</f>
        <v>-0.34170212895105473</v>
      </c>
      <c r="N8" s="2">
        <f>('[1]Qc, Summer, S3'!N8*Main!$B$5)</f>
        <v>-0.28886406653980962</v>
      </c>
      <c r="O8" s="2">
        <f>('[1]Qc, Summer, S3'!O8*Main!$B$5)</f>
        <v>-0.30770706308329387</v>
      </c>
      <c r="P8" s="2">
        <f>('[1]Qc, Summer, S3'!P8*Main!$B$5)</f>
        <v>-0.36218177558296172</v>
      </c>
      <c r="Q8" s="2">
        <f>('[1]Qc, Summer, S3'!Q8*Main!$B$5)</f>
        <v>-0.44163070413208605</v>
      </c>
      <c r="R8" s="2">
        <f>('[1]Qc, Summer, S3'!R8*Main!$B$5)</f>
        <v>-0.43643594959890303</v>
      </c>
      <c r="S8" s="2">
        <f>('[1]Qc, Summer, S3'!S8*Main!$B$5)</f>
        <v>-0.43985911720366888</v>
      </c>
      <c r="T8" s="2">
        <f>('[1]Qc, Summer, S3'!T8*Main!$B$5)</f>
        <v>-0.47997040592492751</v>
      </c>
      <c r="U8" s="2">
        <f>('[1]Qc, Summer, S3'!U8*Main!$B$5)</f>
        <v>-0.48274019514656213</v>
      </c>
      <c r="V8" s="2">
        <f>('[1]Qc, Summer, S3'!V8*Main!$B$5)</f>
        <v>-0.47293119526650301</v>
      </c>
      <c r="W8" s="2">
        <f>('[1]Qc, Summer, S3'!W8*Main!$B$5)</f>
        <v>-0.40370641621923731</v>
      </c>
      <c r="X8" s="2">
        <f>('[1]Qc, Summer, S3'!X8*Main!$B$5)</f>
        <v>-0.4791972525156471</v>
      </c>
      <c r="Y8" s="2">
        <f>('[1]Qc, Summer, S3'!Y8*Main!$B$5)</f>
        <v>-0.46895661990897636</v>
      </c>
    </row>
    <row r="9" spans="1:25" x14ac:dyDescent="0.3">
      <c r="A9">
        <v>8</v>
      </c>
      <c r="B9" s="2">
        <f>('[1]Qc, Summer, S3'!B9*Main!$B$5)</f>
        <v>-2.0568123247955179</v>
      </c>
      <c r="C9" s="2">
        <f>('[1]Qc, Summer, S3'!C9*Main!$B$5)</f>
        <v>-2.07584799859425</v>
      </c>
      <c r="D9" s="2">
        <f>('[1]Qc, Summer, S3'!D9*Main!$B$5)</f>
        <v>-2.109335820859819</v>
      </c>
      <c r="E9" s="2">
        <f>('[1]Qc, Summer, S3'!E9*Main!$B$5)</f>
        <v>-2.114732171362276</v>
      </c>
      <c r="F9" s="2">
        <f>('[1]Qc, Summer, S3'!F9*Main!$B$5)</f>
        <v>-2.1255252026899329</v>
      </c>
      <c r="G9" s="2">
        <f>('[1]Qc, Summer, S3'!G9*Main!$B$5)</f>
        <v>-2.1072288242194541</v>
      </c>
      <c r="H9" s="2">
        <f>('[1]Qc, Summer, S3'!H9*Main!$B$5)</f>
        <v>-2.0710056984264869</v>
      </c>
      <c r="I9" s="2">
        <f>('[1]Qc, Summer, S3'!I9*Main!$B$5)</f>
        <v>-1.9566440674330907</v>
      </c>
      <c r="J9" s="2">
        <f>('[1]Qc, Summer, S3'!J9*Main!$B$5)</f>
        <v>-1.901311407676342</v>
      </c>
      <c r="K9" s="2">
        <f>('[1]Qc, Summer, S3'!K9*Main!$B$5)</f>
        <v>-1.7896480179987233</v>
      </c>
      <c r="L9" s="2">
        <f>('[1]Qc, Summer, S3'!L9*Main!$B$5)</f>
        <v>-1.7384181648878381</v>
      </c>
      <c r="M9" s="2">
        <f>('[1]Qc, Summer, S3'!M9*Main!$B$5)</f>
        <v>-1.7699840042806823</v>
      </c>
      <c r="N9" s="2">
        <f>('[1]Qc, Summer, S3'!N9*Main!$B$5)</f>
        <v>-1.8303436146178185</v>
      </c>
      <c r="O9" s="2">
        <f>('[1]Qc, Summer, S3'!O9*Main!$B$5)</f>
        <v>-1.8483073580873803</v>
      </c>
      <c r="P9" s="2">
        <f>('[1]Qc, Summer, S3'!P9*Main!$B$5)</f>
        <v>-1.8785795545268087</v>
      </c>
      <c r="Q9" s="2">
        <f>('[1]Qc, Summer, S3'!Q9*Main!$B$5)</f>
        <v>-1.9138047092524775</v>
      </c>
      <c r="R9" s="2">
        <f>('[1]Qc, Summer, S3'!R9*Main!$B$5)</f>
        <v>-1.901348403823415</v>
      </c>
      <c r="S9" s="2">
        <f>('[1]Qc, Summer, S3'!S9*Main!$B$5)</f>
        <v>-1.876879317310604</v>
      </c>
      <c r="T9" s="2">
        <f>('[1]Qc, Summer, S3'!T9*Main!$B$5)</f>
        <v>-1.9081863818675813</v>
      </c>
      <c r="U9" s="2">
        <f>('[1]Qc, Summer, S3'!U9*Main!$B$5)</f>
        <v>-1.9102193201492508</v>
      </c>
      <c r="V9" s="2">
        <f>('[1]Qc, Summer, S3'!V9*Main!$B$5)</f>
        <v>-1.9260392359927461</v>
      </c>
      <c r="W9" s="2">
        <f>('[1]Qc, Summer, S3'!W9*Main!$B$5)</f>
        <v>-1.9312140060000547</v>
      </c>
      <c r="X9" s="2">
        <f>('[1]Qc, Summer, S3'!X9*Main!$B$5)</f>
        <v>-2.0019969174200352</v>
      </c>
      <c r="Y9" s="2">
        <f>('[1]Qc, Summer, S3'!Y9*Main!$B$5)</f>
        <v>-2.009685080136852</v>
      </c>
    </row>
    <row r="10" spans="1:25" x14ac:dyDescent="0.3">
      <c r="A10">
        <v>9</v>
      </c>
      <c r="B10" s="2">
        <f>('[1]Qc, Summer, S3'!B10*Main!$B$5)</f>
        <v>-8.8419932665702486E-2</v>
      </c>
      <c r="C10" s="2">
        <f>('[1]Qc, Summer, S3'!C10*Main!$B$5)</f>
        <v>-0.11385785577999186</v>
      </c>
      <c r="D10" s="2">
        <f>('[1]Qc, Summer, S3'!D10*Main!$B$5)</f>
        <v>-0.11016184159056155</v>
      </c>
      <c r="E10" s="2">
        <f>('[1]Qc, Summer, S3'!E10*Main!$B$5)</f>
        <v>-0.11842212329604516</v>
      </c>
      <c r="F10" s="2">
        <f>('[1]Qc, Summer, S3'!F10*Main!$B$5)</f>
        <v>-0.13574219987108255</v>
      </c>
      <c r="G10" s="2">
        <f>('[1]Qc, Summer, S3'!G10*Main!$B$5)</f>
        <v>-0.15842959157957984</v>
      </c>
      <c r="H10" s="2">
        <f>('[1]Qc, Summer, S3'!H10*Main!$B$5)</f>
        <v>-0.23916952050018622</v>
      </c>
      <c r="I10" s="2">
        <f>('[1]Qc, Summer, S3'!I10*Main!$B$5)</f>
        <v>-0.16537162128738908</v>
      </c>
      <c r="J10" s="2">
        <f>('[1]Qc, Summer, S3'!J10*Main!$B$5)</f>
        <v>-0.17192370499859247</v>
      </c>
      <c r="K10" s="2">
        <f>('[1]Qc, Summer, S3'!K10*Main!$B$5)</f>
        <v>-0.10843408848997121</v>
      </c>
      <c r="L10" s="2">
        <f>('[1]Qc, Summer, S3'!L10*Main!$B$5)</f>
        <v>-0.11742943739261449</v>
      </c>
      <c r="M10" s="2">
        <f>('[1]Qc, Summer, S3'!M10*Main!$B$5)</f>
        <v>-3.465260631743778E-2</v>
      </c>
      <c r="N10" s="2">
        <f>('[1]Qc, Summer, S3'!N10*Main!$B$5)</f>
        <v>-3.3253755570782598E-2</v>
      </c>
      <c r="O10" s="2">
        <f>('[1]Qc, Summer, S3'!O10*Main!$B$5)</f>
        <v>-9.0047796169195296E-2</v>
      </c>
      <c r="P10" s="2">
        <f>('[1]Qc, Summer, S3'!P10*Main!$B$5)</f>
        <v>-0.11338803774443701</v>
      </c>
      <c r="Q10" s="2">
        <f>('[1]Qc, Summer, S3'!Q10*Main!$B$5)</f>
        <v>-0.10482917731270855</v>
      </c>
      <c r="R10" s="2">
        <f>('[1]Qc, Summer, S3'!R10*Main!$B$5)</f>
        <v>-0.13743341927643815</v>
      </c>
      <c r="S10" s="2">
        <f>('[1]Qc, Summer, S3'!S10*Main!$B$5)</f>
        <v>-0.14148010408848324</v>
      </c>
      <c r="T10" s="2">
        <f>('[1]Qc, Summer, S3'!T10*Main!$B$5)</f>
        <v>-0.11210902808847951</v>
      </c>
      <c r="U10" s="2">
        <f>('[1]Qc, Summer, S3'!U10*Main!$B$5)</f>
        <v>-0.12781851703941624</v>
      </c>
      <c r="V10" s="2">
        <f>('[1]Qc, Summer, S3'!V10*Main!$B$5)</f>
        <v>-0.10446823365282612</v>
      </c>
      <c r="W10" s="2">
        <f>('[1]Qc, Summer, S3'!W10*Main!$B$5)</f>
        <v>-5.0887704815006658E-2</v>
      </c>
      <c r="X10" s="2">
        <f>('[1]Qc, Summer, S3'!X10*Main!$B$5)</f>
        <v>-4.6499796610760084E-2</v>
      </c>
      <c r="Y10" s="2">
        <f>('[1]Qc, Summer, S3'!Y10*Main!$B$5)</f>
        <v>-5.3729801684804797E-2</v>
      </c>
    </row>
    <row r="11" spans="1:25" x14ac:dyDescent="0.3">
      <c r="A11">
        <v>10</v>
      </c>
      <c r="B11" s="2">
        <f>('[1]Qc, Summer, S3'!B11*Main!$B$5)</f>
        <v>-0.33987399076925434</v>
      </c>
      <c r="C11" s="2">
        <f>('[1]Qc, Summer, S3'!C11*Main!$B$5)</f>
        <v>-0.3649450574465844</v>
      </c>
      <c r="D11" s="2">
        <f>('[1]Qc, Summer, S3'!D11*Main!$B$5)</f>
        <v>-0.36409642529081987</v>
      </c>
      <c r="E11" s="2">
        <f>('[1]Qc, Summer, S3'!E11*Main!$B$5)</f>
        <v>-0.37804139622001232</v>
      </c>
      <c r="F11" s="2">
        <f>('[1]Qc, Summer, S3'!F11*Main!$B$5)</f>
        <v>-0.37676575585602046</v>
      </c>
      <c r="G11" s="2">
        <f>('[1]Qc, Summer, S3'!G11*Main!$B$5)</f>
        <v>-0.41693052382916423</v>
      </c>
      <c r="H11" s="2">
        <f>('[1]Qc, Summer, S3'!H11*Main!$B$5)</f>
        <v>-0.39233432912533744</v>
      </c>
      <c r="I11" s="2">
        <f>('[1]Qc, Summer, S3'!I11*Main!$B$5)</f>
        <v>-0.31251666129962608</v>
      </c>
      <c r="J11" s="2">
        <f>('[1]Qc, Summer, S3'!J11*Main!$B$5)</f>
        <v>-0.18824541411904155</v>
      </c>
      <c r="K11" s="2">
        <f>('[1]Qc, Summer, S3'!K11*Main!$B$5)</f>
        <v>-0.11965941318972287</v>
      </c>
      <c r="L11" s="2">
        <f>('[1]Qc, Summer, S3'!L11*Main!$B$5)</f>
        <v>-7.4084024771678983E-2</v>
      </c>
      <c r="M11" s="2">
        <f>('[1]Qc, Summer, S3'!M11*Main!$B$5)</f>
        <v>-8.2915071142588462E-2</v>
      </c>
      <c r="N11" s="2">
        <f>('[1]Qc, Summer, S3'!N11*Main!$B$5)</f>
        <v>-0.12769154097749733</v>
      </c>
      <c r="O11" s="2">
        <f>('[1]Qc, Summer, S3'!O11*Main!$B$5)</f>
        <v>-0.19325621191735814</v>
      </c>
      <c r="P11" s="2">
        <f>('[1]Qc, Summer, S3'!P11*Main!$B$5)</f>
        <v>-0.23540067014620566</v>
      </c>
      <c r="Q11" s="2">
        <f>('[1]Qc, Summer, S3'!Q11*Main!$B$5)</f>
        <v>-0.24424915755787818</v>
      </c>
      <c r="R11" s="2">
        <f>('[1]Qc, Summer, S3'!R11*Main!$B$5)</f>
        <v>-0.24792059573532421</v>
      </c>
      <c r="S11" s="2">
        <f>('[1]Qc, Summer, S3'!S11*Main!$B$5)</f>
        <v>-0.22305330515736402</v>
      </c>
      <c r="T11" s="2">
        <f>('[1]Qc, Summer, S3'!T11*Main!$B$5)</f>
        <v>-0.19946175404021826</v>
      </c>
      <c r="U11" s="2">
        <f>('[1]Qc, Summer, S3'!U11*Main!$B$5)</f>
        <v>-0.18066982539260459</v>
      </c>
      <c r="V11" s="2">
        <f>('[1]Qc, Summer, S3'!V11*Main!$B$5)</f>
        <v>-0.16879944644281322</v>
      </c>
      <c r="W11" s="2">
        <f>('[1]Qc, Summer, S3'!W11*Main!$B$5)</f>
        <v>-0.18096037727622549</v>
      </c>
      <c r="X11" s="2">
        <f>('[1]Qc, Summer, S3'!X11*Main!$B$5)</f>
        <v>-0.25372245043552272</v>
      </c>
      <c r="Y11" s="2">
        <f>('[1]Qc, Summer, S3'!Y11*Main!$B$5)</f>
        <v>-0.32502013681620673</v>
      </c>
    </row>
    <row r="12" spans="1:25" x14ac:dyDescent="0.3">
      <c r="A12">
        <v>11</v>
      </c>
      <c r="B12" s="2">
        <f>('[1]Qc, Summer, S3'!B12*Main!$B$5)</f>
        <v>-0.40244904270286286</v>
      </c>
      <c r="C12" s="2">
        <f>('[1]Qc, Summer, S3'!C12*Main!$B$5)</f>
        <v>-0.431041415871525</v>
      </c>
      <c r="D12" s="2">
        <f>('[1]Qc, Summer, S3'!D12*Main!$B$5)</f>
        <v>-0.45343660408269282</v>
      </c>
      <c r="E12" s="2">
        <f>('[1]Qc, Summer, S3'!E12*Main!$B$5)</f>
        <v>-0.45873151247116667</v>
      </c>
      <c r="F12" s="2">
        <f>('[1]Qc, Summer, S3'!F12*Main!$B$5)</f>
        <v>-0.44754031011063511</v>
      </c>
      <c r="G12" s="2">
        <f>('[1]Qc, Summer, S3'!G12*Main!$B$5)</f>
        <v>-0.45758383913731887</v>
      </c>
      <c r="H12" s="2">
        <f>('[1]Qc, Summer, S3'!H12*Main!$B$5)</f>
        <v>-0.40175903152767434</v>
      </c>
      <c r="I12" s="2">
        <f>('[1]Qc, Summer, S3'!I12*Main!$B$5)</f>
        <v>-0.31661180445788217</v>
      </c>
      <c r="J12" s="2">
        <f>('[1]Qc, Summer, S3'!J12*Main!$B$5)</f>
        <v>-0.27551684764404188</v>
      </c>
      <c r="K12" s="2">
        <f>('[1]Qc, Summer, S3'!K12*Main!$B$5)</f>
        <v>-0.25519232057164876</v>
      </c>
      <c r="L12" s="2">
        <f>('[1]Qc, Summer, S3'!L12*Main!$B$5)</f>
        <v>-0.23191811051247777</v>
      </c>
      <c r="M12" s="2">
        <f>('[1]Qc, Summer, S3'!M12*Main!$B$5)</f>
        <v>-0.23123672076084831</v>
      </c>
      <c r="N12" s="2">
        <f>('[1]Qc, Summer, S3'!N12*Main!$B$5)</f>
        <v>-0.26108068679790497</v>
      </c>
      <c r="O12" s="2">
        <f>('[1]Qc, Summer, S3'!O12*Main!$B$5)</f>
        <v>-0.30649365552384289</v>
      </c>
      <c r="P12" s="2">
        <f>('[1]Qc, Summer, S3'!P12*Main!$B$5)</f>
        <v>-0.3181564266304604</v>
      </c>
      <c r="Q12" s="2">
        <f>('[1]Qc, Summer, S3'!Q12*Main!$B$5)</f>
        <v>-0.33077379742838769</v>
      </c>
      <c r="R12" s="2">
        <f>('[1]Qc, Summer, S3'!R12*Main!$B$5)</f>
        <v>-0.33040922021834629</v>
      </c>
      <c r="S12" s="2">
        <f>('[1]Qc, Summer, S3'!S12*Main!$B$5)</f>
        <v>-0.29204880718959858</v>
      </c>
      <c r="T12" s="2">
        <f>('[1]Qc, Summer, S3'!T12*Main!$B$5)</f>
        <v>-0.24825805344826998</v>
      </c>
      <c r="U12" s="2">
        <f>('[1]Qc, Summer, S3'!U12*Main!$B$5)</f>
        <v>-0.22922515436056826</v>
      </c>
      <c r="V12" s="2">
        <f>('[1]Qc, Summer, S3'!V12*Main!$B$5)</f>
        <v>-0.25198300390987538</v>
      </c>
      <c r="W12" s="2">
        <f>('[1]Qc, Summer, S3'!W12*Main!$B$5)</f>
        <v>-0.22125136156898237</v>
      </c>
      <c r="X12" s="2">
        <f>('[1]Qc, Summer, S3'!X12*Main!$B$5)</f>
        <v>-0.26439620222114274</v>
      </c>
      <c r="Y12" s="2">
        <f>('[1]Qc, Summer, S3'!Y12*Main!$B$5)</f>
        <v>-0.29668637332204062</v>
      </c>
    </row>
    <row r="13" spans="1:25" x14ac:dyDescent="0.3">
      <c r="A13">
        <v>12</v>
      </c>
      <c r="B13" s="2">
        <f>('[1]Qc, Summer, S3'!B13*Main!$B$5)</f>
        <v>0.290469435064591</v>
      </c>
      <c r="C13" s="2">
        <f>('[1]Qc, Summer, S3'!C13*Main!$B$5)</f>
        <v>0.41539980824401268</v>
      </c>
      <c r="D13" s="2">
        <f>('[1]Qc, Summer, S3'!D13*Main!$B$5)</f>
        <v>0.54353147124258383</v>
      </c>
      <c r="E13" s="2">
        <f>('[1]Qc, Summer, S3'!E13*Main!$B$5)</f>
        <v>0.21976101142286947</v>
      </c>
      <c r="F13" s="2">
        <f>('[1]Qc, Summer, S3'!F13*Main!$B$5)</f>
        <v>-0.44872111481547788</v>
      </c>
      <c r="G13" s="2">
        <f>('[1]Qc, Summer, S3'!G13*Main!$B$5)</f>
        <v>-0.1804606650325446</v>
      </c>
      <c r="H13" s="2">
        <f>('[1]Qc, Summer, S3'!H13*Main!$B$5)</f>
        <v>-0.26554506471686073</v>
      </c>
      <c r="I13" s="2">
        <f>('[1]Qc, Summer, S3'!I13*Main!$B$5)</f>
        <v>-0.65127442546004466</v>
      </c>
      <c r="J13" s="2">
        <f>('[1]Qc, Summer, S3'!J13*Main!$B$5)</f>
        <v>-0.9736790337750022</v>
      </c>
      <c r="K13" s="2">
        <f>('[1]Qc, Summer, S3'!K13*Main!$B$5)</f>
        <v>-1.0605588036251397</v>
      </c>
      <c r="L13" s="2">
        <f>('[1]Qc, Summer, S3'!L13*Main!$B$5)</f>
        <v>-0.53388347066684116</v>
      </c>
      <c r="M13" s="2">
        <f>('[1]Qc, Summer, S3'!M13*Main!$B$5)</f>
        <v>-0.78897801570693937</v>
      </c>
      <c r="N13" s="2">
        <f>('[1]Qc, Summer, S3'!N13*Main!$B$5)</f>
        <v>-0.49622456404469395</v>
      </c>
      <c r="O13" s="2">
        <f>('[1]Qc, Summer, S3'!O13*Main!$B$5)</f>
        <v>-0.11756678558862357</v>
      </c>
      <c r="P13" s="2">
        <f>('[1]Qc, Summer, S3'!P13*Main!$B$5)</f>
        <v>-0.56744049554680109</v>
      </c>
      <c r="Q13" s="2">
        <f>('[1]Qc, Summer, S3'!Q13*Main!$B$5)</f>
        <v>-0.45766701440368501</v>
      </c>
      <c r="R13" s="2">
        <f>('[1]Qc, Summer, S3'!R13*Main!$B$5)</f>
        <v>-0.32738452093692283</v>
      </c>
      <c r="S13" s="2">
        <f>('[1]Qc, Summer, S3'!S13*Main!$B$5)</f>
        <v>-0.33574525378816489</v>
      </c>
      <c r="T13" s="2">
        <f>('[1]Qc, Summer, S3'!T13*Main!$B$5)</f>
        <v>-0.27187279322188479</v>
      </c>
      <c r="U13" s="2">
        <f>('[1]Qc, Summer, S3'!U13*Main!$B$5)</f>
        <v>-0.44532282051316402</v>
      </c>
      <c r="V13" s="2">
        <f>('[1]Qc, Summer, S3'!V13*Main!$B$5)</f>
        <v>-0.69151153411362631</v>
      </c>
      <c r="W13" s="2">
        <f>('[1]Qc, Summer, S3'!W13*Main!$B$5)</f>
        <v>1.4433419167380591E-2</v>
      </c>
      <c r="X13" s="2">
        <f>('[1]Qc, Summer, S3'!X13*Main!$B$5)</f>
        <v>-0.2927346893305155</v>
      </c>
      <c r="Y13" s="2">
        <f>('[1]Qc, Summer, S3'!Y13*Main!$B$5)</f>
        <v>0.15241292800043776</v>
      </c>
    </row>
    <row r="14" spans="1:25" x14ac:dyDescent="0.3">
      <c r="A14">
        <v>13</v>
      </c>
      <c r="B14" s="2">
        <f>('[1]Qc, Summer, S3'!B14*Main!$B$5)</f>
        <v>0.1656186366336507</v>
      </c>
      <c r="C14" s="2">
        <f>('[1]Qc, Summer, S3'!C14*Main!$B$5)</f>
        <v>9.5147979301422547E-2</v>
      </c>
      <c r="D14" s="2">
        <f>('[1]Qc, Summer, S3'!D14*Main!$B$5)</f>
        <v>4.6150876698676423E-2</v>
      </c>
      <c r="E14" s="2">
        <f>('[1]Qc, Summer, S3'!E14*Main!$B$5)</f>
        <v>6.2299992186574393E-2</v>
      </c>
      <c r="F14" s="2">
        <f>('[1]Qc, Summer, S3'!F14*Main!$B$5)</f>
        <v>-2.2956769904373671E-3</v>
      </c>
      <c r="G14" s="2">
        <f>('[1]Qc, Summer, S3'!G14*Main!$B$5)</f>
        <v>-3.2208845641885281E-2</v>
      </c>
      <c r="H14" s="2">
        <f>('[1]Qc, Summer, S3'!H14*Main!$B$5)</f>
        <v>0.10395679495181398</v>
      </c>
      <c r="I14" s="2">
        <f>('[1]Qc, Summer, S3'!I14*Main!$B$5)</f>
        <v>0.19461271528852417</v>
      </c>
      <c r="J14" s="2">
        <f>('[1]Qc, Summer, S3'!J14*Main!$B$5)</f>
        <v>0.40216582398410816</v>
      </c>
      <c r="K14" s="2">
        <f>('[1]Qc, Summer, S3'!K14*Main!$B$5)</f>
        <v>0.47814315961452969</v>
      </c>
      <c r="L14" s="2">
        <f>('[1]Qc, Summer, S3'!L14*Main!$B$5)</f>
        <v>0.65817909566576493</v>
      </c>
      <c r="M14" s="2">
        <f>('[1]Qc, Summer, S3'!M14*Main!$B$5)</f>
        <v>0.69506636836324354</v>
      </c>
      <c r="N14" s="2">
        <f>('[1]Qc, Summer, S3'!N14*Main!$B$5)</f>
        <v>0.57687850995562939</v>
      </c>
      <c r="O14" s="2">
        <f>('[1]Qc, Summer, S3'!O14*Main!$B$5)</f>
        <v>0.48878648867563695</v>
      </c>
      <c r="P14" s="2">
        <f>('[1]Qc, Summer, S3'!P14*Main!$B$5)</f>
        <v>0.42345439797822443</v>
      </c>
      <c r="Q14" s="2">
        <f>('[1]Qc, Summer, S3'!Q14*Main!$B$5)</f>
        <v>0.4030828659796839</v>
      </c>
      <c r="R14" s="2">
        <f>('[1]Qc, Summer, S3'!R14*Main!$B$5)</f>
        <v>0.31573126312526695</v>
      </c>
      <c r="S14" s="2">
        <f>('[1]Qc, Summer, S3'!S14*Main!$B$5)</f>
        <v>0.47245206212963148</v>
      </c>
      <c r="T14" s="2">
        <f>('[1]Qc, Summer, S3'!T14*Main!$B$5)</f>
        <v>-0.40694750992876461</v>
      </c>
      <c r="U14" s="2">
        <f>('[1]Qc, Summer, S3'!U14*Main!$B$5)</f>
        <v>7.2208947728279502E-2</v>
      </c>
      <c r="V14" s="2">
        <f>('[1]Qc, Summer, S3'!V14*Main!$B$5)</f>
        <v>0.42547131560692047</v>
      </c>
      <c r="W14" s="2">
        <f>('[1]Qc, Summer, S3'!W14*Main!$B$5)</f>
        <v>0.41079200419060008</v>
      </c>
      <c r="X14" s="2">
        <f>('[1]Qc, Summer, S3'!X14*Main!$B$5)</f>
        <v>0.30600613218933159</v>
      </c>
      <c r="Y14" s="2">
        <f>('[1]Qc, Summer, S3'!Y14*Main!$B$5)</f>
        <v>0.15809418186763269</v>
      </c>
    </row>
    <row r="15" spans="1:25" x14ac:dyDescent="0.3">
      <c r="A15">
        <v>14</v>
      </c>
      <c r="B15" s="2">
        <f>('[1]Qc, Summer, S3'!B15*Main!$B$5)</f>
        <v>0.16851612862723606</v>
      </c>
      <c r="C15" s="2">
        <f>('[1]Qc, Summer, S3'!C15*Main!$B$5)</f>
        <v>0.16851612862723606</v>
      </c>
      <c r="D15" s="2">
        <f>('[1]Qc, Summer, S3'!D15*Main!$B$5)</f>
        <v>0.16851612862723606</v>
      </c>
      <c r="E15" s="2">
        <f>('[1]Qc, Summer, S3'!E15*Main!$B$5)</f>
        <v>0.17195862011239274</v>
      </c>
      <c r="F15" s="2">
        <f>('[1]Qc, Summer, S3'!F15*Main!$B$5)</f>
        <v>0.1746432190989366</v>
      </c>
      <c r="G15" s="2">
        <f>('[1]Qc, Summer, S3'!G15*Main!$B$5)</f>
        <v>0.1746432190989366</v>
      </c>
      <c r="H15" s="2">
        <f>('[1]Qc, Summer, S3'!H15*Main!$B$5)</f>
        <v>0.16666575972491757</v>
      </c>
      <c r="I15" s="2">
        <f>('[1]Qc, Summer, S3'!I15*Main!$B$5)</f>
        <v>0.16157730305002155</v>
      </c>
      <c r="J15" s="2">
        <f>('[1]Qc, Summer, S3'!J15*Main!$B$5)</f>
        <v>0.14324802443446727</v>
      </c>
      <c r="K15" s="2">
        <f>('[1]Qc, Summer, S3'!K15*Main!$B$5)</f>
        <v>0.1193207002503585</v>
      </c>
      <c r="L15" s="2">
        <f>('[1]Qc, Summer, S3'!L15*Main!$B$5)</f>
        <v>0.11661463028560254</v>
      </c>
      <c r="M15" s="2">
        <f>('[1]Qc, Summer, S3'!M15*Main!$B$5)</f>
        <v>0.11661463028560254</v>
      </c>
      <c r="N15" s="2">
        <f>('[1]Qc, Summer, S3'!N15*Main!$B$5)</f>
        <v>0.11655385090112523</v>
      </c>
      <c r="O15" s="2">
        <f>('[1]Qc, Summer, S3'!O15*Main!$B$5)</f>
        <v>0.14178271275217713</v>
      </c>
      <c r="P15" s="2">
        <f>('[1]Qc, Summer, S3'!P15*Main!$B$5)</f>
        <v>0.13509668316920442</v>
      </c>
      <c r="Q15" s="2">
        <f>('[1]Qc, Summer, S3'!Q15*Main!$B$5)</f>
        <v>0.13000396533094014</v>
      </c>
      <c r="R15" s="2">
        <f>('[1]Qc, Summer, S3'!R15*Main!$B$5)</f>
        <v>0.13337778271809231</v>
      </c>
      <c r="S15" s="2">
        <f>('[1]Qc, Summer, S3'!S15*Main!$B$5)</f>
        <v>0.13424924017531004</v>
      </c>
      <c r="T15" s="2">
        <f>('[1]Qc, Summer, S3'!T15*Main!$B$5)</f>
        <v>0.13424924017531004</v>
      </c>
      <c r="U15" s="2">
        <f>('[1]Qc, Summer, S3'!U15*Main!$B$5)</f>
        <v>0.13258933536586995</v>
      </c>
      <c r="V15" s="2">
        <f>('[1]Qc, Summer, S3'!V15*Main!$B$5)</f>
        <v>0.13545983999145639</v>
      </c>
      <c r="W15" s="2">
        <f>('[1]Qc, Summer, S3'!W15*Main!$B$5)</f>
        <v>0.14613061887240084</v>
      </c>
      <c r="X15" s="2">
        <f>('[1]Qc, Summer, S3'!X15*Main!$B$5)</f>
        <v>0.1417258972406005</v>
      </c>
      <c r="Y15" s="2">
        <f>('[1]Qc, Summer, S3'!Y15*Main!$B$5)</f>
        <v>0.14619513090385966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0.72018138146250144</v>
      </c>
      <c r="C2" s="2">
        <f>('FL Characterization'!C$4-'FL Characterization'!C$2)*VLOOKUP($A2,'FL Ratio'!$A$2:$B$15,2,FALSE)</f>
        <v>0.79282830518645719</v>
      </c>
      <c r="D2" s="2">
        <f>('FL Characterization'!D$4-'FL Characterization'!D$2)*VLOOKUP($A2,'FL Ratio'!$A$2:$B$15,2,FALSE)</f>
        <v>1.031941348863775</v>
      </c>
      <c r="E2" s="2">
        <f>('FL Characterization'!E$4-'FL Characterization'!E$2)*VLOOKUP($A2,'FL Ratio'!$A$2:$B$15,2,FALSE)</f>
        <v>1.1830792621092341</v>
      </c>
      <c r="F2" s="2">
        <f>('FL Characterization'!F$4-'FL Characterization'!F$2)*VLOOKUP($A2,'FL Ratio'!$A$2:$B$15,2,FALSE)</f>
        <v>1.39103226554007</v>
      </c>
      <c r="G2" s="2">
        <f>('FL Characterization'!G$4-'FL Characterization'!G$2)*VLOOKUP($A2,'FL Ratio'!$A$2:$B$15,2,FALSE)</f>
        <v>1.626016566486697</v>
      </c>
      <c r="H2" s="2">
        <f>('FL Characterization'!H$4-'FL Characterization'!H$2)*VLOOKUP($A2,'FL Ratio'!$A$2:$B$15,2,FALSE)</f>
        <v>1.4494479914942289</v>
      </c>
      <c r="I2" s="2">
        <f>('FL Characterization'!I$4-'FL Characterization'!I$2)*VLOOKUP($A2,'FL Ratio'!$A$2:$B$15,2,FALSE)</f>
        <v>2.0721451695931958</v>
      </c>
      <c r="J2" s="2">
        <f>('FL Characterization'!J$4-'FL Characterization'!J$2)*VLOOKUP($A2,'FL Ratio'!$A$2:$B$15,2,FALSE)</f>
        <v>1.9009619112059766</v>
      </c>
      <c r="K2" s="2">
        <f>('FL Characterization'!K$4-'FL Characterization'!K$2)*VLOOKUP($A2,'FL Ratio'!$A$2:$B$15,2,FALSE)</f>
        <v>2.1470260024274772</v>
      </c>
      <c r="L2" s="2">
        <f>('FL Characterization'!L$4-'FL Characterization'!L$2)*VLOOKUP($A2,'FL Ratio'!$A$2:$B$15,2,FALSE)</f>
        <v>2.2065686557453263</v>
      </c>
      <c r="M2" s="2">
        <f>('FL Characterization'!M$4-'FL Characterization'!M$2)*VLOOKUP($A2,'FL Ratio'!$A$2:$B$15,2,FALSE)</f>
        <v>2.0467743446973561</v>
      </c>
      <c r="N2" s="2">
        <f>('FL Characterization'!N$4-'FL Characterization'!N$2)*VLOOKUP($A2,'FL Ratio'!$A$2:$B$15,2,FALSE)</f>
        <v>1.930835459152316</v>
      </c>
      <c r="O2" s="2">
        <f>('FL Characterization'!O$4-'FL Characterization'!O$2)*VLOOKUP($A2,'FL Ratio'!$A$2:$B$15,2,FALSE)</f>
        <v>1.7776132289244548</v>
      </c>
      <c r="P2" s="2">
        <f>('FL Characterization'!P$4-'FL Characterization'!P$2)*VLOOKUP($A2,'FL Ratio'!$A$2:$B$15,2,FALSE)</f>
        <v>1.6373755954003608</v>
      </c>
      <c r="Q2" s="2">
        <f>('FL Characterization'!Q$4-'FL Characterization'!Q$2)*VLOOKUP($A2,'FL Ratio'!$A$2:$B$15,2,FALSE)</f>
        <v>1.4736170929624155</v>
      </c>
      <c r="R2" s="2">
        <f>('FL Characterization'!R$4-'FL Characterization'!R$2)*VLOOKUP($A2,'FL Ratio'!$A$2:$B$15,2,FALSE)</f>
        <v>1.4582789134459841</v>
      </c>
      <c r="S2" s="2">
        <f>('FL Characterization'!S$4-'FL Characterization'!S$2)*VLOOKUP($A2,'FL Ratio'!$A$2:$B$15,2,FALSE)</f>
        <v>1.1554097048476357</v>
      </c>
      <c r="T2" s="2">
        <f>('FL Characterization'!T$4-'FL Characterization'!T$2)*VLOOKUP($A2,'FL Ratio'!$A$2:$B$15,2,FALSE)</f>
        <v>0.95596350709138755</v>
      </c>
      <c r="U2" s="2">
        <f>('FL Characterization'!U$4-'FL Characterization'!U$2)*VLOOKUP($A2,'FL Ratio'!$A$2:$B$15,2,FALSE)</f>
        <v>1.1343770516615801</v>
      </c>
      <c r="V2" s="2">
        <f>('FL Characterization'!V$4-'FL Characterization'!V$2)*VLOOKUP($A2,'FL Ratio'!$A$2:$B$15,2,FALSE)</f>
        <v>1.1558185899972933</v>
      </c>
      <c r="W2" s="2">
        <f>('FL Characterization'!W$4-'FL Characterization'!W$2)*VLOOKUP($A2,'FL Ratio'!$A$2:$B$15,2,FALSE)</f>
        <v>1.3208685711396455</v>
      </c>
      <c r="X2" s="2">
        <f>('FL Characterization'!X$4-'FL Characterization'!X$2)*VLOOKUP($A2,'FL Ratio'!$A$2:$B$15,2,FALSE)</f>
        <v>0.64135131645103771</v>
      </c>
      <c r="Y2" s="2">
        <f>('FL Characterization'!Y$4-'FL Characterization'!Y$2)*VLOOKUP($A2,'FL Ratio'!$A$2:$B$15,2,FALSE)</f>
        <v>0.61577106257610537</v>
      </c>
    </row>
    <row r="3" spans="1:25" x14ac:dyDescent="0.3">
      <c r="A3">
        <v>2</v>
      </c>
      <c r="B3" s="2">
        <f>('FL Characterization'!B$4-'FL Characterization'!B$2)*VLOOKUP($A3,'FL Ratio'!$A$2:$B$15,2,FALSE)</f>
        <v>0.24006046048750046</v>
      </c>
      <c r="C3" s="2">
        <f>('FL Characterization'!C$4-'FL Characterization'!C$2)*VLOOKUP($A3,'FL Ratio'!$A$2:$B$15,2,FALSE)</f>
        <v>0.26427610172881905</v>
      </c>
      <c r="D3" s="2">
        <f>('FL Characterization'!D$4-'FL Characterization'!D$2)*VLOOKUP($A3,'FL Ratio'!$A$2:$B$15,2,FALSE)</f>
        <v>0.34398044962125829</v>
      </c>
      <c r="E3" s="2">
        <f>('FL Characterization'!E$4-'FL Characterization'!E$2)*VLOOKUP($A3,'FL Ratio'!$A$2:$B$15,2,FALSE)</f>
        <v>0.39435975403641133</v>
      </c>
      <c r="F3" s="2">
        <f>('FL Characterization'!F$4-'FL Characterization'!F$2)*VLOOKUP($A3,'FL Ratio'!$A$2:$B$15,2,FALSE)</f>
        <v>0.46367742184668992</v>
      </c>
      <c r="G3" s="2">
        <f>('FL Characterization'!G$4-'FL Characterization'!G$2)*VLOOKUP($A3,'FL Ratio'!$A$2:$B$15,2,FALSE)</f>
        <v>0.5420055221622323</v>
      </c>
      <c r="H3" s="2">
        <f>('FL Characterization'!H$4-'FL Characterization'!H$2)*VLOOKUP($A3,'FL Ratio'!$A$2:$B$15,2,FALSE)</f>
        <v>0.48314933049807623</v>
      </c>
      <c r="I3" s="2">
        <f>('FL Characterization'!I$4-'FL Characterization'!I$2)*VLOOKUP($A3,'FL Ratio'!$A$2:$B$15,2,FALSE)</f>
        <v>0.69071505653106513</v>
      </c>
      <c r="J3" s="2">
        <f>('FL Characterization'!J$4-'FL Characterization'!J$2)*VLOOKUP($A3,'FL Ratio'!$A$2:$B$15,2,FALSE)</f>
        <v>0.63365397040199212</v>
      </c>
      <c r="K3" s="2">
        <f>('FL Characterization'!K$4-'FL Characterization'!K$2)*VLOOKUP($A3,'FL Ratio'!$A$2:$B$15,2,FALSE)</f>
        <v>0.71567533414249229</v>
      </c>
      <c r="L3" s="2">
        <f>('FL Characterization'!L$4-'FL Characterization'!L$2)*VLOOKUP($A3,'FL Ratio'!$A$2:$B$15,2,FALSE)</f>
        <v>0.73552288524844212</v>
      </c>
      <c r="M3" s="2">
        <f>('FL Characterization'!M$4-'FL Characterization'!M$2)*VLOOKUP($A3,'FL Ratio'!$A$2:$B$15,2,FALSE)</f>
        <v>0.6822581148991187</v>
      </c>
      <c r="N3" s="2">
        <f>('FL Characterization'!N$4-'FL Characterization'!N$2)*VLOOKUP($A3,'FL Ratio'!$A$2:$B$15,2,FALSE)</f>
        <v>0.64361181971743864</v>
      </c>
      <c r="O3" s="2">
        <f>('FL Characterization'!O$4-'FL Characterization'!O$2)*VLOOKUP($A3,'FL Ratio'!$A$2:$B$15,2,FALSE)</f>
        <v>0.59253774297481832</v>
      </c>
      <c r="P3" s="2">
        <f>('FL Characterization'!P$4-'FL Characterization'!P$2)*VLOOKUP($A3,'FL Ratio'!$A$2:$B$15,2,FALSE)</f>
        <v>0.54579186513345357</v>
      </c>
      <c r="Q3" s="2">
        <f>('FL Characterization'!Q$4-'FL Characterization'!Q$2)*VLOOKUP($A3,'FL Ratio'!$A$2:$B$15,2,FALSE)</f>
        <v>0.49120569765413846</v>
      </c>
      <c r="R3" s="2">
        <f>('FL Characterization'!R$4-'FL Characterization'!R$2)*VLOOKUP($A3,'FL Ratio'!$A$2:$B$15,2,FALSE)</f>
        <v>0.48609297114866135</v>
      </c>
      <c r="S3" s="2">
        <f>('FL Characterization'!S$4-'FL Characterization'!S$2)*VLOOKUP($A3,'FL Ratio'!$A$2:$B$15,2,FALSE)</f>
        <v>0.38513656828254522</v>
      </c>
      <c r="T3" s="2">
        <f>('FL Characterization'!T$4-'FL Characterization'!T$2)*VLOOKUP($A3,'FL Ratio'!$A$2:$B$15,2,FALSE)</f>
        <v>0.31865450236379583</v>
      </c>
      <c r="U3" s="2">
        <f>('FL Characterization'!U$4-'FL Characterization'!U$2)*VLOOKUP($A3,'FL Ratio'!$A$2:$B$15,2,FALSE)</f>
        <v>0.37812568388719331</v>
      </c>
      <c r="V3" s="2">
        <f>('FL Characterization'!V$4-'FL Characterization'!V$2)*VLOOKUP($A3,'FL Ratio'!$A$2:$B$15,2,FALSE)</f>
        <v>0.3852728633324311</v>
      </c>
      <c r="W3" s="2">
        <f>('FL Characterization'!W$4-'FL Characterization'!W$2)*VLOOKUP($A3,'FL Ratio'!$A$2:$B$15,2,FALSE)</f>
        <v>0.44028952371321517</v>
      </c>
      <c r="X3" s="2">
        <f>('FL Characterization'!X$4-'FL Characterization'!X$2)*VLOOKUP($A3,'FL Ratio'!$A$2:$B$15,2,FALSE)</f>
        <v>0.21378377215034589</v>
      </c>
      <c r="Y3" s="2">
        <f>('FL Characterization'!Y$4-'FL Characterization'!Y$2)*VLOOKUP($A3,'FL Ratio'!$A$2:$B$15,2,FALSE)</f>
        <v>0.20525702085870179</v>
      </c>
    </row>
    <row r="4" spans="1:25" x14ac:dyDescent="0.3">
      <c r="A4">
        <v>3</v>
      </c>
      <c r="B4" s="2">
        <f>('FL Characterization'!B$4-'FL Characterization'!B$2)*VLOOKUP($A4,'FL Ratio'!$A$2:$B$15,2,FALSE)</f>
        <v>0.14380980415996489</v>
      </c>
      <c r="C4" s="2">
        <f>('FL Characterization'!C$4-'FL Characterization'!C$2)*VLOOKUP($A4,'FL Ratio'!$A$2:$B$15,2,FALSE)</f>
        <v>0.15831634396018876</v>
      </c>
      <c r="D4" s="2">
        <f>('FL Characterization'!D$4-'FL Characterization'!D$2)*VLOOKUP($A4,'FL Ratio'!$A$2:$B$15,2,FALSE)</f>
        <v>0.20606375991462172</v>
      </c>
      <c r="E4" s="2">
        <f>('FL Characterization'!E$4-'FL Characterization'!E$2)*VLOOKUP($A4,'FL Ratio'!$A$2:$B$15,2,FALSE)</f>
        <v>0.23624381491803886</v>
      </c>
      <c r="F4" s="2">
        <f>('FL Characterization'!F$4-'FL Characterization'!F$2)*VLOOKUP($A4,'FL Ratio'!$A$2:$B$15,2,FALSE)</f>
        <v>0.2777690215779699</v>
      </c>
      <c r="G4" s="2">
        <f>('FL Characterization'!G$4-'FL Characterization'!G$2)*VLOOKUP($A4,'FL Ratio'!$A$2:$B$15,2,FALSE)</f>
        <v>0.32469198733303539</v>
      </c>
      <c r="H4" s="2">
        <f>('FL Characterization'!H$4-'FL Characterization'!H$2)*VLOOKUP($A4,'FL Ratio'!$A$2:$B$15,2,FALSE)</f>
        <v>0.28943379704365885</v>
      </c>
      <c r="I4" s="2">
        <f>('FL Characterization'!I$4-'FL Characterization'!I$2)*VLOOKUP($A4,'FL Ratio'!$A$2:$B$15,2,FALSE)</f>
        <v>0.4137774159407796</v>
      </c>
      <c r="J4" s="2">
        <f>('FL Characterization'!J$4-'FL Characterization'!J$2)*VLOOKUP($A4,'FL Ratio'!$A$2:$B$15,2,FALSE)</f>
        <v>0.37959459547666508</v>
      </c>
      <c r="K4" s="2">
        <f>('FL Characterization'!K$4-'FL Characterization'!K$2)*VLOOKUP($A4,'FL Ratio'!$A$2:$B$15,2,FALSE)</f>
        <v>0.42873003507592694</v>
      </c>
      <c r="L4" s="2">
        <f>('FL Characterization'!L$4-'FL Characterization'!L$2)*VLOOKUP($A4,'FL Ratio'!$A$2:$B$15,2,FALSE)</f>
        <v>0.44061984163467993</v>
      </c>
      <c r="M4" s="2">
        <f>('FL Characterization'!M$4-'FL Characterization'!M$2)*VLOOKUP($A4,'FL Ratio'!$A$2:$B$15,2,FALSE)</f>
        <v>0.40871122920843428</v>
      </c>
      <c r="N4" s="2">
        <f>('FL Characterization'!N$4-'FL Characterization'!N$2)*VLOOKUP($A4,'FL Ratio'!$A$2:$B$15,2,FALSE)</f>
        <v>0.38555991086846558</v>
      </c>
      <c r="O4" s="2">
        <f>('FL Characterization'!O$4-'FL Characterization'!O$2)*VLOOKUP($A4,'FL Ratio'!$A$2:$B$15,2,FALSE)</f>
        <v>0.35496364791416002</v>
      </c>
      <c r="P4" s="2">
        <f>('FL Characterization'!P$4-'FL Characterization'!P$2)*VLOOKUP($A4,'FL Ratio'!$A$2:$B$15,2,FALSE)</f>
        <v>0.32696022109409717</v>
      </c>
      <c r="Q4" s="2">
        <f>('FL Characterization'!Q$4-'FL Characterization'!Q$2)*VLOOKUP($A4,'FL Ratio'!$A$2:$B$15,2,FALSE)</f>
        <v>0.29426001699092258</v>
      </c>
      <c r="R4" s="2">
        <f>('FL Characterization'!R$4-'FL Characterization'!R$2)*VLOOKUP($A4,'FL Ratio'!$A$2:$B$15,2,FALSE)</f>
        <v>0.29119720441452823</v>
      </c>
      <c r="S4" s="2">
        <f>('FL Characterization'!S$4-'FL Characterization'!S$2)*VLOOKUP($A4,'FL Ratio'!$A$2:$B$15,2,FALSE)</f>
        <v>0.23071860458435489</v>
      </c>
      <c r="T4" s="2">
        <f>('FL Characterization'!T$4-'FL Characterization'!T$2)*VLOOKUP($A4,'FL Ratio'!$A$2:$B$15,2,FALSE)</f>
        <v>0.1908920839632173</v>
      </c>
      <c r="U4" s="2">
        <f>('FL Characterization'!U$4-'FL Characterization'!U$2)*VLOOKUP($A4,'FL Ratio'!$A$2:$B$15,2,FALSE)</f>
        <v>0.22651868798902616</v>
      </c>
      <c r="V4" s="2">
        <f>('FL Characterization'!V$4-'FL Characterization'!V$2)*VLOOKUP($A4,'FL Ratio'!$A$2:$B$15,2,FALSE)</f>
        <v>0.23080025303405069</v>
      </c>
      <c r="W4" s="2">
        <f>('FL Characterization'!W$4-'FL Characterization'!W$2)*VLOOKUP($A4,'FL Ratio'!$A$2:$B$15,2,FALSE)</f>
        <v>0.26375834675272791</v>
      </c>
      <c r="X4" s="2">
        <f>('FL Characterization'!X$4-'FL Characterization'!X$2)*VLOOKUP($A4,'FL Ratio'!$A$2:$B$15,2,FALSE)</f>
        <v>0.12806858048629211</v>
      </c>
      <c r="Y4" s="2">
        <f>('FL Characterization'!Y$4-'FL Characterization'!Y$2)*VLOOKUP($A4,'FL Ratio'!$A$2:$B$15,2,FALSE)</f>
        <v>0.12296057381629776</v>
      </c>
    </row>
    <row r="5" spans="1:25" x14ac:dyDescent="0.3">
      <c r="A5">
        <v>4</v>
      </c>
      <c r="B5" s="2">
        <f>('FL Characterization'!B$4-'FL Characterization'!B$2)*VLOOKUP($A5,'FL Ratio'!$A$2:$B$15,2,FALSE)</f>
        <v>0.19193513232373266</v>
      </c>
      <c r="C5" s="2">
        <f>('FL Characterization'!C$4-'FL Characterization'!C$2)*VLOOKUP($A5,'FL Ratio'!$A$2:$B$15,2,FALSE)</f>
        <v>0.21129622284450389</v>
      </c>
      <c r="D5" s="2">
        <f>('FL Characterization'!D$4-'FL Characterization'!D$2)*VLOOKUP($A5,'FL Ratio'!$A$2:$B$15,2,FALSE)</f>
        <v>0.27502210476794003</v>
      </c>
      <c r="E5" s="2">
        <f>('FL Characterization'!E$4-'FL Characterization'!E$2)*VLOOKUP($A5,'FL Ratio'!$A$2:$B$15,2,FALSE)</f>
        <v>0.31530178447722512</v>
      </c>
      <c r="F5" s="2">
        <f>('FL Characterization'!F$4-'FL Characterization'!F$2)*VLOOKUP($A5,'FL Ratio'!$A$2:$B$15,2,FALSE)</f>
        <v>0.37072322171232991</v>
      </c>
      <c r="G5" s="2">
        <f>('FL Characterization'!G$4-'FL Characterization'!G$2)*VLOOKUP($A5,'FL Ratio'!$A$2:$B$15,2,FALSE)</f>
        <v>0.43334875474763385</v>
      </c>
      <c r="H5" s="2">
        <f>('FL Characterization'!H$4-'FL Characterization'!H$2)*VLOOKUP($A5,'FL Ratio'!$A$2:$B$15,2,FALSE)</f>
        <v>0.38629156377086754</v>
      </c>
      <c r="I5" s="2">
        <f>('FL Characterization'!I$4-'FL Characterization'!I$2)*VLOOKUP($A5,'FL Ratio'!$A$2:$B$15,2,FALSE)</f>
        <v>0.55224623623592239</v>
      </c>
      <c r="J5" s="2">
        <f>('FL Characterization'!J$4-'FL Characterization'!J$2)*VLOOKUP($A5,'FL Ratio'!$A$2:$B$15,2,FALSE)</f>
        <v>0.5066242829393286</v>
      </c>
      <c r="K5" s="2">
        <f>('FL Characterization'!K$4-'FL Characterization'!K$2)*VLOOKUP($A5,'FL Ratio'!$A$2:$B$15,2,FALSE)</f>
        <v>0.57220268460920964</v>
      </c>
      <c r="L5" s="2">
        <f>('FL Characterization'!L$4-'FL Characterization'!L$2)*VLOOKUP($A5,'FL Ratio'!$A$2:$B$15,2,FALSE)</f>
        <v>0.58807136344156097</v>
      </c>
      <c r="M5" s="2">
        <f>('FL Characterization'!M$4-'FL Characterization'!M$2)*VLOOKUP($A5,'FL Ratio'!$A$2:$B$15,2,FALSE)</f>
        <v>0.54548467205377649</v>
      </c>
      <c r="N5" s="2">
        <f>('FL Characterization'!N$4-'FL Characterization'!N$2)*VLOOKUP($A5,'FL Ratio'!$A$2:$B$15,2,FALSE)</f>
        <v>0.51458586529295214</v>
      </c>
      <c r="O5" s="2">
        <f>('FL Characterization'!O$4-'FL Characterization'!O$2)*VLOOKUP($A5,'FL Ratio'!$A$2:$B$15,2,FALSE)</f>
        <v>0.47375069544448911</v>
      </c>
      <c r="P5" s="2">
        <f>('FL Characterization'!P$4-'FL Characterization'!P$2)*VLOOKUP($A5,'FL Ratio'!$A$2:$B$15,2,FALSE)</f>
        <v>0.43637604311377537</v>
      </c>
      <c r="Q5" s="2">
        <f>('FL Characterization'!Q$4-'FL Characterization'!Q$2)*VLOOKUP($A5,'FL Ratio'!$A$2:$B$15,2,FALSE)</f>
        <v>0.39273285732253055</v>
      </c>
      <c r="R5" s="2">
        <f>('FL Characterization'!R$4-'FL Characterization'!R$2)*VLOOKUP($A5,'FL Ratio'!$A$2:$B$15,2,FALSE)</f>
        <v>0.38864508778159479</v>
      </c>
      <c r="S5" s="2">
        <f>('FL Characterization'!S$4-'FL Characterization'!S$2)*VLOOKUP($A5,'FL Ratio'!$A$2:$B$15,2,FALSE)</f>
        <v>0.30792758643345003</v>
      </c>
      <c r="T5" s="2">
        <f>('FL Characterization'!T$4-'FL Characterization'!T$2)*VLOOKUP($A5,'FL Ratio'!$A$2:$B$15,2,FALSE)</f>
        <v>0.25477329316350655</v>
      </c>
      <c r="U5" s="2">
        <f>('FL Characterization'!U$4-'FL Characterization'!U$2)*VLOOKUP($A5,'FL Ratio'!$A$2:$B$15,2,FALSE)</f>
        <v>0.30232218593810972</v>
      </c>
      <c r="V5" s="2">
        <f>('FL Characterization'!V$4-'FL Characterization'!V$2)*VLOOKUP($A5,'FL Ratio'!$A$2:$B$15,2,FALSE)</f>
        <v>0.30803655818324088</v>
      </c>
      <c r="W5" s="2">
        <f>('FL Characterization'!W$4-'FL Characterization'!W$2)*VLOOKUP($A5,'FL Ratio'!$A$2:$B$15,2,FALSE)</f>
        <v>0.35202393523297154</v>
      </c>
      <c r="X5" s="2">
        <f>('FL Characterization'!X$4-'FL Characterization'!X$2)*VLOOKUP($A5,'FL Ratio'!$A$2:$B$15,2,FALSE)</f>
        <v>0.170926176318319</v>
      </c>
      <c r="Y5" s="2">
        <f>('FL Characterization'!Y$4-'FL Characterization'!Y$2)*VLOOKUP($A5,'FL Ratio'!$A$2:$B$15,2,FALSE)</f>
        <v>0.16410879733749978</v>
      </c>
    </row>
    <row r="6" spans="1:25" x14ac:dyDescent="0.3">
      <c r="A6">
        <v>5</v>
      </c>
      <c r="B6" s="2">
        <f>('FL Characterization'!B$4-'FL Characterization'!B$2)*VLOOKUP($A6,'FL Ratio'!$A$2:$B$15,2,FALSE)</f>
        <v>5.8882754459198224E-2</v>
      </c>
      <c r="C6" s="2">
        <f>('FL Characterization'!C$4-'FL Characterization'!C$2)*VLOOKUP($A6,'FL Ratio'!$A$2:$B$15,2,FALSE)</f>
        <v>6.4822440046691465E-2</v>
      </c>
      <c r="D6" s="2">
        <f>('FL Characterization'!D$4-'FL Characterization'!D$2)*VLOOKUP($A6,'FL Ratio'!$A$2:$B$15,2,FALSE)</f>
        <v>8.4372563114648261E-2</v>
      </c>
      <c r="E6" s="2">
        <f>('FL Characterization'!E$4-'FL Characterization'!E$2)*VLOOKUP($A6,'FL Ratio'!$A$2:$B$15,2,FALSE)</f>
        <v>9.672975099006316E-2</v>
      </c>
      <c r="F6" s="2">
        <f>('FL Characterization'!F$4-'FL Characterization'!F$2)*VLOOKUP($A6,'FL Ratio'!$A$2:$B$15,2,FALSE)</f>
        <v>0.11373219781145225</v>
      </c>
      <c r="G6" s="2">
        <f>('FL Characterization'!G$4-'FL Characterization'!G$2)*VLOOKUP($A6,'FL Ratio'!$A$2:$B$15,2,FALSE)</f>
        <v>0.13294475071903811</v>
      </c>
      <c r="H6" s="2">
        <f>('FL Characterization'!H$4-'FL Characterization'!H$2)*VLOOKUP($A6,'FL Ratio'!$A$2:$B$15,2,FALSE)</f>
        <v>0.11850832634858473</v>
      </c>
      <c r="I6" s="2">
        <f>('FL Characterization'!I$4-'FL Characterization'!I$2)*VLOOKUP($A6,'FL Ratio'!$A$2:$B$15,2,FALSE)</f>
        <v>0.16942067424346882</v>
      </c>
      <c r="J6" s="2">
        <f>('FL Characterization'!J$4-'FL Characterization'!J$2)*VLOOKUP($A6,'FL Ratio'!$A$2:$B$15,2,FALSE)</f>
        <v>0.15542455877784714</v>
      </c>
      <c r="K6" s="2">
        <f>('FL Characterization'!K$4-'FL Characterization'!K$2)*VLOOKUP($A6,'FL Ratio'!$A$2:$B$15,2,FALSE)</f>
        <v>0.17554300648778112</v>
      </c>
      <c r="L6" s="2">
        <f>('FL Characterization'!L$4-'FL Characterization'!L$2)*VLOOKUP($A6,'FL Ratio'!$A$2:$B$15,2,FALSE)</f>
        <v>0.1804112737401839</v>
      </c>
      <c r="M6" s="2">
        <f>('FL Characterization'!M$4-'FL Characterization'!M$2)*VLOOKUP($A6,'FL Ratio'!$A$2:$B$15,2,FALSE)</f>
        <v>0.16734633006959515</v>
      </c>
      <c r="N6" s="2">
        <f>('FL Characterization'!N$4-'FL Characterization'!N$2)*VLOOKUP($A6,'FL Ratio'!$A$2:$B$15,2,FALSE)</f>
        <v>0.15786705011937174</v>
      </c>
      <c r="O6" s="2">
        <f>('FL Characterization'!O$4-'FL Characterization'!O$2)*VLOOKUP($A6,'FL Ratio'!$A$2:$B$15,2,FALSE)</f>
        <v>0.14533944639004975</v>
      </c>
      <c r="P6" s="2">
        <f>('FL Characterization'!P$4-'FL Characterization'!P$2)*VLOOKUP($A6,'FL Ratio'!$A$2:$B$15,2,FALSE)</f>
        <v>0.13387347635348862</v>
      </c>
      <c r="Q6" s="2">
        <f>('FL Characterization'!Q$4-'FL Characterization'!Q$2)*VLOOKUP($A6,'FL Ratio'!$A$2:$B$15,2,FALSE)</f>
        <v>0.12048441640573207</v>
      </c>
      <c r="R6" s="2">
        <f>('FL Characterization'!R$4-'FL Characterization'!R$2)*VLOOKUP($A6,'FL Ratio'!$A$2:$B$15,2,FALSE)</f>
        <v>0.11923035141382259</v>
      </c>
      <c r="S6" s="2">
        <f>('FL Characterization'!S$4-'FL Characterization'!S$2)*VLOOKUP($A6,'FL Ratio'!$A$2:$B$15,2,FALSE)</f>
        <v>9.4467460144775237E-2</v>
      </c>
      <c r="T6" s="2">
        <f>('FL Characterization'!T$4-'FL Characterization'!T$2)*VLOOKUP($A6,'FL Ratio'!$A$2:$B$15,2,FALSE)</f>
        <v>7.8160538315648037E-2</v>
      </c>
      <c r="U6" s="2">
        <f>('FL Characterization'!U$4-'FL Characterization'!U$2)*VLOOKUP($A6,'FL Ratio'!$A$2:$B$15,2,FALSE)</f>
        <v>9.2747809255349298E-2</v>
      </c>
      <c r="V6" s="2">
        <f>('FL Characterization'!V$4-'FL Characterization'!V$2)*VLOOKUP($A6,'FL Ratio'!$A$2:$B$15,2,FALSE)</f>
        <v>9.4500891006067997E-2</v>
      </c>
      <c r="W6" s="2">
        <f>('FL Characterization'!W$4-'FL Characterization'!W$2)*VLOOKUP($A6,'FL Ratio'!$A$2:$B$15,2,FALSE)</f>
        <v>0.10799554355229805</v>
      </c>
      <c r="X6" s="2">
        <f>('FL Characterization'!X$4-'FL Characterization'!X$2)*VLOOKUP($A6,'FL Ratio'!$A$2:$B$15,2,FALSE)</f>
        <v>5.2437529018009368E-2</v>
      </c>
      <c r="Y6" s="2">
        <f>('FL Characterization'!Y$4-'FL Characterization'!Y$2)*VLOOKUP($A6,'FL Ratio'!$A$2:$B$15,2,FALSE)</f>
        <v>5.0346061720058927E-2</v>
      </c>
    </row>
    <row r="7" spans="1:25" x14ac:dyDescent="0.3">
      <c r="A7">
        <v>6</v>
      </c>
      <c r="B7" s="2">
        <f>('FL Characterization'!B$4-'FL Characterization'!B$2)*VLOOKUP($A7,'FL Ratio'!$A$2:$B$15,2,FALSE)</f>
        <v>0.48012092097500092</v>
      </c>
      <c r="C7" s="2">
        <f>('FL Characterization'!C$4-'FL Characterization'!C$2)*VLOOKUP($A7,'FL Ratio'!$A$2:$B$15,2,FALSE)</f>
        <v>0.52855220345763809</v>
      </c>
      <c r="D7" s="2">
        <f>('FL Characterization'!D$4-'FL Characterization'!D$2)*VLOOKUP($A7,'FL Ratio'!$A$2:$B$15,2,FALSE)</f>
        <v>0.68796089924251658</v>
      </c>
      <c r="E7" s="2">
        <f>('FL Characterization'!E$4-'FL Characterization'!E$2)*VLOOKUP($A7,'FL Ratio'!$A$2:$B$15,2,FALSE)</f>
        <v>0.78871950807282265</v>
      </c>
      <c r="F7" s="2">
        <f>('FL Characterization'!F$4-'FL Characterization'!F$2)*VLOOKUP($A7,'FL Ratio'!$A$2:$B$15,2,FALSE)</f>
        <v>0.92735484369337984</v>
      </c>
      <c r="G7" s="2">
        <f>('FL Characterization'!G$4-'FL Characterization'!G$2)*VLOOKUP($A7,'FL Ratio'!$A$2:$B$15,2,FALSE)</f>
        <v>1.0840110443244646</v>
      </c>
      <c r="H7" s="2">
        <f>('FL Characterization'!H$4-'FL Characterization'!H$2)*VLOOKUP($A7,'FL Ratio'!$A$2:$B$15,2,FALSE)</f>
        <v>0.96629866099615247</v>
      </c>
      <c r="I7" s="2">
        <f>('FL Characterization'!I$4-'FL Characterization'!I$2)*VLOOKUP($A7,'FL Ratio'!$A$2:$B$15,2,FALSE)</f>
        <v>1.3814301130621303</v>
      </c>
      <c r="J7" s="2">
        <f>('FL Characterization'!J$4-'FL Characterization'!J$2)*VLOOKUP($A7,'FL Ratio'!$A$2:$B$15,2,FALSE)</f>
        <v>1.2673079408039842</v>
      </c>
      <c r="K7" s="2">
        <f>('FL Characterization'!K$4-'FL Characterization'!K$2)*VLOOKUP($A7,'FL Ratio'!$A$2:$B$15,2,FALSE)</f>
        <v>1.4313506682849846</v>
      </c>
      <c r="L7" s="2">
        <f>('FL Characterization'!L$4-'FL Characterization'!L$2)*VLOOKUP($A7,'FL Ratio'!$A$2:$B$15,2,FALSE)</f>
        <v>1.4710457704968842</v>
      </c>
      <c r="M7" s="2">
        <f>('FL Characterization'!M$4-'FL Characterization'!M$2)*VLOOKUP($A7,'FL Ratio'!$A$2:$B$15,2,FALSE)</f>
        <v>1.3645162297982374</v>
      </c>
      <c r="N7" s="2">
        <f>('FL Characterization'!N$4-'FL Characterization'!N$2)*VLOOKUP($A7,'FL Ratio'!$A$2:$B$15,2,FALSE)</f>
        <v>1.2872236394348773</v>
      </c>
      <c r="O7" s="2">
        <f>('FL Characterization'!O$4-'FL Characterization'!O$2)*VLOOKUP($A7,'FL Ratio'!$A$2:$B$15,2,FALSE)</f>
        <v>1.1850754859496366</v>
      </c>
      <c r="P7" s="2">
        <f>('FL Characterization'!P$4-'FL Characterization'!P$2)*VLOOKUP($A7,'FL Ratio'!$A$2:$B$15,2,FALSE)</f>
        <v>1.0915837302669071</v>
      </c>
      <c r="Q7" s="2">
        <f>('FL Characterization'!Q$4-'FL Characterization'!Q$2)*VLOOKUP($A7,'FL Ratio'!$A$2:$B$15,2,FALSE)</f>
        <v>0.98241139530827692</v>
      </c>
      <c r="R7" s="2">
        <f>('FL Characterization'!R$4-'FL Characterization'!R$2)*VLOOKUP($A7,'FL Ratio'!$A$2:$B$15,2,FALSE)</f>
        <v>0.97218594229732269</v>
      </c>
      <c r="S7" s="2">
        <f>('FL Characterization'!S$4-'FL Characterization'!S$2)*VLOOKUP($A7,'FL Ratio'!$A$2:$B$15,2,FALSE)</f>
        <v>0.77027313656509044</v>
      </c>
      <c r="T7" s="2">
        <f>('FL Characterization'!T$4-'FL Characterization'!T$2)*VLOOKUP($A7,'FL Ratio'!$A$2:$B$15,2,FALSE)</f>
        <v>0.63730900472759167</v>
      </c>
      <c r="U7" s="2">
        <f>('FL Characterization'!U$4-'FL Characterization'!U$2)*VLOOKUP($A7,'FL Ratio'!$A$2:$B$15,2,FALSE)</f>
        <v>0.75625136777438662</v>
      </c>
      <c r="V7" s="2">
        <f>('FL Characterization'!V$4-'FL Characterization'!V$2)*VLOOKUP($A7,'FL Ratio'!$A$2:$B$15,2,FALSE)</f>
        <v>0.77054572666486221</v>
      </c>
      <c r="W7" s="2">
        <f>('FL Characterization'!W$4-'FL Characterization'!W$2)*VLOOKUP($A7,'FL Ratio'!$A$2:$B$15,2,FALSE)</f>
        <v>0.88057904742643034</v>
      </c>
      <c r="X7" s="2">
        <f>('FL Characterization'!X$4-'FL Characterization'!X$2)*VLOOKUP($A7,'FL Ratio'!$A$2:$B$15,2,FALSE)</f>
        <v>0.42756754430069177</v>
      </c>
      <c r="Y7" s="2">
        <f>('FL Characterization'!Y$4-'FL Characterization'!Y$2)*VLOOKUP($A7,'FL Ratio'!$A$2:$B$15,2,FALSE)</f>
        <v>0.41051404171740358</v>
      </c>
    </row>
    <row r="8" spans="1:25" x14ac:dyDescent="0.3">
      <c r="A8">
        <v>7</v>
      </c>
      <c r="B8" s="2">
        <f>('FL Characterization'!B$4-'FL Characterization'!B$2)*VLOOKUP($A8,'FL Ratio'!$A$2:$B$15,2,FALSE)</f>
        <v>0.84021161170625158</v>
      </c>
      <c r="C8" s="2">
        <f>('FL Characterization'!C$4-'FL Characterization'!C$2)*VLOOKUP($A8,'FL Ratio'!$A$2:$B$15,2,FALSE)</f>
        <v>0.92496635605086663</v>
      </c>
      <c r="D8" s="2">
        <f>('FL Characterization'!D$4-'FL Characterization'!D$2)*VLOOKUP($A8,'FL Ratio'!$A$2:$B$15,2,FALSE)</f>
        <v>1.2039315736744041</v>
      </c>
      <c r="E8" s="2">
        <f>('FL Characterization'!E$4-'FL Characterization'!E$2)*VLOOKUP($A8,'FL Ratio'!$A$2:$B$15,2,FALSE)</f>
        <v>1.3802591391274397</v>
      </c>
      <c r="F8" s="2">
        <f>('FL Characterization'!F$4-'FL Characterization'!F$2)*VLOOKUP($A8,'FL Ratio'!$A$2:$B$15,2,FALSE)</f>
        <v>1.6228709764634148</v>
      </c>
      <c r="G8" s="2">
        <f>('FL Characterization'!G$4-'FL Characterization'!G$2)*VLOOKUP($A8,'FL Ratio'!$A$2:$B$15,2,FALSE)</f>
        <v>1.8970193275678131</v>
      </c>
      <c r="H8" s="2">
        <f>('FL Characterization'!H$4-'FL Characterization'!H$2)*VLOOKUP($A8,'FL Ratio'!$A$2:$B$15,2,FALSE)</f>
        <v>1.6910226567432669</v>
      </c>
      <c r="I8" s="2">
        <f>('FL Characterization'!I$4-'FL Characterization'!I$2)*VLOOKUP($A8,'FL Ratio'!$A$2:$B$15,2,FALSE)</f>
        <v>2.4175026978587284</v>
      </c>
      <c r="J8" s="2">
        <f>('FL Characterization'!J$4-'FL Characterization'!J$2)*VLOOKUP($A8,'FL Ratio'!$A$2:$B$15,2,FALSE)</f>
        <v>2.2177888964069727</v>
      </c>
      <c r="K8" s="2">
        <f>('FL Characterization'!K$4-'FL Characterization'!K$2)*VLOOKUP($A8,'FL Ratio'!$A$2:$B$15,2,FALSE)</f>
        <v>2.504863669498723</v>
      </c>
      <c r="L8" s="2">
        <f>('FL Characterization'!L$4-'FL Characterization'!L$2)*VLOOKUP($A8,'FL Ratio'!$A$2:$B$15,2,FALSE)</f>
        <v>2.5743300983695474</v>
      </c>
      <c r="M8" s="2">
        <f>('FL Characterization'!M$4-'FL Characterization'!M$2)*VLOOKUP($A8,'FL Ratio'!$A$2:$B$15,2,FALSE)</f>
        <v>2.3879034021469154</v>
      </c>
      <c r="N8" s="2">
        <f>('FL Characterization'!N$4-'FL Characterization'!N$2)*VLOOKUP($A8,'FL Ratio'!$A$2:$B$15,2,FALSE)</f>
        <v>2.2526413690110352</v>
      </c>
      <c r="O8" s="2">
        <f>('FL Characterization'!O$4-'FL Characterization'!O$2)*VLOOKUP($A8,'FL Ratio'!$A$2:$B$15,2,FALSE)</f>
        <v>2.0738821004118639</v>
      </c>
      <c r="P8" s="2">
        <f>('FL Characterization'!P$4-'FL Characterization'!P$2)*VLOOKUP($A8,'FL Ratio'!$A$2:$B$15,2,FALSE)</f>
        <v>1.9102715279670877</v>
      </c>
      <c r="Q8" s="2">
        <f>('FL Characterization'!Q$4-'FL Characterization'!Q$2)*VLOOKUP($A8,'FL Ratio'!$A$2:$B$15,2,FALSE)</f>
        <v>1.7192199417894847</v>
      </c>
      <c r="R8" s="2">
        <f>('FL Characterization'!R$4-'FL Characterization'!R$2)*VLOOKUP($A8,'FL Ratio'!$A$2:$B$15,2,FALSE)</f>
        <v>1.7013253990203148</v>
      </c>
      <c r="S8" s="2">
        <f>('FL Characterization'!S$4-'FL Characterization'!S$2)*VLOOKUP($A8,'FL Ratio'!$A$2:$B$15,2,FALSE)</f>
        <v>1.3479779889889083</v>
      </c>
      <c r="T8" s="2">
        <f>('FL Characterization'!T$4-'FL Characterization'!T$2)*VLOOKUP($A8,'FL Ratio'!$A$2:$B$15,2,FALSE)</f>
        <v>1.1152907582732854</v>
      </c>
      <c r="U8" s="2">
        <f>('FL Characterization'!U$4-'FL Characterization'!U$2)*VLOOKUP($A8,'FL Ratio'!$A$2:$B$15,2,FALSE)</f>
        <v>1.3234398936051766</v>
      </c>
      <c r="V8" s="2">
        <f>('FL Characterization'!V$4-'FL Characterization'!V$2)*VLOOKUP($A8,'FL Ratio'!$A$2:$B$15,2,FALSE)</f>
        <v>1.3484550216635089</v>
      </c>
      <c r="W8" s="2">
        <f>('FL Characterization'!W$4-'FL Characterization'!W$2)*VLOOKUP($A8,'FL Ratio'!$A$2:$B$15,2,FALSE)</f>
        <v>1.5410133329962532</v>
      </c>
      <c r="X8" s="2">
        <f>('FL Characterization'!X$4-'FL Characterization'!X$2)*VLOOKUP($A8,'FL Ratio'!$A$2:$B$15,2,FALSE)</f>
        <v>0.74824320252621068</v>
      </c>
      <c r="Y8" s="2">
        <f>('FL Characterization'!Y$4-'FL Characterization'!Y$2)*VLOOKUP($A8,'FL Ratio'!$A$2:$B$15,2,FALSE)</f>
        <v>0.7183995730054562</v>
      </c>
    </row>
    <row r="9" spans="1:25" x14ac:dyDescent="0.3">
      <c r="A9">
        <v>8</v>
      </c>
      <c r="B9" s="2">
        <f>('FL Characterization'!B$4-'FL Characterization'!B$2)*VLOOKUP($A9,'FL Ratio'!$A$2:$B$15,2,FALSE)</f>
        <v>0.66129862700330311</v>
      </c>
      <c r="C9" s="2">
        <f>('FL Characterization'!C$4-'FL Characterization'!C$2)*VLOOKUP($A9,'FL Ratio'!$A$2:$B$15,2,FALSE)</f>
        <v>0.72800586513976562</v>
      </c>
      <c r="D9" s="2">
        <f>('FL Characterization'!D$4-'FL Characterization'!D$2)*VLOOKUP($A9,'FL Ratio'!$A$2:$B$15,2,FALSE)</f>
        <v>0.94756878574912662</v>
      </c>
      <c r="E9" s="2">
        <f>('FL Characterization'!E$4-'FL Characterization'!E$2)*VLOOKUP($A9,'FL Ratio'!$A$2:$B$15,2,FALSE)</f>
        <v>1.0863495111191708</v>
      </c>
      <c r="F9" s="2">
        <f>('FL Characterization'!F$4-'FL Characterization'!F$2)*VLOOKUP($A9,'FL Ratio'!$A$2:$B$15,2,FALSE)</f>
        <v>1.2773000677286175</v>
      </c>
      <c r="G9" s="2">
        <f>('FL Characterization'!G$4-'FL Characterization'!G$2)*VLOOKUP($A9,'FL Ratio'!$A$2:$B$15,2,FALSE)</f>
        <v>1.4930718157676588</v>
      </c>
      <c r="H9" s="2">
        <f>('FL Characterization'!H$4-'FL Characterization'!H$2)*VLOOKUP($A9,'FL Ratio'!$A$2:$B$15,2,FALSE)</f>
        <v>1.330939665145644</v>
      </c>
      <c r="I9" s="2">
        <f>('FL Characterization'!I$4-'FL Characterization'!I$2)*VLOOKUP($A9,'FL Ratio'!$A$2:$B$15,2,FALSE)</f>
        <v>1.9027244953497267</v>
      </c>
      <c r="J9" s="2">
        <f>('FL Characterization'!J$4-'FL Characterization'!J$2)*VLOOKUP($A9,'FL Ratio'!$A$2:$B$15,2,FALSE)</f>
        <v>1.7455373524281295</v>
      </c>
      <c r="K9" s="2">
        <f>('FL Characterization'!K$4-'FL Characterization'!K$2)*VLOOKUP($A9,'FL Ratio'!$A$2:$B$15,2,FALSE)</f>
        <v>1.9714829959396958</v>
      </c>
      <c r="L9" s="2">
        <f>('FL Characterization'!L$4-'FL Characterization'!L$2)*VLOOKUP($A9,'FL Ratio'!$A$2:$B$15,2,FALSE)</f>
        <v>2.0261573820051426</v>
      </c>
      <c r="M9" s="2">
        <f>('FL Characterization'!M$4-'FL Characterization'!M$2)*VLOOKUP($A9,'FL Ratio'!$A$2:$B$15,2,FALSE)</f>
        <v>1.8794280146277609</v>
      </c>
      <c r="N9" s="2">
        <f>('FL Characterization'!N$4-'FL Characterization'!N$2)*VLOOKUP($A9,'FL Ratio'!$A$2:$B$15,2,FALSE)</f>
        <v>1.7729684090329443</v>
      </c>
      <c r="O9" s="2">
        <f>('FL Characterization'!O$4-'FL Characterization'!O$2)*VLOOKUP($A9,'FL Ratio'!$A$2:$B$15,2,FALSE)</f>
        <v>1.6322737825344051</v>
      </c>
      <c r="P9" s="2">
        <f>('FL Characterization'!P$4-'FL Characterization'!P$2)*VLOOKUP($A9,'FL Ratio'!$A$2:$B$15,2,FALSE)</f>
        <v>1.5035021190468723</v>
      </c>
      <c r="Q9" s="2">
        <f>('FL Characterization'!Q$4-'FL Characterization'!Q$2)*VLOOKUP($A9,'FL Ratio'!$A$2:$B$15,2,FALSE)</f>
        <v>1.3531326765566833</v>
      </c>
      <c r="R9" s="2">
        <f>('FL Characterization'!R$4-'FL Characterization'!R$2)*VLOOKUP($A9,'FL Ratio'!$A$2:$B$15,2,FALSE)</f>
        <v>1.3390485620321615</v>
      </c>
      <c r="S9" s="2">
        <f>('FL Characterization'!S$4-'FL Characterization'!S$2)*VLOOKUP($A9,'FL Ratio'!$A$2:$B$15,2,FALSE)</f>
        <v>1.0609422447028605</v>
      </c>
      <c r="T9" s="2">
        <f>('FL Characterization'!T$4-'FL Characterization'!T$2)*VLOOKUP($A9,'FL Ratio'!$A$2:$B$15,2,FALSE)</f>
        <v>0.87780296877573949</v>
      </c>
      <c r="U9" s="2">
        <f>('FL Characterization'!U$4-'FL Characterization'!U$2)*VLOOKUP($A9,'FL Ratio'!$A$2:$B$15,2,FALSE)</f>
        <v>1.0416292424062306</v>
      </c>
      <c r="V9" s="2">
        <f>('FL Characterization'!V$4-'FL Characterization'!V$2)*VLOOKUP($A9,'FL Ratio'!$A$2:$B$15,2,FALSE)</f>
        <v>1.0613176989912252</v>
      </c>
      <c r="W9" s="2">
        <f>('FL Characterization'!W$4-'FL Characterization'!W$2)*VLOOKUP($A9,'FL Ratio'!$A$2:$B$15,2,FALSE)</f>
        <v>1.2128730275873474</v>
      </c>
      <c r="X9" s="2">
        <f>('FL Characterization'!X$4-'FL Characterization'!X$2)*VLOOKUP($A9,'FL Ratio'!$A$2:$B$15,2,FALSE)</f>
        <v>0.58891378743302836</v>
      </c>
      <c r="Y9" s="2">
        <f>('FL Characterization'!Y$4-'FL Characterization'!Y$2)*VLOOKUP($A9,'FL Ratio'!$A$2:$B$15,2,FALSE)</f>
        <v>0.56542500085604641</v>
      </c>
    </row>
    <row r="10" spans="1:25" x14ac:dyDescent="0.3">
      <c r="A10">
        <v>9</v>
      </c>
      <c r="B10" s="2">
        <f>('FL Characterization'!B$4-'FL Characterization'!B$2)*VLOOKUP($A10,'FL Ratio'!$A$2:$B$15,2,FALSE)</f>
        <v>0.45634134705878626</v>
      </c>
      <c r="C10" s="2">
        <f>('FL Characterization'!C$4-'FL Characterization'!C$2)*VLOOKUP($A10,'FL Ratio'!$A$2:$B$15,2,FALSE)</f>
        <v>0.50237391036185886</v>
      </c>
      <c r="D10" s="2">
        <f>('FL Characterization'!D$4-'FL Characterization'!D$2)*VLOOKUP($A10,'FL Ratio'!$A$2:$B$15,2,FALSE)</f>
        <v>0.65388736413852411</v>
      </c>
      <c r="E10" s="2">
        <f>('FL Characterization'!E$4-'FL Characterization'!E$2)*VLOOKUP($A10,'FL Ratio'!$A$2:$B$15,2,FALSE)</f>
        <v>0.74965557017298956</v>
      </c>
      <c r="F10" s="2">
        <f>('FL Characterization'!F$4-'FL Characterization'!F$2)*VLOOKUP($A10,'FL Ratio'!$A$2:$B$15,2,FALSE)</f>
        <v>0.88142453303875501</v>
      </c>
      <c r="G10" s="2">
        <f>('FL Characterization'!G$4-'FL Characterization'!G$2)*VLOOKUP($A10,'FL Ratio'!$A$2:$B$15,2,FALSE)</f>
        <v>1.0303218180725455</v>
      </c>
      <c r="H10" s="2">
        <f>('FL Characterization'!H$4-'FL Characterization'!H$2)*VLOOKUP($A10,'FL Ratio'!$A$2:$B$15,2,FALSE)</f>
        <v>0.91843952920153171</v>
      </c>
      <c r="I10" s="2">
        <f>('FL Characterization'!I$4-'FL Characterization'!I$2)*VLOOKUP($A10,'FL Ratio'!$A$2:$B$15,2,FALSE)</f>
        <v>1.3130102253868834</v>
      </c>
      <c r="J10" s="2">
        <f>('FL Characterization'!J$4-'FL Characterization'!J$2)*VLOOKUP($A10,'FL Ratio'!$A$2:$B$15,2,FALSE)</f>
        <v>1.2045403305283153</v>
      </c>
      <c r="K10" s="2">
        <f>('FL Characterization'!K$4-'FL Characterization'!K$2)*VLOOKUP($A10,'FL Ratio'!$A$2:$B$15,2,FALSE)</f>
        <v>1.3604583002803039</v>
      </c>
      <c r="L10" s="2">
        <f>('FL Characterization'!L$4-'FL Characterization'!L$2)*VLOOKUP($A10,'FL Ratio'!$A$2:$B$15,2,FALSE)</f>
        <v>1.3981873714864255</v>
      </c>
      <c r="M10" s="2">
        <f>('FL Characterization'!M$4-'FL Characterization'!M$2)*VLOOKUP($A10,'FL Ratio'!$A$2:$B$15,2,FALSE)</f>
        <v>1.2969340580393625</v>
      </c>
      <c r="N10" s="2">
        <f>('FL Characterization'!N$4-'FL Characterization'!N$2)*VLOOKUP($A10,'FL Ratio'!$A$2:$B$15,2,FALSE)</f>
        <v>1.2234696384251311</v>
      </c>
      <c r="O10" s="2">
        <f>('FL Characterization'!O$4-'FL Characterization'!O$2)*VLOOKUP($A10,'FL Ratio'!$A$2:$B$15,2,FALSE)</f>
        <v>1.1263807095228857</v>
      </c>
      <c r="P10" s="2">
        <f>('FL Characterization'!P$4-'FL Characterization'!P$2)*VLOOKUP($A10,'FL Ratio'!$A$2:$B$15,2,FALSE)</f>
        <v>1.0375194417395368</v>
      </c>
      <c r="Q10" s="2">
        <f>('FL Characterization'!Q$4-'FL Characterization'!Q$2)*VLOOKUP($A10,'FL Ratio'!$A$2:$B$15,2,FALSE)</f>
        <v>0.93375422714442369</v>
      </c>
      <c r="R10" s="2">
        <f>('FL Characterization'!R$4-'FL Characterization'!R$2)*VLOOKUP($A10,'FL Ratio'!$A$2:$B$15,2,FALSE)</f>
        <v>0.92403522345712519</v>
      </c>
      <c r="S10" s="2">
        <f>('FL Characterization'!S$4-'FL Characterization'!S$2)*VLOOKUP($A10,'FL Ratio'!$A$2:$B$15,2,FALSE)</f>
        <v>0.73212281612200814</v>
      </c>
      <c r="T10" s="2">
        <f>('FL Characterization'!T$4-'FL Characterization'!T$2)*VLOOKUP($A10,'FL Ratio'!$A$2:$B$15,2,FALSE)</f>
        <v>0.60574417194627228</v>
      </c>
      <c r="U10" s="2">
        <f>('FL Characterization'!U$4-'FL Characterization'!U$2)*VLOOKUP($A10,'FL Ratio'!$A$2:$B$15,2,FALSE)</f>
        <v>0.71879552172895711</v>
      </c>
      <c r="V10" s="2">
        <f>('FL Characterization'!V$4-'FL Characterization'!V$2)*VLOOKUP($A10,'FL Ratio'!$A$2:$B$15,2,FALSE)</f>
        <v>0.73238190529702707</v>
      </c>
      <c r="W10" s="2">
        <f>('FL Characterization'!W$4-'FL Characterization'!W$2)*VLOOKUP($A10,'FL Ratio'!$A$2:$B$15,2,FALSE)</f>
        <v>0.83696546253031001</v>
      </c>
      <c r="X10" s="2">
        <f>('FL Characterization'!X$4-'FL Characterization'!X$2)*VLOOKUP($A10,'FL Ratio'!$A$2:$B$15,2,FALSE)</f>
        <v>0.40639084988957264</v>
      </c>
      <c r="Y10" s="2">
        <f>('FL Characterization'!Y$4-'FL Characterization'!Y$2)*VLOOKUP($A10,'FL Ratio'!$A$2:$B$15,2,FALSE)</f>
        <v>0.3901819783304567</v>
      </c>
    </row>
    <row r="11" spans="1:25" x14ac:dyDescent="0.3">
      <c r="A11">
        <v>10</v>
      </c>
      <c r="B11" s="2">
        <f>('FL Characterization'!B$4-'FL Characterization'!B$2)*VLOOKUP($A11,'FL Ratio'!$A$2:$B$15,2,FALSE)</f>
        <v>0.19929547663113245</v>
      </c>
      <c r="C11" s="2">
        <f>('FL Characterization'!C$4-'FL Characterization'!C$2)*VLOOKUP($A11,'FL Ratio'!$A$2:$B$15,2,FALSE)</f>
        <v>0.21939902785034035</v>
      </c>
      <c r="D11" s="2">
        <f>('FL Characterization'!D$4-'FL Characterization'!D$2)*VLOOKUP($A11,'FL Ratio'!$A$2:$B$15,2,FALSE)</f>
        <v>0.28556867515727108</v>
      </c>
      <c r="E11" s="2">
        <f>('FL Characterization'!E$4-'FL Characterization'!E$2)*VLOOKUP($A11,'FL Ratio'!$A$2:$B$15,2,FALSE)</f>
        <v>0.32739300335098304</v>
      </c>
      <c r="F11" s="2">
        <f>('FL Characterization'!F$4-'FL Characterization'!F$2)*VLOOKUP($A11,'FL Ratio'!$A$2:$B$15,2,FALSE)</f>
        <v>0.3849397464387615</v>
      </c>
      <c r="G11" s="2">
        <f>('FL Characterization'!G$4-'FL Characterization'!G$2)*VLOOKUP($A11,'FL Ratio'!$A$2:$B$15,2,FALSE)</f>
        <v>0.44996684858751362</v>
      </c>
      <c r="H11" s="2">
        <f>('FL Characterization'!H$4-'FL Characterization'!H$2)*VLOOKUP($A11,'FL Ratio'!$A$2:$B$15,2,FALSE)</f>
        <v>0.40110510456444065</v>
      </c>
      <c r="I11" s="2">
        <f>('FL Characterization'!I$4-'FL Characterization'!I$2)*VLOOKUP($A11,'FL Ratio'!$A$2:$B$15,2,FALSE)</f>
        <v>0.57342382051635599</v>
      </c>
      <c r="J11" s="2">
        <f>('FL Characterization'!J$4-'FL Characterization'!J$2)*VLOOKUP($A11,'FL Ratio'!$A$2:$B$15,2,FALSE)</f>
        <v>0.5260523527865596</v>
      </c>
      <c r="K11" s="2">
        <f>('FL Characterization'!K$4-'FL Characterization'!K$2)*VLOOKUP($A11,'FL Ratio'!$A$2:$B$15,2,FALSE)</f>
        <v>0.59414556042018229</v>
      </c>
      <c r="L11" s="2">
        <f>('FL Characterization'!L$4-'FL Characterization'!L$2)*VLOOKUP($A11,'FL Ratio'!$A$2:$B$15,2,FALSE)</f>
        <v>0.61062277265908405</v>
      </c>
      <c r="M11" s="2">
        <f>('FL Characterization'!M$4-'FL Characterization'!M$2)*VLOOKUP($A11,'FL Ratio'!$A$2:$B$15,2,FALSE)</f>
        <v>0.56640296331247586</v>
      </c>
      <c r="N11" s="2">
        <f>('FL Characterization'!N$4-'FL Characterization'!N$2)*VLOOKUP($A11,'FL Ratio'!$A$2:$B$15,2,FALSE)</f>
        <v>0.53431924655787366</v>
      </c>
      <c r="O11" s="2">
        <f>('FL Characterization'!O$4-'FL Characterization'!O$2)*VLOOKUP($A11,'FL Ratio'!$A$2:$B$15,2,FALSE)</f>
        <v>0.49191812624324538</v>
      </c>
      <c r="P11" s="2">
        <f>('FL Characterization'!P$4-'FL Characterization'!P$2)*VLOOKUP($A11,'FL Ratio'!$A$2:$B$15,2,FALSE)</f>
        <v>0.4531102276579615</v>
      </c>
      <c r="Q11" s="2">
        <f>('FL Characterization'!Q$4-'FL Characterization'!Q$2)*VLOOKUP($A11,'FL Ratio'!$A$2:$B$15,2,FALSE)</f>
        <v>0.40779340937324704</v>
      </c>
      <c r="R11" s="2">
        <f>('FL Characterization'!R$4-'FL Characterization'!R$2)*VLOOKUP($A11,'FL Ratio'!$A$2:$B$15,2,FALSE)</f>
        <v>0.40354888170832265</v>
      </c>
      <c r="S11" s="2">
        <f>('FL Characterization'!S$4-'FL Characterization'!S$2)*VLOOKUP($A11,'FL Ratio'!$A$2:$B$15,2,FALSE)</f>
        <v>0.31973601895154696</v>
      </c>
      <c r="T11" s="2">
        <f>('FL Characterization'!T$4-'FL Characterization'!T$2)*VLOOKUP($A11,'FL Ratio'!$A$2:$B$15,2,FALSE)</f>
        <v>0.26454336045296262</v>
      </c>
      <c r="U11" s="2">
        <f>('FL Characterization'!U$4-'FL Characterization'!U$2)*VLOOKUP($A11,'FL Ratio'!$A$2:$B$15,2,FALSE)</f>
        <v>0.31391566209502841</v>
      </c>
      <c r="V11" s="2">
        <f>('FL Characterization'!V$4-'FL Characterization'!V$2)*VLOOKUP($A11,'FL Ratio'!$A$2:$B$15,2,FALSE)</f>
        <v>0.31984916955899939</v>
      </c>
      <c r="W11" s="2">
        <f>('FL Characterization'!W$4-'FL Characterization'!W$2)*VLOOKUP($A11,'FL Ratio'!$A$2:$B$15,2,FALSE)</f>
        <v>0.36552337817700881</v>
      </c>
      <c r="X11" s="2">
        <f>('FL Characterization'!X$4-'FL Characterization'!X$2)*VLOOKUP($A11,'FL Ratio'!$A$2:$B$15,2,FALSE)</f>
        <v>0.17748086744557018</v>
      </c>
      <c r="Y11" s="2">
        <f>('FL Characterization'!Y$4-'FL Characterization'!Y$2)*VLOOKUP($A11,'FL Ratio'!$A$2:$B$15,2,FALSE)</f>
        <v>0.17040205505250713</v>
      </c>
    </row>
    <row r="12" spans="1:25" x14ac:dyDescent="0.3">
      <c r="A12">
        <v>11</v>
      </c>
      <c r="B12" s="2">
        <f>('FL Characterization'!B$4-'FL Characterization'!B$2)*VLOOKUP($A12,'FL Ratio'!$A$2:$B$15,2,FALSE)</f>
        <v>0.48012092097500092</v>
      </c>
      <c r="C12" s="2">
        <f>('FL Characterization'!C$4-'FL Characterization'!C$2)*VLOOKUP($A12,'FL Ratio'!$A$2:$B$15,2,FALSE)</f>
        <v>0.52855220345763809</v>
      </c>
      <c r="D12" s="2">
        <f>('FL Characterization'!D$4-'FL Characterization'!D$2)*VLOOKUP($A12,'FL Ratio'!$A$2:$B$15,2,FALSE)</f>
        <v>0.68796089924251658</v>
      </c>
      <c r="E12" s="2">
        <f>('FL Characterization'!E$4-'FL Characterization'!E$2)*VLOOKUP($A12,'FL Ratio'!$A$2:$B$15,2,FALSE)</f>
        <v>0.78871950807282265</v>
      </c>
      <c r="F12" s="2">
        <f>('FL Characterization'!F$4-'FL Characterization'!F$2)*VLOOKUP($A12,'FL Ratio'!$A$2:$B$15,2,FALSE)</f>
        <v>0.92735484369337984</v>
      </c>
      <c r="G12" s="2">
        <f>('FL Characterization'!G$4-'FL Characterization'!G$2)*VLOOKUP($A12,'FL Ratio'!$A$2:$B$15,2,FALSE)</f>
        <v>1.0840110443244646</v>
      </c>
      <c r="H12" s="2">
        <f>('FL Characterization'!H$4-'FL Characterization'!H$2)*VLOOKUP($A12,'FL Ratio'!$A$2:$B$15,2,FALSE)</f>
        <v>0.96629866099615247</v>
      </c>
      <c r="I12" s="2">
        <f>('FL Characterization'!I$4-'FL Characterization'!I$2)*VLOOKUP($A12,'FL Ratio'!$A$2:$B$15,2,FALSE)</f>
        <v>1.3814301130621303</v>
      </c>
      <c r="J12" s="2">
        <f>('FL Characterization'!J$4-'FL Characterization'!J$2)*VLOOKUP($A12,'FL Ratio'!$A$2:$B$15,2,FALSE)</f>
        <v>1.2673079408039842</v>
      </c>
      <c r="K12" s="2">
        <f>('FL Characterization'!K$4-'FL Characterization'!K$2)*VLOOKUP($A12,'FL Ratio'!$A$2:$B$15,2,FALSE)</f>
        <v>1.4313506682849846</v>
      </c>
      <c r="L12" s="2">
        <f>('FL Characterization'!L$4-'FL Characterization'!L$2)*VLOOKUP($A12,'FL Ratio'!$A$2:$B$15,2,FALSE)</f>
        <v>1.4710457704968842</v>
      </c>
      <c r="M12" s="2">
        <f>('FL Characterization'!M$4-'FL Characterization'!M$2)*VLOOKUP($A12,'FL Ratio'!$A$2:$B$15,2,FALSE)</f>
        <v>1.3645162297982374</v>
      </c>
      <c r="N12" s="2">
        <f>('FL Characterization'!N$4-'FL Characterization'!N$2)*VLOOKUP($A12,'FL Ratio'!$A$2:$B$15,2,FALSE)</f>
        <v>1.2872236394348773</v>
      </c>
      <c r="O12" s="2">
        <f>('FL Characterization'!O$4-'FL Characterization'!O$2)*VLOOKUP($A12,'FL Ratio'!$A$2:$B$15,2,FALSE)</f>
        <v>1.1850754859496366</v>
      </c>
      <c r="P12" s="2">
        <f>('FL Characterization'!P$4-'FL Characterization'!P$2)*VLOOKUP($A12,'FL Ratio'!$A$2:$B$15,2,FALSE)</f>
        <v>1.0915837302669071</v>
      </c>
      <c r="Q12" s="2">
        <f>('FL Characterization'!Q$4-'FL Characterization'!Q$2)*VLOOKUP($A12,'FL Ratio'!$A$2:$B$15,2,FALSE)</f>
        <v>0.98241139530827692</v>
      </c>
      <c r="R12" s="2">
        <f>('FL Characterization'!R$4-'FL Characterization'!R$2)*VLOOKUP($A12,'FL Ratio'!$A$2:$B$15,2,FALSE)</f>
        <v>0.97218594229732269</v>
      </c>
      <c r="S12" s="2">
        <f>('FL Characterization'!S$4-'FL Characterization'!S$2)*VLOOKUP($A12,'FL Ratio'!$A$2:$B$15,2,FALSE)</f>
        <v>0.77027313656509044</v>
      </c>
      <c r="T12" s="2">
        <f>('FL Characterization'!T$4-'FL Characterization'!T$2)*VLOOKUP($A12,'FL Ratio'!$A$2:$B$15,2,FALSE)</f>
        <v>0.63730900472759167</v>
      </c>
      <c r="U12" s="2">
        <f>('FL Characterization'!U$4-'FL Characterization'!U$2)*VLOOKUP($A12,'FL Ratio'!$A$2:$B$15,2,FALSE)</f>
        <v>0.75625136777438662</v>
      </c>
      <c r="V12" s="2">
        <f>('FL Characterization'!V$4-'FL Characterization'!V$2)*VLOOKUP($A12,'FL Ratio'!$A$2:$B$15,2,FALSE)</f>
        <v>0.77054572666486221</v>
      </c>
      <c r="W12" s="2">
        <f>('FL Characterization'!W$4-'FL Characterization'!W$2)*VLOOKUP($A12,'FL Ratio'!$A$2:$B$15,2,FALSE)</f>
        <v>0.88057904742643034</v>
      </c>
      <c r="X12" s="2">
        <f>('FL Characterization'!X$4-'FL Characterization'!X$2)*VLOOKUP($A12,'FL Ratio'!$A$2:$B$15,2,FALSE)</f>
        <v>0.42756754430069177</v>
      </c>
      <c r="Y12" s="2">
        <f>('FL Characterization'!Y$4-'FL Characterization'!Y$2)*VLOOKUP($A12,'FL Ratio'!$A$2:$B$15,2,FALSE)</f>
        <v>0.41051404171740358</v>
      </c>
    </row>
    <row r="13" spans="1:25" x14ac:dyDescent="0.3">
      <c r="A13">
        <v>12</v>
      </c>
      <c r="B13" s="2">
        <f>('FL Characterization'!B$4-'FL Characterization'!B$2)*VLOOKUP($A13,'FL Ratio'!$A$2:$B$15,2,FALSE)</f>
        <v>0.12003023024375023</v>
      </c>
      <c r="C13" s="2">
        <f>('FL Characterization'!C$4-'FL Characterization'!C$2)*VLOOKUP($A13,'FL Ratio'!$A$2:$B$15,2,FALSE)</f>
        <v>0.13213805086440952</v>
      </c>
      <c r="D13" s="2">
        <f>('FL Characterization'!D$4-'FL Characterization'!D$2)*VLOOKUP($A13,'FL Ratio'!$A$2:$B$15,2,FALSE)</f>
        <v>0.17199022481062914</v>
      </c>
      <c r="E13" s="2">
        <f>('FL Characterization'!E$4-'FL Characterization'!E$2)*VLOOKUP($A13,'FL Ratio'!$A$2:$B$15,2,FALSE)</f>
        <v>0.19717987701820566</v>
      </c>
      <c r="F13" s="2">
        <f>('FL Characterization'!F$4-'FL Characterization'!F$2)*VLOOKUP($A13,'FL Ratio'!$A$2:$B$15,2,FALSE)</f>
        <v>0.23183871092334496</v>
      </c>
      <c r="G13" s="2">
        <f>('FL Characterization'!G$4-'FL Characterization'!G$2)*VLOOKUP($A13,'FL Ratio'!$A$2:$B$15,2,FALSE)</f>
        <v>0.27100276108111615</v>
      </c>
      <c r="H13" s="2">
        <f>('FL Characterization'!H$4-'FL Characterization'!H$2)*VLOOKUP($A13,'FL Ratio'!$A$2:$B$15,2,FALSE)</f>
        <v>0.24157466524903812</v>
      </c>
      <c r="I13" s="2">
        <f>('FL Characterization'!I$4-'FL Characterization'!I$2)*VLOOKUP($A13,'FL Ratio'!$A$2:$B$15,2,FALSE)</f>
        <v>0.34535752826553257</v>
      </c>
      <c r="J13" s="2">
        <f>('FL Characterization'!J$4-'FL Characterization'!J$2)*VLOOKUP($A13,'FL Ratio'!$A$2:$B$15,2,FALSE)</f>
        <v>0.31682698520099606</v>
      </c>
      <c r="K13" s="2">
        <f>('FL Characterization'!K$4-'FL Characterization'!K$2)*VLOOKUP($A13,'FL Ratio'!$A$2:$B$15,2,FALSE)</f>
        <v>0.35783766707124615</v>
      </c>
      <c r="L13" s="2">
        <f>('FL Characterization'!L$4-'FL Characterization'!L$2)*VLOOKUP($A13,'FL Ratio'!$A$2:$B$15,2,FALSE)</f>
        <v>0.36776144262422106</v>
      </c>
      <c r="M13" s="2">
        <f>('FL Characterization'!M$4-'FL Characterization'!M$2)*VLOOKUP($A13,'FL Ratio'!$A$2:$B$15,2,FALSE)</f>
        <v>0.34112905744955935</v>
      </c>
      <c r="N13" s="2">
        <f>('FL Characterization'!N$4-'FL Characterization'!N$2)*VLOOKUP($A13,'FL Ratio'!$A$2:$B$15,2,FALSE)</f>
        <v>0.32180590985871932</v>
      </c>
      <c r="O13" s="2">
        <f>('FL Characterization'!O$4-'FL Characterization'!O$2)*VLOOKUP($A13,'FL Ratio'!$A$2:$B$15,2,FALSE)</f>
        <v>0.29626887148740916</v>
      </c>
      <c r="P13" s="2">
        <f>('FL Characterization'!P$4-'FL Characterization'!P$2)*VLOOKUP($A13,'FL Ratio'!$A$2:$B$15,2,FALSE)</f>
        <v>0.27289593256672678</v>
      </c>
      <c r="Q13" s="2">
        <f>('FL Characterization'!Q$4-'FL Characterization'!Q$2)*VLOOKUP($A13,'FL Ratio'!$A$2:$B$15,2,FALSE)</f>
        <v>0.24560284882706923</v>
      </c>
      <c r="R13" s="2">
        <f>('FL Characterization'!R$4-'FL Characterization'!R$2)*VLOOKUP($A13,'FL Ratio'!$A$2:$B$15,2,FALSE)</f>
        <v>0.24304648557433067</v>
      </c>
      <c r="S13" s="2">
        <f>('FL Characterization'!S$4-'FL Characterization'!S$2)*VLOOKUP($A13,'FL Ratio'!$A$2:$B$15,2,FALSE)</f>
        <v>0.19256828414127261</v>
      </c>
      <c r="T13" s="2">
        <f>('FL Characterization'!T$4-'FL Characterization'!T$2)*VLOOKUP($A13,'FL Ratio'!$A$2:$B$15,2,FALSE)</f>
        <v>0.15932725118189792</v>
      </c>
      <c r="U13" s="2">
        <f>('FL Characterization'!U$4-'FL Characterization'!U$2)*VLOOKUP($A13,'FL Ratio'!$A$2:$B$15,2,FALSE)</f>
        <v>0.18906284194359665</v>
      </c>
      <c r="V13" s="2">
        <f>('FL Characterization'!V$4-'FL Characterization'!V$2)*VLOOKUP($A13,'FL Ratio'!$A$2:$B$15,2,FALSE)</f>
        <v>0.19263643166621555</v>
      </c>
      <c r="W13" s="2">
        <f>('FL Characterization'!W$4-'FL Characterization'!W$2)*VLOOKUP($A13,'FL Ratio'!$A$2:$B$15,2,FALSE)</f>
        <v>0.22014476185660758</v>
      </c>
      <c r="X13" s="2">
        <f>('FL Characterization'!X$4-'FL Characterization'!X$2)*VLOOKUP($A13,'FL Ratio'!$A$2:$B$15,2,FALSE)</f>
        <v>0.10689188607517294</v>
      </c>
      <c r="Y13" s="2">
        <f>('FL Characterization'!Y$4-'FL Characterization'!Y$2)*VLOOKUP($A13,'FL Ratio'!$A$2:$B$15,2,FALSE)</f>
        <v>0.10262851042935089</v>
      </c>
    </row>
    <row r="14" spans="1:25" x14ac:dyDescent="0.3">
      <c r="A14">
        <v>13</v>
      </c>
      <c r="B14" s="2">
        <f>('FL Characterization'!B$4-'FL Characterization'!B$2)*VLOOKUP($A14,'FL Ratio'!$A$2:$B$15,2,FALSE)</f>
        <v>0.67205605329873352</v>
      </c>
      <c r="C14" s="2">
        <f>('FL Characterization'!C$4-'FL Characterization'!C$2)*VLOOKUP($A14,'FL Ratio'!$A$2:$B$15,2,FALSE)</f>
        <v>0.73984842630214198</v>
      </c>
      <c r="D14" s="2">
        <f>('FL Characterization'!D$4-'FL Characterization'!D$2)*VLOOKUP($A14,'FL Ratio'!$A$2:$B$15,2,FALSE)</f>
        <v>0.96298300401045667</v>
      </c>
      <c r="E14" s="2">
        <f>('FL Characterization'!E$4-'FL Characterization'!E$2)*VLOOKUP($A14,'FL Ratio'!$A$2:$B$15,2,FALSE)</f>
        <v>1.1040212925500479</v>
      </c>
      <c r="F14" s="2">
        <f>('FL Characterization'!F$4-'FL Characterization'!F$2)*VLOOKUP($A14,'FL Ratio'!$A$2:$B$15,2,FALSE)</f>
        <v>1.2980780654057098</v>
      </c>
      <c r="G14" s="2">
        <f>('FL Characterization'!G$4-'FL Characterization'!G$2)*VLOOKUP($A14,'FL Ratio'!$A$2:$B$15,2,FALSE)</f>
        <v>1.5173597990720984</v>
      </c>
      <c r="H14" s="2">
        <f>('FL Characterization'!H$4-'FL Characterization'!H$2)*VLOOKUP($A14,'FL Ratio'!$A$2:$B$15,2,FALSE)</f>
        <v>1.3525902247670201</v>
      </c>
      <c r="I14" s="2">
        <f>('FL Characterization'!I$4-'FL Characterization'!I$2)*VLOOKUP($A14,'FL Ratio'!$A$2:$B$15,2,FALSE)</f>
        <v>1.9336763492980527</v>
      </c>
      <c r="J14" s="2">
        <f>('FL Characterization'!J$4-'FL Characterization'!J$2)*VLOOKUP($A14,'FL Ratio'!$A$2:$B$15,2,FALSE)</f>
        <v>1.7739322237433131</v>
      </c>
      <c r="K14" s="2">
        <f>('FL Characterization'!K$4-'FL Characterization'!K$2)*VLOOKUP($A14,'FL Ratio'!$A$2:$B$15,2,FALSE)</f>
        <v>2.003553352894194</v>
      </c>
      <c r="L14" s="2">
        <f>('FL Characterization'!L$4-'FL Characterization'!L$2)*VLOOKUP($A14,'FL Ratio'!$A$2:$B$15,2,FALSE)</f>
        <v>2.0591171339384453</v>
      </c>
      <c r="M14" s="2">
        <f>('FL Characterization'!M$4-'FL Characterization'!M$2)*VLOOKUP($A14,'FL Ratio'!$A$2:$B$15,2,FALSE)</f>
        <v>1.9100009018520139</v>
      </c>
      <c r="N14" s="2">
        <f>('FL Characterization'!N$4-'FL Characterization'!N$2)*VLOOKUP($A14,'FL Ratio'!$A$2:$B$15,2,FALSE)</f>
        <v>1.8018095047278295</v>
      </c>
      <c r="O14" s="2">
        <f>('FL Characterization'!O$4-'FL Characterization'!O$2)*VLOOKUP($A14,'FL Ratio'!$A$2:$B$15,2,FALSE)</f>
        <v>1.6588261813941256</v>
      </c>
      <c r="P14" s="2">
        <f>('FL Characterization'!P$4-'FL Characterization'!P$2)*VLOOKUP($A14,'FL Ratio'!$A$2:$B$15,2,FALSE)</f>
        <v>1.5279597733806827</v>
      </c>
      <c r="Q14" s="2">
        <f>('FL Characterization'!Q$4-'FL Characterization'!Q$2)*VLOOKUP($A14,'FL Ratio'!$A$2:$B$15,2,FALSE)</f>
        <v>1.3751442526308075</v>
      </c>
      <c r="R14" s="2">
        <f>('FL Characterization'!R$4-'FL Characterization'!R$2)*VLOOKUP($A14,'FL Ratio'!$A$2:$B$15,2,FALSE)</f>
        <v>1.3608310300789175</v>
      </c>
      <c r="S14" s="2">
        <f>('FL Characterization'!S$4-'FL Characterization'!S$2)*VLOOKUP($A14,'FL Ratio'!$A$2:$B$15,2,FALSE)</f>
        <v>1.0782007229985404</v>
      </c>
      <c r="T14" s="2">
        <f>('FL Characterization'!T$4-'FL Characterization'!T$2)*VLOOKUP($A14,'FL Ratio'!$A$2:$B$15,2,FALSE)</f>
        <v>0.89208229789109827</v>
      </c>
      <c r="U14" s="2">
        <f>('FL Characterization'!U$4-'FL Characterization'!U$2)*VLOOKUP($A14,'FL Ratio'!$A$2:$B$15,2,FALSE)</f>
        <v>1.0585735537124963</v>
      </c>
      <c r="V14" s="2">
        <f>('FL Characterization'!V$4-'FL Characterization'!V$2)*VLOOKUP($A14,'FL Ratio'!$A$2:$B$15,2,FALSE)</f>
        <v>1.078582284848103</v>
      </c>
      <c r="W14" s="2">
        <f>('FL Characterization'!W$4-'FL Characterization'!W$2)*VLOOKUP($A14,'FL Ratio'!$A$2:$B$15,2,FALSE)</f>
        <v>1.2326029826594018</v>
      </c>
      <c r="X14" s="2">
        <f>('FL Characterization'!X$4-'FL Characterization'!X$2)*VLOOKUP($A14,'FL Ratio'!$A$2:$B$15,2,FALSE)</f>
        <v>0.59849372061901085</v>
      </c>
      <c r="Y14" s="2">
        <f>('FL Characterization'!Y$4-'FL Characterization'!Y$2)*VLOOKUP($A14,'FL Ratio'!$A$2:$B$15,2,FALSE)</f>
        <v>0.5746228390549033</v>
      </c>
    </row>
    <row r="15" spans="1:25" x14ac:dyDescent="0.3">
      <c r="A15">
        <v>14</v>
      </c>
      <c r="B15" s="2">
        <f>('FL Characterization'!B$4-'FL Characterization'!B$2)*VLOOKUP($A15,'FL Ratio'!$A$2:$B$15,2,FALSE)</f>
        <v>0.39632623193691113</v>
      </c>
      <c r="C15" s="2">
        <f>('FL Characterization'!C$4-'FL Characterization'!C$2)*VLOOKUP($A15,'FL Ratio'!$A$2:$B$15,2,FALSE)</f>
        <v>0.43630488492965414</v>
      </c>
      <c r="D15" s="2">
        <f>('FL Characterization'!D$4-'FL Characterization'!D$2)*VLOOKUP($A15,'FL Ratio'!$A$2:$B$15,2,FALSE)</f>
        <v>0.56789225173320956</v>
      </c>
      <c r="E15" s="2">
        <f>('FL Characterization'!E$4-'FL Characterization'!E$2)*VLOOKUP($A15,'FL Ratio'!$A$2:$B$15,2,FALSE)</f>
        <v>0.65106563166388676</v>
      </c>
      <c r="F15" s="2">
        <f>('FL Characterization'!F$4-'FL Characterization'!F$2)*VLOOKUP($A15,'FL Ratio'!$A$2:$B$15,2,FALSE)</f>
        <v>0.76550517757708247</v>
      </c>
      <c r="G15" s="2">
        <f>('FL Characterization'!G$4-'FL Characterization'!G$2)*VLOOKUP($A15,'FL Ratio'!$A$2:$B$15,2,FALSE)</f>
        <v>0.89482043753198737</v>
      </c>
      <c r="H15" s="2">
        <f>('FL Characterization'!H$4-'FL Characterization'!H$2)*VLOOKUP($A15,'FL Ratio'!$A$2:$B$15,2,FALSE)</f>
        <v>0.7976521965770127</v>
      </c>
      <c r="I15" s="2">
        <f>('FL Characterization'!I$4-'FL Characterization'!I$2)*VLOOKUP($A15,'FL Ratio'!$A$2:$B$15,2,FALSE)</f>
        <v>1.1403314612541171</v>
      </c>
      <c r="J15" s="2">
        <f>('FL Characterization'!J$4-'FL Characterization'!J$2)*VLOOKUP($A15,'FL Ratio'!$A$2:$B$15,2,FALSE)</f>
        <v>1.0461268379278172</v>
      </c>
      <c r="K15" s="2">
        <f>('FL Characterization'!K$4-'FL Characterization'!K$2)*VLOOKUP($A15,'FL Ratio'!$A$2:$B$15,2,FALSE)</f>
        <v>1.1815394667446808</v>
      </c>
      <c r="L15" s="2">
        <f>('FL Characterization'!L$4-'FL Characterization'!L$2)*VLOOKUP($A15,'FL Ratio'!$A$2:$B$15,2,FALSE)</f>
        <v>1.2143066501743149</v>
      </c>
      <c r="M15" s="2">
        <f>('FL Characterization'!M$4-'FL Characterization'!M$2)*VLOOKUP($A15,'FL Ratio'!$A$2:$B$15,2,FALSE)</f>
        <v>1.1263695293145828</v>
      </c>
      <c r="N15" s="2">
        <f>('FL Characterization'!N$4-'FL Characterization'!N$2)*VLOOKUP($A15,'FL Ratio'!$A$2:$B$15,2,FALSE)</f>
        <v>1.0625666834957714</v>
      </c>
      <c r="O15" s="2">
        <f>('FL Characterization'!O$4-'FL Characterization'!O$2)*VLOOKUP($A15,'FL Ratio'!$A$2:$B$15,2,FALSE)</f>
        <v>0.97824627377918116</v>
      </c>
      <c r="P15" s="2">
        <f>('FL Characterization'!P$4-'FL Characterization'!P$2)*VLOOKUP($A15,'FL Ratio'!$A$2:$B$15,2,FALSE)</f>
        <v>0.9010714754561735</v>
      </c>
      <c r="Q15" s="2">
        <f>('FL Characterization'!Q$4-'FL Characterization'!Q$2)*VLOOKUP($A15,'FL Ratio'!$A$2:$B$15,2,FALSE)</f>
        <v>0.8109528027308891</v>
      </c>
      <c r="R15" s="2">
        <f>('FL Characterization'!R$4-'FL Characterization'!R$2)*VLOOKUP($A15,'FL Ratio'!$A$2:$B$15,2,FALSE)</f>
        <v>0.80251198066995988</v>
      </c>
      <c r="S15" s="2">
        <f>('FL Characterization'!S$4-'FL Characterization'!S$2)*VLOOKUP($A15,'FL Ratio'!$A$2:$B$15,2,FALSE)</f>
        <v>0.63583867405137184</v>
      </c>
      <c r="T15" s="2">
        <f>('FL Characterization'!T$4-'FL Characterization'!T$2)*VLOOKUP($A15,'FL Ratio'!$A$2:$B$15,2,FALSE)</f>
        <v>0.52608054635532342</v>
      </c>
      <c r="U15" s="2">
        <f>('FL Characterization'!U$4-'FL Characterization'!U$2)*VLOOKUP($A15,'FL Ratio'!$A$2:$B$15,2,FALSE)</f>
        <v>0.62426410075715888</v>
      </c>
      <c r="V15" s="2">
        <f>('FL Characterization'!V$4-'FL Characterization'!V$2)*VLOOKUP($A15,'FL Ratio'!$A$2:$B$15,2,FALSE)</f>
        <v>0.63606368946391934</v>
      </c>
      <c r="W15" s="2">
        <f>('FL Characterization'!W$4-'FL Characterization'!W$2)*VLOOKUP($A15,'FL Ratio'!$A$2:$B$15,2,FALSE)</f>
        <v>0.72689308160200627</v>
      </c>
      <c r="X15" s="2">
        <f>('FL Characterization'!X$4-'FL Characterization'!X$2)*VLOOKUP($A15,'FL Ratio'!$A$2:$B$15,2,FALSE)</f>
        <v>0.35294490685198621</v>
      </c>
      <c r="Y15" s="2">
        <f>('FL Characterization'!Y$4-'FL Characterization'!Y$2)*VLOOKUP($A15,'FL Ratio'!$A$2:$B$15,2,FALSE)</f>
        <v>0.33886772311578128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1.9966061313960508</v>
      </c>
      <c r="C2" s="2">
        <f>('FL Characterization'!C$2-'FL Characterization'!C$3)*VLOOKUP($A2,'FL Ratio'!$A$2:$B$15,2,FALSE)</f>
        <v>2.1129888069205975</v>
      </c>
      <c r="D2" s="2">
        <f>('FL Characterization'!D$2-'FL Characterization'!D$3)*VLOOKUP($A2,'FL Ratio'!$A$2:$B$15,2,FALSE)</f>
        <v>2.23126631606551</v>
      </c>
      <c r="E2" s="2">
        <f>('FL Characterization'!E$2-'FL Characterization'!E$3)*VLOOKUP($A2,'FL Ratio'!$A$2:$B$15,2,FALSE)</f>
        <v>2.3326897787976986</v>
      </c>
      <c r="F2" s="2">
        <f>('FL Characterization'!F$2-'FL Characterization'!F$3)*VLOOKUP($A2,'FL Ratio'!$A$2:$B$15,2,FALSE)</f>
        <v>2.3591675854401726</v>
      </c>
      <c r="G2" s="2">
        <f>('FL Characterization'!G$2-'FL Characterization'!G$3)*VLOOKUP($A2,'FL Ratio'!$A$2:$B$15,2,FALSE)</f>
        <v>2.4678213343553344</v>
      </c>
      <c r="H2" s="2">
        <f>('FL Characterization'!H$2-'FL Characterization'!H$3)*VLOOKUP($A2,'FL Ratio'!$A$2:$B$15,2,FALSE)</f>
        <v>2.455205731567113</v>
      </c>
      <c r="I2" s="2">
        <f>('FL Characterization'!I$2-'FL Characterization'!I$3)*VLOOKUP($A2,'FL Ratio'!$A$2:$B$15,2,FALSE)</f>
        <v>2.3207423541808687</v>
      </c>
      <c r="J2" s="2">
        <f>('FL Characterization'!J$2-'FL Characterization'!J$3)*VLOOKUP($A2,'FL Ratio'!$A$2:$B$15,2,FALSE)</f>
        <v>2.102686895710927</v>
      </c>
      <c r="K2" s="2">
        <f>('FL Characterization'!K$2-'FL Characterization'!K$3)*VLOOKUP($A2,'FL Ratio'!$A$2:$B$15,2,FALSE)</f>
        <v>3.0877360988749225</v>
      </c>
      <c r="L2" s="2">
        <f>('FL Characterization'!L$2-'FL Characterization'!L$3)*VLOOKUP($A2,'FL Ratio'!$A$2:$B$15,2,FALSE)</f>
        <v>3.0152986041300607</v>
      </c>
      <c r="M2" s="2">
        <f>('FL Characterization'!M$2-'FL Characterization'!M$3)*VLOOKUP($A2,'FL Ratio'!$A$2:$B$15,2,FALSE)</f>
        <v>2.7765495679640235</v>
      </c>
      <c r="N2" s="2">
        <f>('FL Characterization'!N$2-'FL Characterization'!N$3)*VLOOKUP($A2,'FL Ratio'!$A$2:$B$15,2,FALSE)</f>
        <v>2.7090835182704884</v>
      </c>
      <c r="O2" s="2">
        <f>('FL Characterization'!O$2-'FL Characterization'!O$3)*VLOOKUP($A2,'FL Ratio'!$A$2:$B$15,2,FALSE)</f>
        <v>2.7202181589922665</v>
      </c>
      <c r="P2" s="2">
        <f>('FL Characterization'!P$2-'FL Characterization'!P$3)*VLOOKUP($A2,'FL Ratio'!$A$2:$B$15,2,FALSE)</f>
        <v>2.5913445407861002</v>
      </c>
      <c r="Q2" s="2">
        <f>('FL Characterization'!Q$2-'FL Characterization'!Q$3)*VLOOKUP($A2,'FL Ratio'!$A$2:$B$15,2,FALSE)</f>
        <v>2.375353453681504</v>
      </c>
      <c r="R2" s="2">
        <f>('FL Characterization'!R$2-'FL Characterization'!R$3)*VLOOKUP($A2,'FL Ratio'!$A$2:$B$15,2,FALSE)</f>
        <v>2.1347993391718565</v>
      </c>
      <c r="S2" s="2">
        <f>('FL Characterization'!S$2-'FL Characterization'!S$3)*VLOOKUP($A2,'FL Ratio'!$A$2:$B$15,2,FALSE)</f>
        <v>2.05821814248351</v>
      </c>
      <c r="T2" s="2">
        <f>('FL Characterization'!T$2-'FL Characterization'!T$3)*VLOOKUP($A2,'FL Ratio'!$A$2:$B$15,2,FALSE)</f>
        <v>1.293787409581213</v>
      </c>
      <c r="U2" s="2">
        <f>('FL Characterization'!U$2-'FL Characterization'!U$3)*VLOOKUP($A2,'FL Ratio'!$A$2:$B$15,2,FALSE)</f>
        <v>1.3835875639737394</v>
      </c>
      <c r="V2" s="2">
        <f>('FL Characterization'!V$2-'FL Characterization'!V$3)*VLOOKUP($A2,'FL Ratio'!$A$2:$B$15,2,FALSE)</f>
        <v>1.5127055159888472</v>
      </c>
      <c r="W2" s="2">
        <f>('FL Characterization'!W$2-'FL Characterization'!W$3)*VLOOKUP($A2,'FL Ratio'!$A$2:$B$15,2,FALSE)</f>
        <v>1.5488020964568079</v>
      </c>
      <c r="X2" s="2">
        <f>('FL Characterization'!X$2-'FL Characterization'!X$3)*VLOOKUP($A2,'FL Ratio'!$A$2:$B$15,2,FALSE)</f>
        <v>1.6152957973188398</v>
      </c>
      <c r="Y2" s="2">
        <f>('FL Characterization'!Y$2-'FL Characterization'!Y$3)*VLOOKUP($A2,'FL Ratio'!$A$2:$B$15,2,FALSE)</f>
        <v>1.7829885727211754</v>
      </c>
    </row>
    <row r="3" spans="1:25" x14ac:dyDescent="0.3">
      <c r="A3">
        <v>2</v>
      </c>
      <c r="B3" s="2">
        <f>('FL Characterization'!B$2-'FL Characterization'!B$3)*VLOOKUP($A3,'FL Ratio'!$A$2:$B$15,2,FALSE)</f>
        <v>0.66553537713201694</v>
      </c>
      <c r="C3" s="2">
        <f>('FL Characterization'!C$2-'FL Characterization'!C$3)*VLOOKUP($A3,'FL Ratio'!$A$2:$B$15,2,FALSE)</f>
        <v>0.70432960230686581</v>
      </c>
      <c r="D3" s="2">
        <f>('FL Characterization'!D$2-'FL Characterization'!D$3)*VLOOKUP($A3,'FL Ratio'!$A$2:$B$15,2,FALSE)</f>
        <v>0.74375543868850325</v>
      </c>
      <c r="E3" s="2">
        <f>('FL Characterization'!E$2-'FL Characterization'!E$3)*VLOOKUP($A3,'FL Ratio'!$A$2:$B$15,2,FALSE)</f>
        <v>0.77756325959923278</v>
      </c>
      <c r="F3" s="2">
        <f>('FL Characterization'!F$2-'FL Characterization'!F$3)*VLOOKUP($A3,'FL Ratio'!$A$2:$B$15,2,FALSE)</f>
        <v>0.78638919514672423</v>
      </c>
      <c r="G3" s="2">
        <f>('FL Characterization'!G$2-'FL Characterization'!G$3)*VLOOKUP($A3,'FL Ratio'!$A$2:$B$15,2,FALSE)</f>
        <v>0.82260711145177812</v>
      </c>
      <c r="H3" s="2">
        <f>('FL Characterization'!H$2-'FL Characterization'!H$3)*VLOOKUP($A3,'FL Ratio'!$A$2:$B$15,2,FALSE)</f>
        <v>0.81840191052237099</v>
      </c>
      <c r="I3" s="2">
        <f>('FL Characterization'!I$2-'FL Characterization'!I$3)*VLOOKUP($A3,'FL Ratio'!$A$2:$B$15,2,FALSE)</f>
        <v>0.77358078472695624</v>
      </c>
      <c r="J3" s="2">
        <f>('FL Characterization'!J$2-'FL Characterization'!J$3)*VLOOKUP($A3,'FL Ratio'!$A$2:$B$15,2,FALSE)</f>
        <v>0.70089563190364235</v>
      </c>
      <c r="K3" s="2">
        <f>('FL Characterization'!K$2-'FL Characterization'!K$3)*VLOOKUP($A3,'FL Ratio'!$A$2:$B$15,2,FALSE)</f>
        <v>1.0292453662916408</v>
      </c>
      <c r="L3" s="2">
        <f>('FL Characterization'!L$2-'FL Characterization'!L$3)*VLOOKUP($A3,'FL Ratio'!$A$2:$B$15,2,FALSE)</f>
        <v>1.0050995347100202</v>
      </c>
      <c r="M3" s="2">
        <f>('FL Characterization'!M$2-'FL Characterization'!M$3)*VLOOKUP($A3,'FL Ratio'!$A$2:$B$15,2,FALSE)</f>
        <v>0.92551652265467443</v>
      </c>
      <c r="N3" s="2">
        <f>('FL Characterization'!N$2-'FL Characterization'!N$3)*VLOOKUP($A3,'FL Ratio'!$A$2:$B$15,2,FALSE)</f>
        <v>0.90302783942349607</v>
      </c>
      <c r="O3" s="2">
        <f>('FL Characterization'!O$2-'FL Characterization'!O$3)*VLOOKUP($A3,'FL Ratio'!$A$2:$B$15,2,FALSE)</f>
        <v>0.90673938633075546</v>
      </c>
      <c r="P3" s="2">
        <f>('FL Characterization'!P$2-'FL Characterization'!P$3)*VLOOKUP($A3,'FL Ratio'!$A$2:$B$15,2,FALSE)</f>
        <v>0.8637815135953667</v>
      </c>
      <c r="Q3" s="2">
        <f>('FL Characterization'!Q$2-'FL Characterization'!Q$3)*VLOOKUP($A3,'FL Ratio'!$A$2:$B$15,2,FALSE)</f>
        <v>0.79178448456050132</v>
      </c>
      <c r="R3" s="2">
        <f>('FL Characterization'!R$2-'FL Characterization'!R$3)*VLOOKUP($A3,'FL Ratio'!$A$2:$B$15,2,FALSE)</f>
        <v>0.71159977972395205</v>
      </c>
      <c r="S3" s="2">
        <f>('FL Characterization'!S$2-'FL Characterization'!S$3)*VLOOKUP($A3,'FL Ratio'!$A$2:$B$15,2,FALSE)</f>
        <v>0.68607271416116999</v>
      </c>
      <c r="T3" s="2">
        <f>('FL Characterization'!T$2-'FL Characterization'!T$3)*VLOOKUP($A3,'FL Ratio'!$A$2:$B$15,2,FALSE)</f>
        <v>0.43126246986040434</v>
      </c>
      <c r="U3" s="2">
        <f>('FL Characterization'!U$2-'FL Characterization'!U$3)*VLOOKUP($A3,'FL Ratio'!$A$2:$B$15,2,FALSE)</f>
        <v>0.46119585465791313</v>
      </c>
      <c r="V3" s="2">
        <f>('FL Characterization'!V$2-'FL Characterization'!V$3)*VLOOKUP($A3,'FL Ratio'!$A$2:$B$15,2,FALSE)</f>
        <v>0.50423517199628232</v>
      </c>
      <c r="W3" s="2">
        <f>('FL Characterization'!W$2-'FL Characterization'!W$3)*VLOOKUP($A3,'FL Ratio'!$A$2:$B$15,2,FALSE)</f>
        <v>0.51626736548560259</v>
      </c>
      <c r="X3" s="2">
        <f>('FL Characterization'!X$2-'FL Characterization'!X$3)*VLOOKUP($A3,'FL Ratio'!$A$2:$B$15,2,FALSE)</f>
        <v>0.53843193243961329</v>
      </c>
      <c r="Y3" s="2">
        <f>('FL Characterization'!Y$2-'FL Characterization'!Y$3)*VLOOKUP($A3,'FL Ratio'!$A$2:$B$15,2,FALSE)</f>
        <v>0.59432952424039176</v>
      </c>
    </row>
    <row r="4" spans="1:25" x14ac:dyDescent="0.3">
      <c r="A4">
        <v>3</v>
      </c>
      <c r="B4" s="2">
        <f>('FL Characterization'!B$2-'FL Characterization'!B$3)*VLOOKUP($A4,'FL Ratio'!$A$2:$B$15,2,FALSE)</f>
        <v>0.39869336271587802</v>
      </c>
      <c r="C4" s="2">
        <f>('FL Characterization'!C$2-'FL Characterization'!C$3)*VLOOKUP($A4,'FL Ratio'!$A$2:$B$15,2,FALSE)</f>
        <v>0.42193329949515074</v>
      </c>
      <c r="D4" s="2">
        <f>('FL Characterization'!D$2-'FL Characterization'!D$3)*VLOOKUP($A4,'FL Ratio'!$A$2:$B$15,2,FALSE)</f>
        <v>0.44555160713886749</v>
      </c>
      <c r="E4" s="2">
        <f>('FL Characterization'!E$2-'FL Characterization'!E$3)*VLOOKUP($A4,'FL Ratio'!$A$2:$B$15,2,FALSE)</f>
        <v>0.46580440551463476</v>
      </c>
      <c r="F4" s="2">
        <f>('FL Characterization'!F$2-'FL Characterization'!F$3)*VLOOKUP($A4,'FL Ratio'!$A$2:$B$15,2,FALSE)</f>
        <v>0.47109164048883945</v>
      </c>
      <c r="G4" s="2">
        <f>('FL Characterization'!G$2-'FL Characterization'!G$3)*VLOOKUP($A4,'FL Ratio'!$A$2:$B$15,2,FALSE)</f>
        <v>0.49278822242630105</v>
      </c>
      <c r="H4" s="2">
        <f>('FL Characterization'!H$2-'FL Characterization'!H$3)*VLOOKUP($A4,'FL Ratio'!$A$2:$B$15,2,FALSE)</f>
        <v>0.49026906903934486</v>
      </c>
      <c r="I4" s="2">
        <f>('FL Characterization'!I$2-'FL Characterization'!I$3)*VLOOKUP($A4,'FL Ratio'!$A$2:$B$15,2,FALSE)</f>
        <v>0.46341867764303507</v>
      </c>
      <c r="J4" s="2">
        <f>('FL Characterization'!J$2-'FL Characterization'!J$3)*VLOOKUP($A4,'FL Ratio'!$A$2:$B$15,2,FALSE)</f>
        <v>0.41987615684793667</v>
      </c>
      <c r="K4" s="2">
        <f>('FL Characterization'!K$2-'FL Characterization'!K$3)*VLOOKUP($A4,'FL Ratio'!$A$2:$B$15,2,FALSE)</f>
        <v>0.61657623358036973</v>
      </c>
      <c r="L4" s="2">
        <f>('FL Characterization'!L$2-'FL Characterization'!L$3)*VLOOKUP($A4,'FL Ratio'!$A$2:$B$15,2,FALSE)</f>
        <v>0.60211151371779514</v>
      </c>
      <c r="M4" s="2">
        <f>('FL Characterization'!M$2-'FL Characterization'!M$3)*VLOOKUP($A4,'FL Ratio'!$A$2:$B$15,2,FALSE)</f>
        <v>0.55443678479784742</v>
      </c>
      <c r="N4" s="2">
        <f>('FL Characterization'!N$2-'FL Characterization'!N$3)*VLOOKUP($A4,'FL Ratio'!$A$2:$B$15,2,FALSE)</f>
        <v>0.5409647905980377</v>
      </c>
      <c r="O4" s="2">
        <f>('FL Characterization'!O$2-'FL Characterization'!O$3)*VLOOKUP($A4,'FL Ratio'!$A$2:$B$15,2,FALSE)</f>
        <v>0.54318821728304689</v>
      </c>
      <c r="P4" s="2">
        <f>('FL Characterization'!P$2-'FL Characterization'!P$3)*VLOOKUP($A4,'FL Ratio'!$A$2:$B$15,2,FALSE)</f>
        <v>0.51745401993684703</v>
      </c>
      <c r="Q4" s="2">
        <f>('FL Characterization'!Q$2-'FL Characterization'!Q$3)*VLOOKUP($A4,'FL Ratio'!$A$2:$B$15,2,FALSE)</f>
        <v>0.47432372424143238</v>
      </c>
      <c r="R4" s="2">
        <f>('FL Characterization'!R$2-'FL Characterization'!R$3)*VLOOKUP($A4,'FL Ratio'!$A$2:$B$15,2,FALSE)</f>
        <v>0.42628854728746185</v>
      </c>
      <c r="S4" s="2">
        <f>('FL Characterization'!S$2-'FL Characterization'!S$3)*VLOOKUP($A4,'FL Ratio'!$A$2:$B$15,2,FALSE)</f>
        <v>0.41099639008711597</v>
      </c>
      <c r="T4" s="2">
        <f>('FL Characterization'!T$2-'FL Characterization'!T$3)*VLOOKUP($A4,'FL Ratio'!$A$2:$B$15,2,FALSE)</f>
        <v>0.25835063052958185</v>
      </c>
      <c r="U4" s="2">
        <f>('FL Characterization'!U$2-'FL Characterization'!U$3)*VLOOKUP($A4,'FL Ratio'!$A$2:$B$15,2,FALSE)</f>
        <v>0.27628242236582529</v>
      </c>
      <c r="V4" s="2">
        <f>('FL Characterization'!V$2-'FL Characterization'!V$3)*VLOOKUP($A4,'FL Ratio'!$A$2:$B$15,2,FALSE)</f>
        <v>0.30206540963928236</v>
      </c>
      <c r="W4" s="2">
        <f>('FL Characterization'!W$2-'FL Characterization'!W$3)*VLOOKUP($A4,'FL Ratio'!$A$2:$B$15,2,FALSE)</f>
        <v>0.30927337460694115</v>
      </c>
      <c r="X4" s="2">
        <f>('FL Characterization'!X$2-'FL Characterization'!X$3)*VLOOKUP($A4,'FL Ratio'!$A$2:$B$15,2,FALSE)</f>
        <v>0.32255120481052302</v>
      </c>
      <c r="Y4" s="2">
        <f>('FL Characterization'!Y$2-'FL Characterization'!Y$3)*VLOOKUP($A4,'FL Ratio'!$A$2:$B$15,2,FALSE)</f>
        <v>0.35603702631381962</v>
      </c>
    </row>
    <row r="5" spans="1:25" x14ac:dyDescent="0.3">
      <c r="A5">
        <v>4</v>
      </c>
      <c r="B5" s="2">
        <f>('FL Characterization'!B$2-'FL Characterization'!B$3)*VLOOKUP($A5,'FL Ratio'!$A$2:$B$15,2,FALSE)</f>
        <v>0.53211436992394745</v>
      </c>
      <c r="C5" s="2">
        <f>('FL Characterization'!C$2-'FL Characterization'!C$3)*VLOOKUP($A5,'FL Ratio'!$A$2:$B$15,2,FALSE)</f>
        <v>0.56313145090100825</v>
      </c>
      <c r="D5" s="2">
        <f>('FL Characterization'!D$2-'FL Characterization'!D$3)*VLOOKUP($A5,'FL Ratio'!$A$2:$B$15,2,FALSE)</f>
        <v>0.59465352291368534</v>
      </c>
      <c r="E5" s="2">
        <f>('FL Characterization'!E$2-'FL Characterization'!E$3)*VLOOKUP($A5,'FL Ratio'!$A$2:$B$15,2,FALSE)</f>
        <v>0.62168383255693382</v>
      </c>
      <c r="F5" s="2">
        <f>('FL Characterization'!F$2-'FL Characterization'!F$3)*VLOOKUP($A5,'FL Ratio'!$A$2:$B$15,2,FALSE)</f>
        <v>0.62874041781778178</v>
      </c>
      <c r="G5" s="2">
        <f>('FL Characterization'!G$2-'FL Characterization'!G$3)*VLOOKUP($A5,'FL Ratio'!$A$2:$B$15,2,FALSE)</f>
        <v>0.65769766693903953</v>
      </c>
      <c r="H5" s="2">
        <f>('FL Characterization'!H$2-'FL Characterization'!H$3)*VLOOKUP($A5,'FL Ratio'!$A$2:$B$15,2,FALSE)</f>
        <v>0.65433548978085787</v>
      </c>
      <c r="I5" s="2">
        <f>('FL Characterization'!I$2-'FL Characterization'!I$3)*VLOOKUP($A5,'FL Ratio'!$A$2:$B$15,2,FALSE)</f>
        <v>0.61849973118499568</v>
      </c>
      <c r="J5" s="2">
        <f>('FL Characterization'!J$2-'FL Characterization'!J$3)*VLOOKUP($A5,'FL Ratio'!$A$2:$B$15,2,FALSE)</f>
        <v>0.56038589437578945</v>
      </c>
      <c r="K5" s="2">
        <f>('FL Characterization'!K$2-'FL Characterization'!K$3)*VLOOKUP($A5,'FL Ratio'!$A$2:$B$15,2,FALSE)</f>
        <v>0.82291079993600524</v>
      </c>
      <c r="L5" s="2">
        <f>('FL Characterization'!L$2-'FL Characterization'!L$3)*VLOOKUP($A5,'FL Ratio'!$A$2:$B$15,2,FALSE)</f>
        <v>0.80360552421390763</v>
      </c>
      <c r="M5" s="2">
        <f>('FL Characterization'!M$2-'FL Characterization'!M$3)*VLOOKUP($A5,'FL Ratio'!$A$2:$B$15,2,FALSE)</f>
        <v>0.73997665372626098</v>
      </c>
      <c r="N5" s="2">
        <f>('FL Characterization'!N$2-'FL Characterization'!N$3)*VLOOKUP($A5,'FL Ratio'!$A$2:$B$15,2,FALSE)</f>
        <v>0.72199631501076689</v>
      </c>
      <c r="O5" s="2">
        <f>('FL Characterization'!O$2-'FL Characterization'!O$3)*VLOOKUP($A5,'FL Ratio'!$A$2:$B$15,2,FALSE)</f>
        <v>0.72496380180690123</v>
      </c>
      <c r="P5" s="2">
        <f>('FL Characterization'!P$2-'FL Characterization'!P$3)*VLOOKUP($A5,'FL Ratio'!$A$2:$B$15,2,FALSE)</f>
        <v>0.69061776676610687</v>
      </c>
      <c r="Q5" s="2">
        <f>('FL Characterization'!Q$2-'FL Characterization'!Q$3)*VLOOKUP($A5,'FL Ratio'!$A$2:$B$15,2,FALSE)</f>
        <v>0.63305410440096688</v>
      </c>
      <c r="R5" s="2">
        <f>('FL Characterization'!R$2-'FL Characterization'!R$3)*VLOOKUP($A5,'FL Ratio'!$A$2:$B$15,2,FALSE)</f>
        <v>0.56894416350570698</v>
      </c>
      <c r="S5" s="2">
        <f>('FL Characterization'!S$2-'FL Characterization'!S$3)*VLOOKUP($A5,'FL Ratio'!$A$2:$B$15,2,FALSE)</f>
        <v>0.54853455212414304</v>
      </c>
      <c r="T5" s="2">
        <f>('FL Characterization'!T$2-'FL Characterization'!T$3)*VLOOKUP($A5,'FL Ratio'!$A$2:$B$15,2,FALSE)</f>
        <v>0.34480655019499307</v>
      </c>
      <c r="U5" s="2">
        <f>('FL Characterization'!U$2-'FL Characterization'!U$3)*VLOOKUP($A5,'FL Ratio'!$A$2:$B$15,2,FALSE)</f>
        <v>0.36873913851186924</v>
      </c>
      <c r="V5" s="2">
        <f>('FL Characterization'!V$2-'FL Characterization'!V$3)*VLOOKUP($A5,'FL Ratio'!$A$2:$B$15,2,FALSE)</f>
        <v>0.40315029081778236</v>
      </c>
      <c r="W5" s="2">
        <f>('FL Characterization'!W$2-'FL Characterization'!W$3)*VLOOKUP($A5,'FL Ratio'!$A$2:$B$15,2,FALSE)</f>
        <v>0.41277037004627187</v>
      </c>
      <c r="X5" s="2">
        <f>('FL Characterization'!X$2-'FL Characterization'!X$3)*VLOOKUP($A5,'FL Ratio'!$A$2:$B$15,2,FALSE)</f>
        <v>0.4304915686250681</v>
      </c>
      <c r="Y5" s="2">
        <f>('FL Characterization'!Y$2-'FL Characterization'!Y$3)*VLOOKUP($A5,'FL Ratio'!$A$2:$B$15,2,FALSE)</f>
        <v>0.47518327527710569</v>
      </c>
    </row>
    <row r="6" spans="1:25" x14ac:dyDescent="0.3">
      <c r="A6">
        <v>5</v>
      </c>
      <c r="B6" s="2">
        <f>('FL Characterization'!B$2-'FL Characterization'!B$3)*VLOOKUP($A6,'FL Ratio'!$A$2:$B$15,2,FALSE)</f>
        <v>0.16324452646634377</v>
      </c>
      <c r="C6" s="2">
        <f>('FL Characterization'!C$2-'FL Characterization'!C$3)*VLOOKUP($A6,'FL Ratio'!$A$2:$B$15,2,FALSE)</f>
        <v>0.17276009113187274</v>
      </c>
      <c r="D6" s="2">
        <f>('FL Characterization'!D$2-'FL Characterization'!D$3)*VLOOKUP($A6,'FL Ratio'!$A$2:$B$15,2,FALSE)</f>
        <v>0.18243057930095363</v>
      </c>
      <c r="E6" s="2">
        <f>('FL Characterization'!E$2-'FL Characterization'!E$3)*VLOOKUP($A6,'FL Ratio'!$A$2:$B$15,2,FALSE)</f>
        <v>0.19072306367528352</v>
      </c>
      <c r="F6" s="2">
        <f>('FL Characterization'!F$2-'FL Characterization'!F$3)*VLOOKUP($A6,'FL Ratio'!$A$2:$B$15,2,FALSE)</f>
        <v>0.19288791579070591</v>
      </c>
      <c r="G6" s="2">
        <f>('FL Characterization'!G$2-'FL Characterization'!G$3)*VLOOKUP($A6,'FL Ratio'!$A$2:$B$15,2,FALSE)</f>
        <v>0.20177155563911539</v>
      </c>
      <c r="H6" s="2">
        <f>('FL Characterization'!H$2-'FL Characterization'!H$3)*VLOOKUP($A6,'FL Ratio'!$A$2:$B$15,2,FALSE)</f>
        <v>0.2007400912602042</v>
      </c>
      <c r="I6" s="2">
        <f>('FL Characterization'!I$2-'FL Characterization'!I$3)*VLOOKUP($A6,'FL Ratio'!$A$2:$B$15,2,FALSE)</f>
        <v>0.18974623021604586</v>
      </c>
      <c r="J6" s="2">
        <f>('FL Characterization'!J$2-'FL Characterization'!J$3)*VLOOKUP($A6,'FL Ratio'!$A$2:$B$15,2,FALSE)</f>
        <v>0.17191779650466699</v>
      </c>
      <c r="K6" s="2">
        <f>('FL Characterization'!K$2-'FL Characterization'!K$3)*VLOOKUP($A6,'FL Ratio'!$A$2:$B$15,2,FALSE)</f>
        <v>0.25245641059983642</v>
      </c>
      <c r="L6" s="2">
        <f>('FL Characterization'!L$2-'FL Characterization'!L$3)*VLOOKUP($A6,'FL Ratio'!$A$2:$B$15,2,FALSE)</f>
        <v>0.24653384813642004</v>
      </c>
      <c r="M6" s="2">
        <f>('FL Characterization'!M$2-'FL Characterization'!M$3)*VLOOKUP($A6,'FL Ratio'!$A$2:$B$15,2,FALSE)</f>
        <v>0.22701348668888241</v>
      </c>
      <c r="N6" s="2">
        <f>('FL Characterization'!N$2-'FL Characterization'!N$3)*VLOOKUP($A6,'FL Ratio'!$A$2:$B$15,2,FALSE)</f>
        <v>0.22149739457557449</v>
      </c>
      <c r="O6" s="2">
        <f>('FL Characterization'!O$2-'FL Characterization'!O$3)*VLOOKUP($A6,'FL Ratio'!$A$2:$B$15,2,FALSE)</f>
        <v>0.22240777400565701</v>
      </c>
      <c r="P6" s="2">
        <f>('FL Characterization'!P$2-'FL Characterization'!P$3)*VLOOKUP($A6,'FL Ratio'!$A$2:$B$15,2,FALSE)</f>
        <v>0.21187093729697673</v>
      </c>
      <c r="Q6" s="2">
        <f>('FL Characterization'!Q$2-'FL Characterization'!Q$3)*VLOOKUP($A6,'FL Ratio'!$A$2:$B$15,2,FALSE)</f>
        <v>0.19421128866578333</v>
      </c>
      <c r="R6" s="2">
        <f>('FL Characterization'!R$2-'FL Characterization'!R$3)*VLOOKUP($A6,'FL Ratio'!$A$2:$B$15,2,FALSE)</f>
        <v>0.17454334219644105</v>
      </c>
      <c r="S6" s="2">
        <f>('FL Characterization'!S$2-'FL Characterization'!S$3)*VLOOKUP($A6,'FL Ratio'!$A$2:$B$15,2,FALSE)</f>
        <v>0.16828198649236245</v>
      </c>
      <c r="T6" s="2">
        <f>('FL Characterization'!T$2-'FL Characterization'!T$3)*VLOOKUP($A6,'FL Ratio'!$A$2:$B$15,2,FALSE)</f>
        <v>0.10578136053179728</v>
      </c>
      <c r="U6" s="2">
        <f>('FL Characterization'!U$2-'FL Characterization'!U$3)*VLOOKUP($A6,'FL Ratio'!$A$2:$B$15,2,FALSE)</f>
        <v>0.11312351151986548</v>
      </c>
      <c r="V6" s="2">
        <f>('FL Characterization'!V$2-'FL Characterization'!V$3)*VLOOKUP($A6,'FL Ratio'!$A$2:$B$15,2,FALSE)</f>
        <v>0.12368032520663529</v>
      </c>
      <c r="W6" s="2">
        <f>('FL Characterization'!W$2-'FL Characterization'!W$3)*VLOOKUP($A6,'FL Ratio'!$A$2:$B$15,2,FALSE)</f>
        <v>0.12663161794929872</v>
      </c>
      <c r="X6" s="2">
        <f>('FL Characterization'!X$2-'FL Characterization'!X$3)*VLOOKUP($A6,'FL Ratio'!$A$2:$B$15,2,FALSE)</f>
        <v>0.1320682098436787</v>
      </c>
      <c r="Y6" s="2">
        <f>('FL Characterization'!Y$2-'FL Characterization'!Y$3)*VLOOKUP($A6,'FL Ratio'!$A$2:$B$15,2,FALSE)</f>
        <v>0.14577893990802063</v>
      </c>
    </row>
    <row r="7" spans="1:25" x14ac:dyDescent="0.3">
      <c r="A7">
        <v>6</v>
      </c>
      <c r="B7" s="2">
        <f>('FL Characterization'!B$2-'FL Characterization'!B$3)*VLOOKUP($A7,'FL Ratio'!$A$2:$B$15,2,FALSE)</f>
        <v>1.3310707542640339</v>
      </c>
      <c r="C7" s="2">
        <f>('FL Characterization'!C$2-'FL Characterization'!C$3)*VLOOKUP($A7,'FL Ratio'!$A$2:$B$15,2,FALSE)</f>
        <v>1.4086592046137316</v>
      </c>
      <c r="D7" s="2">
        <f>('FL Characterization'!D$2-'FL Characterization'!D$3)*VLOOKUP($A7,'FL Ratio'!$A$2:$B$15,2,FALSE)</f>
        <v>1.4875108773770065</v>
      </c>
      <c r="E7" s="2">
        <f>('FL Characterization'!E$2-'FL Characterization'!E$3)*VLOOKUP($A7,'FL Ratio'!$A$2:$B$15,2,FALSE)</f>
        <v>1.5551265191984656</v>
      </c>
      <c r="F7" s="2">
        <f>('FL Characterization'!F$2-'FL Characterization'!F$3)*VLOOKUP($A7,'FL Ratio'!$A$2:$B$15,2,FALSE)</f>
        <v>1.5727783902934485</v>
      </c>
      <c r="G7" s="2">
        <f>('FL Characterization'!G$2-'FL Characterization'!G$3)*VLOOKUP($A7,'FL Ratio'!$A$2:$B$15,2,FALSE)</f>
        <v>1.6452142229035562</v>
      </c>
      <c r="H7" s="2">
        <f>('FL Characterization'!H$2-'FL Characterization'!H$3)*VLOOKUP($A7,'FL Ratio'!$A$2:$B$15,2,FALSE)</f>
        <v>1.636803821044742</v>
      </c>
      <c r="I7" s="2">
        <f>('FL Characterization'!I$2-'FL Characterization'!I$3)*VLOOKUP($A7,'FL Ratio'!$A$2:$B$15,2,FALSE)</f>
        <v>1.5471615694539125</v>
      </c>
      <c r="J7" s="2">
        <f>('FL Characterization'!J$2-'FL Characterization'!J$3)*VLOOKUP($A7,'FL Ratio'!$A$2:$B$15,2,FALSE)</f>
        <v>1.4017912638072847</v>
      </c>
      <c r="K7" s="2">
        <f>('FL Characterization'!K$2-'FL Characterization'!K$3)*VLOOKUP($A7,'FL Ratio'!$A$2:$B$15,2,FALSE)</f>
        <v>2.0584907325832815</v>
      </c>
      <c r="L7" s="2">
        <f>('FL Characterization'!L$2-'FL Characterization'!L$3)*VLOOKUP($A7,'FL Ratio'!$A$2:$B$15,2,FALSE)</f>
        <v>2.0101990694200405</v>
      </c>
      <c r="M7" s="2">
        <f>('FL Characterization'!M$2-'FL Characterization'!M$3)*VLOOKUP($A7,'FL Ratio'!$A$2:$B$15,2,FALSE)</f>
        <v>1.8510330453093489</v>
      </c>
      <c r="N7" s="2">
        <f>('FL Characterization'!N$2-'FL Characterization'!N$3)*VLOOKUP($A7,'FL Ratio'!$A$2:$B$15,2,FALSE)</f>
        <v>1.8060556788469921</v>
      </c>
      <c r="O7" s="2">
        <f>('FL Characterization'!O$2-'FL Characterization'!O$3)*VLOOKUP($A7,'FL Ratio'!$A$2:$B$15,2,FALSE)</f>
        <v>1.8134787726615109</v>
      </c>
      <c r="P7" s="2">
        <f>('FL Characterization'!P$2-'FL Characterization'!P$3)*VLOOKUP($A7,'FL Ratio'!$A$2:$B$15,2,FALSE)</f>
        <v>1.7275630271907334</v>
      </c>
      <c r="Q7" s="2">
        <f>('FL Characterization'!Q$2-'FL Characterization'!Q$3)*VLOOKUP($A7,'FL Ratio'!$A$2:$B$15,2,FALSE)</f>
        <v>1.5835689691210026</v>
      </c>
      <c r="R7" s="2">
        <f>('FL Characterization'!R$2-'FL Characterization'!R$3)*VLOOKUP($A7,'FL Ratio'!$A$2:$B$15,2,FALSE)</f>
        <v>1.4231995594479041</v>
      </c>
      <c r="S7" s="2">
        <f>('FL Characterization'!S$2-'FL Characterization'!S$3)*VLOOKUP($A7,'FL Ratio'!$A$2:$B$15,2,FALSE)</f>
        <v>1.37214542832234</v>
      </c>
      <c r="T7" s="2">
        <f>('FL Characterization'!T$2-'FL Characterization'!T$3)*VLOOKUP($A7,'FL Ratio'!$A$2:$B$15,2,FALSE)</f>
        <v>0.86252493972080868</v>
      </c>
      <c r="U7" s="2">
        <f>('FL Characterization'!U$2-'FL Characterization'!U$3)*VLOOKUP($A7,'FL Ratio'!$A$2:$B$15,2,FALSE)</f>
        <v>0.92239170931582626</v>
      </c>
      <c r="V7" s="2">
        <f>('FL Characterization'!V$2-'FL Characterization'!V$3)*VLOOKUP($A7,'FL Ratio'!$A$2:$B$15,2,FALSE)</f>
        <v>1.0084703439925646</v>
      </c>
      <c r="W7" s="2">
        <f>('FL Characterization'!W$2-'FL Characterization'!W$3)*VLOOKUP($A7,'FL Ratio'!$A$2:$B$15,2,FALSE)</f>
        <v>1.0325347309712052</v>
      </c>
      <c r="X7" s="2">
        <f>('FL Characterization'!X$2-'FL Characterization'!X$3)*VLOOKUP($A7,'FL Ratio'!$A$2:$B$15,2,FALSE)</f>
        <v>1.0768638648792266</v>
      </c>
      <c r="Y7" s="2">
        <f>('FL Characterization'!Y$2-'FL Characterization'!Y$3)*VLOOKUP($A7,'FL Ratio'!$A$2:$B$15,2,FALSE)</f>
        <v>1.1886590484807835</v>
      </c>
    </row>
    <row r="8" spans="1:25" x14ac:dyDescent="0.3">
      <c r="A8">
        <v>7</v>
      </c>
      <c r="B8" s="2">
        <f>('FL Characterization'!B$2-'FL Characterization'!B$3)*VLOOKUP($A8,'FL Ratio'!$A$2:$B$15,2,FALSE)</f>
        <v>2.3293738199620591</v>
      </c>
      <c r="C8" s="2">
        <f>('FL Characterization'!C$2-'FL Characterization'!C$3)*VLOOKUP($A8,'FL Ratio'!$A$2:$B$15,2,FALSE)</f>
        <v>2.4651536080740306</v>
      </c>
      <c r="D8" s="2">
        <f>('FL Characterization'!D$2-'FL Characterization'!D$3)*VLOOKUP($A8,'FL Ratio'!$A$2:$B$15,2,FALSE)</f>
        <v>2.6031440354097612</v>
      </c>
      <c r="E8" s="2">
        <f>('FL Characterization'!E$2-'FL Characterization'!E$3)*VLOOKUP($A8,'FL Ratio'!$A$2:$B$15,2,FALSE)</f>
        <v>2.7214714085973148</v>
      </c>
      <c r="F8" s="2">
        <f>('FL Characterization'!F$2-'FL Characterization'!F$3)*VLOOKUP($A8,'FL Ratio'!$A$2:$B$15,2,FALSE)</f>
        <v>2.7523621830135347</v>
      </c>
      <c r="G8" s="2">
        <f>('FL Characterization'!G$2-'FL Characterization'!G$3)*VLOOKUP($A8,'FL Ratio'!$A$2:$B$15,2,FALSE)</f>
        <v>2.8791248900812234</v>
      </c>
      <c r="H8" s="2">
        <f>('FL Characterization'!H$2-'FL Characterization'!H$3)*VLOOKUP($A8,'FL Ratio'!$A$2:$B$15,2,FALSE)</f>
        <v>2.8644066868282985</v>
      </c>
      <c r="I8" s="2">
        <f>('FL Characterization'!I$2-'FL Characterization'!I$3)*VLOOKUP($A8,'FL Ratio'!$A$2:$B$15,2,FALSE)</f>
        <v>2.7075327465443468</v>
      </c>
      <c r="J8" s="2">
        <f>('FL Characterization'!J$2-'FL Characterization'!J$3)*VLOOKUP($A8,'FL Ratio'!$A$2:$B$15,2,FALSE)</f>
        <v>2.4531347116627482</v>
      </c>
      <c r="K8" s="2">
        <f>('FL Characterization'!K$2-'FL Characterization'!K$3)*VLOOKUP($A8,'FL Ratio'!$A$2:$B$15,2,FALSE)</f>
        <v>3.602358782020743</v>
      </c>
      <c r="L8" s="2">
        <f>('FL Characterization'!L$2-'FL Characterization'!L$3)*VLOOKUP($A8,'FL Ratio'!$A$2:$B$15,2,FALSE)</f>
        <v>3.5178483714850706</v>
      </c>
      <c r="M8" s="2">
        <f>('FL Characterization'!M$2-'FL Characterization'!M$3)*VLOOKUP($A8,'FL Ratio'!$A$2:$B$15,2,FALSE)</f>
        <v>3.2393078292913606</v>
      </c>
      <c r="N8" s="2">
        <f>('FL Characterization'!N$2-'FL Characterization'!N$3)*VLOOKUP($A8,'FL Ratio'!$A$2:$B$15,2,FALSE)</f>
        <v>3.1605974379822364</v>
      </c>
      <c r="O8" s="2">
        <f>('FL Characterization'!O$2-'FL Characterization'!O$3)*VLOOKUP($A8,'FL Ratio'!$A$2:$B$15,2,FALSE)</f>
        <v>3.1735878521576444</v>
      </c>
      <c r="P8" s="2">
        <f>('FL Characterization'!P$2-'FL Characterization'!P$3)*VLOOKUP($A8,'FL Ratio'!$A$2:$B$15,2,FALSE)</f>
        <v>3.0232352975837835</v>
      </c>
      <c r="Q8" s="2">
        <f>('FL Characterization'!Q$2-'FL Characterization'!Q$3)*VLOOKUP($A8,'FL Ratio'!$A$2:$B$15,2,FALSE)</f>
        <v>2.7712456959617549</v>
      </c>
      <c r="R8" s="2">
        <f>('FL Characterization'!R$2-'FL Characterization'!R$3)*VLOOKUP($A8,'FL Ratio'!$A$2:$B$15,2,FALSE)</f>
        <v>2.4905992290338324</v>
      </c>
      <c r="S8" s="2">
        <f>('FL Characterization'!S$2-'FL Characterization'!S$3)*VLOOKUP($A8,'FL Ratio'!$A$2:$B$15,2,FALSE)</f>
        <v>2.4012544995640952</v>
      </c>
      <c r="T8" s="2">
        <f>('FL Characterization'!T$2-'FL Characterization'!T$3)*VLOOKUP($A8,'FL Ratio'!$A$2:$B$15,2,FALSE)</f>
        <v>1.5094186445114151</v>
      </c>
      <c r="U8" s="2">
        <f>('FL Characterization'!U$2-'FL Characterization'!U$3)*VLOOKUP($A8,'FL Ratio'!$A$2:$B$15,2,FALSE)</f>
        <v>1.6141854913026961</v>
      </c>
      <c r="V8" s="2">
        <f>('FL Characterization'!V$2-'FL Characterization'!V$3)*VLOOKUP($A8,'FL Ratio'!$A$2:$B$15,2,FALSE)</f>
        <v>1.7648231019869882</v>
      </c>
      <c r="W8" s="2">
        <f>('FL Characterization'!W$2-'FL Characterization'!W$3)*VLOOKUP($A8,'FL Ratio'!$A$2:$B$15,2,FALSE)</f>
        <v>1.806935779199609</v>
      </c>
      <c r="X8" s="2">
        <f>('FL Characterization'!X$2-'FL Characterization'!X$3)*VLOOKUP($A8,'FL Ratio'!$A$2:$B$15,2,FALSE)</f>
        <v>1.8845117635386464</v>
      </c>
      <c r="Y8" s="2">
        <f>('FL Characterization'!Y$2-'FL Characterization'!Y$3)*VLOOKUP($A8,'FL Ratio'!$A$2:$B$15,2,FALSE)</f>
        <v>2.0801533348413712</v>
      </c>
    </row>
    <row r="9" spans="1:25" x14ac:dyDescent="0.3">
      <c r="A9">
        <v>8</v>
      </c>
      <c r="B9" s="2">
        <f>('FL Characterization'!B$2-'FL Characterization'!B$3)*VLOOKUP($A9,'FL Ratio'!$A$2:$B$15,2,FALSE)</f>
        <v>1.833361604929707</v>
      </c>
      <c r="C9" s="2">
        <f>('FL Characterization'!C$2-'FL Characterization'!C$3)*VLOOKUP($A9,'FL Ratio'!$A$2:$B$15,2,FALSE)</f>
        <v>1.9402287157887248</v>
      </c>
      <c r="D9" s="2">
        <f>('FL Characterization'!D$2-'FL Characterization'!D$3)*VLOOKUP($A9,'FL Ratio'!$A$2:$B$15,2,FALSE)</f>
        <v>2.048835736764556</v>
      </c>
      <c r="E9" s="2">
        <f>('FL Characterization'!E$2-'FL Characterization'!E$3)*VLOOKUP($A9,'FL Ratio'!$A$2:$B$15,2,FALSE)</f>
        <v>2.1419667151224151</v>
      </c>
      <c r="F9" s="2">
        <f>('FL Characterization'!F$2-'FL Characterization'!F$3)*VLOOKUP($A9,'FL Ratio'!$A$2:$B$15,2,FALSE)</f>
        <v>2.1662796696494668</v>
      </c>
      <c r="G9" s="2">
        <f>('FL Characterization'!G$2-'FL Characterization'!G$3)*VLOOKUP($A9,'FL Ratio'!$A$2:$B$15,2,FALSE)</f>
        <v>2.2660497787162188</v>
      </c>
      <c r="H9" s="2">
        <f>('FL Characterization'!H$2-'FL Characterization'!H$3)*VLOOKUP($A9,'FL Ratio'!$A$2:$B$15,2,FALSE)</f>
        <v>2.2544656403069085</v>
      </c>
      <c r="I9" s="2">
        <f>('FL Characterization'!I$2-'FL Characterization'!I$3)*VLOOKUP($A9,'FL Ratio'!$A$2:$B$15,2,FALSE)</f>
        <v>2.130996123964823</v>
      </c>
      <c r="J9" s="2">
        <f>('FL Characterization'!J$2-'FL Characterization'!J$3)*VLOOKUP($A9,'FL Ratio'!$A$2:$B$15,2,FALSE)</f>
        <v>1.9307690992062601</v>
      </c>
      <c r="K9" s="2">
        <f>('FL Characterization'!K$2-'FL Characterization'!K$3)*VLOOKUP($A9,'FL Ratio'!$A$2:$B$15,2,FALSE)</f>
        <v>2.8352796882750861</v>
      </c>
      <c r="L9" s="2">
        <f>('FL Characterization'!L$2-'FL Characterization'!L$3)*VLOOKUP($A9,'FL Ratio'!$A$2:$B$15,2,FALSE)</f>
        <v>2.7687647559936406</v>
      </c>
      <c r="M9" s="2">
        <f>('FL Characterization'!M$2-'FL Characterization'!M$3)*VLOOKUP($A9,'FL Ratio'!$A$2:$B$15,2,FALSE)</f>
        <v>2.5495360812751411</v>
      </c>
      <c r="N9" s="2">
        <f>('FL Characterization'!N$2-'FL Characterization'!N$3)*VLOOKUP($A9,'FL Ratio'!$A$2:$B$15,2,FALSE)</f>
        <v>2.4875861236949137</v>
      </c>
      <c r="O9" s="2">
        <f>('FL Characterization'!O$2-'FL Characterization'!O$3)*VLOOKUP($A9,'FL Ratio'!$A$2:$B$15,2,FALSE)</f>
        <v>2.4978103849866096</v>
      </c>
      <c r="P9" s="2">
        <f>('FL Characterization'!P$2-'FL Characterization'!P$3)*VLOOKUP($A9,'FL Ratio'!$A$2:$B$15,2,FALSE)</f>
        <v>2.3794736034891235</v>
      </c>
      <c r="Q9" s="2">
        <f>('FL Characterization'!Q$2-'FL Characterization'!Q$3)*VLOOKUP($A9,'FL Ratio'!$A$2:$B$15,2,FALSE)</f>
        <v>2.1811421650157206</v>
      </c>
      <c r="R9" s="2">
        <f>('FL Characterization'!R$2-'FL Characterization'!R$3)*VLOOKUP($A9,'FL Ratio'!$A$2:$B$15,2,FALSE)</f>
        <v>1.9602559969754152</v>
      </c>
      <c r="S9" s="2">
        <f>('FL Characterization'!S$2-'FL Characterization'!S$3)*VLOOKUP($A9,'FL Ratio'!$A$2:$B$15,2,FALSE)</f>
        <v>1.8899361559911476</v>
      </c>
      <c r="T9" s="2">
        <f>('FL Characterization'!T$2-'FL Characterization'!T$3)*VLOOKUP($A9,'FL Ratio'!$A$2:$B$15,2,FALSE)</f>
        <v>1.1880060490494158</v>
      </c>
      <c r="U9" s="2">
        <f>('FL Characterization'!U$2-'FL Characterization'!U$3)*VLOOKUP($A9,'FL Ratio'!$A$2:$B$15,2,FALSE)</f>
        <v>1.2704640524538739</v>
      </c>
      <c r="V9" s="2">
        <f>('FL Characterization'!V$2-'FL Characterization'!V$3)*VLOOKUP($A9,'FL Ratio'!$A$2:$B$15,2,FALSE)</f>
        <v>1.3890251907822118</v>
      </c>
      <c r="W9" s="2">
        <f>('FL Characterization'!W$2-'FL Characterization'!W$3)*VLOOKUP($A9,'FL Ratio'!$A$2:$B$15,2,FALSE)</f>
        <v>1.4221704785075089</v>
      </c>
      <c r="X9" s="2">
        <f>('FL Characterization'!X$2-'FL Characterization'!X$3)*VLOOKUP($A9,'FL Ratio'!$A$2:$B$15,2,FALSE)</f>
        <v>1.483227587475161</v>
      </c>
      <c r="Y9" s="2">
        <f>('FL Characterization'!Y$2-'FL Characterization'!Y$3)*VLOOKUP($A9,'FL Ratio'!$A$2:$B$15,2,FALSE)</f>
        <v>1.6372096328131547</v>
      </c>
    </row>
    <row r="10" spans="1:25" x14ac:dyDescent="0.3">
      <c r="A10">
        <v>9</v>
      </c>
      <c r="B10" s="2">
        <f>('FL Characterization'!B$2-'FL Characterization'!B$3)*VLOOKUP($A10,'FL Ratio'!$A$2:$B$15,2,FALSE)</f>
        <v>1.2651450801141644</v>
      </c>
      <c r="C10" s="2">
        <f>('FL Characterization'!C$2-'FL Characterization'!C$3)*VLOOKUP($A10,'FL Ratio'!$A$2:$B$15,2,FALSE)</f>
        <v>1.3388907062720139</v>
      </c>
      <c r="D10" s="2">
        <f>('FL Characterization'!D$2-'FL Characterization'!D$3)*VLOOKUP($A10,'FL Ratio'!$A$2:$B$15,2,FALSE)</f>
        <v>1.4138369895823908</v>
      </c>
      <c r="E10" s="2">
        <f>('FL Characterization'!E$2-'FL Characterization'!E$3)*VLOOKUP($A10,'FL Ratio'!$A$2:$B$15,2,FALSE)</f>
        <v>1.4781037434834474</v>
      </c>
      <c r="F10" s="2">
        <f>('FL Characterization'!F$2-'FL Characterization'!F$3)*VLOOKUP($A10,'FL Ratio'!$A$2:$B$15,2,FALSE)</f>
        <v>1.494881347377971</v>
      </c>
      <c r="G10" s="2">
        <f>('FL Characterization'!G$2-'FL Characterization'!G$3)*VLOOKUP($A10,'FL Ratio'!$A$2:$B$15,2,FALSE)</f>
        <v>1.5637295562031444</v>
      </c>
      <c r="H10" s="2">
        <f>('FL Characterization'!H$2-'FL Characterization'!H$3)*VLOOKUP($A10,'FL Ratio'!$A$2:$B$15,2,FALSE)</f>
        <v>1.5557357072665827</v>
      </c>
      <c r="I10" s="2">
        <f>('FL Characterization'!I$2-'FL Characterization'!I$3)*VLOOKUP($A10,'FL Ratio'!$A$2:$B$15,2,FALSE)</f>
        <v>1.4705332841743557</v>
      </c>
      <c r="J10" s="2">
        <f>('FL Characterization'!J$2-'FL Characterization'!J$3)*VLOOKUP($A10,'FL Ratio'!$A$2:$B$15,2,FALSE)</f>
        <v>1.3323629229111693</v>
      </c>
      <c r="K10" s="2">
        <f>('FL Characterization'!K$2-'FL Characterization'!K$3)*VLOOKUP($A10,'FL Ratio'!$A$2:$B$15,2,FALSE)</f>
        <v>1.9565371821487325</v>
      </c>
      <c r="L10" s="2">
        <f>('FL Characterization'!L$2-'FL Characterization'!L$3)*VLOOKUP($A10,'FL Ratio'!$A$2:$B$15,2,FALSE)</f>
        <v>1.9106373230572555</v>
      </c>
      <c r="M10" s="2">
        <f>('FL Characterization'!M$2-'FL Characterization'!M$3)*VLOOKUP($A10,'FL Ratio'!$A$2:$B$15,2,FALSE)</f>
        <v>1.7593545218388389</v>
      </c>
      <c r="N10" s="2">
        <f>('FL Characterization'!N$2-'FL Characterization'!N$3)*VLOOKUP($A10,'FL Ratio'!$A$2:$B$15,2,FALSE)</f>
        <v>1.7166048079607026</v>
      </c>
      <c r="O10" s="2">
        <f>('FL Characterization'!O$2-'FL Characterization'!O$3)*VLOOKUP($A10,'FL Ratio'!$A$2:$B$15,2,FALSE)</f>
        <v>1.7236602485438419</v>
      </c>
      <c r="P10" s="2">
        <f>('FL Characterization'!P$2-'FL Characterization'!P$3)*VLOOKUP($A10,'FL Ratio'!$A$2:$B$15,2,FALSE)</f>
        <v>1.6419997640515698</v>
      </c>
      <c r="Q10" s="2">
        <f>('FL Characterization'!Q$2-'FL Characterization'!Q$3)*VLOOKUP($A10,'FL Ratio'!$A$2:$B$15,2,FALSE)</f>
        <v>1.5051374871598209</v>
      </c>
      <c r="R10" s="2">
        <f>('FL Characterization'!R$2-'FL Characterization'!R$3)*VLOOKUP($A10,'FL Ratio'!$A$2:$B$15,2,FALSE)</f>
        <v>1.3527109020224184</v>
      </c>
      <c r="S10" s="2">
        <f>('FL Characterization'!S$2-'FL Characterization'!S$3)*VLOOKUP($A10,'FL Ratio'!$A$2:$B$15,2,FALSE)</f>
        <v>1.3041853953158091</v>
      </c>
      <c r="T10" s="2">
        <f>('FL Characterization'!T$2-'FL Characterization'!T$3)*VLOOKUP($A10,'FL Ratio'!$A$2:$B$15,2,FALSE)</f>
        <v>0.81980554412142903</v>
      </c>
      <c r="U10" s="2">
        <f>('FL Characterization'!U$2-'FL Characterization'!U$3)*VLOOKUP($A10,'FL Ratio'!$A$2:$B$15,2,FALSE)</f>
        <v>0.87670721427895759</v>
      </c>
      <c r="V10" s="2">
        <f>('FL Characterization'!V$2-'FL Characterization'!V$3)*VLOOKUP($A10,'FL Ratio'!$A$2:$B$15,2,FALSE)</f>
        <v>0.9585225203514236</v>
      </c>
      <c r="W10" s="2">
        <f>('FL Characterization'!W$2-'FL Characterization'!W$3)*VLOOKUP($A10,'FL Ratio'!$A$2:$B$15,2,FALSE)</f>
        <v>0.98139503910706527</v>
      </c>
      <c r="X10" s="2">
        <f>('FL Characterization'!X$2-'FL Characterization'!X$3)*VLOOKUP($A10,'FL Ratio'!$A$2:$B$15,2,FALSE)</f>
        <v>1.0235286262885102</v>
      </c>
      <c r="Y10" s="2">
        <f>('FL Characterization'!Y$2-'FL Characterization'!Y$3)*VLOOKUP($A10,'FL Ratio'!$A$2:$B$15,2,FALSE)</f>
        <v>1.1297867842871598</v>
      </c>
    </row>
    <row r="11" spans="1:25" x14ac:dyDescent="0.3">
      <c r="A11">
        <v>10</v>
      </c>
      <c r="B11" s="2">
        <f>('FL Characterization'!B$2-'FL Characterization'!B$3)*VLOOKUP($A11,'FL Ratio'!$A$2:$B$15,2,FALSE)</f>
        <v>0.55251993573224045</v>
      </c>
      <c r="C11" s="2">
        <f>('FL Characterization'!C$2-'FL Characterization'!C$3)*VLOOKUP($A11,'FL Ratio'!$A$2:$B$15,2,FALSE)</f>
        <v>0.58472646229249237</v>
      </c>
      <c r="D11" s="2">
        <f>('FL Characterization'!D$2-'FL Characterization'!D$3)*VLOOKUP($A11,'FL Ratio'!$A$2:$B$15,2,FALSE)</f>
        <v>0.61745734532630459</v>
      </c>
      <c r="E11" s="2">
        <f>('FL Characterization'!E$2-'FL Characterization'!E$3)*VLOOKUP($A11,'FL Ratio'!$A$2:$B$15,2,FALSE)</f>
        <v>0.64552421551634431</v>
      </c>
      <c r="F11" s="2">
        <f>('FL Characterization'!F$2-'FL Characterization'!F$3)*VLOOKUP($A11,'FL Ratio'!$A$2:$B$15,2,FALSE)</f>
        <v>0.65285140729162006</v>
      </c>
      <c r="G11" s="2">
        <f>('FL Characterization'!G$2-'FL Characterization'!G$3)*VLOOKUP($A11,'FL Ratio'!$A$2:$B$15,2,FALSE)</f>
        <v>0.68291911139392902</v>
      </c>
      <c r="H11" s="2">
        <f>('FL Characterization'!H$2-'FL Characterization'!H$3)*VLOOKUP($A11,'FL Ratio'!$A$2:$B$15,2,FALSE)</f>
        <v>0.67942800118838353</v>
      </c>
      <c r="I11" s="2">
        <f>('FL Characterization'!I$2-'FL Characterization'!I$3)*VLOOKUP($A11,'FL Ratio'!$A$2:$B$15,2,FALSE)</f>
        <v>0.6422180099620014</v>
      </c>
      <c r="J11" s="2">
        <f>('FL Characterization'!J$2-'FL Characterization'!J$3)*VLOOKUP($A11,'FL Ratio'!$A$2:$B$15,2,FALSE)</f>
        <v>0.58187561893887296</v>
      </c>
      <c r="K11" s="2">
        <f>('FL Characterization'!K$2-'FL Characterization'!K$3)*VLOOKUP($A11,'FL Ratio'!$A$2:$B$15,2,FALSE)</f>
        <v>0.8544678512609849</v>
      </c>
      <c r="L11" s="2">
        <f>('FL Characterization'!L$2-'FL Characterization'!L$3)*VLOOKUP($A11,'FL Ratio'!$A$2:$B$15,2,FALSE)</f>
        <v>0.83442225523096025</v>
      </c>
      <c r="M11" s="2">
        <f>('FL Characterization'!M$2-'FL Characterization'!M$3)*VLOOKUP($A11,'FL Ratio'!$A$2:$B$15,2,FALSE)</f>
        <v>0.76835333956237128</v>
      </c>
      <c r="N11" s="2">
        <f>('FL Characterization'!N$2-'FL Characterization'!N$3)*VLOOKUP($A11,'FL Ratio'!$A$2:$B$15,2,FALSE)</f>
        <v>0.74968348933271378</v>
      </c>
      <c r="O11" s="2">
        <f>('FL Characterization'!O$2-'FL Characterization'!O$3)*VLOOKUP($A11,'FL Ratio'!$A$2:$B$15,2,FALSE)</f>
        <v>0.7527647735576084</v>
      </c>
      <c r="P11" s="2">
        <f>('FL Characterization'!P$2-'FL Characterization'!P$3)*VLOOKUP($A11,'FL Ratio'!$A$2:$B$15,2,FALSE)</f>
        <v>0.71710163392822901</v>
      </c>
      <c r="Q11" s="2">
        <f>('FL Characterization'!Q$2-'FL Characterization'!Q$3)*VLOOKUP($A11,'FL Ratio'!$A$2:$B$15,2,FALSE)</f>
        <v>0.65733051548418986</v>
      </c>
      <c r="R11" s="2">
        <f>('FL Characterization'!R$2-'FL Characterization'!R$3)*VLOOKUP($A11,'FL Ratio'!$A$2:$B$15,2,FALSE)</f>
        <v>0.59076208128026209</v>
      </c>
      <c r="S11" s="2">
        <f>('FL Characterization'!S$2-'FL Characterization'!S$3)*VLOOKUP($A11,'FL Ratio'!$A$2:$B$15,2,FALSE)</f>
        <v>0.56956980043568839</v>
      </c>
      <c r="T11" s="2">
        <f>('FL Characterization'!T$2-'FL Characterization'!T$3)*VLOOKUP($A11,'FL Ratio'!$A$2:$B$15,2,FALSE)</f>
        <v>0.35802922026146777</v>
      </c>
      <c r="U11" s="2">
        <f>('FL Characterization'!U$2-'FL Characterization'!U$3)*VLOOKUP($A11,'FL Ratio'!$A$2:$B$15,2,FALSE)</f>
        <v>0.38287957745185242</v>
      </c>
      <c r="V11" s="2">
        <f>('FL Characterization'!V$2-'FL Characterization'!V$3)*VLOOKUP($A11,'FL Ratio'!$A$2:$B$15,2,FALSE)</f>
        <v>0.41861033146861176</v>
      </c>
      <c r="W11" s="2">
        <f>('FL Characterization'!W$2-'FL Characterization'!W$3)*VLOOKUP($A11,'FL Ratio'!$A$2:$B$15,2,FALSE)</f>
        <v>0.42859932228993425</v>
      </c>
      <c r="X11" s="2">
        <f>('FL Characterization'!X$2-'FL Characterization'!X$3)*VLOOKUP($A11,'FL Ratio'!$A$2:$B$15,2,FALSE)</f>
        <v>0.447000094855528</v>
      </c>
      <c r="Y11" s="2">
        <f>('FL Characterization'!Y$2-'FL Characterization'!Y$3)*VLOOKUP($A11,'FL Ratio'!$A$2:$B$15,2,FALSE)</f>
        <v>0.49340564276560833</v>
      </c>
    </row>
    <row r="12" spans="1:25" x14ac:dyDescent="0.3">
      <c r="A12">
        <v>11</v>
      </c>
      <c r="B12" s="2">
        <f>('FL Characterization'!B$2-'FL Characterization'!B$3)*VLOOKUP($A12,'FL Ratio'!$A$2:$B$15,2,FALSE)</f>
        <v>1.3310707542640339</v>
      </c>
      <c r="C12" s="2">
        <f>('FL Characterization'!C$2-'FL Characterization'!C$3)*VLOOKUP($A12,'FL Ratio'!$A$2:$B$15,2,FALSE)</f>
        <v>1.4086592046137316</v>
      </c>
      <c r="D12" s="2">
        <f>('FL Characterization'!D$2-'FL Characterization'!D$3)*VLOOKUP($A12,'FL Ratio'!$A$2:$B$15,2,FALSE)</f>
        <v>1.4875108773770065</v>
      </c>
      <c r="E12" s="2">
        <f>('FL Characterization'!E$2-'FL Characterization'!E$3)*VLOOKUP($A12,'FL Ratio'!$A$2:$B$15,2,FALSE)</f>
        <v>1.5551265191984656</v>
      </c>
      <c r="F12" s="2">
        <f>('FL Characterization'!F$2-'FL Characterization'!F$3)*VLOOKUP($A12,'FL Ratio'!$A$2:$B$15,2,FALSE)</f>
        <v>1.5727783902934485</v>
      </c>
      <c r="G12" s="2">
        <f>('FL Characterization'!G$2-'FL Characterization'!G$3)*VLOOKUP($A12,'FL Ratio'!$A$2:$B$15,2,FALSE)</f>
        <v>1.6452142229035562</v>
      </c>
      <c r="H12" s="2">
        <f>('FL Characterization'!H$2-'FL Characterization'!H$3)*VLOOKUP($A12,'FL Ratio'!$A$2:$B$15,2,FALSE)</f>
        <v>1.636803821044742</v>
      </c>
      <c r="I12" s="2">
        <f>('FL Characterization'!I$2-'FL Characterization'!I$3)*VLOOKUP($A12,'FL Ratio'!$A$2:$B$15,2,FALSE)</f>
        <v>1.5471615694539125</v>
      </c>
      <c r="J12" s="2">
        <f>('FL Characterization'!J$2-'FL Characterization'!J$3)*VLOOKUP($A12,'FL Ratio'!$A$2:$B$15,2,FALSE)</f>
        <v>1.4017912638072847</v>
      </c>
      <c r="K12" s="2">
        <f>('FL Characterization'!K$2-'FL Characterization'!K$3)*VLOOKUP($A12,'FL Ratio'!$A$2:$B$15,2,FALSE)</f>
        <v>2.0584907325832815</v>
      </c>
      <c r="L12" s="2">
        <f>('FL Characterization'!L$2-'FL Characterization'!L$3)*VLOOKUP($A12,'FL Ratio'!$A$2:$B$15,2,FALSE)</f>
        <v>2.0101990694200405</v>
      </c>
      <c r="M12" s="2">
        <f>('FL Characterization'!M$2-'FL Characterization'!M$3)*VLOOKUP($A12,'FL Ratio'!$A$2:$B$15,2,FALSE)</f>
        <v>1.8510330453093489</v>
      </c>
      <c r="N12" s="2">
        <f>('FL Characterization'!N$2-'FL Characterization'!N$3)*VLOOKUP($A12,'FL Ratio'!$A$2:$B$15,2,FALSE)</f>
        <v>1.8060556788469921</v>
      </c>
      <c r="O12" s="2">
        <f>('FL Characterization'!O$2-'FL Characterization'!O$3)*VLOOKUP($A12,'FL Ratio'!$A$2:$B$15,2,FALSE)</f>
        <v>1.8134787726615109</v>
      </c>
      <c r="P12" s="2">
        <f>('FL Characterization'!P$2-'FL Characterization'!P$3)*VLOOKUP($A12,'FL Ratio'!$A$2:$B$15,2,FALSE)</f>
        <v>1.7275630271907334</v>
      </c>
      <c r="Q12" s="2">
        <f>('FL Characterization'!Q$2-'FL Characterization'!Q$3)*VLOOKUP($A12,'FL Ratio'!$A$2:$B$15,2,FALSE)</f>
        <v>1.5835689691210026</v>
      </c>
      <c r="R12" s="2">
        <f>('FL Characterization'!R$2-'FL Characterization'!R$3)*VLOOKUP($A12,'FL Ratio'!$A$2:$B$15,2,FALSE)</f>
        <v>1.4231995594479041</v>
      </c>
      <c r="S12" s="2">
        <f>('FL Characterization'!S$2-'FL Characterization'!S$3)*VLOOKUP($A12,'FL Ratio'!$A$2:$B$15,2,FALSE)</f>
        <v>1.37214542832234</v>
      </c>
      <c r="T12" s="2">
        <f>('FL Characterization'!T$2-'FL Characterization'!T$3)*VLOOKUP($A12,'FL Ratio'!$A$2:$B$15,2,FALSE)</f>
        <v>0.86252493972080868</v>
      </c>
      <c r="U12" s="2">
        <f>('FL Characterization'!U$2-'FL Characterization'!U$3)*VLOOKUP($A12,'FL Ratio'!$A$2:$B$15,2,FALSE)</f>
        <v>0.92239170931582626</v>
      </c>
      <c r="V12" s="2">
        <f>('FL Characterization'!V$2-'FL Characterization'!V$3)*VLOOKUP($A12,'FL Ratio'!$A$2:$B$15,2,FALSE)</f>
        <v>1.0084703439925646</v>
      </c>
      <c r="W12" s="2">
        <f>('FL Characterization'!W$2-'FL Characterization'!W$3)*VLOOKUP($A12,'FL Ratio'!$A$2:$B$15,2,FALSE)</f>
        <v>1.0325347309712052</v>
      </c>
      <c r="X12" s="2">
        <f>('FL Characterization'!X$2-'FL Characterization'!X$3)*VLOOKUP($A12,'FL Ratio'!$A$2:$B$15,2,FALSE)</f>
        <v>1.0768638648792266</v>
      </c>
      <c r="Y12" s="2">
        <f>('FL Characterization'!Y$2-'FL Characterization'!Y$3)*VLOOKUP($A12,'FL Ratio'!$A$2:$B$15,2,FALSE)</f>
        <v>1.1886590484807835</v>
      </c>
    </row>
    <row r="13" spans="1:25" x14ac:dyDescent="0.3">
      <c r="A13">
        <v>12</v>
      </c>
      <c r="B13" s="2">
        <f>('FL Characterization'!B$2-'FL Characterization'!B$3)*VLOOKUP($A13,'FL Ratio'!$A$2:$B$15,2,FALSE)</f>
        <v>0.33276768856600847</v>
      </c>
      <c r="C13" s="2">
        <f>('FL Characterization'!C$2-'FL Characterization'!C$3)*VLOOKUP($A13,'FL Ratio'!$A$2:$B$15,2,FALSE)</f>
        <v>0.3521648011534329</v>
      </c>
      <c r="D13" s="2">
        <f>('FL Characterization'!D$2-'FL Characterization'!D$3)*VLOOKUP($A13,'FL Ratio'!$A$2:$B$15,2,FALSE)</f>
        <v>0.37187771934425162</v>
      </c>
      <c r="E13" s="2">
        <f>('FL Characterization'!E$2-'FL Characterization'!E$3)*VLOOKUP($A13,'FL Ratio'!$A$2:$B$15,2,FALSE)</f>
        <v>0.38878162979961639</v>
      </c>
      <c r="F13" s="2">
        <f>('FL Characterization'!F$2-'FL Characterization'!F$3)*VLOOKUP($A13,'FL Ratio'!$A$2:$B$15,2,FALSE)</f>
        <v>0.39319459757336211</v>
      </c>
      <c r="G13" s="2">
        <f>('FL Characterization'!G$2-'FL Characterization'!G$3)*VLOOKUP($A13,'FL Ratio'!$A$2:$B$15,2,FALSE)</f>
        <v>0.41130355572588906</v>
      </c>
      <c r="H13" s="2">
        <f>('FL Characterization'!H$2-'FL Characterization'!H$3)*VLOOKUP($A13,'FL Ratio'!$A$2:$B$15,2,FALSE)</f>
        <v>0.4092009552611855</v>
      </c>
      <c r="I13" s="2">
        <f>('FL Characterization'!I$2-'FL Characterization'!I$3)*VLOOKUP($A13,'FL Ratio'!$A$2:$B$15,2,FALSE)</f>
        <v>0.38679039236347812</v>
      </c>
      <c r="J13" s="2">
        <f>('FL Characterization'!J$2-'FL Characterization'!J$3)*VLOOKUP($A13,'FL Ratio'!$A$2:$B$15,2,FALSE)</f>
        <v>0.35044781595182117</v>
      </c>
      <c r="K13" s="2">
        <f>('FL Characterization'!K$2-'FL Characterization'!K$3)*VLOOKUP($A13,'FL Ratio'!$A$2:$B$15,2,FALSE)</f>
        <v>0.51462268314582038</v>
      </c>
      <c r="L13" s="2">
        <f>('FL Characterization'!L$2-'FL Characterization'!L$3)*VLOOKUP($A13,'FL Ratio'!$A$2:$B$15,2,FALSE)</f>
        <v>0.50254976735501011</v>
      </c>
      <c r="M13" s="2">
        <f>('FL Characterization'!M$2-'FL Characterization'!M$3)*VLOOKUP($A13,'FL Ratio'!$A$2:$B$15,2,FALSE)</f>
        <v>0.46275826132733722</v>
      </c>
      <c r="N13" s="2">
        <f>('FL Characterization'!N$2-'FL Characterization'!N$3)*VLOOKUP($A13,'FL Ratio'!$A$2:$B$15,2,FALSE)</f>
        <v>0.45151391971174804</v>
      </c>
      <c r="O13" s="2">
        <f>('FL Characterization'!O$2-'FL Characterization'!O$3)*VLOOKUP($A13,'FL Ratio'!$A$2:$B$15,2,FALSE)</f>
        <v>0.45336969316537773</v>
      </c>
      <c r="P13" s="2">
        <f>('FL Characterization'!P$2-'FL Characterization'!P$3)*VLOOKUP($A13,'FL Ratio'!$A$2:$B$15,2,FALSE)</f>
        <v>0.43189075679768335</v>
      </c>
      <c r="Q13" s="2">
        <f>('FL Characterization'!Q$2-'FL Characterization'!Q$3)*VLOOKUP($A13,'FL Ratio'!$A$2:$B$15,2,FALSE)</f>
        <v>0.39589224228025066</v>
      </c>
      <c r="R13" s="2">
        <f>('FL Characterization'!R$2-'FL Characterization'!R$3)*VLOOKUP($A13,'FL Ratio'!$A$2:$B$15,2,FALSE)</f>
        <v>0.35579988986197603</v>
      </c>
      <c r="S13" s="2">
        <f>('FL Characterization'!S$2-'FL Characterization'!S$3)*VLOOKUP($A13,'FL Ratio'!$A$2:$B$15,2,FALSE)</f>
        <v>0.343036357080585</v>
      </c>
      <c r="T13" s="2">
        <f>('FL Characterization'!T$2-'FL Characterization'!T$3)*VLOOKUP($A13,'FL Ratio'!$A$2:$B$15,2,FALSE)</f>
        <v>0.21563123493020217</v>
      </c>
      <c r="U13" s="2">
        <f>('FL Characterization'!U$2-'FL Characterization'!U$3)*VLOOKUP($A13,'FL Ratio'!$A$2:$B$15,2,FALSE)</f>
        <v>0.23059792732895656</v>
      </c>
      <c r="V13" s="2">
        <f>('FL Characterization'!V$2-'FL Characterization'!V$3)*VLOOKUP($A13,'FL Ratio'!$A$2:$B$15,2,FALSE)</f>
        <v>0.25211758599814116</v>
      </c>
      <c r="W13" s="2">
        <f>('FL Characterization'!W$2-'FL Characterization'!W$3)*VLOOKUP($A13,'FL Ratio'!$A$2:$B$15,2,FALSE)</f>
        <v>0.2581336827428013</v>
      </c>
      <c r="X13" s="2">
        <f>('FL Characterization'!X$2-'FL Characterization'!X$3)*VLOOKUP($A13,'FL Ratio'!$A$2:$B$15,2,FALSE)</f>
        <v>0.26921596621980665</v>
      </c>
      <c r="Y13" s="2">
        <f>('FL Characterization'!Y$2-'FL Characterization'!Y$3)*VLOOKUP($A13,'FL Ratio'!$A$2:$B$15,2,FALSE)</f>
        <v>0.29716476212019588</v>
      </c>
    </row>
    <row r="14" spans="1:25" x14ac:dyDescent="0.3">
      <c r="A14">
        <v>13</v>
      </c>
      <c r="B14" s="2">
        <f>('FL Characterization'!B$2-'FL Characterization'!B$3)*VLOOKUP($A14,'FL Ratio'!$A$2:$B$15,2,FALSE)</f>
        <v>1.8631851241879813</v>
      </c>
      <c r="C14" s="2">
        <f>('FL Characterization'!C$2-'FL Characterization'!C$3)*VLOOKUP($A14,'FL Ratio'!$A$2:$B$15,2,FALSE)</f>
        <v>1.97179065551474</v>
      </c>
      <c r="D14" s="2">
        <f>('FL Characterization'!D$2-'FL Characterization'!D$3)*VLOOKUP($A14,'FL Ratio'!$A$2:$B$15,2,FALSE)</f>
        <v>2.0821644002906918</v>
      </c>
      <c r="E14" s="2">
        <f>('FL Characterization'!E$2-'FL Characterization'!E$3)*VLOOKUP($A14,'FL Ratio'!$A$2:$B$15,2,FALSE)</f>
        <v>2.1768103517553996</v>
      </c>
      <c r="F14" s="2">
        <f>('FL Characterization'!F$2-'FL Characterization'!F$3)*VLOOKUP($A14,'FL Ratio'!$A$2:$B$15,2,FALSE)</f>
        <v>2.20151880811123</v>
      </c>
      <c r="G14" s="2">
        <f>('FL Characterization'!G$2-'FL Characterization'!G$3)*VLOOKUP($A14,'FL Ratio'!$A$2:$B$15,2,FALSE)</f>
        <v>2.302911889842596</v>
      </c>
      <c r="H14" s="2">
        <f>('FL Characterization'!H$2-'FL Characterization'!H$3)*VLOOKUP($A14,'FL Ratio'!$A$2:$B$15,2,FALSE)</f>
        <v>2.2911393108255997</v>
      </c>
      <c r="I14" s="2">
        <f>('FL Characterization'!I$2-'FL Characterization'!I$3)*VLOOKUP($A14,'FL Ratio'!$A$2:$B$15,2,FALSE)</f>
        <v>2.165661300638908</v>
      </c>
      <c r="J14" s="2">
        <f>('FL Characterization'!J$2-'FL Characterization'!J$3)*VLOOKUP($A14,'FL Ratio'!$A$2:$B$15,2,FALSE)</f>
        <v>1.9621771581830743</v>
      </c>
      <c r="K14" s="2">
        <f>('FL Characterization'!K$2-'FL Characterization'!K$3)*VLOOKUP($A14,'FL Ratio'!$A$2:$B$15,2,FALSE)</f>
        <v>2.8814015325192868</v>
      </c>
      <c r="L14" s="2">
        <f>('FL Characterization'!L$2-'FL Characterization'!L$3)*VLOOKUP($A14,'FL Ratio'!$A$2:$B$15,2,FALSE)</f>
        <v>2.813804593633948</v>
      </c>
      <c r="M14" s="2">
        <f>('FL Characterization'!M$2-'FL Characterization'!M$3)*VLOOKUP($A14,'FL Ratio'!$A$2:$B$15,2,FALSE)</f>
        <v>2.59100969903561</v>
      </c>
      <c r="N14" s="2">
        <f>('FL Characterization'!N$2-'FL Characterization'!N$3)*VLOOKUP($A14,'FL Ratio'!$A$2:$B$15,2,FALSE)</f>
        <v>2.5280519938577592</v>
      </c>
      <c r="O14" s="2">
        <f>('FL Characterization'!O$2-'FL Characterization'!O$3)*VLOOKUP($A14,'FL Ratio'!$A$2:$B$15,2,FALSE)</f>
        <v>2.5384425744684123</v>
      </c>
      <c r="P14" s="2">
        <f>('FL Characterization'!P$2-'FL Characterization'!P$3)*VLOOKUP($A14,'FL Ratio'!$A$2:$B$15,2,FALSE)</f>
        <v>2.4181807939568403</v>
      </c>
      <c r="Q14" s="2">
        <f>('FL Characterization'!Q$2-'FL Characterization'!Q$3)*VLOOKUP($A14,'FL Ratio'!$A$2:$B$15,2,FALSE)</f>
        <v>2.2166230735219696</v>
      </c>
      <c r="R14" s="2">
        <f>('FL Characterization'!R$2-'FL Characterization'!R$3)*VLOOKUP($A14,'FL Ratio'!$A$2:$B$15,2,FALSE)</f>
        <v>1.992143722953611</v>
      </c>
      <c r="S14" s="2">
        <f>('FL Characterization'!S$2-'FL Characterization'!S$3)*VLOOKUP($A14,'FL Ratio'!$A$2:$B$15,2,FALSE)</f>
        <v>1.9206799804464831</v>
      </c>
      <c r="T14" s="2">
        <f>('FL Characterization'!T$2-'FL Characterization'!T$3)*VLOOKUP($A14,'FL Ratio'!$A$2:$B$15,2,FALSE)</f>
        <v>1.2073314899158016</v>
      </c>
      <c r="U14" s="2">
        <f>('FL Characterization'!U$2-'FL Characterization'!U$3)*VLOOKUP($A14,'FL Ratio'!$A$2:$B$15,2,FALSE)</f>
        <v>1.2911308478276955</v>
      </c>
      <c r="V14" s="2">
        <f>('FL Characterization'!V$2-'FL Characterization'!V$3)*VLOOKUP($A14,'FL Ratio'!$A$2:$B$15,2,FALSE)</f>
        <v>1.4116206348103471</v>
      </c>
      <c r="W14" s="2">
        <f>('FL Characterization'!W$2-'FL Characterization'!W$3)*VLOOKUP($A14,'FL Ratio'!$A$2:$B$15,2,FALSE)</f>
        <v>1.4453051010174769</v>
      </c>
      <c r="X14" s="2">
        <f>('FL Characterization'!X$2-'FL Characterization'!X$3)*VLOOKUP($A14,'FL Ratio'!$A$2:$B$15,2,FALSE)</f>
        <v>1.5073554335042947</v>
      </c>
      <c r="Y14" s="2">
        <f>('FL Characterization'!Y$2-'FL Characterization'!Y$3)*VLOOKUP($A14,'FL Ratio'!$A$2:$B$15,2,FALSE)</f>
        <v>1.6638423237578892</v>
      </c>
    </row>
    <row r="15" spans="1:25" x14ac:dyDescent="0.3">
      <c r="A15">
        <v>14</v>
      </c>
      <c r="B15" s="2">
        <f>('FL Characterization'!B$2-'FL Characterization'!B$3)*VLOOKUP($A15,'FL Ratio'!$A$2:$B$15,2,FALSE)</f>
        <v>1.09876123583116</v>
      </c>
      <c r="C15" s="2">
        <f>('FL Characterization'!C$2-'FL Characterization'!C$3)*VLOOKUP($A15,'FL Ratio'!$A$2:$B$15,2,FALSE)</f>
        <v>1.1628083056952974</v>
      </c>
      <c r="D15" s="2">
        <f>('FL Characterization'!D$2-'FL Characterization'!D$3)*VLOOKUP($A15,'FL Ratio'!$A$2:$B$15,2,FALSE)</f>
        <v>1.2278981299102649</v>
      </c>
      <c r="E15" s="2">
        <f>('FL Characterization'!E$2-'FL Characterization'!E$3)*VLOOKUP($A15,'FL Ratio'!$A$2:$B$15,2,FALSE)</f>
        <v>1.2837129285836393</v>
      </c>
      <c r="F15" s="2">
        <f>('FL Characterization'!F$2-'FL Characterization'!F$3)*VLOOKUP($A15,'FL Ratio'!$A$2:$B$15,2,FALSE)</f>
        <v>1.2982840485912901</v>
      </c>
      <c r="G15" s="2">
        <f>('FL Characterization'!G$2-'FL Characterization'!G$3)*VLOOKUP($A15,'FL Ratio'!$A$2:$B$15,2,FALSE)</f>
        <v>1.3580777783401998</v>
      </c>
      <c r="H15" s="2">
        <f>('FL Characterization'!H$2-'FL Characterization'!H$3)*VLOOKUP($A15,'FL Ratio'!$A$2:$B$15,2,FALSE)</f>
        <v>1.35113522963599</v>
      </c>
      <c r="I15" s="2">
        <f>('FL Characterization'!I$2-'FL Characterization'!I$3)*VLOOKUP($A15,'FL Ratio'!$A$2:$B$15,2,FALSE)</f>
        <v>1.2771380879926166</v>
      </c>
      <c r="J15" s="2">
        <f>('FL Characterization'!J$2-'FL Characterization'!J$3)*VLOOKUP($A15,'FL Ratio'!$A$2:$B$15,2,FALSE)</f>
        <v>1.1571390149352587</v>
      </c>
      <c r="K15" s="2">
        <f>('FL Characterization'!K$2-'FL Characterization'!K$3)*VLOOKUP($A15,'FL Ratio'!$A$2:$B$15,2,FALSE)</f>
        <v>1.6992258405758223</v>
      </c>
      <c r="L15" s="2">
        <f>('FL Characterization'!L$2-'FL Characterization'!L$3)*VLOOKUP($A15,'FL Ratio'!$A$2:$B$15,2,FALSE)</f>
        <v>1.6593624393797506</v>
      </c>
      <c r="M15" s="2">
        <f>('FL Characterization'!M$2-'FL Characterization'!M$3)*VLOOKUP($A15,'FL Ratio'!$A$2:$B$15,2,FALSE)</f>
        <v>1.5279753911751701</v>
      </c>
      <c r="N15" s="2">
        <f>('FL Characterization'!N$2-'FL Characterization'!N$3)*VLOOKUP($A15,'FL Ratio'!$A$2:$B$15,2,FALSE)</f>
        <v>1.4908478481048286</v>
      </c>
      <c r="O15" s="2">
        <f>('FL Characterization'!O$2-'FL Characterization'!O$3)*VLOOKUP($A15,'FL Ratio'!$A$2:$B$15,2,FALSE)</f>
        <v>1.4969754019611532</v>
      </c>
      <c r="P15" s="2">
        <f>('FL Characterization'!P$2-'FL Characterization'!P$3)*VLOOKUP($A15,'FL Ratio'!$A$2:$B$15,2,FALSE)</f>
        <v>1.4260543856527281</v>
      </c>
      <c r="Q15" s="2">
        <f>('FL Characterization'!Q$2-'FL Characterization'!Q$3)*VLOOKUP($A15,'FL Ratio'!$A$2:$B$15,2,FALSE)</f>
        <v>1.3071913660196957</v>
      </c>
      <c r="R15" s="2">
        <f>('FL Characterization'!R$2-'FL Characterization'!R$3)*VLOOKUP($A15,'FL Ratio'!$A$2:$B$15,2,FALSE)</f>
        <v>1.1748109570914305</v>
      </c>
      <c r="S15" s="2">
        <f>('FL Characterization'!S$2-'FL Characterization'!S$3)*VLOOKUP($A15,'FL Ratio'!$A$2:$B$15,2,FALSE)</f>
        <v>1.1326672167755167</v>
      </c>
      <c r="T15" s="2">
        <f>('FL Characterization'!T$2-'FL Characterization'!T$3)*VLOOKUP($A15,'FL Ratio'!$A$2:$B$15,2,FALSE)</f>
        <v>0.71198992665632799</v>
      </c>
      <c r="U15" s="2">
        <f>('FL Characterization'!U$2-'FL Characterization'!U$3)*VLOOKUP($A15,'FL Ratio'!$A$2:$B$15,2,FALSE)</f>
        <v>0.76140825061447925</v>
      </c>
      <c r="V15" s="2">
        <f>('FL Characterization'!V$2-'FL Characterization'!V$3)*VLOOKUP($A15,'FL Ratio'!$A$2:$B$15,2,FALSE)</f>
        <v>0.83246372735235297</v>
      </c>
      <c r="W15" s="2">
        <f>('FL Characterization'!W$2-'FL Characterization'!W$3)*VLOOKUP($A15,'FL Ratio'!$A$2:$B$15,2,FALSE)</f>
        <v>0.85232819773566471</v>
      </c>
      <c r="X15" s="2">
        <f>('FL Characterization'!X$2-'FL Characterization'!X$3)*VLOOKUP($A15,'FL Ratio'!$A$2:$B$15,2,FALSE)</f>
        <v>0.88892064317860686</v>
      </c>
      <c r="Y15" s="2">
        <f>('FL Characterization'!Y$2-'FL Characterization'!Y$3)*VLOOKUP($A15,'FL Ratio'!$A$2:$B$15,2,FALSE)</f>
        <v>0.98120440322706204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1.3830392246502697E-4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8.0762770412361698E-2</v>
      </c>
      <c r="J6" s="6">
        <f>VLOOKUP($A6,'RES installed'!$A$2:$C$10,3,FALSE)*'[1]Profiles, RES, Summer'!J$2</f>
        <v>1.6793422963335463</v>
      </c>
      <c r="K6" s="6">
        <f>VLOOKUP($A6,'RES installed'!$A$2:$C$10,3,FALSE)*'[1]Profiles, RES, Summer'!K$2</f>
        <v>4.4508954215049821</v>
      </c>
      <c r="L6" s="6">
        <f>VLOOKUP($A6,'RES installed'!$A$2:$C$10,3,FALSE)*'[1]Profiles, RES, Summer'!L$2</f>
        <v>5.5975566883057501</v>
      </c>
      <c r="M6" s="6">
        <f>VLOOKUP($A6,'RES installed'!$A$2:$C$10,3,FALSE)*'[1]Profiles, RES, Summer'!M$2</f>
        <v>5.7868004946511817</v>
      </c>
      <c r="N6" s="6">
        <f>VLOOKUP($A6,'RES installed'!$A$2:$C$10,3,FALSE)*'[1]Profiles, RES, Summer'!N$2</f>
        <v>6.3325208466672764</v>
      </c>
      <c r="O6" s="6">
        <f>VLOOKUP($A6,'RES installed'!$A$2:$C$10,3,FALSE)*'[1]Profiles, RES, Summer'!O$2</f>
        <v>6.1684221450123422</v>
      </c>
      <c r="P6" s="6">
        <f>VLOOKUP($A6,'RES installed'!$A$2:$C$10,3,FALSE)*'[1]Profiles, RES, Summer'!P$2</f>
        <v>5.1853003831032263</v>
      </c>
      <c r="Q6" s="6">
        <f>VLOOKUP($A6,'RES installed'!$A$2:$C$10,3,FALSE)*'[1]Profiles, RES, Summer'!Q$2</f>
        <v>3.3186661264514949</v>
      </c>
      <c r="R6" s="6">
        <f>VLOOKUP($A6,'RES installed'!$A$2:$C$10,3,FALSE)*'[1]Profiles, RES, Summer'!R$2</f>
        <v>0.83056444866051005</v>
      </c>
      <c r="S6" s="6">
        <f>VLOOKUP($A6,'RES installed'!$A$2:$C$10,3,FALSE)*'[1]Profiles, RES, Summer'!S$2</f>
        <v>6.4918167687665722E-3</v>
      </c>
      <c r="T6" s="6">
        <f>VLOOKUP($A6,'RES installed'!$A$2:$C$10,3,FALSE)*'[1]Profiles, RES, Summer'!T$2</f>
        <v>5.4998994239736682E-4</v>
      </c>
      <c r="U6" s="6">
        <f>VLOOKUP($A6,'RES installed'!$A$2:$C$10,3,FALSE)*'[1]Profiles, RES, Summer'!U$2</f>
        <v>4.1064437231416295E-4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4.6035448477644692E-5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2.6882465008686109E-2</v>
      </c>
      <c r="J7" s="6">
        <f>VLOOKUP($A7,'RES installed'!$A$2:$C$10,3,FALSE)*'[1]Profiles, RES, Summer'!J$2</f>
        <v>0.55898107863673763</v>
      </c>
      <c r="K7" s="6">
        <f>VLOOKUP($A7,'RES installed'!$A$2:$C$10,3,FALSE)*'[1]Profiles, RES, Summer'!K$2</f>
        <v>1.4815123331580871</v>
      </c>
      <c r="L7" s="6">
        <f>VLOOKUP($A7,'RES installed'!$A$2:$C$10,3,FALSE)*'[1]Profiles, RES, Summer'!L$2</f>
        <v>1.8631867262503428</v>
      </c>
      <c r="M7" s="6">
        <f>VLOOKUP($A7,'RES installed'!$A$2:$C$10,3,FALSE)*'[1]Profiles, RES, Summer'!M$2</f>
        <v>1.9261778789338935</v>
      </c>
      <c r="N7" s="6">
        <f>VLOOKUP($A7,'RES installed'!$A$2:$C$10,3,FALSE)*'[1]Profiles, RES, Summer'!N$2</f>
        <v>2.107824796104965</v>
      </c>
      <c r="O7" s="6">
        <f>VLOOKUP($A7,'RES installed'!$A$2:$C$10,3,FALSE)*'[1]Profiles, RES, Summer'!O$2</f>
        <v>2.0532033711255369</v>
      </c>
      <c r="P7" s="6">
        <f>VLOOKUP($A7,'RES installed'!$A$2:$C$10,3,FALSE)*'[1]Profiles, RES, Summer'!P$2</f>
        <v>1.7259642703757883</v>
      </c>
      <c r="Q7" s="6">
        <f>VLOOKUP($A7,'RES installed'!$A$2:$C$10,3,FALSE)*'[1]Profiles, RES, Summer'!Q$2</f>
        <v>1.1046417249474261</v>
      </c>
      <c r="R7" s="6">
        <f>VLOOKUP($A7,'RES installed'!$A$2:$C$10,3,FALSE)*'[1]Profiles, RES, Summer'!R$2</f>
        <v>0.27645930933985552</v>
      </c>
      <c r="S7" s="6">
        <f>VLOOKUP($A7,'RES installed'!$A$2:$C$10,3,FALSE)*'[1]Profiles, RES, Summer'!S$2</f>
        <v>2.1608475816037305E-3</v>
      </c>
      <c r="T7" s="6">
        <f>VLOOKUP($A7,'RES installed'!$A$2:$C$10,3,FALSE)*'[1]Profiles, RES, Summer'!T$2</f>
        <v>1.8306808082655209E-4</v>
      </c>
      <c r="U7" s="6">
        <f>VLOOKUP($A7,'RES installed'!$A$2:$C$10,3,FALSE)*'[1]Profiles, RES, Summer'!U$2</f>
        <v>1.366859124988571E-4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8">
        <v>3.5</v>
      </c>
    </row>
    <row r="3" spans="1:3" x14ac:dyDescent="0.3">
      <c r="A3">
        <v>2</v>
      </c>
      <c r="B3">
        <v>6</v>
      </c>
      <c r="C3" s="8">
        <v>1.17</v>
      </c>
    </row>
    <row r="4" spans="1:3" x14ac:dyDescent="0.3">
      <c r="A4">
        <v>3</v>
      </c>
      <c r="B4" t="s">
        <v>14</v>
      </c>
      <c r="C4" s="8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2.4228893442622949E-4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6.952437295081966E-2</v>
      </c>
      <c r="J6" s="6">
        <f>VLOOKUP($A6,'RES installed'!$A$2:$C$10,3,FALSE)*'[1]Profiles, RES, Summer'!J$3</f>
        <v>1.3578751475409836</v>
      </c>
      <c r="K6" s="6">
        <f>VLOOKUP($A6,'RES installed'!$A$2:$C$10,3,FALSE)*'[1]Profiles, RES, Summer'!K$3</f>
        <v>3.2301864344262299</v>
      </c>
      <c r="L6" s="6">
        <f>VLOOKUP($A6,'RES installed'!$A$2:$C$10,3,FALSE)*'[1]Profiles, RES, Summer'!L$3</f>
        <v>4.2794754868852456</v>
      </c>
      <c r="M6" s="6">
        <f>VLOOKUP($A6,'RES installed'!$A$2:$C$10,3,FALSE)*'[1]Profiles, RES, Summer'!M$3</f>
        <v>5.3726041967213112</v>
      </c>
      <c r="N6" s="6">
        <f>VLOOKUP($A6,'RES installed'!$A$2:$C$10,3,FALSE)*'[1]Profiles, RES, Summer'!N$3</f>
        <v>6.3803904098360649</v>
      </c>
      <c r="O6" s="6">
        <f>VLOOKUP($A6,'RES installed'!$A$2:$C$10,3,FALSE)*'[1]Profiles, RES, Summer'!O$3</f>
        <v>5.3245759631147536</v>
      </c>
      <c r="P6" s="6">
        <f>VLOOKUP($A6,'RES installed'!$A$2:$C$10,3,FALSE)*'[1]Profiles, RES, Summer'!P$3</f>
        <v>3.6717292499999998</v>
      </c>
      <c r="Q6" s="6">
        <f>VLOOKUP($A6,'RES installed'!$A$2:$C$10,3,FALSE)*'[1]Profiles, RES, Summer'!Q$3</f>
        <v>1.8335610426229507</v>
      </c>
      <c r="R6" s="6">
        <f>VLOOKUP($A6,'RES installed'!$A$2:$C$10,3,FALSE)*'[1]Profiles, RES, Summer'!R$3</f>
        <v>0.38607501639344255</v>
      </c>
      <c r="S6" s="6">
        <f>VLOOKUP($A6,'RES installed'!$A$2:$C$10,3,FALSE)*'[1]Profiles, RES, Summer'!S$3</f>
        <v>2.3327213114754091E-3</v>
      </c>
      <c r="T6" s="6">
        <f>VLOOKUP($A6,'RES installed'!$A$2:$C$10,3,FALSE)*'[1]Profiles, RES, Summer'!T$3</f>
        <v>1.029E-3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8.0647602459016392E-5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2.3141684139344261E-2</v>
      </c>
      <c r="J7" s="6">
        <f>VLOOKUP($A7,'RES installed'!$A$2:$C$10,3,FALSE)*'[1]Profiles, RES, Summer'!J$3</f>
        <v>0.4519784419672131</v>
      </c>
      <c r="K7" s="6">
        <f>VLOOKUP($A7,'RES installed'!$A$2:$C$10,3,FALSE)*'[1]Profiles, RES, Summer'!K$3</f>
        <v>1.0751906274590166</v>
      </c>
      <c r="L7" s="6">
        <f>VLOOKUP($A7,'RES installed'!$A$2:$C$10,3,FALSE)*'[1]Profiles, RES, Summer'!L$3</f>
        <v>1.4244539834918033</v>
      </c>
      <c r="M7" s="6">
        <f>VLOOKUP($A7,'RES installed'!$A$2:$C$10,3,FALSE)*'[1]Profiles, RES, Summer'!M$3</f>
        <v>1.7883096826229508</v>
      </c>
      <c r="N7" s="6">
        <f>VLOOKUP($A7,'RES installed'!$A$2:$C$10,3,FALSE)*'[1]Profiles, RES, Summer'!N$3</f>
        <v>2.1237585221311472</v>
      </c>
      <c r="O7" s="6">
        <f>VLOOKUP($A7,'RES installed'!$A$2:$C$10,3,FALSE)*'[1]Profiles, RES, Summer'!O$3</f>
        <v>1.7723231420081966</v>
      </c>
      <c r="P7" s="6">
        <f>VLOOKUP($A7,'RES installed'!$A$2:$C$10,3,FALSE)*'[1]Profiles, RES, Summer'!P$3</f>
        <v>1.2221613075</v>
      </c>
      <c r="Q7" s="6">
        <f>VLOOKUP($A7,'RES installed'!$A$2:$C$10,3,FALSE)*'[1]Profiles, RES, Summer'!Q$3</f>
        <v>0.61031388990163937</v>
      </c>
      <c r="R7" s="6">
        <f>VLOOKUP($A7,'RES installed'!$A$2:$C$10,3,FALSE)*'[1]Profiles, RES, Summer'!R$3</f>
        <v>0.12850782688524587</v>
      </c>
      <c r="S7" s="6">
        <f>VLOOKUP($A7,'RES installed'!$A$2:$C$10,3,FALSE)*'[1]Profiles, RES, Summer'!S$3</f>
        <v>7.7646295081967192E-4</v>
      </c>
      <c r="T7" s="6">
        <f>VLOOKUP($A7,'RES installed'!$A$2:$C$10,3,FALSE)*'[1]Profiles, RES, Summer'!T$3</f>
        <v>3.4251000000000003E-4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7.170172108327004E-2</v>
      </c>
      <c r="J6" s="6">
        <f>VLOOKUP($A6,'RES installed'!$A$2:$C$10,3,FALSE)*'[1]Profiles, RES, Summer'!J$4</f>
        <v>1.553056534738041</v>
      </c>
      <c r="K6" s="6">
        <f>VLOOKUP($A6,'RES installed'!$A$2:$C$10,3,FALSE)*'[1]Profiles, RES, Summer'!K$4</f>
        <v>3.6452059288787639</v>
      </c>
      <c r="L6" s="6">
        <f>VLOOKUP($A6,'RES installed'!$A$2:$C$10,3,FALSE)*'[1]Profiles, RES, Summer'!L$4</f>
        <v>5.3839345292331062</v>
      </c>
      <c r="M6" s="6">
        <f>VLOOKUP($A6,'RES installed'!$A$2:$C$10,3,FALSE)*'[1]Profiles, RES, Summer'!M$4</f>
        <v>5.629735615983293</v>
      </c>
      <c r="N6" s="6">
        <f>VLOOKUP($A6,'RES installed'!$A$2:$C$10,3,FALSE)*'[1]Profiles, RES, Summer'!N$4</f>
        <v>4.9725791571753977</v>
      </c>
      <c r="O6" s="6">
        <f>VLOOKUP($A6,'RES installed'!$A$2:$C$10,3,FALSE)*'[1]Profiles, RES, Summer'!O$4</f>
        <v>3.9905230732725885</v>
      </c>
      <c r="P6" s="6">
        <f>VLOOKUP($A6,'RES installed'!$A$2:$C$10,3,FALSE)*'[1]Profiles, RES, Summer'!P$4</f>
        <v>3.1989104935459376</v>
      </c>
      <c r="Q6" s="6">
        <f>VLOOKUP($A6,'RES installed'!$A$2:$C$10,3,FALSE)*'[1]Profiles, RES, Summer'!Q$4</f>
        <v>1.3679501518602886</v>
      </c>
      <c r="R6" s="6">
        <f>VLOOKUP($A6,'RES installed'!$A$2:$C$10,3,FALSE)*'[1]Profiles, RES, Summer'!R$4</f>
        <v>0.24150707574031885</v>
      </c>
      <c r="S6" s="6">
        <f>VLOOKUP($A6,'RES installed'!$A$2:$C$10,3,FALSE)*'[1]Profiles, RES, Summer'!S$4</f>
        <v>3.9500126550240448E-4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2.386643001771703E-2</v>
      </c>
      <c r="J7" s="6">
        <f>VLOOKUP($A7,'RES installed'!$A$2:$C$10,3,FALSE)*'[1]Profiles, RES, Summer'!J$4</f>
        <v>0.51694596084851929</v>
      </c>
      <c r="K7" s="6">
        <f>VLOOKUP($A7,'RES installed'!$A$2:$C$10,3,FALSE)*'[1]Profiles, RES, Summer'!K$4</f>
        <v>1.2133328306125029</v>
      </c>
      <c r="L7" s="6">
        <f>VLOOKUP($A7,'RES installed'!$A$2:$C$10,3,FALSE)*'[1]Profiles, RES, Summer'!L$4</f>
        <v>1.7920810647304481</v>
      </c>
      <c r="M7" s="6">
        <f>VLOOKUP($A7,'RES installed'!$A$2:$C$10,3,FALSE)*'[1]Profiles, RES, Summer'!M$4</f>
        <v>1.8738977121772964</v>
      </c>
      <c r="N7" s="6">
        <f>VLOOKUP($A7,'RES installed'!$A$2:$C$10,3,FALSE)*'[1]Profiles, RES, Summer'!N$4</f>
        <v>1.6551584908883823</v>
      </c>
      <c r="O7" s="6">
        <f>VLOOKUP($A7,'RES installed'!$A$2:$C$10,3,FALSE)*'[1]Profiles, RES, Summer'!O$4</f>
        <v>1.3282741086750189</v>
      </c>
      <c r="P7" s="6">
        <f>VLOOKUP($A7,'RES installed'!$A$2:$C$10,3,FALSE)*'[1]Profiles, RES, Summer'!P$4</f>
        <v>1.0647802071374335</v>
      </c>
      <c r="Q7" s="6">
        <f>VLOOKUP($A7,'RES installed'!$A$2:$C$10,3,FALSE)*'[1]Profiles, RES, Summer'!Q$4</f>
        <v>0.45533197911921031</v>
      </c>
      <c r="R7" s="6">
        <f>VLOOKUP($A7,'RES installed'!$A$2:$C$10,3,FALSE)*'[1]Profiles, RES, Summer'!R$4</f>
        <v>8.0387355210706141E-2</v>
      </c>
      <c r="S7" s="6">
        <f>VLOOKUP($A7,'RES installed'!$A$2:$C$10,3,FALSE)*'[1]Profiles, RES, Summer'!S$4</f>
        <v>1.3147899266008605E-4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4.8182307240795286</v>
      </c>
      <c r="C2" s="2">
        <f>'[1]FL Profiles'!C2*Main!$B$6</f>
        <v>4.9789560187563335</v>
      </c>
      <c r="D2" s="2">
        <f>'[1]FL Profiles'!D2*Main!$B$6</f>
        <v>4.458362869169024</v>
      </c>
      <c r="E2" s="2">
        <f>'[1]FL Profiles'!E2*Main!$B$6</f>
        <v>4.2258992112584268</v>
      </c>
      <c r="F2" s="2">
        <f>'[1]FL Profiles'!F2*Main!$B$6</f>
        <v>3.4622580550866808</v>
      </c>
      <c r="G2" s="2">
        <f>'[1]FL Profiles'!G2*Main!$B$6</f>
        <v>2.9385288021886051</v>
      </c>
      <c r="H2" s="2">
        <f>'[1]FL Profiles'!H2*Main!$B$6</f>
        <v>3.5935823812250458</v>
      </c>
      <c r="I2" s="2">
        <f>'[1]FL Profiles'!I2*Main!$B$6</f>
        <v>0.62408455884261738</v>
      </c>
      <c r="J2" s="2">
        <f>'[1]FL Profiles'!J2*Main!$B$6</f>
        <v>0.54881807938421123</v>
      </c>
      <c r="K2" s="2">
        <f>'[1]FL Profiles'!K2*Main!$B$6</f>
        <v>0.8000983571594108</v>
      </c>
      <c r="L2" s="2">
        <f>'[1]FL Profiles'!L2*Main!$B$6</f>
        <v>0.47119952244272989</v>
      </c>
      <c r="M2" s="2">
        <f>'[1]FL Profiles'!M2*Main!$B$6</f>
        <v>0.58880339659648939</v>
      </c>
      <c r="N2" s="2">
        <f>'[1]FL Profiles'!N2*Main!$B$6</f>
        <v>0.93808690283315532</v>
      </c>
      <c r="O2" s="2">
        <f>'[1]FL Profiles'!O2*Main!$B$6</f>
        <v>1.7283849371464195</v>
      </c>
      <c r="P2" s="2">
        <f>'[1]FL Profiles'!P2*Main!$B$6</f>
        <v>1.8440287467309495</v>
      </c>
      <c r="Q2" s="2">
        <f>'[1]FL Profiles'!Q2*Main!$B$6</f>
        <v>1.8134517394509722</v>
      </c>
      <c r="R2" s="2">
        <f>'[1]FL Profiles'!R2*Main!$B$6</f>
        <v>1.01727351143002</v>
      </c>
      <c r="S2" s="2">
        <f>'[1]FL Profiles'!S2*Main!$B$6</f>
        <v>2.0721802625892431</v>
      </c>
      <c r="T2" s="2">
        <f>'[1]FL Profiles'!T2*Main!$B$6</f>
        <v>1.2160240587498736</v>
      </c>
      <c r="U2" s="2">
        <f>'[1]FL Profiles'!U2*Main!$B$6</f>
        <v>0.85498016509783181</v>
      </c>
      <c r="V2" s="2">
        <f>'[1]FL Profiles'!V2*Main!$B$6</f>
        <v>1.2983467706575054</v>
      </c>
      <c r="W2" s="2">
        <f>'[1]FL Profiles'!W2*Main!$B$6</f>
        <v>0.80245043464248589</v>
      </c>
      <c r="X2" s="2">
        <f>'[1]FL Profiles'!X2*Main!$B$6</f>
        <v>3.662576654061918</v>
      </c>
      <c r="Y2" s="2">
        <f>'[1]FL Profiles'!Y2*Main!$B$6</f>
        <v>4.415241448645979</v>
      </c>
    </row>
    <row r="3" spans="1:25" x14ac:dyDescent="0.3">
      <c r="A3" t="s">
        <v>17</v>
      </c>
      <c r="B3" s="2">
        <f>'[1]FL Profiles'!B3*Main!$B$6</f>
        <v>-10.878358359222757</v>
      </c>
      <c r="C3" s="2">
        <f>'[1]FL Profiles'!C3*Main!$B$6</f>
        <v>-11.632591205462202</v>
      </c>
      <c r="D3" s="2">
        <f>'[1]FL Profiles'!D3*Main!$B$6</f>
        <v>-13.083038986691903</v>
      </c>
      <c r="E3" s="2">
        <f>'[1]FL Profiles'!E3*Main!$B$6</f>
        <v>-14.11285691136499</v>
      </c>
      <c r="F3" s="2">
        <f>'[1]FL Profiles'!F3*Main!$B$6</f>
        <v>-15.08465692478889</v>
      </c>
      <c r="G3" s="2">
        <f>'[1]FL Profiles'!G3*Main!$B$6</f>
        <v>-16.462582316957104</v>
      </c>
      <c r="H3" s="2">
        <f>'[1]FL Profiles'!H3*Main!$B$6</f>
        <v>-15.708349470717664</v>
      </c>
      <c r="I3" s="2">
        <f>'[1]FL Profiles'!I3*Main!$B$6</f>
        <v>-17.620745269623331</v>
      </c>
      <c r="J3" s="2">
        <f>'[1]FL Profiles'!J3*Main!$B$6</f>
        <v>-15.981739276833768</v>
      </c>
      <c r="K3" s="2">
        <f>'[1]FL Profiles'!K3*Main!$B$6</f>
        <v>-23.474556508209478</v>
      </c>
      <c r="L3" s="2">
        <f>'[1]FL Profiles'!L3*Main!$B$6</f>
        <v>-23.233978182982273</v>
      </c>
      <c r="M3" s="2">
        <f>'[1]FL Profiles'!M3*Main!$B$6</f>
        <v>-21.239416477334512</v>
      </c>
      <c r="N3" s="2">
        <f>'[1]FL Profiles'!N3*Main!$B$6</f>
        <v>-20.359739498664393</v>
      </c>
      <c r="O3" s="2">
        <f>'[1]FL Profiles'!O3*Main!$B$6</f>
        <v>-19.656977948012909</v>
      </c>
      <c r="P3" s="2">
        <f>'[1]FL Profiles'!P3*Main!$B$6</f>
        <v>-18.528176762593738</v>
      </c>
      <c r="Q3" s="2">
        <f>'[1]FL Profiles'!Q3*Main!$B$6</f>
        <v>-16.860710632258964</v>
      </c>
      <c r="R3" s="2">
        <f>'[1]FL Profiles'!R3*Main!$B$6</f>
        <v>-15.765740161304699</v>
      </c>
      <c r="S3" s="2">
        <f>'[1]FL Profiles'!S3*Main!$B$6</f>
        <v>-14.108779977060994</v>
      </c>
      <c r="T3" s="2">
        <f>'[1]FL Profiles'!T3*Main!$B$6</f>
        <v>-8.9552606077690964</v>
      </c>
      <c r="U3" s="2">
        <f>'[1]FL Profiles'!U3*Main!$B$6</f>
        <v>-10.022280557966157</v>
      </c>
      <c r="V3" s="2">
        <f>'[1]FL Profiles'!V3*Main!$B$6</f>
        <v>-10.593992191518966</v>
      </c>
      <c r="W3" s="2">
        <f>'[1]FL Profiles'!W3*Main!$B$6</f>
        <v>-11.373666675867009</v>
      </c>
      <c r="X3" s="2">
        <f>'[1]FL Profiles'!X3*Main!$B$6</f>
        <v>-9.0362896770610366</v>
      </c>
      <c r="Y3" s="2">
        <f>'[1]FL Profiles'!Y3*Main!$B$6</f>
        <v>-9.6019643117406197</v>
      </c>
    </row>
    <row r="4" spans="1:25" x14ac:dyDescent="0.3">
      <c r="A4" t="s">
        <v>18</v>
      </c>
      <c r="B4" s="2">
        <f>'[1]FL Profiles'!B4*Main!$B$6</f>
        <v>10.480034037463973</v>
      </c>
      <c r="C4" s="2">
        <f>'[1]FL Profiles'!C4*Main!$B$6</f>
        <v>11.21188294632282</v>
      </c>
      <c r="D4" s="2">
        <f>'[1]FL Profiles'!D4*Main!$B$6</f>
        <v>12.571109322500588</v>
      </c>
      <c r="E4" s="2">
        <f>'[1]FL Profiles'!E4*Main!$B$6</f>
        <v>13.526836806456808</v>
      </c>
      <c r="F4" s="2">
        <f>'[1]FL Profiles'!F4*Main!$B$6</f>
        <v>14.398046306187858</v>
      </c>
      <c r="G4" s="2">
        <f>'[1]FL Profiles'!G4*Main!$B$6</f>
        <v>15.721677909788424</v>
      </c>
      <c r="H4" s="2">
        <f>'[1]FL Profiles'!H4*Main!$B$6</f>
        <v>14.988613760896655</v>
      </c>
      <c r="I4" s="2">
        <f>'[1]FL Profiles'!I4*Main!$B$6</f>
        <v>16.914534005330005</v>
      </c>
      <c r="J4" s="2">
        <f>'[1]FL Profiles'!J4*Main!$B$6</f>
        <v>15.493487192638744</v>
      </c>
      <c r="K4" s="2">
        <f>'[1]FL Profiles'!K4*Main!$B$6</f>
        <v>17.679233596369134</v>
      </c>
      <c r="L4" s="2">
        <f>'[1]FL Profiles'!L4*Main!$B$6</f>
        <v>17.8184373820758</v>
      </c>
      <c r="M4" s="2">
        <f>'[1]FL Profiles'!M4*Main!$B$6</f>
        <v>16.6797966725191</v>
      </c>
      <c r="N4" s="2">
        <f>'[1]FL Profiles'!N4*Main!$B$6</f>
        <v>16.117610952772747</v>
      </c>
      <c r="O4" s="2">
        <f>'[1]FL Profiles'!O4*Main!$B$6</f>
        <v>15.703331705420435</v>
      </c>
      <c r="P4" s="2">
        <f>'[1]FL Profiles'!P4*Main!$B$6</f>
        <v>14.716478396104854</v>
      </c>
      <c r="Q4" s="2">
        <f>'[1]FL Profiles'!Q4*Main!$B$6</f>
        <v>13.398491778463672</v>
      </c>
      <c r="R4" s="2">
        <f>'[1]FL Profiles'!R4*Main!$B$6</f>
        <v>12.48173037814373</v>
      </c>
      <c r="S4" s="2">
        <f>'[1]FL Profiles'!S4*Main!$B$6</f>
        <v>11.155589891894554</v>
      </c>
      <c r="T4" s="2">
        <f>'[1]FL Profiles'!T4*Main!$B$6</f>
        <v>8.7314604352544922</v>
      </c>
      <c r="U4" s="2">
        <f>'[1]FL Profiles'!U4*Main!$B$6</f>
        <v>9.773038747342957</v>
      </c>
      <c r="V4" s="2">
        <f>'[1]FL Profiles'!V4*Main!$B$6</f>
        <v>10.384970905856353</v>
      </c>
      <c r="W4" s="2">
        <f>'[1]FL Profiles'!W4*Main!$B$6</f>
        <v>11.186637314671145</v>
      </c>
      <c r="X4" s="2">
        <f>'[1]FL Profiles'!X4*Main!$B$6</f>
        <v>8.7046467519474344</v>
      </c>
      <c r="Y4" s="2">
        <f>'[1]FL Profiles'!Y4*Main!$B$6</f>
        <v>9.2562089217285681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5.8536973179421405</v>
      </c>
      <c r="C2" s="2">
        <f>('[1]Pc, Winter, S1'!C2*Main!$B$5)+(_xlfn.IFNA(VLOOKUP($A2,'FL Ratio'!$A$2:$B$15,2,FALSE),0)*'FL Characterization'!C$2)</f>
        <v>5.6782865163048797</v>
      </c>
      <c r="D2" s="2">
        <f>('[1]Pc, Winter, S1'!D2*Main!$B$5)+(_xlfn.IFNA(VLOOKUP($A2,'FL Ratio'!$A$2:$B$15,2,FALSE),0)*'FL Characterization'!D$2)</f>
        <v>5.4323698445655033</v>
      </c>
      <c r="E2" s="2">
        <f>('[1]Pc, Winter, S1'!E2*Main!$B$5)+(_xlfn.IFNA(VLOOKUP($A2,'FL Ratio'!$A$2:$B$15,2,FALSE),0)*'FL Characterization'!E$2)</f>
        <v>5.5496444511447027</v>
      </c>
      <c r="F2" s="2">
        <f>('[1]Pc, Winter, S1'!F2*Main!$B$5)+(_xlfn.IFNA(VLOOKUP($A2,'FL Ratio'!$A$2:$B$15,2,FALSE),0)*'FL Characterization'!F$2)</f>
        <v>5.3110787404024329</v>
      </c>
      <c r="G2" s="2">
        <f>('[1]Pc, Winter, S1'!G2*Main!$B$5)+(_xlfn.IFNA(VLOOKUP($A2,'FL Ratio'!$A$2:$B$15,2,FALSE),0)*'FL Characterization'!G$2)</f>
        <v>5.2509475216939787</v>
      </c>
      <c r="H2" s="2">
        <f>('[1]Pc, Winter, S1'!H2*Main!$B$5)+(_xlfn.IFNA(VLOOKUP($A2,'FL Ratio'!$A$2:$B$15,2,FALSE),0)*'FL Characterization'!H$2)</f>
        <v>5.3792865550282656</v>
      </c>
      <c r="I2" s="2">
        <f>('[1]Pc, Winter, S1'!I2*Main!$B$5)+(_xlfn.IFNA(VLOOKUP($A2,'FL Ratio'!$A$2:$B$15,2,FALSE),0)*'FL Characterization'!I$2)</f>
        <v>6.4683598760662084</v>
      </c>
      <c r="J2" s="2">
        <f>('[1]Pc, Winter, S1'!J2*Main!$B$5)+(_xlfn.IFNA(VLOOKUP($A2,'FL Ratio'!$A$2:$B$15,2,FALSE),0)*'FL Characterization'!J$2)</f>
        <v>6.5865196039738931</v>
      </c>
      <c r="K2" s="2">
        <f>('[1]Pc, Winter, S1'!K2*Main!$B$5)+(_xlfn.IFNA(VLOOKUP($A2,'FL Ratio'!$A$2:$B$15,2,FALSE),0)*'FL Characterization'!K$2)</f>
        <v>6.5563097364727101</v>
      </c>
      <c r="L2" s="2">
        <f>('[1]Pc, Winter, S1'!L2*Main!$B$5)+(_xlfn.IFNA(VLOOKUP($A2,'FL Ratio'!$A$2:$B$15,2,FALSE),0)*'FL Characterization'!L$2)</f>
        <v>6.4948775401730359</v>
      </c>
      <c r="M2" s="2">
        <f>('[1]Pc, Winter, S1'!M2*Main!$B$5)+(_xlfn.IFNA(VLOOKUP($A2,'FL Ratio'!$A$2:$B$15,2,FALSE),0)*'FL Characterization'!M$2)</f>
        <v>6.6450671838127242</v>
      </c>
      <c r="N2" s="2">
        <f>('[1]Pc, Winter, S1'!N2*Main!$B$5)+(_xlfn.IFNA(VLOOKUP($A2,'FL Ratio'!$A$2:$B$15,2,FALSE),0)*'FL Characterization'!N$2)</f>
        <v>6.6187705444785578</v>
      </c>
      <c r="O2" s="2">
        <f>('[1]Pc, Winter, S1'!O2*Main!$B$5)+(_xlfn.IFNA(VLOOKUP($A2,'FL Ratio'!$A$2:$B$15,2,FALSE),0)*'FL Characterization'!O$2)</f>
        <v>6.6042429954995416</v>
      </c>
      <c r="P2" s="2">
        <f>('[1]Pc, Winter, S1'!P2*Main!$B$5)+(_xlfn.IFNA(VLOOKUP($A2,'FL Ratio'!$A$2:$B$15,2,FALSE),0)*'FL Characterization'!P$2)</f>
        <v>5.7883876686081956</v>
      </c>
      <c r="Q2" s="2">
        <f>('[1]Pc, Winter, S1'!Q2*Main!$B$5)+(_xlfn.IFNA(VLOOKUP($A2,'FL Ratio'!$A$2:$B$15,2,FALSE),0)*'FL Characterization'!Q$2)</f>
        <v>6.2057186985581243</v>
      </c>
      <c r="R2" s="2">
        <f>('[1]Pc, Winter, S1'!R2*Main!$B$5)+(_xlfn.IFNA(VLOOKUP($A2,'FL Ratio'!$A$2:$B$15,2,FALSE),0)*'FL Characterization'!R$2)</f>
        <v>6.6254676781557675</v>
      </c>
      <c r="S2" s="2">
        <f>('[1]Pc, Winter, S1'!S2*Main!$B$5)+(_xlfn.IFNA(VLOOKUP($A2,'FL Ratio'!$A$2:$B$15,2,FALSE),0)*'FL Characterization'!S$2)</f>
        <v>6.6607037387164496</v>
      </c>
      <c r="T2" s="2">
        <f>('[1]Pc, Winter, S1'!T2*Main!$B$5)+(_xlfn.IFNA(VLOOKUP($A2,'FL Ratio'!$A$2:$B$15,2,FALSE),0)*'FL Characterization'!T$2)</f>
        <v>6.2221665847154659</v>
      </c>
      <c r="U2" s="2">
        <f>('[1]Pc, Winter, S1'!U2*Main!$B$5)+(_xlfn.IFNA(VLOOKUP($A2,'FL Ratio'!$A$2:$B$15,2,FALSE),0)*'FL Characterization'!U$2)</f>
        <v>5.8949021566368609</v>
      </c>
      <c r="V2" s="2">
        <f>('[1]Pc, Winter, S1'!V2*Main!$B$5)+(_xlfn.IFNA(VLOOKUP($A2,'FL Ratio'!$A$2:$B$15,2,FALSE),0)*'FL Characterization'!V$2)</f>
        <v>5.9104212138338301</v>
      </c>
      <c r="W2" s="2">
        <f>('[1]Pc, Winter, S1'!W2*Main!$B$5)+(_xlfn.IFNA(VLOOKUP($A2,'FL Ratio'!$A$2:$B$15,2,FALSE),0)*'FL Characterization'!W$2)</f>
        <v>5.5920105912526603</v>
      </c>
      <c r="X2" s="2">
        <f>('[1]Pc, Winter, S1'!X2*Main!$B$5)+(_xlfn.IFNA(VLOOKUP($A2,'FL Ratio'!$A$2:$B$15,2,FALSE),0)*'FL Characterization'!X$2)</f>
        <v>5.4241163628241269</v>
      </c>
      <c r="Y2" s="2">
        <f>('[1]Pc, Winter, S1'!Y2*Main!$B$5)+(_xlfn.IFNA(VLOOKUP($A2,'FL Ratio'!$A$2:$B$15,2,FALSE),0)*'FL Characterization'!Y$2)</f>
        <v>5.4124344681832133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1.9839798541647977</v>
      </c>
      <c r="C3" s="2">
        <f>('[1]Pc, Winter, S1'!C3*Main!$B$5)+(_xlfn.IFNA(VLOOKUP($A3,'FL Ratio'!$A$2:$B$15,2,FALSE),0)*'FL Characterization'!C$2)</f>
        <v>1.9401443047985649</v>
      </c>
      <c r="D3" s="2">
        <f>('[1]Pc, Winter, S1'!D3*Main!$B$5)+(_xlfn.IFNA(VLOOKUP($A3,'FL Ratio'!$A$2:$B$15,2,FALSE),0)*'FL Characterization'!D$2)</f>
        <v>1.8446284851197166</v>
      </c>
      <c r="E3" s="2">
        <f>('[1]Pc, Winter, S1'!E3*Main!$B$5)+(_xlfn.IFNA(VLOOKUP($A3,'FL Ratio'!$A$2:$B$15,2,FALSE),0)*'FL Characterization'!E$2)</f>
        <v>1.8210633679845443</v>
      </c>
      <c r="F3" s="2">
        <f>('[1]Pc, Winter, S1'!F3*Main!$B$5)+(_xlfn.IFNA(VLOOKUP($A3,'FL Ratio'!$A$2:$B$15,2,FALSE),0)*'FL Characterization'!F$2)</f>
        <v>1.8051829853305696</v>
      </c>
      <c r="G3" s="2">
        <f>('[1]Pc, Winter, S1'!G3*Main!$B$5)+(_xlfn.IFNA(VLOOKUP($A3,'FL Ratio'!$A$2:$B$15,2,FALSE),0)*'FL Characterization'!G$2)</f>
        <v>1.8952699158955859</v>
      </c>
      <c r="H3" s="2">
        <f>('[1]Pc, Winter, S1'!H3*Main!$B$5)+(_xlfn.IFNA(VLOOKUP($A3,'FL Ratio'!$A$2:$B$15,2,FALSE),0)*'FL Characterization'!H$2)</f>
        <v>2.2870103997127629</v>
      </c>
      <c r="I3" s="2">
        <f>('[1]Pc, Winter, S1'!I3*Main!$B$5)+(_xlfn.IFNA(VLOOKUP($A3,'FL Ratio'!$A$2:$B$15,2,FALSE),0)*'FL Characterization'!I$2)</f>
        <v>2.5185734467482828</v>
      </c>
      <c r="J3" s="2">
        <f>('[1]Pc, Winter, S1'!J3*Main!$B$5)+(_xlfn.IFNA(VLOOKUP($A3,'FL Ratio'!$A$2:$B$15,2,FALSE),0)*'FL Characterization'!J$2)</f>
        <v>2.7325360211385061</v>
      </c>
      <c r="K3" s="2">
        <f>('[1]Pc, Winter, S1'!K3*Main!$B$5)+(_xlfn.IFNA(VLOOKUP($A3,'FL Ratio'!$A$2:$B$15,2,FALSE),0)*'FL Characterization'!K$2)</f>
        <v>2.8250197373358112</v>
      </c>
      <c r="L3" s="2">
        <f>('[1]Pc, Winter, S1'!L3*Main!$B$5)+(_xlfn.IFNA(VLOOKUP($A3,'FL Ratio'!$A$2:$B$15,2,FALSE),0)*'FL Characterization'!L$2)</f>
        <v>2.8050368537351313</v>
      </c>
      <c r="M3" s="2">
        <f>('[1]Pc, Winter, S1'!M3*Main!$B$5)+(_xlfn.IFNA(VLOOKUP($A3,'FL Ratio'!$A$2:$B$15,2,FALSE),0)*'FL Characterization'!M$2)</f>
        <v>2.743700694560776</v>
      </c>
      <c r="N3" s="2">
        <f>('[1]Pc, Winter, S1'!N3*Main!$B$5)+(_xlfn.IFNA(VLOOKUP($A3,'FL Ratio'!$A$2:$B$15,2,FALSE),0)*'FL Characterization'!N$2)</f>
        <v>2.6598891244236516</v>
      </c>
      <c r="O3" s="2">
        <f>('[1]Pc, Winter, S1'!O3*Main!$B$5)+(_xlfn.IFNA(VLOOKUP($A3,'FL Ratio'!$A$2:$B$15,2,FALSE),0)*'FL Characterization'!O$2)</f>
        <v>2.5650287281577597</v>
      </c>
      <c r="P3" s="2">
        <f>('[1]Pc, Winter, S1'!P3*Main!$B$5)+(_xlfn.IFNA(VLOOKUP($A3,'FL Ratio'!$A$2:$B$15,2,FALSE),0)*'FL Characterization'!P$2)</f>
        <v>2.3988955675698231</v>
      </c>
      <c r="Q3" s="2">
        <f>('[1]Pc, Winter, S1'!Q3*Main!$B$5)+(_xlfn.IFNA(VLOOKUP($A3,'FL Ratio'!$A$2:$B$15,2,FALSE),0)*'FL Characterization'!Q$2)</f>
        <v>2.4696290482956913</v>
      </c>
      <c r="R3" s="2">
        <f>('[1]Pc, Winter, S1'!R3*Main!$B$5)+(_xlfn.IFNA(VLOOKUP($A3,'FL Ratio'!$A$2:$B$15,2,FALSE),0)*'FL Characterization'!R$2)</f>
        <v>2.704684501480183</v>
      </c>
      <c r="S3" s="2">
        <f>('[1]Pc, Winter, S1'!S3*Main!$B$5)+(_xlfn.IFNA(VLOOKUP($A3,'FL Ratio'!$A$2:$B$15,2,FALSE),0)*'FL Characterization'!S$2)</f>
        <v>3.2699906844240583</v>
      </c>
      <c r="T3" s="2">
        <f>('[1]Pc, Winter, S1'!T3*Main!$B$5)+(_xlfn.IFNA(VLOOKUP($A3,'FL Ratio'!$A$2:$B$15,2,FALSE),0)*'FL Characterization'!T$2)</f>
        <v>3.0823627684910733</v>
      </c>
      <c r="U3" s="2">
        <f>('[1]Pc, Winter, S1'!U3*Main!$B$5)+(_xlfn.IFNA(VLOOKUP($A3,'FL Ratio'!$A$2:$B$15,2,FALSE),0)*'FL Characterization'!U$2)</f>
        <v>2.835825119804245</v>
      </c>
      <c r="V3" s="2">
        <f>('[1]Pc, Winter, S1'!V3*Main!$B$5)+(_xlfn.IFNA(VLOOKUP($A3,'FL Ratio'!$A$2:$B$15,2,FALSE),0)*'FL Characterization'!V$2)</f>
        <v>2.7690506195701809</v>
      </c>
      <c r="W3" s="2">
        <f>('[1]Pc, Winter, S1'!W3*Main!$B$5)+(_xlfn.IFNA(VLOOKUP($A3,'FL Ratio'!$A$2:$B$15,2,FALSE),0)*'FL Characterization'!W$2)</f>
        <v>2.5652066016442818</v>
      </c>
      <c r="X3" s="2">
        <f>('[1]Pc, Winter, S1'!X3*Main!$B$5)+(_xlfn.IFNA(VLOOKUP($A3,'FL Ratio'!$A$2:$B$15,2,FALSE),0)*'FL Characterization'!X$2)</f>
        <v>2.4718362326802197</v>
      </c>
      <c r="Y3" s="2">
        <f>('[1]Pc, Winter, S1'!Y3*Main!$B$5)+(_xlfn.IFNA(VLOOKUP($A3,'FL Ratio'!$A$2:$B$15,2,FALSE),0)*'FL Characterization'!Y$2)</f>
        <v>2.2362938988383299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4.3910543342351369</v>
      </c>
      <c r="C4" s="2">
        <f>('[1]Pc, Winter, S1'!C4*Main!$B$5)+(_xlfn.IFNA(VLOOKUP($A4,'FL Ratio'!$A$2:$B$15,2,FALSE),0)*'FL Characterization'!C$2)</f>
        <v>4.1400247376067929</v>
      </c>
      <c r="D4" s="2">
        <f>('[1]Pc, Winter, S1'!D4*Main!$B$5)+(_xlfn.IFNA(VLOOKUP($A4,'FL Ratio'!$A$2:$B$15,2,FALSE),0)*'FL Characterization'!D$2)</f>
        <v>3.9970671505367594</v>
      </c>
      <c r="E4" s="2">
        <f>('[1]Pc, Winter, S1'!E4*Main!$B$5)+(_xlfn.IFNA(VLOOKUP($A4,'FL Ratio'!$A$2:$B$15,2,FALSE),0)*'FL Characterization'!E$2)</f>
        <v>4.0724043288556651</v>
      </c>
      <c r="F4" s="2">
        <f>('[1]Pc, Winter, S1'!F4*Main!$B$5)+(_xlfn.IFNA(VLOOKUP($A4,'FL Ratio'!$A$2:$B$15,2,FALSE),0)*'FL Characterization'!F$2)</f>
        <v>4.0903085150976493</v>
      </c>
      <c r="G4" s="2">
        <f>('[1]Pc, Winter, S1'!G4*Main!$B$5)+(_xlfn.IFNA(VLOOKUP($A4,'FL Ratio'!$A$2:$B$15,2,FALSE),0)*'FL Characterization'!G$2)</f>
        <v>4.6507831000012603</v>
      </c>
      <c r="H4" s="2">
        <f>('[1]Pc, Winter, S1'!H4*Main!$B$5)+(_xlfn.IFNA(VLOOKUP($A4,'FL Ratio'!$A$2:$B$15,2,FALSE),0)*'FL Characterization'!H$2)</f>
        <v>7.4817602206547607</v>
      </c>
      <c r="I4" s="2">
        <f>('[1]Pc, Winter, S1'!I4*Main!$B$5)+(_xlfn.IFNA(VLOOKUP($A4,'FL Ratio'!$A$2:$B$15,2,FALSE),0)*'FL Characterization'!I$2)</f>
        <v>8.6808668429014855</v>
      </c>
      <c r="J4" s="2">
        <f>('[1]Pc, Winter, S1'!J4*Main!$B$5)+(_xlfn.IFNA(VLOOKUP($A4,'FL Ratio'!$A$2:$B$15,2,FALSE),0)*'FL Characterization'!J$2)</f>
        <v>9.0668604030952604</v>
      </c>
      <c r="K4" s="2">
        <f>('[1]Pc, Winter, S1'!K4*Main!$B$5)+(_xlfn.IFNA(VLOOKUP($A4,'FL Ratio'!$A$2:$B$15,2,FALSE),0)*'FL Characterization'!K$2)</f>
        <v>8.7871321617277669</v>
      </c>
      <c r="L4" s="2">
        <f>('[1]Pc, Winter, S1'!L4*Main!$B$5)+(_xlfn.IFNA(VLOOKUP($A4,'FL Ratio'!$A$2:$B$15,2,FALSE),0)*'FL Characterization'!L$2)</f>
        <v>8.4565556629707892</v>
      </c>
      <c r="M4" s="2">
        <f>('[1]Pc, Winter, S1'!M4*Main!$B$5)+(_xlfn.IFNA(VLOOKUP($A4,'FL Ratio'!$A$2:$B$15,2,FALSE),0)*'FL Characterization'!M$2)</f>
        <v>8.998244062261465</v>
      </c>
      <c r="N4" s="2">
        <f>('[1]Pc, Winter, S1'!N4*Main!$B$5)+(_xlfn.IFNA(VLOOKUP($A4,'FL Ratio'!$A$2:$B$15,2,FALSE),0)*'FL Characterization'!N$2)</f>
        <v>8.3517773450392969</v>
      </c>
      <c r="O4" s="2">
        <f>('[1]Pc, Winter, S1'!O4*Main!$B$5)+(_xlfn.IFNA(VLOOKUP($A4,'FL Ratio'!$A$2:$B$15,2,FALSE),0)*'FL Characterization'!O$2)</f>
        <v>7.9735517170122758</v>
      </c>
      <c r="P4" s="2">
        <f>('[1]Pc, Winter, S1'!P4*Main!$B$5)+(_xlfn.IFNA(VLOOKUP($A4,'FL Ratio'!$A$2:$B$15,2,FALSE),0)*'FL Characterization'!P$2)</f>
        <v>6.9050945571246967</v>
      </c>
      <c r="Q4" s="2">
        <f>('[1]Pc, Winter, S1'!Q4*Main!$B$5)+(_xlfn.IFNA(VLOOKUP($A4,'FL Ratio'!$A$2:$B$15,2,FALSE),0)*'FL Characterization'!Q$2)</f>
        <v>6.8759909753263733</v>
      </c>
      <c r="R4" s="2">
        <f>('[1]Pc, Winter, S1'!R4*Main!$B$5)+(_xlfn.IFNA(VLOOKUP($A4,'FL Ratio'!$A$2:$B$15,2,FALSE),0)*'FL Characterization'!R$2)</f>
        <v>7.1426312178987281</v>
      </c>
      <c r="S4" s="2">
        <f>('[1]Pc, Winter, S1'!S4*Main!$B$5)+(_xlfn.IFNA(VLOOKUP($A4,'FL Ratio'!$A$2:$B$15,2,FALSE),0)*'FL Characterization'!S$2)</f>
        <v>7.7389242886381933</v>
      </c>
      <c r="T4" s="2">
        <f>('[1]Pc, Winter, S1'!T4*Main!$B$5)+(_xlfn.IFNA(VLOOKUP($A4,'FL Ratio'!$A$2:$B$15,2,FALSE),0)*'FL Characterization'!T$2)</f>
        <v>7.054825825166426</v>
      </c>
      <c r="U4" s="2">
        <f>('[1]Pc, Winter, S1'!U4*Main!$B$5)+(_xlfn.IFNA(VLOOKUP($A4,'FL Ratio'!$A$2:$B$15,2,FALSE),0)*'FL Characterization'!U$2)</f>
        <v>7.3208436849773353</v>
      </c>
      <c r="V4" s="2">
        <f>('[1]Pc, Winter, S1'!V4*Main!$B$5)+(_xlfn.IFNA(VLOOKUP($A4,'FL Ratio'!$A$2:$B$15,2,FALSE),0)*'FL Characterization'!V$2)</f>
        <v>7.1200303330837746</v>
      </c>
      <c r="W4" s="2">
        <f>('[1]Pc, Winter, S1'!W4*Main!$B$5)+(_xlfn.IFNA(VLOOKUP($A4,'FL Ratio'!$A$2:$B$15,2,FALSE),0)*'FL Characterization'!W$2)</f>
        <v>6.6851389733810125</v>
      </c>
      <c r="X4" s="2">
        <f>('[1]Pc, Winter, S1'!X4*Main!$B$5)+(_xlfn.IFNA(VLOOKUP($A4,'FL Ratio'!$A$2:$B$15,2,FALSE),0)*'FL Characterization'!X$2)</f>
        <v>5.6296165535979261</v>
      </c>
      <c r="Y4" s="2">
        <f>('[1]Pc, Winter, S1'!Y4*Main!$B$5)+(_xlfn.IFNA(VLOOKUP($A4,'FL Ratio'!$A$2:$B$15,2,FALSE),0)*'FL Characterization'!Y$2)</f>
        <v>4.9953706877402793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0.58212915428277223</v>
      </c>
      <c r="C5" s="2">
        <f>('[1]Pc, Winter, S1'!C5*Main!$B$5)+(_xlfn.IFNA(VLOOKUP($A5,'FL Ratio'!$A$2:$B$15,2,FALSE),0)*'FL Characterization'!C$2)</f>
        <v>0.44087579668582833</v>
      </c>
      <c r="D5" s="2">
        <f>('[1]Pc, Winter, S1'!D5*Main!$B$5)+(_xlfn.IFNA(VLOOKUP($A5,'FL Ratio'!$A$2:$B$15,2,FALSE),0)*'FL Characterization'!D$2)</f>
        <v>0.42335621749362351</v>
      </c>
      <c r="E5" s="2">
        <f>('[1]Pc, Winter, S1'!E5*Main!$B$5)+(_xlfn.IFNA(VLOOKUP($A5,'FL Ratio'!$A$2:$B$15,2,FALSE),0)*'FL Characterization'!E$2)</f>
        <v>0.38576452319557092</v>
      </c>
      <c r="F5" s="2">
        <f>('[1]Pc, Winter, S1'!F5*Main!$B$5)+(_xlfn.IFNA(VLOOKUP($A5,'FL Ratio'!$A$2:$B$15,2,FALSE),0)*'FL Characterization'!F$2)</f>
        <v>0.37277827209896575</v>
      </c>
      <c r="G5" s="2">
        <f>('[1]Pc, Winter, S1'!G5*Main!$B$5)+(_xlfn.IFNA(VLOOKUP($A5,'FL Ratio'!$A$2:$B$15,2,FALSE),0)*'FL Characterization'!G$2)</f>
        <v>0.62077246001603248</v>
      </c>
      <c r="H5" s="2">
        <f>('[1]Pc, Winter, S1'!H5*Main!$B$5)+(_xlfn.IFNA(VLOOKUP($A5,'FL Ratio'!$A$2:$B$15,2,FALSE),0)*'FL Characterization'!H$2)</f>
        <v>1.1668601734896118</v>
      </c>
      <c r="I5" s="2">
        <f>('[1]Pc, Winter, S1'!I5*Main!$B$5)+(_xlfn.IFNA(VLOOKUP($A5,'FL Ratio'!$A$2:$B$15,2,FALSE),0)*'FL Characterization'!I$2)</f>
        <v>1.3220146265758854</v>
      </c>
      <c r="J5" s="2">
        <f>('[1]Pc, Winter, S1'!J5*Main!$B$5)+(_xlfn.IFNA(VLOOKUP($A5,'FL Ratio'!$A$2:$B$15,2,FALSE),0)*'FL Characterization'!J$2)</f>
        <v>1.45254860607846</v>
      </c>
      <c r="K5" s="2">
        <f>('[1]Pc, Winter, S1'!K5*Main!$B$5)+(_xlfn.IFNA(VLOOKUP($A5,'FL Ratio'!$A$2:$B$15,2,FALSE),0)*'FL Characterization'!K$2)</f>
        <v>1.3699881088875503</v>
      </c>
      <c r="L5" s="2">
        <f>('[1]Pc, Winter, S1'!L5*Main!$B$5)+(_xlfn.IFNA(VLOOKUP($A5,'FL Ratio'!$A$2:$B$15,2,FALSE),0)*'FL Characterization'!L$2)</f>
        <v>1.3472404435736896</v>
      </c>
      <c r="M5" s="2">
        <f>('[1]Pc, Winter, S1'!M5*Main!$B$5)+(_xlfn.IFNA(VLOOKUP($A5,'FL Ratio'!$A$2:$B$15,2,FALSE),0)*'FL Characterization'!M$2)</f>
        <v>1.2572854090974868</v>
      </c>
      <c r="N5" s="2">
        <f>('[1]Pc, Winter, S1'!N5*Main!$B$5)+(_xlfn.IFNA(VLOOKUP($A5,'FL Ratio'!$A$2:$B$15,2,FALSE),0)*'FL Characterization'!N$2)</f>
        <v>1.2371578814020965</v>
      </c>
      <c r="O5" s="2">
        <f>('[1]Pc, Winter, S1'!O5*Main!$B$5)+(_xlfn.IFNA(VLOOKUP($A5,'FL Ratio'!$A$2:$B$15,2,FALSE),0)*'FL Characterization'!O$2)</f>
        <v>1.193827841926107</v>
      </c>
      <c r="P5" s="2">
        <f>('[1]Pc, Winter, S1'!P5*Main!$B$5)+(_xlfn.IFNA(VLOOKUP($A5,'FL Ratio'!$A$2:$B$15,2,FALSE),0)*'FL Characterization'!P$2)</f>
        <v>1.1461435958419253</v>
      </c>
      <c r="Q5" s="2">
        <f>('[1]Pc, Winter, S1'!Q5*Main!$B$5)+(_xlfn.IFNA(VLOOKUP($A5,'FL Ratio'!$A$2:$B$15,2,FALSE),0)*'FL Characterization'!Q$2)</f>
        <v>1.1697899066863895</v>
      </c>
      <c r="R5" s="2">
        <f>('[1]Pc, Winter, S1'!R5*Main!$B$5)+(_xlfn.IFNA(VLOOKUP($A5,'FL Ratio'!$A$2:$B$15,2,FALSE),0)*'FL Characterization'!R$2)</f>
        <v>1.4333043764835312</v>
      </c>
      <c r="S5" s="2">
        <f>('[1]Pc, Winter, S1'!S5*Main!$B$5)+(_xlfn.IFNA(VLOOKUP($A5,'FL Ratio'!$A$2:$B$15,2,FALSE),0)*'FL Characterization'!S$2)</f>
        <v>2.1800596187038215</v>
      </c>
      <c r="T5" s="2">
        <f>('[1]Pc, Winter, S1'!T5*Main!$B$5)+(_xlfn.IFNA(VLOOKUP($A5,'FL Ratio'!$A$2:$B$15,2,FALSE),0)*'FL Characterization'!T$2)</f>
        <v>1.9379194199851355</v>
      </c>
      <c r="U5" s="2">
        <f>('[1]Pc, Winter, S1'!U5*Main!$B$5)+(_xlfn.IFNA(VLOOKUP($A5,'FL Ratio'!$A$2:$B$15,2,FALSE),0)*'FL Characterization'!U$2)</f>
        <v>1.6341107543248938</v>
      </c>
      <c r="V5" s="2">
        <f>('[1]Pc, Winter, S1'!V5*Main!$B$5)+(_xlfn.IFNA(VLOOKUP($A5,'FL Ratio'!$A$2:$B$15,2,FALSE),0)*'FL Characterization'!V$2)</f>
        <v>1.5959030302278125</v>
      </c>
      <c r="W5" s="2">
        <f>('[1]Pc, Winter, S1'!W5*Main!$B$5)+(_xlfn.IFNA(VLOOKUP($A5,'FL Ratio'!$A$2:$B$15,2,FALSE),0)*'FL Characterization'!W$2)</f>
        <v>1.4086978667647703</v>
      </c>
      <c r="X5" s="2">
        <f>('[1]Pc, Winter, S1'!X5*Main!$B$5)+(_xlfn.IFNA(VLOOKUP($A5,'FL Ratio'!$A$2:$B$15,2,FALSE),0)*'FL Characterization'!X$2)</f>
        <v>1.1580597376487012</v>
      </c>
      <c r="Y5" s="2">
        <f>('[1]Pc, Winter, S1'!Y5*Main!$B$5)+(_xlfn.IFNA(VLOOKUP($A5,'FL Ratio'!$A$2:$B$15,2,FALSE),0)*'FL Characterization'!Y$2)</f>
        <v>0.9534098543338585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4.1756029434252708</v>
      </c>
      <c r="C6" s="2">
        <f>('[1]Pc, Winter, S1'!C6*Main!$B$5)+(_xlfn.IFNA(VLOOKUP($A6,'FL Ratio'!$A$2:$B$15,2,FALSE),0)*'FL Characterization'!C$2)</f>
        <v>3.8041825471350759</v>
      </c>
      <c r="D6" s="2">
        <f>('[1]Pc, Winter, S1'!D6*Main!$B$5)+(_xlfn.IFNA(VLOOKUP($A6,'FL Ratio'!$A$2:$B$15,2,FALSE),0)*'FL Characterization'!D$2)</f>
        <v>3.4850553541737641</v>
      </c>
      <c r="E6" s="2">
        <f>('[1]Pc, Winter, S1'!E6*Main!$B$5)+(_xlfn.IFNA(VLOOKUP($A6,'FL Ratio'!$A$2:$B$15,2,FALSE),0)*'FL Characterization'!E$2)</f>
        <v>3.5276613494417606</v>
      </c>
      <c r="F6" s="2">
        <f>('[1]Pc, Winter, S1'!F6*Main!$B$5)+(_xlfn.IFNA(VLOOKUP($A6,'FL Ratio'!$A$2:$B$15,2,FALSE),0)*'FL Characterization'!F$2)</f>
        <v>3.5974005226529884</v>
      </c>
      <c r="G6" s="2">
        <f>('[1]Pc, Winter, S1'!G6*Main!$B$5)+(_xlfn.IFNA(VLOOKUP($A6,'FL Ratio'!$A$2:$B$15,2,FALSE),0)*'FL Characterization'!G$2)</f>
        <v>4.0429204863333936</v>
      </c>
      <c r="H6" s="2">
        <f>('[1]Pc, Winter, S1'!H6*Main!$B$5)+(_xlfn.IFNA(VLOOKUP($A6,'FL Ratio'!$A$2:$B$15,2,FALSE),0)*'FL Characterization'!H$2)</f>
        <v>5.2239917426254117</v>
      </c>
      <c r="I6" s="2">
        <f>('[1]Pc, Winter, S1'!I6*Main!$B$5)+(_xlfn.IFNA(VLOOKUP($A6,'FL Ratio'!$A$2:$B$15,2,FALSE),0)*'FL Characterization'!I$2)</f>
        <v>5.7509199252849541</v>
      </c>
      <c r="J6" s="2">
        <f>('[1]Pc, Winter, S1'!J6*Main!$B$5)+(_xlfn.IFNA(VLOOKUP($A6,'FL Ratio'!$A$2:$B$15,2,FALSE),0)*'FL Characterization'!J$2)</f>
        <v>5.9450917532247969</v>
      </c>
      <c r="K6" s="2">
        <f>('[1]Pc, Winter, S1'!K6*Main!$B$5)+(_xlfn.IFNA(VLOOKUP($A6,'FL Ratio'!$A$2:$B$15,2,FALSE),0)*'FL Characterization'!K$2)</f>
        <v>6.1843228454340213</v>
      </c>
      <c r="L6" s="2">
        <f>('[1]Pc, Winter, S1'!L6*Main!$B$5)+(_xlfn.IFNA(VLOOKUP($A6,'FL Ratio'!$A$2:$B$15,2,FALSE),0)*'FL Characterization'!L$2)</f>
        <v>6.3547031936605078</v>
      </c>
      <c r="M6" s="2">
        <f>('[1]Pc, Winter, S1'!M6*Main!$B$5)+(_xlfn.IFNA(VLOOKUP($A6,'FL Ratio'!$A$2:$B$15,2,FALSE),0)*'FL Characterization'!M$2)</f>
        <v>6.4620857600421626</v>
      </c>
      <c r="N6" s="2">
        <f>('[1]Pc, Winter, S1'!N6*Main!$B$5)+(_xlfn.IFNA(VLOOKUP($A6,'FL Ratio'!$A$2:$B$15,2,FALSE),0)*'FL Characterization'!N$2)</f>
        <v>6.3404363067690364</v>
      </c>
      <c r="O6" s="2">
        <f>('[1]Pc, Winter, S1'!O6*Main!$B$5)+(_xlfn.IFNA(VLOOKUP($A6,'FL Ratio'!$A$2:$B$15,2,FALSE),0)*'FL Characterization'!O$2)</f>
        <v>6.0422677844021448</v>
      </c>
      <c r="P6" s="2">
        <f>('[1]Pc, Winter, S1'!P6*Main!$B$5)+(_xlfn.IFNA(VLOOKUP($A6,'FL Ratio'!$A$2:$B$15,2,FALSE),0)*'FL Characterization'!P$2)</f>
        <v>6.0245821631981764</v>
      </c>
      <c r="Q6" s="2">
        <f>('[1]Pc, Winter, S1'!Q6*Main!$B$5)+(_xlfn.IFNA(VLOOKUP($A6,'FL Ratio'!$A$2:$B$15,2,FALSE),0)*'FL Characterization'!Q$2)</f>
        <v>5.9756084813055645</v>
      </c>
      <c r="R6" s="2">
        <f>('[1]Pc, Winter, S1'!R6*Main!$B$5)+(_xlfn.IFNA(VLOOKUP($A6,'FL Ratio'!$A$2:$B$15,2,FALSE),0)*'FL Characterization'!R$2)</f>
        <v>6.3773561623908632</v>
      </c>
      <c r="S6" s="2">
        <f>('[1]Pc, Winter, S1'!S6*Main!$B$5)+(_xlfn.IFNA(VLOOKUP($A6,'FL Ratio'!$A$2:$B$15,2,FALSE),0)*'FL Characterization'!S$2)</f>
        <v>7.3205576590690651</v>
      </c>
      <c r="T6" s="2">
        <f>('[1]Pc, Winter, S1'!T6*Main!$B$5)+(_xlfn.IFNA(VLOOKUP($A6,'FL Ratio'!$A$2:$B$15,2,FALSE),0)*'FL Characterization'!T$2)</f>
        <v>7.2165889956754503</v>
      </c>
      <c r="U6" s="2">
        <f>('[1]Pc, Winter, S1'!U6*Main!$B$5)+(_xlfn.IFNA(VLOOKUP($A6,'FL Ratio'!$A$2:$B$15,2,FALSE),0)*'FL Characterization'!U$2)</f>
        <v>7.0554014616364134</v>
      </c>
      <c r="V6" s="2">
        <f>('[1]Pc, Winter, S1'!V6*Main!$B$5)+(_xlfn.IFNA(VLOOKUP($A6,'FL Ratio'!$A$2:$B$15,2,FALSE),0)*'FL Characterization'!V$2)</f>
        <v>6.9963169676606967</v>
      </c>
      <c r="W6" s="2">
        <f>('[1]Pc, Winter, S1'!W6*Main!$B$5)+(_xlfn.IFNA(VLOOKUP($A6,'FL Ratio'!$A$2:$B$15,2,FALSE),0)*'FL Characterization'!W$2)</f>
        <v>6.5280030968145564</v>
      </c>
      <c r="X6" s="2">
        <f>('[1]Pc, Winter, S1'!X6*Main!$B$5)+(_xlfn.IFNA(VLOOKUP($A6,'FL Ratio'!$A$2:$B$15,2,FALSE),0)*'FL Characterization'!X$2)</f>
        <v>5.8389692285376427</v>
      </c>
      <c r="Y6" s="2">
        <f>('[1]Pc, Winter, S1'!Y6*Main!$B$5)+(_xlfn.IFNA(VLOOKUP($A6,'FL Ratio'!$A$2:$B$15,2,FALSE),0)*'FL Characterization'!Y$2)</f>
        <v>5.302385524407053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7.5925404487323682</v>
      </c>
      <c r="C7" s="2">
        <f>('[1]Pc, Winter, S1'!C7*Main!$B$5)+(_xlfn.IFNA(VLOOKUP($A7,'FL Ratio'!$A$2:$B$15,2,FALSE),0)*'FL Characterization'!C$2)</f>
        <v>7.1771833434966075</v>
      </c>
      <c r="D7" s="2">
        <f>('[1]Pc, Winter, S1'!D7*Main!$B$5)+(_xlfn.IFNA(VLOOKUP($A7,'FL Ratio'!$A$2:$B$15,2,FALSE),0)*'FL Characterization'!D$2)</f>
        <v>6.9613277849369384</v>
      </c>
      <c r="E7" s="2">
        <f>('[1]Pc, Winter, S1'!E7*Main!$B$5)+(_xlfn.IFNA(VLOOKUP($A7,'FL Ratio'!$A$2:$B$15,2,FALSE),0)*'FL Characterization'!E$2)</f>
        <v>7.0217807277738835</v>
      </c>
      <c r="F7" s="2">
        <f>('[1]Pc, Winter, S1'!F7*Main!$B$5)+(_xlfn.IFNA(VLOOKUP($A7,'FL Ratio'!$A$2:$B$15,2,FALSE),0)*'FL Characterization'!F$2)</f>
        <v>7.0299737533039384</v>
      </c>
      <c r="G7" s="2">
        <f>('[1]Pc, Winter, S1'!G7*Main!$B$5)+(_xlfn.IFNA(VLOOKUP($A7,'FL Ratio'!$A$2:$B$15,2,FALSE),0)*'FL Characterization'!G$2)</f>
        <v>7.5493308012534568</v>
      </c>
      <c r="H7" s="2">
        <f>('[1]Pc, Winter, S1'!H7*Main!$B$5)+(_xlfn.IFNA(VLOOKUP($A7,'FL Ratio'!$A$2:$B$15,2,FALSE),0)*'FL Characterization'!H$2)</f>
        <v>8.5509053771750025</v>
      </c>
      <c r="I7" s="2">
        <f>('[1]Pc, Winter, S1'!I7*Main!$B$5)+(_xlfn.IFNA(VLOOKUP($A7,'FL Ratio'!$A$2:$B$15,2,FALSE),0)*'FL Characterization'!I$2)</f>
        <v>10.052430441613494</v>
      </c>
      <c r="J7" s="2">
        <f>('[1]Pc, Winter, S1'!J7*Main!$B$5)+(_xlfn.IFNA(VLOOKUP($A7,'FL Ratio'!$A$2:$B$15,2,FALSE),0)*'FL Characterization'!J$2)</f>
        <v>10.531651838375913</v>
      </c>
      <c r="K7" s="2">
        <f>('[1]Pc, Winter, S1'!K7*Main!$B$5)+(_xlfn.IFNA(VLOOKUP($A7,'FL Ratio'!$A$2:$B$15,2,FALSE),0)*'FL Characterization'!K$2)</f>
        <v>10.909767698377257</v>
      </c>
      <c r="L7" s="2">
        <f>('[1]Pc, Winter, S1'!L7*Main!$B$5)+(_xlfn.IFNA(VLOOKUP($A7,'FL Ratio'!$A$2:$B$15,2,FALSE),0)*'FL Characterization'!L$2)</f>
        <v>10.706787195682983</v>
      </c>
      <c r="M7" s="2">
        <f>('[1]Pc, Winter, S1'!M7*Main!$B$5)+(_xlfn.IFNA(VLOOKUP($A7,'FL Ratio'!$A$2:$B$15,2,FALSE),0)*'FL Characterization'!M$2)</f>
        <v>10.880284824081905</v>
      </c>
      <c r="N7" s="2">
        <f>('[1]Pc, Winter, S1'!N7*Main!$B$5)+(_xlfn.IFNA(VLOOKUP($A7,'FL Ratio'!$A$2:$B$15,2,FALSE),0)*'FL Characterization'!N$2)</f>
        <v>10.855543710644291</v>
      </c>
      <c r="O7" s="2">
        <f>('[1]Pc, Winter, S1'!O7*Main!$B$5)+(_xlfn.IFNA(VLOOKUP($A7,'FL Ratio'!$A$2:$B$15,2,FALSE),0)*'FL Characterization'!O$2)</f>
        <v>10.762512381520462</v>
      </c>
      <c r="P7" s="2">
        <f>('[1]Pc, Winter, S1'!P7*Main!$B$5)+(_xlfn.IFNA(VLOOKUP($A7,'FL Ratio'!$A$2:$B$15,2,FALSE),0)*'FL Characterization'!P$2)</f>
        <v>10.049469922145841</v>
      </c>
      <c r="Q7" s="2">
        <f>('[1]Pc, Winter, S1'!Q7*Main!$B$5)+(_xlfn.IFNA(VLOOKUP($A7,'FL Ratio'!$A$2:$B$15,2,FALSE),0)*'FL Characterization'!Q$2)</f>
        <v>10.070241875580271</v>
      </c>
      <c r="R7" s="2">
        <f>('[1]Pc, Winter, S1'!R7*Main!$B$5)+(_xlfn.IFNA(VLOOKUP($A7,'FL Ratio'!$A$2:$B$15,2,FALSE),0)*'FL Characterization'!R$2)</f>
        <v>9.7064301290995942</v>
      </c>
      <c r="S7" s="2">
        <f>('[1]Pc, Winter, S1'!S7*Main!$B$5)+(_xlfn.IFNA(VLOOKUP($A7,'FL Ratio'!$A$2:$B$15,2,FALSE),0)*'FL Characterization'!S$2)</f>
        <v>10.257846176417582</v>
      </c>
      <c r="T7" s="2">
        <f>('[1]Pc, Winter, S1'!T7*Main!$B$5)+(_xlfn.IFNA(VLOOKUP($A7,'FL Ratio'!$A$2:$B$15,2,FALSE),0)*'FL Characterization'!T$2)</f>
        <v>9.8712027653211276</v>
      </c>
      <c r="U7" s="2">
        <f>('[1]Pc, Winter, S1'!U7*Main!$B$5)+(_xlfn.IFNA(VLOOKUP($A7,'FL Ratio'!$A$2:$B$15,2,FALSE),0)*'FL Characterization'!U$2)</f>
        <v>9.687110865072512</v>
      </c>
      <c r="V7" s="2">
        <f>('[1]Pc, Winter, S1'!V7*Main!$B$5)+(_xlfn.IFNA(VLOOKUP($A7,'FL Ratio'!$A$2:$B$15,2,FALSE),0)*'FL Characterization'!V$2)</f>
        <v>9.5120904389618008</v>
      </c>
      <c r="W7" s="2">
        <f>('[1]Pc, Winter, S1'!W7*Main!$B$5)+(_xlfn.IFNA(VLOOKUP($A7,'FL Ratio'!$A$2:$B$15,2,FALSE),0)*'FL Characterization'!W$2)</f>
        <v>9.147397607560162</v>
      </c>
      <c r="X7" s="2">
        <f>('[1]Pc, Winter, S1'!X7*Main!$B$5)+(_xlfn.IFNA(VLOOKUP($A7,'FL Ratio'!$A$2:$B$15,2,FALSE),0)*'FL Characterization'!X$2)</f>
        <v>8.4596999368280272</v>
      </c>
      <c r="Y7" s="2">
        <f>('[1]Pc, Winter, S1'!Y7*Main!$B$5)+(_xlfn.IFNA(VLOOKUP($A7,'FL Ratio'!$A$2:$B$15,2,FALSE),0)*'FL Characterization'!Y$2)</f>
        <v>7.9450389278945721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3.9982302446125728</v>
      </c>
      <c r="C8" s="2">
        <f>('[1]Pc, Winter, S1'!C8*Main!$B$5)+(_xlfn.IFNA(VLOOKUP($A8,'FL Ratio'!$A$2:$B$15,2,FALSE),0)*'FL Characterization'!C$2)</f>
        <v>3.7648172119862044</v>
      </c>
      <c r="D8" s="2">
        <f>('[1]Pc, Winter, S1'!D8*Main!$B$5)+(_xlfn.IFNA(VLOOKUP($A8,'FL Ratio'!$A$2:$B$15,2,FALSE),0)*'FL Characterization'!D$2)</f>
        <v>3.6619752478525918</v>
      </c>
      <c r="E8" s="2">
        <f>('[1]Pc, Winter, S1'!E8*Main!$B$5)+(_xlfn.IFNA(VLOOKUP($A8,'FL Ratio'!$A$2:$B$15,2,FALSE),0)*'FL Characterization'!E$2)</f>
        <v>3.5666037512049322</v>
      </c>
      <c r="F8" s="2">
        <f>('[1]Pc, Winter, S1'!F8*Main!$B$5)+(_xlfn.IFNA(VLOOKUP($A8,'FL Ratio'!$A$2:$B$15,2,FALSE),0)*'FL Characterization'!F$2)</f>
        <v>3.5560959905409746</v>
      </c>
      <c r="G8" s="2">
        <f>('[1]Pc, Winter, S1'!G8*Main!$B$5)+(_xlfn.IFNA(VLOOKUP($A8,'FL Ratio'!$A$2:$B$15,2,FALSE),0)*'FL Characterization'!G$2)</f>
        <v>3.9327901179709674</v>
      </c>
      <c r="H8" s="2">
        <f>('[1]Pc, Winter, S1'!H8*Main!$B$5)+(_xlfn.IFNA(VLOOKUP($A8,'FL Ratio'!$A$2:$B$15,2,FALSE),0)*'FL Characterization'!H$2)</f>
        <v>4.9733610576389982</v>
      </c>
      <c r="I8" s="2">
        <f>('[1]Pc, Winter, S1'!I8*Main!$B$5)+(_xlfn.IFNA(VLOOKUP($A8,'FL Ratio'!$A$2:$B$15,2,FALSE),0)*'FL Characterization'!I$2)</f>
        <v>5.5223534755296102</v>
      </c>
      <c r="J8" s="2">
        <f>('[1]Pc, Winter, S1'!J8*Main!$B$5)+(_xlfn.IFNA(VLOOKUP($A8,'FL Ratio'!$A$2:$B$15,2,FALSE),0)*'FL Characterization'!J$2)</f>
        <v>6.2457715976134907</v>
      </c>
      <c r="K8" s="2">
        <f>('[1]Pc, Winter, S1'!K8*Main!$B$5)+(_xlfn.IFNA(VLOOKUP($A8,'FL Ratio'!$A$2:$B$15,2,FALSE),0)*'FL Characterization'!K$2)</f>
        <v>6.4464857943988827</v>
      </c>
      <c r="L8" s="2">
        <f>('[1]Pc, Winter, S1'!L8*Main!$B$5)+(_xlfn.IFNA(VLOOKUP($A8,'FL Ratio'!$A$2:$B$15,2,FALSE),0)*'FL Characterization'!L$2)</f>
        <v>6.5339185909253041</v>
      </c>
      <c r="M8" s="2">
        <f>('[1]Pc, Winter, S1'!M8*Main!$B$5)+(_xlfn.IFNA(VLOOKUP($A8,'FL Ratio'!$A$2:$B$15,2,FALSE),0)*'FL Characterization'!M$2)</f>
        <v>1.6891858384545841</v>
      </c>
      <c r="N8" s="2">
        <f>('[1]Pc, Winter, S1'!N8*Main!$B$5)+(_xlfn.IFNA(VLOOKUP($A8,'FL Ratio'!$A$2:$B$15,2,FALSE),0)*'FL Characterization'!N$2)</f>
        <v>6.4739727431562617</v>
      </c>
      <c r="O8" s="2">
        <f>('[1]Pc, Winter, S1'!O8*Main!$B$5)+(_xlfn.IFNA(VLOOKUP($A8,'FL Ratio'!$A$2:$B$15,2,FALSE),0)*'FL Characterization'!O$2)</f>
        <v>6.4177087691434043</v>
      </c>
      <c r="P8" s="2">
        <f>('[1]Pc, Winter, S1'!P8*Main!$B$5)+(_xlfn.IFNA(VLOOKUP($A8,'FL Ratio'!$A$2:$B$15,2,FALSE),0)*'FL Characterization'!P$2)</f>
        <v>5.900945384314821</v>
      </c>
      <c r="Q8" s="2">
        <f>('[1]Pc, Winter, S1'!Q8*Main!$B$5)+(_xlfn.IFNA(VLOOKUP($A8,'FL Ratio'!$A$2:$B$15,2,FALSE),0)*'FL Characterization'!Q$2)</f>
        <v>5.7580481452225127</v>
      </c>
      <c r="R8" s="2">
        <f>('[1]Pc, Winter, S1'!R8*Main!$B$5)+(_xlfn.IFNA(VLOOKUP($A8,'FL Ratio'!$A$2:$B$15,2,FALSE),0)*'FL Characterization'!R$2)</f>
        <v>6.0905013316607839</v>
      </c>
      <c r="S8" s="2">
        <f>('[1]Pc, Winter, S1'!S8*Main!$B$5)+(_xlfn.IFNA(VLOOKUP($A8,'FL Ratio'!$A$2:$B$15,2,FALSE),0)*'FL Characterization'!S$2)</f>
        <v>6.3721016897393836</v>
      </c>
      <c r="T8" s="2">
        <f>('[1]Pc, Winter, S1'!T8*Main!$B$5)+(_xlfn.IFNA(VLOOKUP($A8,'FL Ratio'!$A$2:$B$15,2,FALSE),0)*'FL Characterization'!T$2)</f>
        <v>6.0462460095646264</v>
      </c>
      <c r="U8" s="2">
        <f>('[1]Pc, Winter, S1'!U8*Main!$B$5)+(_xlfn.IFNA(VLOOKUP($A8,'FL Ratio'!$A$2:$B$15,2,FALSE),0)*'FL Characterization'!U$2)</f>
        <v>5.9120275849395423</v>
      </c>
      <c r="V8" s="2">
        <f>('[1]Pc, Winter, S1'!V8*Main!$B$5)+(_xlfn.IFNA(VLOOKUP($A8,'FL Ratio'!$A$2:$B$15,2,FALSE),0)*'FL Characterization'!V$2)</f>
        <v>5.5724935670325255</v>
      </c>
      <c r="W8" s="2">
        <f>('[1]Pc, Winter, S1'!W8*Main!$B$5)+(_xlfn.IFNA(VLOOKUP($A8,'FL Ratio'!$A$2:$B$15,2,FALSE),0)*'FL Characterization'!W$2)</f>
        <v>4.5733422583931205</v>
      </c>
      <c r="X8" s="2">
        <f>('[1]Pc, Winter, S1'!X8*Main!$B$5)+(_xlfn.IFNA(VLOOKUP($A8,'FL Ratio'!$A$2:$B$15,2,FALSE),0)*'FL Characterization'!X$2)</f>
        <v>4.6526604525414488</v>
      </c>
      <c r="Y8" s="2">
        <f>('[1]Pc, Winter, S1'!Y8*Main!$B$5)+(_xlfn.IFNA(VLOOKUP($A8,'FL Ratio'!$A$2:$B$15,2,FALSE),0)*'FL Characterization'!Y$2)</f>
        <v>4.4310644567564603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2.8681535003886411</v>
      </c>
      <c r="C9" s="2">
        <f>('[1]Pc, Winter, S1'!C9*Main!$B$5)+(_xlfn.IFNA(VLOOKUP($A9,'FL Ratio'!$A$2:$B$15,2,FALSE),0)*'FL Characterization'!C$2)</f>
        <v>2.7655417571630609</v>
      </c>
      <c r="D9" s="2">
        <f>('[1]Pc, Winter, S1'!D9*Main!$B$5)+(_xlfn.IFNA(VLOOKUP($A9,'FL Ratio'!$A$2:$B$15,2,FALSE),0)*'FL Characterization'!D$2)</f>
        <v>2.6563158539373748</v>
      </c>
      <c r="E9" s="2">
        <f>('[1]Pc, Winter, S1'!E9*Main!$B$5)+(_xlfn.IFNA(VLOOKUP($A9,'FL Ratio'!$A$2:$B$15,2,FALSE),0)*'FL Characterization'!E$2)</f>
        <v>2.6061734376757419</v>
      </c>
      <c r="F9" s="2">
        <f>('[1]Pc, Winter, S1'!F9*Main!$B$5)+(_xlfn.IFNA(VLOOKUP($A9,'FL Ratio'!$A$2:$B$15,2,FALSE),0)*'FL Characterization'!F$2)</f>
        <v>2.6426152343514993</v>
      </c>
      <c r="G9" s="2">
        <f>('[1]Pc, Winter, S1'!G9*Main!$B$5)+(_xlfn.IFNA(VLOOKUP($A9,'FL Ratio'!$A$2:$B$15,2,FALSE),0)*'FL Characterization'!G$2)</f>
        <v>3.0734500663104232</v>
      </c>
      <c r="H9" s="2">
        <f>('[1]Pc, Winter, S1'!H9*Main!$B$5)+(_xlfn.IFNA(VLOOKUP($A9,'FL Ratio'!$A$2:$B$15,2,FALSE),0)*'FL Characterization'!H$2)</f>
        <v>4.9037070499948978</v>
      </c>
      <c r="I9" s="2">
        <f>('[1]Pc, Winter, S1'!I9*Main!$B$5)+(_xlfn.IFNA(VLOOKUP($A9,'FL Ratio'!$A$2:$B$15,2,FALSE),0)*'FL Characterization'!I$2)</f>
        <v>5.466524758507723</v>
      </c>
      <c r="J9" s="2">
        <f>('[1]Pc, Winter, S1'!J9*Main!$B$5)+(_xlfn.IFNA(VLOOKUP($A9,'FL Ratio'!$A$2:$B$15,2,FALSE),0)*'FL Characterization'!J$2)</f>
        <v>5.6670898090882691</v>
      </c>
      <c r="K9" s="2">
        <f>('[1]Pc, Winter, S1'!K9*Main!$B$5)+(_xlfn.IFNA(VLOOKUP($A9,'FL Ratio'!$A$2:$B$15,2,FALSE),0)*'FL Characterization'!K$2)</f>
        <v>5.6657987401391381</v>
      </c>
      <c r="L9" s="2">
        <f>('[1]Pc, Winter, S1'!L9*Main!$B$5)+(_xlfn.IFNA(VLOOKUP($A9,'FL Ratio'!$A$2:$B$15,2,FALSE),0)*'FL Characterization'!L$2)</f>
        <v>5.832639598787507</v>
      </c>
      <c r="M9" s="2">
        <f>('[1]Pc, Winter, S1'!M9*Main!$B$5)+(_xlfn.IFNA(VLOOKUP($A9,'FL Ratio'!$A$2:$B$15,2,FALSE),0)*'FL Characterization'!M$2)</f>
        <v>5.8070433766246676</v>
      </c>
      <c r="N9" s="2">
        <f>('[1]Pc, Winter, S1'!N9*Main!$B$5)+(_xlfn.IFNA(VLOOKUP($A9,'FL Ratio'!$A$2:$B$15,2,FALSE),0)*'FL Characterization'!N$2)</f>
        <v>5.5041611741737695</v>
      </c>
      <c r="O9" s="2">
        <f>('[1]Pc, Winter, S1'!O9*Main!$B$5)+(_xlfn.IFNA(VLOOKUP($A9,'FL Ratio'!$A$2:$B$15,2,FALSE),0)*'FL Characterization'!O$2)</f>
        <v>5.4654364842979346</v>
      </c>
      <c r="P9" s="2">
        <f>('[1]Pc, Winter, S1'!P9*Main!$B$5)+(_xlfn.IFNA(VLOOKUP($A9,'FL Ratio'!$A$2:$B$15,2,FALSE),0)*'FL Characterization'!P$2)</f>
        <v>4.8695448973789963</v>
      </c>
      <c r="Q9" s="2">
        <f>('[1]Pc, Winter, S1'!Q9*Main!$B$5)+(_xlfn.IFNA(VLOOKUP($A9,'FL Ratio'!$A$2:$B$15,2,FALSE),0)*'FL Characterization'!Q$2)</f>
        <v>4.409201134638697</v>
      </c>
      <c r="R9" s="2">
        <f>('[1]Pc, Winter, S1'!R9*Main!$B$5)+(_xlfn.IFNA(VLOOKUP($A9,'FL Ratio'!$A$2:$B$15,2,FALSE),0)*'FL Characterization'!R$2)</f>
        <v>4.428473349899825</v>
      </c>
      <c r="S9" s="2">
        <f>('[1]Pc, Winter, S1'!S9*Main!$B$5)+(_xlfn.IFNA(VLOOKUP($A9,'FL Ratio'!$A$2:$B$15,2,FALSE),0)*'FL Characterization'!S$2)</f>
        <v>4.9354100994906549</v>
      </c>
      <c r="T9" s="2">
        <f>('[1]Pc, Winter, S1'!T9*Main!$B$5)+(_xlfn.IFNA(VLOOKUP($A9,'FL Ratio'!$A$2:$B$15,2,FALSE),0)*'FL Characterization'!T$2)</f>
        <v>4.7541676810709479</v>
      </c>
      <c r="U9" s="2">
        <f>('[1]Pc, Winter, S1'!U9*Main!$B$5)+(_xlfn.IFNA(VLOOKUP($A9,'FL Ratio'!$A$2:$B$15,2,FALSE),0)*'FL Characterization'!U$2)</f>
        <v>4.5636306852971433</v>
      </c>
      <c r="V9" s="2">
        <f>('[1]Pc, Winter, S1'!V9*Main!$B$5)+(_xlfn.IFNA(VLOOKUP($A9,'FL Ratio'!$A$2:$B$15,2,FALSE),0)*'FL Characterization'!V$2)</f>
        <v>4.5228946849995575</v>
      </c>
      <c r="W9" s="2">
        <f>('[1]Pc, Winter, S1'!W9*Main!$B$5)+(_xlfn.IFNA(VLOOKUP($A9,'FL Ratio'!$A$2:$B$15,2,FALSE),0)*'FL Characterization'!W$2)</f>
        <v>4.1259981497184972</v>
      </c>
      <c r="X9" s="2">
        <f>('[1]Pc, Winter, S1'!X9*Main!$B$5)+(_xlfn.IFNA(VLOOKUP($A9,'FL Ratio'!$A$2:$B$15,2,FALSE),0)*'FL Characterization'!X$2)</f>
        <v>3.6115475204400376</v>
      </c>
      <c r="Y9" s="2">
        <f>('[1]Pc, Winter, S1'!Y9*Main!$B$5)+(_xlfn.IFNA(VLOOKUP($A9,'FL Ratio'!$A$2:$B$15,2,FALSE),0)*'FL Characterization'!Y$2)</f>
        <v>3.2746867791170411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2.885214209293002</v>
      </c>
      <c r="C10" s="2">
        <f>('[1]Pc, Winter, S1'!C10*Main!$B$5)+(_xlfn.IFNA(VLOOKUP($A10,'FL Ratio'!$A$2:$B$15,2,FALSE),0)*'FL Characterization'!C$2)</f>
        <v>2.8981686680439527</v>
      </c>
      <c r="D10" s="2">
        <f>('[1]Pc, Winter, S1'!D10*Main!$B$5)+(_xlfn.IFNA(VLOOKUP($A10,'FL Ratio'!$A$2:$B$15,2,FALSE),0)*'FL Characterization'!D$2)</f>
        <v>2.8562088601872153</v>
      </c>
      <c r="E10" s="2">
        <f>('[1]Pc, Winter, S1'!E10*Main!$B$5)+(_xlfn.IFNA(VLOOKUP($A10,'FL Ratio'!$A$2:$B$15,2,FALSE),0)*'FL Characterization'!E$2)</f>
        <v>2.8374722893596216</v>
      </c>
      <c r="F10" s="2">
        <f>('[1]Pc, Winter, S1'!F10*Main!$B$5)+(_xlfn.IFNA(VLOOKUP($A10,'FL Ratio'!$A$2:$B$15,2,FALSE),0)*'FL Characterization'!F$2)</f>
        <v>2.7759228121721788</v>
      </c>
      <c r="G10" s="2">
        <f>('[1]Pc, Winter, S1'!G10*Main!$B$5)+(_xlfn.IFNA(VLOOKUP($A10,'FL Ratio'!$A$2:$B$15,2,FALSE),0)*'FL Characterization'!G$2)</f>
        <v>2.7337102343885937</v>
      </c>
      <c r="H10" s="2">
        <f>('[1]Pc, Winter, S1'!H10*Main!$B$5)+(_xlfn.IFNA(VLOOKUP($A10,'FL Ratio'!$A$2:$B$15,2,FALSE),0)*'FL Characterization'!H$2)</f>
        <v>2.7865075528589309</v>
      </c>
      <c r="I10" s="2">
        <f>('[1]Pc, Winter, S1'!I10*Main!$B$5)+(_xlfn.IFNA(VLOOKUP($A10,'FL Ratio'!$A$2:$B$15,2,FALSE),0)*'FL Characterization'!I$2)</f>
        <v>2.5471660283749071</v>
      </c>
      <c r="J10" s="2">
        <f>('[1]Pc, Winter, S1'!J10*Main!$B$5)+(_xlfn.IFNA(VLOOKUP($A10,'FL Ratio'!$A$2:$B$15,2,FALSE),0)*'FL Characterization'!J$2)</f>
        <v>2.5410995501305598</v>
      </c>
      <c r="K10" s="2">
        <f>('[1]Pc, Winter, S1'!K10*Main!$B$5)+(_xlfn.IFNA(VLOOKUP($A10,'FL Ratio'!$A$2:$B$15,2,FALSE),0)*'FL Characterization'!K$2)</f>
        <v>2.5613527405192409</v>
      </c>
      <c r="L10" s="2">
        <f>('[1]Pc, Winter, S1'!L10*Main!$B$5)+(_xlfn.IFNA(VLOOKUP($A10,'FL Ratio'!$A$2:$B$15,2,FALSE),0)*'FL Characterization'!L$2)</f>
        <v>2.534843494441076</v>
      </c>
      <c r="M10" s="2">
        <f>('[1]Pc, Winter, S1'!M10*Main!$B$5)+(_xlfn.IFNA(VLOOKUP($A10,'FL Ratio'!$A$2:$B$15,2,FALSE),0)*'FL Characterization'!M$2)</f>
        <v>2.5443223666978692</v>
      </c>
      <c r="N10" s="2">
        <f>('[1]Pc, Winter, S1'!N10*Main!$B$5)+(_xlfn.IFNA(VLOOKUP($A10,'FL Ratio'!$A$2:$B$15,2,FALSE),0)*'FL Characterization'!N$2)</f>
        <v>2.5724746173005446</v>
      </c>
      <c r="O10" s="2">
        <f>('[1]Pc, Winter, S1'!O10*Main!$B$5)+(_xlfn.IFNA(VLOOKUP($A10,'FL Ratio'!$A$2:$B$15,2,FALSE),0)*'FL Characterization'!O$2)</f>
        <v>2.6361726388661935</v>
      </c>
      <c r="P10" s="2">
        <f>('[1]Pc, Winter, S1'!P10*Main!$B$5)+(_xlfn.IFNA(VLOOKUP($A10,'FL Ratio'!$A$2:$B$15,2,FALSE),0)*'FL Characterization'!P$2)</f>
        <v>2.6454935299187068</v>
      </c>
      <c r="Q10" s="2">
        <f>('[1]Pc, Winter, S1'!Q10*Main!$B$5)+(_xlfn.IFNA(VLOOKUP($A10,'FL Ratio'!$A$2:$B$15,2,FALSE),0)*'FL Characterization'!Q$2)</f>
        <v>2.6430290231319407</v>
      </c>
      <c r="R10" s="2">
        <f>('[1]Pc, Winter, S1'!R10*Main!$B$5)+(_xlfn.IFNA(VLOOKUP($A10,'FL Ratio'!$A$2:$B$15,2,FALSE),0)*'FL Characterization'!R$2)</f>
        <v>2.578857057953452</v>
      </c>
      <c r="S10" s="2">
        <f>('[1]Pc, Winter, S1'!S10*Main!$B$5)+(_xlfn.IFNA(VLOOKUP($A10,'FL Ratio'!$A$2:$B$15,2,FALSE),0)*'FL Characterization'!S$2)</f>
        <v>2.6638825420968852</v>
      </c>
      <c r="T10" s="2">
        <f>('[1]Pc, Winter, S1'!T10*Main!$B$5)+(_xlfn.IFNA(VLOOKUP($A10,'FL Ratio'!$A$2:$B$15,2,FALSE),0)*'FL Characterization'!T$2)</f>
        <v>2.5948763520674318</v>
      </c>
      <c r="U10" s="2">
        <f>('[1]Pc, Winter, S1'!U10*Main!$B$5)+(_xlfn.IFNA(VLOOKUP($A10,'FL Ratio'!$A$2:$B$15,2,FALSE),0)*'FL Characterization'!U$2)</f>
        <v>2.5657762142390776</v>
      </c>
      <c r="V10" s="2">
        <f>('[1]Pc, Winter, S1'!V10*Main!$B$5)+(_xlfn.IFNA(VLOOKUP($A10,'FL Ratio'!$A$2:$B$15,2,FALSE),0)*'FL Characterization'!V$2)</f>
        <v>2.601511562647187</v>
      </c>
      <c r="W10" s="2">
        <f>('[1]Pc, Winter, S1'!W10*Main!$B$5)+(_xlfn.IFNA(VLOOKUP($A10,'FL Ratio'!$A$2:$B$15,2,FALSE),0)*'FL Characterization'!W$2)</f>
        <v>2.5615423179643764</v>
      </c>
      <c r="X10" s="2">
        <f>('[1]Pc, Winter, S1'!X10*Main!$B$5)+(_xlfn.IFNA(VLOOKUP($A10,'FL Ratio'!$A$2:$B$15,2,FALSE),0)*'FL Characterization'!X$2)</f>
        <v>2.7920684912495828</v>
      </c>
      <c r="Y10" s="2">
        <f>('[1]Pc, Winter, S1'!Y10*Main!$B$5)+(_xlfn.IFNA(VLOOKUP($A10,'FL Ratio'!$A$2:$B$15,2,FALSE),0)*'FL Characterization'!Y$2)</f>
        <v>2.8527332736930582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2.8950535382756222</v>
      </c>
      <c r="C11" s="2">
        <f>('[1]Pc, Winter, S1'!C11*Main!$B$5)+(_xlfn.IFNA(VLOOKUP($A11,'FL Ratio'!$A$2:$B$15,2,FALSE),0)*'FL Characterization'!C$2)</f>
        <v>2.6908967025919122</v>
      </c>
      <c r="D11" s="2">
        <f>('[1]Pc, Winter, S1'!D11*Main!$B$5)+(_xlfn.IFNA(VLOOKUP($A11,'FL Ratio'!$A$2:$B$15,2,FALSE),0)*'FL Characterization'!D$2)</f>
        <v>2.5565180484240102</v>
      </c>
      <c r="E11" s="2">
        <f>('[1]Pc, Winter, S1'!E11*Main!$B$5)+(_xlfn.IFNA(VLOOKUP($A11,'FL Ratio'!$A$2:$B$15,2,FALSE),0)*'FL Characterization'!E$2)</f>
        <v>2.5722943958651463</v>
      </c>
      <c r="F11" s="2">
        <f>('[1]Pc, Winter, S1'!F11*Main!$B$5)+(_xlfn.IFNA(VLOOKUP($A11,'FL Ratio'!$A$2:$B$15,2,FALSE),0)*'FL Characterization'!F$2)</f>
        <v>2.5648977525398631</v>
      </c>
      <c r="G11" s="2">
        <f>('[1]Pc, Winter, S1'!G11*Main!$B$5)+(_xlfn.IFNA(VLOOKUP($A11,'FL Ratio'!$A$2:$B$15,2,FALSE),0)*'FL Characterization'!G$2)</f>
        <v>2.9166445430962846</v>
      </c>
      <c r="H11" s="2">
        <f>('[1]Pc, Winter, S1'!H11*Main!$B$5)+(_xlfn.IFNA(VLOOKUP($A11,'FL Ratio'!$A$2:$B$15,2,FALSE),0)*'FL Characterization'!H$2)</f>
        <v>3.8060137883027814</v>
      </c>
      <c r="I11" s="2">
        <f>('[1]Pc, Winter, S1'!I11*Main!$B$5)+(_xlfn.IFNA(VLOOKUP($A11,'FL Ratio'!$A$2:$B$15,2,FALSE),0)*'FL Characterization'!I$2)</f>
        <v>4.3303092590790113</v>
      </c>
      <c r="J11" s="2">
        <f>('[1]Pc, Winter, S1'!J11*Main!$B$5)+(_xlfn.IFNA(VLOOKUP($A11,'FL Ratio'!$A$2:$B$15,2,FALSE),0)*'FL Characterization'!J$2)</f>
        <v>4.7268505190837447</v>
      </c>
      <c r="K11" s="2">
        <f>('[1]Pc, Winter, S1'!K11*Main!$B$5)+(_xlfn.IFNA(VLOOKUP($A11,'FL Ratio'!$A$2:$B$15,2,FALSE),0)*'FL Characterization'!K$2)</f>
        <v>5.052519258325856</v>
      </c>
      <c r="L11" s="2">
        <f>('[1]Pc, Winter, S1'!L11*Main!$B$5)+(_xlfn.IFNA(VLOOKUP($A11,'FL Ratio'!$A$2:$B$15,2,FALSE),0)*'FL Characterization'!L$2)</f>
        <v>4.9235452178380967</v>
      </c>
      <c r="M11" s="2">
        <f>('[1]Pc, Winter, S1'!M11*Main!$B$5)+(_xlfn.IFNA(VLOOKUP($A11,'FL Ratio'!$A$2:$B$15,2,FALSE),0)*'FL Characterization'!M$2)</f>
        <v>4.9131616072551791</v>
      </c>
      <c r="N11" s="2">
        <f>('[1]Pc, Winter, S1'!N11*Main!$B$5)+(_xlfn.IFNA(VLOOKUP($A11,'FL Ratio'!$A$2:$B$15,2,FALSE),0)*'FL Characterization'!N$2)</f>
        <v>4.9118801550221054</v>
      </c>
      <c r="O11" s="2">
        <f>('[1]Pc, Winter, S1'!O11*Main!$B$5)+(_xlfn.IFNA(VLOOKUP($A11,'FL Ratio'!$A$2:$B$15,2,FALSE),0)*'FL Characterization'!O$2)</f>
        <v>4.7216280940701116</v>
      </c>
      <c r="P11" s="2">
        <f>('[1]Pc, Winter, S1'!P11*Main!$B$5)+(_xlfn.IFNA(VLOOKUP($A11,'FL Ratio'!$A$2:$B$15,2,FALSE),0)*'FL Characterization'!P$2)</f>
        <v>4.584444989221633</v>
      </c>
      <c r="Q11" s="2">
        <f>('[1]Pc, Winter, S1'!Q11*Main!$B$5)+(_xlfn.IFNA(VLOOKUP($A11,'FL Ratio'!$A$2:$B$15,2,FALSE),0)*'FL Characterization'!Q$2)</f>
        <v>4.3249461319024061</v>
      </c>
      <c r="R11" s="2">
        <f>('[1]Pc, Winter, S1'!R11*Main!$B$5)+(_xlfn.IFNA(VLOOKUP($A11,'FL Ratio'!$A$2:$B$15,2,FALSE),0)*'FL Characterization'!R$2)</f>
        <v>4.5195381025757264</v>
      </c>
      <c r="S11" s="2">
        <f>('[1]Pc, Winter, S1'!S11*Main!$B$5)+(_xlfn.IFNA(VLOOKUP($A11,'FL Ratio'!$A$2:$B$15,2,FALSE),0)*'FL Characterization'!S$2)</f>
        <v>5.1701546393773024</v>
      </c>
      <c r="T11" s="2">
        <f>('[1]Pc, Winter, S1'!T11*Main!$B$5)+(_xlfn.IFNA(VLOOKUP($A11,'FL Ratio'!$A$2:$B$15,2,FALSE),0)*'FL Characterization'!T$2)</f>
        <v>5.0224928091112648</v>
      </c>
      <c r="U11" s="2">
        <f>('[1]Pc, Winter, S1'!U11*Main!$B$5)+(_xlfn.IFNA(VLOOKUP($A11,'FL Ratio'!$A$2:$B$15,2,FALSE),0)*'FL Characterization'!U$2)</f>
        <v>4.8316384329252706</v>
      </c>
      <c r="V11" s="2">
        <f>('[1]Pc, Winter, S1'!V11*Main!$B$5)+(_xlfn.IFNA(VLOOKUP($A11,'FL Ratio'!$A$2:$B$15,2,FALSE),0)*'FL Characterization'!V$2)</f>
        <v>4.6551982022424374</v>
      </c>
      <c r="W11" s="2">
        <f>('[1]Pc, Winter, S1'!W11*Main!$B$5)+(_xlfn.IFNA(VLOOKUP($A11,'FL Ratio'!$A$2:$B$15,2,FALSE),0)*'FL Characterization'!W$2)</f>
        <v>4.3765908789627854</v>
      </c>
      <c r="X11" s="2">
        <f>('[1]Pc, Winter, S1'!X11*Main!$B$5)+(_xlfn.IFNA(VLOOKUP($A11,'FL Ratio'!$A$2:$B$15,2,FALSE),0)*'FL Characterization'!X$2)</f>
        <v>3.938596549788242</v>
      </c>
      <c r="Y11" s="2">
        <f>('[1]Pc, Winter, S1'!Y11*Main!$B$5)+(_xlfn.IFNA(VLOOKUP($A11,'FL Ratio'!$A$2:$B$15,2,FALSE),0)*'FL Characterization'!Y$2)</f>
        <v>3.4997027027115877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1.43161604259745</v>
      </c>
      <c r="C12" s="2">
        <f>('[1]Pc, Winter, S1'!C12*Main!$B$5)+(_xlfn.IFNA(VLOOKUP($A12,'FL Ratio'!$A$2:$B$15,2,FALSE),0)*'FL Characterization'!C$2)</f>
        <v>1.3588598744929774</v>
      </c>
      <c r="D12" s="2">
        <f>('[1]Pc, Winter, S1'!D12*Main!$B$5)+(_xlfn.IFNA(VLOOKUP($A12,'FL Ratio'!$A$2:$B$15,2,FALSE),0)*'FL Characterization'!D$2)</f>
        <v>1.2679505115720591</v>
      </c>
      <c r="E12" s="2">
        <f>('[1]Pc, Winter, S1'!E12*Main!$B$5)+(_xlfn.IFNA(VLOOKUP($A12,'FL Ratio'!$A$2:$B$15,2,FALSE),0)*'FL Characterization'!E$2)</f>
        <v>1.2437253186647343</v>
      </c>
      <c r="F12" s="2">
        <f>('[1]Pc, Winter, S1'!F12*Main!$B$5)+(_xlfn.IFNA(VLOOKUP($A12,'FL Ratio'!$A$2:$B$15,2,FALSE),0)*'FL Characterization'!F$2)</f>
        <v>1.2066257120436621</v>
      </c>
      <c r="G12" s="2">
        <f>('[1]Pc, Winter, S1'!G12*Main!$B$5)+(_xlfn.IFNA(VLOOKUP($A12,'FL Ratio'!$A$2:$B$15,2,FALSE),0)*'FL Characterization'!G$2)</f>
        <v>1.3839435366841946</v>
      </c>
      <c r="H12" s="2">
        <f>('[1]Pc, Winter, S1'!H12*Main!$B$5)+(_xlfn.IFNA(VLOOKUP($A12,'FL Ratio'!$A$2:$B$15,2,FALSE),0)*'FL Characterization'!H$2)</f>
        <v>1.8178904892257532</v>
      </c>
      <c r="I12" s="2">
        <f>('[1]Pc, Winter, S1'!I12*Main!$B$5)+(_xlfn.IFNA(VLOOKUP($A12,'FL Ratio'!$A$2:$B$15,2,FALSE),0)*'FL Characterization'!I$2)</f>
        <v>1.7254646674828529</v>
      </c>
      <c r="J12" s="2">
        <f>('[1]Pc, Winter, S1'!J12*Main!$B$5)+(_xlfn.IFNA(VLOOKUP($A12,'FL Ratio'!$A$2:$B$15,2,FALSE),0)*'FL Characterization'!J$2)</f>
        <v>1.3865848136914443</v>
      </c>
      <c r="K12" s="2">
        <f>('[1]Pc, Winter, S1'!K12*Main!$B$5)+(_xlfn.IFNA(VLOOKUP($A12,'FL Ratio'!$A$2:$B$15,2,FALSE),0)*'FL Characterization'!K$2)</f>
        <v>0.99749122395596435</v>
      </c>
      <c r="L12" s="2">
        <f>('[1]Pc, Winter, S1'!L12*Main!$B$5)+(_xlfn.IFNA(VLOOKUP($A12,'FL Ratio'!$A$2:$B$15,2,FALSE),0)*'FL Characterization'!L$2)</f>
        <v>1.8488420163016483</v>
      </c>
      <c r="M12" s="2">
        <f>('[1]Pc, Winter, S1'!M12*Main!$B$5)+(_xlfn.IFNA(VLOOKUP($A12,'FL Ratio'!$A$2:$B$15,2,FALSE),0)*'FL Characterization'!M$2)</f>
        <v>1.8727721167973459</v>
      </c>
      <c r="N12" s="2">
        <f>('[1]Pc, Winter, S1'!N12*Main!$B$5)+(_xlfn.IFNA(VLOOKUP($A12,'FL Ratio'!$A$2:$B$15,2,FALSE),0)*'FL Characterization'!N$2)</f>
        <v>1.8368725690151799</v>
      </c>
      <c r="O12" s="2">
        <f>('[1]Pc, Winter, S1'!O12*Main!$B$5)+(_xlfn.IFNA(VLOOKUP($A12,'FL Ratio'!$A$2:$B$15,2,FALSE),0)*'FL Characterization'!O$2)</f>
        <v>1.8339224316897336</v>
      </c>
      <c r="P12" s="2">
        <f>('[1]Pc, Winter, S1'!P12*Main!$B$5)+(_xlfn.IFNA(VLOOKUP($A12,'FL Ratio'!$A$2:$B$15,2,FALSE),0)*'FL Characterization'!P$2)</f>
        <v>1.7349705282878831</v>
      </c>
      <c r="Q12" s="2">
        <f>('[1]Pc, Winter, S1'!Q12*Main!$B$5)+(_xlfn.IFNA(VLOOKUP($A12,'FL Ratio'!$A$2:$B$15,2,FALSE),0)*'FL Characterization'!Q$2)</f>
        <v>1.7763642662299868</v>
      </c>
      <c r="R12" s="2">
        <f>('[1]Pc, Winter, S1'!R12*Main!$B$5)+(_xlfn.IFNA(VLOOKUP($A12,'FL Ratio'!$A$2:$B$15,2,FALSE),0)*'FL Characterization'!R$2)</f>
        <v>1.8397956535105668</v>
      </c>
      <c r="S12" s="2">
        <f>('[1]Pc, Winter, S1'!S12*Main!$B$5)+(_xlfn.IFNA(VLOOKUP($A12,'FL Ratio'!$A$2:$B$15,2,FALSE),0)*'FL Characterization'!S$2)</f>
        <v>2.2915140542762633</v>
      </c>
      <c r="T12" s="2">
        <f>('[1]Pc, Winter, S1'!T12*Main!$B$5)+(_xlfn.IFNA(VLOOKUP($A12,'FL Ratio'!$A$2:$B$15,2,FALSE),0)*'FL Characterization'!T$2)</f>
        <v>2.0946766340598515</v>
      </c>
      <c r="U12" s="2">
        <f>('[1]Pc, Winter, S1'!U12*Main!$B$5)+(_xlfn.IFNA(VLOOKUP($A12,'FL Ratio'!$A$2:$B$15,2,FALSE),0)*'FL Characterization'!U$2)</f>
        <v>1.9317459683884191</v>
      </c>
      <c r="V12" s="2">
        <f>('[1]Pc, Winter, S1'!V12*Main!$B$5)+(_xlfn.IFNA(VLOOKUP($A12,'FL Ratio'!$A$2:$B$15,2,FALSE),0)*'FL Characterization'!V$2)</f>
        <v>1.9096720406028522</v>
      </c>
      <c r="W12" s="2">
        <f>('[1]Pc, Winter, S1'!W12*Main!$B$5)+(_xlfn.IFNA(VLOOKUP($A12,'FL Ratio'!$A$2:$B$15,2,FALSE),0)*'FL Characterization'!W$2)</f>
        <v>1.8572393748918907</v>
      </c>
      <c r="X12" s="2">
        <f>('[1]Pc, Winter, S1'!X12*Main!$B$5)+(_xlfn.IFNA(VLOOKUP($A12,'FL Ratio'!$A$2:$B$15,2,FALSE),0)*'FL Characterization'!X$2)</f>
        <v>1.8878854867127655</v>
      </c>
      <c r="Y12" s="2">
        <f>('[1]Pc, Winter, S1'!Y12*Main!$B$5)+(_xlfn.IFNA(VLOOKUP($A12,'FL Ratio'!$A$2:$B$15,2,FALSE),0)*'FL Characterization'!Y$2)</f>
        <v>1.7255522965570642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5.1842256581043111</v>
      </c>
      <c r="C13" s="2">
        <f>('[1]Pc, Winter, S1'!C13*Main!$B$5)+(_xlfn.IFNA(VLOOKUP($A13,'FL Ratio'!$A$2:$B$15,2,FALSE),0)*'FL Characterization'!C$2)</f>
        <v>5.1634155546710199</v>
      </c>
      <c r="D13" s="2">
        <f>('[1]Pc, Winter, S1'!D13*Main!$B$5)+(_xlfn.IFNA(VLOOKUP($A13,'FL Ratio'!$A$2:$B$15,2,FALSE),0)*'FL Characterization'!D$2)</f>
        <v>5.1502684157737946</v>
      </c>
      <c r="E13" s="2">
        <f>('[1]Pc, Winter, S1'!E13*Main!$B$5)+(_xlfn.IFNA(VLOOKUP($A13,'FL Ratio'!$A$2:$B$15,2,FALSE),0)*'FL Characterization'!E$2)</f>
        <v>5.2929668037634867</v>
      </c>
      <c r="F13" s="2">
        <f>('[1]Pc, Winter, S1'!F13*Main!$B$5)+(_xlfn.IFNA(VLOOKUP($A13,'FL Ratio'!$A$2:$B$15,2,FALSE),0)*'FL Characterization'!F$2)</f>
        <v>5.2523226625531798</v>
      </c>
      <c r="G13" s="2">
        <f>('[1]Pc, Winter, S1'!G13*Main!$B$5)+(_xlfn.IFNA(VLOOKUP($A13,'FL Ratio'!$A$2:$B$15,2,FALSE),0)*'FL Characterization'!G$2)</f>
        <v>5.3833395746632196</v>
      </c>
      <c r="H13" s="2">
        <f>('[1]Pc, Winter, S1'!H13*Main!$B$5)+(_xlfn.IFNA(VLOOKUP($A13,'FL Ratio'!$A$2:$B$15,2,FALSE),0)*'FL Characterization'!H$2)</f>
        <v>5.5993870692498025</v>
      </c>
      <c r="I13" s="2">
        <f>('[1]Pc, Winter, S1'!I13*Main!$B$5)+(_xlfn.IFNA(VLOOKUP($A13,'FL Ratio'!$A$2:$B$15,2,FALSE),0)*'FL Characterization'!I$2)</f>
        <v>5.3689236507625289</v>
      </c>
      <c r="J13" s="2">
        <f>('[1]Pc, Winter, S1'!J13*Main!$B$5)+(_xlfn.IFNA(VLOOKUP($A13,'FL Ratio'!$A$2:$B$15,2,FALSE),0)*'FL Characterization'!J$2)</f>
        <v>4.4760957732469286</v>
      </c>
      <c r="K13" s="2">
        <f>('[1]Pc, Winter, S1'!K13*Main!$B$5)+(_xlfn.IFNA(VLOOKUP($A13,'FL Ratio'!$A$2:$B$15,2,FALSE),0)*'FL Characterization'!K$2)</f>
        <v>4.2988714392771987</v>
      </c>
      <c r="L13" s="2">
        <f>('[1]Pc, Winter, S1'!L13*Main!$B$5)+(_xlfn.IFNA(VLOOKUP($A13,'FL Ratio'!$A$2:$B$15,2,FALSE),0)*'FL Characterization'!L$2)</f>
        <v>5.8406747650366198</v>
      </c>
      <c r="M13" s="2">
        <f>('[1]Pc, Winter, S1'!M13*Main!$B$5)+(_xlfn.IFNA(VLOOKUP($A13,'FL Ratio'!$A$2:$B$15,2,FALSE),0)*'FL Characterization'!M$2)</f>
        <v>5.3292664458587877</v>
      </c>
      <c r="N13" s="2">
        <f>('[1]Pc, Winter, S1'!N13*Main!$B$5)+(_xlfn.IFNA(VLOOKUP($A13,'FL Ratio'!$A$2:$B$15,2,FALSE),0)*'FL Characterization'!N$2)</f>
        <v>5.4075356251990954</v>
      </c>
      <c r="O13" s="2">
        <f>('[1]Pc, Winter, S1'!O13*Main!$B$5)+(_xlfn.IFNA(VLOOKUP($A13,'FL Ratio'!$A$2:$B$15,2,FALSE),0)*'FL Characterization'!O$2)</f>
        <v>5.544062855610318</v>
      </c>
      <c r="P13" s="2">
        <f>('[1]Pc, Winter, S1'!P13*Main!$B$5)+(_xlfn.IFNA(VLOOKUP($A13,'FL Ratio'!$A$2:$B$15,2,FALSE),0)*'FL Characterization'!P$2)</f>
        <v>5.6733996284416337</v>
      </c>
      <c r="Q13" s="2">
        <f>('[1]Pc, Winter, S1'!Q13*Main!$B$5)+(_xlfn.IFNA(VLOOKUP($A13,'FL Ratio'!$A$2:$B$15,2,FALSE),0)*'FL Characterization'!Q$2)</f>
        <v>5.8512009569714021</v>
      </c>
      <c r="R13" s="2">
        <f>('[1]Pc, Winter, S1'!R13*Main!$B$5)+(_xlfn.IFNA(VLOOKUP($A13,'FL Ratio'!$A$2:$B$15,2,FALSE),0)*'FL Characterization'!R$2)</f>
        <v>6.4503777896620189</v>
      </c>
      <c r="S13" s="2">
        <f>('[1]Pc, Winter, S1'!S13*Main!$B$5)+(_xlfn.IFNA(VLOOKUP($A13,'FL Ratio'!$A$2:$B$15,2,FALSE),0)*'FL Characterization'!S$2)</f>
        <v>6.6665055655966112</v>
      </c>
      <c r="T13" s="2">
        <f>('[1]Pc, Winter, S1'!T13*Main!$B$5)+(_xlfn.IFNA(VLOOKUP($A13,'FL Ratio'!$A$2:$B$15,2,FALSE),0)*'FL Characterization'!T$2)</f>
        <v>6.2181693392661295</v>
      </c>
      <c r="U13" s="2">
        <f>('[1]Pc, Winter, S1'!U13*Main!$B$5)+(_xlfn.IFNA(VLOOKUP($A13,'FL Ratio'!$A$2:$B$15,2,FALSE),0)*'FL Characterization'!U$2)</f>
        <v>5.8899081837339402</v>
      </c>
      <c r="V13" s="2">
        <f>('[1]Pc, Winter, S1'!V13*Main!$B$5)+(_xlfn.IFNA(VLOOKUP($A13,'FL Ratio'!$A$2:$B$15,2,FALSE),0)*'FL Characterization'!V$2)</f>
        <v>5.9913435314911654</v>
      </c>
      <c r="W13" s="2">
        <f>('[1]Pc, Winter, S1'!W13*Main!$B$5)+(_xlfn.IFNA(VLOOKUP($A13,'FL Ratio'!$A$2:$B$15,2,FALSE),0)*'FL Characterization'!W$2)</f>
        <v>5.9643453763545944</v>
      </c>
      <c r="X13" s="2">
        <f>('[1]Pc, Winter, S1'!X13*Main!$B$5)+(_xlfn.IFNA(VLOOKUP($A13,'FL Ratio'!$A$2:$B$15,2,FALSE),0)*'FL Characterization'!X$2)</f>
        <v>6.0541999064551266</v>
      </c>
      <c r="Y13" s="2">
        <f>('[1]Pc, Winter, S1'!Y13*Main!$B$5)+(_xlfn.IFNA(VLOOKUP($A13,'FL Ratio'!$A$2:$B$15,2,FALSE),0)*'FL Characterization'!Y$2)</f>
        <v>6.3609981088948251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12.021358727340301</v>
      </c>
      <c r="C14" s="2">
        <f>('[1]Pc, Winter, S1'!C14*Main!$B$5)+(_xlfn.IFNA(VLOOKUP($A14,'FL Ratio'!$A$2:$B$15,2,FALSE),0)*'FL Characterization'!C$2)</f>
        <v>11.634865236238049</v>
      </c>
      <c r="D14" s="2">
        <f>('[1]Pc, Winter, S1'!D14*Main!$B$5)+(_xlfn.IFNA(VLOOKUP($A14,'FL Ratio'!$A$2:$B$15,2,FALSE),0)*'FL Characterization'!D$2)</f>
        <v>11.745027170267514</v>
      </c>
      <c r="E14" s="2">
        <f>('[1]Pc, Winter, S1'!E14*Main!$B$5)+(_xlfn.IFNA(VLOOKUP($A14,'FL Ratio'!$A$2:$B$15,2,FALSE),0)*'FL Characterization'!E$2)</f>
        <v>11.851034451610005</v>
      </c>
      <c r="F14" s="2">
        <f>('[1]Pc, Winter, S1'!F14*Main!$B$5)+(_xlfn.IFNA(VLOOKUP($A14,'FL Ratio'!$A$2:$B$15,2,FALSE),0)*'FL Characterization'!F$2)</f>
        <v>11.947573441650897</v>
      </c>
      <c r="G14" s="2">
        <f>('[1]Pc, Winter, S1'!G14*Main!$B$5)+(_xlfn.IFNA(VLOOKUP($A14,'FL Ratio'!$A$2:$B$15,2,FALSE),0)*'FL Characterization'!G$2)</f>
        <v>12.155175680947188</v>
      </c>
      <c r="H14" s="2">
        <f>('[1]Pc, Winter, S1'!H14*Main!$B$5)+(_xlfn.IFNA(VLOOKUP($A14,'FL Ratio'!$A$2:$B$15,2,FALSE),0)*'FL Characterization'!H$2)</f>
        <v>15.027502853724542</v>
      </c>
      <c r="I14" s="2">
        <f>('[1]Pc, Winter, S1'!I14*Main!$B$5)+(_xlfn.IFNA(VLOOKUP($A14,'FL Ratio'!$A$2:$B$15,2,FALSE),0)*'FL Characterization'!I$2)</f>
        <v>15.40211148231514</v>
      </c>
      <c r="J14" s="2">
        <f>('[1]Pc, Winter, S1'!J14*Main!$B$5)+(_xlfn.IFNA(VLOOKUP($A14,'FL Ratio'!$A$2:$B$15,2,FALSE),0)*'FL Characterization'!J$2)</f>
        <v>15.674690811836189</v>
      </c>
      <c r="K14" s="2">
        <f>('[1]Pc, Winter, S1'!K14*Main!$B$5)+(_xlfn.IFNA(VLOOKUP($A14,'FL Ratio'!$A$2:$B$15,2,FALSE),0)*'FL Characterization'!K$2)</f>
        <v>15.314912611207172</v>
      </c>
      <c r="L14" s="2">
        <f>('[1]Pc, Winter, S1'!L14*Main!$B$5)+(_xlfn.IFNA(VLOOKUP($A14,'FL Ratio'!$A$2:$B$15,2,FALSE),0)*'FL Characterization'!L$2)</f>
        <v>15.06941997833524</v>
      </c>
      <c r="M14" s="2">
        <f>('[1]Pc, Winter, S1'!M14*Main!$B$5)+(_xlfn.IFNA(VLOOKUP($A14,'FL Ratio'!$A$2:$B$15,2,FALSE),0)*'FL Characterization'!M$2)</f>
        <v>15.62933843913971</v>
      </c>
      <c r="N14" s="2">
        <f>('[1]Pc, Winter, S1'!N14*Main!$B$5)+(_xlfn.IFNA(VLOOKUP($A14,'FL Ratio'!$A$2:$B$15,2,FALSE),0)*'FL Characterization'!N$2)</f>
        <v>16.215103082046415</v>
      </c>
      <c r="O14" s="2">
        <f>('[1]Pc, Winter, S1'!O14*Main!$B$5)+(_xlfn.IFNA(VLOOKUP($A14,'FL Ratio'!$A$2:$B$15,2,FALSE),0)*'FL Characterization'!O$2)</f>
        <v>15.79616956842661</v>
      </c>
      <c r="P14" s="2">
        <f>('[1]Pc, Winter, S1'!P14*Main!$B$5)+(_xlfn.IFNA(VLOOKUP($A14,'FL Ratio'!$A$2:$B$15,2,FALSE),0)*'FL Characterization'!P$2)</f>
        <v>15.526365020297787</v>
      </c>
      <c r="Q14" s="2">
        <f>('[1]Pc, Winter, S1'!Q14*Main!$B$5)+(_xlfn.IFNA(VLOOKUP($A14,'FL Ratio'!$A$2:$B$15,2,FALSE),0)*'FL Characterization'!Q$2)</f>
        <v>15.702214574474617</v>
      </c>
      <c r="R14" s="2">
        <f>('[1]Pc, Winter, S1'!R14*Main!$B$5)+(_xlfn.IFNA(VLOOKUP($A14,'FL Ratio'!$A$2:$B$15,2,FALSE),0)*'FL Characterization'!R$2)</f>
        <v>15.107444303116656</v>
      </c>
      <c r="S14" s="2">
        <f>('[1]Pc, Winter, S1'!S14*Main!$B$5)+(_xlfn.IFNA(VLOOKUP($A14,'FL Ratio'!$A$2:$B$15,2,FALSE),0)*'FL Characterization'!S$2)</f>
        <v>15.90414550347165</v>
      </c>
      <c r="T14" s="2">
        <f>('[1]Pc, Winter, S1'!T14*Main!$B$5)+(_xlfn.IFNA(VLOOKUP($A14,'FL Ratio'!$A$2:$B$15,2,FALSE),0)*'FL Characterization'!T$2)</f>
        <v>15.253440883741089</v>
      </c>
      <c r="U14" s="2">
        <f>('[1]Pc, Winter, S1'!U14*Main!$B$5)+(_xlfn.IFNA(VLOOKUP($A14,'FL Ratio'!$A$2:$B$15,2,FALSE),0)*'FL Characterization'!U$2)</f>
        <v>14.339986652765802</v>
      </c>
      <c r="V14" s="2">
        <f>('[1]Pc, Winter, S1'!V14*Main!$B$5)+(_xlfn.IFNA(VLOOKUP($A14,'FL Ratio'!$A$2:$B$15,2,FALSE),0)*'FL Characterization'!V$2)</f>
        <v>14.567323255202547</v>
      </c>
      <c r="W14" s="2">
        <f>('[1]Pc, Winter, S1'!W14*Main!$B$5)+(_xlfn.IFNA(VLOOKUP($A14,'FL Ratio'!$A$2:$B$15,2,FALSE),0)*'FL Characterization'!W$2)</f>
        <v>14.087658751045858</v>
      </c>
      <c r="X14" s="2">
        <f>('[1]Pc, Winter, S1'!X14*Main!$B$5)+(_xlfn.IFNA(VLOOKUP($A14,'FL Ratio'!$A$2:$B$15,2,FALSE),0)*'FL Characterization'!X$2)</f>
        <v>12.78744731873172</v>
      </c>
      <c r="Y14" s="2">
        <f>('[1]Pc, Winter, S1'!Y14*Main!$B$5)+(_xlfn.IFNA(VLOOKUP($A14,'FL Ratio'!$A$2:$B$15,2,FALSE),0)*'FL Characterization'!Y$2)</f>
        <v>12.476718175144597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-3.6481673055488995E-3</v>
      </c>
      <c r="C15" s="2">
        <f>('[1]Pc, Winter, S1'!C15*Main!$B$5)+(_xlfn.IFNA(VLOOKUP($A15,'FL Ratio'!$A$2:$B$15,2,FALSE),0)*'FL Characterization'!C$2)</f>
        <v>2.9764947032353606E-2</v>
      </c>
      <c r="D15" s="2">
        <f>('[1]Pc, Winter, S1'!D15*Main!$B$5)+(_xlfn.IFNA(VLOOKUP($A15,'FL Ratio'!$A$2:$B$15,2,FALSE),0)*'FL Characterization'!D$2)</f>
        <v>2.5137980105993663E-3</v>
      </c>
      <c r="E15" s="2">
        <f>('[1]Pc, Winter, S1'!E15*Main!$B$5)+(_xlfn.IFNA(VLOOKUP($A15,'FL Ratio'!$A$2:$B$15,2,FALSE),0)*'FL Characterization'!E$2)</f>
        <v>-9.0763001469226223E-3</v>
      </c>
      <c r="F15" s="2">
        <f>('[1]Pc, Winter, S1'!F15*Main!$B$5)+(_xlfn.IFNA(VLOOKUP($A15,'FL Ratio'!$A$2:$B$15,2,FALSE),0)*'FL Characterization'!F$2)</f>
        <v>-7.9506664969815122E-2</v>
      </c>
      <c r="G15" s="2">
        <f>('[1]Pc, Winter, S1'!G15*Main!$B$5)+(_xlfn.IFNA(VLOOKUP($A15,'FL Ratio'!$A$2:$B$15,2,FALSE),0)*'FL Characterization'!G$2)</f>
        <v>-0.16830535874237282</v>
      </c>
      <c r="H15" s="2">
        <f>('[1]Pc, Winter, S1'!H15*Main!$B$5)+(_xlfn.IFNA(VLOOKUP($A15,'FL Ratio'!$A$2:$B$15,2,FALSE),0)*'FL Characterization'!H$2)</f>
        <v>-0.23960529217764487</v>
      </c>
      <c r="I15" s="2">
        <f>('[1]Pc, Winter, S1'!I15*Main!$B$5)+(_xlfn.IFNA(VLOOKUP($A15,'FL Ratio'!$A$2:$B$15,2,FALSE),0)*'FL Characterization'!I$2)</f>
        <v>-0.53979514786278515</v>
      </c>
      <c r="J15" s="2">
        <f>('[1]Pc, Winter, S1'!J15*Main!$B$5)+(_xlfn.IFNA(VLOOKUP($A15,'FL Ratio'!$A$2:$B$15,2,FALSE),0)*'FL Characterization'!J$2)</f>
        <v>-0.59712980049188591</v>
      </c>
      <c r="K15" s="2">
        <f>('[1]Pc, Winter, S1'!K15*Main!$B$5)+(_xlfn.IFNA(VLOOKUP($A15,'FL Ratio'!$A$2:$B$15,2,FALSE),0)*'FL Characterization'!K$2)</f>
        <v>-0.60299458216240365</v>
      </c>
      <c r="L15" s="2">
        <f>('[1]Pc, Winter, S1'!L15*Main!$B$5)+(_xlfn.IFNA(VLOOKUP($A15,'FL Ratio'!$A$2:$B$15,2,FALSE),0)*'FL Characterization'!L$2)</f>
        <v>-0.56754380188476328</v>
      </c>
      <c r="M15" s="2">
        <f>('[1]Pc, Winter, S1'!M15*Main!$B$5)+(_xlfn.IFNA(VLOOKUP($A15,'FL Ratio'!$A$2:$B$15,2,FALSE),0)*'FL Characterization'!M$2)</f>
        <v>-0.55875044448490696</v>
      </c>
      <c r="N15" s="2">
        <f>('[1]Pc, Winter, S1'!N15*Main!$B$5)+(_xlfn.IFNA(VLOOKUP($A15,'FL Ratio'!$A$2:$B$15,2,FALSE),0)*'FL Characterization'!N$2)</f>
        <v>-0.55946379273833735</v>
      </c>
      <c r="O15" s="2">
        <f>('[1]Pc, Winter, S1'!O15*Main!$B$5)+(_xlfn.IFNA(VLOOKUP($A15,'FL Ratio'!$A$2:$B$15,2,FALSE),0)*'FL Characterization'!O$2)</f>
        <v>-0.49303110453071375</v>
      </c>
      <c r="P15" s="2">
        <f>('[1]Pc, Winter, S1'!P15*Main!$B$5)+(_xlfn.IFNA(VLOOKUP($A15,'FL Ratio'!$A$2:$B$15,2,FALSE),0)*'FL Characterization'!P$2)</f>
        <v>-0.45784924271564087</v>
      </c>
      <c r="Q15" s="2">
        <f>('[1]Pc, Winter, S1'!Q15*Main!$B$5)+(_xlfn.IFNA(VLOOKUP($A15,'FL Ratio'!$A$2:$B$15,2,FALSE),0)*'FL Characterization'!Q$2)</f>
        <v>-0.4468130590578463</v>
      </c>
      <c r="R15" s="2">
        <f>('[1]Pc, Winter, S1'!R15*Main!$B$5)+(_xlfn.IFNA(VLOOKUP($A15,'FL Ratio'!$A$2:$B$15,2,FALSE),0)*'FL Characterization'!R$2)</f>
        <v>-0.556627824101812</v>
      </c>
      <c r="S15" s="2">
        <f>('[1]Pc, Winter, S1'!S15*Main!$B$5)+(_xlfn.IFNA(VLOOKUP($A15,'FL Ratio'!$A$2:$B$15,2,FALSE),0)*'FL Characterization'!S$2)</f>
        <v>-0.54485562824087075</v>
      </c>
      <c r="T15" s="2">
        <f>('[1]Pc, Winter, S1'!T15*Main!$B$5)+(_xlfn.IFNA(VLOOKUP($A15,'FL Ratio'!$A$2:$B$15,2,FALSE),0)*'FL Characterization'!T$2)</f>
        <v>-0.5872162994900072</v>
      </c>
      <c r="U15" s="2">
        <f>('[1]Pc, Winter, S1'!U15*Main!$B$5)+(_xlfn.IFNA(VLOOKUP($A15,'FL Ratio'!$A$2:$B$15,2,FALSE),0)*'FL Characterization'!U$2)</f>
        <v>-0.57420536266706312</v>
      </c>
      <c r="V15" s="2">
        <f>('[1]Pc, Winter, S1'!V15*Main!$B$5)+(_xlfn.IFNA(VLOOKUP($A15,'FL Ratio'!$A$2:$B$15,2,FALSE),0)*'FL Characterization'!V$2)</f>
        <v>-0.53789659319036598</v>
      </c>
      <c r="W15" s="2">
        <f>('[1]Pc, Winter, S1'!W15*Main!$B$5)+(_xlfn.IFNA(VLOOKUP($A15,'FL Ratio'!$A$2:$B$15,2,FALSE),0)*'FL Characterization'!W$2)</f>
        <v>-0.52205661218879362</v>
      </c>
      <c r="X15" s="2">
        <f>('[1]Pc, Winter, S1'!X15*Main!$B$5)+(_xlfn.IFNA(VLOOKUP($A15,'FL Ratio'!$A$2:$B$15,2,FALSE),0)*'FL Characterization'!X$2)</f>
        <v>-0.22640270525410372</v>
      </c>
      <c r="Y15" s="2">
        <f>('[1]Pc, Winter, S1'!Y15*Main!$B$5)+(_xlfn.IFNA(VLOOKUP($A15,'FL Ratio'!$A$2:$B$15,2,FALSE),0)*'FL Characterization'!Y$2)</f>
        <v>-0.13061668229349782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5.7028994699550903</v>
      </c>
      <c r="C2" s="2">
        <f>('[1]Pc, Winter, S2'!C2*Main!$B$5)+(_xlfn.IFNA(VLOOKUP($A2,'FL Ratio'!$A$2:$B$15,2,FALSE),0)*'FL Characterization'!C$2)</f>
        <v>5.4601743438796024</v>
      </c>
      <c r="D2" s="2">
        <f>('[1]Pc, Winter, S2'!D2*Main!$B$5)+(_xlfn.IFNA(VLOOKUP($A2,'FL Ratio'!$A$2:$B$15,2,FALSE),0)*'FL Characterization'!D$2)</f>
        <v>5.2222883465079359</v>
      </c>
      <c r="E2" s="2">
        <f>('[1]Pc, Winter, S2'!E2*Main!$B$5)+(_xlfn.IFNA(VLOOKUP($A2,'FL Ratio'!$A$2:$B$15,2,FALSE),0)*'FL Characterization'!E$2)</f>
        <v>5.2589200729880492</v>
      </c>
      <c r="F2" s="2">
        <f>('[1]Pc, Winter, S2'!F2*Main!$B$5)+(_xlfn.IFNA(VLOOKUP($A2,'FL Ratio'!$A$2:$B$15,2,FALSE),0)*'FL Characterization'!F$2)</f>
        <v>5.0851536753930642</v>
      </c>
      <c r="G2" s="2">
        <f>('[1]Pc, Winter, S2'!G2*Main!$B$5)+(_xlfn.IFNA(VLOOKUP($A2,'FL Ratio'!$A$2:$B$15,2,FALSE),0)*'FL Characterization'!G$2)</f>
        <v>4.8844707576940181</v>
      </c>
      <c r="H2" s="2">
        <f>('[1]Pc, Winter, S2'!H2*Main!$B$5)+(_xlfn.IFNA(VLOOKUP($A2,'FL Ratio'!$A$2:$B$15,2,FALSE),0)*'FL Characterization'!H$2)</f>
        <v>4.5908166417626468</v>
      </c>
      <c r="I2" s="2">
        <f>('[1]Pc, Winter, S2'!I2*Main!$B$5)+(_xlfn.IFNA(VLOOKUP($A2,'FL Ratio'!$A$2:$B$15,2,FALSE),0)*'FL Characterization'!I$2)</f>
        <v>4.5277046184944574</v>
      </c>
      <c r="J2" s="2">
        <f>('[1]Pc, Winter, S2'!J2*Main!$B$5)+(_xlfn.IFNA(VLOOKUP($A2,'FL Ratio'!$A$2:$B$15,2,FALSE),0)*'FL Characterization'!J$2)</f>
        <v>4.6274924561529049</v>
      </c>
      <c r="K2" s="2">
        <f>('[1]Pc, Winter, S2'!K2*Main!$B$5)+(_xlfn.IFNA(VLOOKUP($A2,'FL Ratio'!$A$2:$B$15,2,FALSE),0)*'FL Characterization'!K$2)</f>
        <v>4.5683080651031576</v>
      </c>
      <c r="L2" s="2">
        <f>('[1]Pc, Winter, S2'!L2*Main!$B$5)+(_xlfn.IFNA(VLOOKUP($A2,'FL Ratio'!$A$2:$B$15,2,FALSE),0)*'FL Characterization'!L$2)</f>
        <v>4.456712297502885</v>
      </c>
      <c r="M2" s="2">
        <f>('[1]Pc, Winter, S2'!M2*Main!$B$5)+(_xlfn.IFNA(VLOOKUP($A2,'FL Ratio'!$A$2:$B$15,2,FALSE),0)*'FL Characterization'!M$2)</f>
        <v>4.5342269410579945</v>
      </c>
      <c r="N2" s="2">
        <f>('[1]Pc, Winter, S2'!N2*Main!$B$5)+(_xlfn.IFNA(VLOOKUP($A2,'FL Ratio'!$A$2:$B$15,2,FALSE),0)*'FL Characterization'!N$2)</f>
        <v>4.5701843129847557</v>
      </c>
      <c r="O2" s="2">
        <f>('[1]Pc, Winter, S2'!O2*Main!$B$5)+(_xlfn.IFNA(VLOOKUP($A2,'FL Ratio'!$A$2:$B$15,2,FALSE),0)*'FL Characterization'!O$2)</f>
        <v>4.5159266346961555</v>
      </c>
      <c r="P2" s="2">
        <f>('[1]Pc, Winter, S2'!P2*Main!$B$5)+(_xlfn.IFNA(VLOOKUP($A2,'FL Ratio'!$A$2:$B$15,2,FALSE),0)*'FL Characterization'!P$2)</f>
        <v>4.3893504217330399</v>
      </c>
      <c r="Q2" s="2">
        <f>('[1]Pc, Winter, S2'!Q2*Main!$B$5)+(_xlfn.IFNA(VLOOKUP($A2,'FL Ratio'!$A$2:$B$15,2,FALSE),0)*'FL Characterization'!Q$2)</f>
        <v>4.4158673008473217</v>
      </c>
      <c r="R2" s="2">
        <f>('[1]Pc, Winter, S2'!R2*Main!$B$5)+(_xlfn.IFNA(VLOOKUP($A2,'FL Ratio'!$A$2:$B$15,2,FALSE),0)*'FL Characterization'!R$2)</f>
        <v>4.3925101567546907</v>
      </c>
      <c r="S2" s="2">
        <f>('[1]Pc, Winter, S2'!S2*Main!$B$5)+(_xlfn.IFNA(VLOOKUP($A2,'FL Ratio'!$A$2:$B$15,2,FALSE),0)*'FL Characterization'!S$2)</f>
        <v>4.4134312518831749</v>
      </c>
      <c r="T2" s="2">
        <f>('[1]Pc, Winter, S2'!T2*Main!$B$5)+(_xlfn.IFNA(VLOOKUP($A2,'FL Ratio'!$A$2:$B$15,2,FALSE),0)*'FL Characterization'!T$2)</f>
        <v>4.3431319445473839</v>
      </c>
      <c r="U2" s="2">
        <f>('[1]Pc, Winter, S2'!U2*Main!$B$5)+(_xlfn.IFNA(VLOOKUP($A2,'FL Ratio'!$A$2:$B$15,2,FALSE),0)*'FL Characterization'!U$2)</f>
        <v>4.2433914426449162</v>
      </c>
      <c r="V2" s="2">
        <f>('[1]Pc, Winter, S2'!V2*Main!$B$5)+(_xlfn.IFNA(VLOOKUP($A2,'FL Ratio'!$A$2:$B$15,2,FALSE),0)*'FL Characterization'!V$2)</f>
        <v>4.2462617483834943</v>
      </c>
      <c r="W2" s="2">
        <f>('[1]Pc, Winter, S2'!W2*Main!$B$5)+(_xlfn.IFNA(VLOOKUP($A2,'FL Ratio'!$A$2:$B$15,2,FALSE),0)*'FL Characterization'!W$2)</f>
        <v>4.1259983935241245</v>
      </c>
      <c r="X2" s="2">
        <f>('[1]Pc, Winter, S2'!X2*Main!$B$5)+(_xlfn.IFNA(VLOOKUP($A2,'FL Ratio'!$A$2:$B$15,2,FALSE),0)*'FL Characterization'!X$2)</f>
        <v>4.4058353687186687</v>
      </c>
      <c r="Y2" s="2">
        <f>('[1]Pc, Winter, S2'!Y2*Main!$B$5)+(_xlfn.IFNA(VLOOKUP($A2,'FL Ratio'!$A$2:$B$15,2,FALSE),0)*'FL Characterization'!Y$2)</f>
        <v>4.6333350843902892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1.9713357932893392</v>
      </c>
      <c r="C3" s="2">
        <f>('[1]Pc, Winter, S2'!C3*Main!$B$5)+(_xlfn.IFNA(VLOOKUP($A3,'FL Ratio'!$A$2:$B$15,2,FALSE),0)*'FL Characterization'!C$2)</f>
        <v>1.8190242044449361</v>
      </c>
      <c r="D3" s="2">
        <f>('[1]Pc, Winter, S2'!D3*Main!$B$5)+(_xlfn.IFNA(VLOOKUP($A3,'FL Ratio'!$A$2:$B$15,2,FALSE),0)*'FL Characterization'!D$2)</f>
        <v>1.7735162749585107</v>
      </c>
      <c r="E3" s="2">
        <f>('[1]Pc, Winter, S2'!E3*Main!$B$5)+(_xlfn.IFNA(VLOOKUP($A3,'FL Ratio'!$A$2:$B$15,2,FALSE),0)*'FL Characterization'!E$2)</f>
        <v>1.6001291492798917</v>
      </c>
      <c r="F3" s="2">
        <f>('[1]Pc, Winter, S2'!F3*Main!$B$5)+(_xlfn.IFNA(VLOOKUP($A3,'FL Ratio'!$A$2:$B$15,2,FALSE),0)*'FL Characterization'!F$2)</f>
        <v>1.6918989662175017</v>
      </c>
      <c r="G3" s="2">
        <f>('[1]Pc, Winter, S2'!G3*Main!$B$5)+(_xlfn.IFNA(VLOOKUP($A3,'FL Ratio'!$A$2:$B$15,2,FALSE),0)*'FL Characterization'!G$2)</f>
        <v>1.7679653480100188</v>
      </c>
      <c r="H3" s="2">
        <f>('[1]Pc, Winter, S2'!H3*Main!$B$5)+(_xlfn.IFNA(VLOOKUP($A3,'FL Ratio'!$A$2:$B$15,2,FALSE),0)*'FL Characterization'!H$2)</f>
        <v>1.923796596787831</v>
      </c>
      <c r="I3" s="2">
        <f>('[1]Pc, Winter, S2'!I3*Main!$B$5)+(_xlfn.IFNA(VLOOKUP($A3,'FL Ratio'!$A$2:$B$15,2,FALSE),0)*'FL Characterization'!I$2)</f>
        <v>2.1476152271436182</v>
      </c>
      <c r="J3" s="2">
        <f>('[1]Pc, Winter, S2'!J3*Main!$B$5)+(_xlfn.IFNA(VLOOKUP($A3,'FL Ratio'!$A$2:$B$15,2,FALSE),0)*'FL Characterization'!J$2)</f>
        <v>2.5010313095372965</v>
      </c>
      <c r="K3" s="2">
        <f>('[1]Pc, Winter, S2'!K3*Main!$B$5)+(_xlfn.IFNA(VLOOKUP($A3,'FL Ratio'!$A$2:$B$15,2,FALSE),0)*'FL Characterization'!K$2)</f>
        <v>2.6571399094059593</v>
      </c>
      <c r="L3" s="2">
        <f>('[1]Pc, Winter, S2'!L3*Main!$B$5)+(_xlfn.IFNA(VLOOKUP($A3,'FL Ratio'!$A$2:$B$15,2,FALSE),0)*'FL Characterization'!L$2)</f>
        <v>2.7316856169336936</v>
      </c>
      <c r="M3" s="2">
        <f>('[1]Pc, Winter, S2'!M3*Main!$B$5)+(_xlfn.IFNA(VLOOKUP($A3,'FL Ratio'!$A$2:$B$15,2,FALSE),0)*'FL Characterization'!M$2)</f>
        <v>2.6673216534441435</v>
      </c>
      <c r="N3" s="2">
        <f>('[1]Pc, Winter, S2'!N3*Main!$B$5)+(_xlfn.IFNA(VLOOKUP($A3,'FL Ratio'!$A$2:$B$15,2,FALSE),0)*'FL Characterization'!N$2)</f>
        <v>2.5758390643404971</v>
      </c>
      <c r="O3" s="2">
        <f>('[1]Pc, Winter, S2'!O3*Main!$B$5)+(_xlfn.IFNA(VLOOKUP($A3,'FL Ratio'!$A$2:$B$15,2,FALSE),0)*'FL Characterization'!O$2)</f>
        <v>2.5384557500383562</v>
      </c>
      <c r="P3" s="2">
        <f>('[1]Pc, Winter, S2'!P3*Main!$B$5)+(_xlfn.IFNA(VLOOKUP($A3,'FL Ratio'!$A$2:$B$15,2,FALSE),0)*'FL Characterization'!P$2)</f>
        <v>2.4376908504880515</v>
      </c>
      <c r="Q3" s="2">
        <f>('[1]Pc, Winter, S2'!Q3*Main!$B$5)+(_xlfn.IFNA(VLOOKUP($A3,'FL Ratio'!$A$2:$B$15,2,FALSE),0)*'FL Characterization'!Q$2)</f>
        <v>2.4538283902680385</v>
      </c>
      <c r="R3" s="2">
        <f>('[1]Pc, Winter, S2'!R3*Main!$B$5)+(_xlfn.IFNA(VLOOKUP($A3,'FL Ratio'!$A$2:$B$15,2,FALSE),0)*'FL Characterization'!R$2)</f>
        <v>2.6510244309261566</v>
      </c>
      <c r="S3" s="2">
        <f>('[1]Pc, Winter, S2'!S3*Main!$B$5)+(_xlfn.IFNA(VLOOKUP($A3,'FL Ratio'!$A$2:$B$15,2,FALSE),0)*'FL Characterization'!S$2)</f>
        <v>3.1818849877825586</v>
      </c>
      <c r="T3" s="2">
        <f>('[1]Pc, Winter, S2'!T3*Main!$B$5)+(_xlfn.IFNA(VLOOKUP($A3,'FL Ratio'!$A$2:$B$15,2,FALSE),0)*'FL Characterization'!T$2)</f>
        <v>3.0309601235539918</v>
      </c>
      <c r="U3" s="2">
        <f>('[1]Pc, Winter, S2'!U3*Main!$B$5)+(_xlfn.IFNA(VLOOKUP($A3,'FL Ratio'!$A$2:$B$15,2,FALSE),0)*'FL Characterization'!U$2)</f>
        <v>2.9071943540907865</v>
      </c>
      <c r="V3" s="2">
        <f>('[1]Pc, Winter, S2'!V3*Main!$B$5)+(_xlfn.IFNA(VLOOKUP($A3,'FL Ratio'!$A$2:$B$15,2,FALSE),0)*'FL Characterization'!V$2)</f>
        <v>2.7490473974286633</v>
      </c>
      <c r="W3" s="2">
        <f>('[1]Pc, Winter, S2'!W3*Main!$B$5)+(_xlfn.IFNA(VLOOKUP($A3,'FL Ratio'!$A$2:$B$15,2,FALSE),0)*'FL Characterization'!W$2)</f>
        <v>2.4802940028179368</v>
      </c>
      <c r="X3" s="2">
        <f>('[1]Pc, Winter, S2'!X3*Main!$B$5)+(_xlfn.IFNA(VLOOKUP($A3,'FL Ratio'!$A$2:$B$15,2,FALSE),0)*'FL Characterization'!X$2)</f>
        <v>2.371068076186547</v>
      </c>
      <c r="Y3" s="2">
        <f>('[1]Pc, Winter, S2'!Y3*Main!$B$5)+(_xlfn.IFNA(VLOOKUP($A3,'FL Ratio'!$A$2:$B$15,2,FALSE),0)*'FL Characterization'!Y$2)</f>
        <v>2.1267352926387062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4.5244444049592216</v>
      </c>
      <c r="C4" s="2">
        <f>('[1]Pc, Winter, S2'!C4*Main!$B$5)+(_xlfn.IFNA(VLOOKUP($A4,'FL Ratio'!$A$2:$B$15,2,FALSE),0)*'FL Characterization'!C$2)</f>
        <v>4.2678076128223772</v>
      </c>
      <c r="D4" s="2">
        <f>('[1]Pc, Winter, S2'!D4*Main!$B$5)+(_xlfn.IFNA(VLOOKUP($A4,'FL Ratio'!$A$2:$B$15,2,FALSE),0)*'FL Characterization'!D$2)</f>
        <v>4.0597660404662408</v>
      </c>
      <c r="E4" s="2">
        <f>('[1]Pc, Winter, S2'!E4*Main!$B$5)+(_xlfn.IFNA(VLOOKUP($A4,'FL Ratio'!$A$2:$B$15,2,FALSE),0)*'FL Characterization'!E$2)</f>
        <v>4.0843047341426786</v>
      </c>
      <c r="F4" s="2">
        <f>('[1]Pc, Winter, S2'!F4*Main!$B$5)+(_xlfn.IFNA(VLOOKUP($A4,'FL Ratio'!$A$2:$B$15,2,FALSE),0)*'FL Characterization'!F$2)</f>
        <v>4.1044273348858109</v>
      </c>
      <c r="G4" s="2">
        <f>('[1]Pc, Winter, S2'!G4*Main!$B$5)+(_xlfn.IFNA(VLOOKUP($A4,'FL Ratio'!$A$2:$B$15,2,FALSE),0)*'FL Characterization'!G$2)</f>
        <v>4.3745782561507545</v>
      </c>
      <c r="H4" s="2">
        <f>('[1]Pc, Winter, S2'!H4*Main!$B$5)+(_xlfn.IFNA(VLOOKUP($A4,'FL Ratio'!$A$2:$B$15,2,FALSE),0)*'FL Characterization'!H$2)</f>
        <v>5.5634843618671219</v>
      </c>
      <c r="I4" s="2">
        <f>('[1]Pc, Winter, S2'!I4*Main!$B$5)+(_xlfn.IFNA(VLOOKUP($A4,'FL Ratio'!$A$2:$B$15,2,FALSE),0)*'FL Characterization'!I$2)</f>
        <v>5.776254643521443</v>
      </c>
      <c r="J4" s="2">
        <f>('[1]Pc, Winter, S2'!J4*Main!$B$5)+(_xlfn.IFNA(VLOOKUP($A4,'FL Ratio'!$A$2:$B$15,2,FALSE),0)*'FL Characterization'!J$2)</f>
        <v>6.2633085967384963</v>
      </c>
      <c r="K4" s="2">
        <f>('[1]Pc, Winter, S2'!K4*Main!$B$5)+(_xlfn.IFNA(VLOOKUP($A4,'FL Ratio'!$A$2:$B$15,2,FALSE),0)*'FL Characterization'!K$2)</f>
        <v>6.6763550436489805</v>
      </c>
      <c r="L4" s="2">
        <f>('[1]Pc, Winter, S2'!L4*Main!$B$5)+(_xlfn.IFNA(VLOOKUP($A4,'FL Ratio'!$A$2:$B$15,2,FALSE),0)*'FL Characterization'!L$2)</f>
        <v>6.5028874400856216</v>
      </c>
      <c r="M4" s="2">
        <f>('[1]Pc, Winter, S2'!M4*Main!$B$5)+(_xlfn.IFNA(VLOOKUP($A4,'FL Ratio'!$A$2:$B$15,2,FALSE),0)*'FL Characterization'!M$2)</f>
        <v>6.8698939064520301</v>
      </c>
      <c r="N4" s="2">
        <f>('[1]Pc, Winter, S2'!N4*Main!$B$5)+(_xlfn.IFNA(VLOOKUP($A4,'FL Ratio'!$A$2:$B$15,2,FALSE),0)*'FL Characterization'!N$2)</f>
        <v>6.7191352936678692</v>
      </c>
      <c r="O4" s="2">
        <f>('[1]Pc, Winter, S2'!O4*Main!$B$5)+(_xlfn.IFNA(VLOOKUP($A4,'FL Ratio'!$A$2:$B$15,2,FALSE),0)*'FL Characterization'!O$2)</f>
        <v>6.0959715869728308</v>
      </c>
      <c r="P4" s="2">
        <f>('[1]Pc, Winter, S2'!P4*Main!$B$5)+(_xlfn.IFNA(VLOOKUP($A4,'FL Ratio'!$A$2:$B$15,2,FALSE),0)*'FL Characterization'!P$2)</f>
        <v>5.3347915420879151</v>
      </c>
      <c r="Q4" s="2">
        <f>('[1]Pc, Winter, S2'!Q4*Main!$B$5)+(_xlfn.IFNA(VLOOKUP($A4,'FL Ratio'!$A$2:$B$15,2,FALSE),0)*'FL Characterization'!Q$2)</f>
        <v>5.3079964207701336</v>
      </c>
      <c r="R4" s="2">
        <f>('[1]Pc, Winter, S2'!R4*Main!$B$5)+(_xlfn.IFNA(VLOOKUP($A4,'FL Ratio'!$A$2:$B$15,2,FALSE),0)*'FL Characterization'!R$2)</f>
        <v>5.5916888481739875</v>
      </c>
      <c r="S4" s="2">
        <f>('[1]Pc, Winter, S2'!S4*Main!$B$5)+(_xlfn.IFNA(VLOOKUP($A4,'FL Ratio'!$A$2:$B$15,2,FALSE),0)*'FL Characterization'!S$2)</f>
        <v>6.3242290170952593</v>
      </c>
      <c r="T4" s="2">
        <f>('[1]Pc, Winter, S2'!T4*Main!$B$5)+(_xlfn.IFNA(VLOOKUP($A4,'FL Ratio'!$A$2:$B$15,2,FALSE),0)*'FL Characterization'!T$2)</f>
        <v>6.2303658288021255</v>
      </c>
      <c r="U4" s="2">
        <f>('[1]Pc, Winter, S2'!U4*Main!$B$5)+(_xlfn.IFNA(VLOOKUP($A4,'FL Ratio'!$A$2:$B$15,2,FALSE),0)*'FL Characterization'!U$2)</f>
        <v>6.0969390303429813</v>
      </c>
      <c r="V4" s="2">
        <f>('[1]Pc, Winter, S2'!V4*Main!$B$5)+(_xlfn.IFNA(VLOOKUP($A4,'FL Ratio'!$A$2:$B$15,2,FALSE),0)*'FL Characterization'!V$2)</f>
        <v>5.9200595430238145</v>
      </c>
      <c r="W4" s="2">
        <f>('[1]Pc, Winter, S2'!W4*Main!$B$5)+(_xlfn.IFNA(VLOOKUP($A4,'FL Ratio'!$A$2:$B$15,2,FALSE),0)*'FL Characterization'!W$2)</f>
        <v>5.4179808019124698</v>
      </c>
      <c r="X4" s="2">
        <f>('[1]Pc, Winter, S2'!X4*Main!$B$5)+(_xlfn.IFNA(VLOOKUP($A4,'FL Ratio'!$A$2:$B$15,2,FALSE),0)*'FL Characterization'!X$2)</f>
        <v>5.1414803382716485</v>
      </c>
      <c r="Y4" s="2">
        <f>('[1]Pc, Winter, S2'!Y4*Main!$B$5)+(_xlfn.IFNA(VLOOKUP($A4,'FL Ratio'!$A$2:$B$15,2,FALSE),0)*'FL Characterization'!Y$2)</f>
        <v>4.6442191812780811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0.68124606042283808</v>
      </c>
      <c r="C5" s="2">
        <f>('[1]Pc, Winter, S2'!C5*Main!$B$5)+(_xlfn.IFNA(VLOOKUP($A5,'FL Ratio'!$A$2:$B$15,2,FALSE),0)*'FL Characterization'!C$2)</f>
        <v>0.52180628879613566</v>
      </c>
      <c r="D5" s="2">
        <f>('[1]Pc, Winter, S2'!D5*Main!$B$5)+(_xlfn.IFNA(VLOOKUP($A5,'FL Ratio'!$A$2:$B$15,2,FALSE),0)*'FL Characterization'!D$2)</f>
        <v>0.45585670508417747</v>
      </c>
      <c r="E5" s="2">
        <f>('[1]Pc, Winter, S2'!E5*Main!$B$5)+(_xlfn.IFNA(VLOOKUP($A5,'FL Ratio'!$A$2:$B$15,2,FALSE),0)*'FL Characterization'!E$2)</f>
        <v>0.42733081752957797</v>
      </c>
      <c r="F5" s="2">
        <f>('[1]Pc, Winter, S2'!F5*Main!$B$5)+(_xlfn.IFNA(VLOOKUP($A5,'FL Ratio'!$A$2:$B$15,2,FALSE),0)*'FL Characterization'!F$2)</f>
        <v>0.39942461489930614</v>
      </c>
      <c r="G5" s="2">
        <f>('[1]Pc, Winter, S2'!G5*Main!$B$5)+(_xlfn.IFNA(VLOOKUP($A5,'FL Ratio'!$A$2:$B$15,2,FALSE),0)*'FL Characterization'!G$2)</f>
        <v>0.5523943972526294</v>
      </c>
      <c r="H5" s="2">
        <f>('[1]Pc, Winter, S2'!H5*Main!$B$5)+(_xlfn.IFNA(VLOOKUP($A5,'FL Ratio'!$A$2:$B$15,2,FALSE),0)*'FL Characterization'!H$2)</f>
        <v>0.95082573110978208</v>
      </c>
      <c r="I5" s="2">
        <f>('[1]Pc, Winter, S2'!I5*Main!$B$5)+(_xlfn.IFNA(VLOOKUP($A5,'FL Ratio'!$A$2:$B$15,2,FALSE),0)*'FL Characterization'!I$2)</f>
        <v>1.0605602456602674</v>
      </c>
      <c r="J5" s="2">
        <f>('[1]Pc, Winter, S2'!J5*Main!$B$5)+(_xlfn.IFNA(VLOOKUP($A5,'FL Ratio'!$A$2:$B$15,2,FALSE),0)*'FL Characterization'!J$2)</f>
        <v>1.2375968955814551</v>
      </c>
      <c r="K5" s="2">
        <f>('[1]Pc, Winter, S2'!K5*Main!$B$5)+(_xlfn.IFNA(VLOOKUP($A5,'FL Ratio'!$A$2:$B$15,2,FALSE),0)*'FL Characterization'!K$2)</f>
        <v>1.3082169634104772</v>
      </c>
      <c r="L5" s="2">
        <f>('[1]Pc, Winter, S2'!L5*Main!$B$5)+(_xlfn.IFNA(VLOOKUP($A5,'FL Ratio'!$A$2:$B$15,2,FALSE),0)*'FL Characterization'!L$2)</f>
        <v>1.3446343953351283</v>
      </c>
      <c r="M5" s="2">
        <f>('[1]Pc, Winter, S2'!M5*Main!$B$5)+(_xlfn.IFNA(VLOOKUP($A5,'FL Ratio'!$A$2:$B$15,2,FALSE),0)*'FL Characterization'!M$2)</f>
        <v>1.2582948093316488</v>
      </c>
      <c r="N5" s="2">
        <f>('[1]Pc, Winter, S2'!N5*Main!$B$5)+(_xlfn.IFNA(VLOOKUP($A5,'FL Ratio'!$A$2:$B$15,2,FALSE),0)*'FL Characterization'!N$2)</f>
        <v>1.4121582124171117</v>
      </c>
      <c r="O5" s="2">
        <f>('[1]Pc, Winter, S2'!O5*Main!$B$5)+(_xlfn.IFNA(VLOOKUP($A5,'FL Ratio'!$A$2:$B$15,2,FALSE),0)*'FL Characterization'!O$2)</f>
        <v>1.2742992184576913</v>
      </c>
      <c r="P5" s="2">
        <f>('[1]Pc, Winter, S2'!P5*Main!$B$5)+(_xlfn.IFNA(VLOOKUP($A5,'FL Ratio'!$A$2:$B$15,2,FALSE),0)*'FL Characterization'!P$2)</f>
        <v>1.2538302300319222</v>
      </c>
      <c r="Q5" s="2">
        <f>('[1]Pc, Winter, S2'!Q5*Main!$B$5)+(_xlfn.IFNA(VLOOKUP($A5,'FL Ratio'!$A$2:$B$15,2,FALSE),0)*'FL Characterization'!Q$2)</f>
        <v>1.2184396749262123</v>
      </c>
      <c r="R5" s="2">
        <f>('[1]Pc, Winter, S2'!R5*Main!$B$5)+(_xlfn.IFNA(VLOOKUP($A5,'FL Ratio'!$A$2:$B$15,2,FALSE),0)*'FL Characterization'!R$2)</f>
        <v>1.4264959292924757</v>
      </c>
      <c r="S5" s="2">
        <f>('[1]Pc, Winter, S2'!S5*Main!$B$5)+(_xlfn.IFNA(VLOOKUP($A5,'FL Ratio'!$A$2:$B$15,2,FALSE),0)*'FL Characterization'!S$2)</f>
        <v>2.1038089079723492</v>
      </c>
      <c r="T5" s="2">
        <f>('[1]Pc, Winter, S2'!T5*Main!$B$5)+(_xlfn.IFNA(VLOOKUP($A5,'FL Ratio'!$A$2:$B$15,2,FALSE),0)*'FL Characterization'!T$2)</f>
        <v>1.962749086802813</v>
      </c>
      <c r="U5" s="2">
        <f>('[1]Pc, Winter, S2'!U5*Main!$B$5)+(_xlfn.IFNA(VLOOKUP($A5,'FL Ratio'!$A$2:$B$15,2,FALSE),0)*'FL Characterization'!U$2)</f>
        <v>1.6670701593005259</v>
      </c>
      <c r="V5" s="2">
        <f>('[1]Pc, Winter, S2'!V5*Main!$B$5)+(_xlfn.IFNA(VLOOKUP($A5,'FL Ratio'!$A$2:$B$15,2,FALSE),0)*'FL Characterization'!V$2)</f>
        <v>1.5555114296279269</v>
      </c>
      <c r="W5" s="2">
        <f>('[1]Pc, Winter, S2'!W5*Main!$B$5)+(_xlfn.IFNA(VLOOKUP($A5,'FL Ratio'!$A$2:$B$15,2,FALSE),0)*'FL Characterization'!W$2)</f>
        <v>1.3057460126901048</v>
      </c>
      <c r="X5" s="2">
        <f>('[1]Pc, Winter, S2'!X5*Main!$B$5)+(_xlfn.IFNA(VLOOKUP($A5,'FL Ratio'!$A$2:$B$15,2,FALSE),0)*'FL Characterization'!X$2)</f>
        <v>1.1379096870484868</v>
      </c>
      <c r="Y5" s="2">
        <f>('[1]Pc, Winter, S2'!Y5*Main!$B$5)+(_xlfn.IFNA(VLOOKUP($A5,'FL Ratio'!$A$2:$B$15,2,FALSE),0)*'FL Characterization'!Y$2)</f>
        <v>0.98488274090718131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4.4324945102448998</v>
      </c>
      <c r="C6" s="2">
        <f>('[1]Pc, Winter, S2'!C6*Main!$B$5)+(_xlfn.IFNA(VLOOKUP($A6,'FL Ratio'!$A$2:$B$15,2,FALSE),0)*'FL Characterization'!C$2)</f>
        <v>3.9340744009274746</v>
      </c>
      <c r="D6" s="2">
        <f>('[1]Pc, Winter, S2'!D6*Main!$B$5)+(_xlfn.IFNA(VLOOKUP($A6,'FL Ratio'!$A$2:$B$15,2,FALSE),0)*'FL Characterization'!D$2)</f>
        <v>3.6442459432857288</v>
      </c>
      <c r="E6" s="2">
        <f>('[1]Pc, Winter, S2'!E6*Main!$B$5)+(_xlfn.IFNA(VLOOKUP($A6,'FL Ratio'!$A$2:$B$15,2,FALSE),0)*'FL Characterization'!E$2)</f>
        <v>3.6285856825277207</v>
      </c>
      <c r="F6" s="2">
        <f>('[1]Pc, Winter, S2'!F6*Main!$B$5)+(_xlfn.IFNA(VLOOKUP($A6,'FL Ratio'!$A$2:$B$15,2,FALSE),0)*'FL Characterization'!F$2)</f>
        <v>3.6783036970725558</v>
      </c>
      <c r="G6" s="2">
        <f>('[1]Pc, Winter, S2'!G6*Main!$B$5)+(_xlfn.IFNA(VLOOKUP($A6,'FL Ratio'!$A$2:$B$15,2,FALSE),0)*'FL Characterization'!G$2)</f>
        <v>3.9302178352457608</v>
      </c>
      <c r="H6" s="2">
        <f>('[1]Pc, Winter, S2'!H6*Main!$B$5)+(_xlfn.IFNA(VLOOKUP($A6,'FL Ratio'!$A$2:$B$15,2,FALSE),0)*'FL Characterization'!H$2)</f>
        <v>4.5150379455545835</v>
      </c>
      <c r="I6" s="2">
        <f>('[1]Pc, Winter, S2'!I6*Main!$B$5)+(_xlfn.IFNA(VLOOKUP($A6,'FL Ratio'!$A$2:$B$15,2,FALSE),0)*'FL Characterization'!I$2)</f>
        <v>4.9175437583792032</v>
      </c>
      <c r="J6" s="2">
        <f>('[1]Pc, Winter, S2'!J6*Main!$B$5)+(_xlfn.IFNA(VLOOKUP($A6,'FL Ratio'!$A$2:$B$15,2,FALSE),0)*'FL Characterization'!J$2)</f>
        <v>5.7406840437404618</v>
      </c>
      <c r="K6" s="2">
        <f>('[1]Pc, Winter, S2'!K6*Main!$B$5)+(_xlfn.IFNA(VLOOKUP($A6,'FL Ratio'!$A$2:$B$15,2,FALSE),0)*'FL Characterization'!K$2)</f>
        <v>6.2584492836457386</v>
      </c>
      <c r="L6" s="2">
        <f>('[1]Pc, Winter, S2'!L6*Main!$B$5)+(_xlfn.IFNA(VLOOKUP($A6,'FL Ratio'!$A$2:$B$15,2,FALSE),0)*'FL Characterization'!L$2)</f>
        <v>6.7482647048036259</v>
      </c>
      <c r="M6" s="2">
        <f>('[1]Pc, Winter, S2'!M6*Main!$B$5)+(_xlfn.IFNA(VLOOKUP($A6,'FL Ratio'!$A$2:$B$15,2,FALSE),0)*'FL Characterization'!M$2)</f>
        <v>6.8680700818883338</v>
      </c>
      <c r="N6" s="2">
        <f>('[1]Pc, Winter, S2'!N6*Main!$B$5)+(_xlfn.IFNA(VLOOKUP($A6,'FL Ratio'!$A$2:$B$15,2,FALSE),0)*'FL Characterization'!N$2)</f>
        <v>6.8856493850251912</v>
      </c>
      <c r="O6" s="2">
        <f>('[1]Pc, Winter, S2'!O6*Main!$B$5)+(_xlfn.IFNA(VLOOKUP($A6,'FL Ratio'!$A$2:$B$15,2,FALSE),0)*'FL Characterization'!O$2)</f>
        <v>6.605723530650975</v>
      </c>
      <c r="P6" s="2">
        <f>('[1]Pc, Winter, S2'!P6*Main!$B$5)+(_xlfn.IFNA(VLOOKUP($A6,'FL Ratio'!$A$2:$B$15,2,FALSE),0)*'FL Characterization'!P$2)</f>
        <v>6.3847626784503992</v>
      </c>
      <c r="Q6" s="2">
        <f>('[1]Pc, Winter, S2'!Q6*Main!$B$5)+(_xlfn.IFNA(VLOOKUP($A6,'FL Ratio'!$A$2:$B$15,2,FALSE),0)*'FL Characterization'!Q$2)</f>
        <v>6.1847044944954694</v>
      </c>
      <c r="R6" s="2">
        <f>('[1]Pc, Winter, S2'!R6*Main!$B$5)+(_xlfn.IFNA(VLOOKUP($A6,'FL Ratio'!$A$2:$B$15,2,FALSE),0)*'FL Characterization'!R$2)</f>
        <v>6.4102880514821079</v>
      </c>
      <c r="S6" s="2">
        <f>('[1]Pc, Winter, S2'!S6*Main!$B$5)+(_xlfn.IFNA(VLOOKUP($A6,'FL Ratio'!$A$2:$B$15,2,FALSE),0)*'FL Characterization'!S$2)</f>
        <v>7.3405983398094943</v>
      </c>
      <c r="T6" s="2">
        <f>('[1]Pc, Winter, S2'!T6*Main!$B$5)+(_xlfn.IFNA(VLOOKUP($A6,'FL Ratio'!$A$2:$B$15,2,FALSE),0)*'FL Characterization'!T$2)</f>
        <v>7.3985154678743976</v>
      </c>
      <c r="U6" s="2">
        <f>('[1]Pc, Winter, S2'!U6*Main!$B$5)+(_xlfn.IFNA(VLOOKUP($A6,'FL Ratio'!$A$2:$B$15,2,FALSE),0)*'FL Characterization'!U$2)</f>
        <v>7.2033797737969243</v>
      </c>
      <c r="V6" s="2">
        <f>('[1]Pc, Winter, S2'!V6*Main!$B$5)+(_xlfn.IFNA(VLOOKUP($A6,'FL Ratio'!$A$2:$B$15,2,FALSE),0)*'FL Characterization'!V$2)</f>
        <v>6.8753912292082981</v>
      </c>
      <c r="W6" s="2">
        <f>('[1]Pc, Winter, S2'!W6*Main!$B$5)+(_xlfn.IFNA(VLOOKUP($A6,'FL Ratio'!$A$2:$B$15,2,FALSE),0)*'FL Characterization'!W$2)</f>
        <v>6.4074478483492774</v>
      </c>
      <c r="X6" s="2">
        <f>('[1]Pc, Winter, S2'!X6*Main!$B$5)+(_xlfn.IFNA(VLOOKUP($A6,'FL Ratio'!$A$2:$B$15,2,FALSE),0)*'FL Characterization'!X$2)</f>
        <v>5.840180786289741</v>
      </c>
      <c r="Y6" s="2">
        <f>('[1]Pc, Winter, S2'!Y6*Main!$B$5)+(_xlfn.IFNA(VLOOKUP($A6,'FL Ratio'!$A$2:$B$15,2,FALSE),0)*'FL Characterization'!Y$2)</f>
        <v>5.2626568815498072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7.4203284050125236</v>
      </c>
      <c r="C7" s="2">
        <f>('[1]Pc, Winter, S2'!C7*Main!$B$5)+(_xlfn.IFNA(VLOOKUP($A7,'FL Ratio'!$A$2:$B$15,2,FALSE),0)*'FL Characterization'!C$2)</f>
        <v>7.0210876472486827</v>
      </c>
      <c r="D7" s="2">
        <f>('[1]Pc, Winter, S2'!D7*Main!$B$5)+(_xlfn.IFNA(VLOOKUP($A7,'FL Ratio'!$A$2:$B$15,2,FALSE),0)*'FL Characterization'!D$2)</f>
        <v>6.6920673491179823</v>
      </c>
      <c r="E7" s="2">
        <f>('[1]Pc, Winter, S2'!E7*Main!$B$5)+(_xlfn.IFNA(VLOOKUP($A7,'FL Ratio'!$A$2:$B$15,2,FALSE),0)*'FL Characterization'!E$2)</f>
        <v>6.738716137610532</v>
      </c>
      <c r="F7" s="2">
        <f>('[1]Pc, Winter, S2'!F7*Main!$B$5)+(_xlfn.IFNA(VLOOKUP($A7,'FL Ratio'!$A$2:$B$15,2,FALSE),0)*'FL Characterization'!F$2)</f>
        <v>6.6177017711013155</v>
      </c>
      <c r="G7" s="2">
        <f>('[1]Pc, Winter, S2'!G7*Main!$B$5)+(_xlfn.IFNA(VLOOKUP($A7,'FL Ratio'!$A$2:$B$15,2,FALSE),0)*'FL Characterization'!G$2)</f>
        <v>6.9247309281558955</v>
      </c>
      <c r="H7" s="2">
        <f>('[1]Pc, Winter, S2'!H7*Main!$B$5)+(_xlfn.IFNA(VLOOKUP($A7,'FL Ratio'!$A$2:$B$15,2,FALSE),0)*'FL Characterization'!H$2)</f>
        <v>7.4306928298795185</v>
      </c>
      <c r="I7" s="2">
        <f>('[1]Pc, Winter, S2'!I7*Main!$B$5)+(_xlfn.IFNA(VLOOKUP($A7,'FL Ratio'!$A$2:$B$15,2,FALSE),0)*'FL Characterization'!I$2)</f>
        <v>7.7114366724325789</v>
      </c>
      <c r="J7" s="2">
        <f>('[1]Pc, Winter, S2'!J7*Main!$B$5)+(_xlfn.IFNA(VLOOKUP($A7,'FL Ratio'!$A$2:$B$15,2,FALSE),0)*'FL Characterization'!J$2)</f>
        <v>7.9567821027600445</v>
      </c>
      <c r="K7" s="2">
        <f>('[1]Pc, Winter, S2'!K7*Main!$B$5)+(_xlfn.IFNA(VLOOKUP($A7,'FL Ratio'!$A$2:$B$15,2,FALSE),0)*'FL Characterization'!K$2)</f>
        <v>8.4055173313919394</v>
      </c>
      <c r="L7" s="2">
        <f>('[1]Pc, Winter, S2'!L7*Main!$B$5)+(_xlfn.IFNA(VLOOKUP($A7,'FL Ratio'!$A$2:$B$15,2,FALSE),0)*'FL Characterization'!L$2)</f>
        <v>8.3796269465382043</v>
      </c>
      <c r="M7" s="2">
        <f>('[1]Pc, Winter, S2'!M7*Main!$B$5)+(_xlfn.IFNA(VLOOKUP($A7,'FL Ratio'!$A$2:$B$15,2,FALSE),0)*'FL Characterization'!M$2)</f>
        <v>8.8675145295373454</v>
      </c>
      <c r="N7" s="2">
        <f>('[1]Pc, Winter, S2'!N7*Main!$B$5)+(_xlfn.IFNA(VLOOKUP($A7,'FL Ratio'!$A$2:$B$15,2,FALSE),0)*'FL Characterization'!N$2)</f>
        <v>8.7115400225563686</v>
      </c>
      <c r="O7" s="2">
        <f>('[1]Pc, Winter, S2'!O7*Main!$B$5)+(_xlfn.IFNA(VLOOKUP($A7,'FL Ratio'!$A$2:$B$15,2,FALSE),0)*'FL Characterization'!O$2)</f>
        <v>8.3860016835361133</v>
      </c>
      <c r="P7" s="2">
        <f>('[1]Pc, Winter, S2'!P7*Main!$B$5)+(_xlfn.IFNA(VLOOKUP($A7,'FL Ratio'!$A$2:$B$15,2,FALSE),0)*'FL Characterization'!P$2)</f>
        <v>7.8131666938229314</v>
      </c>
      <c r="Q7" s="2">
        <f>('[1]Pc, Winter, S2'!Q7*Main!$B$5)+(_xlfn.IFNA(VLOOKUP($A7,'FL Ratio'!$A$2:$B$15,2,FALSE),0)*'FL Characterization'!Q$2)</f>
        <v>7.9040331991158652</v>
      </c>
      <c r="R7" s="2">
        <f>('[1]Pc, Winter, S2'!R7*Main!$B$5)+(_xlfn.IFNA(VLOOKUP($A7,'FL Ratio'!$A$2:$B$15,2,FALSE),0)*'FL Characterization'!R$2)</f>
        <v>7.7328398443705497</v>
      </c>
      <c r="S7" s="2">
        <f>('[1]Pc, Winter, S2'!S7*Main!$B$5)+(_xlfn.IFNA(VLOOKUP($A7,'FL Ratio'!$A$2:$B$15,2,FALSE),0)*'FL Characterization'!S$2)</f>
        <v>8.4870705536863582</v>
      </c>
      <c r="T7" s="2">
        <f>('[1]Pc, Winter, S2'!T7*Main!$B$5)+(_xlfn.IFNA(VLOOKUP($A7,'FL Ratio'!$A$2:$B$15,2,FALSE),0)*'FL Characterization'!T$2)</f>
        <v>8.3643804480789399</v>
      </c>
      <c r="U7" s="2">
        <f>('[1]Pc, Winter, S2'!U7*Main!$B$5)+(_xlfn.IFNA(VLOOKUP($A7,'FL Ratio'!$A$2:$B$15,2,FALSE),0)*'FL Characterization'!U$2)</f>
        <v>8.0353174608781988</v>
      </c>
      <c r="V7" s="2">
        <f>('[1]Pc, Winter, S2'!V7*Main!$B$5)+(_xlfn.IFNA(VLOOKUP($A7,'FL Ratio'!$A$2:$B$15,2,FALSE),0)*'FL Characterization'!V$2)</f>
        <v>7.7403348807849754</v>
      </c>
      <c r="W7" s="2">
        <f>('[1]Pc, Winter, S2'!W7*Main!$B$5)+(_xlfn.IFNA(VLOOKUP($A7,'FL Ratio'!$A$2:$B$15,2,FALSE),0)*'FL Characterization'!W$2)</f>
        <v>7.3474545197669316</v>
      </c>
      <c r="X7" s="2">
        <f>('[1]Pc, Winter, S2'!X7*Main!$B$5)+(_xlfn.IFNA(VLOOKUP($A7,'FL Ratio'!$A$2:$B$15,2,FALSE),0)*'FL Characterization'!X$2)</f>
        <v>7.3737160266109765</v>
      </c>
      <c r="Y7" s="2">
        <f>('[1]Pc, Winter, S2'!Y7*Main!$B$5)+(_xlfn.IFNA(VLOOKUP($A7,'FL Ratio'!$A$2:$B$15,2,FALSE),0)*'FL Characterization'!Y$2)</f>
        <v>7.2716173535701207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4.0915511757972425</v>
      </c>
      <c r="C8" s="2">
        <f>('[1]Pc, Winter, S2'!C8*Main!$B$5)+(_xlfn.IFNA(VLOOKUP($A8,'FL Ratio'!$A$2:$B$15,2,FALSE),0)*'FL Characterization'!C$2)</f>
        <v>3.7971150796069848</v>
      </c>
      <c r="D8" s="2">
        <f>('[1]Pc, Winter, S2'!D8*Main!$B$5)+(_xlfn.IFNA(VLOOKUP($A8,'FL Ratio'!$A$2:$B$15,2,FALSE),0)*'FL Characterization'!D$2)</f>
        <v>3.7055696577562394</v>
      </c>
      <c r="E8" s="2">
        <f>('[1]Pc, Winter, S2'!E8*Main!$B$5)+(_xlfn.IFNA(VLOOKUP($A8,'FL Ratio'!$A$2:$B$15,2,FALSE),0)*'FL Characterization'!E$2)</f>
        <v>3.584225841862728</v>
      </c>
      <c r="F8" s="2">
        <f>('[1]Pc, Winter, S2'!F8*Main!$B$5)+(_xlfn.IFNA(VLOOKUP($A8,'FL Ratio'!$A$2:$B$15,2,FALSE),0)*'FL Characterization'!F$2)</f>
        <v>3.5499043880378149</v>
      </c>
      <c r="G8" s="2">
        <f>('[1]Pc, Winter, S2'!G8*Main!$B$5)+(_xlfn.IFNA(VLOOKUP($A8,'FL Ratio'!$A$2:$B$15,2,FALSE),0)*'FL Characterization'!G$2)</f>
        <v>3.8241687364864383</v>
      </c>
      <c r="H8" s="2">
        <f>('[1]Pc, Winter, S2'!H8*Main!$B$5)+(_xlfn.IFNA(VLOOKUP($A8,'FL Ratio'!$A$2:$B$15,2,FALSE),0)*'FL Characterization'!H$2)</f>
        <v>4.4416547441628627</v>
      </c>
      <c r="I8" s="2">
        <f>('[1]Pc, Winter, S2'!I8*Main!$B$5)+(_xlfn.IFNA(VLOOKUP($A8,'FL Ratio'!$A$2:$B$15,2,FALSE),0)*'FL Characterization'!I$2)</f>
        <v>4.7687298698371769</v>
      </c>
      <c r="J8" s="2">
        <f>('[1]Pc, Winter, S2'!J8*Main!$B$5)+(_xlfn.IFNA(VLOOKUP($A8,'FL Ratio'!$A$2:$B$15,2,FALSE),0)*'FL Characterization'!J$2)</f>
        <v>5.441215594439095</v>
      </c>
      <c r="K8" s="2">
        <f>('[1]Pc, Winter, S2'!K8*Main!$B$5)+(_xlfn.IFNA(VLOOKUP($A8,'FL Ratio'!$A$2:$B$15,2,FALSE),0)*'FL Characterization'!K$2)</f>
        <v>6.0679316712191644</v>
      </c>
      <c r="L8" s="2">
        <f>('[1]Pc, Winter, S2'!L8*Main!$B$5)+(_xlfn.IFNA(VLOOKUP($A8,'FL Ratio'!$A$2:$B$15,2,FALSE),0)*'FL Characterization'!L$2)</f>
        <v>5.9270374278874929</v>
      </c>
      <c r="M8" s="2">
        <f>('[1]Pc, Winter, S2'!M8*Main!$B$5)+(_xlfn.IFNA(VLOOKUP($A8,'FL Ratio'!$A$2:$B$15,2,FALSE),0)*'FL Characterization'!M$2)</f>
        <v>6.2404829347636204</v>
      </c>
      <c r="N8" s="2">
        <f>('[1]Pc, Winter, S2'!N8*Main!$B$5)+(_xlfn.IFNA(VLOOKUP($A8,'FL Ratio'!$A$2:$B$15,2,FALSE),0)*'FL Characterization'!N$2)</f>
        <v>6.1313787428025508</v>
      </c>
      <c r="O8" s="2">
        <f>('[1]Pc, Winter, S2'!O8*Main!$B$5)+(_xlfn.IFNA(VLOOKUP($A8,'FL Ratio'!$A$2:$B$15,2,FALSE),0)*'FL Characterization'!O$2)</f>
        <v>5.8429429043470229</v>
      </c>
      <c r="P8" s="2">
        <f>('[1]Pc, Winter, S2'!P8*Main!$B$5)+(_xlfn.IFNA(VLOOKUP($A8,'FL Ratio'!$A$2:$B$15,2,FALSE),0)*'FL Characterization'!P$2)</f>
        <v>5.7435050102498844</v>
      </c>
      <c r="Q8" s="2">
        <f>('[1]Pc, Winter, S2'!Q8*Main!$B$5)+(_xlfn.IFNA(VLOOKUP($A8,'FL Ratio'!$A$2:$B$15,2,FALSE),0)*'FL Characterization'!Q$2)</f>
        <v>5.3355579923596572</v>
      </c>
      <c r="R8" s="2">
        <f>('[1]Pc, Winter, S2'!R8*Main!$B$5)+(_xlfn.IFNA(VLOOKUP($A8,'FL Ratio'!$A$2:$B$15,2,FALSE),0)*'FL Characterization'!R$2)</f>
        <v>5.2472766582750641</v>
      </c>
      <c r="S8" s="2">
        <f>('[1]Pc, Winter, S2'!S8*Main!$B$5)+(_xlfn.IFNA(VLOOKUP($A8,'FL Ratio'!$A$2:$B$15,2,FALSE),0)*'FL Characterization'!S$2)</f>
        <v>5.9589000802447254</v>
      </c>
      <c r="T8" s="2">
        <f>('[1]Pc, Winter, S2'!T8*Main!$B$5)+(_xlfn.IFNA(VLOOKUP($A8,'FL Ratio'!$A$2:$B$15,2,FALSE),0)*'FL Characterization'!T$2)</f>
        <v>5.8581462677746865</v>
      </c>
      <c r="U8" s="2">
        <f>('[1]Pc, Winter, S2'!U8*Main!$B$5)+(_xlfn.IFNA(VLOOKUP($A8,'FL Ratio'!$A$2:$B$15,2,FALSE),0)*'FL Characterization'!U$2)</f>
        <v>5.8165335595338883</v>
      </c>
      <c r="V8" s="2">
        <f>('[1]Pc, Winter, S2'!V8*Main!$B$5)+(_xlfn.IFNA(VLOOKUP($A8,'FL Ratio'!$A$2:$B$15,2,FALSE),0)*'FL Characterization'!V$2)</f>
        <v>5.593688032077524</v>
      </c>
      <c r="W8" s="2">
        <f>('[1]Pc, Winter, S2'!W8*Main!$B$5)+(_xlfn.IFNA(VLOOKUP($A8,'FL Ratio'!$A$2:$B$15,2,FALSE),0)*'FL Characterization'!W$2)</f>
        <v>4.7726204851180363</v>
      </c>
      <c r="X8" s="2">
        <f>('[1]Pc, Winter, S2'!X8*Main!$B$5)+(_xlfn.IFNA(VLOOKUP($A8,'FL Ratio'!$A$2:$B$15,2,FALSE),0)*'FL Characterization'!X$2)</f>
        <v>4.7071349007829237</v>
      </c>
      <c r="Y8" s="2">
        <f>('[1]Pc, Winter, S2'!Y8*Main!$B$5)+(_xlfn.IFNA(VLOOKUP($A8,'FL Ratio'!$A$2:$B$15,2,FALSE),0)*'FL Characterization'!Y$2)</f>
        <v>4.545252007664967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2.9232643814565957</v>
      </c>
      <c r="C9" s="2">
        <f>('[1]Pc, Winter, S2'!C9*Main!$B$5)+(_xlfn.IFNA(VLOOKUP($A9,'FL Ratio'!$A$2:$B$15,2,FALSE),0)*'FL Characterization'!C$2)</f>
        <v>2.8024671821372085</v>
      </c>
      <c r="D9" s="2">
        <f>('[1]Pc, Winter, S2'!D9*Main!$B$5)+(_xlfn.IFNA(VLOOKUP($A9,'FL Ratio'!$A$2:$B$15,2,FALSE),0)*'FL Characterization'!D$2)</f>
        <v>2.681450177419745</v>
      </c>
      <c r="E9" s="2">
        <f>('[1]Pc, Winter, S2'!E9*Main!$B$5)+(_xlfn.IFNA(VLOOKUP($A9,'FL Ratio'!$A$2:$B$15,2,FALSE),0)*'FL Characterization'!E$2)</f>
        <v>2.6026989379169123</v>
      </c>
      <c r="F9" s="2">
        <f>('[1]Pc, Winter, S2'!F9*Main!$B$5)+(_xlfn.IFNA(VLOOKUP($A9,'FL Ratio'!$A$2:$B$15,2,FALSE),0)*'FL Characterization'!F$2)</f>
        <v>2.5937509875554747</v>
      </c>
      <c r="G9" s="2">
        <f>('[1]Pc, Winter, S2'!G9*Main!$B$5)+(_xlfn.IFNA(VLOOKUP($A9,'FL Ratio'!$A$2:$B$15,2,FALSE),0)*'FL Characterization'!G$2)</f>
        <v>2.7923510616217042</v>
      </c>
      <c r="H9" s="2">
        <f>('[1]Pc, Winter, S2'!H9*Main!$B$5)+(_xlfn.IFNA(VLOOKUP($A9,'FL Ratio'!$A$2:$B$15,2,FALSE),0)*'FL Characterization'!H$2)</f>
        <v>3.9535226176123452</v>
      </c>
      <c r="I9" s="2">
        <f>('[1]Pc, Winter, S2'!I9*Main!$B$5)+(_xlfn.IFNA(VLOOKUP($A9,'FL Ratio'!$A$2:$B$15,2,FALSE),0)*'FL Characterization'!I$2)</f>
        <v>4.0612486729773414</v>
      </c>
      <c r="J9" s="2">
        <f>('[1]Pc, Winter, S2'!J9*Main!$B$5)+(_xlfn.IFNA(VLOOKUP($A9,'FL Ratio'!$A$2:$B$15,2,FALSE),0)*'FL Characterization'!J$2)</f>
        <v>4.5627924757472673</v>
      </c>
      <c r="K9" s="2">
        <f>('[1]Pc, Winter, S2'!K9*Main!$B$5)+(_xlfn.IFNA(VLOOKUP($A9,'FL Ratio'!$A$2:$B$15,2,FALSE),0)*'FL Characterization'!K$2)</f>
        <v>4.8303356271834454</v>
      </c>
      <c r="L9" s="2">
        <f>('[1]Pc, Winter, S2'!L9*Main!$B$5)+(_xlfn.IFNA(VLOOKUP($A9,'FL Ratio'!$A$2:$B$15,2,FALSE),0)*'FL Characterization'!L$2)</f>
        <v>5.0907242166109521</v>
      </c>
      <c r="M9" s="2">
        <f>('[1]Pc, Winter, S2'!M9*Main!$B$5)+(_xlfn.IFNA(VLOOKUP($A9,'FL Ratio'!$A$2:$B$15,2,FALSE),0)*'FL Characterization'!M$2)</f>
        <v>5.1767958434827452</v>
      </c>
      <c r="N9" s="2">
        <f>('[1]Pc, Winter, S2'!N9*Main!$B$5)+(_xlfn.IFNA(VLOOKUP($A9,'FL Ratio'!$A$2:$B$15,2,FALSE),0)*'FL Characterization'!N$2)</f>
        <v>4.7991778234261968</v>
      </c>
      <c r="O9" s="2">
        <f>('[1]Pc, Winter, S2'!O9*Main!$B$5)+(_xlfn.IFNA(VLOOKUP($A9,'FL Ratio'!$A$2:$B$15,2,FALSE),0)*'FL Characterization'!O$2)</f>
        <v>4.4463643011614984</v>
      </c>
      <c r="P9" s="2">
        <f>('[1]Pc, Winter, S2'!P9*Main!$B$5)+(_xlfn.IFNA(VLOOKUP($A9,'FL Ratio'!$A$2:$B$15,2,FALSE),0)*'FL Characterization'!P$2)</f>
        <v>4.0611371989069953</v>
      </c>
      <c r="Q9" s="2">
        <f>('[1]Pc, Winter, S2'!Q9*Main!$B$5)+(_xlfn.IFNA(VLOOKUP($A9,'FL Ratio'!$A$2:$B$15,2,FALSE),0)*'FL Characterization'!Q$2)</f>
        <v>3.956104135366771</v>
      </c>
      <c r="R9" s="2">
        <f>('[1]Pc, Winter, S2'!R9*Main!$B$5)+(_xlfn.IFNA(VLOOKUP($A9,'FL Ratio'!$A$2:$B$15,2,FALSE),0)*'FL Characterization'!R$2)</f>
        <v>4.076974806365171</v>
      </c>
      <c r="S9" s="2">
        <f>('[1]Pc, Winter, S2'!S9*Main!$B$5)+(_xlfn.IFNA(VLOOKUP($A9,'FL Ratio'!$A$2:$B$15,2,FALSE),0)*'FL Characterization'!S$2)</f>
        <v>4.4980823775859182</v>
      </c>
      <c r="T9" s="2">
        <f>('[1]Pc, Winter, S2'!T9*Main!$B$5)+(_xlfn.IFNA(VLOOKUP($A9,'FL Ratio'!$A$2:$B$15,2,FALSE),0)*'FL Characterization'!T$2)</f>
        <v>4.1804720289254798</v>
      </c>
      <c r="U9" s="2">
        <f>('[1]Pc, Winter, S2'!U9*Main!$B$5)+(_xlfn.IFNA(VLOOKUP($A9,'FL Ratio'!$A$2:$B$15,2,FALSE),0)*'FL Characterization'!U$2)</f>
        <v>3.9904147278372069</v>
      </c>
      <c r="V9" s="2">
        <f>('[1]Pc, Winter, S2'!V9*Main!$B$5)+(_xlfn.IFNA(VLOOKUP($A9,'FL Ratio'!$A$2:$B$15,2,FALSE),0)*'FL Characterization'!V$2)</f>
        <v>3.8518067747808424</v>
      </c>
      <c r="W9" s="2">
        <f>('[1]Pc, Winter, S2'!W9*Main!$B$5)+(_xlfn.IFNA(VLOOKUP($A9,'FL Ratio'!$A$2:$B$15,2,FALSE),0)*'FL Characterization'!W$2)</f>
        <v>3.5241345891274842</v>
      </c>
      <c r="X9" s="2">
        <f>('[1]Pc, Winter, S2'!X9*Main!$B$5)+(_xlfn.IFNA(VLOOKUP($A9,'FL Ratio'!$A$2:$B$15,2,FALSE),0)*'FL Characterization'!X$2)</f>
        <v>3.5158148038212138</v>
      </c>
      <c r="Y9" s="2">
        <f>('[1]Pc, Winter, S2'!Y9*Main!$B$5)+(_xlfn.IFNA(VLOOKUP($A9,'FL Ratio'!$A$2:$B$15,2,FALSE),0)*'FL Characterization'!Y$2)</f>
        <v>3.2257116429766191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2.885214209293002</v>
      </c>
      <c r="C10" s="2">
        <f>('[1]Pc, Winter, S2'!C10*Main!$B$5)+(_xlfn.IFNA(VLOOKUP($A10,'FL Ratio'!$A$2:$B$15,2,FALSE),0)*'FL Characterization'!C$2)</f>
        <v>2.8981686680439527</v>
      </c>
      <c r="D10" s="2">
        <f>('[1]Pc, Winter, S2'!D10*Main!$B$5)+(_xlfn.IFNA(VLOOKUP($A10,'FL Ratio'!$A$2:$B$15,2,FALSE),0)*'FL Characterization'!D$2)</f>
        <v>2.8562088601872153</v>
      </c>
      <c r="E10" s="2">
        <f>('[1]Pc, Winter, S2'!E10*Main!$B$5)+(_xlfn.IFNA(VLOOKUP($A10,'FL Ratio'!$A$2:$B$15,2,FALSE),0)*'FL Characterization'!E$2)</f>
        <v>2.8374722893596216</v>
      </c>
      <c r="F10" s="2">
        <f>('[1]Pc, Winter, S2'!F10*Main!$B$5)+(_xlfn.IFNA(VLOOKUP($A10,'FL Ratio'!$A$2:$B$15,2,FALSE),0)*'FL Characterization'!F$2)</f>
        <v>2.7759228121721788</v>
      </c>
      <c r="G10" s="2">
        <f>('[1]Pc, Winter, S2'!G10*Main!$B$5)+(_xlfn.IFNA(VLOOKUP($A10,'FL Ratio'!$A$2:$B$15,2,FALSE),0)*'FL Characterization'!G$2)</f>
        <v>2.7337102343885937</v>
      </c>
      <c r="H10" s="2">
        <f>('[1]Pc, Winter, S2'!H10*Main!$B$5)+(_xlfn.IFNA(VLOOKUP($A10,'FL Ratio'!$A$2:$B$15,2,FALSE),0)*'FL Characterization'!H$2)</f>
        <v>2.7865075528589309</v>
      </c>
      <c r="I10" s="2">
        <f>('[1]Pc, Winter, S2'!I10*Main!$B$5)+(_xlfn.IFNA(VLOOKUP($A10,'FL Ratio'!$A$2:$B$15,2,FALSE),0)*'FL Characterization'!I$2)</f>
        <v>2.5471660283749071</v>
      </c>
      <c r="J10" s="2">
        <f>('[1]Pc, Winter, S2'!J10*Main!$B$5)+(_xlfn.IFNA(VLOOKUP($A10,'FL Ratio'!$A$2:$B$15,2,FALSE),0)*'FL Characterization'!J$2)</f>
        <v>2.5410995501305598</v>
      </c>
      <c r="K10" s="2">
        <f>('[1]Pc, Winter, S2'!K10*Main!$B$5)+(_xlfn.IFNA(VLOOKUP($A10,'FL Ratio'!$A$2:$B$15,2,FALSE),0)*'FL Characterization'!K$2)</f>
        <v>2.5613527405192409</v>
      </c>
      <c r="L10" s="2">
        <f>('[1]Pc, Winter, S2'!L10*Main!$B$5)+(_xlfn.IFNA(VLOOKUP($A10,'FL Ratio'!$A$2:$B$15,2,FALSE),0)*'FL Characterization'!L$2)</f>
        <v>2.534843494441076</v>
      </c>
      <c r="M10" s="2">
        <f>('[1]Pc, Winter, S2'!M10*Main!$B$5)+(_xlfn.IFNA(VLOOKUP($A10,'FL Ratio'!$A$2:$B$15,2,FALSE),0)*'FL Characterization'!M$2)</f>
        <v>2.5443223666978692</v>
      </c>
      <c r="N10" s="2">
        <f>('[1]Pc, Winter, S2'!N10*Main!$B$5)+(_xlfn.IFNA(VLOOKUP($A10,'FL Ratio'!$A$2:$B$15,2,FALSE),0)*'FL Characterization'!N$2)</f>
        <v>2.5724746173005446</v>
      </c>
      <c r="O10" s="2">
        <f>('[1]Pc, Winter, S2'!O10*Main!$B$5)+(_xlfn.IFNA(VLOOKUP($A10,'FL Ratio'!$A$2:$B$15,2,FALSE),0)*'FL Characterization'!O$2)</f>
        <v>2.6361726388661935</v>
      </c>
      <c r="P10" s="2">
        <f>('[1]Pc, Winter, S2'!P10*Main!$B$5)+(_xlfn.IFNA(VLOOKUP($A10,'FL Ratio'!$A$2:$B$15,2,FALSE),0)*'FL Characterization'!P$2)</f>
        <v>2.6454935299187068</v>
      </c>
      <c r="Q10" s="2">
        <f>('[1]Pc, Winter, S2'!Q10*Main!$B$5)+(_xlfn.IFNA(VLOOKUP($A10,'FL Ratio'!$A$2:$B$15,2,FALSE),0)*'FL Characterization'!Q$2)</f>
        <v>2.6430290231319407</v>
      </c>
      <c r="R10" s="2">
        <f>('[1]Pc, Winter, S2'!R10*Main!$B$5)+(_xlfn.IFNA(VLOOKUP($A10,'FL Ratio'!$A$2:$B$15,2,FALSE),0)*'FL Characterization'!R$2)</f>
        <v>2.578857057953452</v>
      </c>
      <c r="S10" s="2">
        <f>('[1]Pc, Winter, S2'!S10*Main!$B$5)+(_xlfn.IFNA(VLOOKUP($A10,'FL Ratio'!$A$2:$B$15,2,FALSE),0)*'FL Characterization'!S$2)</f>
        <v>2.6638825420968852</v>
      </c>
      <c r="T10" s="2">
        <f>('[1]Pc, Winter, S2'!T10*Main!$B$5)+(_xlfn.IFNA(VLOOKUP($A10,'FL Ratio'!$A$2:$B$15,2,FALSE),0)*'FL Characterization'!T$2)</f>
        <v>2.5948763520674318</v>
      </c>
      <c r="U10" s="2">
        <f>('[1]Pc, Winter, S2'!U10*Main!$B$5)+(_xlfn.IFNA(VLOOKUP($A10,'FL Ratio'!$A$2:$B$15,2,FALSE),0)*'FL Characterization'!U$2)</f>
        <v>2.5657762142390776</v>
      </c>
      <c r="V10" s="2">
        <f>('[1]Pc, Winter, S2'!V10*Main!$B$5)+(_xlfn.IFNA(VLOOKUP($A10,'FL Ratio'!$A$2:$B$15,2,FALSE),0)*'FL Characterization'!V$2)</f>
        <v>2.601511562647187</v>
      </c>
      <c r="W10" s="2">
        <f>('[1]Pc, Winter, S2'!W10*Main!$B$5)+(_xlfn.IFNA(VLOOKUP($A10,'FL Ratio'!$A$2:$B$15,2,FALSE),0)*'FL Characterization'!W$2)</f>
        <v>2.5615423179643764</v>
      </c>
      <c r="X10" s="2">
        <f>('[1]Pc, Winter, S2'!X10*Main!$B$5)+(_xlfn.IFNA(VLOOKUP($A10,'FL Ratio'!$A$2:$B$15,2,FALSE),0)*'FL Characterization'!X$2)</f>
        <v>2.7920684912495828</v>
      </c>
      <c r="Y10" s="2">
        <f>('[1]Pc, Winter, S2'!Y10*Main!$B$5)+(_xlfn.IFNA(VLOOKUP($A10,'FL Ratio'!$A$2:$B$15,2,FALSE),0)*'FL Characterization'!Y$2)</f>
        <v>2.8527332736930582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3.0127431378596188</v>
      </c>
      <c r="C11" s="2">
        <f>('[1]Pc, Winter, S2'!C11*Main!$B$5)+(_xlfn.IFNA(VLOOKUP($A11,'FL Ratio'!$A$2:$B$15,2,FALSE),0)*'FL Characterization'!C$2)</f>
        <v>2.7836381155584999</v>
      </c>
      <c r="D11" s="2">
        <f>('[1]Pc, Winter, S2'!D11*Main!$B$5)+(_xlfn.IFNA(VLOOKUP($A11,'FL Ratio'!$A$2:$B$15,2,FALSE),0)*'FL Characterization'!D$2)</f>
        <v>2.6434189919618927</v>
      </c>
      <c r="E11" s="2">
        <f>('[1]Pc, Winter, S2'!E11*Main!$B$5)+(_xlfn.IFNA(VLOOKUP($A11,'FL Ratio'!$A$2:$B$15,2,FALSE),0)*'FL Characterization'!E$2)</f>
        <v>2.5875339676837052</v>
      </c>
      <c r="F11" s="2">
        <f>('[1]Pc, Winter, S2'!F11*Main!$B$5)+(_xlfn.IFNA(VLOOKUP($A11,'FL Ratio'!$A$2:$B$15,2,FALSE),0)*'FL Characterization'!F$2)</f>
        <v>2.5774055883166347</v>
      </c>
      <c r="G11" s="2">
        <f>('[1]Pc, Winter, S2'!G11*Main!$B$5)+(_xlfn.IFNA(VLOOKUP($A11,'FL Ratio'!$A$2:$B$15,2,FALSE),0)*'FL Characterization'!G$2)</f>
        <v>2.7489444107379302</v>
      </c>
      <c r="H11" s="2">
        <f>('[1]Pc, Winter, S2'!H11*Main!$B$5)+(_xlfn.IFNA(VLOOKUP($A11,'FL Ratio'!$A$2:$B$15,2,FALSE),0)*'FL Characterization'!H$2)</f>
        <v>3.1415541672517855</v>
      </c>
      <c r="I11" s="2">
        <f>('[1]Pc, Winter, S2'!I11*Main!$B$5)+(_xlfn.IFNA(VLOOKUP($A11,'FL Ratio'!$A$2:$B$15,2,FALSE),0)*'FL Characterization'!I$2)</f>
        <v>3.2713617697880042</v>
      </c>
      <c r="J11" s="2">
        <f>('[1]Pc, Winter, S2'!J11*Main!$B$5)+(_xlfn.IFNA(VLOOKUP($A11,'FL Ratio'!$A$2:$B$15,2,FALSE),0)*'FL Characterization'!J$2)</f>
        <v>3.768737581157497</v>
      </c>
      <c r="K11" s="2">
        <f>('[1]Pc, Winter, S2'!K11*Main!$B$5)+(_xlfn.IFNA(VLOOKUP($A11,'FL Ratio'!$A$2:$B$15,2,FALSE),0)*'FL Characterization'!K$2)</f>
        <v>4.2563569211800525</v>
      </c>
      <c r="L11" s="2">
        <f>('[1]Pc, Winter, S2'!L11*Main!$B$5)+(_xlfn.IFNA(VLOOKUP($A11,'FL Ratio'!$A$2:$B$15,2,FALSE),0)*'FL Characterization'!L$2)</f>
        <v>4.3870812989451773</v>
      </c>
      <c r="M11" s="2">
        <f>('[1]Pc, Winter, S2'!M11*Main!$B$5)+(_xlfn.IFNA(VLOOKUP($A11,'FL Ratio'!$A$2:$B$15,2,FALSE),0)*'FL Characterization'!M$2)</f>
        <v>4.546771354781276</v>
      </c>
      <c r="N11" s="2">
        <f>('[1]Pc, Winter, S2'!N11*Main!$B$5)+(_xlfn.IFNA(VLOOKUP($A11,'FL Ratio'!$A$2:$B$15,2,FALSE),0)*'FL Characterization'!N$2)</f>
        <v>4.5807683383321107</v>
      </c>
      <c r="O11" s="2">
        <f>('[1]Pc, Winter, S2'!O11*Main!$B$5)+(_xlfn.IFNA(VLOOKUP($A11,'FL Ratio'!$A$2:$B$15,2,FALSE),0)*'FL Characterization'!O$2)</f>
        <v>4.2444677106767603</v>
      </c>
      <c r="P11" s="2">
        <f>('[1]Pc, Winter, S2'!P11*Main!$B$5)+(_xlfn.IFNA(VLOOKUP($A11,'FL Ratio'!$A$2:$B$15,2,FALSE),0)*'FL Characterization'!P$2)</f>
        <v>4.0003665665937307</v>
      </c>
      <c r="Q11" s="2">
        <f>('[1]Pc, Winter, S2'!Q11*Main!$B$5)+(_xlfn.IFNA(VLOOKUP($A11,'FL Ratio'!$A$2:$B$15,2,FALSE),0)*'FL Characterization'!Q$2)</f>
        <v>3.9712524946521688</v>
      </c>
      <c r="R11" s="2">
        <f>('[1]Pc, Winter, S2'!R11*Main!$B$5)+(_xlfn.IFNA(VLOOKUP($A11,'FL Ratio'!$A$2:$B$15,2,FALSE),0)*'FL Characterization'!R$2)</f>
        <v>4.2311502293003871</v>
      </c>
      <c r="S11" s="2">
        <f>('[1]Pc, Winter, S2'!S11*Main!$B$5)+(_xlfn.IFNA(VLOOKUP($A11,'FL Ratio'!$A$2:$B$15,2,FALSE),0)*'FL Characterization'!S$2)</f>
        <v>4.8435828775463934</v>
      </c>
      <c r="T11" s="2">
        <f>('[1]Pc, Winter, S2'!T11*Main!$B$5)+(_xlfn.IFNA(VLOOKUP($A11,'FL Ratio'!$A$2:$B$15,2,FALSE),0)*'FL Characterization'!T$2)</f>
        <v>4.8192047615922808</v>
      </c>
      <c r="U11" s="2">
        <f>('[1]Pc, Winter, S2'!U11*Main!$B$5)+(_xlfn.IFNA(VLOOKUP($A11,'FL Ratio'!$A$2:$B$15,2,FALSE),0)*'FL Characterization'!U$2)</f>
        <v>4.6441827544171446</v>
      </c>
      <c r="V11" s="2">
        <f>('[1]Pc, Winter, S2'!V11*Main!$B$5)+(_xlfn.IFNA(VLOOKUP($A11,'FL Ratio'!$A$2:$B$15,2,FALSE),0)*'FL Characterization'!V$2)</f>
        <v>4.4362489259250824</v>
      </c>
      <c r="W11" s="2">
        <f>('[1]Pc, Winter, S2'!W11*Main!$B$5)+(_xlfn.IFNA(VLOOKUP($A11,'FL Ratio'!$A$2:$B$15,2,FALSE),0)*'FL Characterization'!W$2)</f>
        <v>4.0402787583175463</v>
      </c>
      <c r="X11" s="2">
        <f>('[1]Pc, Winter, S2'!X11*Main!$B$5)+(_xlfn.IFNA(VLOOKUP($A11,'FL Ratio'!$A$2:$B$15,2,FALSE),0)*'FL Characterization'!X$2)</f>
        <v>3.7785599711024465</v>
      </c>
      <c r="Y11" s="2">
        <f>('[1]Pc, Winter, S2'!Y11*Main!$B$5)+(_xlfn.IFNA(VLOOKUP($A11,'FL Ratio'!$A$2:$B$15,2,FALSE),0)*'FL Characterization'!Y$2)</f>
        <v>3.3171524820794418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1.4739530459524492</v>
      </c>
      <c r="C12" s="2">
        <f>('[1]Pc, Winter, S2'!C12*Main!$B$5)+(_xlfn.IFNA(VLOOKUP($A12,'FL Ratio'!$A$2:$B$15,2,FALSE),0)*'FL Characterization'!C$2)</f>
        <v>1.3746872225981615</v>
      </c>
      <c r="D12" s="2">
        <f>('[1]Pc, Winter, S2'!D12*Main!$B$5)+(_xlfn.IFNA(VLOOKUP($A12,'FL Ratio'!$A$2:$B$15,2,FALSE),0)*'FL Characterization'!D$2)</f>
        <v>1.2994553403545068</v>
      </c>
      <c r="E12" s="2">
        <f>('[1]Pc, Winter, S2'!E12*Main!$B$5)+(_xlfn.IFNA(VLOOKUP($A12,'FL Ratio'!$A$2:$B$15,2,FALSE),0)*'FL Characterization'!E$2)</f>
        <v>1.2479216396787809</v>
      </c>
      <c r="F12" s="2">
        <f>('[1]Pc, Winter, S2'!F12*Main!$B$5)+(_xlfn.IFNA(VLOOKUP($A12,'FL Ratio'!$A$2:$B$15,2,FALSE),0)*'FL Characterization'!F$2)</f>
        <v>1.1767256241727864</v>
      </c>
      <c r="G12" s="2">
        <f>('[1]Pc, Winter, S2'!G12*Main!$B$5)+(_xlfn.IFNA(VLOOKUP($A12,'FL Ratio'!$A$2:$B$15,2,FALSE),0)*'FL Characterization'!G$2)</f>
        <v>1.3058269649138166</v>
      </c>
      <c r="H12" s="2">
        <f>('[1]Pc, Winter, S2'!H12*Main!$B$5)+(_xlfn.IFNA(VLOOKUP($A12,'FL Ratio'!$A$2:$B$15,2,FALSE),0)*'FL Characterization'!H$2)</f>
        <v>1.5452835206781113</v>
      </c>
      <c r="I12" s="2">
        <f>('[1]Pc, Winter, S2'!I12*Main!$B$5)+(_xlfn.IFNA(VLOOKUP($A12,'FL Ratio'!$A$2:$B$15,2,FALSE),0)*'FL Characterization'!I$2)</f>
        <v>1.511846403829642</v>
      </c>
      <c r="J12" s="2">
        <f>('[1]Pc, Winter, S2'!J12*Main!$B$5)+(_xlfn.IFNA(VLOOKUP($A12,'FL Ratio'!$A$2:$B$15,2,FALSE),0)*'FL Characterization'!J$2)</f>
        <v>1.6875349268991173</v>
      </c>
      <c r="K12" s="2">
        <f>('[1]Pc, Winter, S2'!K12*Main!$B$5)+(_xlfn.IFNA(VLOOKUP($A12,'FL Ratio'!$A$2:$B$15,2,FALSE),0)*'FL Characterization'!K$2)</f>
        <v>1.8819186054338759</v>
      </c>
      <c r="L12" s="2">
        <f>('[1]Pc, Winter, S2'!L12*Main!$B$5)+(_xlfn.IFNA(VLOOKUP($A12,'FL Ratio'!$A$2:$B$15,2,FALSE),0)*'FL Characterization'!L$2)</f>
        <v>1.9071946186923401</v>
      </c>
      <c r="M12" s="2">
        <f>('[1]Pc, Winter, S2'!M12*Main!$B$5)+(_xlfn.IFNA(VLOOKUP($A12,'FL Ratio'!$A$2:$B$15,2,FALSE),0)*'FL Characterization'!M$2)</f>
        <v>1.9684869299235674</v>
      </c>
      <c r="N12" s="2">
        <f>('[1]Pc, Winter, S2'!N12*Main!$B$5)+(_xlfn.IFNA(VLOOKUP($A12,'FL Ratio'!$A$2:$B$15,2,FALSE),0)*'FL Characterization'!N$2)</f>
        <v>1.9481538083128975</v>
      </c>
      <c r="O12" s="2">
        <f>('[1]Pc, Winter, S2'!O12*Main!$B$5)+(_xlfn.IFNA(VLOOKUP($A12,'FL Ratio'!$A$2:$B$15,2,FALSE),0)*'FL Characterization'!O$2)</f>
        <v>1.9689537439883509</v>
      </c>
      <c r="P12" s="2">
        <f>('[1]Pc, Winter, S2'!P12*Main!$B$5)+(_xlfn.IFNA(VLOOKUP($A12,'FL Ratio'!$A$2:$B$15,2,FALSE),0)*'FL Characterization'!P$2)</f>
        <v>1.903926217387532</v>
      </c>
      <c r="Q12" s="2">
        <f>('[1]Pc, Winter, S2'!Q12*Main!$B$5)+(_xlfn.IFNA(VLOOKUP($A12,'FL Ratio'!$A$2:$B$15,2,FALSE),0)*'FL Characterization'!Q$2)</f>
        <v>1.8792932950031989</v>
      </c>
      <c r="R12" s="2">
        <f>('[1]Pc, Winter, S2'!R12*Main!$B$5)+(_xlfn.IFNA(VLOOKUP($A12,'FL Ratio'!$A$2:$B$15,2,FALSE),0)*'FL Characterization'!R$2)</f>
        <v>1.9114810727254872</v>
      </c>
      <c r="S12" s="2">
        <f>('[1]Pc, Winter, S2'!S12*Main!$B$5)+(_xlfn.IFNA(VLOOKUP($A12,'FL Ratio'!$A$2:$B$15,2,FALSE),0)*'FL Characterization'!S$2)</f>
        <v>2.3172073168699057</v>
      </c>
      <c r="T12" s="2">
        <f>('[1]Pc, Winter, S2'!T12*Main!$B$5)+(_xlfn.IFNA(VLOOKUP($A12,'FL Ratio'!$A$2:$B$15,2,FALSE),0)*'FL Characterization'!T$2)</f>
        <v>2.2082517005406528</v>
      </c>
      <c r="U12" s="2">
        <f>('[1]Pc, Winter, S2'!U12*Main!$B$5)+(_xlfn.IFNA(VLOOKUP($A12,'FL Ratio'!$A$2:$B$15,2,FALSE),0)*'FL Characterization'!U$2)</f>
        <v>2.0953838247013183</v>
      </c>
      <c r="V12" s="2">
        <f>('[1]Pc, Winter, S2'!V12*Main!$B$5)+(_xlfn.IFNA(VLOOKUP($A12,'FL Ratio'!$A$2:$B$15,2,FALSE),0)*'FL Characterization'!V$2)</f>
        <v>2.0003105529310736</v>
      </c>
      <c r="W12" s="2">
        <f>('[1]Pc, Winter, S2'!W12*Main!$B$5)+(_xlfn.IFNA(VLOOKUP($A12,'FL Ratio'!$A$2:$B$15,2,FALSE),0)*'FL Characterization'!W$2)</f>
        <v>1.8113909416955374</v>
      </c>
      <c r="X12" s="2">
        <f>('[1]Pc, Winter, S2'!X12*Main!$B$5)+(_xlfn.IFNA(VLOOKUP($A12,'FL Ratio'!$A$2:$B$15,2,FALSE),0)*'FL Characterization'!X$2)</f>
        <v>1.8729705560847725</v>
      </c>
      <c r="Y12" s="2">
        <f>('[1]Pc, Winter, S2'!Y12*Main!$B$5)+(_xlfn.IFNA(VLOOKUP($A12,'FL Ratio'!$A$2:$B$15,2,FALSE),0)*'FL Characterization'!Y$2)</f>
        <v>1.7303762307803874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6.7239418773224457</v>
      </c>
      <c r="C13" s="2">
        <f>('[1]Pc, Winter, S2'!C13*Main!$B$5)+(_xlfn.IFNA(VLOOKUP($A13,'FL Ratio'!$A$2:$B$15,2,FALSE),0)*'FL Characterization'!C$2)</f>
        <v>6.3876768257373397</v>
      </c>
      <c r="D13" s="2">
        <f>('[1]Pc, Winter, S2'!D13*Main!$B$5)+(_xlfn.IFNA(VLOOKUP($A13,'FL Ratio'!$A$2:$B$15,2,FALSE),0)*'FL Characterization'!D$2)</f>
        <v>5.9647371732014252</v>
      </c>
      <c r="E13" s="2">
        <f>('[1]Pc, Winter, S2'!E13*Main!$B$5)+(_xlfn.IFNA(VLOOKUP($A13,'FL Ratio'!$A$2:$B$15,2,FALSE),0)*'FL Characterization'!E$2)</f>
        <v>6.0014907518505085</v>
      </c>
      <c r="F13" s="2">
        <f>('[1]Pc, Winter, S2'!F13*Main!$B$5)+(_xlfn.IFNA(VLOOKUP($A13,'FL Ratio'!$A$2:$B$15,2,FALSE),0)*'FL Characterization'!F$2)</f>
        <v>6.0471406852369869</v>
      </c>
      <c r="G13" s="2">
        <f>('[1]Pc, Winter, S2'!G13*Main!$B$5)+(_xlfn.IFNA(VLOOKUP($A13,'FL Ratio'!$A$2:$B$15,2,FALSE),0)*'FL Characterization'!G$2)</f>
        <v>6.0205678843705543</v>
      </c>
      <c r="H13" s="2">
        <f>('[1]Pc, Winter, S2'!H13*Main!$B$5)+(_xlfn.IFNA(VLOOKUP($A13,'FL Ratio'!$A$2:$B$15,2,FALSE),0)*'FL Characterization'!H$2)</f>
        <v>6.0630906656939567</v>
      </c>
      <c r="I13" s="2">
        <f>('[1]Pc, Winter, S2'!I13*Main!$B$5)+(_xlfn.IFNA(VLOOKUP($A13,'FL Ratio'!$A$2:$B$15,2,FALSE),0)*'FL Characterization'!I$2)</f>
        <v>5.7825842767390885</v>
      </c>
      <c r="J13" s="2">
        <f>('[1]Pc, Winter, S2'!J13*Main!$B$5)+(_xlfn.IFNA(VLOOKUP($A13,'FL Ratio'!$A$2:$B$15,2,FALSE),0)*'FL Characterization'!J$2)</f>
        <v>4.4266786983103534</v>
      </c>
      <c r="K13" s="2">
        <f>('[1]Pc, Winter, S2'!K13*Main!$B$5)+(_xlfn.IFNA(VLOOKUP($A13,'FL Ratio'!$A$2:$B$15,2,FALSE),0)*'FL Characterization'!K$2)</f>
        <v>4.3198494438295461</v>
      </c>
      <c r="L13" s="2">
        <f>('[1]Pc, Winter, S2'!L13*Main!$B$5)+(_xlfn.IFNA(VLOOKUP($A13,'FL Ratio'!$A$2:$B$15,2,FALSE),0)*'FL Characterization'!L$2)</f>
        <v>6.0946768997375607</v>
      </c>
      <c r="M13" s="2">
        <f>('[1]Pc, Winter, S2'!M13*Main!$B$5)+(_xlfn.IFNA(VLOOKUP($A13,'FL Ratio'!$A$2:$B$15,2,FALSE),0)*'FL Characterization'!M$2)</f>
        <v>5.8108239204286054</v>
      </c>
      <c r="N13" s="2">
        <f>('[1]Pc, Winter, S2'!N13*Main!$B$5)+(_xlfn.IFNA(VLOOKUP($A13,'FL Ratio'!$A$2:$B$15,2,FALSE),0)*'FL Characterization'!N$2)</f>
        <v>5.8810053125991582</v>
      </c>
      <c r="O13" s="2">
        <f>('[1]Pc, Winter, S2'!O13*Main!$B$5)+(_xlfn.IFNA(VLOOKUP($A13,'FL Ratio'!$A$2:$B$15,2,FALSE),0)*'FL Characterization'!O$2)</f>
        <v>5.9195188487631256</v>
      </c>
      <c r="P13" s="2">
        <f>('[1]Pc, Winter, S2'!P13*Main!$B$5)+(_xlfn.IFNA(VLOOKUP($A13,'FL Ratio'!$A$2:$B$15,2,FALSE),0)*'FL Characterization'!P$2)</f>
        <v>5.9577535012982095</v>
      </c>
      <c r="Q13" s="2">
        <f>('[1]Pc, Winter, S2'!Q13*Main!$B$5)+(_xlfn.IFNA(VLOOKUP($A13,'FL Ratio'!$A$2:$B$15,2,FALSE),0)*'FL Characterization'!Q$2)</f>
        <v>5.999803446984675</v>
      </c>
      <c r="R13" s="2">
        <f>('[1]Pc, Winter, S2'!R13*Main!$B$5)+(_xlfn.IFNA(VLOOKUP($A13,'FL Ratio'!$A$2:$B$15,2,FALSE),0)*'FL Characterization'!R$2)</f>
        <v>6.6364071676036529</v>
      </c>
      <c r="S13" s="2">
        <f>('[1]Pc, Winter, S2'!S13*Main!$B$5)+(_xlfn.IFNA(VLOOKUP($A13,'FL Ratio'!$A$2:$B$15,2,FALSE),0)*'FL Characterization'!S$2)</f>
        <v>6.9160121068795037</v>
      </c>
      <c r="T13" s="2">
        <f>('[1]Pc, Winter, S2'!T13*Main!$B$5)+(_xlfn.IFNA(VLOOKUP($A13,'FL Ratio'!$A$2:$B$15,2,FALSE),0)*'FL Characterization'!T$2)</f>
        <v>6.208363675645761</v>
      </c>
      <c r="U13" s="2">
        <f>('[1]Pc, Winter, S2'!U13*Main!$B$5)+(_xlfn.IFNA(VLOOKUP($A13,'FL Ratio'!$A$2:$B$15,2,FALSE),0)*'FL Characterization'!U$2)</f>
        <v>6.0795289626527005</v>
      </c>
      <c r="V13" s="2">
        <f>('[1]Pc, Winter, S2'!V13*Main!$B$5)+(_xlfn.IFNA(VLOOKUP($A13,'FL Ratio'!$A$2:$B$15,2,FALSE),0)*'FL Characterization'!V$2)</f>
        <v>6.0381828338158705</v>
      </c>
      <c r="W13" s="2">
        <f>('[1]Pc, Winter, S2'!W13*Main!$B$5)+(_xlfn.IFNA(VLOOKUP($A13,'FL Ratio'!$A$2:$B$15,2,FALSE),0)*'FL Characterization'!W$2)</f>
        <v>6.0099737155081367</v>
      </c>
      <c r="X13" s="2">
        <f>('[1]Pc, Winter, S2'!X13*Main!$B$5)+(_xlfn.IFNA(VLOOKUP($A13,'FL Ratio'!$A$2:$B$15,2,FALSE),0)*'FL Characterization'!X$2)</f>
        <v>5.9823604907780155</v>
      </c>
      <c r="Y13" s="2">
        <f>('[1]Pc, Winter, S2'!Y13*Main!$B$5)+(_xlfn.IFNA(VLOOKUP($A13,'FL Ratio'!$A$2:$B$15,2,FALSE),0)*'FL Characterization'!Y$2)</f>
        <v>6.5610898875003345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12.286903891153983</v>
      </c>
      <c r="C14" s="2">
        <f>('[1]Pc, Winter, S2'!C14*Main!$B$5)+(_xlfn.IFNA(VLOOKUP($A14,'FL Ratio'!$A$2:$B$15,2,FALSE),0)*'FL Characterization'!C$2)</f>
        <v>11.727909918513818</v>
      </c>
      <c r="D14" s="2">
        <f>('[1]Pc, Winter, S2'!D14*Main!$B$5)+(_xlfn.IFNA(VLOOKUP($A14,'FL Ratio'!$A$2:$B$15,2,FALSE),0)*'FL Characterization'!D$2)</f>
        <v>11.739154230113293</v>
      </c>
      <c r="E14" s="2">
        <f>('[1]Pc, Winter, S2'!E14*Main!$B$5)+(_xlfn.IFNA(VLOOKUP($A14,'FL Ratio'!$A$2:$B$15,2,FALSE),0)*'FL Characterization'!E$2)</f>
        <v>11.642741122682491</v>
      </c>
      <c r="F14" s="2">
        <f>('[1]Pc, Winter, S2'!F14*Main!$B$5)+(_xlfn.IFNA(VLOOKUP($A14,'FL Ratio'!$A$2:$B$15,2,FALSE),0)*'FL Characterization'!F$2)</f>
        <v>11.406202512365113</v>
      </c>
      <c r="G14" s="2">
        <f>('[1]Pc, Winter, S2'!G14*Main!$B$5)+(_xlfn.IFNA(VLOOKUP($A14,'FL Ratio'!$A$2:$B$15,2,FALSE),0)*'FL Characterization'!G$2)</f>
        <v>11.663172212122172</v>
      </c>
      <c r="H14" s="2">
        <f>('[1]Pc, Winter, S2'!H14*Main!$B$5)+(_xlfn.IFNA(VLOOKUP($A14,'FL Ratio'!$A$2:$B$15,2,FALSE),0)*'FL Characterization'!H$2)</f>
        <v>13.367970483175736</v>
      </c>
      <c r="I14" s="2">
        <f>('[1]Pc, Winter, S2'!I14*Main!$B$5)+(_xlfn.IFNA(VLOOKUP($A14,'FL Ratio'!$A$2:$B$15,2,FALSE),0)*'FL Characterization'!I$2)</f>
        <v>13.454830743318974</v>
      </c>
      <c r="J14" s="2">
        <f>('[1]Pc, Winter, S2'!J14*Main!$B$5)+(_xlfn.IFNA(VLOOKUP($A14,'FL Ratio'!$A$2:$B$15,2,FALSE),0)*'FL Characterization'!J$2)</f>
        <v>14.192252489968546</v>
      </c>
      <c r="K14" s="2">
        <f>('[1]Pc, Winter, S2'!K14*Main!$B$5)+(_xlfn.IFNA(VLOOKUP($A14,'FL Ratio'!$A$2:$B$15,2,FALSE),0)*'FL Characterization'!K$2)</f>
        <v>13.986444259647632</v>
      </c>
      <c r="L14" s="2">
        <f>('[1]Pc, Winter, S2'!L14*Main!$B$5)+(_xlfn.IFNA(VLOOKUP($A14,'FL Ratio'!$A$2:$B$15,2,FALSE),0)*'FL Characterization'!L$2)</f>
        <v>14.7009196241872</v>
      </c>
      <c r="M14" s="2">
        <f>('[1]Pc, Winter, S2'!M14*Main!$B$5)+(_xlfn.IFNA(VLOOKUP($A14,'FL Ratio'!$A$2:$B$15,2,FALSE),0)*'FL Characterization'!M$2)</f>
        <v>15.279004349334185</v>
      </c>
      <c r="N14" s="2">
        <f>('[1]Pc, Winter, S2'!N14*Main!$B$5)+(_xlfn.IFNA(VLOOKUP($A14,'FL Ratio'!$A$2:$B$15,2,FALSE),0)*'FL Characterization'!N$2)</f>
        <v>14.680180770714381</v>
      </c>
      <c r="O14" s="2">
        <f>('[1]Pc, Winter, S2'!O14*Main!$B$5)+(_xlfn.IFNA(VLOOKUP($A14,'FL Ratio'!$A$2:$B$15,2,FALSE),0)*'FL Characterization'!O$2)</f>
        <v>13.555630149134728</v>
      </c>
      <c r="P14" s="2">
        <f>('[1]Pc, Winter, S2'!P14*Main!$B$5)+(_xlfn.IFNA(VLOOKUP($A14,'FL Ratio'!$A$2:$B$15,2,FALSE),0)*'FL Characterization'!P$2)</f>
        <v>11.810728107492155</v>
      </c>
      <c r="Q14" s="2">
        <f>('[1]Pc, Winter, S2'!Q14*Main!$B$5)+(_xlfn.IFNA(VLOOKUP($A14,'FL Ratio'!$A$2:$B$15,2,FALSE),0)*'FL Characterization'!Q$2)</f>
        <v>11.67606972599406</v>
      </c>
      <c r="R14" s="2">
        <f>('[1]Pc, Winter, S2'!R14*Main!$B$5)+(_xlfn.IFNA(VLOOKUP($A14,'FL Ratio'!$A$2:$B$15,2,FALSE),0)*'FL Characterization'!R$2)</f>
        <v>11.976853691604454</v>
      </c>
      <c r="S14" s="2">
        <f>('[1]Pc, Winter, S2'!S14*Main!$B$5)+(_xlfn.IFNA(VLOOKUP($A14,'FL Ratio'!$A$2:$B$15,2,FALSE),0)*'FL Characterization'!S$2)</f>
        <v>12.628944781699486</v>
      </c>
      <c r="T14" s="2">
        <f>('[1]Pc, Winter, S2'!T14*Main!$B$5)+(_xlfn.IFNA(VLOOKUP($A14,'FL Ratio'!$A$2:$B$15,2,FALSE),0)*'FL Characterization'!T$2)</f>
        <v>12.3795877434895</v>
      </c>
      <c r="U14" s="2">
        <f>('[1]Pc, Winter, S2'!U14*Main!$B$5)+(_xlfn.IFNA(VLOOKUP($A14,'FL Ratio'!$A$2:$B$15,2,FALSE),0)*'FL Characterization'!U$2)</f>
        <v>12.281127284907543</v>
      </c>
      <c r="V14" s="2">
        <f>('[1]Pc, Winter, S2'!V14*Main!$B$5)+(_xlfn.IFNA(VLOOKUP($A14,'FL Ratio'!$A$2:$B$15,2,FALSE),0)*'FL Characterization'!V$2)</f>
        <v>11.982688683857189</v>
      </c>
      <c r="W14" s="2">
        <f>('[1]Pc, Winter, S2'!W14*Main!$B$5)+(_xlfn.IFNA(VLOOKUP($A14,'FL Ratio'!$A$2:$B$15,2,FALSE),0)*'FL Characterization'!W$2)</f>
        <v>11.506700176331782</v>
      </c>
      <c r="X14" s="2">
        <f>('[1]Pc, Winter, S2'!X14*Main!$B$5)+(_xlfn.IFNA(VLOOKUP($A14,'FL Ratio'!$A$2:$B$15,2,FALSE),0)*'FL Characterization'!X$2)</f>
        <v>11.628914096233318</v>
      </c>
      <c r="Y14" s="2">
        <f>('[1]Pc, Winter, S2'!Y14*Main!$B$5)+(_xlfn.IFNA(VLOOKUP($A14,'FL Ratio'!$A$2:$B$15,2,FALSE),0)*'FL Characterization'!Y$2)</f>
        <v>11.427927020096572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-2.2766752112453936E-2</v>
      </c>
      <c r="C15" s="2">
        <f>('[1]Pc, Winter, S2'!C15*Main!$B$5)+(_xlfn.IFNA(VLOOKUP($A15,'FL Ratio'!$A$2:$B$15,2,FALSE),0)*'FL Characterization'!C$2)</f>
        <v>1.9242714288362661E-2</v>
      </c>
      <c r="D15" s="2">
        <f>('[1]Pc, Winter, S2'!D15*Main!$B$5)+(_xlfn.IFNA(VLOOKUP($A15,'FL Ratio'!$A$2:$B$15,2,FALSE),0)*'FL Characterization'!D$2)</f>
        <v>-6.4037929186419595E-3</v>
      </c>
      <c r="E15" s="2">
        <f>('[1]Pc, Winter, S2'!E15*Main!$B$5)+(_xlfn.IFNA(VLOOKUP($A15,'FL Ratio'!$A$2:$B$15,2,FALSE),0)*'FL Characterization'!E$2)</f>
        <v>-1.2940547708713224E-2</v>
      </c>
      <c r="F15" s="2">
        <f>('[1]Pc, Winter, S2'!F15*Main!$B$5)+(_xlfn.IFNA(VLOOKUP($A15,'FL Ratio'!$A$2:$B$15,2,FALSE),0)*'FL Characterization'!F$2)</f>
        <v>-7.259178779137565E-2</v>
      </c>
      <c r="G15" s="2">
        <f>('[1]Pc, Winter, S2'!G15*Main!$B$5)+(_xlfn.IFNA(VLOOKUP($A15,'FL Ratio'!$A$2:$B$15,2,FALSE),0)*'FL Characterization'!G$2)</f>
        <v>-0.1269214686263461</v>
      </c>
      <c r="H15" s="2">
        <f>('[1]Pc, Winter, S2'!H15*Main!$B$5)+(_xlfn.IFNA(VLOOKUP($A15,'FL Ratio'!$A$2:$B$15,2,FALSE),0)*'FL Characterization'!H$2)</f>
        <v>-0.14858129320983093</v>
      </c>
      <c r="I15" s="2">
        <f>('[1]Pc, Winter, S2'!I15*Main!$B$5)+(_xlfn.IFNA(VLOOKUP($A15,'FL Ratio'!$A$2:$B$15,2,FALSE),0)*'FL Characterization'!I$2)</f>
        <v>-0.44731620934677119</v>
      </c>
      <c r="J15" s="2">
        <f>('[1]Pc, Winter, S2'!J15*Main!$B$5)+(_xlfn.IFNA(VLOOKUP($A15,'FL Ratio'!$A$2:$B$15,2,FALSE),0)*'FL Characterization'!J$2)</f>
        <v>-0.51488871987151219</v>
      </c>
      <c r="K15" s="2">
        <f>('[1]Pc, Winter, S2'!K15*Main!$B$5)+(_xlfn.IFNA(VLOOKUP($A15,'FL Ratio'!$A$2:$B$15,2,FALSE),0)*'FL Characterization'!K$2)</f>
        <v>-0.58386724380284283</v>
      </c>
      <c r="L15" s="2">
        <f>('[1]Pc, Winter, S2'!L15*Main!$B$5)+(_xlfn.IFNA(VLOOKUP($A15,'FL Ratio'!$A$2:$B$15,2,FALSE),0)*'FL Characterization'!L$2)</f>
        <v>-0.60590817878641168</v>
      </c>
      <c r="M15" s="2">
        <f>('[1]Pc, Winter, S2'!M15*Main!$B$5)+(_xlfn.IFNA(VLOOKUP($A15,'FL Ratio'!$A$2:$B$15,2,FALSE),0)*'FL Characterization'!M$2)</f>
        <v>-0.64194338311783405</v>
      </c>
      <c r="N15" s="2">
        <f>('[1]Pc, Winter, S2'!N15*Main!$B$5)+(_xlfn.IFNA(VLOOKUP($A15,'FL Ratio'!$A$2:$B$15,2,FALSE),0)*'FL Characterization'!N$2)</f>
        <v>-0.57780753948997909</v>
      </c>
      <c r="O15" s="2">
        <f>('[1]Pc, Winter, S2'!O15*Main!$B$5)+(_xlfn.IFNA(VLOOKUP($A15,'FL Ratio'!$A$2:$B$15,2,FALSE),0)*'FL Characterization'!O$2)</f>
        <v>-0.48943237038872134</v>
      </c>
      <c r="P15" s="2">
        <f>('[1]Pc, Winter, S2'!P15*Main!$B$5)+(_xlfn.IFNA(VLOOKUP($A15,'FL Ratio'!$A$2:$B$15,2,FALSE),0)*'FL Characterization'!P$2)</f>
        <v>-0.4737269320066636</v>
      </c>
      <c r="Q15" s="2">
        <f>('[1]Pc, Winter, S2'!Q15*Main!$B$5)+(_xlfn.IFNA(VLOOKUP($A15,'FL Ratio'!$A$2:$B$15,2,FALSE),0)*'FL Characterization'!Q$2)</f>
        <v>-0.48200514847706866</v>
      </c>
      <c r="R15" s="2">
        <f>('[1]Pc, Winter, S2'!R15*Main!$B$5)+(_xlfn.IFNA(VLOOKUP($A15,'FL Ratio'!$A$2:$B$15,2,FALSE),0)*'FL Characterization'!R$2)</f>
        <v>-0.54916368626843304</v>
      </c>
      <c r="S15" s="2">
        <f>('[1]Pc, Winter, S2'!S15*Main!$B$5)+(_xlfn.IFNA(VLOOKUP($A15,'FL Ratio'!$A$2:$B$15,2,FALSE),0)*'FL Characterization'!S$2)</f>
        <v>-0.50651490244752995</v>
      </c>
      <c r="T15" s="2">
        <f>('[1]Pc, Winter, S2'!T15*Main!$B$5)+(_xlfn.IFNA(VLOOKUP($A15,'FL Ratio'!$A$2:$B$15,2,FALSE),0)*'FL Characterization'!T$2)</f>
        <v>-0.56996991791864837</v>
      </c>
      <c r="U15" s="2">
        <f>('[1]Pc, Winter, S2'!U15*Main!$B$5)+(_xlfn.IFNA(VLOOKUP($A15,'FL Ratio'!$A$2:$B$15,2,FALSE),0)*'FL Characterization'!U$2)</f>
        <v>-0.560484152363115</v>
      </c>
      <c r="V15" s="2">
        <f>('[1]Pc, Winter, S2'!V15*Main!$B$5)+(_xlfn.IFNA(VLOOKUP($A15,'FL Ratio'!$A$2:$B$15,2,FALSE),0)*'FL Characterization'!V$2)</f>
        <v>-0.51119508649215772</v>
      </c>
      <c r="W15" s="2">
        <f>('[1]Pc, Winter, S2'!W15*Main!$B$5)+(_xlfn.IFNA(VLOOKUP($A15,'FL Ratio'!$A$2:$B$15,2,FALSE),0)*'FL Characterization'!W$2)</f>
        <v>-0.50772849991147484</v>
      </c>
      <c r="X15" s="2">
        <f>('[1]Pc, Winter, S2'!X15*Main!$B$5)+(_xlfn.IFNA(VLOOKUP($A15,'FL Ratio'!$A$2:$B$15,2,FALSE),0)*'FL Characterization'!X$2)</f>
        <v>-0.22993567213821886</v>
      </c>
      <c r="Y15" s="2">
        <f>('[1]Pc, Winter, S2'!Y15*Main!$B$5)+(_xlfn.IFNA(VLOOKUP($A15,'FL Ratio'!$A$2:$B$15,2,FALSE),0)*'FL Characterization'!Y$2)</f>
        <v>-0.12607573556301022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4.7696467537001288</v>
      </c>
      <c r="C2" s="2">
        <f>('[1]Pc, Winter, S3'!C2*Main!$B$5)+(_xlfn.IFNA(VLOOKUP($A2,'FL Ratio'!$A$2:$B$15,2,FALSE),0)*'FL Characterization'!C$2)</f>
        <v>4.7109198510274108</v>
      </c>
      <c r="D2" s="2">
        <f>('[1]Pc, Winter, S3'!D2*Main!$B$5)+(_xlfn.IFNA(VLOOKUP($A2,'FL Ratio'!$A$2:$B$15,2,FALSE),0)*'FL Characterization'!D$2)</f>
        <v>4.5243449661610935</v>
      </c>
      <c r="E2" s="2">
        <f>('[1]Pc, Winter, S3'!E2*Main!$B$5)+(_xlfn.IFNA(VLOOKUP($A2,'FL Ratio'!$A$2:$B$15,2,FALSE),0)*'FL Characterization'!E$2)</f>
        <v>4.5361942289433221</v>
      </c>
      <c r="F2" s="2">
        <f>('[1]Pc, Winter, S3'!F2*Main!$B$5)+(_xlfn.IFNA(VLOOKUP($A2,'FL Ratio'!$A$2:$B$15,2,FALSE),0)*'FL Characterization'!F$2)</f>
        <v>4.3006131823661784</v>
      </c>
      <c r="G2" s="2">
        <f>('[1]Pc, Winter, S3'!G2*Main!$B$5)+(_xlfn.IFNA(VLOOKUP($A2,'FL Ratio'!$A$2:$B$15,2,FALSE),0)*'FL Characterization'!G$2)</f>
        <v>4.299067146290863</v>
      </c>
      <c r="H2" s="2">
        <f>('[1]Pc, Winter, S3'!H2*Main!$B$5)+(_xlfn.IFNA(VLOOKUP($A2,'FL Ratio'!$A$2:$B$15,2,FALSE),0)*'FL Characterization'!H$2)</f>
        <v>4.3667339188129723</v>
      </c>
      <c r="I2" s="2">
        <f>('[1]Pc, Winter, S3'!I2*Main!$B$5)+(_xlfn.IFNA(VLOOKUP($A2,'FL Ratio'!$A$2:$B$15,2,FALSE),0)*'FL Characterization'!I$2)</f>
        <v>4.2818146157493366</v>
      </c>
      <c r="J2" s="2">
        <f>('[1]Pc, Winter, S3'!J2*Main!$B$5)+(_xlfn.IFNA(VLOOKUP($A2,'FL Ratio'!$A$2:$B$15,2,FALSE),0)*'FL Characterization'!J$2)</f>
        <v>4.3110380174491798</v>
      </c>
      <c r="K2" s="2">
        <f>('[1]Pc, Winter, S3'!K2*Main!$B$5)+(_xlfn.IFNA(VLOOKUP($A2,'FL Ratio'!$A$2:$B$15,2,FALSE),0)*'FL Characterization'!K$2)</f>
        <v>4.1690341176260262</v>
      </c>
      <c r="L2" s="2">
        <f>('[1]Pc, Winter, S3'!L2*Main!$B$5)+(_xlfn.IFNA(VLOOKUP($A2,'FL Ratio'!$A$2:$B$15,2,FALSE),0)*'FL Characterization'!L$2)</f>
        <v>4.1748100470031142</v>
      </c>
      <c r="M2" s="2">
        <f>('[1]Pc, Winter, S3'!M2*Main!$B$5)+(_xlfn.IFNA(VLOOKUP($A2,'FL Ratio'!$A$2:$B$15,2,FALSE),0)*'FL Characterization'!M$2)</f>
        <v>4.0706408073807987</v>
      </c>
      <c r="N2" s="2">
        <f>('[1]Pc, Winter, S3'!N2*Main!$B$5)+(_xlfn.IFNA(VLOOKUP($A2,'FL Ratio'!$A$2:$B$15,2,FALSE),0)*'FL Characterization'!N$2)</f>
        <v>4.288582226760389</v>
      </c>
      <c r="O2" s="2">
        <f>('[1]Pc, Winter, S3'!O2*Main!$B$5)+(_xlfn.IFNA(VLOOKUP($A2,'FL Ratio'!$A$2:$B$15,2,FALSE),0)*'FL Characterization'!O$2)</f>
        <v>4.2568472412612621</v>
      </c>
      <c r="P2" s="2">
        <f>('[1]Pc, Winter, S3'!P2*Main!$B$5)+(_xlfn.IFNA(VLOOKUP($A2,'FL Ratio'!$A$2:$B$15,2,FALSE),0)*'FL Characterization'!P$2)</f>
        <v>4.2961676975835079</v>
      </c>
      <c r="Q2" s="2">
        <f>('[1]Pc, Winter, S3'!Q2*Main!$B$5)+(_xlfn.IFNA(VLOOKUP($A2,'FL Ratio'!$A$2:$B$15,2,FALSE),0)*'FL Characterization'!Q$2)</f>
        <v>4.3821345773010387</v>
      </c>
      <c r="R2" s="2">
        <f>('[1]Pc, Winter, S3'!R2*Main!$B$5)+(_xlfn.IFNA(VLOOKUP($A2,'FL Ratio'!$A$2:$B$15,2,FALSE),0)*'FL Characterization'!R$2)</f>
        <v>4.364094341091481</v>
      </c>
      <c r="S2" s="2">
        <f>('[1]Pc, Winter, S3'!S2*Main!$B$5)+(_xlfn.IFNA(VLOOKUP($A2,'FL Ratio'!$A$2:$B$15,2,FALSE),0)*'FL Characterization'!S$2)</f>
        <v>4.5021129653216949</v>
      </c>
      <c r="T2" s="2">
        <f>('[1]Pc, Winter, S3'!T2*Main!$B$5)+(_xlfn.IFNA(VLOOKUP($A2,'FL Ratio'!$A$2:$B$15,2,FALSE),0)*'FL Characterization'!T$2)</f>
        <v>4.3627029724136293</v>
      </c>
      <c r="U2" s="2">
        <f>('[1]Pc, Winter, S3'!U2*Main!$B$5)+(_xlfn.IFNA(VLOOKUP($A2,'FL Ratio'!$A$2:$B$15,2,FALSE),0)*'FL Characterization'!U$2)</f>
        <v>4.1200976534893696</v>
      </c>
      <c r="V2" s="2">
        <f>('[1]Pc, Winter, S3'!V2*Main!$B$5)+(_xlfn.IFNA(VLOOKUP($A2,'FL Ratio'!$A$2:$B$15,2,FALSE),0)*'FL Characterization'!V$2)</f>
        <v>4.1895035147702853</v>
      </c>
      <c r="W2" s="2">
        <f>('[1]Pc, Winter, S3'!W2*Main!$B$5)+(_xlfn.IFNA(VLOOKUP($A2,'FL Ratio'!$A$2:$B$15,2,FALSE),0)*'FL Characterization'!W$2)</f>
        <v>4.058300663479578</v>
      </c>
      <c r="X2" s="2">
        <f>('[1]Pc, Winter, S3'!X2*Main!$B$5)+(_xlfn.IFNA(VLOOKUP($A2,'FL Ratio'!$A$2:$B$15,2,FALSE),0)*'FL Characterization'!X$2)</f>
        <v>4.386251227039577</v>
      </c>
      <c r="Y2" s="2">
        <f>('[1]Pc, Winter, S3'!Y2*Main!$B$5)+(_xlfn.IFNA(VLOOKUP($A2,'FL Ratio'!$A$2:$B$15,2,FALSE),0)*'FL Characterization'!Y$2)</f>
        <v>4.5525407513141216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1.9342655878574935</v>
      </c>
      <c r="C3" s="2">
        <f>('[1]Pc, Winter, S3'!C3*Main!$B$5)+(_xlfn.IFNA(VLOOKUP($A3,'FL Ratio'!$A$2:$B$15,2,FALSE),0)*'FL Characterization'!C$2)</f>
        <v>1.8002322427650481</v>
      </c>
      <c r="D3" s="2">
        <f>('[1]Pc, Winter, S3'!D3*Main!$B$5)+(_xlfn.IFNA(VLOOKUP($A3,'FL Ratio'!$A$2:$B$15,2,FALSE),0)*'FL Characterization'!D$2)</f>
        <v>1.6998348145121718</v>
      </c>
      <c r="E3" s="2">
        <f>('[1]Pc, Winter, S3'!E3*Main!$B$5)+(_xlfn.IFNA(VLOOKUP($A3,'FL Ratio'!$A$2:$B$15,2,FALSE),0)*'FL Characterization'!E$2)</f>
        <v>1.6304458401926305</v>
      </c>
      <c r="F3" s="2">
        <f>('[1]Pc, Winter, S3'!F3*Main!$B$5)+(_xlfn.IFNA(VLOOKUP($A3,'FL Ratio'!$A$2:$B$15,2,FALSE),0)*'FL Characterization'!F$2)</f>
        <v>1.6163089009694782</v>
      </c>
      <c r="G3" s="2">
        <f>('[1]Pc, Winter, S3'!G3*Main!$B$5)+(_xlfn.IFNA(VLOOKUP($A3,'FL Ratio'!$A$2:$B$15,2,FALSE),0)*'FL Characterization'!G$2)</f>
        <v>1.7111306446820997</v>
      </c>
      <c r="H3" s="2">
        <f>('[1]Pc, Winter, S3'!H3*Main!$B$5)+(_xlfn.IFNA(VLOOKUP($A3,'FL Ratio'!$A$2:$B$15,2,FALSE),0)*'FL Characterization'!H$2)</f>
        <v>1.8691458552990978</v>
      </c>
      <c r="I3" s="2">
        <f>('[1]Pc, Winter, S3'!I3*Main!$B$5)+(_xlfn.IFNA(VLOOKUP($A3,'FL Ratio'!$A$2:$B$15,2,FALSE),0)*'FL Characterization'!I$2)</f>
        <v>2.0726492406515349</v>
      </c>
      <c r="J3" s="2">
        <f>('[1]Pc, Winter, S3'!J3*Main!$B$5)+(_xlfn.IFNA(VLOOKUP($A3,'FL Ratio'!$A$2:$B$15,2,FALSE),0)*'FL Characterization'!J$2)</f>
        <v>2.3638718269105707</v>
      </c>
      <c r="K3" s="2">
        <f>('[1]Pc, Winter, S3'!K3*Main!$B$5)+(_xlfn.IFNA(VLOOKUP($A3,'FL Ratio'!$A$2:$B$15,2,FALSE),0)*'FL Characterization'!K$2)</f>
        <v>2.7098087805088933</v>
      </c>
      <c r="L3" s="2">
        <f>('[1]Pc, Winter, S3'!L3*Main!$B$5)+(_xlfn.IFNA(VLOOKUP($A3,'FL Ratio'!$A$2:$B$15,2,FALSE),0)*'FL Characterization'!L$2)</f>
        <v>2.7310800692835642</v>
      </c>
      <c r="M3" s="2">
        <f>('[1]Pc, Winter, S3'!M3*Main!$B$5)+(_xlfn.IFNA(VLOOKUP($A3,'FL Ratio'!$A$2:$B$15,2,FALSE),0)*'FL Characterization'!M$2)</f>
        <v>2.7531884555745085</v>
      </c>
      <c r="N3" s="2">
        <f>('[1]Pc, Winter, S3'!N3*Main!$B$5)+(_xlfn.IFNA(VLOOKUP($A3,'FL Ratio'!$A$2:$B$15,2,FALSE),0)*'FL Characterization'!N$2)</f>
        <v>2.6673765830425964</v>
      </c>
      <c r="O3" s="2">
        <f>('[1]Pc, Winter, S3'!O3*Main!$B$5)+(_xlfn.IFNA(VLOOKUP($A3,'FL Ratio'!$A$2:$B$15,2,FALSE),0)*'FL Characterization'!O$2)</f>
        <v>2.4179779292237367</v>
      </c>
      <c r="P3" s="2">
        <f>('[1]Pc, Winter, S3'!P3*Main!$B$5)+(_xlfn.IFNA(VLOOKUP($A3,'FL Ratio'!$A$2:$B$15,2,FALSE),0)*'FL Characterization'!P$2)</f>
        <v>2.1349637660912713</v>
      </c>
      <c r="Q3" s="2">
        <f>('[1]Pc, Winter, S3'!Q3*Main!$B$5)+(_xlfn.IFNA(VLOOKUP($A3,'FL Ratio'!$A$2:$B$15,2,FALSE),0)*'FL Characterization'!Q$2)</f>
        <v>2.2270032618520186</v>
      </c>
      <c r="R3" s="2">
        <f>('[1]Pc, Winter, S3'!R3*Main!$B$5)+(_xlfn.IFNA(VLOOKUP($A3,'FL Ratio'!$A$2:$B$15,2,FALSE),0)*'FL Characterization'!R$2)</f>
        <v>2.4045816661050337</v>
      </c>
      <c r="S3" s="2">
        <f>('[1]Pc, Winter, S3'!S3*Main!$B$5)+(_xlfn.IFNA(VLOOKUP($A3,'FL Ratio'!$A$2:$B$15,2,FALSE),0)*'FL Characterization'!S$2)</f>
        <v>2.7484215795041607</v>
      </c>
      <c r="T3" s="2">
        <f>('[1]Pc, Winter, S3'!T3*Main!$B$5)+(_xlfn.IFNA(VLOOKUP($A3,'FL Ratio'!$A$2:$B$15,2,FALSE),0)*'FL Characterization'!T$2)</f>
        <v>2.8212387103171803</v>
      </c>
      <c r="U3" s="2">
        <f>('[1]Pc, Winter, S3'!U3*Main!$B$5)+(_xlfn.IFNA(VLOOKUP($A3,'FL Ratio'!$A$2:$B$15,2,FALSE),0)*'FL Characterization'!U$2)</f>
        <v>2.7143746306443433</v>
      </c>
      <c r="V3" s="2">
        <f>('[1]Pc, Winter, S3'!V3*Main!$B$5)+(_xlfn.IFNA(VLOOKUP($A3,'FL Ratio'!$A$2:$B$15,2,FALSE),0)*'FL Characterization'!V$2)</f>
        <v>2.5940870204440456</v>
      </c>
      <c r="W3" s="2">
        <f>('[1]Pc, Winter, S3'!W3*Main!$B$5)+(_xlfn.IFNA(VLOOKUP($A3,'FL Ratio'!$A$2:$B$15,2,FALSE),0)*'FL Characterization'!W$2)</f>
        <v>2.3800211652754797</v>
      </c>
      <c r="X3" s="2">
        <f>('[1]Pc, Winter, S3'!X3*Main!$B$5)+(_xlfn.IFNA(VLOOKUP($A3,'FL Ratio'!$A$2:$B$15,2,FALSE),0)*'FL Characterization'!X$2)</f>
        <v>2.2175205886651081</v>
      </c>
      <c r="Y3" s="2">
        <f>('[1]Pc, Winter, S3'!Y3*Main!$B$5)+(_xlfn.IFNA(VLOOKUP($A3,'FL Ratio'!$A$2:$B$15,2,FALSE),0)*'FL Characterization'!Y$2)</f>
        <v>2.0533105920595092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4.1878419306240078</v>
      </c>
      <c r="C4" s="2">
        <f>('[1]Pc, Winter, S3'!C4*Main!$B$5)+(_xlfn.IFNA(VLOOKUP($A4,'FL Ratio'!$A$2:$B$15,2,FALSE),0)*'FL Characterization'!C$2)</f>
        <v>3.9630701842194611</v>
      </c>
      <c r="D4" s="2">
        <f>('[1]Pc, Winter, S3'!D4*Main!$B$5)+(_xlfn.IFNA(VLOOKUP($A4,'FL Ratio'!$A$2:$B$15,2,FALSE),0)*'FL Characterization'!D$2)</f>
        <v>3.7915285811461317</v>
      </c>
      <c r="E4" s="2">
        <f>('[1]Pc, Winter, S3'!E4*Main!$B$5)+(_xlfn.IFNA(VLOOKUP($A4,'FL Ratio'!$A$2:$B$15,2,FALSE),0)*'FL Characterization'!E$2)</f>
        <v>3.7299557365728608</v>
      </c>
      <c r="F4" s="2">
        <f>('[1]Pc, Winter, S3'!F4*Main!$B$5)+(_xlfn.IFNA(VLOOKUP($A4,'FL Ratio'!$A$2:$B$15,2,FALSE),0)*'FL Characterization'!F$2)</f>
        <v>3.6810262840303758</v>
      </c>
      <c r="G4" s="2">
        <f>('[1]Pc, Winter, S3'!G4*Main!$B$5)+(_xlfn.IFNA(VLOOKUP($A4,'FL Ratio'!$A$2:$B$15,2,FALSE),0)*'FL Characterization'!G$2)</f>
        <v>3.7761795168622383</v>
      </c>
      <c r="H4" s="2">
        <f>('[1]Pc, Winter, S3'!H4*Main!$B$5)+(_xlfn.IFNA(VLOOKUP($A4,'FL Ratio'!$A$2:$B$15,2,FALSE),0)*'FL Characterization'!H$2)</f>
        <v>4.1777495090916821</v>
      </c>
      <c r="I4" s="2">
        <f>('[1]Pc, Winter, S3'!I4*Main!$B$5)+(_xlfn.IFNA(VLOOKUP($A4,'FL Ratio'!$A$2:$B$15,2,FALSE),0)*'FL Characterization'!I$2)</f>
        <v>4.3946738634813824</v>
      </c>
      <c r="J4" s="2">
        <f>('[1]Pc, Winter, S3'!J4*Main!$B$5)+(_xlfn.IFNA(VLOOKUP($A4,'FL Ratio'!$A$2:$B$15,2,FALSE),0)*'FL Characterization'!J$2)</f>
        <v>4.8325707387918717</v>
      </c>
      <c r="K4" s="2">
        <f>('[1]Pc, Winter, S3'!K4*Main!$B$5)+(_xlfn.IFNA(VLOOKUP($A4,'FL Ratio'!$A$2:$B$15,2,FALSE),0)*'FL Characterization'!K$2)</f>
        <v>5.497062490253251</v>
      </c>
      <c r="L4" s="2">
        <f>('[1]Pc, Winter, S3'!L4*Main!$B$5)+(_xlfn.IFNA(VLOOKUP($A4,'FL Ratio'!$A$2:$B$15,2,FALSE),0)*'FL Characterization'!L$2)</f>
        <v>5.858391138188944</v>
      </c>
      <c r="M4" s="2">
        <f>('[1]Pc, Winter, S3'!M4*Main!$B$5)+(_xlfn.IFNA(VLOOKUP($A4,'FL Ratio'!$A$2:$B$15,2,FALSE),0)*'FL Characterization'!M$2)</f>
        <v>6.027016600461506</v>
      </c>
      <c r="N4" s="2">
        <f>('[1]Pc, Winter, S3'!N4*Main!$B$5)+(_xlfn.IFNA(VLOOKUP($A4,'FL Ratio'!$A$2:$B$15,2,FALSE),0)*'FL Characterization'!N$2)</f>
        <v>5.8130748115762234</v>
      </c>
      <c r="O4" s="2">
        <f>('[1]Pc, Winter, S3'!O4*Main!$B$5)+(_xlfn.IFNA(VLOOKUP($A4,'FL Ratio'!$A$2:$B$15,2,FALSE),0)*'FL Characterization'!O$2)</f>
        <v>5.353266535249908</v>
      </c>
      <c r="P4" s="2">
        <f>('[1]Pc, Winter, S3'!P4*Main!$B$5)+(_xlfn.IFNA(VLOOKUP($A4,'FL Ratio'!$A$2:$B$15,2,FALSE),0)*'FL Characterization'!P$2)</f>
        <v>5.0454435196992042</v>
      </c>
      <c r="Q4" s="2">
        <f>('[1]Pc, Winter, S3'!Q4*Main!$B$5)+(_xlfn.IFNA(VLOOKUP($A4,'FL Ratio'!$A$2:$B$15,2,FALSE),0)*'FL Characterization'!Q$2)</f>
        <v>4.8206419472444209</v>
      </c>
      <c r="R4" s="2">
        <f>('[1]Pc, Winter, S3'!R4*Main!$B$5)+(_xlfn.IFNA(VLOOKUP($A4,'FL Ratio'!$A$2:$B$15,2,FALSE),0)*'FL Characterization'!R$2)</f>
        <v>4.8059318755861522</v>
      </c>
      <c r="S4" s="2">
        <f>('[1]Pc, Winter, S3'!S4*Main!$B$5)+(_xlfn.IFNA(VLOOKUP($A4,'FL Ratio'!$A$2:$B$15,2,FALSE),0)*'FL Characterization'!S$2)</f>
        <v>5.4357526055138372</v>
      </c>
      <c r="T4" s="2">
        <f>('[1]Pc, Winter, S3'!T4*Main!$B$5)+(_xlfn.IFNA(VLOOKUP($A4,'FL Ratio'!$A$2:$B$15,2,FALSE),0)*'FL Characterization'!T$2)</f>
        <v>5.582735094409224</v>
      </c>
      <c r="U4" s="2">
        <f>('[1]Pc, Winter, S3'!U4*Main!$B$5)+(_xlfn.IFNA(VLOOKUP($A4,'FL Ratio'!$A$2:$B$15,2,FALSE),0)*'FL Characterization'!U$2)</f>
        <v>5.5463937832930856</v>
      </c>
      <c r="V4" s="2">
        <f>('[1]Pc, Winter, S3'!V4*Main!$B$5)+(_xlfn.IFNA(VLOOKUP($A4,'FL Ratio'!$A$2:$B$15,2,FALSE),0)*'FL Characterization'!V$2)</f>
        <v>5.4574389757529538</v>
      </c>
      <c r="W4" s="2">
        <f>('[1]Pc, Winter, S3'!W4*Main!$B$5)+(_xlfn.IFNA(VLOOKUP($A4,'FL Ratio'!$A$2:$B$15,2,FALSE),0)*'FL Characterization'!W$2)</f>
        <v>5.1142819080095352</v>
      </c>
      <c r="X4" s="2">
        <f>('[1]Pc, Winter, S3'!X4*Main!$B$5)+(_xlfn.IFNA(VLOOKUP($A4,'FL Ratio'!$A$2:$B$15,2,FALSE),0)*'FL Characterization'!X$2)</f>
        <v>4.8088747360790274</v>
      </c>
      <c r="Y4" s="2">
        <f>('[1]Pc, Winter, S3'!Y4*Main!$B$5)+(_xlfn.IFNA(VLOOKUP($A4,'FL Ratio'!$A$2:$B$15,2,FALSE),0)*'FL Characterization'!Y$2)</f>
        <v>4.3577808728243994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0.75268856029349385</v>
      </c>
      <c r="C5" s="2">
        <f>('[1]Pc, Winter, S3'!C5*Main!$B$5)+(_xlfn.IFNA(VLOOKUP($A5,'FL Ratio'!$A$2:$B$15,2,FALSE),0)*'FL Characterization'!C$2)</f>
        <v>0.55423324654438155</v>
      </c>
      <c r="D5" s="2">
        <f>('[1]Pc, Winter, S3'!D5*Main!$B$5)+(_xlfn.IFNA(VLOOKUP($A5,'FL Ratio'!$A$2:$B$15,2,FALSE),0)*'FL Characterization'!D$2)</f>
        <v>0.51705910086454954</v>
      </c>
      <c r="E5" s="2">
        <f>('[1]Pc, Winter, S3'!E5*Main!$B$5)+(_xlfn.IFNA(VLOOKUP($A5,'FL Ratio'!$A$2:$B$15,2,FALSE),0)*'FL Characterization'!E$2)</f>
        <v>0.46390534065519179</v>
      </c>
      <c r="F5" s="2">
        <f>('[1]Pc, Winter, S3'!F5*Main!$B$5)+(_xlfn.IFNA(VLOOKUP($A5,'FL Ratio'!$A$2:$B$15,2,FALSE),0)*'FL Characterization'!F$2)</f>
        <v>0.24440897491999797</v>
      </c>
      <c r="G5" s="2">
        <f>('[1]Pc, Winter, S3'!G5*Main!$B$5)+(_xlfn.IFNA(VLOOKUP($A5,'FL Ratio'!$A$2:$B$15,2,FALSE),0)*'FL Characterization'!G$2)</f>
        <v>0.36100629256882039</v>
      </c>
      <c r="H5" s="2">
        <f>('[1]Pc, Winter, S3'!H5*Main!$B$5)+(_xlfn.IFNA(VLOOKUP($A5,'FL Ratio'!$A$2:$B$15,2,FALSE),0)*'FL Characterization'!H$2)</f>
        <v>0.61242352634855568</v>
      </c>
      <c r="I5" s="2">
        <f>('[1]Pc, Winter, S3'!I5*Main!$B$5)+(_xlfn.IFNA(VLOOKUP($A5,'FL Ratio'!$A$2:$B$15,2,FALSE),0)*'FL Characterization'!I$2)</f>
        <v>0.68699620904296077</v>
      </c>
      <c r="J5" s="2">
        <f>('[1]Pc, Winter, S3'!J5*Main!$B$5)+(_xlfn.IFNA(VLOOKUP($A5,'FL Ratio'!$A$2:$B$15,2,FALSE),0)*'FL Characterization'!J$2)</f>
        <v>1.0143870504767878</v>
      </c>
      <c r="K5" s="2">
        <f>('[1]Pc, Winter, S3'!K5*Main!$B$5)+(_xlfn.IFNA(VLOOKUP($A5,'FL Ratio'!$A$2:$B$15,2,FALSE),0)*'FL Characterization'!K$2)</f>
        <v>1.2525749233738288</v>
      </c>
      <c r="L5" s="2">
        <f>('[1]Pc, Winter, S3'!L5*Main!$B$5)+(_xlfn.IFNA(VLOOKUP($A5,'FL Ratio'!$A$2:$B$15,2,FALSE),0)*'FL Characterization'!L$2)</f>
        <v>1.4043687707867278</v>
      </c>
      <c r="M5" s="2">
        <f>('[1]Pc, Winter, S3'!M5*Main!$B$5)+(_xlfn.IFNA(VLOOKUP($A5,'FL Ratio'!$A$2:$B$15,2,FALSE),0)*'FL Characterization'!M$2)</f>
        <v>1.4624556025665438</v>
      </c>
      <c r="N5" s="2">
        <f>('[1]Pc, Winter, S3'!N5*Main!$B$5)+(_xlfn.IFNA(VLOOKUP($A5,'FL Ratio'!$A$2:$B$15,2,FALSE),0)*'FL Characterization'!N$2)</f>
        <v>1.2671627146143731</v>
      </c>
      <c r="O5" s="2">
        <f>('[1]Pc, Winter, S3'!O5*Main!$B$5)+(_xlfn.IFNA(VLOOKUP($A5,'FL Ratio'!$A$2:$B$15,2,FALSE),0)*'FL Characterization'!O$2)</f>
        <v>0.96131359796163895</v>
      </c>
      <c r="P5" s="2">
        <f>('[1]Pc, Winter, S3'!P5*Main!$B$5)+(_xlfn.IFNA(VLOOKUP($A5,'FL Ratio'!$A$2:$B$15,2,FALSE),0)*'FL Characterization'!P$2)</f>
        <v>0.82500970608210822</v>
      </c>
      <c r="Q5" s="2">
        <f>('[1]Pc, Winter, S3'!Q5*Main!$B$5)+(_xlfn.IFNA(VLOOKUP($A5,'FL Ratio'!$A$2:$B$15,2,FALSE),0)*'FL Characterization'!Q$2)</f>
        <v>0.76647796188531958</v>
      </c>
      <c r="R5" s="2">
        <f>('[1]Pc, Winter, S3'!R5*Main!$B$5)+(_xlfn.IFNA(VLOOKUP($A5,'FL Ratio'!$A$2:$B$15,2,FALSE),0)*'FL Characterization'!R$2)</f>
        <v>0.97012985797479867</v>
      </c>
      <c r="S5" s="2">
        <f>('[1]Pc, Winter, S3'!S5*Main!$B$5)+(_xlfn.IFNA(VLOOKUP($A5,'FL Ratio'!$A$2:$B$15,2,FALSE),0)*'FL Characterization'!S$2)</f>
        <v>1.5076957047660979</v>
      </c>
      <c r="T5" s="2">
        <f>('[1]Pc, Winter, S3'!T5*Main!$B$5)+(_xlfn.IFNA(VLOOKUP($A5,'FL Ratio'!$A$2:$B$15,2,FALSE),0)*'FL Characterization'!T$2)</f>
        <v>1.5048596991293992</v>
      </c>
      <c r="U5" s="2">
        <f>('[1]Pc, Winter, S3'!U5*Main!$B$5)+(_xlfn.IFNA(VLOOKUP($A5,'FL Ratio'!$A$2:$B$15,2,FALSE),0)*'FL Characterization'!U$2)</f>
        <v>1.3277684196490354</v>
      </c>
      <c r="V5" s="2">
        <f>('[1]Pc, Winter, S3'!V5*Main!$B$5)+(_xlfn.IFNA(VLOOKUP($A5,'FL Ratio'!$A$2:$B$15,2,FALSE),0)*'FL Characterization'!V$2)</f>
        <v>1.2211827318853734</v>
      </c>
      <c r="W5" s="2">
        <f>('[1]Pc, Winter, S3'!W5*Main!$B$5)+(_xlfn.IFNA(VLOOKUP($A5,'FL Ratio'!$A$2:$B$15,2,FALSE),0)*'FL Characterization'!W$2)</f>
        <v>1.0380521324737775</v>
      </c>
      <c r="X5" s="2">
        <f>('[1]Pc, Winter, S3'!X5*Main!$B$5)+(_xlfn.IFNA(VLOOKUP($A5,'FL Ratio'!$A$2:$B$15,2,FALSE),0)*'FL Characterization'!X$2)</f>
        <v>0.84388122263545862</v>
      </c>
      <c r="Y5" s="2">
        <f>('[1]Pc, Winter, S3'!Y5*Main!$B$5)+(_xlfn.IFNA(VLOOKUP($A5,'FL Ratio'!$A$2:$B$15,2,FALSE),0)*'FL Characterization'!Y$2)</f>
        <v>0.65690400239017022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4.3981953492611066</v>
      </c>
      <c r="C6" s="2">
        <f>('[1]Pc, Winter, S3'!C6*Main!$B$5)+(_xlfn.IFNA(VLOOKUP($A6,'FL Ratio'!$A$2:$B$15,2,FALSE),0)*'FL Characterization'!C$2)</f>
        <v>3.9979063969578936</v>
      </c>
      <c r="D6" s="2">
        <f>('[1]Pc, Winter, S3'!D6*Main!$B$5)+(_xlfn.IFNA(VLOOKUP($A6,'FL Ratio'!$A$2:$B$15,2,FALSE),0)*'FL Characterization'!D$2)</f>
        <v>3.6302014130821809</v>
      </c>
      <c r="E6" s="2">
        <f>('[1]Pc, Winter, S3'!E6*Main!$B$5)+(_xlfn.IFNA(VLOOKUP($A6,'FL Ratio'!$A$2:$B$15,2,FALSE),0)*'FL Characterization'!E$2)</f>
        <v>3.5111749414022877</v>
      </c>
      <c r="F6" s="2">
        <f>('[1]Pc, Winter, S3'!F6*Main!$B$5)+(_xlfn.IFNA(VLOOKUP($A6,'FL Ratio'!$A$2:$B$15,2,FALSE),0)*'FL Characterization'!F$2)</f>
        <v>3.554995637974566</v>
      </c>
      <c r="G6" s="2">
        <f>('[1]Pc, Winter, S3'!G6*Main!$B$5)+(_xlfn.IFNA(VLOOKUP($A6,'FL Ratio'!$A$2:$B$15,2,FALSE),0)*'FL Characterization'!G$2)</f>
        <v>3.7010817028640868</v>
      </c>
      <c r="H6" s="2">
        <f>('[1]Pc, Winter, S3'!H6*Main!$B$5)+(_xlfn.IFNA(VLOOKUP($A6,'FL Ratio'!$A$2:$B$15,2,FALSE),0)*'FL Characterization'!H$2)</f>
        <v>4.0587765204814845</v>
      </c>
      <c r="I6" s="2">
        <f>('[1]Pc, Winter, S3'!I6*Main!$B$5)+(_xlfn.IFNA(VLOOKUP($A6,'FL Ratio'!$A$2:$B$15,2,FALSE),0)*'FL Characterization'!I$2)</f>
        <v>4.354048835853205</v>
      </c>
      <c r="J6" s="2">
        <f>('[1]Pc, Winter, S3'!J6*Main!$B$5)+(_xlfn.IFNA(VLOOKUP($A6,'FL Ratio'!$A$2:$B$15,2,FALSE),0)*'FL Characterization'!J$2)</f>
        <v>5.1988114533068188</v>
      </c>
      <c r="K6" s="2">
        <f>('[1]Pc, Winter, S3'!K6*Main!$B$5)+(_xlfn.IFNA(VLOOKUP($A6,'FL Ratio'!$A$2:$B$15,2,FALSE),0)*'FL Characterization'!K$2)</f>
        <v>6.2582344417345199</v>
      </c>
      <c r="L6" s="2">
        <f>('[1]Pc, Winter, S3'!L6*Main!$B$5)+(_xlfn.IFNA(VLOOKUP($A6,'FL Ratio'!$A$2:$B$15,2,FALSE),0)*'FL Characterization'!L$2)</f>
        <v>7.0874475613003707</v>
      </c>
      <c r="M6" s="2">
        <f>('[1]Pc, Winter, S3'!M6*Main!$B$5)+(_xlfn.IFNA(VLOOKUP($A6,'FL Ratio'!$A$2:$B$15,2,FALSE),0)*'FL Characterization'!M$2)</f>
        <v>7.6401924217628254</v>
      </c>
      <c r="N6" s="2">
        <f>('[1]Pc, Winter, S3'!N6*Main!$B$5)+(_xlfn.IFNA(VLOOKUP($A6,'FL Ratio'!$A$2:$B$15,2,FALSE),0)*'FL Characterization'!N$2)</f>
        <v>7.3453089392392332</v>
      </c>
      <c r="O6" s="2">
        <f>('[1]Pc, Winter, S3'!O6*Main!$B$5)+(_xlfn.IFNA(VLOOKUP($A6,'FL Ratio'!$A$2:$B$15,2,FALSE),0)*'FL Characterization'!O$2)</f>
        <v>6.5173971784180029</v>
      </c>
      <c r="P6" s="2">
        <f>('[1]Pc, Winter, S3'!P6*Main!$B$5)+(_xlfn.IFNA(VLOOKUP($A6,'FL Ratio'!$A$2:$B$15,2,FALSE),0)*'FL Characterization'!P$2)</f>
        <v>5.8832638842208631</v>
      </c>
      <c r="Q6" s="2">
        <f>('[1]Pc, Winter, S3'!Q6*Main!$B$5)+(_xlfn.IFNA(VLOOKUP($A6,'FL Ratio'!$A$2:$B$15,2,FALSE),0)*'FL Characterization'!Q$2)</f>
        <v>5.6667598888914181</v>
      </c>
      <c r="R6" s="2">
        <f>('[1]Pc, Winter, S3'!R6*Main!$B$5)+(_xlfn.IFNA(VLOOKUP($A6,'FL Ratio'!$A$2:$B$15,2,FALSE),0)*'FL Characterization'!R$2)</f>
        <v>5.7987421367502128</v>
      </c>
      <c r="S6" s="2">
        <f>('[1]Pc, Winter, S3'!S6*Main!$B$5)+(_xlfn.IFNA(VLOOKUP($A6,'FL Ratio'!$A$2:$B$15,2,FALSE),0)*'FL Characterization'!S$2)</f>
        <v>6.3091816324597945</v>
      </c>
      <c r="T6" s="2">
        <f>('[1]Pc, Winter, S3'!T6*Main!$B$5)+(_xlfn.IFNA(VLOOKUP($A6,'FL Ratio'!$A$2:$B$15,2,FALSE),0)*'FL Characterization'!T$2)</f>
        <v>6.5649627104309216</v>
      </c>
      <c r="U6" s="2">
        <f>('[1]Pc, Winter, S3'!U6*Main!$B$5)+(_xlfn.IFNA(VLOOKUP($A6,'FL Ratio'!$A$2:$B$15,2,FALSE),0)*'FL Characterization'!U$2)</f>
        <v>6.7868877864396744</v>
      </c>
      <c r="V6" s="2">
        <f>('[1]Pc, Winter, S3'!V6*Main!$B$5)+(_xlfn.IFNA(VLOOKUP($A6,'FL Ratio'!$A$2:$B$15,2,FALSE),0)*'FL Characterization'!V$2)</f>
        <v>6.6069351953299895</v>
      </c>
      <c r="W6" s="2">
        <f>('[1]Pc, Winter, S3'!W6*Main!$B$5)+(_xlfn.IFNA(VLOOKUP($A6,'FL Ratio'!$A$2:$B$15,2,FALSE),0)*'FL Characterization'!W$2)</f>
        <v>6.25441077552835</v>
      </c>
      <c r="X6" s="2">
        <f>('[1]Pc, Winter, S3'!X6*Main!$B$5)+(_xlfn.IFNA(VLOOKUP($A6,'FL Ratio'!$A$2:$B$15,2,FALSE),0)*'FL Characterization'!X$2)</f>
        <v>5.4799411102344733</v>
      </c>
      <c r="Y6" s="2">
        <f>('[1]Pc, Winter, S3'!Y6*Main!$B$5)+(_xlfn.IFNA(VLOOKUP($A6,'FL Ratio'!$A$2:$B$15,2,FALSE),0)*'FL Characterization'!Y$2)</f>
        <v>4.6834767818266636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6.8602442299562032</v>
      </c>
      <c r="C7" s="2">
        <f>('[1]Pc, Winter, S3'!C7*Main!$B$5)+(_xlfn.IFNA(VLOOKUP($A7,'FL Ratio'!$A$2:$B$15,2,FALSE),0)*'FL Characterization'!C$2)</f>
        <v>6.5984467681187766</v>
      </c>
      <c r="D7" s="2">
        <f>('[1]Pc, Winter, S3'!D7*Main!$B$5)+(_xlfn.IFNA(VLOOKUP($A7,'FL Ratio'!$A$2:$B$15,2,FALSE),0)*'FL Characterization'!D$2)</f>
        <v>6.4083090151324615</v>
      </c>
      <c r="E7" s="2">
        <f>('[1]Pc, Winter, S3'!E7*Main!$B$5)+(_xlfn.IFNA(VLOOKUP($A7,'FL Ratio'!$A$2:$B$15,2,FALSE),0)*'FL Characterization'!E$2)</f>
        <v>6.2574395695002778</v>
      </c>
      <c r="F7" s="2">
        <f>('[1]Pc, Winter, S3'!F7*Main!$B$5)+(_xlfn.IFNA(VLOOKUP($A7,'FL Ratio'!$A$2:$B$15,2,FALSE),0)*'FL Characterization'!F$2)</f>
        <v>6.1591843738313354</v>
      </c>
      <c r="G7" s="2">
        <f>('[1]Pc, Winter, S3'!G7*Main!$B$5)+(_xlfn.IFNA(VLOOKUP($A7,'FL Ratio'!$A$2:$B$15,2,FALSE),0)*'FL Characterization'!G$2)</f>
        <v>6.3585175155300524</v>
      </c>
      <c r="H7" s="2">
        <f>('[1]Pc, Winter, S3'!H7*Main!$B$5)+(_xlfn.IFNA(VLOOKUP($A7,'FL Ratio'!$A$2:$B$15,2,FALSE),0)*'FL Characterization'!H$2)</f>
        <v>6.7262209508652315</v>
      </c>
      <c r="I7" s="2">
        <f>('[1]Pc, Winter, S3'!I7*Main!$B$5)+(_xlfn.IFNA(VLOOKUP($A7,'FL Ratio'!$A$2:$B$15,2,FALSE),0)*'FL Characterization'!I$2)</f>
        <v>6.7921302483977772</v>
      </c>
      <c r="J7" s="2">
        <f>('[1]Pc, Winter, S3'!J7*Main!$B$5)+(_xlfn.IFNA(VLOOKUP($A7,'FL Ratio'!$A$2:$B$15,2,FALSE),0)*'FL Characterization'!J$2)</f>
        <v>7.1234033923691822</v>
      </c>
      <c r="K7" s="2">
        <f>('[1]Pc, Winter, S3'!K7*Main!$B$5)+(_xlfn.IFNA(VLOOKUP($A7,'FL Ratio'!$A$2:$B$15,2,FALSE),0)*'FL Characterization'!K$2)</f>
        <v>7.6769611918589531</v>
      </c>
      <c r="L7" s="2">
        <f>('[1]Pc, Winter, S3'!L7*Main!$B$5)+(_xlfn.IFNA(VLOOKUP($A7,'FL Ratio'!$A$2:$B$15,2,FALSE),0)*'FL Characterization'!L$2)</f>
        <v>7.8220053935859895</v>
      </c>
      <c r="M7" s="2">
        <f>('[1]Pc, Winter, S3'!M7*Main!$B$5)+(_xlfn.IFNA(VLOOKUP($A7,'FL Ratio'!$A$2:$B$15,2,FALSE),0)*'FL Characterization'!M$2)</f>
        <v>7.8890031713413791</v>
      </c>
      <c r="N7" s="2">
        <f>('[1]Pc, Winter, S3'!N7*Main!$B$5)+(_xlfn.IFNA(VLOOKUP($A7,'FL Ratio'!$A$2:$B$15,2,FALSE),0)*'FL Characterization'!N$2)</f>
        <v>7.9163540864028263</v>
      </c>
      <c r="O7" s="2">
        <f>('[1]Pc, Winter, S3'!O7*Main!$B$5)+(_xlfn.IFNA(VLOOKUP($A7,'FL Ratio'!$A$2:$B$15,2,FALSE),0)*'FL Characterization'!O$2)</f>
        <v>7.6431573016807315</v>
      </c>
      <c r="P7" s="2">
        <f>('[1]Pc, Winter, S3'!P7*Main!$B$5)+(_xlfn.IFNA(VLOOKUP($A7,'FL Ratio'!$A$2:$B$15,2,FALSE),0)*'FL Characterization'!P$2)</f>
        <v>7.183890771993517</v>
      </c>
      <c r="Q7" s="2">
        <f>('[1]Pc, Winter, S3'!Q7*Main!$B$5)+(_xlfn.IFNA(VLOOKUP($A7,'FL Ratio'!$A$2:$B$15,2,FALSE),0)*'FL Characterization'!Q$2)</f>
        <v>7.1616876706650361</v>
      </c>
      <c r="R7" s="2">
        <f>('[1]Pc, Winter, S3'!R7*Main!$B$5)+(_xlfn.IFNA(VLOOKUP($A7,'FL Ratio'!$A$2:$B$15,2,FALSE),0)*'FL Characterization'!R$2)</f>
        <v>7.276899096615117</v>
      </c>
      <c r="S7" s="2">
        <f>('[1]Pc, Winter, S3'!S7*Main!$B$5)+(_xlfn.IFNA(VLOOKUP($A7,'FL Ratio'!$A$2:$B$15,2,FALSE),0)*'FL Characterization'!S$2)</f>
        <v>7.9419315337888969</v>
      </c>
      <c r="T7" s="2">
        <f>('[1]Pc, Winter, S3'!T7*Main!$B$5)+(_xlfn.IFNA(VLOOKUP($A7,'FL Ratio'!$A$2:$B$15,2,FALSE),0)*'FL Characterization'!T$2)</f>
        <v>7.854472330522853</v>
      </c>
      <c r="U7" s="2">
        <f>('[1]Pc, Winter, S3'!U7*Main!$B$5)+(_xlfn.IFNA(VLOOKUP($A7,'FL Ratio'!$A$2:$B$15,2,FALSE),0)*'FL Characterization'!U$2)</f>
        <v>8.1743428375761056</v>
      </c>
      <c r="V7" s="2">
        <f>('[1]Pc, Winter, S3'!V7*Main!$B$5)+(_xlfn.IFNA(VLOOKUP($A7,'FL Ratio'!$A$2:$B$15,2,FALSE),0)*'FL Characterization'!V$2)</f>
        <v>7.9805713107086573</v>
      </c>
      <c r="W7" s="2">
        <f>('[1]Pc, Winter, S3'!W7*Main!$B$5)+(_xlfn.IFNA(VLOOKUP($A7,'FL Ratio'!$A$2:$B$15,2,FALSE),0)*'FL Characterization'!W$2)</f>
        <v>7.7188033129814109</v>
      </c>
      <c r="X7" s="2">
        <f>('[1]Pc, Winter, S3'!X7*Main!$B$5)+(_xlfn.IFNA(VLOOKUP($A7,'FL Ratio'!$A$2:$B$15,2,FALSE),0)*'FL Characterization'!X$2)</f>
        <v>7.4091525218268002</v>
      </c>
      <c r="Y7" s="2">
        <f>('[1]Pc, Winter, S3'!Y7*Main!$B$5)+(_xlfn.IFNA(VLOOKUP($A7,'FL Ratio'!$A$2:$B$15,2,FALSE),0)*'FL Characterization'!Y$2)</f>
        <v>7.1980654787353595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4.1123890574425497</v>
      </c>
      <c r="C8" s="2">
        <f>('[1]Pc, Winter, S3'!C8*Main!$B$5)+(_xlfn.IFNA(VLOOKUP($A8,'FL Ratio'!$A$2:$B$15,2,FALSE),0)*'FL Characterization'!C$2)</f>
        <v>3.8664271299226138</v>
      </c>
      <c r="D8" s="2">
        <f>('[1]Pc, Winter, S3'!D8*Main!$B$5)+(_xlfn.IFNA(VLOOKUP($A8,'FL Ratio'!$A$2:$B$15,2,FALSE),0)*'FL Characterization'!D$2)</f>
        <v>3.6834374064474846</v>
      </c>
      <c r="E8" s="2">
        <f>('[1]Pc, Winter, S3'!E8*Main!$B$5)+(_xlfn.IFNA(VLOOKUP($A8,'FL Ratio'!$A$2:$B$15,2,FALSE),0)*'FL Characterization'!E$2)</f>
        <v>3.5232769687866301</v>
      </c>
      <c r="F8" s="2">
        <f>('[1]Pc, Winter, S3'!F8*Main!$B$5)+(_xlfn.IFNA(VLOOKUP($A8,'FL Ratio'!$A$2:$B$15,2,FALSE),0)*'FL Characterization'!F$2)</f>
        <v>3.4944324972454286</v>
      </c>
      <c r="G8" s="2">
        <f>('[1]Pc, Winter, S3'!G8*Main!$B$5)+(_xlfn.IFNA(VLOOKUP($A8,'FL Ratio'!$A$2:$B$15,2,FALSE),0)*'FL Characterization'!G$2)</f>
        <v>3.6350854587330126</v>
      </c>
      <c r="H8" s="2">
        <f>('[1]Pc, Winter, S3'!H8*Main!$B$5)+(_xlfn.IFNA(VLOOKUP($A8,'FL Ratio'!$A$2:$B$15,2,FALSE),0)*'FL Characterization'!H$2)</f>
        <v>4.1131855754712134</v>
      </c>
      <c r="I8" s="2">
        <f>('[1]Pc, Winter, S3'!I8*Main!$B$5)+(_xlfn.IFNA(VLOOKUP($A8,'FL Ratio'!$A$2:$B$15,2,FALSE),0)*'FL Characterization'!I$2)</f>
        <v>3.8334199696113043</v>
      </c>
      <c r="J8" s="2">
        <f>('[1]Pc, Winter, S3'!J8*Main!$B$5)+(_xlfn.IFNA(VLOOKUP($A8,'FL Ratio'!$A$2:$B$15,2,FALSE),0)*'FL Characterization'!J$2)</f>
        <v>4.445507568244401</v>
      </c>
      <c r="K8" s="2">
        <f>('[1]Pc, Winter, S3'!K8*Main!$B$5)+(_xlfn.IFNA(VLOOKUP($A8,'FL Ratio'!$A$2:$B$15,2,FALSE),0)*'FL Characterization'!K$2)</f>
        <v>5.1663042854828323</v>
      </c>
      <c r="L8" s="2">
        <f>('[1]Pc, Winter, S3'!L8*Main!$B$5)+(_xlfn.IFNA(VLOOKUP($A8,'FL Ratio'!$A$2:$B$15,2,FALSE),0)*'FL Characterization'!L$2)</f>
        <v>5.462709025977369</v>
      </c>
      <c r="M8" s="2">
        <f>('[1]Pc, Winter, S3'!M8*Main!$B$5)+(_xlfn.IFNA(VLOOKUP($A8,'FL Ratio'!$A$2:$B$15,2,FALSE),0)*'FL Characterization'!M$2)</f>
        <v>5.9599392686682888</v>
      </c>
      <c r="N8" s="2">
        <f>('[1]Pc, Winter, S3'!N8*Main!$B$5)+(_xlfn.IFNA(VLOOKUP($A8,'FL Ratio'!$A$2:$B$15,2,FALSE),0)*'FL Characterization'!N$2)</f>
        <v>5.9004130848835601</v>
      </c>
      <c r="O8" s="2">
        <f>('[1]Pc, Winter, S3'!O8*Main!$B$5)+(_xlfn.IFNA(VLOOKUP($A8,'FL Ratio'!$A$2:$B$15,2,FALSE),0)*'FL Characterization'!O$2)</f>
        <v>5.5689769550076518</v>
      </c>
      <c r="P8" s="2">
        <f>('[1]Pc, Winter, S3'!P8*Main!$B$5)+(_xlfn.IFNA(VLOOKUP($A8,'FL Ratio'!$A$2:$B$15,2,FALSE),0)*'FL Characterization'!P$2)</f>
        <v>5.2093416240917056</v>
      </c>
      <c r="Q8" s="2">
        <f>('[1]Pc, Winter, S3'!Q8*Main!$B$5)+(_xlfn.IFNA(VLOOKUP($A8,'FL Ratio'!$A$2:$B$15,2,FALSE),0)*'FL Characterization'!Q$2)</f>
        <v>4.6796320281151953</v>
      </c>
      <c r="R8" s="2">
        <f>('[1]Pc, Winter, S3'!R8*Main!$B$5)+(_xlfn.IFNA(VLOOKUP($A8,'FL Ratio'!$A$2:$B$15,2,FALSE),0)*'FL Characterization'!R$2)</f>
        <v>4.5816018128895371</v>
      </c>
      <c r="S8" s="2">
        <f>('[1]Pc, Winter, S3'!S8*Main!$B$5)+(_xlfn.IFNA(VLOOKUP($A8,'FL Ratio'!$A$2:$B$15,2,FALSE),0)*'FL Characterization'!S$2)</f>
        <v>5.1227900632316379</v>
      </c>
      <c r="T8" s="2">
        <f>('[1]Pc, Winter, S3'!T8*Main!$B$5)+(_xlfn.IFNA(VLOOKUP($A8,'FL Ratio'!$A$2:$B$15,2,FALSE),0)*'FL Characterization'!T$2)</f>
        <v>5.0517292262734133</v>
      </c>
      <c r="U8" s="2">
        <f>('[1]Pc, Winter, S3'!U8*Main!$B$5)+(_xlfn.IFNA(VLOOKUP($A8,'FL Ratio'!$A$2:$B$15,2,FALSE),0)*'FL Characterization'!U$2)</f>
        <v>4.9558207743944154</v>
      </c>
      <c r="V8" s="2">
        <f>('[1]Pc, Winter, S3'!V8*Main!$B$5)+(_xlfn.IFNA(VLOOKUP($A8,'FL Ratio'!$A$2:$B$15,2,FALSE),0)*'FL Characterization'!V$2)</f>
        <v>5.1364440950414396</v>
      </c>
      <c r="W8" s="2">
        <f>('[1]Pc, Winter, S3'!W8*Main!$B$5)+(_xlfn.IFNA(VLOOKUP($A8,'FL Ratio'!$A$2:$B$15,2,FALSE),0)*'FL Characterization'!W$2)</f>
        <v>4.7981464722752696</v>
      </c>
      <c r="X8" s="2">
        <f>('[1]Pc, Winter, S3'!X8*Main!$B$5)+(_xlfn.IFNA(VLOOKUP($A8,'FL Ratio'!$A$2:$B$15,2,FALSE),0)*'FL Characterization'!X$2)</f>
        <v>4.5906106467994583</v>
      </c>
      <c r="Y8" s="2">
        <f>('[1]Pc, Winter, S3'!Y8*Main!$B$5)+(_xlfn.IFNA(VLOOKUP($A8,'FL Ratio'!$A$2:$B$15,2,FALSE),0)*'FL Characterization'!Y$2)</f>
        <v>4.2840575577148119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2.9302133809742559</v>
      </c>
      <c r="C9" s="2">
        <f>('[1]Pc, Winter, S3'!C9*Main!$B$5)+(_xlfn.IFNA(VLOOKUP($A9,'FL Ratio'!$A$2:$B$15,2,FALSE),0)*'FL Characterization'!C$2)</f>
        <v>2.8256056625818049</v>
      </c>
      <c r="D9" s="2">
        <f>('[1]Pc, Winter, S3'!D9*Main!$B$5)+(_xlfn.IFNA(VLOOKUP($A9,'FL Ratio'!$A$2:$B$15,2,FALSE),0)*'FL Characterization'!D$2)</f>
        <v>2.6781605592994584</v>
      </c>
      <c r="E9" s="2">
        <f>('[1]Pc, Winter, S3'!E9*Main!$B$5)+(_xlfn.IFNA(VLOOKUP($A9,'FL Ratio'!$A$2:$B$15,2,FALSE),0)*'FL Characterization'!E$2)</f>
        <v>2.6085390109583289</v>
      </c>
      <c r="F9" s="2">
        <f>('[1]Pc, Winter, S3'!F9*Main!$B$5)+(_xlfn.IFNA(VLOOKUP($A9,'FL Ratio'!$A$2:$B$15,2,FALSE),0)*'FL Characterization'!F$2)</f>
        <v>2.5474371296160312</v>
      </c>
      <c r="G9" s="2">
        <f>('[1]Pc, Winter, S3'!G9*Main!$B$5)+(_xlfn.IFNA(VLOOKUP($A9,'FL Ratio'!$A$2:$B$15,2,FALSE),0)*'FL Characterization'!G$2)</f>
        <v>2.7012757635321005</v>
      </c>
      <c r="H9" s="2">
        <f>('[1]Pc, Winter, S3'!H9*Main!$B$5)+(_xlfn.IFNA(VLOOKUP($A9,'FL Ratio'!$A$2:$B$15,2,FALSE),0)*'FL Characterization'!H$2)</f>
        <v>3.0609178654371227</v>
      </c>
      <c r="I9" s="2">
        <f>('[1]Pc, Winter, S3'!I9*Main!$B$5)+(_xlfn.IFNA(VLOOKUP($A9,'FL Ratio'!$A$2:$B$15,2,FALSE),0)*'FL Characterization'!I$2)</f>
        <v>2.9799141874791606</v>
      </c>
      <c r="J9" s="2">
        <f>('[1]Pc, Winter, S3'!J9*Main!$B$5)+(_xlfn.IFNA(VLOOKUP($A9,'FL Ratio'!$A$2:$B$15,2,FALSE),0)*'FL Characterization'!J$2)</f>
        <v>3.4152628983566449</v>
      </c>
      <c r="K9" s="2">
        <f>('[1]Pc, Winter, S3'!K9*Main!$B$5)+(_xlfn.IFNA(VLOOKUP($A9,'FL Ratio'!$A$2:$B$15,2,FALSE),0)*'FL Characterization'!K$2)</f>
        <v>3.9847067657866315</v>
      </c>
      <c r="L9" s="2">
        <f>('[1]Pc, Winter, S3'!L9*Main!$B$5)+(_xlfn.IFNA(VLOOKUP($A9,'FL Ratio'!$A$2:$B$15,2,FALSE),0)*'FL Characterization'!L$2)</f>
        <v>4.5016847097573622</v>
      </c>
      <c r="M9" s="2">
        <f>('[1]Pc, Winter, S3'!M9*Main!$B$5)+(_xlfn.IFNA(VLOOKUP($A9,'FL Ratio'!$A$2:$B$15,2,FALSE),0)*'FL Characterization'!M$2)</f>
        <v>4.7021616693212813</v>
      </c>
      <c r="N9" s="2">
        <f>('[1]Pc, Winter, S3'!N9*Main!$B$5)+(_xlfn.IFNA(VLOOKUP($A9,'FL Ratio'!$A$2:$B$15,2,FALSE),0)*'FL Characterization'!N$2)</f>
        <v>4.2402053165248752</v>
      </c>
      <c r="O9" s="2">
        <f>('[1]Pc, Winter, S3'!O9*Main!$B$5)+(_xlfn.IFNA(VLOOKUP($A9,'FL Ratio'!$A$2:$B$15,2,FALSE),0)*'FL Characterization'!O$2)</f>
        <v>3.8941991513861862</v>
      </c>
      <c r="P9" s="2">
        <f>('[1]Pc, Winter, S3'!P9*Main!$B$5)+(_xlfn.IFNA(VLOOKUP($A9,'FL Ratio'!$A$2:$B$15,2,FALSE),0)*'FL Characterization'!P$2)</f>
        <v>3.7108077336198533</v>
      </c>
      <c r="Q9" s="2">
        <f>('[1]Pc, Winter, S3'!Q9*Main!$B$5)+(_xlfn.IFNA(VLOOKUP($A9,'FL Ratio'!$A$2:$B$15,2,FALSE),0)*'FL Characterization'!Q$2)</f>
        <v>3.5560972347580257</v>
      </c>
      <c r="R9" s="2">
        <f>('[1]Pc, Winter, S3'!R9*Main!$B$5)+(_xlfn.IFNA(VLOOKUP($A9,'FL Ratio'!$A$2:$B$15,2,FALSE),0)*'FL Characterization'!R$2)</f>
        <v>3.4283588513628005</v>
      </c>
      <c r="S9" s="2">
        <f>('[1]Pc, Winter, S3'!S9*Main!$B$5)+(_xlfn.IFNA(VLOOKUP($A9,'FL Ratio'!$A$2:$B$15,2,FALSE),0)*'FL Characterization'!S$2)</f>
        <v>3.6969451817560977</v>
      </c>
      <c r="T9" s="2">
        <f>('[1]Pc, Winter, S3'!T9*Main!$B$5)+(_xlfn.IFNA(VLOOKUP($A9,'FL Ratio'!$A$2:$B$15,2,FALSE),0)*'FL Characterization'!T$2)</f>
        <v>3.6644023352034569</v>
      </c>
      <c r="U9" s="2">
        <f>('[1]Pc, Winter, S3'!U9*Main!$B$5)+(_xlfn.IFNA(VLOOKUP($A9,'FL Ratio'!$A$2:$B$15,2,FALSE),0)*'FL Characterization'!U$2)</f>
        <v>3.6918326653326834</v>
      </c>
      <c r="V9" s="2">
        <f>('[1]Pc, Winter, S3'!V9*Main!$B$5)+(_xlfn.IFNA(VLOOKUP($A9,'FL Ratio'!$A$2:$B$15,2,FALSE),0)*'FL Characterization'!V$2)</f>
        <v>3.6249686977133457</v>
      </c>
      <c r="W9" s="2">
        <f>('[1]Pc, Winter, S3'!W9*Main!$B$5)+(_xlfn.IFNA(VLOOKUP($A9,'FL Ratio'!$A$2:$B$15,2,FALSE),0)*'FL Characterization'!W$2)</f>
        <v>3.3150384768407561</v>
      </c>
      <c r="X9" s="2">
        <f>('[1]Pc, Winter, S3'!X9*Main!$B$5)+(_xlfn.IFNA(VLOOKUP($A9,'FL Ratio'!$A$2:$B$15,2,FALSE),0)*'FL Characterization'!X$2)</f>
        <v>3.3047594482564961</v>
      </c>
      <c r="Y9" s="2">
        <f>('[1]Pc, Winter, S3'!Y9*Main!$B$5)+(_xlfn.IFNA(VLOOKUP($A9,'FL Ratio'!$A$2:$B$15,2,FALSE),0)*'FL Characterization'!Y$2)</f>
        <v>3.0346529361308585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2.885214209293002</v>
      </c>
      <c r="C10" s="2">
        <f>('[1]Pc, Winter, S3'!C10*Main!$B$5)+(_xlfn.IFNA(VLOOKUP($A10,'FL Ratio'!$A$2:$B$15,2,FALSE),0)*'FL Characterization'!C$2)</f>
        <v>2.8981686680439527</v>
      </c>
      <c r="D10" s="2">
        <f>('[1]Pc, Winter, S3'!D10*Main!$B$5)+(_xlfn.IFNA(VLOOKUP($A10,'FL Ratio'!$A$2:$B$15,2,FALSE),0)*'FL Characterization'!D$2)</f>
        <v>2.8562088601872153</v>
      </c>
      <c r="E10" s="2">
        <f>('[1]Pc, Winter, S3'!E10*Main!$B$5)+(_xlfn.IFNA(VLOOKUP($A10,'FL Ratio'!$A$2:$B$15,2,FALSE),0)*'FL Characterization'!E$2)</f>
        <v>2.8374722893596216</v>
      </c>
      <c r="F10" s="2">
        <f>('[1]Pc, Winter, S3'!F10*Main!$B$5)+(_xlfn.IFNA(VLOOKUP($A10,'FL Ratio'!$A$2:$B$15,2,FALSE),0)*'FL Characterization'!F$2)</f>
        <v>2.7759228121721788</v>
      </c>
      <c r="G10" s="2">
        <f>('[1]Pc, Winter, S3'!G10*Main!$B$5)+(_xlfn.IFNA(VLOOKUP($A10,'FL Ratio'!$A$2:$B$15,2,FALSE),0)*'FL Characterization'!G$2)</f>
        <v>2.7337102343885937</v>
      </c>
      <c r="H10" s="2">
        <f>('[1]Pc, Winter, S3'!H10*Main!$B$5)+(_xlfn.IFNA(VLOOKUP($A10,'FL Ratio'!$A$2:$B$15,2,FALSE),0)*'FL Characterization'!H$2)</f>
        <v>2.7865075528589309</v>
      </c>
      <c r="I10" s="2">
        <f>('[1]Pc, Winter, S3'!I10*Main!$B$5)+(_xlfn.IFNA(VLOOKUP($A10,'FL Ratio'!$A$2:$B$15,2,FALSE),0)*'FL Characterization'!I$2)</f>
        <v>2.5471660283749071</v>
      </c>
      <c r="J10" s="2">
        <f>('[1]Pc, Winter, S3'!J10*Main!$B$5)+(_xlfn.IFNA(VLOOKUP($A10,'FL Ratio'!$A$2:$B$15,2,FALSE),0)*'FL Characterization'!J$2)</f>
        <v>2.5410995501305598</v>
      </c>
      <c r="K10" s="2">
        <f>('[1]Pc, Winter, S3'!K10*Main!$B$5)+(_xlfn.IFNA(VLOOKUP($A10,'FL Ratio'!$A$2:$B$15,2,FALSE),0)*'FL Characterization'!K$2)</f>
        <v>2.5613527405192409</v>
      </c>
      <c r="L10" s="2">
        <f>('[1]Pc, Winter, S3'!L10*Main!$B$5)+(_xlfn.IFNA(VLOOKUP($A10,'FL Ratio'!$A$2:$B$15,2,FALSE),0)*'FL Characterization'!L$2)</f>
        <v>2.534843494441076</v>
      </c>
      <c r="M10" s="2">
        <f>('[1]Pc, Winter, S3'!M10*Main!$B$5)+(_xlfn.IFNA(VLOOKUP($A10,'FL Ratio'!$A$2:$B$15,2,FALSE),0)*'FL Characterization'!M$2)</f>
        <v>2.5443223666978692</v>
      </c>
      <c r="N10" s="2">
        <f>('[1]Pc, Winter, S3'!N10*Main!$B$5)+(_xlfn.IFNA(VLOOKUP($A10,'FL Ratio'!$A$2:$B$15,2,FALSE),0)*'FL Characterization'!N$2)</f>
        <v>2.5724746173005446</v>
      </c>
      <c r="O10" s="2">
        <f>('[1]Pc, Winter, S3'!O10*Main!$B$5)+(_xlfn.IFNA(VLOOKUP($A10,'FL Ratio'!$A$2:$B$15,2,FALSE),0)*'FL Characterization'!O$2)</f>
        <v>2.6361726388661935</v>
      </c>
      <c r="P10" s="2">
        <f>('[1]Pc, Winter, S3'!P10*Main!$B$5)+(_xlfn.IFNA(VLOOKUP($A10,'FL Ratio'!$A$2:$B$15,2,FALSE),0)*'FL Characterization'!P$2)</f>
        <v>2.6454935299187068</v>
      </c>
      <c r="Q10" s="2">
        <f>('[1]Pc, Winter, S3'!Q10*Main!$B$5)+(_xlfn.IFNA(VLOOKUP($A10,'FL Ratio'!$A$2:$B$15,2,FALSE),0)*'FL Characterization'!Q$2)</f>
        <v>2.6430290231319407</v>
      </c>
      <c r="R10" s="2">
        <f>('[1]Pc, Winter, S3'!R10*Main!$B$5)+(_xlfn.IFNA(VLOOKUP($A10,'FL Ratio'!$A$2:$B$15,2,FALSE),0)*'FL Characterization'!R$2)</f>
        <v>2.578857057953452</v>
      </c>
      <c r="S10" s="2">
        <f>('[1]Pc, Winter, S3'!S10*Main!$B$5)+(_xlfn.IFNA(VLOOKUP($A10,'FL Ratio'!$A$2:$B$15,2,FALSE),0)*'FL Characterization'!S$2)</f>
        <v>2.6638825420968852</v>
      </c>
      <c r="T10" s="2">
        <f>('[1]Pc, Winter, S3'!T10*Main!$B$5)+(_xlfn.IFNA(VLOOKUP($A10,'FL Ratio'!$A$2:$B$15,2,FALSE),0)*'FL Characterization'!T$2)</f>
        <v>2.5948763520674318</v>
      </c>
      <c r="U10" s="2">
        <f>('[1]Pc, Winter, S3'!U10*Main!$B$5)+(_xlfn.IFNA(VLOOKUP($A10,'FL Ratio'!$A$2:$B$15,2,FALSE),0)*'FL Characterization'!U$2)</f>
        <v>2.5657762142390776</v>
      </c>
      <c r="V10" s="2">
        <f>('[1]Pc, Winter, S3'!V10*Main!$B$5)+(_xlfn.IFNA(VLOOKUP($A10,'FL Ratio'!$A$2:$B$15,2,FALSE),0)*'FL Characterization'!V$2)</f>
        <v>2.601511562647187</v>
      </c>
      <c r="W10" s="2">
        <f>('[1]Pc, Winter, S3'!W10*Main!$B$5)+(_xlfn.IFNA(VLOOKUP($A10,'FL Ratio'!$A$2:$B$15,2,FALSE),0)*'FL Characterization'!W$2)</f>
        <v>2.5615423179643764</v>
      </c>
      <c r="X10" s="2">
        <f>('[1]Pc, Winter, S3'!X10*Main!$B$5)+(_xlfn.IFNA(VLOOKUP($A10,'FL Ratio'!$A$2:$B$15,2,FALSE),0)*'FL Characterization'!X$2)</f>
        <v>2.7920684912495828</v>
      </c>
      <c r="Y10" s="2">
        <f>('[1]Pc, Winter, S3'!Y10*Main!$B$5)+(_xlfn.IFNA(VLOOKUP($A10,'FL Ratio'!$A$2:$B$15,2,FALSE),0)*'FL Characterization'!Y$2)</f>
        <v>2.8527332736930582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2.8755163684904037</v>
      </c>
      <c r="C11" s="2">
        <f>('[1]Pc, Winter, S3'!C11*Main!$B$5)+(_xlfn.IFNA(VLOOKUP($A11,'FL Ratio'!$A$2:$B$15,2,FALSE),0)*'FL Characterization'!C$2)</f>
        <v>2.621549472904289</v>
      </c>
      <c r="D11" s="2">
        <f>('[1]Pc, Winter, S3'!D11*Main!$B$5)+(_xlfn.IFNA(VLOOKUP($A11,'FL Ratio'!$A$2:$B$15,2,FALSE),0)*'FL Characterization'!D$2)</f>
        <v>2.453054359261043</v>
      </c>
      <c r="E11" s="2">
        <f>('[1]Pc, Winter, S3'!E11*Main!$B$5)+(_xlfn.IFNA(VLOOKUP($A11,'FL Ratio'!$A$2:$B$15,2,FALSE),0)*'FL Characterization'!E$2)</f>
        <v>2.3975052071466414</v>
      </c>
      <c r="F11" s="2">
        <f>('[1]Pc, Winter, S3'!F11*Main!$B$5)+(_xlfn.IFNA(VLOOKUP($A11,'FL Ratio'!$A$2:$B$15,2,FALSE),0)*'FL Characterization'!F$2)</f>
        <v>2.3426327956378987</v>
      </c>
      <c r="G11" s="2">
        <f>('[1]Pc, Winter, S3'!G11*Main!$B$5)+(_xlfn.IFNA(VLOOKUP($A11,'FL Ratio'!$A$2:$B$15,2,FALSE),0)*'FL Characterization'!G$2)</f>
        <v>2.4738989997108782</v>
      </c>
      <c r="H11" s="2">
        <f>('[1]Pc, Winter, S3'!H11*Main!$B$5)+(_xlfn.IFNA(VLOOKUP($A11,'FL Ratio'!$A$2:$B$15,2,FALSE),0)*'FL Characterization'!H$2)</f>
        <v>2.7476403338723432</v>
      </c>
      <c r="I11" s="2">
        <f>('[1]Pc, Winter, S3'!I11*Main!$B$5)+(_xlfn.IFNA(VLOOKUP($A11,'FL Ratio'!$A$2:$B$15,2,FALSE),0)*'FL Characterization'!I$2)</f>
        <v>2.945279282002137</v>
      </c>
      <c r="J11" s="2">
        <f>('[1]Pc, Winter, S3'!J11*Main!$B$5)+(_xlfn.IFNA(VLOOKUP($A11,'FL Ratio'!$A$2:$B$15,2,FALSE),0)*'FL Characterization'!J$2)</f>
        <v>3.5258099127601614</v>
      </c>
      <c r="K11" s="2">
        <f>('[1]Pc, Winter, S3'!K11*Main!$B$5)+(_xlfn.IFNA(VLOOKUP($A11,'FL Ratio'!$A$2:$B$15,2,FALSE),0)*'FL Characterization'!K$2)</f>
        <v>4.2063041731593032</v>
      </c>
      <c r="L11" s="2">
        <f>('[1]Pc, Winter, S3'!L11*Main!$B$5)+(_xlfn.IFNA(VLOOKUP($A11,'FL Ratio'!$A$2:$B$15,2,FALSE),0)*'FL Characterization'!L$2)</f>
        <v>4.6966648924919348</v>
      </c>
      <c r="M11" s="2">
        <f>('[1]Pc, Winter, S3'!M11*Main!$B$5)+(_xlfn.IFNA(VLOOKUP($A11,'FL Ratio'!$A$2:$B$15,2,FALSE),0)*'FL Characterization'!M$2)</f>
        <v>4.8075869245466727</v>
      </c>
      <c r="N11" s="2">
        <f>('[1]Pc, Winter, S3'!N11*Main!$B$5)+(_xlfn.IFNA(VLOOKUP($A11,'FL Ratio'!$A$2:$B$15,2,FALSE),0)*'FL Characterization'!N$2)</f>
        <v>4.3480651167271018</v>
      </c>
      <c r="O11" s="2">
        <f>('[1]Pc, Winter, S3'!O11*Main!$B$5)+(_xlfn.IFNA(VLOOKUP($A11,'FL Ratio'!$A$2:$B$15,2,FALSE),0)*'FL Characterization'!O$2)</f>
        <v>3.8932972106569133</v>
      </c>
      <c r="P11" s="2">
        <f>('[1]Pc, Winter, S3'!P11*Main!$B$5)+(_xlfn.IFNA(VLOOKUP($A11,'FL Ratio'!$A$2:$B$15,2,FALSE),0)*'FL Characterization'!P$2)</f>
        <v>3.6524511659676597</v>
      </c>
      <c r="Q11" s="2">
        <f>('[1]Pc, Winter, S3'!Q11*Main!$B$5)+(_xlfn.IFNA(VLOOKUP($A11,'FL Ratio'!$A$2:$B$15,2,FALSE),0)*'FL Characterization'!Q$2)</f>
        <v>3.5513395198202473</v>
      </c>
      <c r="R11" s="2">
        <f>('[1]Pc, Winter, S3'!R11*Main!$B$5)+(_xlfn.IFNA(VLOOKUP($A11,'FL Ratio'!$A$2:$B$15,2,FALSE),0)*'FL Characterization'!R$2)</f>
        <v>3.6117668459724142</v>
      </c>
      <c r="S11" s="2">
        <f>('[1]Pc, Winter, S3'!S11*Main!$B$5)+(_xlfn.IFNA(VLOOKUP($A11,'FL Ratio'!$A$2:$B$15,2,FALSE),0)*'FL Characterization'!S$2)</f>
        <v>4.0498077828550327</v>
      </c>
      <c r="T11" s="2">
        <f>('[1]Pc, Winter, S3'!T11*Main!$B$5)+(_xlfn.IFNA(VLOOKUP($A11,'FL Ratio'!$A$2:$B$15,2,FALSE),0)*'FL Characterization'!T$2)</f>
        <v>4.1553059955244578</v>
      </c>
      <c r="U11" s="2">
        <f>('[1]Pc, Winter, S3'!U11*Main!$B$5)+(_xlfn.IFNA(VLOOKUP($A11,'FL Ratio'!$A$2:$B$15,2,FALSE),0)*'FL Characterization'!U$2)</f>
        <v>4.1406428959664927</v>
      </c>
      <c r="V11" s="2">
        <f>('[1]Pc, Winter, S3'!V11*Main!$B$5)+(_xlfn.IFNA(VLOOKUP($A11,'FL Ratio'!$A$2:$B$15,2,FALSE),0)*'FL Characterization'!V$2)</f>
        <v>3.9784993638682398</v>
      </c>
      <c r="W11" s="2">
        <f>('[1]Pc, Winter, S3'!W11*Main!$B$5)+(_xlfn.IFNA(VLOOKUP($A11,'FL Ratio'!$A$2:$B$15,2,FALSE),0)*'FL Characterization'!W$2)</f>
        <v>3.7267041393407254</v>
      </c>
      <c r="X11" s="2">
        <f>('[1]Pc, Winter, S3'!X11*Main!$B$5)+(_xlfn.IFNA(VLOOKUP($A11,'FL Ratio'!$A$2:$B$15,2,FALSE),0)*'FL Characterization'!X$2)</f>
        <v>3.4646857824311548</v>
      </c>
      <c r="Y11" s="2">
        <f>('[1]Pc, Winter, S3'!Y11*Main!$B$5)+(_xlfn.IFNA(VLOOKUP($A11,'FL Ratio'!$A$2:$B$15,2,FALSE),0)*'FL Characterization'!Y$2)</f>
        <v>3.0166853007201704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1.4778087051229547</v>
      </c>
      <c r="C12" s="2">
        <f>('[1]Pc, Winter, S3'!C12*Main!$B$5)+(_xlfn.IFNA(VLOOKUP($A12,'FL Ratio'!$A$2:$B$15,2,FALSE),0)*'FL Characterization'!C$2)</f>
        <v>1.4010661030745273</v>
      </c>
      <c r="D12" s="2">
        <f>('[1]Pc, Winter, S3'!D12*Main!$B$5)+(_xlfn.IFNA(VLOOKUP($A12,'FL Ratio'!$A$2:$B$15,2,FALSE),0)*'FL Characterization'!D$2)</f>
        <v>1.2947556074820721</v>
      </c>
      <c r="E12" s="2">
        <f>('[1]Pc, Winter, S3'!E12*Main!$B$5)+(_xlfn.IFNA(VLOOKUP($A12,'FL Ratio'!$A$2:$B$15,2,FALSE),0)*'FL Characterization'!E$2)</f>
        <v>1.2616754528373371</v>
      </c>
      <c r="F12" s="2">
        <f>('[1]Pc, Winter, S3'!F12*Main!$B$5)+(_xlfn.IFNA(VLOOKUP($A12,'FL Ratio'!$A$2:$B$15,2,FALSE),0)*'FL Characterization'!F$2)</f>
        <v>1.1846365235143479</v>
      </c>
      <c r="G12" s="2">
        <f>('[1]Pc, Winter, S3'!G12*Main!$B$5)+(_xlfn.IFNA(VLOOKUP($A12,'FL Ratio'!$A$2:$B$15,2,FALSE),0)*'FL Characterization'!G$2)</f>
        <v>1.2845560301541084</v>
      </c>
      <c r="H12" s="2">
        <f>('[1]Pc, Winter, S3'!H12*Main!$B$5)+(_xlfn.IFNA(VLOOKUP($A12,'FL Ratio'!$A$2:$B$15,2,FALSE),0)*'FL Characterization'!H$2)</f>
        <v>1.5202682124795845</v>
      </c>
      <c r="I12" s="2">
        <f>('[1]Pc, Winter, S3'!I12*Main!$B$5)+(_xlfn.IFNA(VLOOKUP($A12,'FL Ratio'!$A$2:$B$15,2,FALSE),0)*'FL Characterization'!I$2)</f>
        <v>1.4950997675342381</v>
      </c>
      <c r="J12" s="2">
        <f>('[1]Pc, Winter, S3'!J12*Main!$B$5)+(_xlfn.IFNA(VLOOKUP($A12,'FL Ratio'!$A$2:$B$15,2,FALSE),0)*'FL Characterization'!J$2)</f>
        <v>1.7211476441933318</v>
      </c>
      <c r="K12" s="2">
        <f>('[1]Pc, Winter, S3'!K12*Main!$B$5)+(_xlfn.IFNA(VLOOKUP($A12,'FL Ratio'!$A$2:$B$15,2,FALSE),0)*'FL Characterization'!K$2)</f>
        <v>1.9772221667466507</v>
      </c>
      <c r="L12" s="2">
        <f>('[1]Pc, Winter, S3'!L12*Main!$B$5)+(_xlfn.IFNA(VLOOKUP($A12,'FL Ratio'!$A$2:$B$15,2,FALSE),0)*'FL Characterization'!L$2)</f>
        <v>2.194756916339287</v>
      </c>
      <c r="M12" s="2">
        <f>('[1]Pc, Winter, S3'!M12*Main!$B$5)+(_xlfn.IFNA(VLOOKUP($A12,'FL Ratio'!$A$2:$B$15,2,FALSE),0)*'FL Characterization'!M$2)</f>
        <v>2.2919796874143143</v>
      </c>
      <c r="N12" s="2">
        <f>('[1]Pc, Winter, S3'!N12*Main!$B$5)+(_xlfn.IFNA(VLOOKUP($A12,'FL Ratio'!$A$2:$B$15,2,FALSE),0)*'FL Characterization'!N$2)</f>
        <v>2.1224317895563094</v>
      </c>
      <c r="O12" s="2">
        <f>('[1]Pc, Winter, S3'!O12*Main!$B$5)+(_xlfn.IFNA(VLOOKUP($A12,'FL Ratio'!$A$2:$B$15,2,FALSE),0)*'FL Characterization'!O$2)</f>
        <v>1.9891770601726797</v>
      </c>
      <c r="P12" s="2">
        <f>('[1]Pc, Winter, S3'!P12*Main!$B$5)+(_xlfn.IFNA(VLOOKUP($A12,'FL Ratio'!$A$2:$B$15,2,FALSE),0)*'FL Characterization'!P$2)</f>
        <v>1.8118647077202352</v>
      </c>
      <c r="Q12" s="2">
        <f>('[1]Pc, Winter, S3'!Q12*Main!$B$5)+(_xlfn.IFNA(VLOOKUP($A12,'FL Ratio'!$A$2:$B$15,2,FALSE),0)*'FL Characterization'!Q$2)</f>
        <v>1.7482921183472664</v>
      </c>
      <c r="R12" s="2">
        <f>('[1]Pc, Winter, S3'!R12*Main!$B$5)+(_xlfn.IFNA(VLOOKUP($A12,'FL Ratio'!$A$2:$B$15,2,FALSE),0)*'FL Characterization'!R$2)</f>
        <v>1.831337277256871</v>
      </c>
      <c r="S12" s="2">
        <f>('[1]Pc, Winter, S3'!S12*Main!$B$5)+(_xlfn.IFNA(VLOOKUP($A12,'FL Ratio'!$A$2:$B$15,2,FALSE),0)*'FL Characterization'!S$2)</f>
        <v>2.1375593118465517</v>
      </c>
      <c r="T12" s="2">
        <f>('[1]Pc, Winter, S3'!T12*Main!$B$5)+(_xlfn.IFNA(VLOOKUP($A12,'FL Ratio'!$A$2:$B$15,2,FALSE),0)*'FL Characterization'!T$2)</f>
        <v>2.074654484425233</v>
      </c>
      <c r="U12" s="2">
        <f>('[1]Pc, Winter, S3'!U12*Main!$B$5)+(_xlfn.IFNA(VLOOKUP($A12,'FL Ratio'!$A$2:$B$15,2,FALSE),0)*'FL Characterization'!U$2)</f>
        <v>2.0638017334295813</v>
      </c>
      <c r="V12" s="2">
        <f>('[1]Pc, Winter, S3'!V12*Main!$B$5)+(_xlfn.IFNA(VLOOKUP($A12,'FL Ratio'!$A$2:$B$15,2,FALSE),0)*'FL Characterization'!V$2)</f>
        <v>2.0199885062688154</v>
      </c>
      <c r="W12" s="2">
        <f>('[1]Pc, Winter, S3'!W12*Main!$B$5)+(_xlfn.IFNA(VLOOKUP($A12,'FL Ratio'!$A$2:$B$15,2,FALSE),0)*'FL Characterization'!W$2)</f>
        <v>1.8495157355126133</v>
      </c>
      <c r="X12" s="2">
        <f>('[1]Pc, Winter, S3'!X12*Main!$B$5)+(_xlfn.IFNA(VLOOKUP($A12,'FL Ratio'!$A$2:$B$15,2,FALSE),0)*'FL Characterization'!X$2)</f>
        <v>1.793335589767509</v>
      </c>
      <c r="Y12" s="2">
        <f>('[1]Pc, Winter, S3'!Y12*Main!$B$5)+(_xlfn.IFNA(VLOOKUP($A12,'FL Ratio'!$A$2:$B$15,2,FALSE),0)*'FL Characterization'!Y$2)</f>
        <v>1.6305798507605944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6.6328399221875856</v>
      </c>
      <c r="C13" s="2">
        <f>('[1]Pc, Winter, S3'!C13*Main!$B$5)+(_xlfn.IFNA(VLOOKUP($A13,'FL Ratio'!$A$2:$B$15,2,FALSE),0)*'FL Characterization'!C$2)</f>
        <v>6.2176647975419304</v>
      </c>
      <c r="D13" s="2">
        <f>('[1]Pc, Winter, S3'!D13*Main!$B$5)+(_xlfn.IFNA(VLOOKUP($A13,'FL Ratio'!$A$2:$B$15,2,FALSE),0)*'FL Characterization'!D$2)</f>
        <v>5.9406737230154514</v>
      </c>
      <c r="E13" s="2">
        <f>('[1]Pc, Winter, S3'!E13*Main!$B$5)+(_xlfn.IFNA(VLOOKUP($A13,'FL Ratio'!$A$2:$B$15,2,FALSE),0)*'FL Characterization'!E$2)</f>
        <v>5.9727782072684059</v>
      </c>
      <c r="F13" s="2">
        <f>('[1]Pc, Winter, S3'!F13*Main!$B$5)+(_xlfn.IFNA(VLOOKUP($A13,'FL Ratio'!$A$2:$B$15,2,FALSE),0)*'FL Characterization'!F$2)</f>
        <v>5.9471748166184151</v>
      </c>
      <c r="G13" s="2">
        <f>('[1]Pc, Winter, S3'!G13*Main!$B$5)+(_xlfn.IFNA(VLOOKUP($A13,'FL Ratio'!$A$2:$B$15,2,FALSE),0)*'FL Characterization'!G$2)</f>
        <v>5.9558770822439264</v>
      </c>
      <c r="H13" s="2">
        <f>('[1]Pc, Winter, S3'!H13*Main!$B$5)+(_xlfn.IFNA(VLOOKUP($A13,'FL Ratio'!$A$2:$B$15,2,FALSE),0)*'FL Characterization'!H$2)</f>
        <v>6.0737547390232436</v>
      </c>
      <c r="I13" s="2">
        <f>('[1]Pc, Winter, S3'!I13*Main!$B$5)+(_xlfn.IFNA(VLOOKUP($A13,'FL Ratio'!$A$2:$B$15,2,FALSE),0)*'FL Characterization'!I$2)</f>
        <v>5.6935936124402344</v>
      </c>
      <c r="J13" s="2">
        <f>('[1]Pc, Winter, S3'!J13*Main!$B$5)+(_xlfn.IFNA(VLOOKUP($A13,'FL Ratio'!$A$2:$B$15,2,FALSE),0)*'FL Characterization'!J$2)</f>
        <v>4.1645128022090612</v>
      </c>
      <c r="K13" s="2">
        <f>('[1]Pc, Winter, S3'!K13*Main!$B$5)+(_xlfn.IFNA(VLOOKUP($A13,'FL Ratio'!$A$2:$B$15,2,FALSE),0)*'FL Characterization'!K$2)</f>
        <v>5.0608752668626362</v>
      </c>
      <c r="L13" s="2">
        <f>('[1]Pc, Winter, S3'!L13*Main!$B$5)+(_xlfn.IFNA(VLOOKUP($A13,'FL Ratio'!$A$2:$B$15,2,FALSE),0)*'FL Characterization'!L$2)</f>
        <v>6.2026918417005579</v>
      </c>
      <c r="M13" s="2">
        <f>('[1]Pc, Winter, S3'!M13*Main!$B$5)+(_xlfn.IFNA(VLOOKUP($A13,'FL Ratio'!$A$2:$B$15,2,FALSE),0)*'FL Characterization'!M$2)</f>
        <v>6.0237275638623693</v>
      </c>
      <c r="N13" s="2">
        <f>('[1]Pc, Winter, S3'!N13*Main!$B$5)+(_xlfn.IFNA(VLOOKUP($A13,'FL Ratio'!$A$2:$B$15,2,FALSE),0)*'FL Characterization'!N$2)</f>
        <v>5.859050741893177</v>
      </c>
      <c r="O13" s="2">
        <f>('[1]Pc, Winter, S3'!O13*Main!$B$5)+(_xlfn.IFNA(VLOOKUP($A13,'FL Ratio'!$A$2:$B$15,2,FALSE),0)*'FL Characterization'!O$2)</f>
        <v>5.9337768665546493</v>
      </c>
      <c r="P13" s="2">
        <f>('[1]Pc, Winter, S3'!P13*Main!$B$5)+(_xlfn.IFNA(VLOOKUP($A13,'FL Ratio'!$A$2:$B$15,2,FALSE),0)*'FL Characterization'!P$2)</f>
        <v>5.8352465078811759</v>
      </c>
      <c r="Q13" s="2">
        <f>('[1]Pc, Winter, S3'!Q13*Main!$B$5)+(_xlfn.IFNA(VLOOKUP($A13,'FL Ratio'!$A$2:$B$15,2,FALSE),0)*'FL Characterization'!Q$2)</f>
        <v>5.8299886214660761</v>
      </c>
      <c r="R13" s="2">
        <f>('[1]Pc, Winter, S3'!R13*Main!$B$5)+(_xlfn.IFNA(VLOOKUP($A13,'FL Ratio'!$A$2:$B$15,2,FALSE),0)*'FL Characterization'!R$2)</f>
        <v>5.8358457573449325</v>
      </c>
      <c r="S13" s="2">
        <f>('[1]Pc, Winter, S3'!S13*Main!$B$5)+(_xlfn.IFNA(VLOOKUP($A13,'FL Ratio'!$A$2:$B$15,2,FALSE),0)*'FL Characterization'!S$2)</f>
        <v>6.7659631666124929</v>
      </c>
      <c r="T13" s="2">
        <f>('[1]Pc, Winter, S3'!T13*Main!$B$5)+(_xlfn.IFNA(VLOOKUP($A13,'FL Ratio'!$A$2:$B$15,2,FALSE),0)*'FL Characterization'!T$2)</f>
        <v>6.9245826571626274</v>
      </c>
      <c r="U13" s="2">
        <f>('[1]Pc, Winter, S3'!U13*Main!$B$5)+(_xlfn.IFNA(VLOOKUP($A13,'FL Ratio'!$A$2:$B$15,2,FALSE),0)*'FL Characterization'!U$2)</f>
        <v>6.5654211634653468</v>
      </c>
      <c r="V13" s="2">
        <f>('[1]Pc, Winter, S3'!V13*Main!$B$5)+(_xlfn.IFNA(VLOOKUP($A13,'FL Ratio'!$A$2:$B$15,2,FALSE),0)*'FL Characterization'!V$2)</f>
        <v>6.2591371031109455</v>
      </c>
      <c r="W13" s="2">
        <f>('[1]Pc, Winter, S3'!W13*Main!$B$5)+(_xlfn.IFNA(VLOOKUP($A13,'FL Ratio'!$A$2:$B$15,2,FALSE),0)*'FL Characterization'!W$2)</f>
        <v>6.2270212907691089</v>
      </c>
      <c r="X13" s="2">
        <f>('[1]Pc, Winter, S3'!X13*Main!$B$5)+(_xlfn.IFNA(VLOOKUP($A13,'FL Ratio'!$A$2:$B$15,2,FALSE),0)*'FL Characterization'!X$2)</f>
        <v>6.311290063307081</v>
      </c>
      <c r="Y13" s="2">
        <f>('[1]Pc, Winter, S3'!Y13*Main!$B$5)+(_xlfn.IFNA(VLOOKUP($A13,'FL Ratio'!$A$2:$B$15,2,FALSE),0)*'FL Characterization'!Y$2)</f>
        <v>6.4440896054137689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11.158101333992228</v>
      </c>
      <c r="C14" s="2">
        <f>('[1]Pc, Winter, S3'!C14*Main!$B$5)+(_xlfn.IFNA(VLOOKUP($A14,'FL Ratio'!$A$2:$B$15,2,FALSE),0)*'FL Characterization'!C$2)</f>
        <v>11.028350896604925</v>
      </c>
      <c r="D14" s="2">
        <f>('[1]Pc, Winter, S3'!D14*Main!$B$5)+(_xlfn.IFNA(VLOOKUP($A14,'FL Ratio'!$A$2:$B$15,2,FALSE),0)*'FL Characterization'!D$2)</f>
        <v>10.88966445741438</v>
      </c>
      <c r="E14" s="2">
        <f>('[1]Pc, Winter, S3'!E14*Main!$B$5)+(_xlfn.IFNA(VLOOKUP($A14,'FL Ratio'!$A$2:$B$15,2,FALSE),0)*'FL Characterization'!E$2)</f>
        <v>10.806466010363092</v>
      </c>
      <c r="F14" s="2">
        <f>('[1]Pc, Winter, S3'!F14*Main!$B$5)+(_xlfn.IFNA(VLOOKUP($A14,'FL Ratio'!$A$2:$B$15,2,FALSE),0)*'FL Characterization'!F$2)</f>
        <v>10.472844125865073</v>
      </c>
      <c r="G14" s="2">
        <f>('[1]Pc, Winter, S3'!G14*Main!$B$5)+(_xlfn.IFNA(VLOOKUP($A14,'FL Ratio'!$A$2:$B$15,2,FALSE),0)*'FL Characterization'!G$2)</f>
        <v>10.59713041433942</v>
      </c>
      <c r="H14" s="2">
        <f>('[1]Pc, Winter, S3'!H14*Main!$B$5)+(_xlfn.IFNA(VLOOKUP($A14,'FL Ratio'!$A$2:$B$15,2,FALSE),0)*'FL Characterization'!H$2)</f>
        <v>10.988328920180772</v>
      </c>
      <c r="I14" s="2">
        <f>('[1]Pc, Winter, S3'!I14*Main!$B$5)+(_xlfn.IFNA(VLOOKUP($A14,'FL Ratio'!$A$2:$B$15,2,FALSE),0)*'FL Characterization'!I$2)</f>
        <v>11.092801163105911</v>
      </c>
      <c r="J14" s="2">
        <f>('[1]Pc, Winter, S3'!J14*Main!$B$5)+(_xlfn.IFNA(VLOOKUP($A14,'FL Ratio'!$A$2:$B$15,2,FALSE),0)*'FL Characterization'!J$2)</f>
        <v>11.581013130423756</v>
      </c>
      <c r="K14" s="2">
        <f>('[1]Pc, Winter, S3'!K14*Main!$B$5)+(_xlfn.IFNA(VLOOKUP($A14,'FL Ratio'!$A$2:$B$15,2,FALSE),0)*'FL Characterization'!K$2)</f>
        <v>11.974011621009661</v>
      </c>
      <c r="L14" s="2">
        <f>('[1]Pc, Winter, S3'!L14*Main!$B$5)+(_xlfn.IFNA(VLOOKUP($A14,'FL Ratio'!$A$2:$B$15,2,FALSE),0)*'FL Characterization'!L$2)</f>
        <v>12.525162176098663</v>
      </c>
      <c r="M14" s="2">
        <f>('[1]Pc, Winter, S3'!M14*Main!$B$5)+(_xlfn.IFNA(VLOOKUP($A14,'FL Ratio'!$A$2:$B$15,2,FALSE),0)*'FL Characterization'!M$2)</f>
        <v>12.003990160814267</v>
      </c>
      <c r="N14" s="2">
        <f>('[1]Pc, Winter, S3'!N14*Main!$B$5)+(_xlfn.IFNA(VLOOKUP($A14,'FL Ratio'!$A$2:$B$15,2,FALSE),0)*'FL Characterization'!N$2)</f>
        <v>11.676215418369392</v>
      </c>
      <c r="O14" s="2">
        <f>('[1]Pc, Winter, S3'!O14*Main!$B$5)+(_xlfn.IFNA(VLOOKUP($A14,'FL Ratio'!$A$2:$B$15,2,FALSE),0)*'FL Characterization'!O$2)</f>
        <v>11.393451674377554</v>
      </c>
      <c r="P14" s="2">
        <f>('[1]Pc, Winter, S3'!P14*Main!$B$5)+(_xlfn.IFNA(VLOOKUP($A14,'FL Ratio'!$A$2:$B$15,2,FALSE),0)*'FL Characterization'!P$2)</f>
        <v>11.128413650379544</v>
      </c>
      <c r="Q14" s="2">
        <f>('[1]Pc, Winter, S3'!Q14*Main!$B$5)+(_xlfn.IFNA(VLOOKUP($A14,'FL Ratio'!$A$2:$B$15,2,FALSE),0)*'FL Characterization'!Q$2)</f>
        <v>11.439518739932073</v>
      </c>
      <c r="R14" s="2">
        <f>('[1]Pc, Winter, S3'!R14*Main!$B$5)+(_xlfn.IFNA(VLOOKUP($A14,'FL Ratio'!$A$2:$B$15,2,FALSE),0)*'FL Characterization'!R$2)</f>
        <v>11.310144077198201</v>
      </c>
      <c r="S14" s="2">
        <f>('[1]Pc, Winter, S3'!S14*Main!$B$5)+(_xlfn.IFNA(VLOOKUP($A14,'FL Ratio'!$A$2:$B$15,2,FALSE),0)*'FL Characterization'!S$2)</f>
        <v>11.576120419007276</v>
      </c>
      <c r="T14" s="2">
        <f>('[1]Pc, Winter, S3'!T14*Main!$B$5)+(_xlfn.IFNA(VLOOKUP($A14,'FL Ratio'!$A$2:$B$15,2,FALSE),0)*'FL Characterization'!T$2)</f>
        <v>11.866295205186255</v>
      </c>
      <c r="U14" s="2">
        <f>('[1]Pc, Winter, S3'!U14*Main!$B$5)+(_xlfn.IFNA(VLOOKUP($A14,'FL Ratio'!$A$2:$B$15,2,FALSE),0)*'FL Characterization'!U$2)</f>
        <v>11.929693451597991</v>
      </c>
      <c r="V14" s="2">
        <f>('[1]Pc, Winter, S3'!V14*Main!$B$5)+(_xlfn.IFNA(VLOOKUP($A14,'FL Ratio'!$A$2:$B$15,2,FALSE),0)*'FL Characterization'!V$2)</f>
        <v>11.68080947187387</v>
      </c>
      <c r="W14" s="2">
        <f>('[1]Pc, Winter, S3'!W14*Main!$B$5)+(_xlfn.IFNA(VLOOKUP($A14,'FL Ratio'!$A$2:$B$15,2,FALSE),0)*'FL Characterization'!W$2)</f>
        <v>11.478989071205765</v>
      </c>
      <c r="X14" s="2">
        <f>('[1]Pc, Winter, S3'!X14*Main!$B$5)+(_xlfn.IFNA(VLOOKUP($A14,'FL Ratio'!$A$2:$B$15,2,FALSE),0)*'FL Characterization'!X$2)</f>
        <v>11.431628871770599</v>
      </c>
      <c r="Y14" s="2">
        <f>('[1]Pc, Winter, S3'!Y14*Main!$B$5)+(_xlfn.IFNA(VLOOKUP($A14,'FL Ratio'!$A$2:$B$15,2,FALSE),0)*'FL Characterization'!Y$2)</f>
        <v>11.037226863639095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-3.7950334226291071E-2</v>
      </c>
      <c r="C15" s="2">
        <f>('[1]Pc, Winter, S3'!C15*Main!$B$5)+(_xlfn.IFNA(VLOOKUP($A15,'FL Ratio'!$A$2:$B$15,2,FALSE),0)*'FL Characterization'!C$2)</f>
        <v>9.4592813885128746E-3</v>
      </c>
      <c r="D15" s="2">
        <f>('[1]Pc, Winter, S3'!D15*Main!$B$5)+(_xlfn.IFNA(VLOOKUP($A15,'FL Ratio'!$A$2:$B$15,2,FALSE),0)*'FL Characterization'!D$2)</f>
        <v>-1.3205435461218273E-2</v>
      </c>
      <c r="E15" s="2">
        <f>('[1]Pc, Winter, S3'!E15*Main!$B$5)+(_xlfn.IFNA(VLOOKUP($A15,'FL Ratio'!$A$2:$B$15,2,FALSE),0)*'FL Characterization'!E$2)</f>
        <v>-1.5001034907042743E-2</v>
      </c>
      <c r="F15" s="2">
        <f>('[1]Pc, Winter, S3'!F15*Main!$B$5)+(_xlfn.IFNA(VLOOKUP($A15,'FL Ratio'!$A$2:$B$15,2,FALSE),0)*'FL Characterization'!F$2)</f>
        <v>-7.5140029550135601E-2</v>
      </c>
      <c r="G15" s="2">
        <f>('[1]Pc, Winter, S3'!G15*Main!$B$5)+(_xlfn.IFNA(VLOOKUP($A15,'FL Ratio'!$A$2:$B$15,2,FALSE),0)*'FL Characterization'!G$2)</f>
        <v>-0.13152897538929123</v>
      </c>
      <c r="H15" s="2">
        <f>('[1]Pc, Winter, S3'!H15*Main!$B$5)+(_xlfn.IFNA(VLOOKUP($A15,'FL Ratio'!$A$2:$B$15,2,FALSE),0)*'FL Characterization'!H$2)</f>
        <v>-0.1354353069283219</v>
      </c>
      <c r="I15" s="2">
        <f>('[1]Pc, Winter, S3'!I15*Main!$B$5)+(_xlfn.IFNA(VLOOKUP($A15,'FL Ratio'!$A$2:$B$15,2,FALSE),0)*'FL Characterization'!I$2)</f>
        <v>-0.41821850844781872</v>
      </c>
      <c r="J15" s="2">
        <f>('[1]Pc, Winter, S3'!J15*Main!$B$5)+(_xlfn.IFNA(VLOOKUP($A15,'FL Ratio'!$A$2:$B$15,2,FALSE),0)*'FL Characterization'!J$2)</f>
        <v>-0.52968816966899768</v>
      </c>
      <c r="K15" s="2">
        <f>('[1]Pc, Winter, S3'!K15*Main!$B$5)+(_xlfn.IFNA(VLOOKUP($A15,'FL Ratio'!$A$2:$B$15,2,FALSE),0)*'FL Characterization'!K$2)</f>
        <v>-0.60954306535572222</v>
      </c>
      <c r="L15" s="2">
        <f>('[1]Pc, Winter, S3'!L15*Main!$B$5)+(_xlfn.IFNA(VLOOKUP($A15,'FL Ratio'!$A$2:$B$15,2,FALSE),0)*'FL Characterization'!L$2)</f>
        <v>-0.67435930894028417</v>
      </c>
      <c r="M15" s="2">
        <f>('[1]Pc, Winter, S3'!M15*Main!$B$5)+(_xlfn.IFNA(VLOOKUP($A15,'FL Ratio'!$A$2:$B$15,2,FALSE),0)*'FL Characterization'!M$2)</f>
        <v>-0.65779200400758508</v>
      </c>
      <c r="N15" s="2">
        <f>('[1]Pc, Winter, S3'!N15*Main!$B$5)+(_xlfn.IFNA(VLOOKUP($A15,'FL Ratio'!$A$2:$B$15,2,FALSE),0)*'FL Characterization'!N$2)</f>
        <v>-0.60031140388317417</v>
      </c>
      <c r="O15" s="2">
        <f>('[1]Pc, Winter, S3'!O15*Main!$B$5)+(_xlfn.IFNA(VLOOKUP($A15,'FL Ratio'!$A$2:$B$15,2,FALSE),0)*'FL Characterization'!O$2)</f>
        <v>-0.45365864868587047</v>
      </c>
      <c r="P15" s="2">
        <f>('[1]Pc, Winter, S3'!P15*Main!$B$5)+(_xlfn.IFNA(VLOOKUP($A15,'FL Ratio'!$A$2:$B$15,2,FALSE),0)*'FL Characterization'!P$2)</f>
        <v>-0.3808965961580032</v>
      </c>
      <c r="Q15" s="2">
        <f>('[1]Pc, Winter, S3'!Q15*Main!$B$5)+(_xlfn.IFNA(VLOOKUP($A15,'FL Ratio'!$A$2:$B$15,2,FALSE),0)*'FL Characterization'!Q$2)</f>
        <v>-0.382547118041624</v>
      </c>
      <c r="R15" s="2">
        <f>('[1]Pc, Winter, S3'!R15*Main!$B$5)+(_xlfn.IFNA(VLOOKUP($A15,'FL Ratio'!$A$2:$B$15,2,FALSE),0)*'FL Characterization'!R$2)</f>
        <v>-0.43975927472464582</v>
      </c>
      <c r="S15" s="2">
        <f>('[1]Pc, Winter, S3'!S15*Main!$B$5)+(_xlfn.IFNA(VLOOKUP($A15,'FL Ratio'!$A$2:$B$15,2,FALSE),0)*'FL Characterization'!S$2)</f>
        <v>-0.40980908806386007</v>
      </c>
      <c r="T15" s="2">
        <f>('[1]Pc, Winter, S3'!T15*Main!$B$5)+(_xlfn.IFNA(VLOOKUP($A15,'FL Ratio'!$A$2:$B$15,2,FALSE),0)*'FL Characterization'!T$2)</f>
        <v>-0.49262798600988839</v>
      </c>
      <c r="U15" s="2">
        <f>('[1]Pc, Winter, S3'!U15*Main!$B$5)+(_xlfn.IFNA(VLOOKUP($A15,'FL Ratio'!$A$2:$B$15,2,FALSE),0)*'FL Characterization'!U$2)</f>
        <v>-0.51251227245385933</v>
      </c>
      <c r="V15" s="2">
        <f>('[1]Pc, Winter, S3'!V15*Main!$B$5)+(_xlfn.IFNA(VLOOKUP($A15,'FL Ratio'!$A$2:$B$15,2,FALSE),0)*'FL Characterization'!V$2)</f>
        <v>-0.442239024995285</v>
      </c>
      <c r="W15" s="2">
        <f>('[1]Pc, Winter, S3'!W15*Main!$B$5)+(_xlfn.IFNA(VLOOKUP($A15,'FL Ratio'!$A$2:$B$15,2,FALSE),0)*'FL Characterization'!W$2)</f>
        <v>-0.44330235236551613</v>
      </c>
      <c r="X15" s="2">
        <f>('[1]Pc, Winter, S3'!X15*Main!$B$5)+(_xlfn.IFNA(VLOOKUP($A15,'FL Ratio'!$A$2:$B$15,2,FALSE),0)*'FL Characterization'!X$2)</f>
        <v>-0.18496143807783949</v>
      </c>
      <c r="Y15" s="2">
        <f>('[1]Pc, Winter, S3'!Y15*Main!$B$5)+(_xlfn.IFNA(VLOOKUP($A15,'FL Ratio'!$A$2:$B$15,2,FALSE),0)*'FL Characterization'!Y$2)</f>
        <v>-5.6518552740747297E-2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0.55532666873635872</v>
      </c>
      <c r="C2" s="2">
        <f>('[1]Qc, Winter, S1'!C2*Main!$B$5)</f>
        <v>0.3923476741641031</v>
      </c>
      <c r="D2" s="2">
        <f>('[1]Qc, Winter, S1'!D2*Main!$B$5)</f>
        <v>0.34012318624561133</v>
      </c>
      <c r="E2" s="2">
        <f>('[1]Qc, Winter, S1'!E2*Main!$B$5)</f>
        <v>0.43597891505345299</v>
      </c>
      <c r="F2" s="2">
        <f>('[1]Qc, Winter, S1'!F2*Main!$B$5)</f>
        <v>0.37539072137904356</v>
      </c>
      <c r="G2" s="2">
        <f>('[1]Qc, Winter, S1'!G2*Main!$B$5)</f>
        <v>0.30863523695526573</v>
      </c>
      <c r="H2" s="2">
        <f>('[1]Qc, Winter, S1'!H2*Main!$B$5)</f>
        <v>0.25536435265553892</v>
      </c>
      <c r="I2" s="2">
        <f>('[1]Qc, Winter, S1'!I2*Main!$B$5)</f>
        <v>0.89237950509764019</v>
      </c>
      <c r="J2" s="2">
        <f>('[1]Qc, Winter, S1'!J2*Main!$B$5)</f>
        <v>0.93324241018541909</v>
      </c>
      <c r="K2" s="2">
        <f>('[1]Qc, Winter, S1'!K2*Main!$B$5)</f>
        <v>0.80044662310597126</v>
      </c>
      <c r="L2" s="2">
        <f>('[1]Qc, Winter, S1'!L2*Main!$B$5)</f>
        <v>0.93257842844227845</v>
      </c>
      <c r="M2" s="2">
        <f>('[1]Qc, Winter, S1'!M2*Main!$B$5)</f>
        <v>0.86655077714761652</v>
      </c>
      <c r="N2" s="2">
        <f>('[1]Qc, Winter, S1'!N2*Main!$B$5)</f>
        <v>0.87036861436419477</v>
      </c>
      <c r="O2" s="2">
        <f>('[1]Qc, Winter, S1'!O2*Main!$B$5)</f>
        <v>0.77720600686963359</v>
      </c>
      <c r="P2" s="2">
        <f>('[1]Qc, Winter, S1'!P2*Main!$B$5)</f>
        <v>0.46119750386723718</v>
      </c>
      <c r="Q2" s="2">
        <f>('[1]Qc, Winter, S1'!Q2*Main!$B$5)</f>
        <v>0.72209363934934068</v>
      </c>
      <c r="R2" s="2">
        <f>('[1]Qc, Winter, S1'!R2*Main!$B$5)</f>
        <v>0.86603996605981348</v>
      </c>
      <c r="S2" s="2">
        <f>('[1]Qc, Winter, S1'!S2*Main!$B$5)</f>
        <v>0.80806954708129719</v>
      </c>
      <c r="T2" s="2">
        <f>('[1]Qc, Winter, S1'!T2*Main!$B$5)</f>
        <v>0.56476088443365713</v>
      </c>
      <c r="U2" s="2">
        <f>('[1]Qc, Winter, S1'!U2*Main!$B$5)</f>
        <v>0.58590586713194581</v>
      </c>
      <c r="V2" s="2">
        <f>('[1]Qc, Winter, S1'!V2*Main!$B$5)</f>
        <v>0.54572012366470246</v>
      </c>
      <c r="W2" s="2">
        <f>('[1]Qc, Winter, S1'!W2*Main!$B$5)</f>
        <v>0.33851458055796108</v>
      </c>
      <c r="X2" s="2">
        <f>('[1]Qc, Winter, S1'!X2*Main!$B$5)</f>
        <v>0.27003517477739691</v>
      </c>
      <c r="Y2" s="2">
        <f>('[1]Qc, Winter, S1'!Y2*Main!$B$5)</f>
        <v>0.27987981648128823</v>
      </c>
    </row>
    <row r="3" spans="1:25" x14ac:dyDescent="0.3">
      <c r="A3">
        <v>2</v>
      </c>
      <c r="B3" s="2">
        <f>('[1]Qc, Winter, S1'!B3*Main!$B$5)</f>
        <v>-0.33261207651835906</v>
      </c>
      <c r="C3" s="2">
        <f>('[1]Qc, Winter, S1'!C3*Main!$B$5)</f>
        <v>-0.3325387448696962</v>
      </c>
      <c r="D3" s="2">
        <f>('[1]Qc, Winter, S1'!D3*Main!$B$5)</f>
        <v>-0.34171448302159524</v>
      </c>
      <c r="E3" s="2">
        <f>('[1]Qc, Winter, S1'!E3*Main!$B$5)</f>
        <v>-0.35736844471964813</v>
      </c>
      <c r="F3" s="2">
        <f>('[1]Qc, Winter, S1'!F3*Main!$B$5)</f>
        <v>-0.35393658962677493</v>
      </c>
      <c r="G3" s="2">
        <f>('[1]Qc, Winter, S1'!G3*Main!$B$5)</f>
        <v>-0.32483106007884355</v>
      </c>
      <c r="H3" s="2">
        <f>('[1]Qc, Winter, S1'!H3*Main!$B$5)</f>
        <v>-0.20596845140670869</v>
      </c>
      <c r="I3" s="2">
        <f>('[1]Qc, Winter, S1'!I3*Main!$B$5)</f>
        <v>-3.9593045371767027E-2</v>
      </c>
      <c r="J3" s="2">
        <f>('[1]Qc, Winter, S1'!J3*Main!$B$5)</f>
        <v>-4.2547749264219066E-2</v>
      </c>
      <c r="K3" s="2">
        <f>('[1]Qc, Winter, S1'!K3*Main!$B$5)</f>
        <v>-2.8196679556350406E-2</v>
      </c>
      <c r="L3" s="2">
        <f>('[1]Qc, Winter, S1'!L3*Main!$B$5)</f>
        <v>-2.4838387338059292E-2</v>
      </c>
      <c r="M3" s="2">
        <f>('[1]Qc, Winter, S1'!M3*Main!$B$5)</f>
        <v>-0.11085211702394336</v>
      </c>
      <c r="N3" s="2">
        <f>('[1]Qc, Winter, S1'!N3*Main!$B$5)</f>
        <v>-0.16194303638965898</v>
      </c>
      <c r="O3" s="2">
        <f>('[1]Qc, Winter, S1'!O3*Main!$B$5)</f>
        <v>-0.20993235733967761</v>
      </c>
      <c r="P3" s="2">
        <f>('[1]Qc, Winter, S1'!P3*Main!$B$5)</f>
        <v>-0.20835407527971767</v>
      </c>
      <c r="Q3" s="2">
        <f>('[1]Qc, Winter, S1'!Q3*Main!$B$5)</f>
        <v>-0.21187759493341937</v>
      </c>
      <c r="R3" s="2">
        <f>('[1]Qc, Winter, S1'!R3*Main!$B$5)</f>
        <v>-0.16658601981506527</v>
      </c>
      <c r="S3" s="2">
        <f>('[1]Qc, Winter, S1'!S3*Main!$B$5)</f>
        <v>5.4752084505893965E-2</v>
      </c>
      <c r="T3" s="2">
        <f>('[1]Qc, Winter, S1'!T3*Main!$B$5)</f>
        <v>-7.7164713757824771E-3</v>
      </c>
      <c r="U3" s="2">
        <f>('[1]Qc, Winter, S1'!U3*Main!$B$5)</f>
        <v>-9.1087553063321711E-2</v>
      </c>
      <c r="V3" s="2">
        <f>('[1]Qc, Winter, S1'!V3*Main!$B$5)</f>
        <v>-0.16884331330291422</v>
      </c>
      <c r="W3" s="2">
        <f>('[1]Qc, Winter, S1'!W3*Main!$B$5)</f>
        <v>-0.22209933307926344</v>
      </c>
      <c r="X3" s="2">
        <f>('[1]Qc, Winter, S1'!X3*Main!$B$5)</f>
        <v>-0.24358880936489666</v>
      </c>
      <c r="Y3" s="2">
        <f>('[1]Qc, Winter, S1'!Y3*Main!$B$5)</f>
        <v>-0.27889753574422188</v>
      </c>
    </row>
    <row r="4" spans="1:25" x14ac:dyDescent="0.3">
      <c r="A4">
        <v>3</v>
      </c>
      <c r="B4" s="2">
        <f>('[1]Qc, Winter, S1'!B4*Main!$B$5)</f>
        <v>-0.89259626288075999</v>
      </c>
      <c r="C4" s="2">
        <f>('[1]Qc, Winter, S1'!C4*Main!$B$5)</f>
        <v>-0.96311395817140966</v>
      </c>
      <c r="D4" s="2">
        <f>('[1]Qc, Winter, S1'!D4*Main!$B$5)</f>
        <v>-0.98077958536656518</v>
      </c>
      <c r="E4" s="2">
        <f>('[1]Qc, Winter, S1'!E4*Main!$B$5)</f>
        <v>-0.96766326206726283</v>
      </c>
      <c r="F4" s="2">
        <f>('[1]Qc, Winter, S1'!F4*Main!$B$5)</f>
        <v>-0.96846809342747453</v>
      </c>
      <c r="G4" s="2">
        <f>('[1]Qc, Winter, S1'!G4*Main!$B$5)</f>
        <v>-0.80871232210441912</v>
      </c>
      <c r="H4" s="2">
        <f>('[1]Qc, Winter, S1'!H4*Main!$B$5)</f>
        <v>-3.011403791069063E-2</v>
      </c>
      <c r="I4" s="2">
        <f>('[1]Qc, Winter, S1'!I4*Main!$B$5)</f>
        <v>0.41694492590070348</v>
      </c>
      <c r="J4" s="2">
        <f>('[1]Qc, Winter, S1'!J4*Main!$B$5)</f>
        <v>0.53140410119973069</v>
      </c>
      <c r="K4" s="2">
        <f>('[1]Qc, Winter, S1'!K4*Main!$B$5)</f>
        <v>0.37018863368099425</v>
      </c>
      <c r="L4" s="2">
        <f>('[1]Qc, Winter, S1'!L4*Main!$B$5)</f>
        <v>0.21856788567976032</v>
      </c>
      <c r="M4" s="2">
        <f>('[1]Qc, Winter, S1'!M4*Main!$B$5)</f>
        <v>0.43353868883123697</v>
      </c>
      <c r="N4" s="2">
        <f>('[1]Qc, Winter, S1'!N4*Main!$B$5)</f>
        <v>0.27336780091865603</v>
      </c>
      <c r="O4" s="2">
        <f>('[1]Qc, Winter, S1'!O4*Main!$B$5)</f>
        <v>8.29379294763158E-2</v>
      </c>
      <c r="P4" s="2">
        <f>('[1]Qc, Winter, S1'!P4*Main!$B$5)</f>
        <v>-0.32812186736100035</v>
      </c>
      <c r="Q4" s="2">
        <f>('[1]Qc, Winter, S1'!Q4*Main!$B$5)</f>
        <v>-0.3282614947839273</v>
      </c>
      <c r="R4" s="2">
        <f>('[1]Qc, Winter, S1'!R4*Main!$B$5)</f>
        <v>-0.27040824128190066</v>
      </c>
      <c r="S4" s="2">
        <f>('[1]Qc, Winter, S1'!S4*Main!$B$5)</f>
        <v>-0.13641549671553974</v>
      </c>
      <c r="T4" s="2">
        <f>('[1]Qc, Winter, S1'!T4*Main!$B$5)</f>
        <v>-0.33248007955076586</v>
      </c>
      <c r="U4" s="2">
        <f>('[1]Qc, Winter, S1'!U4*Main!$B$5)</f>
        <v>-0.18943787921666719</v>
      </c>
      <c r="V4" s="2">
        <f>('[1]Qc, Winter, S1'!V4*Main!$B$5)</f>
        <v>-0.26008809999129684</v>
      </c>
      <c r="W4" s="2">
        <f>('[1]Qc, Winter, S1'!W4*Main!$B$5)</f>
        <v>-0.43138620674933709</v>
      </c>
      <c r="X4" s="2">
        <f>('[1]Qc, Winter, S1'!X4*Main!$B$5)</f>
        <v>-0.68153070034332197</v>
      </c>
      <c r="Y4" s="2">
        <f>('[1]Qc, Winter, S1'!Y4*Main!$B$5)</f>
        <v>-0.76933781825857706</v>
      </c>
    </row>
    <row r="5" spans="1:25" x14ac:dyDescent="0.3">
      <c r="A5">
        <v>4</v>
      </c>
      <c r="B5" s="2">
        <f>('[1]Qc, Winter, S1'!B5*Main!$B$5)</f>
        <v>-0.94922451449510115</v>
      </c>
      <c r="C5" s="2">
        <f>('[1]Qc, Winter, S1'!C5*Main!$B$5)</f>
        <v>-0.9586389108278961</v>
      </c>
      <c r="D5" s="2">
        <f>('[1]Qc, Winter, S1'!D5*Main!$B$5)</f>
        <v>-0.96842036179129554</v>
      </c>
      <c r="E5" s="2">
        <f>('[1]Qc, Winter, S1'!E5*Main!$B$5)</f>
        <v>-0.97689878863541413</v>
      </c>
      <c r="F5" s="2">
        <f>('[1]Qc, Winter, S1'!F5*Main!$B$5)</f>
        <v>-0.98124818120797552</v>
      </c>
      <c r="G5" s="2">
        <f>('[1]Qc, Winter, S1'!G5*Main!$B$5)</f>
        <v>-0.89710599411215441</v>
      </c>
      <c r="H5" s="2">
        <f>('[1]Qc, Winter, S1'!H5*Main!$B$5)</f>
        <v>-0.77833495090402571</v>
      </c>
      <c r="I5" s="2">
        <f>('[1]Qc, Winter, S1'!I5*Main!$B$5)</f>
        <v>-0.71061773181771659</v>
      </c>
      <c r="J5" s="2">
        <f>('[1]Qc, Winter, S1'!J5*Main!$B$5)</f>
        <v>-0.73142852699820271</v>
      </c>
      <c r="K5" s="2">
        <f>('[1]Qc, Winter, S1'!K5*Main!$B$5)</f>
        <v>-0.81028475745185047</v>
      </c>
      <c r="L5" s="2">
        <f>('[1]Qc, Winter, S1'!L5*Main!$B$5)</f>
        <v>-0.86425675177088768</v>
      </c>
      <c r="M5" s="2">
        <f>('[1]Qc, Winter, S1'!M5*Main!$B$5)</f>
        <v>-0.91510884779433643</v>
      </c>
      <c r="N5" s="2">
        <f>('[1]Qc, Winter, S1'!N5*Main!$B$5)</f>
        <v>-0.91619144754806436</v>
      </c>
      <c r="O5" s="2">
        <f>('[1]Qc, Winter, S1'!O5*Main!$B$5)</f>
        <v>-0.93303840286012985</v>
      </c>
      <c r="P5" s="2">
        <f>('[1]Qc, Winter, S1'!P5*Main!$B$5)</f>
        <v>-0.94124147266674685</v>
      </c>
      <c r="Q5" s="2">
        <f>('[1]Qc, Winter, S1'!Q5*Main!$B$5)</f>
        <v>-0.91316347807149811</v>
      </c>
      <c r="R5" s="2">
        <f>('[1]Qc, Winter, S1'!R5*Main!$B$5)</f>
        <v>-0.77304962187506188</v>
      </c>
      <c r="S5" s="2">
        <f>('[1]Qc, Winter, S1'!S5*Main!$B$5)</f>
        <v>-0.46074321100054344</v>
      </c>
      <c r="T5" s="2">
        <f>('[1]Qc, Winter, S1'!T5*Main!$B$5)</f>
        <v>-0.59428741031591659</v>
      </c>
      <c r="U5" s="2">
        <f>('[1]Qc, Winter, S1'!U5*Main!$B$5)</f>
        <v>-0.72087640004608555</v>
      </c>
      <c r="V5" s="2">
        <f>('[1]Qc, Winter, S1'!V5*Main!$B$5)</f>
        <v>-0.7760411897854903</v>
      </c>
      <c r="W5" s="2">
        <f>('[1]Qc, Winter, S1'!W5*Main!$B$5)</f>
        <v>-0.82102051081609217</v>
      </c>
      <c r="X5" s="2">
        <f>('[1]Qc, Winter, S1'!X5*Main!$B$5)</f>
        <v>-0.86789013676848714</v>
      </c>
      <c r="Y5" s="2">
        <f>('[1]Qc, Winter, S1'!Y5*Main!$B$5)</f>
        <v>-0.87209263481780375</v>
      </c>
    </row>
    <row r="6" spans="1:25" x14ac:dyDescent="0.3">
      <c r="A6">
        <v>5</v>
      </c>
      <c r="B6" s="2">
        <f>('[1]Qc, Winter, S1'!B6*Main!$B$5)</f>
        <v>-0.95545519417860636</v>
      </c>
      <c r="C6" s="2">
        <f>('[1]Qc, Winter, S1'!C6*Main!$B$5)</f>
        <v>-1.0034657879131923</v>
      </c>
      <c r="D6" s="2">
        <f>('[1]Qc, Winter, S1'!D6*Main!$B$5)</f>
        <v>-1.0461050696091432</v>
      </c>
      <c r="E6" s="2">
        <f>('[1]Qc, Winter, S1'!E6*Main!$B$5)</f>
        <v>-1.0498358007187287</v>
      </c>
      <c r="F6" s="2">
        <f>('[1]Qc, Winter, S1'!F6*Main!$B$5)</f>
        <v>-1.0475115508111321</v>
      </c>
      <c r="G6" s="2">
        <f>('[1]Qc, Winter, S1'!G6*Main!$B$5)</f>
        <v>-0.88296950205731017</v>
      </c>
      <c r="H6" s="2">
        <f>('[1]Qc, Winter, S1'!H6*Main!$B$5)</f>
        <v>-0.6729161144650645</v>
      </c>
      <c r="I6" s="2">
        <f>('[1]Qc, Winter, S1'!I6*Main!$B$5)</f>
        <v>-0.54456729729608366</v>
      </c>
      <c r="J6" s="2">
        <f>('[1]Qc, Winter, S1'!J6*Main!$B$5)</f>
        <v>-0.53491860304258332</v>
      </c>
      <c r="K6" s="2">
        <f>('[1]Qc, Winter, S1'!K6*Main!$B$5)</f>
        <v>-0.44807665514637335</v>
      </c>
      <c r="L6" s="2">
        <f>('[1]Qc, Winter, S1'!L6*Main!$B$5)</f>
        <v>-0.44342805623435771</v>
      </c>
      <c r="M6" s="2">
        <f>('[1]Qc, Winter, S1'!M6*Main!$B$5)</f>
        <v>-0.4340913848426905</v>
      </c>
      <c r="N6" s="2">
        <f>('[1]Qc, Winter, S1'!N6*Main!$B$5)</f>
        <v>-0.5224372591496983</v>
      </c>
      <c r="O6" s="2">
        <f>('[1]Qc, Winter, S1'!O6*Main!$B$5)</f>
        <v>-0.56220554073595019</v>
      </c>
      <c r="P6" s="2">
        <f>('[1]Qc, Winter, S1'!P6*Main!$B$5)</f>
        <v>-0.54708736252497459</v>
      </c>
      <c r="Q6" s="2">
        <f>('[1]Qc, Winter, S1'!Q6*Main!$B$5)</f>
        <v>-0.67817036012403209</v>
      </c>
      <c r="R6" s="2">
        <f>('[1]Qc, Winter, S1'!R6*Main!$B$5)</f>
        <v>-0.60082132627632512</v>
      </c>
      <c r="S6" s="2">
        <f>('[1]Qc, Winter, S1'!S6*Main!$B$5)</f>
        <v>-0.30121143152865121</v>
      </c>
      <c r="T6" s="2">
        <f>('[1]Qc, Winter, S1'!T6*Main!$B$5)</f>
        <v>-0.35668408206334318</v>
      </c>
      <c r="U6" s="2">
        <f>('[1]Qc, Winter, S1'!U6*Main!$B$5)</f>
        <v>-0.44348672155328805</v>
      </c>
      <c r="V6" s="2">
        <f>('[1]Qc, Winter, S1'!V6*Main!$B$5)</f>
        <v>-0.47887931687673707</v>
      </c>
      <c r="W6" s="2">
        <f>('[1]Qc, Winter, S1'!W6*Main!$B$5)</f>
        <v>-0.62164285694591703</v>
      </c>
      <c r="X6" s="2">
        <f>('[1]Qc, Winter, S1'!X6*Main!$B$5)</f>
        <v>-0.68748737731256682</v>
      </c>
      <c r="Y6" s="2">
        <f>('[1]Qc, Winter, S1'!Y6*Main!$B$5)</f>
        <v>-0.71920780774853821</v>
      </c>
    </row>
    <row r="7" spans="1:25" x14ac:dyDescent="0.3">
      <c r="A7">
        <v>6</v>
      </c>
      <c r="B7" s="2">
        <f>('[1]Qc, Winter, S1'!B7*Main!$B$5)</f>
        <v>0.53001311213432856</v>
      </c>
      <c r="C7" s="2">
        <f>('[1]Qc, Winter, S1'!C7*Main!$B$5)</f>
        <v>0.41459666152978347</v>
      </c>
      <c r="D7" s="2">
        <f>('[1]Qc, Winter, S1'!D7*Main!$B$5)</f>
        <v>0.31435616258374177</v>
      </c>
      <c r="E7" s="2">
        <f>('[1]Qc, Winter, S1'!E7*Main!$B$5)</f>
        <v>0.46831916308199623</v>
      </c>
      <c r="F7" s="2">
        <f>('[1]Qc, Winter, S1'!F7*Main!$B$5)</f>
        <v>0.38456642649866846</v>
      </c>
      <c r="G7" s="2">
        <f>('[1]Qc, Winter, S1'!G7*Main!$B$5)</f>
        <v>0.55404521469211232</v>
      </c>
      <c r="H7" s="2">
        <f>('[1]Qc, Winter, S1'!H7*Main!$B$5)</f>
        <v>0.73893385607747475</v>
      </c>
      <c r="I7" s="2">
        <f>('[1]Qc, Winter, S1'!I7*Main!$B$5)</f>
        <v>1.4392907725690014</v>
      </c>
      <c r="J7" s="2">
        <f>('[1]Qc, Winter, S1'!J7*Main!$B$5)</f>
        <v>1.6575844903731305</v>
      </c>
      <c r="K7" s="2">
        <f>('[1]Qc, Winter, S1'!K7*Main!$B$5)</f>
        <v>1.7079356189264798</v>
      </c>
      <c r="L7" s="2">
        <f>('[1]Qc, Winter, S1'!L7*Main!$B$5)</f>
        <v>1.621108733747292</v>
      </c>
      <c r="M7" s="2">
        <f>('[1]Qc, Winter, S1'!M7*Main!$B$5)</f>
        <v>1.7292571591302199</v>
      </c>
      <c r="N7" s="2">
        <f>('[1]Qc, Winter, S1'!N7*Main!$B$5)</f>
        <v>1.7164080338966987</v>
      </c>
      <c r="O7" s="2">
        <f>('[1]Qc, Winter, S1'!O7*Main!$B$5)</f>
        <v>1.6965064190305357</v>
      </c>
      <c r="P7" s="2">
        <f>('[1]Qc, Winter, S1'!P7*Main!$B$5)</f>
        <v>1.4268580852159725</v>
      </c>
      <c r="Q7" s="2">
        <f>('[1]Qc, Winter, S1'!Q7*Main!$B$5)</f>
        <v>1.3572575970822691</v>
      </c>
      <c r="R7" s="2">
        <f>('[1]Qc, Winter, S1'!R7*Main!$B$5)</f>
        <v>1.1796349989820736</v>
      </c>
      <c r="S7" s="2">
        <f>('[1]Qc, Winter, S1'!S7*Main!$B$5)</f>
        <v>1.2904810380675693</v>
      </c>
      <c r="T7" s="2">
        <f>('[1]Qc, Winter, S1'!T7*Main!$B$5)</f>
        <v>1.0938968245273362</v>
      </c>
      <c r="U7" s="2">
        <f>('[1]Qc, Winter, S1'!U7*Main!$B$5)</f>
        <v>1.1415132111019479</v>
      </c>
      <c r="V7" s="2">
        <f>('[1]Qc, Winter, S1'!V7*Main!$B$5)</f>
        <v>0.96512631734626986</v>
      </c>
      <c r="W7" s="2">
        <f>('[1]Qc, Winter, S1'!W7*Main!$B$5)</f>
        <v>1.0159465041928679</v>
      </c>
      <c r="X7" s="2">
        <f>('[1]Qc, Winter, S1'!X7*Main!$B$5)</f>
        <v>0.63070466678419523</v>
      </c>
      <c r="Y7" s="2">
        <f>('[1]Qc, Winter, S1'!Y7*Main!$B$5)</f>
        <v>0.64770234836330953</v>
      </c>
    </row>
    <row r="8" spans="1:25" x14ac:dyDescent="0.3">
      <c r="A8">
        <v>7</v>
      </c>
      <c r="B8" s="2">
        <f>('[1]Qc, Winter, S1'!B8*Main!$B$5)</f>
        <v>-0.65473637295468901</v>
      </c>
      <c r="C8" s="2">
        <f>('[1]Qc, Winter, S1'!C8*Main!$B$5)</f>
        <v>-0.64757732120556677</v>
      </c>
      <c r="D8" s="2">
        <f>('[1]Qc, Winter, S1'!D8*Main!$B$5)</f>
        <v>-0.66792355048209118</v>
      </c>
      <c r="E8" s="2">
        <f>('[1]Qc, Winter, S1'!E8*Main!$B$5)</f>
        <v>-0.68000956411768043</v>
      </c>
      <c r="F8" s="2">
        <f>('[1]Qc, Winter, S1'!F8*Main!$B$5)</f>
        <v>-0.72028459382201193</v>
      </c>
      <c r="G8" s="2">
        <f>('[1]Qc, Winter, S1'!G8*Main!$B$5)</f>
        <v>-0.64491307009991305</v>
      </c>
      <c r="H8" s="2">
        <f>('[1]Qc, Winter, S1'!H8*Main!$B$5)</f>
        <v>-0.54788624807583541</v>
      </c>
      <c r="I8" s="2">
        <f>('[1]Qc, Winter, S1'!I8*Main!$B$5)</f>
        <v>-0.28459322471523024</v>
      </c>
      <c r="J8" s="2">
        <f>('[1]Qc, Winter, S1'!J8*Main!$B$5)</f>
        <v>-0.14100893172968731</v>
      </c>
      <c r="K8" s="2">
        <f>('[1]Qc, Winter, S1'!K8*Main!$B$5)</f>
        <v>-0.13088747956823082</v>
      </c>
      <c r="L8" s="2">
        <f>('[1]Qc, Winter, S1'!L8*Main!$B$5)</f>
        <v>-9.948280464107398E-2</v>
      </c>
      <c r="M8" s="2">
        <f>('[1]Qc, Winter, S1'!M8*Main!$B$5)</f>
        <v>-3.3432592303152271E-2</v>
      </c>
      <c r="N8" s="2">
        <f>('[1]Qc, Winter, S1'!N8*Main!$B$5)</f>
        <v>-0.13574041612827725</v>
      </c>
      <c r="O8" s="2">
        <f>('[1]Qc, Winter, S1'!O8*Main!$B$5)</f>
        <v>-0.14164810623492433</v>
      </c>
      <c r="P8" s="2">
        <f>('[1]Qc, Winter, S1'!P8*Main!$B$5)</f>
        <v>-0.25817278963795531</v>
      </c>
      <c r="Q8" s="2">
        <f>('[1]Qc, Winter, S1'!Q8*Main!$B$5)</f>
        <v>-0.36893872545858269</v>
      </c>
      <c r="R8" s="2">
        <f>('[1]Qc, Winter, S1'!R8*Main!$B$5)</f>
        <v>-0.332980023020366</v>
      </c>
      <c r="S8" s="2">
        <f>('[1]Qc, Winter, S1'!S8*Main!$B$5)</f>
        <v>-0.37140930834076313</v>
      </c>
      <c r="T8" s="2">
        <f>('[1]Qc, Winter, S1'!T8*Main!$B$5)</f>
        <v>-0.41766763902732268</v>
      </c>
      <c r="U8" s="2">
        <f>('[1]Qc, Winter, S1'!U8*Main!$B$5)</f>
        <v>-0.40099750547890256</v>
      </c>
      <c r="V8" s="2">
        <f>('[1]Qc, Winter, S1'!V8*Main!$B$5)</f>
        <v>-0.45658917129743787</v>
      </c>
      <c r="W8" s="2">
        <f>('[1]Qc, Winter, S1'!W8*Main!$B$5)</f>
        <v>-0.53825644828316177</v>
      </c>
      <c r="X8" s="2">
        <f>('[1]Qc, Winter, S1'!X8*Main!$B$5)</f>
        <v>-0.60728736091330915</v>
      </c>
      <c r="Y8" s="2">
        <f>('[1]Qc, Winter, S1'!Y8*Main!$B$5)</f>
        <v>-0.60405776243519405</v>
      </c>
    </row>
    <row r="9" spans="1:25" x14ac:dyDescent="0.3">
      <c r="A9">
        <v>8</v>
      </c>
      <c r="B9" s="2">
        <f>('[1]Qc, Winter, S1'!B9*Main!$B$5)</f>
        <v>-2.174906966125417</v>
      </c>
      <c r="C9" s="2">
        <f>('[1]Qc, Winter, S1'!C9*Main!$B$5)</f>
        <v>-2.2208881229993955</v>
      </c>
      <c r="D9" s="2">
        <f>('[1]Qc, Winter, S1'!D9*Main!$B$5)</f>
        <v>-2.2120910998708836</v>
      </c>
      <c r="E9" s="2">
        <f>('[1]Qc, Winter, S1'!E9*Main!$B$5)</f>
        <v>-2.2089123050304456</v>
      </c>
      <c r="F9" s="2">
        <f>('[1]Qc, Winter, S1'!F9*Main!$B$5)</f>
        <v>-2.1633746725017806</v>
      </c>
      <c r="G9" s="2">
        <f>('[1]Qc, Winter, S1'!G9*Main!$B$5)</f>
        <v>-2.0759586567127273</v>
      </c>
      <c r="H9" s="2">
        <f>('[1]Qc, Winter, S1'!H9*Main!$B$5)</f>
        <v>-1.5869494974768943</v>
      </c>
      <c r="I9" s="2">
        <f>('[1]Qc, Winter, S1'!I9*Main!$B$5)</f>
        <v>-1.262487209706912</v>
      </c>
      <c r="J9" s="2">
        <f>('[1]Qc, Winter, S1'!J9*Main!$B$5)</f>
        <v>-1.1657935842324119</v>
      </c>
      <c r="K9" s="2">
        <f>('[1]Qc, Winter, S1'!K9*Main!$B$5)</f>
        <v>-1.3314220314514915</v>
      </c>
      <c r="L9" s="2">
        <f>('[1]Qc, Winter, S1'!L9*Main!$B$5)</f>
        <v>-1.2572385465022795</v>
      </c>
      <c r="M9" s="2">
        <f>('[1]Qc, Winter, S1'!M9*Main!$B$5)</f>
        <v>-1.1460556773170474</v>
      </c>
      <c r="N9" s="2">
        <f>('[1]Qc, Winter, S1'!N9*Main!$B$5)</f>
        <v>-1.2148426796347054</v>
      </c>
      <c r="O9" s="2">
        <f>('[1]Qc, Winter, S1'!O9*Main!$B$5)</f>
        <v>-1.3152694145425314</v>
      </c>
      <c r="P9" s="2">
        <f>('[1]Qc, Winter, S1'!P9*Main!$B$5)</f>
        <v>-1.5980686894797298</v>
      </c>
      <c r="Q9" s="2">
        <f>('[1]Qc, Winter, S1'!Q9*Main!$B$5)</f>
        <v>-1.7722753540432032</v>
      </c>
      <c r="R9" s="2">
        <f>('[1]Qc, Winter, S1'!R9*Main!$B$5)</f>
        <v>-1.7675803778182497</v>
      </c>
      <c r="S9" s="2">
        <f>('[1]Qc, Winter, S1'!S9*Main!$B$5)</f>
        <v>-1.743067589606708</v>
      </c>
      <c r="T9" s="2">
        <f>('[1]Qc, Winter, S1'!T9*Main!$B$5)</f>
        <v>-1.8372925480709299</v>
      </c>
      <c r="U9" s="2">
        <f>('[1]Qc, Winter, S1'!U9*Main!$B$5)</f>
        <v>-1.8997219937399858</v>
      </c>
      <c r="V9" s="2">
        <f>('[1]Qc, Winter, S1'!V9*Main!$B$5)</f>
        <v>-1.9322489071498778</v>
      </c>
      <c r="W9" s="2">
        <f>('[1]Qc, Winter, S1'!W9*Main!$B$5)</f>
        <v>-1.9889122720716643</v>
      </c>
      <c r="X9" s="2">
        <f>('[1]Qc, Winter, S1'!X9*Main!$B$5)</f>
        <v>-2.0757368780239336</v>
      </c>
      <c r="Y9" s="2">
        <f>('[1]Qc, Winter, S1'!Y9*Main!$B$5)</f>
        <v>-2.1155084628376031</v>
      </c>
    </row>
    <row r="10" spans="1:25" x14ac:dyDescent="0.3">
      <c r="A10">
        <v>9</v>
      </c>
      <c r="B10" s="2">
        <f>('[1]Qc, Winter, S1'!B10*Main!$B$5)</f>
        <v>-7.3084699381139651E-2</v>
      </c>
      <c r="C10" s="2">
        <f>('[1]Qc, Winter, S1'!C10*Main!$B$5)</f>
        <v>-7.3084699381139651E-2</v>
      </c>
      <c r="D10" s="2">
        <f>('[1]Qc, Winter, S1'!D10*Main!$B$5)</f>
        <v>-7.3084699381139651E-2</v>
      </c>
      <c r="E10" s="2">
        <f>('[1]Qc, Winter, S1'!E10*Main!$B$5)</f>
        <v>-7.3084699381139651E-2</v>
      </c>
      <c r="F10" s="2">
        <f>('[1]Qc, Winter, S1'!F10*Main!$B$5)</f>
        <v>-7.3084699381139651E-2</v>
      </c>
      <c r="G10" s="2">
        <f>('[1]Qc, Winter, S1'!G10*Main!$B$5)</f>
        <v>-7.3084699381139651E-2</v>
      </c>
      <c r="H10" s="2">
        <f>('[1]Qc, Winter, S1'!H10*Main!$B$5)</f>
        <v>-7.3084699381139651E-2</v>
      </c>
      <c r="I10" s="2">
        <f>('[1]Qc, Winter, S1'!I10*Main!$B$5)</f>
        <v>-7.3084699381139651E-2</v>
      </c>
      <c r="J10" s="2">
        <f>('[1]Qc, Winter, S1'!J10*Main!$B$5)</f>
        <v>-7.3084699381139651E-2</v>
      </c>
      <c r="K10" s="2">
        <f>('[1]Qc, Winter, S1'!K10*Main!$B$5)</f>
        <v>-7.3084699381139651E-2</v>
      </c>
      <c r="L10" s="2">
        <f>('[1]Qc, Winter, S1'!L10*Main!$B$5)</f>
        <v>-7.3084699381139651E-2</v>
      </c>
      <c r="M10" s="2">
        <f>('[1]Qc, Winter, S1'!M10*Main!$B$5)</f>
        <v>-7.3084699381139651E-2</v>
      </c>
      <c r="N10" s="2">
        <f>('[1]Qc, Winter, S1'!N10*Main!$B$5)</f>
        <v>-7.3084699381139651E-2</v>
      </c>
      <c r="O10" s="2">
        <f>('[1]Qc, Winter, S1'!O10*Main!$B$5)</f>
        <v>-7.3084699381139651E-2</v>
      </c>
      <c r="P10" s="2">
        <f>('[1]Qc, Winter, S1'!P10*Main!$B$5)</f>
        <v>-7.3084699381139651E-2</v>
      </c>
      <c r="Q10" s="2">
        <f>('[1]Qc, Winter, S1'!Q10*Main!$B$5)</f>
        <v>-7.3084699381139651E-2</v>
      </c>
      <c r="R10" s="2">
        <f>('[1]Qc, Winter, S1'!R10*Main!$B$5)</f>
        <v>-7.3084699381139651E-2</v>
      </c>
      <c r="S10" s="2">
        <f>('[1]Qc, Winter, S1'!S10*Main!$B$5)</f>
        <v>-7.3084699381139651E-2</v>
      </c>
      <c r="T10" s="2">
        <f>('[1]Qc, Winter, S1'!T10*Main!$B$5)</f>
        <v>-7.3084699381139651E-2</v>
      </c>
      <c r="U10" s="2">
        <f>('[1]Qc, Winter, S1'!U10*Main!$B$5)</f>
        <v>-7.3084699381139651E-2</v>
      </c>
      <c r="V10" s="2">
        <f>('[1]Qc, Winter, S1'!V10*Main!$B$5)</f>
        <v>-7.3084699381139651E-2</v>
      </c>
      <c r="W10" s="2">
        <f>('[1]Qc, Winter, S1'!W10*Main!$B$5)</f>
        <v>-7.3084699381139651E-2</v>
      </c>
      <c r="X10" s="2">
        <f>('[1]Qc, Winter, S1'!X10*Main!$B$5)</f>
        <v>-7.3084699381139651E-2</v>
      </c>
      <c r="Y10" s="2">
        <f>('[1]Qc, Winter, S1'!Y10*Main!$B$5)</f>
        <v>-7.3084699381139651E-2</v>
      </c>
    </row>
    <row r="11" spans="1:25" x14ac:dyDescent="0.3">
      <c r="A11">
        <v>10</v>
      </c>
      <c r="B11" s="2">
        <f>('[1]Qc, Winter, S1'!B11*Main!$B$5)</f>
        <v>-0.86268481190756885</v>
      </c>
      <c r="C11" s="2">
        <f>('[1]Qc, Winter, S1'!C11*Main!$B$5)</f>
        <v>-0.88784037514223224</v>
      </c>
      <c r="D11" s="2">
        <f>('[1]Qc, Winter, S1'!D11*Main!$B$5)</f>
        <v>-0.88915690946164949</v>
      </c>
      <c r="E11" s="2">
        <f>('[1]Qc, Winter, S1'!E11*Main!$B$5)</f>
        <v>-0.8866578197268582</v>
      </c>
      <c r="F11" s="2">
        <f>('[1]Qc, Winter, S1'!F11*Main!$B$5)</f>
        <v>-0.88419063916891738</v>
      </c>
      <c r="G11" s="2">
        <f>('[1]Qc, Winter, S1'!G11*Main!$B$5)</f>
        <v>-0.82660441857130085</v>
      </c>
      <c r="H11" s="2">
        <f>('[1]Qc, Winter, S1'!H11*Main!$B$5)</f>
        <v>-0.61960621904954005</v>
      </c>
      <c r="I11" s="2">
        <f>('[1]Qc, Winter, S1'!I11*Main!$B$5)</f>
        <v>-0.50570634621680077</v>
      </c>
      <c r="J11" s="2">
        <f>('[1]Qc, Winter, S1'!J11*Main!$B$5)</f>
        <v>-0.32596869160134295</v>
      </c>
      <c r="K11" s="2">
        <f>('[1]Qc, Winter, S1'!K11*Main!$B$5)</f>
        <v>-0.18824389463442961</v>
      </c>
      <c r="L11" s="2">
        <f>('[1]Qc, Winter, S1'!L11*Main!$B$5)</f>
        <v>-0.24082499898488721</v>
      </c>
      <c r="M11" s="2">
        <f>('[1]Qc, Winter, S1'!M11*Main!$B$5)</f>
        <v>-0.18591984292047808</v>
      </c>
      <c r="N11" s="2">
        <f>('[1]Qc, Winter, S1'!N11*Main!$B$5)</f>
        <v>-0.22169884978719662</v>
      </c>
      <c r="O11" s="2">
        <f>('[1]Qc, Winter, S1'!O11*Main!$B$5)</f>
        <v>-0.32064943842680405</v>
      </c>
      <c r="P11" s="2">
        <f>('[1]Qc, Winter, S1'!P11*Main!$B$5)</f>
        <v>-0.40083535004498994</v>
      </c>
      <c r="Q11" s="2">
        <f>('[1]Qc, Winter, S1'!Q11*Main!$B$5)</f>
        <v>-0.41342953218644818</v>
      </c>
      <c r="R11" s="2">
        <f>('[1]Qc, Winter, S1'!R11*Main!$B$5)</f>
        <v>-0.42512239569483679</v>
      </c>
      <c r="S11" s="2">
        <f>('[1]Qc, Winter, S1'!S11*Main!$B$5)</f>
        <v>-0.28692371772264536</v>
      </c>
      <c r="T11" s="2">
        <f>('[1]Qc, Winter, S1'!T11*Main!$B$5)</f>
        <v>-0.34767743612293284</v>
      </c>
      <c r="U11" s="2">
        <f>('[1]Qc, Winter, S1'!U11*Main!$B$5)</f>
        <v>-0.43102423908895537</v>
      </c>
      <c r="V11" s="2">
        <f>('[1]Qc, Winter, S1'!V11*Main!$B$5)</f>
        <v>-0.5068861929856926</v>
      </c>
      <c r="W11" s="2">
        <f>('[1]Qc, Winter, S1'!W11*Main!$B$5)</f>
        <v>-0.64492568842864695</v>
      </c>
      <c r="X11" s="2">
        <f>('[1]Qc, Winter, S1'!X11*Main!$B$5)</f>
        <v>-0.80610092263744149</v>
      </c>
      <c r="Y11" s="2">
        <f>('[1]Qc, Winter, S1'!Y11*Main!$B$5)</f>
        <v>-0.82044522072910475</v>
      </c>
    </row>
    <row r="12" spans="1:25" x14ac:dyDescent="0.3">
      <c r="A12">
        <v>11</v>
      </c>
      <c r="B12" s="2">
        <f>('[1]Qc, Winter, S1'!B12*Main!$B$5)</f>
        <v>-0.62429115346314534</v>
      </c>
      <c r="C12" s="2">
        <f>('[1]Qc, Winter, S1'!C12*Main!$B$5)</f>
        <v>-0.63030256491069392</v>
      </c>
      <c r="D12" s="2">
        <f>('[1]Qc, Winter, S1'!D12*Main!$B$5)</f>
        <v>-0.64188675223705516</v>
      </c>
      <c r="E12" s="2">
        <f>('[1]Qc, Winter, S1'!E12*Main!$B$5)</f>
        <v>-0.64758937798563965</v>
      </c>
      <c r="F12" s="2">
        <f>('[1]Qc, Winter, S1'!F12*Main!$B$5)</f>
        <v>-0.63308698742978708</v>
      </c>
      <c r="G12" s="2">
        <f>('[1]Qc, Winter, S1'!G12*Main!$B$5)</f>
        <v>-0.51091259598139593</v>
      </c>
      <c r="H12" s="2">
        <f>('[1]Qc, Winter, S1'!H12*Main!$B$5)</f>
        <v>-0.38765834645803288</v>
      </c>
      <c r="I12" s="2">
        <f>('[1]Qc, Winter, S1'!I12*Main!$B$5)</f>
        <v>-0.34636879651704272</v>
      </c>
      <c r="J12" s="2">
        <f>('[1]Qc, Winter, S1'!J12*Main!$B$5)</f>
        <v>-0.24308823828208725</v>
      </c>
      <c r="K12" s="2">
        <f>('[1]Qc, Winter, S1'!K12*Main!$B$5)</f>
        <v>-0.16039616802243703</v>
      </c>
      <c r="L12" s="2">
        <f>('[1]Qc, Winter, S1'!L12*Main!$B$5)</f>
        <v>-0.36567744902953608</v>
      </c>
      <c r="M12" s="2">
        <f>('[1]Qc, Winter, S1'!M12*Main!$B$5)</f>
        <v>-0.34483405099444203</v>
      </c>
      <c r="N12" s="2">
        <f>('[1]Qc, Winter, S1'!N12*Main!$B$5)</f>
        <v>-0.38864812552133637</v>
      </c>
      <c r="O12" s="2">
        <f>('[1]Qc, Winter, S1'!O12*Main!$B$5)</f>
        <v>-0.38785320384337624</v>
      </c>
      <c r="P12" s="2">
        <f>('[1]Qc, Winter, S1'!P12*Main!$B$5)</f>
        <v>-0.43152705636640848</v>
      </c>
      <c r="Q12" s="2">
        <f>('[1]Qc, Winter, S1'!Q12*Main!$B$5)</f>
        <v>-0.43193616108203431</v>
      </c>
      <c r="R12" s="2">
        <f>('[1]Qc, Winter, S1'!R12*Main!$B$5)</f>
        <v>-0.3679155177338167</v>
      </c>
      <c r="S12" s="2">
        <f>('[1]Qc, Winter, S1'!S12*Main!$B$5)</f>
        <v>-0.24604066294762139</v>
      </c>
      <c r="T12" s="2">
        <f>('[1]Qc, Winter, S1'!T12*Main!$B$5)</f>
        <v>-0.33611078893415719</v>
      </c>
      <c r="U12" s="2">
        <f>('[1]Qc, Winter, S1'!U12*Main!$B$5)</f>
        <v>-0.39482634995345589</v>
      </c>
      <c r="V12" s="2">
        <f>('[1]Qc, Winter, S1'!V12*Main!$B$5)</f>
        <v>-0.42417367574832965</v>
      </c>
      <c r="W12" s="2">
        <f>('[1]Qc, Winter, S1'!W12*Main!$B$5)</f>
        <v>-0.43437883169253916</v>
      </c>
      <c r="X12" s="2">
        <f>('[1]Qc, Winter, S1'!X12*Main!$B$5)</f>
        <v>-0.46904659982382213</v>
      </c>
      <c r="Y12" s="2">
        <f>('[1]Qc, Winter, S1'!Y12*Main!$B$5)</f>
        <v>-0.49750367279747393</v>
      </c>
    </row>
    <row r="13" spans="1:25" x14ac:dyDescent="0.3">
      <c r="A13">
        <v>12</v>
      </c>
      <c r="B13" s="2">
        <f>('[1]Qc, Winter, S1'!B13*Main!$B$5)</f>
        <v>-8.6391982257432873E-2</v>
      </c>
      <c r="C13" s="2">
        <f>('[1]Qc, Winter, S1'!C13*Main!$B$5)</f>
        <v>0.14495030965167063</v>
      </c>
      <c r="D13" s="2">
        <f>('[1]Qc, Winter, S1'!D13*Main!$B$5)</f>
        <v>0.30664401843587591</v>
      </c>
      <c r="E13" s="2">
        <f>('[1]Qc, Winter, S1'!E13*Main!$B$5)</f>
        <v>0.26515657214031851</v>
      </c>
      <c r="F13" s="2">
        <f>('[1]Qc, Winter, S1'!F13*Main!$B$5)</f>
        <v>0.20616674414856595</v>
      </c>
      <c r="G13" s="2">
        <f>('[1]Qc, Winter, S1'!G13*Main!$B$5)</f>
        <v>-0.2076896641170129</v>
      </c>
      <c r="H13" s="2">
        <f>('[1]Qc, Winter, S1'!H13*Main!$B$5)</f>
        <v>-6.8567734081701271E-3</v>
      </c>
      <c r="I13" s="2">
        <f>('[1]Qc, Winter, S1'!I13*Main!$B$5)</f>
        <v>0.24761441958601971</v>
      </c>
      <c r="J13" s="2">
        <f>('[1]Qc, Winter, S1'!J13*Main!$B$5)</f>
        <v>0.53743899859421596</v>
      </c>
      <c r="K13" s="2">
        <f>('[1]Qc, Winter, S1'!K13*Main!$B$5)</f>
        <v>0.63400911639558521</v>
      </c>
      <c r="L13" s="2">
        <f>('[1]Qc, Winter, S1'!L13*Main!$B$5)</f>
        <v>0.30796890992065901</v>
      </c>
      <c r="M13" s="2">
        <f>('[1]Qc, Winter, S1'!M13*Main!$B$5)</f>
        <v>-8.0014077727940855E-4</v>
      </c>
      <c r="N13" s="2">
        <f>('[1]Qc, Winter, S1'!N13*Main!$B$5)</f>
        <v>0.97547536187677453</v>
      </c>
      <c r="O13" s="2">
        <f>('[1]Qc, Winter, S1'!O13*Main!$B$5)</f>
        <v>1.1058371328015508</v>
      </c>
      <c r="P13" s="2">
        <f>('[1]Qc, Winter, S1'!P13*Main!$B$5)</f>
        <v>1.048995624825152</v>
      </c>
      <c r="Q13" s="2">
        <f>('[1]Qc, Winter, S1'!Q13*Main!$B$5)</f>
        <v>1.204320711148908</v>
      </c>
      <c r="R13" s="2">
        <f>('[1]Qc, Winter, S1'!R13*Main!$B$5)</f>
        <v>0.66162664108886993</v>
      </c>
      <c r="S13" s="2">
        <f>('[1]Qc, Winter, S1'!S13*Main!$B$5)</f>
        <v>0.91387000538377272</v>
      </c>
      <c r="T13" s="2">
        <f>('[1]Qc, Winter, S1'!T13*Main!$B$5)</f>
        <v>0.98129657348963817</v>
      </c>
      <c r="U13" s="2">
        <f>('[1]Qc, Winter, S1'!U13*Main!$B$5)</f>
        <v>0.87476547431474216</v>
      </c>
      <c r="V13" s="2">
        <f>('[1]Qc, Winter, S1'!V13*Main!$B$5)</f>
        <v>0.98172582789250917</v>
      </c>
      <c r="W13" s="2">
        <f>('[1]Qc, Winter, S1'!W13*Main!$B$5)</f>
        <v>1.2602208323436657</v>
      </c>
      <c r="X13" s="2">
        <f>('[1]Qc, Winter, S1'!X13*Main!$B$5)</f>
        <v>1.167403511211029</v>
      </c>
      <c r="Y13" s="2">
        <f>('[1]Qc, Winter, S1'!Y13*Main!$B$5)</f>
        <v>0.78643965059815701</v>
      </c>
    </row>
    <row r="14" spans="1:25" x14ac:dyDescent="0.3">
      <c r="A14">
        <v>13</v>
      </c>
      <c r="B14" s="2">
        <f>('[1]Qc, Winter, S1'!B14*Main!$B$5)</f>
        <v>0.27829588590244481</v>
      </c>
      <c r="C14" s="2">
        <f>('[1]Qc, Winter, S1'!C14*Main!$B$5)</f>
        <v>0.22507646588587862</v>
      </c>
      <c r="D14" s="2">
        <f>('[1]Qc, Winter, S1'!D14*Main!$B$5)</f>
        <v>0.32123751200389622</v>
      </c>
      <c r="E14" s="2">
        <f>('[1]Qc, Winter, S1'!E14*Main!$B$5)</f>
        <v>0.40253241616287411</v>
      </c>
      <c r="F14" s="2">
        <f>('[1]Qc, Winter, S1'!F14*Main!$B$5)</f>
        <v>0.42033453271491006</v>
      </c>
      <c r="G14" s="2">
        <f>('[1]Qc, Winter, S1'!G14*Main!$B$5)</f>
        <v>0.51246131415597151</v>
      </c>
      <c r="H14" s="2">
        <f>('[1]Qc, Winter, S1'!H14*Main!$B$5)</f>
        <v>1.8741497944311856</v>
      </c>
      <c r="I14" s="2">
        <f>('[1]Qc, Winter, S1'!I14*Main!$B$5)</f>
        <v>2.3461482573718806</v>
      </c>
      <c r="J14" s="2">
        <f>('[1]Qc, Winter, S1'!J14*Main!$B$5)</f>
        <v>2.5120467764645951</v>
      </c>
      <c r="K14" s="2">
        <f>('[1]Qc, Winter, S1'!K14*Main!$B$5)</f>
        <v>2.3496348469430579</v>
      </c>
      <c r="L14" s="2">
        <f>('[1]Qc, Winter, S1'!L14*Main!$B$5)</f>
        <v>2.152358475129815</v>
      </c>
      <c r="M14" s="2">
        <f>('[1]Qc, Winter, S1'!M14*Main!$B$5)</f>
        <v>2.4667178418441518</v>
      </c>
      <c r="N14" s="2">
        <f>('[1]Qc, Winter, S1'!N14*Main!$B$5)</f>
        <v>2.7880570932524993</v>
      </c>
      <c r="O14" s="2">
        <f>('[1]Qc, Winter, S1'!O14*Main!$B$5)</f>
        <v>2.4725932263866581</v>
      </c>
      <c r="P14" s="2">
        <f>('[1]Qc, Winter, S1'!P14*Main!$B$5)</f>
        <v>2.4316656441060496</v>
      </c>
      <c r="Q14" s="2">
        <f>('[1]Qc, Winter, S1'!Q14*Main!$B$5)</f>
        <v>2.4270775933525917</v>
      </c>
      <c r="R14" s="2">
        <f>('[1]Qc, Winter, S1'!R14*Main!$B$5)</f>
        <v>2.1872257251648253</v>
      </c>
      <c r="S14" s="2">
        <f>('[1]Qc, Winter, S1'!S14*Main!$B$5)</f>
        <v>2.2609981895265099</v>
      </c>
      <c r="T14" s="2">
        <f>('[1]Qc, Winter, S1'!T14*Main!$B$5)</f>
        <v>1.9550803526060412</v>
      </c>
      <c r="U14" s="2">
        <f>('[1]Qc, Winter, S1'!U14*Main!$B$5)</f>
        <v>1.4759178170105496</v>
      </c>
      <c r="V14" s="2">
        <f>('[1]Qc, Winter, S1'!V14*Main!$B$5)</f>
        <v>1.6192463080649007</v>
      </c>
      <c r="W14" s="2">
        <f>('[1]Qc, Winter, S1'!W14*Main!$B$5)</f>
        <v>1.4149923638168391</v>
      </c>
      <c r="X14" s="2">
        <f>('[1]Qc, Winter, S1'!X14*Main!$B$5)</f>
        <v>0.62239298686009936</v>
      </c>
      <c r="Y14" s="2">
        <f>('[1]Qc, Winter, S1'!Y14*Main!$B$5)</f>
        <v>0.44033643356546087</v>
      </c>
    </row>
    <row r="15" spans="1:25" x14ac:dyDescent="0.3">
      <c r="A15">
        <v>14</v>
      </c>
      <c r="B15" s="2">
        <f>('[1]Qc, Winter, S1'!B15*Main!$B$5)</f>
        <v>0.26518910893037839</v>
      </c>
      <c r="C15" s="2">
        <f>('[1]Qc, Winter, S1'!C15*Main!$B$5)</f>
        <v>0.27144122655982172</v>
      </c>
      <c r="D15" s="2">
        <f>('[1]Qc, Winter, S1'!D15*Main!$B$5)</f>
        <v>0.27476054069458933</v>
      </c>
      <c r="E15" s="2">
        <f>('[1]Qc, Winter, S1'!E15*Main!$B$5)</f>
        <v>0.27637753657987935</v>
      </c>
      <c r="F15" s="2">
        <f>('[1]Qc, Winter, S1'!F15*Main!$B$5)</f>
        <v>0.27144644565914094</v>
      </c>
      <c r="G15" s="2">
        <f>('[1]Qc, Winter, S1'!G15*Main!$B$5)</f>
        <v>0.26400642138590774</v>
      </c>
      <c r="H15" s="2">
        <f>('[1]Qc, Winter, S1'!H15*Main!$B$5)</f>
        <v>0.23397033964226413</v>
      </c>
      <c r="I15" s="2">
        <f>('[1]Qc, Winter, S1'!I15*Main!$B$5)</f>
        <v>0.18598465224240443</v>
      </c>
      <c r="J15" s="2">
        <f>('[1]Qc, Winter, S1'!J15*Main!$B$5)</f>
        <v>0.15049091209543924</v>
      </c>
      <c r="K15" s="2">
        <f>('[1]Qc, Winter, S1'!K15*Main!$B$5)</f>
        <v>0.12964609367255575</v>
      </c>
      <c r="L15" s="2">
        <f>('[1]Qc, Winter, S1'!L15*Main!$B$5)</f>
        <v>0.17036256668892802</v>
      </c>
      <c r="M15" s="2">
        <f>('[1]Qc, Winter, S1'!M15*Main!$B$5)</f>
        <v>0.16805671575804554</v>
      </c>
      <c r="N15" s="2">
        <f>('[1]Qc, Winter, S1'!N15*Main!$B$5)</f>
        <v>0.14792466774725527</v>
      </c>
      <c r="O15" s="2">
        <f>('[1]Qc, Winter, S1'!O15*Main!$B$5)</f>
        <v>0.12587440254299634</v>
      </c>
      <c r="P15" s="2">
        <f>('[1]Qc, Winter, S1'!P15*Main!$B$5)</f>
        <v>0.16957768682231625</v>
      </c>
      <c r="Q15" s="2">
        <f>('[1]Qc, Winter, S1'!Q15*Main!$B$5)</f>
        <v>0.20500417325906636</v>
      </c>
      <c r="R15" s="2">
        <f>('[1]Qc, Winter, S1'!R15*Main!$B$5)</f>
        <v>0.19657172734059586</v>
      </c>
      <c r="S15" s="2">
        <f>('[1]Qc, Winter, S1'!S15*Main!$B$5)</f>
        <v>0.20867389375825537</v>
      </c>
      <c r="T15" s="2">
        <f>('[1]Qc, Winter, S1'!T15*Main!$B$5)</f>
        <v>0.21568869356606654</v>
      </c>
      <c r="U15" s="2">
        <f>('[1]Qc, Winter, S1'!U15*Main!$B$5)</f>
        <v>0.23413593043269065</v>
      </c>
      <c r="V15" s="2">
        <f>('[1]Qc, Winter, S1'!V15*Main!$B$5)</f>
        <v>0.23534913979849664</v>
      </c>
      <c r="W15" s="2">
        <f>('[1]Qc, Winter, S1'!W15*Main!$B$5)</f>
        <v>0.25355600080596774</v>
      </c>
      <c r="X15" s="2">
        <f>('[1]Qc, Winter, S1'!X15*Main!$B$5)</f>
        <v>0.26500432638865767</v>
      </c>
      <c r="Y15" s="2">
        <f>('[1]Qc, Winter, S1'!Y15*Main!$B$5)</f>
        <v>0.26232785334156022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2024-08-01T11:08:44Z</dcterms:modified>
</cp:coreProperties>
</file>