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9C4724A-6D9D-4253-90C3-3FB9E2381E42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<sst xmlns="http://schemas.openxmlformats.org/spreadsheetml/2006/main" count="100" uniqueCount="19">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</sst>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1.2447158597509214</v>
      </c>
    </row>
    <row r="6" spans="1:11" x14ac:dyDescent="0.3">
      <c r="A6" t="s">
        <v>10</v>
      </c>
      <c r="B6" s="7">
        <f>((1+[1]Main!$B$3)^($B$3-2020))*$B$4</f>
        <v>1.7215713975800966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34.580059451053366</v>
      </c>
      <c r="C2" s="2">
        <f>('[1]Pc, Winter, S3'!C2*Main!$B$5)+(_xlfn.IFNA(VLOOKUP($A2,'FL Ratio'!$A$3:$B$10,2,FALSE),0)*'FL Characterization'!C$2)</f>
        <v>32.254491458363788</v>
      </c>
      <c r="D2" s="2">
        <f>('[1]Pc, Winter, S3'!D2*Main!$B$5)+(_xlfn.IFNA(VLOOKUP($A2,'FL Ratio'!$A$3:$B$10,2,FALSE),0)*'FL Characterization'!D$2)</f>
        <v>30.562121881826702</v>
      </c>
      <c r="E2" s="2">
        <f>('[1]Pc, Winter, S3'!E2*Main!$B$5)+(_xlfn.IFNA(VLOOKUP($A2,'FL Ratio'!$A$3:$B$10,2,FALSE),0)*'FL Characterization'!E$2)</f>
        <v>30.345877861087086</v>
      </c>
      <c r="F2" s="2">
        <f>('[1]Pc, Winter, S3'!F2*Main!$B$5)+(_xlfn.IFNA(VLOOKUP($A2,'FL Ratio'!$A$3:$B$10,2,FALSE),0)*'FL Characterization'!F$2)</f>
        <v>30.711918046298432</v>
      </c>
      <c r="G2" s="2">
        <f>('[1]Pc, Winter, S3'!G2*Main!$B$5)+(_xlfn.IFNA(VLOOKUP($A2,'FL Ratio'!$A$3:$B$10,2,FALSE),0)*'FL Characterization'!G$2)</f>
        <v>33.759029093089516</v>
      </c>
      <c r="H2" s="2">
        <f>('[1]Pc, Winter, S3'!H2*Main!$B$5)+(_xlfn.IFNA(VLOOKUP($A2,'FL Ratio'!$A$3:$B$10,2,FALSE),0)*'FL Characterization'!H$2)</f>
        <v>40.282748849821274</v>
      </c>
      <c r="I2" s="2">
        <f>('[1]Pc, Winter, S3'!I2*Main!$B$5)+(_xlfn.IFNA(VLOOKUP($A2,'FL Ratio'!$A$3:$B$10,2,FALSE),0)*'FL Characterization'!I$2)</f>
        <v>48.488148296541866</v>
      </c>
      <c r="J2" s="2">
        <f>('[1]Pc, Winter, S3'!J2*Main!$B$5)+(_xlfn.IFNA(VLOOKUP($A2,'FL Ratio'!$A$3:$B$10,2,FALSE),0)*'FL Characterization'!J$2)</f>
        <v>52.790417790528679</v>
      </c>
      <c r="K2" s="2">
        <f>('[1]Pc, Winter, S3'!K2*Main!$B$5)+(_xlfn.IFNA(VLOOKUP($A2,'FL Ratio'!$A$3:$B$10,2,FALSE),0)*'FL Characterization'!K$2)</f>
        <v>53.448705311135534</v>
      </c>
      <c r="L2" s="2">
        <f>('[1]Pc, Winter, S3'!L2*Main!$B$5)+(_xlfn.IFNA(VLOOKUP($A2,'FL Ratio'!$A$3:$B$10,2,FALSE),0)*'FL Characterization'!L$2)</f>
        <v>52.00630384808936</v>
      </c>
      <c r="M2" s="2">
        <f>('[1]Pc, Winter, S3'!M2*Main!$B$5)+(_xlfn.IFNA(VLOOKUP($A2,'FL Ratio'!$A$3:$B$10,2,FALSE),0)*'FL Characterization'!M$2)</f>
        <v>52.274351289273284</v>
      </c>
      <c r="N2" s="2">
        <f>('[1]Pc, Winter, S3'!N2*Main!$B$5)+(_xlfn.IFNA(VLOOKUP($A2,'FL Ratio'!$A$3:$B$10,2,FALSE),0)*'FL Characterization'!N$2)</f>
        <v>52.231393692028185</v>
      </c>
      <c r="O2" s="2">
        <f>('[1]Pc, Winter, S3'!O2*Main!$B$5)+(_xlfn.IFNA(VLOOKUP($A2,'FL Ratio'!$A$3:$B$10,2,FALSE),0)*'FL Characterization'!O$2)</f>
        <v>51.378483008783093</v>
      </c>
      <c r="P2" s="2">
        <f>('[1]Pc, Winter, S3'!P2*Main!$B$5)+(_xlfn.IFNA(VLOOKUP($A2,'FL Ratio'!$A$3:$B$10,2,FALSE),0)*'FL Characterization'!P$2)</f>
        <v>48.450446219022012</v>
      </c>
      <c r="Q2" s="2">
        <f>('[1]Pc, Winter, S3'!Q2*Main!$B$5)+(_xlfn.IFNA(VLOOKUP($A2,'FL Ratio'!$A$3:$B$10,2,FALSE),0)*'FL Characterization'!Q$2)</f>
        <v>47.062323034953032</v>
      </c>
      <c r="R2" s="2">
        <f>('[1]Pc, Winter, S3'!R2*Main!$B$5)+(_xlfn.IFNA(VLOOKUP($A2,'FL Ratio'!$A$3:$B$10,2,FALSE),0)*'FL Characterization'!R$2)</f>
        <v>49.01301486777502</v>
      </c>
      <c r="S2" s="2">
        <f>('[1]Pc, Winter, S3'!S2*Main!$B$5)+(_xlfn.IFNA(VLOOKUP($A2,'FL Ratio'!$A$3:$B$10,2,FALSE),0)*'FL Characterization'!S$2)</f>
        <v>54.331847278127718</v>
      </c>
      <c r="T2" s="2">
        <f>('[1]Pc, Winter, S3'!T2*Main!$B$5)+(_xlfn.IFNA(VLOOKUP($A2,'FL Ratio'!$A$3:$B$10,2,FALSE),0)*'FL Characterization'!T$2)</f>
        <v>54.134895191041032</v>
      </c>
      <c r="U2" s="2">
        <f>('[1]Pc, Winter, S3'!U2*Main!$B$5)+(_xlfn.IFNA(VLOOKUP($A2,'FL Ratio'!$A$3:$B$10,2,FALSE),0)*'FL Characterization'!U$2)</f>
        <v>53.014108202070531</v>
      </c>
      <c r="V2" s="2">
        <f>('[1]Pc, Winter, S3'!V2*Main!$B$5)+(_xlfn.IFNA(VLOOKUP($A2,'FL Ratio'!$A$3:$B$10,2,FALSE),0)*'FL Characterization'!V$2)</f>
        <v>52.10240273186696</v>
      </c>
      <c r="W2" s="2">
        <f>('[1]Pc, Winter, S3'!W2*Main!$B$5)+(_xlfn.IFNA(VLOOKUP($A2,'FL Ratio'!$A$3:$B$10,2,FALSE),0)*'FL Characterization'!W$2)</f>
        <v>48.833965402883749</v>
      </c>
      <c r="X2" s="2">
        <f>('[1]Pc, Winter, S3'!X2*Main!$B$5)+(_xlfn.IFNA(VLOOKUP($A2,'FL Ratio'!$A$3:$B$10,2,FALSE),0)*'FL Characterization'!X$2)</f>
        <v>42.720633806169523</v>
      </c>
      <c r="Y2" s="2">
        <f>('[1]Pc, Winter, S3'!Y2*Main!$B$5)+(_xlfn.IFNA(VLOOKUP($A2,'FL Ratio'!$A$3:$B$10,2,FALSE),0)*'FL Characterization'!Y$2)</f>
        <v>38.758458982994469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37.012597251151206</v>
      </c>
      <c r="C3" s="2">
        <f>('[1]Pc, Winter, S3'!C3*Main!$B$5)+(_xlfn.IFNA(VLOOKUP($A3,'FL Ratio'!$A$3:$B$10,2,FALSE),0)*'FL Characterization'!C$2)</f>
        <v>34.687727253003004</v>
      </c>
      <c r="D3" s="2">
        <f>('[1]Pc, Winter, S3'!D3*Main!$B$5)+(_xlfn.IFNA(VLOOKUP($A3,'FL Ratio'!$A$3:$B$10,2,FALSE),0)*'FL Characterization'!D$2)</f>
        <v>31.363020657735422</v>
      </c>
      <c r="E3" s="2">
        <f>('[1]Pc, Winter, S3'!E3*Main!$B$5)+(_xlfn.IFNA(VLOOKUP($A3,'FL Ratio'!$A$3:$B$10,2,FALSE),0)*'FL Characterization'!E$2)</f>
        <v>33.399360629801336</v>
      </c>
      <c r="F3" s="2">
        <f>('[1]Pc, Winter, S3'!F3*Main!$B$5)+(_xlfn.IFNA(VLOOKUP($A3,'FL Ratio'!$A$3:$B$10,2,FALSE),0)*'FL Characterization'!F$2)</f>
        <v>32.844357455446669</v>
      </c>
      <c r="G3" s="2">
        <f>('[1]Pc, Winter, S3'!G3*Main!$B$5)+(_xlfn.IFNA(VLOOKUP($A3,'FL Ratio'!$A$3:$B$10,2,FALSE),0)*'FL Characterization'!G$2)</f>
        <v>33.84732084112882</v>
      </c>
      <c r="H3" s="2">
        <f>('[1]Pc, Winter, S3'!H3*Main!$B$5)+(_xlfn.IFNA(VLOOKUP($A3,'FL Ratio'!$A$3:$B$10,2,FALSE),0)*'FL Characterization'!H$2)</f>
        <v>49.915784703329486</v>
      </c>
      <c r="I3" s="2">
        <f>('[1]Pc, Winter, S3'!I3*Main!$B$5)+(_xlfn.IFNA(VLOOKUP($A3,'FL Ratio'!$A$3:$B$10,2,FALSE),0)*'FL Characterization'!I$2)</f>
        <v>53.61586377050341</v>
      </c>
      <c r="J3" s="2">
        <f>('[1]Pc, Winter, S3'!J3*Main!$B$5)+(_xlfn.IFNA(VLOOKUP($A3,'FL Ratio'!$A$3:$B$10,2,FALSE),0)*'FL Characterization'!J$2)</f>
        <v>58.702501482296107</v>
      </c>
      <c r="K3" s="2">
        <f>('[1]Pc, Winter, S3'!K3*Main!$B$5)+(_xlfn.IFNA(VLOOKUP($A3,'FL Ratio'!$A$3:$B$10,2,FALSE),0)*'FL Characterization'!K$2)</f>
        <v>58.880451432105744</v>
      </c>
      <c r="L3" s="2">
        <f>('[1]Pc, Winter, S3'!L3*Main!$B$5)+(_xlfn.IFNA(VLOOKUP($A3,'FL Ratio'!$A$3:$B$10,2,FALSE),0)*'FL Characterization'!L$2)</f>
        <v>55.452283894243081</v>
      </c>
      <c r="M3" s="2">
        <f>('[1]Pc, Winter, S3'!M3*Main!$B$5)+(_xlfn.IFNA(VLOOKUP($A3,'FL Ratio'!$A$3:$B$10,2,FALSE),0)*'FL Characterization'!M$2)</f>
        <v>60.713492563141727</v>
      </c>
      <c r="N3" s="2">
        <f>('[1]Pc, Winter, S3'!N3*Main!$B$5)+(_xlfn.IFNA(VLOOKUP($A3,'FL Ratio'!$A$3:$B$10,2,FALSE),0)*'FL Characterization'!N$2)</f>
        <v>57.482134919414968</v>
      </c>
      <c r="O3" s="2">
        <f>('[1]Pc, Winter, S3'!O3*Main!$B$5)+(_xlfn.IFNA(VLOOKUP($A3,'FL Ratio'!$A$3:$B$10,2,FALSE),0)*'FL Characterization'!O$2)</f>
        <v>54.308710421168115</v>
      </c>
      <c r="P3" s="2">
        <f>('[1]Pc, Winter, S3'!P3*Main!$B$5)+(_xlfn.IFNA(VLOOKUP($A3,'FL Ratio'!$A$3:$B$10,2,FALSE),0)*'FL Characterization'!P$2)</f>
        <v>52.758633368095786</v>
      </c>
      <c r="Q3" s="2">
        <f>('[1]Pc, Winter, S3'!Q3*Main!$B$5)+(_xlfn.IFNA(VLOOKUP($A3,'FL Ratio'!$A$3:$B$10,2,FALSE),0)*'FL Characterization'!Q$2)</f>
        <v>49.351066510054117</v>
      </c>
      <c r="R3" s="2">
        <f>('[1]Pc, Winter, S3'!R3*Main!$B$5)+(_xlfn.IFNA(VLOOKUP($A3,'FL Ratio'!$A$3:$B$10,2,FALSE),0)*'FL Characterization'!R$2)</f>
        <v>48.915681261853457</v>
      </c>
      <c r="S3" s="2">
        <f>('[1]Pc, Winter, S3'!S3*Main!$B$5)+(_xlfn.IFNA(VLOOKUP($A3,'FL Ratio'!$A$3:$B$10,2,FALSE),0)*'FL Characterization'!S$2)</f>
        <v>52.368373596049459</v>
      </c>
      <c r="T3" s="2">
        <f>('[1]Pc, Winter, S3'!T3*Main!$B$5)+(_xlfn.IFNA(VLOOKUP($A3,'FL Ratio'!$A$3:$B$10,2,FALSE),0)*'FL Characterization'!T$2)</f>
        <v>51.867052005074136</v>
      </c>
      <c r="U3" s="2">
        <f>('[1]Pc, Winter, S3'!U3*Main!$B$5)+(_xlfn.IFNA(VLOOKUP($A3,'FL Ratio'!$A$3:$B$10,2,FALSE),0)*'FL Characterization'!U$2)</f>
        <v>52.426010500878185</v>
      </c>
      <c r="V3" s="2">
        <f>('[1]Pc, Winter, S3'!V3*Main!$B$5)+(_xlfn.IFNA(VLOOKUP($A3,'FL Ratio'!$A$3:$B$10,2,FALSE),0)*'FL Characterization'!V$2)</f>
        <v>51.283535352393152</v>
      </c>
      <c r="W3" s="2">
        <f>('[1]Pc, Winter, S3'!W3*Main!$B$5)+(_xlfn.IFNA(VLOOKUP($A3,'FL Ratio'!$A$3:$B$10,2,FALSE),0)*'FL Characterization'!W$2)</f>
        <v>46.124375610836999</v>
      </c>
      <c r="X3" s="2">
        <f>('[1]Pc, Winter, S3'!X3*Main!$B$5)+(_xlfn.IFNA(VLOOKUP($A3,'FL Ratio'!$A$3:$B$10,2,FALSE),0)*'FL Characterization'!X$2)</f>
        <v>40.757876646563084</v>
      </c>
      <c r="Y3" s="2">
        <f>('[1]Pc, Winter, S3'!Y3*Main!$B$5)+(_xlfn.IFNA(VLOOKUP($A3,'FL Ratio'!$A$3:$B$10,2,FALSE),0)*'FL Characterization'!Y$2)</f>
        <v>39.950582324720919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52.519163303994056</v>
      </c>
      <c r="C4" s="2">
        <f>('[1]Pc, Winter, S3'!C4*Main!$B$5)+(_xlfn.IFNA(VLOOKUP($A4,'FL Ratio'!$A$3:$B$10,2,FALSE),0)*'FL Characterization'!C$2)</f>
        <v>46.642811170700639</v>
      </c>
      <c r="D4" s="2">
        <f>('[1]Pc, Winter, S3'!D4*Main!$B$5)+(_xlfn.IFNA(VLOOKUP($A4,'FL Ratio'!$A$3:$B$10,2,FALSE),0)*'FL Characterization'!D$2)</f>
        <v>43.777905342074646</v>
      </c>
      <c r="E4" s="2">
        <f>('[1]Pc, Winter, S3'!E4*Main!$B$5)+(_xlfn.IFNA(VLOOKUP($A4,'FL Ratio'!$A$3:$B$10,2,FALSE),0)*'FL Characterization'!E$2)</f>
        <v>43.152905152164614</v>
      </c>
      <c r="F4" s="2">
        <f>('[1]Pc, Winter, S3'!F4*Main!$B$5)+(_xlfn.IFNA(VLOOKUP($A4,'FL Ratio'!$A$3:$B$10,2,FALSE),0)*'FL Characterization'!F$2)</f>
        <v>44.605581405415244</v>
      </c>
      <c r="G4" s="2">
        <f>('[1]Pc, Winter, S3'!G4*Main!$B$5)+(_xlfn.IFNA(VLOOKUP($A4,'FL Ratio'!$A$3:$B$10,2,FALSE),0)*'FL Characterization'!G$2)</f>
        <v>47.692559079712836</v>
      </c>
      <c r="H4" s="2">
        <f>('[1]Pc, Winter, S3'!H4*Main!$B$5)+(_xlfn.IFNA(VLOOKUP($A4,'FL Ratio'!$A$3:$B$10,2,FALSE),0)*'FL Characterization'!H$2)</f>
        <v>57.577366730686599</v>
      </c>
      <c r="I4" s="2">
        <f>('[1]Pc, Winter, S3'!I4*Main!$B$5)+(_xlfn.IFNA(VLOOKUP($A4,'FL Ratio'!$A$3:$B$10,2,FALSE),0)*'FL Characterization'!I$2)</f>
        <v>62.380838528939982</v>
      </c>
      <c r="J4" s="2">
        <f>('[1]Pc, Winter, S3'!J4*Main!$B$5)+(_xlfn.IFNA(VLOOKUP($A4,'FL Ratio'!$A$3:$B$10,2,FALSE),0)*'FL Characterization'!J$2)</f>
        <v>65.959027520017187</v>
      </c>
      <c r="K4" s="2">
        <f>('[1]Pc, Winter, S3'!K4*Main!$B$5)+(_xlfn.IFNA(VLOOKUP($A4,'FL Ratio'!$A$3:$B$10,2,FALSE),0)*'FL Characterization'!K$2)</f>
        <v>68.339103748219728</v>
      </c>
      <c r="L4" s="2">
        <f>('[1]Pc, Winter, S3'!L4*Main!$B$5)+(_xlfn.IFNA(VLOOKUP($A4,'FL Ratio'!$A$3:$B$10,2,FALSE),0)*'FL Characterization'!L$2)</f>
        <v>68.767503074791904</v>
      </c>
      <c r="M4" s="2">
        <f>('[1]Pc, Winter, S3'!M4*Main!$B$5)+(_xlfn.IFNA(VLOOKUP($A4,'FL Ratio'!$A$3:$B$10,2,FALSE),0)*'FL Characterization'!M$2)</f>
        <v>68.121974300411395</v>
      </c>
      <c r="N4" s="2">
        <f>('[1]Pc, Winter, S3'!N4*Main!$B$5)+(_xlfn.IFNA(VLOOKUP($A4,'FL Ratio'!$A$3:$B$10,2,FALSE),0)*'FL Characterization'!N$2)</f>
        <v>67.941915055540136</v>
      </c>
      <c r="O4" s="2">
        <f>('[1]Pc, Winter, S3'!O4*Main!$B$5)+(_xlfn.IFNA(VLOOKUP($A4,'FL Ratio'!$A$3:$B$10,2,FALSE),0)*'FL Characterization'!O$2)</f>
        <v>67.014902816605584</v>
      </c>
      <c r="P4" s="2">
        <f>('[1]Pc, Winter, S3'!P4*Main!$B$5)+(_xlfn.IFNA(VLOOKUP($A4,'FL Ratio'!$A$3:$B$10,2,FALSE),0)*'FL Characterization'!P$2)</f>
        <v>64.98163081887057</v>
      </c>
      <c r="Q4" s="2">
        <f>('[1]Pc, Winter, S3'!Q4*Main!$B$5)+(_xlfn.IFNA(VLOOKUP($A4,'FL Ratio'!$A$3:$B$10,2,FALSE),0)*'FL Characterization'!Q$2)</f>
        <v>63.80667761290929</v>
      </c>
      <c r="R4" s="2">
        <f>('[1]Pc, Winter, S3'!R4*Main!$B$5)+(_xlfn.IFNA(VLOOKUP($A4,'FL Ratio'!$A$3:$B$10,2,FALSE),0)*'FL Characterization'!R$2)</f>
        <v>65.580425317035505</v>
      </c>
      <c r="S4" s="2">
        <f>('[1]Pc, Winter, S3'!S4*Main!$B$5)+(_xlfn.IFNA(VLOOKUP($A4,'FL Ratio'!$A$3:$B$10,2,FALSE),0)*'FL Characterization'!S$2)</f>
        <v>74.785318934568963</v>
      </c>
      <c r="T4" s="2">
        <f>('[1]Pc, Winter, S3'!T4*Main!$B$5)+(_xlfn.IFNA(VLOOKUP($A4,'FL Ratio'!$A$3:$B$10,2,FALSE),0)*'FL Characterization'!T$2)</f>
        <v>75.727416988567569</v>
      </c>
      <c r="U4" s="2">
        <f>('[1]Pc, Winter, S3'!U4*Main!$B$5)+(_xlfn.IFNA(VLOOKUP($A4,'FL Ratio'!$A$3:$B$10,2,FALSE),0)*'FL Characterization'!U$2)</f>
        <v>75.9615319598159</v>
      </c>
      <c r="V4" s="2">
        <f>('[1]Pc, Winter, S3'!V4*Main!$B$5)+(_xlfn.IFNA(VLOOKUP($A4,'FL Ratio'!$A$3:$B$10,2,FALSE),0)*'FL Characterization'!V$2)</f>
        <v>73.977168836072693</v>
      </c>
      <c r="W4" s="2">
        <f>('[1]Pc, Winter, S3'!W4*Main!$B$5)+(_xlfn.IFNA(VLOOKUP($A4,'FL Ratio'!$A$3:$B$10,2,FALSE),0)*'FL Characterization'!W$2)</f>
        <v>70.339930266372264</v>
      </c>
      <c r="X4" s="2">
        <f>('[1]Pc, Winter, S3'!X4*Main!$B$5)+(_xlfn.IFNA(VLOOKUP($A4,'FL Ratio'!$A$3:$B$10,2,FALSE),0)*'FL Characterization'!X$2)</f>
        <v>65.855885510995236</v>
      </c>
      <c r="Y4" s="2">
        <f>('[1]Pc, Winter, S3'!Y4*Main!$B$5)+(_xlfn.IFNA(VLOOKUP($A4,'FL Ratio'!$A$3:$B$10,2,FALSE),0)*'FL Characterization'!Y$2)</f>
        <v>58.900167462737315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-15.521339795823252</v>
      </c>
      <c r="C2" s="2">
        <f>('[1]Qc, Winter, S1'!C2*Main!$B$5)</f>
        <v>-16.869564913797092</v>
      </c>
      <c r="D2" s="2">
        <f>('[1]Qc, Winter, S1'!D2*Main!$B$5)</f>
        <v>-18.170850987247714</v>
      </c>
      <c r="E2" s="2">
        <f>('[1]Qc, Winter, S1'!E2*Main!$B$5)</f>
        <v>-18.038571850185214</v>
      </c>
      <c r="F2" s="2">
        <f>('[1]Qc, Winter, S1'!F2*Main!$B$5)</f>
        <v>-18.67073789626382</v>
      </c>
      <c r="G2" s="2">
        <f>('[1]Qc, Winter, S1'!G2*Main!$B$5)</f>
        <v>-16.620471304094139</v>
      </c>
      <c r="H2" s="2">
        <f>('[1]Qc, Winter, S1'!H2*Main!$B$5)</f>
        <v>-12.377025264436911</v>
      </c>
      <c r="I2" s="2">
        <f>('[1]Qc, Winter, S1'!I2*Main!$B$5)</f>
        <v>-5.0946298712244316</v>
      </c>
      <c r="J2" s="2">
        <f>('[1]Qc, Winter, S1'!J2*Main!$B$5)</f>
        <v>-1.5003391970727409</v>
      </c>
      <c r="K2" s="2">
        <f>('[1]Qc, Winter, S1'!K2*Main!$B$5)</f>
        <v>-0.23470310101719596</v>
      </c>
      <c r="L2" s="2">
        <f>('[1]Qc, Winter, S1'!L2*Main!$B$5)</f>
        <v>-2.1070306398670269</v>
      </c>
      <c r="M2" s="2">
        <f>('[1]Qc, Winter, S1'!M2*Main!$B$5)</f>
        <v>-1.5490480098635024</v>
      </c>
      <c r="N2" s="2">
        <f>('[1]Qc, Winter, S1'!N2*Main!$B$5)</f>
        <v>-2.1440932760456812</v>
      </c>
      <c r="O2" s="2">
        <f>('[1]Qc, Winter, S1'!O2*Main!$B$5)</f>
        <v>-2.162894102503544</v>
      </c>
      <c r="P2" s="2">
        <f>('[1]Qc, Winter, S1'!P2*Main!$B$5)</f>
        <v>-5.4678573793348946</v>
      </c>
      <c r="Q2" s="2">
        <f>('[1]Qc, Winter, S1'!Q2*Main!$B$5)</f>
        <v>-7.8745754916453885</v>
      </c>
      <c r="R2" s="2">
        <f>('[1]Qc, Winter, S1'!R2*Main!$B$5)</f>
        <v>-7.0029967145851293</v>
      </c>
      <c r="S2" s="2">
        <f>('[1]Qc, Winter, S1'!S2*Main!$B$5)</f>
        <v>-2.3904923161149689</v>
      </c>
      <c r="T2" s="2">
        <f>('[1]Qc, Winter, S1'!T2*Main!$B$5)</f>
        <v>-3.4773091347073404</v>
      </c>
      <c r="U2" s="2">
        <f>('[1]Qc, Winter, S1'!U2*Main!$B$5)</f>
        <v>-4.3711437691303825</v>
      </c>
      <c r="V2" s="2">
        <f>('[1]Qc, Winter, S1'!V2*Main!$B$5)</f>
        <v>-6.8662922405007274</v>
      </c>
      <c r="W2" s="2">
        <f>('[1]Qc, Winter, S1'!W2*Main!$B$5)</f>
        <v>-8.9128932417173914</v>
      </c>
      <c r="X2" s="2">
        <f>('[1]Qc, Winter, S1'!X2*Main!$B$5)</f>
        <v>-11.957858531193066</v>
      </c>
      <c r="Y2" s="2">
        <f>('[1]Qc, Winter, S1'!Y2*Main!$B$5)</f>
        <v>-13.459586997696837</v>
      </c>
    </row>
    <row r="3" spans="1:25" x14ac:dyDescent="0.3">
      <c r="A3">
        <v>2</v>
      </c>
      <c r="B3" s="2">
        <f>('[1]Qc, Winter, S1'!B3*Main!$B$5)</f>
        <v>17.584780427978583</v>
      </c>
      <c r="C3" s="2">
        <f>('[1]Qc, Winter, S1'!C3*Main!$B$5)</f>
        <v>21.782527545641123</v>
      </c>
      <c r="D3" s="2">
        <f>('[1]Qc, Winter, S1'!D3*Main!$B$5)</f>
        <v>21.782527545641123</v>
      </c>
      <c r="E3" s="2">
        <f>('[1]Qc, Winter, S1'!E3*Main!$B$5)</f>
        <v>21.782527545641123</v>
      </c>
      <c r="F3" s="2">
        <f>('[1]Qc, Winter, S1'!F3*Main!$B$5)</f>
        <v>21.782527545641123</v>
      </c>
      <c r="G3" s="2">
        <f>('[1]Qc, Winter, S1'!G3*Main!$B$5)</f>
        <v>17.649363498483002</v>
      </c>
      <c r="H3" s="2">
        <f>('[1]Qc, Winter, S1'!H3*Main!$B$5)</f>
        <v>8.0053140914758742</v>
      </c>
      <c r="I3" s="2">
        <f>('[1]Qc, Winter, S1'!I3*Main!$B$5)</f>
        <v>1.0306012156119313</v>
      </c>
      <c r="J3" s="2">
        <f>('[1]Qc, Winter, S1'!J3*Main!$B$5)</f>
        <v>-6.0302131971420847</v>
      </c>
      <c r="K3" s="2">
        <f>('[1]Qc, Winter, S1'!K3*Main!$B$5)</f>
        <v>-6.0302131971420847</v>
      </c>
      <c r="L3" s="2">
        <f>('[1]Qc, Winter, S1'!L3*Main!$B$5)</f>
        <v>-0.51932780093125386</v>
      </c>
      <c r="M3" s="2">
        <f>('[1]Qc, Winter, S1'!M3*Main!$B$5)</f>
        <v>-6.2885454791597581</v>
      </c>
      <c r="N3" s="2">
        <f>('[1]Qc, Winter, S1'!N3*Main!$B$5)</f>
        <v>-6.2885454791597581</v>
      </c>
      <c r="O3" s="2">
        <f>('[1]Qc, Winter, S1'!O3*Main!$B$5)</f>
        <v>-4.8677687497707716</v>
      </c>
      <c r="P3" s="2">
        <f>('[1]Qc, Winter, S1'!P3*Main!$B$5)</f>
        <v>-0.60543856160381204</v>
      </c>
      <c r="Q3" s="2">
        <f>('[1]Qc, Winter, S1'!Q3*Main!$B$5)</f>
        <v>3.6568777727085089</v>
      </c>
      <c r="R3" s="2">
        <f>('[1]Qc, Winter, S1'!R3*Main!$B$5)</f>
        <v>5.0776498841459503</v>
      </c>
      <c r="S3" s="2">
        <f>('[1]Qc, Winter, S1'!S3*Main!$B$5)</f>
        <v>5.0776498841459503</v>
      </c>
      <c r="T3" s="2">
        <f>('[1]Qc, Winter, S1'!T3*Main!$B$5)</f>
        <v>5.0776498841459503</v>
      </c>
      <c r="U3" s="2">
        <f>('[1]Qc, Winter, S1'!U3*Main!$B$5)</f>
        <v>5.0776498841459503</v>
      </c>
      <c r="V3" s="2">
        <f>('[1]Qc, Winter, S1'!V3*Main!$B$5)</f>
        <v>5.0776498841459503</v>
      </c>
      <c r="W3" s="2">
        <f>('[1]Qc, Winter, S1'!W3*Main!$B$5)</f>
        <v>10.588535231874349</v>
      </c>
      <c r="X3" s="2">
        <f>('[1]Qc, Winter, S1'!X3*Main!$B$5)</f>
        <v>16.185531388757738</v>
      </c>
      <c r="Y3" s="2">
        <f>('[1]Qc, Winter, S1'!Y3*Main!$B$5)</f>
        <v>16.185531388757738</v>
      </c>
    </row>
    <row r="4" spans="1:25" x14ac:dyDescent="0.3">
      <c r="A4">
        <v>3</v>
      </c>
      <c r="B4" s="2">
        <f>('[1]Qc, Winter, S1'!B4*Main!$B$5)</f>
        <v>11.932126718172764</v>
      </c>
      <c r="C4" s="2">
        <f>('[1]Qc, Winter, S1'!C4*Main!$B$5)</f>
        <v>9.2041147737173539</v>
      </c>
      <c r="D4" s="2">
        <f>('[1]Qc, Winter, S1'!D4*Main!$B$5)</f>
        <v>7.8791932739110173</v>
      </c>
      <c r="E4" s="2">
        <f>('[1]Qc, Winter, S1'!E4*Main!$B$5)</f>
        <v>7.7103142465840682</v>
      </c>
      <c r="F4" s="2">
        <f>('[1]Qc, Winter, S1'!F4*Main!$B$5)</f>
        <v>8.7632406993189988</v>
      </c>
      <c r="G4" s="2">
        <f>('[1]Qc, Winter, S1'!G4*Main!$B$5)</f>
        <v>10.880770846760626</v>
      </c>
      <c r="H4" s="2">
        <f>('[1]Qc, Winter, S1'!H4*Main!$B$5)</f>
        <v>16.881605149047342</v>
      </c>
      <c r="I4" s="2">
        <f>('[1]Qc, Winter, S1'!I4*Main!$B$5)</f>
        <v>20.609209713056082</v>
      </c>
      <c r="J4" s="2">
        <f>('[1]Qc, Winter, S1'!J4*Main!$B$5)</f>
        <v>23.811022686413938</v>
      </c>
      <c r="K4" s="2">
        <f>('[1]Qc, Winter, S1'!K4*Main!$B$5)</f>
        <v>26.22031750568862</v>
      </c>
      <c r="L4" s="2">
        <f>('[1]Qc, Winter, S1'!L4*Main!$B$5)</f>
        <v>26.44159687952531</v>
      </c>
      <c r="M4" s="2">
        <f>('[1]Qc, Winter, S1'!M4*Main!$B$5)</f>
        <v>25.967477643192048</v>
      </c>
      <c r="N4" s="2">
        <f>('[1]Qc, Winter, S1'!N4*Main!$B$5)</f>
        <v>26.078071784227038</v>
      </c>
      <c r="O4" s="2">
        <f>('[1]Qc, Winter, S1'!O4*Main!$B$5)</f>
        <v>25.81196005720162</v>
      </c>
      <c r="P4" s="2">
        <f>('[1]Qc, Winter, S1'!P4*Main!$B$5)</f>
        <v>23.28536741876777</v>
      </c>
      <c r="Q4" s="2">
        <f>('[1]Qc, Winter, S1'!Q4*Main!$B$5)</f>
        <v>22.123189968242162</v>
      </c>
      <c r="R4" s="2">
        <f>('[1]Qc, Winter, S1'!R4*Main!$B$5)</f>
        <v>22.831199357554372</v>
      </c>
      <c r="S4" s="2">
        <f>('[1]Qc, Winter, S1'!S4*Main!$B$5)</f>
        <v>31.117896493773035</v>
      </c>
      <c r="T4" s="2">
        <f>('[1]Qc, Winter, S1'!T4*Main!$B$5)</f>
        <v>31.072722746511463</v>
      </c>
      <c r="U4" s="2">
        <f>('[1]Qc, Winter, S1'!U4*Main!$B$5)</f>
        <v>30.124529396316657</v>
      </c>
      <c r="V4" s="2">
        <f>('[1]Qc, Winter, S1'!V4*Main!$B$5)</f>
        <v>27.883429670292717</v>
      </c>
      <c r="W4" s="2">
        <f>('[1]Qc, Winter, S1'!W4*Main!$B$5)</f>
        <v>24.797662876374499</v>
      </c>
      <c r="X4" s="2">
        <f>('[1]Qc, Winter, S1'!X4*Main!$B$5)</f>
        <v>20.225550124827539</v>
      </c>
      <c r="Y4" s="2">
        <f>('[1]Qc, Winter, S1'!Y4*Main!$B$5)</f>
        <v>15.516893312740486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-15.831766591739719</v>
      </c>
      <c r="C2" s="2">
        <f>('[1]Qc, Winter, S2'!C2*Main!$B$5)</f>
        <v>-17.206956212073035</v>
      </c>
      <c r="D2" s="2">
        <f>('[1]Qc, Winter, S2'!D2*Main!$B$5)</f>
        <v>-18.534268006992669</v>
      </c>
      <c r="E2" s="2">
        <f>('[1]Qc, Winter, S2'!E2*Main!$B$5)</f>
        <v>-18.39934328718892</v>
      </c>
      <c r="F2" s="2">
        <f>('[1]Qc, Winter, S2'!F2*Main!$B$5)</f>
        <v>-19.044152654189098</v>
      </c>
      <c r="G2" s="2">
        <f>('[1]Qc, Winter, S2'!G2*Main!$B$5)</f>
        <v>-16.952880730176023</v>
      </c>
      <c r="H2" s="2">
        <f>('[1]Qc, Winter, S2'!H2*Main!$B$5)</f>
        <v>-12.624565769725651</v>
      </c>
      <c r="I2" s="2">
        <f>('[1]Qc, Winter, S2'!I2*Main!$B$5)</f>
        <v>-5.1965224686489195</v>
      </c>
      <c r="J2" s="2">
        <f>('[1]Qc, Winter, S2'!J2*Main!$B$5)</f>
        <v>-1.5303459810141955</v>
      </c>
      <c r="K2" s="2">
        <f>('[1]Qc, Winter, S2'!K2*Main!$B$5)</f>
        <v>-0.23939716303753988</v>
      </c>
      <c r="L2" s="2">
        <f>('[1]Qc, Winter, S2'!L2*Main!$B$5)</f>
        <v>-2.1491712526643676</v>
      </c>
      <c r="M2" s="2">
        <f>('[1]Qc, Winter, S2'!M2*Main!$B$5)</f>
        <v>-1.5800289700607724</v>
      </c>
      <c r="N2" s="2">
        <f>('[1]Qc, Winter, S2'!N2*Main!$B$5)</f>
        <v>-2.1869751415665948</v>
      </c>
      <c r="O2" s="2">
        <f>('[1]Qc, Winter, S2'!O2*Main!$B$5)</f>
        <v>-2.2061519845536153</v>
      </c>
      <c r="P2" s="2">
        <f>('[1]Qc, Winter, S2'!P2*Main!$B$5)</f>
        <v>-5.5772145269215923</v>
      </c>
      <c r="Q2" s="2">
        <f>('[1]Qc, Winter, S2'!Q2*Main!$B$5)</f>
        <v>-8.0320670014782962</v>
      </c>
      <c r="R2" s="2">
        <f>('[1]Qc, Winter, S2'!R2*Main!$B$5)</f>
        <v>-7.1430566488768319</v>
      </c>
      <c r="S2" s="2">
        <f>('[1]Qc, Winter, S2'!S2*Main!$B$5)</f>
        <v>-2.4383021624372683</v>
      </c>
      <c r="T2" s="2">
        <f>('[1]Qc, Winter, S2'!T2*Main!$B$5)</f>
        <v>-3.5468553174014867</v>
      </c>
      <c r="U2" s="2">
        <f>('[1]Qc, Winter, S2'!U2*Main!$B$5)</f>
        <v>-4.4585666445129899</v>
      </c>
      <c r="V2" s="2">
        <f>('[1]Qc, Winter, S2'!V2*Main!$B$5)</f>
        <v>-7.0036180853107428</v>
      </c>
      <c r="W2" s="2">
        <f>('[1]Qc, Winter, S2'!W2*Main!$B$5)</f>
        <v>-9.0911511065517381</v>
      </c>
      <c r="X2" s="2">
        <f>('[1]Qc, Winter, S2'!X2*Main!$B$5)</f>
        <v>-12.197015701816929</v>
      </c>
      <c r="Y2" s="2">
        <f>('[1]Qc, Winter, S2'!Y2*Main!$B$5)</f>
        <v>-13.728778737650774</v>
      </c>
    </row>
    <row r="3" spans="1:25" x14ac:dyDescent="0.3">
      <c r="A3">
        <v>2</v>
      </c>
      <c r="B3" s="2">
        <f>('[1]Qc, Winter, S2'!B3*Main!$B$5)</f>
        <v>17.936476036538156</v>
      </c>
      <c r="C3" s="2">
        <f>('[1]Qc, Winter, S2'!C3*Main!$B$5)</f>
        <v>22.218178096553949</v>
      </c>
      <c r="D3" s="2">
        <f>('[1]Qc, Winter, S2'!D3*Main!$B$5)</f>
        <v>22.218178096553949</v>
      </c>
      <c r="E3" s="2">
        <f>('[1]Qc, Winter, S2'!E3*Main!$B$5)</f>
        <v>22.218178096553949</v>
      </c>
      <c r="F3" s="2">
        <f>('[1]Qc, Winter, S2'!F3*Main!$B$5)</f>
        <v>22.218178096553949</v>
      </c>
      <c r="G3" s="2">
        <f>('[1]Qc, Winter, S2'!G3*Main!$B$5)</f>
        <v>18.002350768452665</v>
      </c>
      <c r="H3" s="2">
        <f>('[1]Qc, Winter, S2'!H3*Main!$B$5)</f>
        <v>8.1654203733053912</v>
      </c>
      <c r="I3" s="2">
        <f>('[1]Qc, Winter, S2'!I3*Main!$B$5)</f>
        <v>1.05121323992417</v>
      </c>
      <c r="J3" s="2">
        <f>('[1]Qc, Winter, S2'!J3*Main!$B$5)</f>
        <v>-6.1508174610849258</v>
      </c>
      <c r="K3" s="2">
        <f>('[1]Qc, Winter, S2'!K3*Main!$B$5)</f>
        <v>-6.1508174610849258</v>
      </c>
      <c r="L3" s="2">
        <f>('[1]Qc, Winter, S2'!L3*Main!$B$5)</f>
        <v>-0.5297143569498789</v>
      </c>
      <c r="M3" s="2">
        <f>('[1]Qc, Winter, S2'!M3*Main!$B$5)</f>
        <v>-6.4143163887429546</v>
      </c>
      <c r="N3" s="2">
        <f>('[1]Qc, Winter, S2'!N3*Main!$B$5)</f>
        <v>-6.4143163887429546</v>
      </c>
      <c r="O3" s="2">
        <f>('[1]Qc, Winter, S2'!O3*Main!$B$5)</f>
        <v>-4.965124124766187</v>
      </c>
      <c r="P3" s="2">
        <f>('[1]Qc, Winter, S2'!P3*Main!$B$5)</f>
        <v>-0.61754733283588825</v>
      </c>
      <c r="Q3" s="2">
        <f>('[1]Qc, Winter, S2'!Q3*Main!$B$5)</f>
        <v>3.7300153281626791</v>
      </c>
      <c r="R3" s="2">
        <f>('[1]Qc, Winter, S2'!R3*Main!$B$5)</f>
        <v>5.1792028818288696</v>
      </c>
      <c r="S3" s="2">
        <f>('[1]Qc, Winter, S2'!S3*Main!$B$5)</f>
        <v>5.1792028818288696</v>
      </c>
      <c r="T3" s="2">
        <f>('[1]Qc, Winter, S2'!T3*Main!$B$5)</f>
        <v>5.1792028818288696</v>
      </c>
      <c r="U3" s="2">
        <f>('[1]Qc, Winter, S2'!U3*Main!$B$5)</f>
        <v>5.1792028818288696</v>
      </c>
      <c r="V3" s="2">
        <f>('[1]Qc, Winter, S2'!V3*Main!$B$5)</f>
        <v>5.1792028818288696</v>
      </c>
      <c r="W3" s="2">
        <f>('[1]Qc, Winter, S2'!W3*Main!$B$5)</f>
        <v>10.800305936511835</v>
      </c>
      <c r="X3" s="2">
        <f>('[1]Qc, Winter, S2'!X3*Main!$B$5)</f>
        <v>16.509242016532891</v>
      </c>
      <c r="Y3" s="2">
        <f>('[1]Qc, Winter, S2'!Y3*Main!$B$5)</f>
        <v>16.509242016532891</v>
      </c>
    </row>
    <row r="4" spans="1:25" x14ac:dyDescent="0.3">
      <c r="A4">
        <v>3</v>
      </c>
      <c r="B4" s="2">
        <f>('[1]Qc, Winter, S2'!B4*Main!$B$5)</f>
        <v>12.170769252536219</v>
      </c>
      <c r="C4" s="2">
        <f>('[1]Qc, Winter, S2'!C4*Main!$B$5)</f>
        <v>9.3881970691917012</v>
      </c>
      <c r="D4" s="2">
        <f>('[1]Qc, Winter, S2'!D4*Main!$B$5)</f>
        <v>8.0367771393892387</v>
      </c>
      <c r="E4" s="2">
        <f>('[1]Qc, Winter, S2'!E4*Main!$B$5)</f>
        <v>7.8645205315157503</v>
      </c>
      <c r="F4" s="2">
        <f>('[1]Qc, Winter, S2'!F4*Main!$B$5)</f>
        <v>8.9385055133053797</v>
      </c>
      <c r="G4" s="2">
        <f>('[1]Qc, Winter, S2'!G4*Main!$B$5)</f>
        <v>11.098386263695838</v>
      </c>
      <c r="H4" s="2">
        <f>('[1]Qc, Winter, S2'!H4*Main!$B$5)</f>
        <v>17.219237252028286</v>
      </c>
      <c r="I4" s="2">
        <f>('[1]Qc, Winter, S2'!I4*Main!$B$5)</f>
        <v>21.021393907317208</v>
      </c>
      <c r="J4" s="2">
        <f>('[1]Qc, Winter, S2'!J4*Main!$B$5)</f>
        <v>24.287243140142216</v>
      </c>
      <c r="K4" s="2">
        <f>('[1]Qc, Winter, S2'!K4*Main!$B$5)</f>
        <v>26.744723855802395</v>
      </c>
      <c r="L4" s="2">
        <f>('[1]Qc, Winter, S2'!L4*Main!$B$5)</f>
        <v>26.970428817115813</v>
      </c>
      <c r="M4" s="2">
        <f>('[1]Qc, Winter, S2'!M4*Main!$B$5)</f>
        <v>26.486827196055888</v>
      </c>
      <c r="N4" s="2">
        <f>('[1]Qc, Winter, S2'!N4*Main!$B$5)</f>
        <v>26.599633219911581</v>
      </c>
      <c r="O4" s="2">
        <f>('[1]Qc, Winter, S2'!O4*Main!$B$5)</f>
        <v>26.328199258345649</v>
      </c>
      <c r="P4" s="2">
        <f>('[1]Qc, Winter, S2'!P4*Main!$B$5)</f>
        <v>23.75107476714313</v>
      </c>
      <c r="Q4" s="2">
        <f>('[1]Qc, Winter, S2'!Q4*Main!$B$5)</f>
        <v>22.565653767607007</v>
      </c>
      <c r="R4" s="2">
        <f>('[1]Qc, Winter, S2'!R4*Main!$B$5)</f>
        <v>23.287823344705458</v>
      </c>
      <c r="S4" s="2">
        <f>('[1]Qc, Winter, S2'!S4*Main!$B$5)</f>
        <v>31.740254423648494</v>
      </c>
      <c r="T4" s="2">
        <f>('[1]Qc, Winter, S2'!T4*Main!$B$5)</f>
        <v>31.694177201441693</v>
      </c>
      <c r="U4" s="2">
        <f>('[1]Qc, Winter, S2'!U4*Main!$B$5)</f>
        <v>30.727019984242993</v>
      </c>
      <c r="V4" s="2">
        <f>('[1]Qc, Winter, S2'!V4*Main!$B$5)</f>
        <v>28.441098263698574</v>
      </c>
      <c r="W4" s="2">
        <f>('[1]Qc, Winter, S2'!W4*Main!$B$5)</f>
        <v>25.293616133901988</v>
      </c>
      <c r="X4" s="2">
        <f>('[1]Qc, Winter, S2'!X4*Main!$B$5)</f>
        <v>20.63006112732409</v>
      </c>
      <c r="Y4" s="2">
        <f>('[1]Qc, Winter, S2'!Y4*Main!$B$5)</f>
        <v>15.827231178995296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-15.055699601948552</v>
      </c>
      <c r="C2" s="2">
        <f>('[1]Qc, Winter, S3'!C2*Main!$B$5)</f>
        <v>-16.363477966383176</v>
      </c>
      <c r="D2" s="2">
        <f>('[1]Qc, Winter, S3'!D2*Main!$B$5)</f>
        <v>-17.625725457630285</v>
      </c>
      <c r="E2" s="2">
        <f>('[1]Qc, Winter, S3'!E2*Main!$B$5)</f>
        <v>-17.497414694679659</v>
      </c>
      <c r="F2" s="2">
        <f>('[1]Qc, Winter, S3'!F2*Main!$B$5)</f>
        <v>-18.110615759375904</v>
      </c>
      <c r="G2" s="2">
        <f>('[1]Qc, Winter, S3'!G2*Main!$B$5)</f>
        <v>-16.121857164971317</v>
      </c>
      <c r="H2" s="2">
        <f>('[1]Qc, Winter, S3'!H2*Main!$B$5)</f>
        <v>-12.005714506503804</v>
      </c>
      <c r="I2" s="2">
        <f>('[1]Qc, Winter, S3'!I2*Main!$B$5)</f>
        <v>-4.9417909750876987</v>
      </c>
      <c r="J2" s="2">
        <f>('[1]Qc, Winter, S3'!J2*Main!$B$5)</f>
        <v>-1.4553290211605585</v>
      </c>
      <c r="K2" s="2">
        <f>('[1]Qc, Winter, S3'!K2*Main!$B$5)</f>
        <v>-0.2276620079866801</v>
      </c>
      <c r="L2" s="2">
        <f>('[1]Qc, Winter, S3'!L2*Main!$B$5)</f>
        <v>-2.0438197206710162</v>
      </c>
      <c r="M2" s="2">
        <f>('[1]Qc, Winter, S3'!M2*Main!$B$5)</f>
        <v>-1.502576569567597</v>
      </c>
      <c r="N2" s="2">
        <f>('[1]Qc, Winter, S3'!N2*Main!$B$5)</f>
        <v>-2.0797704777643107</v>
      </c>
      <c r="O2" s="2">
        <f>('[1]Qc, Winter, S3'!O2*Main!$B$5)</f>
        <v>-2.0980072794284377</v>
      </c>
      <c r="P2" s="2">
        <f>('[1]Qc, Winter, S3'!P2*Main!$B$5)</f>
        <v>-5.3038216579548472</v>
      </c>
      <c r="Q2" s="2">
        <f>('[1]Qc, Winter, S3'!Q2*Main!$B$5)</f>
        <v>-7.6383382268960265</v>
      </c>
      <c r="R2" s="2">
        <f>('[1]Qc, Winter, S3'!R2*Main!$B$5)</f>
        <v>-6.7929068131475745</v>
      </c>
      <c r="S2" s="2">
        <f>('[1]Qc, Winter, S3'!S2*Main!$B$5)</f>
        <v>-2.3187775466315195</v>
      </c>
      <c r="T2" s="2">
        <f>('[1]Qc, Winter, S3'!T2*Main!$B$5)</f>
        <v>-3.3729898606661197</v>
      </c>
      <c r="U2" s="2">
        <f>('[1]Qc, Winter, S3'!U2*Main!$B$5)</f>
        <v>-4.2400094560564714</v>
      </c>
      <c r="V2" s="2">
        <f>('[1]Qc, Winter, S3'!V2*Main!$B$5)</f>
        <v>-6.6603034732857056</v>
      </c>
      <c r="W2" s="2">
        <f>('[1]Qc, Winter, S3'!W2*Main!$B$5)</f>
        <v>-8.6455064444658696</v>
      </c>
      <c r="X2" s="2">
        <f>('[1]Qc, Winter, S3'!X2*Main!$B$5)</f>
        <v>-11.599122775257273</v>
      </c>
      <c r="Y2" s="2">
        <f>('[1]Qc, Winter, S3'!Y2*Main!$B$5)</f>
        <v>-13.05579938776593</v>
      </c>
    </row>
    <row r="3" spans="1:25" x14ac:dyDescent="0.3">
      <c r="A3">
        <v>2</v>
      </c>
      <c r="B3" s="2">
        <f>('[1]Qc, Winter, S3'!B3*Main!$B$5)</f>
        <v>17.057237015139226</v>
      </c>
      <c r="C3" s="2">
        <f>('[1]Qc, Winter, S3'!C3*Main!$B$5)</f>
        <v>21.129051719271889</v>
      </c>
      <c r="D3" s="2">
        <f>('[1]Qc, Winter, S3'!D3*Main!$B$5)</f>
        <v>21.129051719271889</v>
      </c>
      <c r="E3" s="2">
        <f>('[1]Qc, Winter, S3'!E3*Main!$B$5)</f>
        <v>21.129051719271889</v>
      </c>
      <c r="F3" s="2">
        <f>('[1]Qc, Winter, S3'!F3*Main!$B$5)</f>
        <v>21.129051719271889</v>
      </c>
      <c r="G3" s="2">
        <f>('[1]Qc, Winter, S3'!G3*Main!$B$5)</f>
        <v>17.119882593528512</v>
      </c>
      <c r="H3" s="2">
        <f>('[1]Qc, Winter, S3'!H3*Main!$B$5)</f>
        <v>7.7651546687315971</v>
      </c>
      <c r="I3" s="2">
        <f>('[1]Qc, Winter, S3'!I3*Main!$B$5)</f>
        <v>0.99968317914357352</v>
      </c>
      <c r="J3" s="2">
        <f>('[1]Qc, Winter, S3'!J3*Main!$B$5)</f>
        <v>-5.8493068012278213</v>
      </c>
      <c r="K3" s="2">
        <f>('[1]Qc, Winter, S3'!K3*Main!$B$5)</f>
        <v>-5.8493068012278213</v>
      </c>
      <c r="L3" s="2">
        <f>('[1]Qc, Winter, S3'!L3*Main!$B$5)</f>
        <v>-0.50374796690331625</v>
      </c>
      <c r="M3" s="2">
        <f>('[1]Qc, Winter, S3'!M3*Main!$B$5)</f>
        <v>-6.0998891147849656</v>
      </c>
      <c r="N3" s="2">
        <f>('[1]Qc, Winter, S3'!N3*Main!$B$5)</f>
        <v>-6.0998891147849656</v>
      </c>
      <c r="O3" s="2">
        <f>('[1]Qc, Winter, S3'!O3*Main!$B$5)</f>
        <v>-4.7217356872776479</v>
      </c>
      <c r="P3" s="2">
        <f>('[1]Qc, Winter, S3'!P3*Main!$B$5)</f>
        <v>-0.58727540475569762</v>
      </c>
      <c r="Q3" s="2">
        <f>('[1]Qc, Winter, S3'!Q3*Main!$B$5)</f>
        <v>3.5471714395272533</v>
      </c>
      <c r="R3" s="2">
        <f>('[1]Qc, Winter, S3'!R3*Main!$B$5)</f>
        <v>4.9253203876215714</v>
      </c>
      <c r="S3" s="2">
        <f>('[1]Qc, Winter, S3'!S3*Main!$B$5)</f>
        <v>4.9253203876215714</v>
      </c>
      <c r="T3" s="2">
        <f>('[1]Qc, Winter, S3'!T3*Main!$B$5)</f>
        <v>4.9253203876215714</v>
      </c>
      <c r="U3" s="2">
        <f>('[1]Qc, Winter, S3'!U3*Main!$B$5)</f>
        <v>4.9253203876215714</v>
      </c>
      <c r="V3" s="2">
        <f>('[1]Qc, Winter, S3'!V3*Main!$B$5)</f>
        <v>4.9253203876215714</v>
      </c>
      <c r="W3" s="2">
        <f>('[1]Qc, Winter, S3'!W3*Main!$B$5)</f>
        <v>10.270879174918116</v>
      </c>
      <c r="X3" s="2">
        <f>('[1]Qc, Winter, S3'!X3*Main!$B$5)</f>
        <v>15.699965447095003</v>
      </c>
      <c r="Y3" s="2">
        <f>('[1]Qc, Winter, S3'!Y3*Main!$B$5)</f>
        <v>15.699965447095003</v>
      </c>
    </row>
    <row r="4" spans="1:25" x14ac:dyDescent="0.3">
      <c r="A4">
        <v>3</v>
      </c>
      <c r="B4" s="2">
        <f>('[1]Qc, Winter, S3'!B4*Main!$B$5)</f>
        <v>11.57416291662758</v>
      </c>
      <c r="C4" s="2">
        <f>('[1]Qc, Winter, S3'!C4*Main!$B$5)</f>
        <v>8.9279913305058347</v>
      </c>
      <c r="D4" s="2">
        <f>('[1]Qc, Winter, S3'!D4*Main!$B$5)</f>
        <v>7.6428174756936871</v>
      </c>
      <c r="E4" s="2">
        <f>('[1]Qc, Winter, S3'!E4*Main!$B$5)</f>
        <v>7.4790048191865459</v>
      </c>
      <c r="F4" s="2">
        <f>('[1]Qc, Winter, S3'!F4*Main!$B$5)</f>
        <v>8.5003434783394294</v>
      </c>
      <c r="G4" s="2">
        <f>('[1]Qc, Winter, S3'!G4*Main!$B$5)</f>
        <v>10.554347721357807</v>
      </c>
      <c r="H4" s="2">
        <f>('[1]Qc, Winter, S3'!H4*Main!$B$5)</f>
        <v>16.375156994575917</v>
      </c>
      <c r="I4" s="2">
        <f>('[1]Qc, Winter, S3'!I4*Main!$B$5)</f>
        <v>19.990933421664398</v>
      </c>
      <c r="J4" s="2">
        <f>('[1]Qc, Winter, S3'!J4*Main!$B$5)</f>
        <v>23.09669200582152</v>
      </c>
      <c r="K4" s="2">
        <f>('[1]Qc, Winter, S3'!K4*Main!$B$5)</f>
        <v>25.433707980517962</v>
      </c>
      <c r="L4" s="2">
        <f>('[1]Qc, Winter, S3'!L4*Main!$B$5)</f>
        <v>25.648348973139548</v>
      </c>
      <c r="M4" s="2">
        <f>('[1]Qc, Winter, S3'!M4*Main!$B$5)</f>
        <v>25.188453313896282</v>
      </c>
      <c r="N4" s="2">
        <f>('[1]Qc, Winter, S3'!N4*Main!$B$5)</f>
        <v>25.29572963070023</v>
      </c>
      <c r="O4" s="2">
        <f>('[1]Qc, Winter, S3'!O4*Main!$B$5)</f>
        <v>25.037601255485569</v>
      </c>
      <c r="P4" s="2">
        <f>('[1]Qc, Winter, S3'!P4*Main!$B$5)</f>
        <v>22.586806396204739</v>
      </c>
      <c r="Q4" s="2">
        <f>('[1]Qc, Winter, S3'!Q4*Main!$B$5)</f>
        <v>21.459494269194899</v>
      </c>
      <c r="R4" s="2">
        <f>('[1]Qc, Winter, S3'!R4*Main!$B$5)</f>
        <v>22.146263376827743</v>
      </c>
      <c r="S4" s="2">
        <f>('[1]Qc, Winter, S3'!S4*Main!$B$5)</f>
        <v>30.184359598959844</v>
      </c>
      <c r="T4" s="2">
        <f>('[1]Qc, Winter, S3'!T4*Main!$B$5)</f>
        <v>30.140541064116118</v>
      </c>
      <c r="U4" s="2">
        <f>('[1]Qc, Winter, S3'!U4*Main!$B$5)</f>
        <v>29.220793514427154</v>
      </c>
      <c r="V4" s="2">
        <f>('[1]Qc, Winter, S3'!V4*Main!$B$5)</f>
        <v>27.046926780183934</v>
      </c>
      <c r="W4" s="2">
        <f>('[1]Qc, Winter, S3'!W4*Main!$B$5)</f>
        <v>24.053732990083265</v>
      </c>
      <c r="X4" s="2">
        <f>('[1]Qc, Winter, S3'!X4*Main!$B$5)</f>
        <v>19.618783621082713</v>
      </c>
      <c r="Y4" s="2">
        <f>('[1]Qc, Winter, S3'!Y4*Main!$B$5)</f>
        <v>15.051386513358269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40.848308314373952</v>
      </c>
      <c r="C2" s="2">
        <f>('[1]Pc, Summer, S1'!C2*Main!$B$5)+(_xlfn.IFNA(VLOOKUP($A2,'FL Ratio'!$A$3:$B$10,2,FALSE),0)*'FL Characterization'!C$2)</f>
        <v>37.112516095062666</v>
      </c>
      <c r="D2" s="2">
        <f>('[1]Pc, Summer, S1'!D2*Main!$B$5)+(_xlfn.IFNA(VLOOKUP($A2,'FL Ratio'!$A$3:$B$10,2,FALSE),0)*'FL Characterization'!D$2)</f>
        <v>36.464256894159512</v>
      </c>
      <c r="E2" s="2">
        <f>('[1]Pc, Summer, S1'!E2*Main!$B$5)+(_xlfn.IFNA(VLOOKUP($A2,'FL Ratio'!$A$3:$B$10,2,FALSE),0)*'FL Characterization'!E$2)</f>
        <v>36.371106614443654</v>
      </c>
      <c r="F2" s="2">
        <f>('[1]Pc, Summer, S1'!F2*Main!$B$5)+(_xlfn.IFNA(VLOOKUP($A2,'FL Ratio'!$A$3:$B$10,2,FALSE),0)*'FL Characterization'!F$2)</f>
        <v>36.373974116503469</v>
      </c>
      <c r="G2" s="2">
        <f>('[1]Pc, Summer, S1'!G2*Main!$B$5)+(_xlfn.IFNA(VLOOKUP($A2,'FL Ratio'!$A$3:$B$10,2,FALSE),0)*'FL Characterization'!G$2)</f>
        <v>36.052293317662013</v>
      </c>
      <c r="H2" s="2">
        <f>('[1]Pc, Summer, S1'!H2*Main!$B$5)+(_xlfn.IFNA(VLOOKUP($A2,'FL Ratio'!$A$3:$B$10,2,FALSE),0)*'FL Characterization'!H$2)</f>
        <v>38.921668912056532</v>
      </c>
      <c r="I2" s="2">
        <f>('[1]Pc, Summer, S1'!I2*Main!$B$5)+(_xlfn.IFNA(VLOOKUP($A2,'FL Ratio'!$A$3:$B$10,2,FALSE),0)*'FL Characterization'!I$2)</f>
        <v>46.209529870694212</v>
      </c>
      <c r="J2" s="2">
        <f>('[1]Pc, Summer, S1'!J2*Main!$B$5)+(_xlfn.IFNA(VLOOKUP($A2,'FL Ratio'!$A$3:$B$10,2,FALSE),0)*'FL Characterization'!J$2)</f>
        <v>52.665724520709759</v>
      </c>
      <c r="K2" s="2">
        <f>('[1]Pc, Summer, S1'!K2*Main!$B$5)+(_xlfn.IFNA(VLOOKUP($A2,'FL Ratio'!$A$3:$B$10,2,FALSE),0)*'FL Characterization'!K$2)</f>
        <v>54.284039497939723</v>
      </c>
      <c r="L2" s="2">
        <f>('[1]Pc, Summer, S1'!L2*Main!$B$5)+(_xlfn.IFNA(VLOOKUP($A2,'FL Ratio'!$A$3:$B$10,2,FALSE),0)*'FL Characterization'!L$2)</f>
        <v>53.734699500140081</v>
      </c>
      <c r="M2" s="2">
        <f>('[1]Pc, Summer, S1'!M2*Main!$B$5)+(_xlfn.IFNA(VLOOKUP($A2,'FL Ratio'!$A$3:$B$10,2,FALSE),0)*'FL Characterization'!M$2)</f>
        <v>55.254241992630917</v>
      </c>
      <c r="N2" s="2">
        <f>('[1]Pc, Summer, S1'!N2*Main!$B$5)+(_xlfn.IFNA(VLOOKUP($A2,'FL Ratio'!$A$3:$B$10,2,FALSE),0)*'FL Characterization'!N$2)</f>
        <v>56.012213688791462</v>
      </c>
      <c r="O2" s="2">
        <f>('[1]Pc, Summer, S1'!O2*Main!$B$5)+(_xlfn.IFNA(VLOOKUP($A2,'FL Ratio'!$A$3:$B$10,2,FALSE),0)*'FL Characterization'!O$2)</f>
        <v>54.976092670649649</v>
      </c>
      <c r="P2" s="2">
        <f>('[1]Pc, Summer, S1'!P2*Main!$B$5)+(_xlfn.IFNA(VLOOKUP($A2,'FL Ratio'!$A$3:$B$10,2,FALSE),0)*'FL Characterization'!P$2)</f>
        <v>52.827890374922781</v>
      </c>
      <c r="Q2" s="2">
        <f>('[1]Pc, Summer, S1'!Q2*Main!$B$5)+(_xlfn.IFNA(VLOOKUP($A2,'FL Ratio'!$A$3:$B$10,2,FALSE),0)*'FL Characterization'!Q$2)</f>
        <v>50.701658926634096</v>
      </c>
      <c r="R2" s="2">
        <f>('[1]Pc, Summer, S1'!R2*Main!$B$5)+(_xlfn.IFNA(VLOOKUP($A2,'FL Ratio'!$A$3:$B$10,2,FALSE),0)*'FL Characterization'!R$2)</f>
        <v>51.586236708411434</v>
      </c>
      <c r="S2" s="2">
        <f>('[1]Pc, Summer, S1'!S2*Main!$B$5)+(_xlfn.IFNA(VLOOKUP($A2,'FL Ratio'!$A$3:$B$10,2,FALSE),0)*'FL Characterization'!S$2)</f>
        <v>52.095895840736333</v>
      </c>
      <c r="T2" s="2">
        <f>('[1]Pc, Summer, S1'!T2*Main!$B$5)+(_xlfn.IFNA(VLOOKUP($A2,'FL Ratio'!$A$3:$B$10,2,FALSE),0)*'FL Characterization'!T$2)</f>
        <v>52.317023565949057</v>
      </c>
      <c r="U2" s="2">
        <f>('[1]Pc, Summer, S1'!U2*Main!$B$5)+(_xlfn.IFNA(VLOOKUP($A2,'FL Ratio'!$A$3:$B$10,2,FALSE),0)*'FL Characterization'!U$2)</f>
        <v>51.450936306439651</v>
      </c>
      <c r="V2" s="2">
        <f>('[1]Pc, Summer, S1'!V2*Main!$B$5)+(_xlfn.IFNA(VLOOKUP($A2,'FL Ratio'!$A$3:$B$10,2,FALSE),0)*'FL Characterization'!V$2)</f>
        <v>51.605523705538069</v>
      </c>
      <c r="W2" s="2">
        <f>('[1]Pc, Summer, S1'!W2*Main!$B$5)+(_xlfn.IFNA(VLOOKUP($A2,'FL Ratio'!$A$3:$B$10,2,FALSE),0)*'FL Characterization'!W$2)</f>
        <v>53.742919731668181</v>
      </c>
      <c r="X2" s="2">
        <f>('[1]Pc, Summer, S1'!X2*Main!$B$5)+(_xlfn.IFNA(VLOOKUP($A2,'FL Ratio'!$A$3:$B$10,2,FALSE),0)*'FL Characterization'!X$2)</f>
        <v>50.094906083094237</v>
      </c>
      <c r="Y2" s="2">
        <f>('[1]Pc, Summer, S1'!Y2*Main!$B$5)+(_xlfn.IFNA(VLOOKUP($A2,'FL Ratio'!$A$3:$B$10,2,FALSE),0)*'FL Characterization'!Y$2)</f>
        <v>45.92172108213876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44.238986543928597</v>
      </c>
      <c r="C3" s="2">
        <f>('[1]Pc, Summer, S1'!C3*Main!$B$5)+(_xlfn.IFNA(VLOOKUP($A3,'FL Ratio'!$A$3:$B$10,2,FALSE),0)*'FL Characterization'!C$2)</f>
        <v>40.62746154853221</v>
      </c>
      <c r="D3" s="2">
        <f>('[1]Pc, Summer, S1'!D3*Main!$B$5)+(_xlfn.IFNA(VLOOKUP($A3,'FL Ratio'!$A$3:$B$10,2,FALSE),0)*'FL Characterization'!D$2)</f>
        <v>38.476752478044389</v>
      </c>
      <c r="E3" s="2">
        <f>('[1]Pc, Summer, S1'!E3*Main!$B$5)+(_xlfn.IFNA(VLOOKUP($A3,'FL Ratio'!$A$3:$B$10,2,FALSE),0)*'FL Characterization'!E$2)</f>
        <v>37.06379312537964</v>
      </c>
      <c r="F3" s="2">
        <f>('[1]Pc, Summer, S1'!F3*Main!$B$5)+(_xlfn.IFNA(VLOOKUP($A3,'FL Ratio'!$A$3:$B$10,2,FALSE),0)*'FL Characterization'!F$2)</f>
        <v>36.616643647714838</v>
      </c>
      <c r="G3" s="2">
        <f>('[1]Pc, Summer, S1'!G3*Main!$B$5)+(_xlfn.IFNA(VLOOKUP($A3,'FL Ratio'!$A$3:$B$10,2,FALSE),0)*'FL Characterization'!G$2)</f>
        <v>38.808150053676471</v>
      </c>
      <c r="H3" s="2">
        <f>('[1]Pc, Summer, S1'!H3*Main!$B$5)+(_xlfn.IFNA(VLOOKUP($A3,'FL Ratio'!$A$3:$B$10,2,FALSE),0)*'FL Characterization'!H$2)</f>
        <v>48.573754199362689</v>
      </c>
      <c r="I3" s="2">
        <f>('[1]Pc, Summer, S1'!I3*Main!$B$5)+(_xlfn.IFNA(VLOOKUP($A3,'FL Ratio'!$A$3:$B$10,2,FALSE),0)*'FL Characterization'!I$2)</f>
        <v>57.549344820837391</v>
      </c>
      <c r="J3" s="2">
        <f>('[1]Pc, Summer, S1'!J3*Main!$B$5)+(_xlfn.IFNA(VLOOKUP($A3,'FL Ratio'!$A$3:$B$10,2,FALSE),0)*'FL Characterization'!J$2)</f>
        <v>60.003451243547161</v>
      </c>
      <c r="K3" s="2">
        <f>('[1]Pc, Summer, S1'!K3*Main!$B$5)+(_xlfn.IFNA(VLOOKUP($A3,'FL Ratio'!$A$3:$B$10,2,FALSE),0)*'FL Characterization'!K$2)</f>
        <v>58.9014973984455</v>
      </c>
      <c r="L3" s="2">
        <f>('[1]Pc, Summer, S1'!L3*Main!$B$5)+(_xlfn.IFNA(VLOOKUP($A3,'FL Ratio'!$A$3:$B$10,2,FALSE),0)*'FL Characterization'!L$2)</f>
        <v>58.681158340546446</v>
      </c>
      <c r="M3" s="2">
        <f>('[1]Pc, Summer, S1'!M3*Main!$B$5)+(_xlfn.IFNA(VLOOKUP($A3,'FL Ratio'!$A$3:$B$10,2,FALSE),0)*'FL Characterization'!M$2)</f>
        <v>62.580566352768109</v>
      </c>
      <c r="N3" s="2">
        <f>('[1]Pc, Summer, S1'!N3*Main!$B$5)+(_xlfn.IFNA(VLOOKUP($A3,'FL Ratio'!$A$3:$B$10,2,FALSE),0)*'FL Characterization'!N$2)</f>
        <v>62.785089034800627</v>
      </c>
      <c r="O3" s="2">
        <f>('[1]Pc, Summer, S1'!O3*Main!$B$5)+(_xlfn.IFNA(VLOOKUP($A3,'FL Ratio'!$A$3:$B$10,2,FALSE),0)*'FL Characterization'!O$2)</f>
        <v>63.247847426470159</v>
      </c>
      <c r="P3" s="2">
        <f>('[1]Pc, Summer, S1'!P3*Main!$B$5)+(_xlfn.IFNA(VLOOKUP($A3,'FL Ratio'!$A$3:$B$10,2,FALSE),0)*'FL Characterization'!P$2)</f>
        <v>60.192837022042134</v>
      </c>
      <c r="Q3" s="2">
        <f>('[1]Pc, Summer, S1'!Q3*Main!$B$5)+(_xlfn.IFNA(VLOOKUP($A3,'FL Ratio'!$A$3:$B$10,2,FALSE),0)*'FL Characterization'!Q$2)</f>
        <v>57.024448570760484</v>
      </c>
      <c r="R3" s="2">
        <f>('[1]Pc, Summer, S1'!R3*Main!$B$5)+(_xlfn.IFNA(VLOOKUP($A3,'FL Ratio'!$A$3:$B$10,2,FALSE),0)*'FL Characterization'!R$2)</f>
        <v>52.727707838434902</v>
      </c>
      <c r="S3" s="2">
        <f>('[1]Pc, Summer, S1'!S3*Main!$B$5)+(_xlfn.IFNA(VLOOKUP($A3,'FL Ratio'!$A$3:$B$10,2,FALSE),0)*'FL Characterization'!S$2)</f>
        <v>53.345407655886639</v>
      </c>
      <c r="T3" s="2">
        <f>('[1]Pc, Summer, S1'!T3*Main!$B$5)+(_xlfn.IFNA(VLOOKUP($A3,'FL Ratio'!$A$3:$B$10,2,FALSE),0)*'FL Characterization'!T$2)</f>
        <v>52.844086064911316</v>
      </c>
      <c r="U3" s="2">
        <f>('[1]Pc, Summer, S1'!U3*Main!$B$5)+(_xlfn.IFNA(VLOOKUP($A3,'FL Ratio'!$A$3:$B$10,2,FALSE),0)*'FL Characterization'!U$2)</f>
        <v>52.632677097288479</v>
      </c>
      <c r="V3" s="2">
        <f>('[1]Pc, Summer, S1'!V3*Main!$B$5)+(_xlfn.IFNA(VLOOKUP($A3,'FL Ratio'!$A$3:$B$10,2,FALSE),0)*'FL Characterization'!V$2)</f>
        <v>52.892290064043557</v>
      </c>
      <c r="W3" s="2">
        <f>('[1]Pc, Summer, S1'!W3*Main!$B$5)+(_xlfn.IFNA(VLOOKUP($A3,'FL Ratio'!$A$3:$B$10,2,FALSE),0)*'FL Characterization'!W$2)</f>
        <v>52.601918354985052</v>
      </c>
      <c r="X3" s="2">
        <f>('[1]Pc, Summer, S1'!X3*Main!$B$5)+(_xlfn.IFNA(VLOOKUP($A3,'FL Ratio'!$A$3:$B$10,2,FALSE),0)*'FL Characterization'!X$2)</f>
        <v>52.403040199188602</v>
      </c>
      <c r="Y3" s="2">
        <f>('[1]Pc, Summer, S1'!Y3*Main!$B$5)+(_xlfn.IFNA(VLOOKUP($A3,'FL Ratio'!$A$3:$B$10,2,FALSE),0)*'FL Characterization'!Y$2)</f>
        <v>49.610017562649105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58.666564917598535</v>
      </c>
      <c r="C4" s="2">
        <f>('[1]Pc, Summer, S1'!C4*Main!$B$5)+(_xlfn.IFNA(VLOOKUP($A4,'FL Ratio'!$A$3:$B$10,2,FALSE),0)*'FL Characterization'!C$2)</f>
        <v>52.076127656219967</v>
      </c>
      <c r="D4" s="2">
        <f>('[1]Pc, Summer, S1'!D4*Main!$B$5)+(_xlfn.IFNA(VLOOKUP($A4,'FL Ratio'!$A$3:$B$10,2,FALSE),0)*'FL Characterization'!D$2)</f>
        <v>49.09730757523549</v>
      </c>
      <c r="E4" s="2">
        <f>('[1]Pc, Summer, S1'!E4*Main!$B$5)+(_xlfn.IFNA(VLOOKUP($A4,'FL Ratio'!$A$3:$B$10,2,FALSE),0)*'FL Characterization'!E$2)</f>
        <v>47.486808824899676</v>
      </c>
      <c r="F4" s="2">
        <f>('[1]Pc, Summer, S1'!F4*Main!$B$5)+(_xlfn.IFNA(VLOOKUP($A4,'FL Ratio'!$A$3:$B$10,2,FALSE),0)*'FL Characterization'!F$2)</f>
        <v>49.744612951187271</v>
      </c>
      <c r="G4" s="2">
        <f>('[1]Pc, Summer, S1'!G4*Main!$B$5)+(_xlfn.IFNA(VLOOKUP($A4,'FL Ratio'!$A$3:$B$10,2,FALSE),0)*'FL Characterization'!G$2)</f>
        <v>45.426625037307964</v>
      </c>
      <c r="H4" s="2">
        <f>('[1]Pc, Summer, S1'!H4*Main!$B$5)+(_xlfn.IFNA(VLOOKUP($A4,'FL Ratio'!$A$3:$B$10,2,FALSE),0)*'FL Characterization'!H$2)</f>
        <v>53.363349680194212</v>
      </c>
      <c r="I4" s="2">
        <f>('[1]Pc, Summer, S1'!I4*Main!$B$5)+(_xlfn.IFNA(VLOOKUP($A4,'FL Ratio'!$A$3:$B$10,2,FALSE),0)*'FL Characterization'!I$2)</f>
        <v>59.861027445203639</v>
      </c>
      <c r="J4" s="2">
        <f>('[1]Pc, Summer, S1'!J4*Main!$B$5)+(_xlfn.IFNA(VLOOKUP($A4,'FL Ratio'!$A$3:$B$10,2,FALSE),0)*'FL Characterization'!J$2)</f>
        <v>67.347164194119557</v>
      </c>
      <c r="K4" s="2">
        <f>('[1]Pc, Summer, S1'!K4*Main!$B$5)+(_xlfn.IFNA(VLOOKUP($A4,'FL Ratio'!$A$3:$B$10,2,FALSE),0)*'FL Characterization'!K$2)</f>
        <v>72.405026010222755</v>
      </c>
      <c r="L4" s="2">
        <f>('[1]Pc, Summer, S1'!L4*Main!$B$5)+(_xlfn.IFNA(VLOOKUP($A4,'FL Ratio'!$A$3:$B$10,2,FALSE),0)*'FL Characterization'!L$2)</f>
        <v>74.514564076533375</v>
      </c>
      <c r="M4" s="2">
        <f>('[1]Pc, Summer, S1'!M4*Main!$B$5)+(_xlfn.IFNA(VLOOKUP($A4,'FL Ratio'!$A$3:$B$10,2,FALSE),0)*'FL Characterization'!M$2)</f>
        <v>75.758362518620274</v>
      </c>
      <c r="N4" s="2">
        <f>('[1]Pc, Summer, S1'!N4*Main!$B$5)+(_xlfn.IFNA(VLOOKUP($A4,'FL Ratio'!$A$3:$B$10,2,FALSE),0)*'FL Characterization'!N$2)</f>
        <v>77.443643361577557</v>
      </c>
      <c r="O4" s="2">
        <f>('[1]Pc, Summer, S1'!O4*Main!$B$5)+(_xlfn.IFNA(VLOOKUP($A4,'FL Ratio'!$A$3:$B$10,2,FALSE),0)*'FL Characterization'!O$2)</f>
        <v>78.536194647790325</v>
      </c>
      <c r="P4" s="2">
        <f>('[1]Pc, Summer, S1'!P4*Main!$B$5)+(_xlfn.IFNA(VLOOKUP($A4,'FL Ratio'!$A$3:$B$10,2,FALSE),0)*'FL Characterization'!P$2)</f>
        <v>78.874510814994821</v>
      </c>
      <c r="Q4" s="2">
        <f>('[1]Pc, Summer, S1'!Q4*Main!$B$5)+(_xlfn.IFNA(VLOOKUP($A4,'FL Ratio'!$A$3:$B$10,2,FALSE),0)*'FL Characterization'!Q$2)</f>
        <v>75.923806672110757</v>
      </c>
      <c r="R4" s="2">
        <f>('[1]Pc, Summer, S1'!R4*Main!$B$5)+(_xlfn.IFNA(VLOOKUP($A4,'FL Ratio'!$A$3:$B$10,2,FALSE),0)*'FL Characterization'!R$2)</f>
        <v>75.495075065764439</v>
      </c>
      <c r="S4" s="2">
        <f>('[1]Pc, Summer, S1'!S4*Main!$B$5)+(_xlfn.IFNA(VLOOKUP($A4,'FL Ratio'!$A$3:$B$10,2,FALSE),0)*'FL Characterization'!S$2)</f>
        <v>73.1926479245883</v>
      </c>
      <c r="T4" s="2">
        <f>('[1]Pc, Summer, S1'!T4*Main!$B$5)+(_xlfn.IFNA(VLOOKUP($A4,'FL Ratio'!$A$3:$B$10,2,FALSE),0)*'FL Characterization'!T$2)</f>
        <v>73.0700500512594</v>
      </c>
      <c r="U4" s="2">
        <f>('[1]Pc, Summer, S1'!U4*Main!$B$5)+(_xlfn.IFNA(VLOOKUP($A4,'FL Ratio'!$A$3:$B$10,2,FALSE),0)*'FL Characterization'!U$2)</f>
        <v>73.453548269104715</v>
      </c>
      <c r="V4" s="2">
        <f>('[1]Pc, Summer, S1'!V4*Main!$B$5)+(_xlfn.IFNA(VLOOKUP($A4,'FL Ratio'!$A$3:$B$10,2,FALSE),0)*'FL Characterization'!V$2)</f>
        <v>73.113473094181032</v>
      </c>
      <c r="W4" s="2">
        <f>('[1]Pc, Summer, S1'!W4*Main!$B$5)+(_xlfn.IFNA(VLOOKUP($A4,'FL Ratio'!$A$3:$B$10,2,FALSE),0)*'FL Characterization'!W$2)</f>
        <v>75.416822231977179</v>
      </c>
      <c r="X4" s="2">
        <f>('[1]Pc, Summer, S1'!X4*Main!$B$5)+(_xlfn.IFNA(VLOOKUP($A4,'FL Ratio'!$A$3:$B$10,2,FALSE),0)*'FL Characterization'!X$2)</f>
        <v>75.368840093077779</v>
      </c>
      <c r="Y4" s="2">
        <f>('[1]Pc, Summer, S1'!Y4*Main!$B$5)+(_xlfn.IFNA(VLOOKUP($A4,'FL Ratio'!$A$3:$B$10,2,FALSE),0)*'FL Characterization'!Y$2)</f>
        <v>68.028200424898969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8.4639336190627876</v>
      </c>
      <c r="C2" s="2">
        <f>'[1]EV Profiles'!C2*Main!$B$6</f>
        <v>8.746271328265923</v>
      </c>
      <c r="D2" s="2">
        <f>'[1]EV Profiles'!D2*Main!$B$6</f>
        <v>7.8317726018713749</v>
      </c>
      <c r="E2" s="2">
        <f>'[1]EV Profiles'!E2*Main!$B$6</f>
        <v>7.4234158663653771</v>
      </c>
      <c r="F2" s="2">
        <f>'[1]EV Profiles'!F2*Main!$B$6</f>
        <v>6.0819674333709655</v>
      </c>
      <c r="G2" s="2">
        <f>'[1]EV Profiles'!G2*Main!$B$6</f>
        <v>5.1619596785041617</v>
      </c>
      <c r="H2" s="2">
        <f>'[1]EV Profiles'!H2*Main!$B$6</f>
        <v>6.3126580006466977</v>
      </c>
      <c r="I2" s="2">
        <f>'[1]EV Profiles'!I2*Main!$B$6</f>
        <v>1.0962966659790057</v>
      </c>
      <c r="J2" s="2">
        <f>'[1]EV Profiles'!J2*Main!$B$6</f>
        <v>0.96407998264485417</v>
      </c>
      <c r="K2" s="2">
        <f>'[1]EV Profiles'!K2*Main!$B$6</f>
        <v>1.4054908889843909</v>
      </c>
      <c r="L2" s="2">
        <f>'[1]EV Profiles'!L2*Main!$B$6</f>
        <v>0.82773152795651039</v>
      </c>
      <c r="M2" s="2">
        <f>'[1]EV Profiles'!M2*Main!$B$6</f>
        <v>1.034320095666122</v>
      </c>
      <c r="N2" s="2">
        <f>'[1]EV Profiles'!N2*Main!$B$6</f>
        <v>1.6478881417636686</v>
      </c>
      <c r="O2" s="2">
        <f>'[1]EV Profiles'!O2*Main!$B$6</f>
        <v>3.0361633167722584</v>
      </c>
      <c r="P2" s="2">
        <f>'[1]EV Profiles'!P2*Main!$B$6</f>
        <v>3.2393087416867097</v>
      </c>
      <c r="Q2" s="2">
        <f>'[1]EV Profiles'!Q2*Main!$B$6</f>
        <v>3.1855957140822109</v>
      </c>
      <c r="R2" s="2">
        <f>'[1]EV Profiles'!R2*Main!$B$6</f>
        <v>1.7869911106881402</v>
      </c>
      <c r="S2" s="2">
        <f>'[1]EV Profiles'!S2*Main!$B$6</f>
        <v>3.6400905630433558</v>
      </c>
      <c r="T2" s="2">
        <f>'[1]EV Profiles'!T2*Main!$B$6</f>
        <v>2.1361257901173838</v>
      </c>
      <c r="U2" s="2">
        <f>'[1]EV Profiles'!U2*Main!$B$6</f>
        <v>1.5018988872488761</v>
      </c>
      <c r="V2" s="2">
        <f>'[1]EV Profiles'!V2*Main!$B$6</f>
        <v>2.2807377875141119</v>
      </c>
      <c r="W2" s="2">
        <f>'[1]EV Profiles'!W2*Main!$B$6</f>
        <v>1.4096226603385831</v>
      </c>
      <c r="X2" s="2">
        <f>'[1]EV Profiles'!X2*Main!$B$6</f>
        <v>6.4338566270363371</v>
      </c>
      <c r="Y2" s="2">
        <f>'[1]EV Profiles'!Y2*Main!$B$6</f>
        <v>7.7560234603778513</v>
      </c>
    </row>
    <row r="3" spans="1:25" x14ac:dyDescent="0.3">
      <c r="A3" t="s">
        <v>17</v>
      </c>
      <c r="B3" s="2">
        <f>'[1]EV Profiles'!B3*Main!$B$6</f>
        <v>-19.109442513139072</v>
      </c>
      <c r="C3" s="2">
        <f>'[1]EV Profiles'!C3*Main!$B$6</f>
        <v>-20.434363860716715</v>
      </c>
      <c r="D3" s="2">
        <f>'[1]EV Profiles'!D3*Main!$B$6</f>
        <v>-22.982289529135258</v>
      </c>
      <c r="E3" s="2">
        <f>'[1]EV Profiles'!E3*Main!$B$6</f>
        <v>-24.791316753712422</v>
      </c>
      <c r="F3" s="2">
        <f>'[1]EV Profiles'!F3*Main!$B$6</f>
        <v>-26.498426951552847</v>
      </c>
      <c r="G3" s="2">
        <f>'[1]EV Profiles'!G3*Main!$B$6</f>
        <v>-28.918956336550458</v>
      </c>
      <c r="H3" s="2">
        <f>'[1]EV Profiles'!H3*Main!$B$6</f>
        <v>-27.594034988972822</v>
      </c>
      <c r="I3" s="2">
        <f>'[1]EV Profiles'!I3*Main!$B$6</f>
        <v>-30.953440551354717</v>
      </c>
      <c r="J3" s="2">
        <f>'[1]EV Profiles'!J3*Main!$B$6</f>
        <v>-28.074284546041763</v>
      </c>
      <c r="K3" s="2">
        <f>'[1]EV Profiles'!K3*Main!$B$6</f>
        <v>-41.236524234812435</v>
      </c>
      <c r="L3" s="2">
        <f>'[1]EV Profiles'!L3*Main!$B$6</f>
        <v>-40.813912888134482</v>
      </c>
      <c r="M3" s="2">
        <f>'[1]EV Profiles'!M3*Main!$B$6</f>
        <v>-37.310170779779469</v>
      </c>
      <c r="N3" s="2">
        <f>'[1]EV Profiles'!N3*Main!$B$6</f>
        <v>-35.764888293311571</v>
      </c>
      <c r="O3" s="2">
        <f>'[1]EV Profiles'!O3*Main!$B$6</f>
        <v>-34.530383875534838</v>
      </c>
      <c r="P3" s="2">
        <f>'[1]EV Profiles'!P3*Main!$B$6</f>
        <v>-32.547477939802079</v>
      </c>
      <c r="Q3" s="2">
        <f>'[1]EV Profiles'!Q3*Main!$B$6</f>
        <v>-29.618327501103398</v>
      </c>
      <c r="R3" s="2">
        <f>'[1]EV Profiles'!R3*Main!$B$6</f>
        <v>-27.694850210015112</v>
      </c>
      <c r="S3" s="2">
        <f>'[1]EV Profiles'!S3*Main!$B$6</f>
        <v>-24.784155016698492</v>
      </c>
      <c r="T3" s="2">
        <f>'[1]EV Profiles'!T3*Main!$B$6</f>
        <v>-15.7312373910956</v>
      </c>
      <c r="U3" s="2">
        <f>'[1]EV Profiles'!U3*Main!$B$6</f>
        <v>-17.605615465924906</v>
      </c>
      <c r="V3" s="2">
        <f>'[1]EV Profiles'!V3*Main!$B$6</f>
        <v>-18.609911356417232</v>
      </c>
      <c r="W3" s="2">
        <f>'[1]EV Profiles'!W3*Main!$B$6</f>
        <v>-19.979524697476052</v>
      </c>
      <c r="X3" s="2">
        <f>'[1]EV Profiles'!X3*Main!$B$6</f>
        <v>-15.873576914247522</v>
      </c>
      <c r="Y3" s="2">
        <f>'[1]EV Profiles'!Y3*Main!$B$6</f>
        <v>-16.867267924930754</v>
      </c>
    </row>
    <row r="4" spans="1:25" x14ac:dyDescent="0.3">
      <c r="A4" t="s">
        <v>18</v>
      </c>
      <c r="B4" s="2">
        <f>'[1]EV Profiles'!B4*Main!$B$6</f>
        <v>18.409727034306616</v>
      </c>
      <c r="C4" s="2">
        <f>'[1]EV Profiles'!C4*Main!$B$6</f>
        <v>19.695327691163531</v>
      </c>
      <c r="D4" s="2">
        <f>'[1]EV Profiles'!D4*Main!$B$6</f>
        <v>22.083009493895318</v>
      </c>
      <c r="E4" s="2">
        <f>'[1]EV Profiles'!E4*Main!$B$6</f>
        <v>23.76188592081543</v>
      </c>
      <c r="F4" s="2">
        <f>'[1]EV Profiles'!F4*Main!$B$6</f>
        <v>25.292294030408229</v>
      </c>
      <c r="G4" s="2">
        <f>'[1]EV Profiles'!G4*Main!$B$6</f>
        <v>27.617448359979914</v>
      </c>
      <c r="H4" s="2">
        <f>'[1]EV Profiles'!H4*Main!$B$6</f>
        <v>26.329712954589997</v>
      </c>
      <c r="I4" s="2">
        <f>'[1]EV Profiles'!I4*Main!$B$6</f>
        <v>29.712876202258503</v>
      </c>
      <c r="J4" s="2">
        <f>'[1]EV Profiles'!J4*Main!$B$6</f>
        <v>27.21659767576736</v>
      </c>
      <c r="K4" s="2">
        <f>'[1]EV Profiles'!K4*Main!$B$6</f>
        <v>31.056183932362295</v>
      </c>
      <c r="L4" s="2">
        <f>'[1]EV Profiles'!L4*Main!$B$6</f>
        <v>31.300715933674574</v>
      </c>
      <c r="M4" s="2">
        <f>'[1]EV Profiles'!M4*Main!$B$6</f>
        <v>29.300525421110112</v>
      </c>
      <c r="N4" s="2">
        <f>'[1]EV Profiles'!N4*Main!$B$6</f>
        <v>28.312963204602273</v>
      </c>
      <c r="O4" s="2">
        <f>'[1]EV Profiles'!O4*Main!$B$6</f>
        <v>27.585220543417211</v>
      </c>
      <c r="P4" s="2">
        <f>'[1]EV Profiles'!P4*Main!$B$6</f>
        <v>25.851667008909956</v>
      </c>
      <c r="Q4" s="2">
        <f>'[1]EV Profiles'!Q4*Main!$B$6</f>
        <v>23.53642893058834</v>
      </c>
      <c r="R4" s="2">
        <f>'[1]EV Profiles'!R4*Main!$B$6</f>
        <v>21.926002182436012</v>
      </c>
      <c r="S4" s="2">
        <f>'[1]EV Profiles'!S4*Main!$B$6</f>
        <v>19.59644063008653</v>
      </c>
      <c r="T4" s="2">
        <f>'[1]EV Profiles'!T4*Main!$B$6</f>
        <v>15.338099346744208</v>
      </c>
      <c r="U4" s="2">
        <f>'[1]EV Profiles'!U4*Main!$B$6</f>
        <v>17.167785428092337</v>
      </c>
      <c r="V4" s="2">
        <f>'[1]EV Profiles'!V4*Main!$B$6</f>
        <v>18.242734608741348</v>
      </c>
      <c r="W4" s="2">
        <f>'[1]EV Profiles'!W4*Main!$B$6</f>
        <v>19.650980011961867</v>
      </c>
      <c r="X4" s="2">
        <f>'[1]EV Profiles'!X4*Main!$B$6</f>
        <v>15.290997153306417</v>
      </c>
      <c r="Y4" s="2">
        <f>'[1]EV Profiles'!Y4*Main!$B$6</f>
        <v>16.259897535864496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41.665274480661424</v>
      </c>
      <c r="C2" s="2">
        <f>('[1]Pc, Summer, S2'!C2*Main!$B$5)+(_xlfn.IFNA(VLOOKUP($A2,'FL Ratio'!$A$3:$B$10,2,FALSE),0)*'FL Characterization'!C$2)</f>
        <v>37.854766416963919</v>
      </c>
      <c r="D2" s="2">
        <f>('[1]Pc, Summer, S2'!D2*Main!$B$5)+(_xlfn.IFNA(VLOOKUP($A2,'FL Ratio'!$A$3:$B$10,2,FALSE),0)*'FL Characterization'!D$2)</f>
        <v>37.193542032042707</v>
      </c>
      <c r="E2" s="2">
        <f>('[1]Pc, Summer, S2'!E2*Main!$B$5)+(_xlfn.IFNA(VLOOKUP($A2,'FL Ratio'!$A$3:$B$10,2,FALSE),0)*'FL Characterization'!E$2)</f>
        <v>37.098528746732534</v>
      </c>
      <c r="F2" s="2">
        <f>('[1]Pc, Summer, S2'!F2*Main!$B$5)+(_xlfn.IFNA(VLOOKUP($A2,'FL Ratio'!$A$3:$B$10,2,FALSE),0)*'FL Characterization'!F$2)</f>
        <v>37.101453598833537</v>
      </c>
      <c r="G2" s="2">
        <f>('[1]Pc, Summer, S2'!G2*Main!$B$5)+(_xlfn.IFNA(VLOOKUP($A2,'FL Ratio'!$A$3:$B$10,2,FALSE),0)*'FL Characterization'!G$2)</f>
        <v>36.773339184015249</v>
      </c>
      <c r="H2" s="2">
        <f>('[1]Pc, Summer, S2'!H2*Main!$B$5)+(_xlfn.IFNA(VLOOKUP($A2,'FL Ratio'!$A$3:$B$10,2,FALSE),0)*'FL Characterization'!H$2)</f>
        <v>39.700102290297664</v>
      </c>
      <c r="I2" s="2">
        <f>('[1]Pc, Summer, S2'!I2*Main!$B$5)+(_xlfn.IFNA(VLOOKUP($A2,'FL Ratio'!$A$3:$B$10,2,FALSE),0)*'FL Characterization'!I$2)</f>
        <v>47.133720468108095</v>
      </c>
      <c r="J2" s="2">
        <f>('[1]Pc, Summer, S2'!J2*Main!$B$5)+(_xlfn.IFNA(VLOOKUP($A2,'FL Ratio'!$A$3:$B$10,2,FALSE),0)*'FL Characterization'!J$2)</f>
        <v>53.719039011123954</v>
      </c>
      <c r="K2" s="2">
        <f>('[1]Pc, Summer, S2'!K2*Main!$B$5)+(_xlfn.IFNA(VLOOKUP($A2,'FL Ratio'!$A$3:$B$10,2,FALSE),0)*'FL Characterization'!K$2)</f>
        <v>55.369720287898524</v>
      </c>
      <c r="L2" s="2">
        <f>('[1]Pc, Summer, S2'!L2*Main!$B$5)+(_xlfn.IFNA(VLOOKUP($A2,'FL Ratio'!$A$3:$B$10,2,FALSE),0)*'FL Characterization'!L$2)</f>
        <v>54.809393490142888</v>
      </c>
      <c r="M2" s="2">
        <f>('[1]Pc, Summer, S2'!M2*Main!$B$5)+(_xlfn.IFNA(VLOOKUP($A2,'FL Ratio'!$A$3:$B$10,2,FALSE),0)*'FL Characterization'!M$2)</f>
        <v>56.359326832483539</v>
      </c>
      <c r="N2" s="2">
        <f>('[1]Pc, Summer, S2'!N2*Main!$B$5)+(_xlfn.IFNA(VLOOKUP($A2,'FL Ratio'!$A$3:$B$10,2,FALSE),0)*'FL Characterization'!N$2)</f>
        <v>57.132457962567287</v>
      </c>
      <c r="O2" s="2">
        <f>('[1]Pc, Summer, S2'!O2*Main!$B$5)+(_xlfn.IFNA(VLOOKUP($A2,'FL Ratio'!$A$3:$B$10,2,FALSE),0)*'FL Characterization'!O$2)</f>
        <v>56.075614524062637</v>
      </c>
      <c r="P2" s="2">
        <f>('[1]Pc, Summer, S2'!P2*Main!$B$5)+(_xlfn.IFNA(VLOOKUP($A2,'FL Ratio'!$A$3:$B$10,2,FALSE),0)*'FL Characterization'!P$2)</f>
        <v>53.884448182421238</v>
      </c>
      <c r="Q2" s="2">
        <f>('[1]Pc, Summer, S2'!Q2*Main!$B$5)+(_xlfn.IFNA(VLOOKUP($A2,'FL Ratio'!$A$3:$B$10,2,FALSE),0)*'FL Characterization'!Q$2)</f>
        <v>51.715692105166781</v>
      </c>
      <c r="R2" s="2">
        <f>('[1]Pc, Summer, S2'!R2*Main!$B$5)+(_xlfn.IFNA(VLOOKUP($A2,'FL Ratio'!$A$3:$B$10,2,FALSE),0)*'FL Characterization'!R$2)</f>
        <v>52.617961442579663</v>
      </c>
      <c r="S2" s="2">
        <f>('[1]Pc, Summer, S2'!S2*Main!$B$5)+(_xlfn.IFNA(VLOOKUP($A2,'FL Ratio'!$A$3:$B$10,2,FALSE),0)*'FL Characterization'!S$2)</f>
        <v>53.137813757551058</v>
      </c>
      <c r="T2" s="2">
        <f>('[1]Pc, Summer, S2'!T2*Main!$B$5)+(_xlfn.IFNA(VLOOKUP($A2,'FL Ratio'!$A$3:$B$10,2,FALSE),0)*'FL Characterization'!T$2)</f>
        <v>53.363364037268035</v>
      </c>
      <c r="U2" s="2">
        <f>('[1]Pc, Summer, S2'!U2*Main!$B$5)+(_xlfn.IFNA(VLOOKUP($A2,'FL Ratio'!$A$3:$B$10,2,FALSE),0)*'FL Characterization'!U$2)</f>
        <v>52.479955032568448</v>
      </c>
      <c r="V2" s="2">
        <f>('[1]Pc, Summer, S2'!V2*Main!$B$5)+(_xlfn.IFNA(VLOOKUP($A2,'FL Ratio'!$A$3:$B$10,2,FALSE),0)*'FL Characterization'!V$2)</f>
        <v>52.637634179648828</v>
      </c>
      <c r="W2" s="2">
        <f>('[1]Pc, Summer, S2'!W2*Main!$B$5)+(_xlfn.IFNA(VLOOKUP($A2,'FL Ratio'!$A$3:$B$10,2,FALSE),0)*'FL Characterization'!W$2)</f>
        <v>54.817778126301555</v>
      </c>
      <c r="X2" s="2">
        <f>('[1]Pc, Summer, S2'!X2*Main!$B$5)+(_xlfn.IFNA(VLOOKUP($A2,'FL Ratio'!$A$3:$B$10,2,FALSE),0)*'FL Characterization'!X$2)</f>
        <v>51.096804204756118</v>
      </c>
      <c r="Y2" s="2">
        <f>('[1]Pc, Summer, S2'!Y2*Main!$B$5)+(_xlfn.IFNA(VLOOKUP($A2,'FL Ratio'!$A$3:$B$10,2,FALSE),0)*'FL Characterization'!Y$2)</f>
        <v>46.840155503781531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45.067340050680087</v>
      </c>
      <c r="C3" s="2">
        <f>('[1]Pc, Summer, S2'!C3*Main!$B$5)+(_xlfn.IFNA(VLOOKUP($A3,'FL Ratio'!$A$3:$B$10,2,FALSE),0)*'FL Characterization'!C$2)</f>
        <v>41.381702303981086</v>
      </c>
      <c r="D3" s="2">
        <f>('[1]Pc, Summer, S2'!D3*Main!$B$5)+(_xlfn.IFNA(VLOOKUP($A3,'FL Ratio'!$A$3:$B$10,2,FALSE),0)*'FL Characterization'!D$2)</f>
        <v>39.194075710259469</v>
      </c>
      <c r="E3" s="2">
        <f>('[1]Pc, Summer, S2'!E3*Main!$B$5)+(_xlfn.IFNA(VLOOKUP($A3,'FL Ratio'!$A$3:$B$10,2,FALSE),0)*'FL Characterization'!E$2)</f>
        <v>37.75557954877813</v>
      </c>
      <c r="F3" s="2">
        <f>('[1]Pc, Summer, S2'!F3*Main!$B$5)+(_xlfn.IFNA(VLOOKUP($A3,'FL Ratio'!$A$3:$B$10,2,FALSE),0)*'FL Characterization'!F$2)</f>
        <v>37.308430071113328</v>
      </c>
      <c r="G3" s="2">
        <f>('[1]Pc, Summer, S2'!G3*Main!$B$5)+(_xlfn.IFNA(VLOOKUP($A3,'FL Ratio'!$A$3:$B$10,2,FALSE),0)*'FL Characterization'!G$2)</f>
        <v>39.549899990226635</v>
      </c>
      <c r="H3" s="2">
        <f>('[1]Pc, Summer, S2'!H3*Main!$B$5)+(_xlfn.IFNA(VLOOKUP($A3,'FL Ratio'!$A$3:$B$10,2,FALSE),0)*'FL Characterization'!H$2)</f>
        <v>49.503144896678961</v>
      </c>
      <c r="I3" s="2">
        <f>('[1]Pc, Summer, S2'!I3*Main!$B$5)+(_xlfn.IFNA(VLOOKUP($A3,'FL Ratio'!$A$3:$B$10,2,FALSE),0)*'FL Characterization'!I$2)</f>
        <v>58.693023072814285</v>
      </c>
      <c r="J3" s="2">
        <f>('[1]Pc, Summer, S2'!J3*Main!$B$5)+(_xlfn.IFNA(VLOOKUP($A3,'FL Ratio'!$A$3:$B$10,2,FALSE),0)*'FL Characterization'!J$2)</f>
        <v>61.197093068533803</v>
      </c>
      <c r="K3" s="2">
        <f>('[1]Pc, Summer, S2'!K3*Main!$B$5)+(_xlfn.IFNA(VLOOKUP($A3,'FL Ratio'!$A$3:$B$10,2,FALSE),0)*'FL Characterization'!K$2)</f>
        <v>60.070157407154525</v>
      </c>
      <c r="L3" s="2">
        <f>('[1]Pc, Summer, S2'!L3*Main!$B$5)+(_xlfn.IFNA(VLOOKUP($A3,'FL Ratio'!$A$3:$B$10,2,FALSE),0)*'FL Characterization'!L$2)</f>
        <v>59.849263297170999</v>
      </c>
      <c r="M3" s="2">
        <f>('[1]Pc, Summer, S2'!M3*Main!$B$5)+(_xlfn.IFNA(VLOOKUP($A3,'FL Ratio'!$A$3:$B$10,2,FALSE),0)*'FL Characterization'!M$2)</f>
        <v>63.825282212519028</v>
      </c>
      <c r="N3" s="2">
        <f>('[1]Pc, Summer, S2'!N3*Main!$B$5)+(_xlfn.IFNA(VLOOKUP($A3,'FL Ratio'!$A$3:$B$10,2,FALSE),0)*'FL Characterization'!N$2)</f>
        <v>64.029804894551546</v>
      </c>
      <c r="O3" s="2">
        <f>('[1]Pc, Summer, S2'!O3*Main!$B$5)+(_xlfn.IFNA(VLOOKUP($A3,'FL Ratio'!$A$3:$B$10,2,FALSE),0)*'FL Characterization'!O$2)</f>
        <v>64.49256328622107</v>
      </c>
      <c r="P3" s="2">
        <f>('[1]Pc, Summer, S2'!P3*Main!$B$5)+(_xlfn.IFNA(VLOOKUP($A3,'FL Ratio'!$A$3:$B$10,2,FALSE),0)*'FL Characterization'!P$2)</f>
        <v>61.375098370871733</v>
      </c>
      <c r="Q3" s="2">
        <f>('[1]Pc, Summer, S2'!Q3*Main!$B$5)+(_xlfn.IFNA(VLOOKUP($A3,'FL Ratio'!$A$3:$B$10,2,FALSE),0)*'FL Characterization'!Q$2)</f>
        <v>58.143700237415146</v>
      </c>
      <c r="R3" s="2">
        <f>('[1]Pc, Summer, S2'!R3*Main!$B$5)+(_xlfn.IFNA(VLOOKUP($A3,'FL Ratio'!$A$3:$B$10,2,FALSE),0)*'FL Characterization'!R$2)</f>
        <v>53.770348721132351</v>
      </c>
      <c r="S3" s="2">
        <f>('[1]Pc, Summer, S2'!S3*Main!$B$5)+(_xlfn.IFNA(VLOOKUP($A3,'FL Ratio'!$A$3:$B$10,2,FALSE),0)*'FL Characterization'!S$2)</f>
        <v>54.388048538584087</v>
      </c>
      <c r="T3" s="2">
        <f>('[1]Pc, Summer, S2'!T3*Main!$B$5)+(_xlfn.IFNA(VLOOKUP($A3,'FL Ratio'!$A$3:$B$10,2,FALSE),0)*'FL Characterization'!T$2)</f>
        <v>53.886726947608764</v>
      </c>
      <c r="U3" s="2">
        <f>('[1]Pc, Summer, S2'!U3*Main!$B$5)+(_xlfn.IFNA(VLOOKUP($A3,'FL Ratio'!$A$3:$B$10,2,FALSE),0)*'FL Characterization'!U$2)</f>
        <v>53.675317979985927</v>
      </c>
      <c r="V3" s="2">
        <f>('[1]Pc, Summer, S2'!V3*Main!$B$5)+(_xlfn.IFNA(VLOOKUP($A3,'FL Ratio'!$A$3:$B$10,2,FALSE),0)*'FL Characterization'!V$2)</f>
        <v>53.934930946741005</v>
      </c>
      <c r="W3" s="2">
        <f>('[1]Pc, Summer, S2'!W3*Main!$B$5)+(_xlfn.IFNA(VLOOKUP($A3,'FL Ratio'!$A$3:$B$10,2,FALSE),0)*'FL Characterization'!W$2)</f>
        <v>53.6445592376825</v>
      </c>
      <c r="X3" s="2">
        <f>('[1]Pc, Summer, S2'!X3*Main!$B$5)+(_xlfn.IFNA(VLOOKUP($A3,'FL Ratio'!$A$3:$B$10,2,FALSE),0)*'FL Characterization'!X$2)</f>
        <v>53.408208625658794</v>
      </c>
      <c r="Y3" s="2">
        <f>('[1]Pc, Summer, S2'!Y3*Main!$B$5)+(_xlfn.IFNA(VLOOKUP($A3,'FL Ratio'!$A$3:$B$10,2,FALSE),0)*'FL Characterization'!Y$2)</f>
        <v>50.550511090832899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59.783469991823431</v>
      </c>
      <c r="C4" s="2">
        <f>('[1]Pc, Summer, S2'!C4*Main!$B$5)+(_xlfn.IFNA(VLOOKUP($A4,'FL Ratio'!$A$3:$B$10,2,FALSE),0)*'FL Characterization'!C$2)</f>
        <v>53.059341733822606</v>
      </c>
      <c r="D4" s="2">
        <f>('[1]Pc, Summer, S2'!D4*Main!$B$5)+(_xlfn.IFNA(VLOOKUP($A4,'FL Ratio'!$A$3:$B$10,2,FALSE),0)*'FL Characterization'!D$2)</f>
        <v>50.027041909394384</v>
      </c>
      <c r="E4" s="2">
        <f>('[1]Pc, Summer, S2'!E4*Main!$B$5)+(_xlfn.IFNA(VLOOKUP($A4,'FL Ratio'!$A$3:$B$10,2,FALSE),0)*'FL Characterization'!E$2)</f>
        <v>48.387055562288566</v>
      </c>
      <c r="F4" s="2">
        <f>('[1]Pc, Summer, S2'!F4*Main!$B$5)+(_xlfn.IFNA(VLOOKUP($A4,'FL Ratio'!$A$3:$B$10,2,FALSE),0)*'FL Characterization'!F$2)</f>
        <v>50.698958760655216</v>
      </c>
      <c r="G4" s="2">
        <f>('[1]Pc, Summer, S2'!G4*Main!$B$5)+(_xlfn.IFNA(VLOOKUP($A4,'FL Ratio'!$A$3:$B$10,2,FALSE),0)*'FL Characterization'!G$2)</f>
        <v>46.30074447353077</v>
      </c>
      <c r="H4" s="2">
        <f>('[1]Pc, Summer, S2'!H4*Main!$B$5)+(_xlfn.IFNA(VLOOKUP($A4,'FL Ratio'!$A$3:$B$10,2,FALSE),0)*'FL Characterization'!H$2)</f>
        <v>54.38853228712712</v>
      </c>
      <c r="I4" s="2">
        <f>('[1]Pc, Summer, S2'!I4*Main!$B$5)+(_xlfn.IFNA(VLOOKUP($A4,'FL Ratio'!$A$3:$B$10,2,FALSE),0)*'FL Characterization'!I$2)</f>
        <v>61.050939349667857</v>
      </c>
      <c r="J4" s="2">
        <f>('[1]Pc, Summer, S2'!J4*Main!$B$5)+(_xlfn.IFNA(VLOOKUP($A4,'FL Ratio'!$A$3:$B$10,2,FALSE),0)*'FL Characterization'!J$2)</f>
        <v>68.687680278117654</v>
      </c>
      <c r="K4" s="2">
        <f>('[1]Pc, Summer, S2'!K4*Main!$B$5)+(_xlfn.IFNA(VLOOKUP($A4,'FL Ratio'!$A$3:$B$10,2,FALSE),0)*'FL Characterization'!K$2)</f>
        <v>73.84375659116732</v>
      </c>
      <c r="L4" s="2">
        <f>('[1]Pc, Summer, S2'!L4*Main!$B$5)+(_xlfn.IFNA(VLOOKUP($A4,'FL Ratio'!$A$3:$B$10,2,FALSE),0)*'FL Characterization'!L$2)</f>
        <v>75.999337147877668</v>
      </c>
      <c r="M4" s="2">
        <f>('[1]Pc, Summer, S2'!M4*Main!$B$5)+(_xlfn.IFNA(VLOOKUP($A4,'FL Ratio'!$A$3:$B$10,2,FALSE),0)*'FL Characterization'!M$2)</f>
        <v>77.266634301688242</v>
      </c>
      <c r="N4" s="2">
        <f>('[1]Pc, Summer, S2'!N4*Main!$B$5)+(_xlfn.IFNA(VLOOKUP($A4,'FL Ratio'!$A$3:$B$10,2,FALSE),0)*'FL Characterization'!N$2)</f>
        <v>78.98153030786402</v>
      </c>
      <c r="O4" s="2">
        <f>('[1]Pc, Summer, S2'!O4*Main!$B$5)+(_xlfn.IFNA(VLOOKUP($A4,'FL Ratio'!$A$3:$B$10,2,FALSE),0)*'FL Characterization'!O$2)</f>
        <v>80.086677451967645</v>
      </c>
      <c r="P4" s="2">
        <f>('[1]Pc, Summer, S2'!P4*Main!$B$5)+(_xlfn.IFNA(VLOOKUP($A4,'FL Ratio'!$A$3:$B$10,2,FALSE),0)*'FL Characterization'!P$2)</f>
        <v>80.430405639683485</v>
      </c>
      <c r="Q4" s="2">
        <f>('[1]Pc, Summer, S2'!Q4*Main!$B$5)+(_xlfn.IFNA(VLOOKUP($A4,'FL Ratio'!$A$3:$B$10,2,FALSE),0)*'FL Characterization'!Q$2)</f>
        <v>77.421045500792417</v>
      </c>
      <c r="R4" s="2">
        <f>('[1]Pc, Summer, S2'!R4*Main!$B$5)+(_xlfn.IFNA(VLOOKUP($A4,'FL Ratio'!$A$3:$B$10,2,FALSE),0)*'FL Characterization'!R$2)</f>
        <v>76.993063293008476</v>
      </c>
      <c r="S4" s="2">
        <f>('[1]Pc, Summer, S2'!S4*Main!$B$5)+(_xlfn.IFNA(VLOOKUP($A4,'FL Ratio'!$A$3:$B$10,2,FALSE),0)*'FL Characterization'!S$2)</f>
        <v>74.632233612659789</v>
      </c>
      <c r="T4" s="2">
        <f>('[1]Pc, Summer, S2'!T4*Main!$B$5)+(_xlfn.IFNA(VLOOKUP($A4,'FL Ratio'!$A$3:$B$10,2,FALSE),0)*'FL Characterization'!T$2)</f>
        <v>74.517210213683811</v>
      </c>
      <c r="U4" s="2">
        <f>('[1]Pc, Summer, S2'!U4*Main!$B$5)+(_xlfn.IFNA(VLOOKUP($A4,'FL Ratio'!$A$3:$B$10,2,FALSE),0)*'FL Characterization'!U$2)</f>
        <v>74.912606575238485</v>
      </c>
      <c r="V4" s="2">
        <f>('[1]Pc, Summer, S2'!V4*Main!$B$5)+(_xlfn.IFNA(VLOOKUP($A4,'FL Ratio'!$A$3:$B$10,2,FALSE),0)*'FL Characterization'!V$2)</f>
        <v>74.560537637481232</v>
      </c>
      <c r="W4" s="2">
        <f>('[1]Pc, Summer, S2'!W4*Main!$B$5)+(_xlfn.IFNA(VLOOKUP($A4,'FL Ratio'!$A$3:$B$10,2,FALSE),0)*'FL Characterization'!W$2)</f>
        <v>76.915761192214475</v>
      </c>
      <c r="X4" s="2">
        <f>('[1]Pc, Summer, S2'!X4*Main!$B$5)+(_xlfn.IFNA(VLOOKUP($A4,'FL Ratio'!$A$3:$B$10,2,FALSE),0)*'FL Characterization'!X$2)</f>
        <v>76.833324517425766</v>
      </c>
      <c r="Y4" s="2">
        <f>('[1]Pc, Summer, S2'!Y4*Main!$B$5)+(_xlfn.IFNA(VLOOKUP($A4,'FL Ratio'!$A$3:$B$10,2,FALSE),0)*'FL Characterization'!Y$2)</f>
        <v>69.337057610327747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39.62285906494273</v>
      </c>
      <c r="C2" s="2">
        <f>('[1]Pc, Summer, S3'!C2*Main!$B$5)+(_xlfn.IFNA(VLOOKUP($A2,'FL Ratio'!$A$3:$B$10,2,FALSE),0)*'FL Characterization'!C$2)</f>
        <v>35.999140612210788</v>
      </c>
      <c r="D2" s="2">
        <f>('[1]Pc, Summer, S3'!D2*Main!$B$5)+(_xlfn.IFNA(VLOOKUP($A2,'FL Ratio'!$A$3:$B$10,2,FALSE),0)*'FL Characterization'!D$2)</f>
        <v>35.370329187334725</v>
      </c>
      <c r="E2" s="2">
        <f>('[1]Pc, Summer, S3'!E2*Main!$B$5)+(_xlfn.IFNA(VLOOKUP($A2,'FL Ratio'!$A$3:$B$10,2,FALSE),0)*'FL Characterization'!E$2)</f>
        <v>35.279973416010343</v>
      </c>
      <c r="F2" s="2">
        <f>('[1]Pc, Summer, S3'!F2*Main!$B$5)+(_xlfn.IFNA(VLOOKUP($A2,'FL Ratio'!$A$3:$B$10,2,FALSE),0)*'FL Characterization'!F$2)</f>
        <v>35.282754893008359</v>
      </c>
      <c r="G2" s="2">
        <f>('[1]Pc, Summer, S3'!G2*Main!$B$5)+(_xlfn.IFNA(VLOOKUP($A2,'FL Ratio'!$A$3:$B$10,2,FALSE),0)*'FL Characterization'!G$2)</f>
        <v>34.970724518132151</v>
      </c>
      <c r="H2" s="2">
        <f>('[1]Pc, Summer, S3'!H2*Main!$B$5)+(_xlfn.IFNA(VLOOKUP($A2,'FL Ratio'!$A$3:$B$10,2,FALSE),0)*'FL Characterization'!H$2)</f>
        <v>37.754018844694833</v>
      </c>
      <c r="I2" s="2">
        <f>('[1]Pc, Summer, S3'!I2*Main!$B$5)+(_xlfn.IFNA(VLOOKUP($A2,'FL Ratio'!$A$3:$B$10,2,FALSE),0)*'FL Characterization'!I$2)</f>
        <v>44.823243974573387</v>
      </c>
      <c r="J2" s="2">
        <f>('[1]Pc, Summer, S3'!J2*Main!$B$5)+(_xlfn.IFNA(VLOOKUP($A2,'FL Ratio'!$A$3:$B$10,2,FALSE),0)*'FL Characterization'!J$2)</f>
        <v>51.085752785088459</v>
      </c>
      <c r="K2" s="2">
        <f>('[1]Pc, Summer, S3'!K2*Main!$B$5)+(_xlfn.IFNA(VLOOKUP($A2,'FL Ratio'!$A$3:$B$10,2,FALSE),0)*'FL Characterization'!K$2)</f>
        <v>52.655518313001529</v>
      </c>
      <c r="L2" s="2">
        <f>('[1]Pc, Summer, S3'!L2*Main!$B$5)+(_xlfn.IFNA(VLOOKUP($A2,'FL Ratio'!$A$3:$B$10,2,FALSE),0)*'FL Characterization'!L$2)</f>
        <v>52.122658515135889</v>
      </c>
      <c r="M2" s="2">
        <f>('[1]Pc, Summer, S3'!M2*Main!$B$5)+(_xlfn.IFNA(VLOOKUP($A2,'FL Ratio'!$A$3:$B$10,2,FALSE),0)*'FL Characterization'!M$2)</f>
        <v>53.59661473285199</v>
      </c>
      <c r="N2" s="2">
        <f>('[1]Pc, Summer, S3'!N2*Main!$B$5)+(_xlfn.IFNA(VLOOKUP($A2,'FL Ratio'!$A$3:$B$10,2,FALSE),0)*'FL Characterization'!N$2)</f>
        <v>54.331847278127718</v>
      </c>
      <c r="O2" s="2">
        <f>('[1]Pc, Summer, S3'!O2*Main!$B$5)+(_xlfn.IFNA(VLOOKUP($A2,'FL Ratio'!$A$3:$B$10,2,FALSE),0)*'FL Characterization'!O$2)</f>
        <v>53.326809890530164</v>
      </c>
      <c r="P2" s="2">
        <f>('[1]Pc, Summer, S3'!P2*Main!$B$5)+(_xlfn.IFNA(VLOOKUP($A2,'FL Ratio'!$A$3:$B$10,2,FALSE),0)*'FL Characterization'!P$2)</f>
        <v>51.243053663675099</v>
      </c>
      <c r="Q2" s="2">
        <f>('[1]Pc, Summer, S3'!Q2*Main!$B$5)+(_xlfn.IFNA(VLOOKUP($A2,'FL Ratio'!$A$3:$B$10,2,FALSE),0)*'FL Characterization'!Q$2)</f>
        <v>49.180609158835075</v>
      </c>
      <c r="R2" s="2">
        <f>('[1]Pc, Summer, S3'!R2*Main!$B$5)+(_xlfn.IFNA(VLOOKUP($A2,'FL Ratio'!$A$3:$B$10,2,FALSE),0)*'FL Characterization'!R$2)</f>
        <v>50.038649607159094</v>
      </c>
      <c r="S2" s="2">
        <f>('[1]Pc, Summer, S3'!S2*Main!$B$5)+(_xlfn.IFNA(VLOOKUP($A2,'FL Ratio'!$A$3:$B$10,2,FALSE),0)*'FL Characterization'!S$2)</f>
        <v>50.533018965514245</v>
      </c>
      <c r="T2" s="2">
        <f>('[1]Pc, Summer, S3'!T2*Main!$B$5)+(_xlfn.IFNA(VLOOKUP($A2,'FL Ratio'!$A$3:$B$10,2,FALSE),0)*'FL Characterization'!T$2)</f>
        <v>50.74751285897058</v>
      </c>
      <c r="U2" s="2">
        <f>('[1]Pc, Summer, S3'!U2*Main!$B$5)+(_xlfn.IFNA(VLOOKUP($A2,'FL Ratio'!$A$3:$B$10,2,FALSE),0)*'FL Characterization'!U$2)</f>
        <v>49.907408217246456</v>
      </c>
      <c r="V2" s="2">
        <f>('[1]Pc, Summer, S3'!V2*Main!$B$5)+(_xlfn.IFNA(VLOOKUP($A2,'FL Ratio'!$A$3:$B$10,2,FALSE),0)*'FL Characterization'!V$2)</f>
        <v>50.057357994371927</v>
      </c>
      <c r="W2" s="2">
        <f>('[1]Pc, Summer, S3'!W2*Main!$B$5)+(_xlfn.IFNA(VLOOKUP($A2,'FL Ratio'!$A$3:$B$10,2,FALSE),0)*'FL Characterization'!W$2)</f>
        <v>52.130632139718138</v>
      </c>
      <c r="X2" s="2">
        <f>('[1]Pc, Summer, S3'!X2*Main!$B$5)+(_xlfn.IFNA(VLOOKUP($A2,'FL Ratio'!$A$3:$B$10,2,FALSE),0)*'FL Characterization'!X$2)</f>
        <v>48.592058900601408</v>
      </c>
      <c r="Y2" s="2">
        <f>('[1]Pc, Summer, S3'!Y2*Main!$B$5)+(_xlfn.IFNA(VLOOKUP($A2,'FL Ratio'!$A$3:$B$10,2,FALSE),0)*'FL Characterization'!Y$2)</f>
        <v>44.544069449674595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42.996456283801365</v>
      </c>
      <c r="C3" s="2">
        <f>('[1]Pc, Summer, S3'!C3*Main!$B$5)+(_xlfn.IFNA(VLOOKUP($A3,'FL Ratio'!$A$3:$B$10,2,FALSE),0)*'FL Characterization'!C$2)</f>
        <v>39.49610041535891</v>
      </c>
      <c r="D3" s="2">
        <f>('[1]Pc, Summer, S3'!D3*Main!$B$5)+(_xlfn.IFNA(VLOOKUP($A3,'FL Ratio'!$A$3:$B$10,2,FALSE),0)*'FL Characterization'!D$2)</f>
        <v>37.40076762972177</v>
      </c>
      <c r="E3" s="2">
        <f>('[1]Pc, Summer, S3'!E3*Main!$B$5)+(_xlfn.IFNA(VLOOKUP($A3,'FL Ratio'!$A$3:$B$10,2,FALSE),0)*'FL Characterization'!E$2)</f>
        <v>36.026113490281901</v>
      </c>
      <c r="F3" s="2">
        <f>('[1]Pc, Summer, S3'!F3*Main!$B$5)+(_xlfn.IFNA(VLOOKUP($A3,'FL Ratio'!$A$3:$B$10,2,FALSE),0)*'FL Characterization'!F$2)</f>
        <v>35.578964012617099</v>
      </c>
      <c r="G3" s="2">
        <f>('[1]Pc, Summer, S3'!G3*Main!$B$5)+(_xlfn.IFNA(VLOOKUP($A3,'FL Ratio'!$A$3:$B$10,2,FALSE),0)*'FL Characterization'!G$2)</f>
        <v>37.69552514885121</v>
      </c>
      <c r="H3" s="2">
        <f>('[1]Pc, Summer, S3'!H3*Main!$B$5)+(_xlfn.IFNA(VLOOKUP($A3,'FL Ratio'!$A$3:$B$10,2,FALSE),0)*'FL Characterization'!H$2)</f>
        <v>47.17966815338827</v>
      </c>
      <c r="I3" s="2">
        <f>('[1]Pc, Summer, S3'!I3*Main!$B$5)+(_xlfn.IFNA(VLOOKUP($A3,'FL Ratio'!$A$3:$B$10,2,FALSE),0)*'FL Characterization'!I$2)</f>
        <v>55.833827442872057</v>
      </c>
      <c r="J3" s="2">
        <f>('[1]Pc, Summer, S3'!J3*Main!$B$5)+(_xlfn.IFNA(VLOOKUP($A3,'FL Ratio'!$A$3:$B$10,2,FALSE),0)*'FL Characterization'!J$2)</f>
        <v>58.212988506067198</v>
      </c>
      <c r="K3" s="2">
        <f>('[1]Pc, Summer, S3'!K3*Main!$B$5)+(_xlfn.IFNA(VLOOKUP($A3,'FL Ratio'!$A$3:$B$10,2,FALSE),0)*'FL Characterization'!K$2)</f>
        <v>57.148507385381983</v>
      </c>
      <c r="L3" s="2">
        <f>('[1]Pc, Summer, S3'!L3*Main!$B$5)+(_xlfn.IFNA(VLOOKUP($A3,'FL Ratio'!$A$3:$B$10,2,FALSE),0)*'FL Characterization'!L$2)</f>
        <v>56.92900090560962</v>
      </c>
      <c r="M3" s="2">
        <f>('[1]Pc, Summer, S3'!M3*Main!$B$5)+(_xlfn.IFNA(VLOOKUP($A3,'FL Ratio'!$A$3:$B$10,2,FALSE),0)*'FL Characterization'!M$2)</f>
        <v>60.713492563141727</v>
      </c>
      <c r="N3" s="2">
        <f>('[1]Pc, Summer, S3'!N3*Main!$B$5)+(_xlfn.IFNA(VLOOKUP($A3,'FL Ratio'!$A$3:$B$10,2,FALSE),0)*'FL Characterization'!N$2)</f>
        <v>60.918015245174246</v>
      </c>
      <c r="O3" s="2">
        <f>('[1]Pc, Summer, S3'!O3*Main!$B$5)+(_xlfn.IFNA(VLOOKUP($A3,'FL Ratio'!$A$3:$B$10,2,FALSE),0)*'FL Characterization'!O$2)</f>
        <v>61.380773636843777</v>
      </c>
      <c r="P3" s="2">
        <f>('[1]Pc, Summer, S3'!P3*Main!$B$5)+(_xlfn.IFNA(VLOOKUP($A3,'FL Ratio'!$A$3:$B$10,2,FALSE),0)*'FL Characterization'!P$2)</f>
        <v>58.419444998797729</v>
      </c>
      <c r="Q3" s="2">
        <f>('[1]Pc, Summer, S3'!Q3*Main!$B$5)+(_xlfn.IFNA(VLOOKUP($A3,'FL Ratio'!$A$3:$B$10,2,FALSE),0)*'FL Characterization'!Q$2)</f>
        <v>55.34557107077849</v>
      </c>
      <c r="R3" s="2">
        <f>('[1]Pc, Summer, S3'!R3*Main!$B$5)+(_xlfn.IFNA(VLOOKUP($A3,'FL Ratio'!$A$3:$B$10,2,FALSE),0)*'FL Characterization'!R$2)</f>
        <v>51.163746514388741</v>
      </c>
      <c r="S3" s="2">
        <f>('[1]Pc, Summer, S3'!S3*Main!$B$5)+(_xlfn.IFNA(VLOOKUP($A3,'FL Ratio'!$A$3:$B$10,2,FALSE),0)*'FL Characterization'!S$2)</f>
        <v>51.781446331840478</v>
      </c>
      <c r="T3" s="2">
        <f>('[1]Pc, Summer, S3'!T3*Main!$B$5)+(_xlfn.IFNA(VLOOKUP($A3,'FL Ratio'!$A$3:$B$10,2,FALSE),0)*'FL Characterization'!T$2)</f>
        <v>51.280124740865155</v>
      </c>
      <c r="U3" s="2">
        <f>('[1]Pc, Summer, S3'!U3*Main!$B$5)+(_xlfn.IFNA(VLOOKUP($A3,'FL Ratio'!$A$3:$B$10,2,FALSE),0)*'FL Characterization'!U$2)</f>
        <v>51.068715773242317</v>
      </c>
      <c r="V3" s="2">
        <f>('[1]Pc, Summer, S3'!V3*Main!$B$5)+(_xlfn.IFNA(VLOOKUP($A3,'FL Ratio'!$A$3:$B$10,2,FALSE),0)*'FL Characterization'!V$2)</f>
        <v>51.328328739997396</v>
      </c>
      <c r="W3" s="2">
        <f>('[1]Pc, Summer, S3'!W3*Main!$B$5)+(_xlfn.IFNA(VLOOKUP($A3,'FL Ratio'!$A$3:$B$10,2,FALSE),0)*'FL Characterization'!W$2)</f>
        <v>51.037957030938891</v>
      </c>
      <c r="X3" s="2">
        <f>('[1]Pc, Summer, S3'!X3*Main!$B$5)+(_xlfn.IFNA(VLOOKUP($A3,'FL Ratio'!$A$3:$B$10,2,FALSE),0)*'FL Characterization'!X$2)</f>
        <v>50.895287559483307</v>
      </c>
      <c r="Y3" s="2">
        <f>('[1]Pc, Summer, S3'!Y3*Main!$B$5)+(_xlfn.IFNA(VLOOKUP($A3,'FL Ratio'!$A$3:$B$10,2,FALSE),0)*'FL Characterization'!Y$2)</f>
        <v>48.199277270373408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56.991207306261209</v>
      </c>
      <c r="C4" s="2">
        <f>('[1]Pc, Summer, S3'!C4*Main!$B$5)+(_xlfn.IFNA(VLOOKUP($A4,'FL Ratio'!$A$3:$B$10,2,FALSE),0)*'FL Characterization'!C$2)</f>
        <v>50.601306539816036</v>
      </c>
      <c r="D4" s="2">
        <f>('[1]Pc, Summer, S3'!D4*Main!$B$5)+(_xlfn.IFNA(VLOOKUP($A4,'FL Ratio'!$A$3:$B$10,2,FALSE),0)*'FL Characterization'!D$2)</f>
        <v>47.702706073997135</v>
      </c>
      <c r="E4" s="2">
        <f>('[1]Pc, Summer, S3'!E4*Main!$B$5)+(_xlfn.IFNA(VLOOKUP($A4,'FL Ratio'!$A$3:$B$10,2,FALSE),0)*'FL Characterization'!E$2)</f>
        <v>46.136438718816343</v>
      </c>
      <c r="F4" s="2">
        <f>('[1]Pc, Summer, S3'!F4*Main!$B$5)+(_xlfn.IFNA(VLOOKUP($A4,'FL Ratio'!$A$3:$B$10,2,FALSE),0)*'FL Characterization'!F$2)</f>
        <v>48.313094236985371</v>
      </c>
      <c r="G4" s="2">
        <f>('[1]Pc, Summer, S3'!G4*Main!$B$5)+(_xlfn.IFNA(VLOOKUP($A4,'FL Ratio'!$A$3:$B$10,2,FALSE),0)*'FL Characterization'!G$2)</f>
        <v>44.115445882973766</v>
      </c>
      <c r="H4" s="2">
        <f>('[1]Pc, Summer, S3'!H4*Main!$B$5)+(_xlfn.IFNA(VLOOKUP($A4,'FL Ratio'!$A$3:$B$10,2,FALSE),0)*'FL Characterization'!H$2)</f>
        <v>51.825575769794852</v>
      </c>
      <c r="I4" s="2">
        <f>('[1]Pc, Summer, S3'!I4*Main!$B$5)+(_xlfn.IFNA(VLOOKUP($A4,'FL Ratio'!$A$3:$B$10,2,FALSE),0)*'FL Characterization'!I$2)</f>
        <v>58.076159588507323</v>
      </c>
      <c r="J4" s="2">
        <f>('[1]Pc, Summer, S3'!J4*Main!$B$5)+(_xlfn.IFNA(VLOOKUP($A4,'FL Ratio'!$A$3:$B$10,2,FALSE),0)*'FL Characterization'!J$2)</f>
        <v>65.336390068122427</v>
      </c>
      <c r="K4" s="2">
        <f>('[1]Pc, Summer, S3'!K4*Main!$B$5)+(_xlfn.IFNA(VLOOKUP($A4,'FL Ratio'!$A$3:$B$10,2,FALSE),0)*'FL Characterization'!K$2)</f>
        <v>70.246930138805908</v>
      </c>
      <c r="L4" s="2">
        <f>('[1]Pc, Summer, S3'!L4*Main!$B$5)+(_xlfn.IFNA(VLOOKUP($A4,'FL Ratio'!$A$3:$B$10,2,FALSE),0)*'FL Characterization'!L$2)</f>
        <v>72.287404469516929</v>
      </c>
      <c r="M4" s="2">
        <f>('[1]Pc, Summer, S3'!M4*Main!$B$5)+(_xlfn.IFNA(VLOOKUP($A4,'FL Ratio'!$A$3:$B$10,2,FALSE),0)*'FL Characterization'!M$2)</f>
        <v>73.495954844018328</v>
      </c>
      <c r="N4" s="2">
        <f>('[1]Pc, Summer, S3'!N4*Main!$B$5)+(_xlfn.IFNA(VLOOKUP($A4,'FL Ratio'!$A$3:$B$10,2,FALSE),0)*'FL Characterization'!N$2)</f>
        <v>75.13681294214787</v>
      </c>
      <c r="O4" s="2">
        <f>('[1]Pc, Summer, S3'!O4*Main!$B$5)+(_xlfn.IFNA(VLOOKUP($A4,'FL Ratio'!$A$3:$B$10,2,FALSE),0)*'FL Characterization'!O$2)</f>
        <v>76.210470441524336</v>
      </c>
      <c r="P4" s="2">
        <f>('[1]Pc, Summer, S3'!P4*Main!$B$5)+(_xlfn.IFNA(VLOOKUP($A4,'FL Ratio'!$A$3:$B$10,2,FALSE),0)*'FL Characterization'!P$2)</f>
        <v>76.540668577961853</v>
      </c>
      <c r="Q4" s="2">
        <f>('[1]Pc, Summer, S3'!Q4*Main!$B$5)+(_xlfn.IFNA(VLOOKUP($A4,'FL Ratio'!$A$3:$B$10,2,FALSE),0)*'FL Characterization'!Q$2)</f>
        <v>73.677948429088246</v>
      </c>
      <c r="R4" s="2">
        <f>('[1]Pc, Summer, S3'!R4*Main!$B$5)+(_xlfn.IFNA(VLOOKUP($A4,'FL Ratio'!$A$3:$B$10,2,FALSE),0)*'FL Characterization'!R$2)</f>
        <v>73.248092724898385</v>
      </c>
      <c r="S4" s="2">
        <f>('[1]Pc, Summer, S3'!S4*Main!$B$5)+(_xlfn.IFNA(VLOOKUP($A4,'FL Ratio'!$A$3:$B$10,2,FALSE),0)*'FL Characterization'!S$2)</f>
        <v>71.033269392481102</v>
      </c>
      <c r="T4" s="2">
        <f>('[1]Pc, Summer, S3'!T4*Main!$B$5)+(_xlfn.IFNA(VLOOKUP($A4,'FL Ratio'!$A$3:$B$10,2,FALSE),0)*'FL Characterization'!T$2)</f>
        <v>70.899309807622799</v>
      </c>
      <c r="U4" s="2">
        <f>('[1]Pc, Summer, S3'!U4*Main!$B$5)+(_xlfn.IFNA(VLOOKUP($A4,'FL Ratio'!$A$3:$B$10,2,FALSE),0)*'FL Characterization'!U$2)</f>
        <v>71.264960809904068</v>
      </c>
      <c r="V4" s="2">
        <f>('[1]Pc, Summer, S3'!V4*Main!$B$5)+(_xlfn.IFNA(VLOOKUP($A4,'FL Ratio'!$A$3:$B$10,2,FALSE),0)*'FL Characterization'!V$2)</f>
        <v>70.942876279230745</v>
      </c>
      <c r="W4" s="2">
        <f>('[1]Pc, Summer, S3'!W4*Main!$B$5)+(_xlfn.IFNA(VLOOKUP($A4,'FL Ratio'!$A$3:$B$10,2,FALSE),0)*'FL Characterization'!W$2)</f>
        <v>73.168413791621248</v>
      </c>
      <c r="X4" s="2">
        <f>('[1]Pc, Summer, S3'!X4*Main!$B$5)+(_xlfn.IFNA(VLOOKUP($A4,'FL Ratio'!$A$3:$B$10,2,FALSE),0)*'FL Characterization'!X$2)</f>
        <v>73.172113456555806</v>
      </c>
      <c r="Y4" s="2">
        <f>('[1]Pc, Summer, S3'!Y4*Main!$B$5)+(_xlfn.IFNA(VLOOKUP($A4,'FL Ratio'!$A$3:$B$10,2,FALSE),0)*'FL Characterization'!Y$2)</f>
        <v>66.064914646755781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-13.020419817001642</v>
      </c>
      <c r="C2" s="2">
        <f>('[1]Qc, Summer, S1'!C2*Main!$B$5)</f>
        <v>-16.928144544253755</v>
      </c>
      <c r="D2" s="2">
        <f>('[1]Qc, Summer, S1'!D2*Main!$B$5)</f>
        <v>-18.65808217113792</v>
      </c>
      <c r="E2" s="2">
        <f>('[1]Qc, Summer, S1'!E2*Main!$B$5)</f>
        <v>-17.026477490889931</v>
      </c>
      <c r="F2" s="2">
        <f>('[1]Qc, Summer, S1'!F2*Main!$B$5)</f>
        <v>-18.250093116923786</v>
      </c>
      <c r="G2" s="2">
        <f>('[1]Qc, Summer, S1'!G2*Main!$B$5)</f>
        <v>-18.67073789626382</v>
      </c>
      <c r="H2" s="2">
        <f>('[1]Qc, Summer, S1'!H2*Main!$B$5)</f>
        <v>-16.181747151382194</v>
      </c>
      <c r="I2" s="2">
        <f>('[1]Qc, Summer, S1'!I2*Main!$B$5)</f>
        <v>-2.5175163053616689</v>
      </c>
      <c r="J2" s="2">
        <f>('[1]Qc, Summer, S1'!J2*Main!$B$5)</f>
        <v>8.0810420920775581</v>
      </c>
      <c r="K2" s="2">
        <f>('[1]Qc, Summer, S1'!K2*Main!$B$5)</f>
        <v>11.764426516250056</v>
      </c>
      <c r="L2" s="2">
        <f>('[1]Qc, Summer, S1'!L2*Main!$B$5)</f>
        <v>9.2478910070278904</v>
      </c>
      <c r="M2" s="2">
        <f>('[1]Qc, Summer, S1'!M2*Main!$B$5)</f>
        <v>12.318444739241198</v>
      </c>
      <c r="N2" s="2">
        <f>('[1]Qc, Summer, S1'!N2*Main!$B$5)</f>
        <v>10.931632689944497</v>
      </c>
      <c r="O2" s="2">
        <f>('[1]Qc, Summer, S1'!O2*Main!$B$5)</f>
        <v>11.260770874066917</v>
      </c>
      <c r="P2" s="2">
        <f>('[1]Qc, Summer, S1'!P2*Main!$B$5)</f>
        <v>5.8101445133945893</v>
      </c>
      <c r="Q2" s="2">
        <f>('[1]Qc, Summer, S1'!Q2*Main!$B$5)</f>
        <v>1.4688748649295684</v>
      </c>
      <c r="R2" s="2">
        <f>('[1]Qc, Summer, S1'!R2*Main!$B$5)</f>
        <v>3.2676612859473342</v>
      </c>
      <c r="S2" s="2">
        <f>('[1]Qc, Summer, S1'!S2*Main!$B$5)</f>
        <v>3.9690786674456811</v>
      </c>
      <c r="T2" s="2">
        <f>('[1]Qc, Summer, S1'!T2*Main!$B$5)</f>
        <v>2.3912204239929693</v>
      </c>
      <c r="U2" s="2">
        <f>('[1]Qc, Summer, S1'!U2*Main!$B$5)</f>
        <v>-0.44607372280535296</v>
      </c>
      <c r="V2" s="2">
        <f>('[1]Qc, Summer, S1'!V2*Main!$B$5)</f>
        <v>-1.7414001593463198</v>
      </c>
      <c r="W2" s="2">
        <f>('[1]Qc, Summer, S1'!W2*Main!$B$5)</f>
        <v>-1.2115372079490243</v>
      </c>
      <c r="X2" s="2">
        <f>('[1]Qc, Summer, S1'!X2*Main!$B$5)</f>
        <v>-5.8102206417956097</v>
      </c>
      <c r="Y2" s="2">
        <f>('[1]Qc, Summer, S1'!Y2*Main!$B$5)</f>
        <v>-7.8646067118278209</v>
      </c>
    </row>
    <row r="3" spans="1:25" x14ac:dyDescent="0.3">
      <c r="A3">
        <v>2</v>
      </c>
      <c r="B3" s="2">
        <f>('[1]Qc, Summer, S1'!B3*Main!$B$5)</f>
        <v>-16.47841990412029</v>
      </c>
      <c r="C3" s="2">
        <f>('[1]Qc, Summer, S1'!C3*Main!$B$5)</f>
        <v>-16.47841990412029</v>
      </c>
      <c r="D3" s="2">
        <f>('[1]Qc, Summer, S1'!D3*Main!$B$5)</f>
        <v>-19.130473724880702</v>
      </c>
      <c r="E3" s="2">
        <f>('[1]Qc, Summer, S1'!E3*Main!$B$5)</f>
        <v>-21.782527545641123</v>
      </c>
      <c r="F3" s="2">
        <f>('[1]Qc, Summer, S1'!F3*Main!$B$5)</f>
        <v>-21.782527545641123</v>
      </c>
      <c r="G3" s="2">
        <f>('[1]Qc, Summer, S1'!G3*Main!$B$5)</f>
        <v>-21.782527545641123</v>
      </c>
      <c r="H3" s="2">
        <f>('[1]Qc, Summer, S1'!H3*Main!$B$5)</f>
        <v>-8.6854676930311303</v>
      </c>
      <c r="I3" s="2">
        <f>('[1]Qc, Summer, S1'!I3*Main!$B$5)</f>
        <v>1.8003450250409208</v>
      </c>
      <c r="J3" s="2">
        <f>('[1]Qc, Summer, S1'!J3*Main!$B$5)</f>
        <v>5.7172310438839578</v>
      </c>
      <c r="K3" s="2">
        <f>('[1]Qc, Summer, S1'!K3*Main!$B$5)</f>
        <v>5.7172310438839578</v>
      </c>
      <c r="L3" s="2">
        <f>('[1]Qc, Summer, S1'!L3*Main!$B$5)</f>
        <v>5.2276120773587591</v>
      </c>
      <c r="M3" s="2">
        <f>('[1]Qc, Summer, S1'!M3*Main!$B$5)</f>
        <v>7.3492445986948551</v>
      </c>
      <c r="N3" s="2">
        <f>('[1]Qc, Summer, S1'!N3*Main!$B$5)</f>
        <v>9.9604960865561534</v>
      </c>
      <c r="O3" s="2">
        <f>('[1]Qc, Summer, S1'!O3*Main!$B$5)</f>
        <v>10.26651344546347</v>
      </c>
      <c r="P3" s="2">
        <f>('[1]Qc, Summer, S1'!P3*Main!$B$5)</f>
        <v>5.7580289775143632</v>
      </c>
      <c r="Q3" s="2">
        <f>('[1]Qc, Summer, S1'!Q3*Main!$B$5)</f>
        <v>4.4931967564590618</v>
      </c>
      <c r="R3" s="2">
        <f>('[1]Qc, Summer, S1'!R3*Main!$B$5)</f>
        <v>-0.72930626520889741</v>
      </c>
      <c r="S3" s="2">
        <f>('[1]Qc, Summer, S1'!S3*Main!$B$5)</f>
        <v>-0.72930626520889741</v>
      </c>
      <c r="T3" s="2">
        <f>('[1]Qc, Summer, S1'!T3*Main!$B$5)</f>
        <v>-0.72930626520889741</v>
      </c>
      <c r="U3" s="2">
        <f>('[1]Qc, Summer, S1'!U3*Main!$B$5)</f>
        <v>-0.72930626520889741</v>
      </c>
      <c r="V3" s="2">
        <f>('[1]Qc, Summer, S1'!V3*Main!$B$5)</f>
        <v>-4.646196660347969</v>
      </c>
      <c r="W3" s="2">
        <f>('[1]Qc, Summer, S1'!W3*Main!$B$5)</f>
        <v>-5.9518267920609915</v>
      </c>
      <c r="X3" s="2">
        <f>('[1]Qc, Summer, S1'!X3*Main!$B$5)</f>
        <v>-16.641611638641908</v>
      </c>
      <c r="Y3" s="2">
        <f>('[1]Qc, Summer, S1'!Y3*Main!$B$5)</f>
        <v>-16.641611638641908</v>
      </c>
    </row>
    <row r="4" spans="1:25" x14ac:dyDescent="0.3">
      <c r="A4">
        <v>3</v>
      </c>
      <c r="B4" s="2">
        <f>('[1]Qc, Summer, S1'!B4*Main!$B$5)</f>
        <v>13.301814183700996</v>
      </c>
      <c r="C4" s="2">
        <f>('[1]Qc, Summer, S1'!C4*Main!$B$5)</f>
        <v>10.191767246539694</v>
      </c>
      <c r="D4" s="2">
        <f>('[1]Qc, Summer, S1'!D4*Main!$B$5)</f>
        <v>9.6582260728518321</v>
      </c>
      <c r="E4" s="2">
        <f>('[1]Qc, Summer, S1'!E4*Main!$B$5)</f>
        <v>8.4352427276041606</v>
      </c>
      <c r="F4" s="2">
        <f>('[1]Qc, Summer, S1'!F4*Main!$B$5)</f>
        <v>9.7106338452203644</v>
      </c>
      <c r="G4" s="2">
        <f>('[1]Qc, Summer, S1'!G4*Main!$B$5)</f>
        <v>4.5068556741770101</v>
      </c>
      <c r="H4" s="2">
        <f>('[1]Qc, Summer, S1'!H4*Main!$B$5)</f>
        <v>7.8634106028031159</v>
      </c>
      <c r="I4" s="2">
        <f>('[1]Qc, Summer, S1'!I4*Main!$B$5)</f>
        <v>15.110472554067538</v>
      </c>
      <c r="J4" s="2">
        <f>('[1]Qc, Summer, S1'!J4*Main!$B$5)</f>
        <v>21.981124841024688</v>
      </c>
      <c r="K4" s="2">
        <f>('[1]Qc, Summer, S1'!K4*Main!$B$5)</f>
        <v>26.119690039656</v>
      </c>
      <c r="L4" s="2">
        <f>('[1]Qc, Summer, S1'!L4*Main!$B$5)</f>
        <v>28.514661590287592</v>
      </c>
      <c r="M4" s="2">
        <f>('[1]Qc, Summer, S1'!M4*Main!$B$5)</f>
        <v>29.555700479543471</v>
      </c>
      <c r="N4" s="2">
        <f>('[1]Qc, Summer, S1'!N4*Main!$B$5)</f>
        <v>30.884228499552695</v>
      </c>
      <c r="O4" s="2">
        <f>('[1]Qc, Summer, S1'!O4*Main!$B$5)</f>
        <v>31.117896493773035</v>
      </c>
      <c r="P4" s="2">
        <f>('[1]Qc, Summer, S1'!P4*Main!$B$5)</f>
        <v>30.897022293265543</v>
      </c>
      <c r="Q4" s="2">
        <f>('[1]Qc, Summer, S1'!Q4*Main!$B$5)</f>
        <v>29.868504638917408</v>
      </c>
      <c r="R4" s="2">
        <f>('[1]Qc, Summer, S1'!R4*Main!$B$5)</f>
        <v>28.424647077595022</v>
      </c>
      <c r="S4" s="2">
        <f>('[1]Qc, Summer, S1'!S4*Main!$B$5)</f>
        <v>25.223673746247801</v>
      </c>
      <c r="T4" s="2">
        <f>('[1]Qc, Summer, S1'!T4*Main!$B$5)</f>
        <v>25.10697576778912</v>
      </c>
      <c r="U4" s="2">
        <f>('[1]Qc, Summer, S1'!U4*Main!$B$5)</f>
        <v>23.884312772735402</v>
      </c>
      <c r="V4" s="2">
        <f>('[1]Qc, Summer, S1'!V4*Main!$B$5)</f>
        <v>21.529273869692858</v>
      </c>
      <c r="W4" s="2">
        <f>('[1]Qc, Summer, S1'!W4*Main!$B$5)</f>
        <v>25.809394904845778</v>
      </c>
      <c r="X4" s="2">
        <f>('[1]Qc, Summer, S1'!X4*Main!$B$5)</f>
        <v>23.126157270913048</v>
      </c>
      <c r="Y4" s="2">
        <f>('[1]Qc, Summer, S1'!Y4*Main!$B$5)</f>
        <v>18.611000302545555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-13.280828213341675</v>
      </c>
      <c r="C2" s="2">
        <f>('[1]Qc, Summer, S2'!C2*Main!$B$5)</f>
        <v>-17.266707435138827</v>
      </c>
      <c r="D2" s="2">
        <f>('[1]Qc, Summer, S2'!D2*Main!$B$5)</f>
        <v>-19.031243814560678</v>
      </c>
      <c r="E2" s="2">
        <f>('[1]Qc, Summer, S2'!E2*Main!$B$5)</f>
        <v>-17.367007040707733</v>
      </c>
      <c r="F2" s="2">
        <f>('[1]Qc, Summer, S2'!F2*Main!$B$5)</f>
        <v>-18.615094979262263</v>
      </c>
      <c r="G2" s="2">
        <f>('[1]Qc, Summer, S2'!G2*Main!$B$5)</f>
        <v>-19.044152654189098</v>
      </c>
      <c r="H2" s="2">
        <f>('[1]Qc, Summer, S2'!H2*Main!$B$5)</f>
        <v>-16.505382094409836</v>
      </c>
      <c r="I2" s="2">
        <f>('[1]Qc, Summer, S2'!I2*Main!$B$5)</f>
        <v>-2.567866631468902</v>
      </c>
      <c r="J2" s="2">
        <f>('[1]Qc, Summer, S2'!J2*Main!$B$5)</f>
        <v>8.2426629339191102</v>
      </c>
      <c r="K2" s="2">
        <f>('[1]Qc, Summer, S2'!K2*Main!$B$5)</f>
        <v>11.999715046575059</v>
      </c>
      <c r="L2" s="2">
        <f>('[1]Qc, Summer, S2'!L2*Main!$B$5)</f>
        <v>9.4328488271684492</v>
      </c>
      <c r="M2" s="2">
        <f>('[1]Qc, Summer, S2'!M2*Main!$B$5)</f>
        <v>12.56481363402602</v>
      </c>
      <c r="N2" s="2">
        <f>('[1]Qc, Summer, S2'!N2*Main!$B$5)</f>
        <v>11.150265343743387</v>
      </c>
      <c r="O2" s="2">
        <f>('[1]Qc, Summer, S2'!O2*Main!$B$5)</f>
        <v>11.485986291548256</v>
      </c>
      <c r="P2" s="2">
        <f>('[1]Qc, Summer, S2'!P2*Main!$B$5)</f>
        <v>5.926347403662481</v>
      </c>
      <c r="Q2" s="2">
        <f>('[1]Qc, Summer, S2'!Q2*Main!$B$5)</f>
        <v>1.4982523622281601</v>
      </c>
      <c r="R2" s="2">
        <f>('[1]Qc, Summer, S2'!R2*Main!$B$5)</f>
        <v>3.3330145116662804</v>
      </c>
      <c r="S2" s="2">
        <f>('[1]Qc, Summer, S2'!S2*Main!$B$5)</f>
        <v>4.0484602407945944</v>
      </c>
      <c r="T2" s="2">
        <f>('[1]Qc, Summer, S2'!T2*Main!$B$5)</f>
        <v>2.4390448324728284</v>
      </c>
      <c r="U2" s="2">
        <f>('[1]Qc, Summer, S2'!U2*Main!$B$5)</f>
        <v>-0.45499519726146004</v>
      </c>
      <c r="V2" s="2">
        <f>('[1]Qc, Summer, S2'!V2*Main!$B$5)</f>
        <v>-1.7762281625332461</v>
      </c>
      <c r="W2" s="2">
        <f>('[1]Qc, Summer, S2'!W2*Main!$B$5)</f>
        <v>-1.2357679521080049</v>
      </c>
      <c r="X2" s="2">
        <f>('[1]Qc, Summer, S2'!X2*Main!$B$5)</f>
        <v>-5.9264250546315216</v>
      </c>
      <c r="Y2" s="2">
        <f>('[1]Qc, Summer, S2'!Y2*Main!$B$5)</f>
        <v>-8.0218988460643779</v>
      </c>
    </row>
    <row r="3" spans="1:25" x14ac:dyDescent="0.3">
      <c r="A3">
        <v>2</v>
      </c>
      <c r="B3" s="2">
        <f>('[1]Qc, Summer, S2'!B3*Main!$B$5)</f>
        <v>-16.807988302202695</v>
      </c>
      <c r="C3" s="2">
        <f>('[1]Qc, Summer, S2'!C3*Main!$B$5)</f>
        <v>-16.807988302202695</v>
      </c>
      <c r="D3" s="2">
        <f>('[1]Qc, Summer, S2'!D3*Main!$B$5)</f>
        <v>-19.513083199378318</v>
      </c>
      <c r="E3" s="2">
        <f>('[1]Qc, Summer, S2'!E3*Main!$B$5)</f>
        <v>-22.218178096553949</v>
      </c>
      <c r="F3" s="2">
        <f>('[1]Qc, Summer, S2'!F3*Main!$B$5)</f>
        <v>-22.218178096553949</v>
      </c>
      <c r="G3" s="2">
        <f>('[1]Qc, Summer, S2'!G3*Main!$B$5)</f>
        <v>-22.218178096553949</v>
      </c>
      <c r="H3" s="2">
        <f>('[1]Qc, Summer, S2'!H3*Main!$B$5)</f>
        <v>-8.8591770468917517</v>
      </c>
      <c r="I3" s="2">
        <f>('[1]Qc, Summer, S2'!I3*Main!$B$5)</f>
        <v>1.8363519255417393</v>
      </c>
      <c r="J3" s="2">
        <f>('[1]Qc, Summer, S2'!J3*Main!$B$5)</f>
        <v>5.8315756647616386</v>
      </c>
      <c r="K3" s="2">
        <f>('[1]Qc, Summer, S2'!K3*Main!$B$5)</f>
        <v>5.8315756647616386</v>
      </c>
      <c r="L3" s="2">
        <f>('[1]Qc, Summer, S2'!L3*Main!$B$5)</f>
        <v>5.3321643189059333</v>
      </c>
      <c r="M3" s="2">
        <f>('[1]Qc, Summer, S2'!M3*Main!$B$5)</f>
        <v>7.4962294906687514</v>
      </c>
      <c r="N3" s="2">
        <f>('[1]Qc, Summer, S2'!N3*Main!$B$5)</f>
        <v>10.159706008287277</v>
      </c>
      <c r="O3" s="2">
        <f>('[1]Qc, Summer, S2'!O3*Main!$B$5)</f>
        <v>10.471843714372737</v>
      </c>
      <c r="P3" s="2">
        <f>('[1]Qc, Summer, S2'!P3*Main!$B$5)</f>
        <v>5.8731895570646504</v>
      </c>
      <c r="Q3" s="2">
        <f>('[1]Qc, Summer, S2'!Q3*Main!$B$5)</f>
        <v>4.5830606915882433</v>
      </c>
      <c r="R3" s="2">
        <f>('[1]Qc, Summer, S2'!R3*Main!$B$5)</f>
        <v>-0.74389239051307543</v>
      </c>
      <c r="S3" s="2">
        <f>('[1]Qc, Summer, S2'!S3*Main!$B$5)</f>
        <v>-0.74389239051307543</v>
      </c>
      <c r="T3" s="2">
        <f>('[1]Qc, Summer, S2'!T3*Main!$B$5)</f>
        <v>-0.74389239051307543</v>
      </c>
      <c r="U3" s="2">
        <f>('[1]Qc, Summer, S2'!U3*Main!$B$5)</f>
        <v>-0.74389239051307543</v>
      </c>
      <c r="V3" s="2">
        <f>('[1]Qc, Summer, S2'!V3*Main!$B$5)</f>
        <v>-4.7391205935549285</v>
      </c>
      <c r="W3" s="2">
        <f>('[1]Qc, Summer, S2'!W3*Main!$B$5)</f>
        <v>-6.0708633279022131</v>
      </c>
      <c r="X3" s="2">
        <f>('[1]Qc, Summer, S2'!X3*Main!$B$5)</f>
        <v>-16.974443871414746</v>
      </c>
      <c r="Y3" s="2">
        <f>('[1]Qc, Summer, S2'!Y3*Main!$B$5)</f>
        <v>-16.974443871414746</v>
      </c>
    </row>
    <row r="4" spans="1:25" x14ac:dyDescent="0.3">
      <c r="A4">
        <v>3</v>
      </c>
      <c r="B4" s="2">
        <f>('[1]Qc, Summer, S2'!B4*Main!$B$5)</f>
        <v>13.567850467375013</v>
      </c>
      <c r="C4" s="2">
        <f>('[1]Qc, Summer, S2'!C4*Main!$B$5)</f>
        <v>10.395602591470489</v>
      </c>
      <c r="D4" s="2">
        <f>('[1]Qc, Summer, S2'!D4*Main!$B$5)</f>
        <v>9.8513905943088691</v>
      </c>
      <c r="E4" s="2">
        <f>('[1]Qc, Summer, S2'!E4*Main!$B$5)</f>
        <v>8.6039475821562448</v>
      </c>
      <c r="F4" s="2">
        <f>('[1]Qc, Summer, S2'!F4*Main!$B$5)</f>
        <v>9.904846522124771</v>
      </c>
      <c r="G4" s="2">
        <f>('[1]Qc, Summer, S2'!G4*Main!$B$5)</f>
        <v>4.5969927876605512</v>
      </c>
      <c r="H4" s="2">
        <f>('[1]Qc, Summer, S2'!H4*Main!$B$5)</f>
        <v>8.0206788148591777</v>
      </c>
      <c r="I4" s="2">
        <f>('[1]Qc, Summer, S2'!I4*Main!$B$5)</f>
        <v>15.41268200514889</v>
      </c>
      <c r="J4" s="2">
        <f>('[1]Qc, Summer, S2'!J4*Main!$B$5)</f>
        <v>22.420747337845185</v>
      </c>
      <c r="K4" s="2">
        <f>('[1]Qc, Summer, S2'!K4*Main!$B$5)</f>
        <v>26.642083840449121</v>
      </c>
      <c r="L4" s="2">
        <f>('[1]Qc, Summer, S2'!L4*Main!$B$5)</f>
        <v>29.084954822093344</v>
      </c>
      <c r="M4" s="2">
        <f>('[1]Qc, Summer, S2'!M4*Main!$B$5)</f>
        <v>30.146814489134343</v>
      </c>
      <c r="N4" s="2">
        <f>('[1]Qc, Summer, S2'!N4*Main!$B$5)</f>
        <v>31.501913069543754</v>
      </c>
      <c r="O4" s="2">
        <f>('[1]Qc, Summer, S2'!O4*Main!$B$5)</f>
        <v>31.740254423648494</v>
      </c>
      <c r="P4" s="2">
        <f>('[1]Qc, Summer, S2'!P4*Main!$B$5)</f>
        <v>31.514962739130858</v>
      </c>
      <c r="Q4" s="2">
        <f>('[1]Qc, Summer, S2'!Q4*Main!$B$5)</f>
        <v>30.465874731695756</v>
      </c>
      <c r="R4" s="2">
        <f>('[1]Qc, Summer, S2'!R4*Main!$B$5)</f>
        <v>28.993140019146921</v>
      </c>
      <c r="S4" s="2">
        <f>('[1]Qc, Summer, S2'!S4*Main!$B$5)</f>
        <v>25.728147221172758</v>
      </c>
      <c r="T4" s="2">
        <f>('[1]Qc, Summer, S2'!T4*Main!$B$5)</f>
        <v>25.609115283144902</v>
      </c>
      <c r="U4" s="2">
        <f>('[1]Qc, Summer, S2'!U4*Main!$B$5)</f>
        <v>24.361999028190112</v>
      </c>
      <c r="V4" s="2">
        <f>('[1]Qc, Summer, S2'!V4*Main!$B$5)</f>
        <v>21.959859347086713</v>
      </c>
      <c r="W4" s="2">
        <f>('[1]Qc, Summer, S2'!W4*Main!$B$5)</f>
        <v>26.325582802942698</v>
      </c>
      <c r="X4" s="2">
        <f>('[1]Qc, Summer, S2'!X4*Main!$B$5)</f>
        <v>23.588680416331307</v>
      </c>
      <c r="Y4" s="2">
        <f>('[1]Qc, Summer, S2'!Y4*Main!$B$5)</f>
        <v>18.983220308596469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-12.629807222491593</v>
      </c>
      <c r="C2" s="2">
        <f>('[1]Qc, Summer, S3'!C2*Main!$B$5)</f>
        <v>-16.42030020792614</v>
      </c>
      <c r="D2" s="2">
        <f>('[1]Qc, Summer, S3'!D2*Main!$B$5)</f>
        <v>-18.098339706003781</v>
      </c>
      <c r="E2" s="2">
        <f>('[1]Qc, Summer, S3'!E2*Main!$B$5)</f>
        <v>-16.515683166163235</v>
      </c>
      <c r="F2" s="2">
        <f>('[1]Qc, Summer, S3'!F2*Main!$B$5)</f>
        <v>-17.702590323416072</v>
      </c>
      <c r="G2" s="2">
        <f>('[1]Qc, Summer, S3'!G2*Main!$B$5)</f>
        <v>-18.110615759375904</v>
      </c>
      <c r="H2" s="2">
        <f>('[1]Qc, Summer, S3'!H2*Main!$B$5)</f>
        <v>-15.696294736840727</v>
      </c>
      <c r="I2" s="2">
        <f>('[1]Qc, Summer, S3'!I2*Main!$B$5)</f>
        <v>-2.4419908162008186</v>
      </c>
      <c r="J2" s="2">
        <f>('[1]Qc, Summer, S3'!J2*Main!$B$5)</f>
        <v>7.8386108293152326</v>
      </c>
      <c r="K2" s="2">
        <f>('[1]Qc, Summer, S3'!K2*Main!$B$5)</f>
        <v>11.411493720762556</v>
      </c>
      <c r="L2" s="2">
        <f>('[1]Qc, Summer, S3'!L2*Main!$B$5)</f>
        <v>8.970454276817053</v>
      </c>
      <c r="M2" s="2">
        <f>('[1]Qc, Summer, S3'!M2*Main!$B$5)</f>
        <v>11.948891397063962</v>
      </c>
      <c r="N2" s="2">
        <f>('[1]Qc, Summer, S3'!N2*Main!$B$5)</f>
        <v>10.603683709246159</v>
      </c>
      <c r="O2" s="2">
        <f>('[1]Qc, Summer, S3'!O2*Main!$B$5)</f>
        <v>10.92294774784491</v>
      </c>
      <c r="P2" s="2">
        <f>('[1]Qc, Summer, S3'!P2*Main!$B$5)</f>
        <v>5.6358401779927512</v>
      </c>
      <c r="Q2" s="2">
        <f>('[1]Qc, Summer, S3'!Q2*Main!$B$5)</f>
        <v>1.4248086189816815</v>
      </c>
      <c r="R2" s="2">
        <f>('[1]Qc, Summer, S3'!R2*Main!$B$5)</f>
        <v>3.1696314473689142</v>
      </c>
      <c r="S2" s="2">
        <f>('[1]Qc, Summer, S3'!S2*Main!$B$5)</f>
        <v>3.8500063074223108</v>
      </c>
      <c r="T2" s="2">
        <f>('[1]Qc, Summer, S3'!T2*Main!$B$5)</f>
        <v>2.3194838112731802</v>
      </c>
      <c r="U2" s="2">
        <f>('[1]Qc, Summer, S3'!U2*Main!$B$5)</f>
        <v>-0.43269151112119236</v>
      </c>
      <c r="V2" s="2">
        <f>('[1]Qc, Summer, S3'!V2*Main!$B$5)</f>
        <v>-1.68915815456593</v>
      </c>
      <c r="W2" s="2">
        <f>('[1]Qc, Summer, S3'!W2*Main!$B$5)</f>
        <v>-1.1751910917105537</v>
      </c>
      <c r="X2" s="2">
        <f>('[1]Qc, Summer, S3'!X2*Main!$B$5)</f>
        <v>-5.6359140225417406</v>
      </c>
      <c r="Y2" s="2">
        <f>('[1]Qc, Summer, S3'!Y2*Main!$B$5)</f>
        <v>-7.6286685104729859</v>
      </c>
    </row>
    <row r="3" spans="1:25" x14ac:dyDescent="0.3">
      <c r="A3">
        <v>2</v>
      </c>
      <c r="B3" s="2">
        <f>('[1]Qc, Summer, S3'!B3*Main!$B$5)</f>
        <v>-15.98406730699668</v>
      </c>
      <c r="C3" s="2">
        <f>('[1]Qc, Summer, S3'!C3*Main!$B$5)</f>
        <v>-15.98406730699668</v>
      </c>
      <c r="D3" s="2">
        <f>('[1]Qc, Summer, S3'!D3*Main!$B$5)</f>
        <v>-18.556559513134282</v>
      </c>
      <c r="E3" s="2">
        <f>('[1]Qc, Summer, S3'!E3*Main!$B$5)</f>
        <v>-21.129051719271889</v>
      </c>
      <c r="F3" s="2">
        <f>('[1]Qc, Summer, S3'!F3*Main!$B$5)</f>
        <v>-21.129051719271889</v>
      </c>
      <c r="G3" s="2">
        <f>('[1]Qc, Summer, S3'!G3*Main!$B$5)</f>
        <v>-21.129051719271889</v>
      </c>
      <c r="H3" s="2">
        <f>('[1]Qc, Summer, S3'!H3*Main!$B$5)</f>
        <v>-8.4249036622401956</v>
      </c>
      <c r="I3" s="2">
        <f>('[1]Qc, Summer, S3'!I3*Main!$B$5)</f>
        <v>1.746334674289693</v>
      </c>
      <c r="J3" s="2">
        <f>('[1]Qc, Summer, S3'!J3*Main!$B$5)</f>
        <v>5.5457141125674401</v>
      </c>
      <c r="K3" s="2">
        <f>('[1]Qc, Summer, S3'!K3*Main!$B$5)</f>
        <v>5.5457141125674401</v>
      </c>
      <c r="L3" s="2">
        <f>('[1]Qc, Summer, S3'!L3*Main!$B$5)</f>
        <v>5.0707837150379964</v>
      </c>
      <c r="M3" s="2">
        <f>('[1]Qc, Summer, S3'!M3*Main!$B$5)</f>
        <v>7.1287672607340093</v>
      </c>
      <c r="N3" s="2">
        <f>('[1]Qc, Summer, S3'!N3*Main!$B$5)</f>
        <v>9.6616812039594677</v>
      </c>
      <c r="O3" s="2">
        <f>('[1]Qc, Summer, S3'!O3*Main!$B$5)</f>
        <v>9.9585180420995645</v>
      </c>
      <c r="P3" s="2">
        <f>('[1]Qc, Summer, S3'!P3*Main!$B$5)</f>
        <v>5.5852881081889327</v>
      </c>
      <c r="Q3" s="2">
        <f>('[1]Qc, Summer, S3'!Q3*Main!$B$5)</f>
        <v>4.3584008537652892</v>
      </c>
      <c r="R3" s="2">
        <f>('[1]Qc, Summer, S3'!R3*Main!$B$5)</f>
        <v>-0.70742707725263043</v>
      </c>
      <c r="S3" s="2">
        <f>('[1]Qc, Summer, S3'!S3*Main!$B$5)</f>
        <v>-0.70742707725263043</v>
      </c>
      <c r="T3" s="2">
        <f>('[1]Qc, Summer, S3'!T3*Main!$B$5)</f>
        <v>-0.70742707725263043</v>
      </c>
      <c r="U3" s="2">
        <f>('[1]Qc, Summer, S3'!U3*Main!$B$5)</f>
        <v>-0.70742707725263043</v>
      </c>
      <c r="V3" s="2">
        <f>('[1]Qc, Summer, S3'!V3*Main!$B$5)</f>
        <v>-4.5068107605375296</v>
      </c>
      <c r="W3" s="2">
        <f>('[1]Qc, Summer, S3'!W3*Main!$B$5)</f>
        <v>-5.7732719882991628</v>
      </c>
      <c r="X3" s="2">
        <f>('[1]Qc, Summer, S3'!X3*Main!$B$5)</f>
        <v>-16.142363289482653</v>
      </c>
      <c r="Y3" s="2">
        <f>('[1]Qc, Summer, S3'!Y3*Main!$B$5)</f>
        <v>-16.142363289482653</v>
      </c>
    </row>
    <row r="4" spans="1:25" x14ac:dyDescent="0.3">
      <c r="A4">
        <v>3</v>
      </c>
      <c r="B4" s="2">
        <f>('[1]Qc, Summer, S3'!B4*Main!$B$5)</f>
        <v>12.902759758189966</v>
      </c>
      <c r="C4" s="2">
        <f>('[1]Qc, Summer, S3'!C4*Main!$B$5)</f>
        <v>9.8860142291435018</v>
      </c>
      <c r="D4" s="2">
        <f>('[1]Qc, Summer, S3'!D4*Main!$B$5)</f>
        <v>9.3684792906662775</v>
      </c>
      <c r="E4" s="2">
        <f>('[1]Qc, Summer, S3'!E4*Main!$B$5)</f>
        <v>8.182185445776037</v>
      </c>
      <c r="F4" s="2">
        <f>('[1]Qc, Summer, S3'!F4*Main!$B$5)</f>
        <v>9.4193148298637546</v>
      </c>
      <c r="G4" s="2">
        <f>('[1]Qc, Summer, S3'!G4*Main!$B$5)</f>
        <v>4.3716500039517001</v>
      </c>
      <c r="H4" s="2">
        <f>('[1]Qc, Summer, S3'!H4*Main!$B$5)</f>
        <v>7.6275082847190223</v>
      </c>
      <c r="I4" s="2">
        <f>('[1]Qc, Summer, S3'!I4*Main!$B$5)</f>
        <v>14.65715837744551</v>
      </c>
      <c r="J4" s="2">
        <f>('[1]Qc, Summer, S3'!J4*Main!$B$5)</f>
        <v>21.321691095793948</v>
      </c>
      <c r="K4" s="2">
        <f>('[1]Qc, Summer, S3'!K4*Main!$B$5)</f>
        <v>25.336099338466319</v>
      </c>
      <c r="L4" s="2">
        <f>('[1]Qc, Summer, S3'!L4*Main!$B$5)</f>
        <v>27.659221742578961</v>
      </c>
      <c r="M4" s="2">
        <f>('[1]Qc, Summer, S3'!M4*Main!$B$5)</f>
        <v>28.669029465157166</v>
      </c>
      <c r="N4" s="2">
        <f>('[1]Qc, Summer, S3'!N4*Main!$B$5)</f>
        <v>29.957701644566111</v>
      </c>
      <c r="O4" s="2">
        <f>('[1]Qc, Summer, S3'!O4*Main!$B$5)</f>
        <v>30.184359598959844</v>
      </c>
      <c r="P4" s="2">
        <f>('[1]Qc, Summer, S3'!P4*Main!$B$5)</f>
        <v>29.970111624467577</v>
      </c>
      <c r="Q4" s="2">
        <f>('[1]Qc, Summer, S3'!Q4*Main!$B$5)</f>
        <v>28.972449499749885</v>
      </c>
      <c r="R4" s="2">
        <f>('[1]Qc, Summer, S3'!R4*Main!$B$5)</f>
        <v>27.571907665267169</v>
      </c>
      <c r="S4" s="2">
        <f>('[1]Qc, Summer, S3'!S4*Main!$B$5)</f>
        <v>24.466963533860369</v>
      </c>
      <c r="T4" s="2">
        <f>('[1]Qc, Summer, S3'!T4*Main!$B$5)</f>
        <v>24.353766494755444</v>
      </c>
      <c r="U4" s="2">
        <f>('[1]Qc, Summer, S3'!U4*Main!$B$5)</f>
        <v>23.167783389553342</v>
      </c>
      <c r="V4" s="2">
        <f>('[1]Qc, Summer, S3'!V4*Main!$B$5)</f>
        <v>20.883395653602069</v>
      </c>
      <c r="W4" s="2">
        <f>('[1]Qc, Summer, S3'!W4*Main!$B$5)</f>
        <v>25.035113057700404</v>
      </c>
      <c r="X4" s="2">
        <f>('[1]Qc, Summer, S3'!X4*Main!$B$5)</f>
        <v>22.432372552785655</v>
      </c>
      <c r="Y4" s="2">
        <f>('[1]Qc, Summer, S3'!Y4*Main!$B$5)</f>
        <v>18.052670293469188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3.3152644717479429</v>
      </c>
      <c r="C2" s="2">
        <f>('FL Characterization'!C$4-'FL Characterization'!C$2)*VLOOKUP($A2,'FL Ratio'!$A$2:$B$21,2,FALSE)</f>
        <v>3.6496854542992025</v>
      </c>
      <c r="D2" s="2">
        <f>('FL Characterization'!D$4-'FL Characterization'!D$2)*VLOOKUP($A2,'FL Ratio'!$A$2:$B$21,2,FALSE)</f>
        <v>4.7504122973413141</v>
      </c>
      <c r="E2" s="2">
        <f>('FL Characterization'!E$4-'FL Characterization'!E$2)*VLOOKUP($A2,'FL Ratio'!$A$2:$B$21,2,FALSE)</f>
        <v>5.4461566848166836</v>
      </c>
      <c r="F2" s="2">
        <f>('FL Characterization'!F$4-'FL Characterization'!F$2)*VLOOKUP($A2,'FL Ratio'!$A$2:$B$21,2,FALSE)</f>
        <v>6.4034421990124208</v>
      </c>
      <c r="G2" s="2">
        <f>('FL Characterization'!G$4-'FL Characterization'!G$2)*VLOOKUP($A2,'FL Ratio'!$A$2:$B$21,2,FALSE)</f>
        <v>7.485162893825251</v>
      </c>
      <c r="H2" s="2">
        <f>('FL Characterization'!H$4-'FL Characterization'!H$2)*VLOOKUP($A2,'FL Ratio'!$A$2:$B$21,2,FALSE)</f>
        <v>6.6723516513144334</v>
      </c>
      <c r="I2" s="2">
        <f>('FL Characterization'!I$4-'FL Characterization'!I$2)*VLOOKUP($A2,'FL Ratio'!$A$2:$B$21,2,FALSE)</f>
        <v>9.538859845426499</v>
      </c>
      <c r="J2" s="2">
        <f>('FL Characterization'!J$4-'FL Characterization'!J$2)*VLOOKUP($A2,'FL Ratio'!$A$2:$B$21,2,FALSE)</f>
        <v>8.7508392310408354</v>
      </c>
      <c r="K2" s="2">
        <f>('FL Characterization'!K$4-'FL Characterization'!K$2)*VLOOKUP($A2,'FL Ratio'!$A$2:$B$21,2,FALSE)</f>
        <v>9.8835643477926336</v>
      </c>
      <c r="L2" s="2">
        <f>('FL Characterization'!L$4-'FL Characterization'!L$2)*VLOOKUP($A2,'FL Ratio'!$A$2:$B$21,2,FALSE)</f>
        <v>10.157661468572687</v>
      </c>
      <c r="M2" s="2">
        <f>('FL Characterization'!M$4-'FL Characterization'!M$2)*VLOOKUP($A2,'FL Ratio'!$A$2:$B$21,2,FALSE)</f>
        <v>9.4220684418146625</v>
      </c>
      <c r="N2" s="2">
        <f>('FL Characterization'!N$4-'FL Characterization'!N$2)*VLOOKUP($A2,'FL Ratio'!$A$2:$B$21,2,FALSE)</f>
        <v>8.8883583542795339</v>
      </c>
      <c r="O2" s="2">
        <f>('FL Characterization'!O$4-'FL Characterization'!O$2)*VLOOKUP($A2,'FL Ratio'!$A$2:$B$21,2,FALSE)</f>
        <v>8.1830190755483176</v>
      </c>
      <c r="P2" s="2">
        <f>('FL Characterization'!P$4-'FL Characterization'!P$2)*VLOOKUP($A2,'FL Ratio'!$A$2:$B$21,2,FALSE)</f>
        <v>7.5374527557410822</v>
      </c>
      <c r="Q2" s="2">
        <f>('FL Characterization'!Q$4-'FL Characterization'!Q$2)*VLOOKUP($A2,'FL Ratio'!$A$2:$B$21,2,FALSE)</f>
        <v>6.7836110721687088</v>
      </c>
      <c r="R2" s="2">
        <f>('FL Characterization'!R$4-'FL Characterization'!R$2)*VLOOKUP($A2,'FL Ratio'!$A$2:$B$21,2,FALSE)</f>
        <v>6.7130036905826227</v>
      </c>
      <c r="S2" s="2">
        <f>('FL Characterization'!S$4-'FL Characterization'!S$2)*VLOOKUP($A2,'FL Ratio'!$A$2:$B$21,2,FALSE)</f>
        <v>5.3187833556810578</v>
      </c>
      <c r="T2" s="2">
        <f>('FL Characterization'!T$4-'FL Characterization'!T$2)*VLOOKUP($A2,'FL Ratio'!$A$2:$B$21,2,FALSE)</f>
        <v>4.4006578522089415</v>
      </c>
      <c r="U2" s="2">
        <f>('FL Characterization'!U$4-'FL Characterization'!U$2)*VLOOKUP($A2,'FL Ratio'!$A$2:$B$21,2,FALSE)</f>
        <v>5.2219621802811531</v>
      </c>
      <c r="V2" s="2">
        <f>('FL Characterization'!V$4-'FL Characterization'!V$2)*VLOOKUP($A2,'FL Ratio'!$A$2:$B$21,2,FALSE)</f>
        <v>5.3206656070757443</v>
      </c>
      <c r="W2" s="2">
        <f>('FL Characterization'!W$4-'FL Characterization'!W$2)*VLOOKUP($A2,'FL Ratio'!$A$2:$B$21,2,FALSE)</f>
        <v>6.0804524505410935</v>
      </c>
      <c r="X2" s="2">
        <f>('FL Characterization'!X$4-'FL Characterization'!X$2)*VLOOKUP($A2,'FL Ratio'!$A$2:$B$21,2,FALSE)</f>
        <v>2.9523801754233596</v>
      </c>
      <c r="Y2" s="2">
        <f>('FL Characterization'!Y$4-'FL Characterization'!Y$2)*VLOOKUP($A2,'FL Ratio'!$A$2:$B$21,2,FALSE)</f>
        <v>2.834624691828882</v>
      </c>
    </row>
    <row r="3" spans="1:25" x14ac:dyDescent="0.3">
      <c r="A3">
        <v>2</v>
      </c>
      <c r="B3" s="2">
        <f>('FL Characterization'!B$4-'FL Characterization'!B$2)*VLOOKUP($A3,'FL Ratio'!$A$2:$B$21,2,FALSE)</f>
        <v>3.3152644717479429</v>
      </c>
      <c r="C3" s="2">
        <f>('FL Characterization'!C$4-'FL Characterization'!C$2)*VLOOKUP($A3,'FL Ratio'!$A$2:$B$21,2,FALSE)</f>
        <v>3.6496854542992025</v>
      </c>
      <c r="D3" s="2">
        <f>('FL Characterization'!D$4-'FL Characterization'!D$2)*VLOOKUP($A3,'FL Ratio'!$A$2:$B$21,2,FALSE)</f>
        <v>4.7504122973413141</v>
      </c>
      <c r="E3" s="2">
        <f>('FL Characterization'!E$4-'FL Characterization'!E$2)*VLOOKUP($A3,'FL Ratio'!$A$2:$B$21,2,FALSE)</f>
        <v>5.4461566848166836</v>
      </c>
      <c r="F3" s="2">
        <f>('FL Characterization'!F$4-'FL Characterization'!F$2)*VLOOKUP($A3,'FL Ratio'!$A$2:$B$21,2,FALSE)</f>
        <v>6.4034421990124208</v>
      </c>
      <c r="G3" s="2">
        <f>('FL Characterization'!G$4-'FL Characterization'!G$2)*VLOOKUP($A3,'FL Ratio'!$A$2:$B$21,2,FALSE)</f>
        <v>7.485162893825251</v>
      </c>
      <c r="H3" s="2">
        <f>('FL Characterization'!H$4-'FL Characterization'!H$2)*VLOOKUP($A3,'FL Ratio'!$A$2:$B$21,2,FALSE)</f>
        <v>6.6723516513144334</v>
      </c>
      <c r="I3" s="2">
        <f>('FL Characterization'!I$4-'FL Characterization'!I$2)*VLOOKUP($A3,'FL Ratio'!$A$2:$B$21,2,FALSE)</f>
        <v>9.538859845426499</v>
      </c>
      <c r="J3" s="2">
        <f>('FL Characterization'!J$4-'FL Characterization'!J$2)*VLOOKUP($A3,'FL Ratio'!$A$2:$B$21,2,FALSE)</f>
        <v>8.7508392310408354</v>
      </c>
      <c r="K3" s="2">
        <f>('FL Characterization'!K$4-'FL Characterization'!K$2)*VLOOKUP($A3,'FL Ratio'!$A$2:$B$21,2,FALSE)</f>
        <v>9.8835643477926336</v>
      </c>
      <c r="L3" s="2">
        <f>('FL Characterization'!L$4-'FL Characterization'!L$2)*VLOOKUP($A3,'FL Ratio'!$A$2:$B$21,2,FALSE)</f>
        <v>10.157661468572687</v>
      </c>
      <c r="M3" s="2">
        <f>('FL Characterization'!M$4-'FL Characterization'!M$2)*VLOOKUP($A3,'FL Ratio'!$A$2:$B$21,2,FALSE)</f>
        <v>9.4220684418146625</v>
      </c>
      <c r="N3" s="2">
        <f>('FL Characterization'!N$4-'FL Characterization'!N$2)*VLOOKUP($A3,'FL Ratio'!$A$2:$B$21,2,FALSE)</f>
        <v>8.8883583542795339</v>
      </c>
      <c r="O3" s="2">
        <f>('FL Characterization'!O$4-'FL Characterization'!O$2)*VLOOKUP($A3,'FL Ratio'!$A$2:$B$21,2,FALSE)</f>
        <v>8.1830190755483176</v>
      </c>
      <c r="P3" s="2">
        <f>('FL Characterization'!P$4-'FL Characterization'!P$2)*VLOOKUP($A3,'FL Ratio'!$A$2:$B$21,2,FALSE)</f>
        <v>7.5374527557410822</v>
      </c>
      <c r="Q3" s="2">
        <f>('FL Characterization'!Q$4-'FL Characterization'!Q$2)*VLOOKUP($A3,'FL Ratio'!$A$2:$B$21,2,FALSE)</f>
        <v>6.7836110721687088</v>
      </c>
      <c r="R3" s="2">
        <f>('FL Characterization'!R$4-'FL Characterization'!R$2)*VLOOKUP($A3,'FL Ratio'!$A$2:$B$21,2,FALSE)</f>
        <v>6.7130036905826227</v>
      </c>
      <c r="S3" s="2">
        <f>('FL Characterization'!S$4-'FL Characterization'!S$2)*VLOOKUP($A3,'FL Ratio'!$A$2:$B$21,2,FALSE)</f>
        <v>5.3187833556810578</v>
      </c>
      <c r="T3" s="2">
        <f>('FL Characterization'!T$4-'FL Characterization'!T$2)*VLOOKUP($A3,'FL Ratio'!$A$2:$B$21,2,FALSE)</f>
        <v>4.4006578522089415</v>
      </c>
      <c r="U3" s="2">
        <f>('FL Characterization'!U$4-'FL Characterization'!U$2)*VLOOKUP($A3,'FL Ratio'!$A$2:$B$21,2,FALSE)</f>
        <v>5.2219621802811531</v>
      </c>
      <c r="V3" s="2">
        <f>('FL Characterization'!V$4-'FL Characterization'!V$2)*VLOOKUP($A3,'FL Ratio'!$A$2:$B$21,2,FALSE)</f>
        <v>5.3206656070757443</v>
      </c>
      <c r="W3" s="2">
        <f>('FL Characterization'!W$4-'FL Characterization'!W$2)*VLOOKUP($A3,'FL Ratio'!$A$2:$B$21,2,FALSE)</f>
        <v>6.0804524505410935</v>
      </c>
      <c r="X3" s="2">
        <f>('FL Characterization'!X$4-'FL Characterization'!X$2)*VLOOKUP($A3,'FL Ratio'!$A$2:$B$21,2,FALSE)</f>
        <v>2.9523801754233596</v>
      </c>
      <c r="Y3" s="2">
        <f>('FL Characterization'!Y$4-'FL Characterization'!Y$2)*VLOOKUP($A3,'FL Ratio'!$A$2:$B$21,2,FALSE)</f>
        <v>2.834624691828882</v>
      </c>
    </row>
    <row r="4" spans="1:25" x14ac:dyDescent="0.3">
      <c r="A4">
        <v>3</v>
      </c>
      <c r="B4" s="2">
        <f>('FL Characterization'!B$4-'FL Characterization'!B$2)*VLOOKUP($A4,'FL Ratio'!$A$2:$B$21,2,FALSE)</f>
        <v>3.3152644717479429</v>
      </c>
      <c r="C4" s="2">
        <f>('FL Characterization'!C$4-'FL Characterization'!C$2)*VLOOKUP($A4,'FL Ratio'!$A$2:$B$21,2,FALSE)</f>
        <v>3.6496854542992025</v>
      </c>
      <c r="D4" s="2">
        <f>('FL Characterization'!D$4-'FL Characterization'!D$2)*VLOOKUP($A4,'FL Ratio'!$A$2:$B$21,2,FALSE)</f>
        <v>4.7504122973413141</v>
      </c>
      <c r="E4" s="2">
        <f>('FL Characterization'!E$4-'FL Characterization'!E$2)*VLOOKUP($A4,'FL Ratio'!$A$2:$B$21,2,FALSE)</f>
        <v>5.4461566848166836</v>
      </c>
      <c r="F4" s="2">
        <f>('FL Characterization'!F$4-'FL Characterization'!F$2)*VLOOKUP($A4,'FL Ratio'!$A$2:$B$21,2,FALSE)</f>
        <v>6.4034421990124208</v>
      </c>
      <c r="G4" s="2">
        <f>('FL Characterization'!G$4-'FL Characterization'!G$2)*VLOOKUP($A4,'FL Ratio'!$A$2:$B$21,2,FALSE)</f>
        <v>7.485162893825251</v>
      </c>
      <c r="H4" s="2">
        <f>('FL Characterization'!H$4-'FL Characterization'!H$2)*VLOOKUP($A4,'FL Ratio'!$A$2:$B$21,2,FALSE)</f>
        <v>6.6723516513144334</v>
      </c>
      <c r="I4" s="2">
        <f>('FL Characterization'!I$4-'FL Characterization'!I$2)*VLOOKUP($A4,'FL Ratio'!$A$2:$B$21,2,FALSE)</f>
        <v>9.538859845426499</v>
      </c>
      <c r="J4" s="2">
        <f>('FL Characterization'!J$4-'FL Characterization'!J$2)*VLOOKUP($A4,'FL Ratio'!$A$2:$B$21,2,FALSE)</f>
        <v>8.7508392310408354</v>
      </c>
      <c r="K4" s="2">
        <f>('FL Characterization'!K$4-'FL Characterization'!K$2)*VLOOKUP($A4,'FL Ratio'!$A$2:$B$21,2,FALSE)</f>
        <v>9.8835643477926336</v>
      </c>
      <c r="L4" s="2">
        <f>('FL Characterization'!L$4-'FL Characterization'!L$2)*VLOOKUP($A4,'FL Ratio'!$A$2:$B$21,2,FALSE)</f>
        <v>10.157661468572687</v>
      </c>
      <c r="M4" s="2">
        <f>('FL Characterization'!M$4-'FL Characterization'!M$2)*VLOOKUP($A4,'FL Ratio'!$A$2:$B$21,2,FALSE)</f>
        <v>9.4220684418146625</v>
      </c>
      <c r="N4" s="2">
        <f>('FL Characterization'!N$4-'FL Characterization'!N$2)*VLOOKUP($A4,'FL Ratio'!$A$2:$B$21,2,FALSE)</f>
        <v>8.8883583542795339</v>
      </c>
      <c r="O4" s="2">
        <f>('FL Characterization'!O$4-'FL Characterization'!O$2)*VLOOKUP($A4,'FL Ratio'!$A$2:$B$21,2,FALSE)</f>
        <v>8.1830190755483176</v>
      </c>
      <c r="P4" s="2">
        <f>('FL Characterization'!P$4-'FL Characterization'!P$2)*VLOOKUP($A4,'FL Ratio'!$A$2:$B$21,2,FALSE)</f>
        <v>7.5374527557410822</v>
      </c>
      <c r="Q4" s="2">
        <f>('FL Characterization'!Q$4-'FL Characterization'!Q$2)*VLOOKUP($A4,'FL Ratio'!$A$2:$B$21,2,FALSE)</f>
        <v>6.7836110721687088</v>
      </c>
      <c r="R4" s="2">
        <f>('FL Characterization'!R$4-'FL Characterization'!R$2)*VLOOKUP($A4,'FL Ratio'!$A$2:$B$21,2,FALSE)</f>
        <v>6.7130036905826227</v>
      </c>
      <c r="S4" s="2">
        <f>('FL Characterization'!S$4-'FL Characterization'!S$2)*VLOOKUP($A4,'FL Ratio'!$A$2:$B$21,2,FALSE)</f>
        <v>5.3187833556810578</v>
      </c>
      <c r="T4" s="2">
        <f>('FL Characterization'!T$4-'FL Characterization'!T$2)*VLOOKUP($A4,'FL Ratio'!$A$2:$B$21,2,FALSE)</f>
        <v>4.4006578522089415</v>
      </c>
      <c r="U4" s="2">
        <f>('FL Characterization'!U$4-'FL Characterization'!U$2)*VLOOKUP($A4,'FL Ratio'!$A$2:$B$21,2,FALSE)</f>
        <v>5.2219621802811531</v>
      </c>
      <c r="V4" s="2">
        <f>('FL Characterization'!V$4-'FL Characterization'!V$2)*VLOOKUP($A4,'FL Ratio'!$A$2:$B$21,2,FALSE)</f>
        <v>5.3206656070757443</v>
      </c>
      <c r="W4" s="2">
        <f>('FL Characterization'!W$4-'FL Characterization'!W$2)*VLOOKUP($A4,'FL Ratio'!$A$2:$B$21,2,FALSE)</f>
        <v>6.0804524505410935</v>
      </c>
      <c r="X4" s="2">
        <f>('FL Characterization'!X$4-'FL Characterization'!X$2)*VLOOKUP($A4,'FL Ratio'!$A$2:$B$21,2,FALSE)</f>
        <v>2.9523801754233596</v>
      </c>
      <c r="Y4" s="2">
        <f>('FL Characterization'!Y$4-'FL Characterization'!Y$2)*VLOOKUP($A4,'FL Ratio'!$A$2:$B$21,2,FALSE)</f>
        <v>2.834624691828882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9.1911253774006187</v>
      </c>
      <c r="C2" s="2">
        <f>('FL Characterization'!C$2-'FL Characterization'!C$3)*VLOOKUP($A2,'FL Ratio'!$A$2:$B$21,2,FALSE)</f>
        <v>9.726878396327546</v>
      </c>
      <c r="D2" s="2">
        <f>('FL Characterization'!D$2-'FL Characterization'!D$3)*VLOOKUP($A2,'FL Ratio'!$A$2:$B$21,2,FALSE)</f>
        <v>10.271354043668877</v>
      </c>
      <c r="E2" s="2">
        <f>('FL Characterization'!E$2-'FL Characterization'!E$3)*VLOOKUP($A2,'FL Ratio'!$A$2:$B$21,2,FALSE)</f>
        <v>10.738244206692599</v>
      </c>
      <c r="F2" s="2">
        <f>('FL Characterization'!F$2-'FL Characterization'!F$3)*VLOOKUP($A2,'FL Ratio'!$A$2:$B$21,2,FALSE)</f>
        <v>10.86013146164127</v>
      </c>
      <c r="G2" s="2">
        <f>('FL Characterization'!G$2-'FL Characterization'!G$3)*VLOOKUP($A2,'FL Ratio'!$A$2:$B$21,2,FALSE)</f>
        <v>11.360305338351539</v>
      </c>
      <c r="H2" s="2">
        <f>('FL Characterization'!H$2-'FL Characterization'!H$3)*VLOOKUP($A2,'FL Ratio'!$A$2:$B$21,2,FALSE)</f>
        <v>11.302230996539841</v>
      </c>
      <c r="I2" s="2">
        <f>('FL Characterization'!I$2-'FL Characterization'!I$3)*VLOOKUP($A2,'FL Ratio'!$A$2:$B$21,2,FALSE)</f>
        <v>10.683245739111239</v>
      </c>
      <c r="J2" s="2">
        <f>('FL Characterization'!J$2-'FL Characterization'!J$3)*VLOOKUP($A2,'FL Ratio'!$A$2:$B$21,2,FALSE)</f>
        <v>9.679454842895538</v>
      </c>
      <c r="K2" s="2">
        <f>('FL Characterization'!K$2-'FL Characterization'!K$3)*VLOOKUP($A2,'FL Ratio'!$A$2:$B$21,2,FALSE)</f>
        <v>14.214005041265608</v>
      </c>
      <c r="L2" s="2">
        <f>('FL Characterization'!L$2-'FL Characterization'!L$3)*VLOOKUP($A2,'FL Ratio'!$A$2:$B$21,2,FALSE)</f>
        <v>13.880548138696996</v>
      </c>
      <c r="M2" s="2">
        <f>('FL Characterization'!M$2-'FL Characterization'!M$3)*VLOOKUP($A2,'FL Ratio'!$A$2:$B$21,2,FALSE)</f>
        <v>12.781496958481863</v>
      </c>
      <c r="N2" s="2">
        <f>('FL Characterization'!N$2-'FL Characterization'!N$3)*VLOOKUP($A2,'FL Ratio'!$A$2:$B$21,2,FALSE)</f>
        <v>12.470925478358412</v>
      </c>
      <c r="O2" s="2">
        <f>('FL Characterization'!O$2-'FL Characterization'!O$3)*VLOOKUP($A2,'FL Ratio'!$A$2:$B$21,2,FALSE)</f>
        <v>12.522182397435699</v>
      </c>
      <c r="P2" s="2">
        <f>('FL Characterization'!P$2-'FL Characterization'!P$3)*VLOOKUP($A2,'FL Ratio'!$A$2:$B$21,2,FALSE)</f>
        <v>11.928928893829596</v>
      </c>
      <c r="Q2" s="2">
        <f>('FL Characterization'!Q$2-'FL Characterization'!Q$3)*VLOOKUP($A2,'FL Ratio'!$A$2:$B$21,2,FALSE)</f>
        <v>10.934641071728535</v>
      </c>
      <c r="R2" s="2">
        <f>('FL Characterization'!R$2-'FL Characterization'!R$3)*VLOOKUP($A2,'FL Ratio'!$A$2:$B$21,2,FALSE)</f>
        <v>9.8272804402344178</v>
      </c>
      <c r="S2" s="2">
        <f>('FL Characterization'!S$2-'FL Characterization'!S$3)*VLOOKUP($A2,'FL Ratio'!$A$2:$B$21,2,FALSE)</f>
        <v>9.4747485265806155</v>
      </c>
      <c r="T2" s="2">
        <f>('FL Characterization'!T$2-'FL Characterization'!T$3)*VLOOKUP($A2,'FL Ratio'!$A$2:$B$21,2,FALSE)</f>
        <v>5.9557877270709945</v>
      </c>
      <c r="U2" s="2">
        <f>('FL Characterization'!U$2-'FL Characterization'!U$3)*VLOOKUP($A2,'FL Ratio'!$A$2:$B$21,2,FALSE)</f>
        <v>6.3691714510579276</v>
      </c>
      <c r="V2" s="2">
        <f>('FL Characterization'!V$2-'FL Characterization'!V$3)*VLOOKUP($A2,'FL Ratio'!$A$2:$B$21,2,FALSE)</f>
        <v>6.963549714643781</v>
      </c>
      <c r="W2" s="2">
        <f>('FL Characterization'!W$2-'FL Characterization'!W$3)*VLOOKUP($A2,'FL Ratio'!$A$2:$B$21,2,FALSE)</f>
        <v>7.1297157859382114</v>
      </c>
      <c r="X2" s="2">
        <f>('FL Characterization'!X$2-'FL Characterization'!X$3)*VLOOKUP($A2,'FL Ratio'!$A$2:$B$21,2,FALSE)</f>
        <v>7.4358111804279527</v>
      </c>
      <c r="Y2" s="2">
        <f>('FL Characterization'!Y$2-'FL Characterization'!Y$3)*VLOOKUP($A2,'FL Ratio'!$A$2:$B$21,2,FALSE)</f>
        <v>8.207763795102867</v>
      </c>
    </row>
    <row r="3" spans="1:25" x14ac:dyDescent="0.3">
      <c r="A3">
        <v>2</v>
      </c>
      <c r="B3" s="2">
        <f>('FL Characterization'!B$2-'FL Characterization'!B$3)*VLOOKUP($A3,'FL Ratio'!$A$2:$B$21,2,FALSE)</f>
        <v>9.1911253774006187</v>
      </c>
      <c r="C3" s="2">
        <f>('FL Characterization'!C$2-'FL Characterization'!C$3)*VLOOKUP($A3,'FL Ratio'!$A$2:$B$21,2,FALSE)</f>
        <v>9.726878396327546</v>
      </c>
      <c r="D3" s="2">
        <f>('FL Characterization'!D$2-'FL Characterization'!D$3)*VLOOKUP($A3,'FL Ratio'!$A$2:$B$21,2,FALSE)</f>
        <v>10.271354043668877</v>
      </c>
      <c r="E3" s="2">
        <f>('FL Characterization'!E$2-'FL Characterization'!E$3)*VLOOKUP($A3,'FL Ratio'!$A$2:$B$21,2,FALSE)</f>
        <v>10.738244206692599</v>
      </c>
      <c r="F3" s="2">
        <f>('FL Characterization'!F$2-'FL Characterization'!F$3)*VLOOKUP($A3,'FL Ratio'!$A$2:$B$21,2,FALSE)</f>
        <v>10.86013146164127</v>
      </c>
      <c r="G3" s="2">
        <f>('FL Characterization'!G$2-'FL Characterization'!G$3)*VLOOKUP($A3,'FL Ratio'!$A$2:$B$21,2,FALSE)</f>
        <v>11.360305338351539</v>
      </c>
      <c r="H3" s="2">
        <f>('FL Characterization'!H$2-'FL Characterization'!H$3)*VLOOKUP($A3,'FL Ratio'!$A$2:$B$21,2,FALSE)</f>
        <v>11.302230996539841</v>
      </c>
      <c r="I3" s="2">
        <f>('FL Characterization'!I$2-'FL Characterization'!I$3)*VLOOKUP($A3,'FL Ratio'!$A$2:$B$21,2,FALSE)</f>
        <v>10.683245739111239</v>
      </c>
      <c r="J3" s="2">
        <f>('FL Characterization'!J$2-'FL Characterization'!J$3)*VLOOKUP($A3,'FL Ratio'!$A$2:$B$21,2,FALSE)</f>
        <v>9.679454842895538</v>
      </c>
      <c r="K3" s="2">
        <f>('FL Characterization'!K$2-'FL Characterization'!K$3)*VLOOKUP($A3,'FL Ratio'!$A$2:$B$21,2,FALSE)</f>
        <v>14.214005041265608</v>
      </c>
      <c r="L3" s="2">
        <f>('FL Characterization'!L$2-'FL Characterization'!L$3)*VLOOKUP($A3,'FL Ratio'!$A$2:$B$21,2,FALSE)</f>
        <v>13.880548138696996</v>
      </c>
      <c r="M3" s="2">
        <f>('FL Characterization'!M$2-'FL Characterization'!M$3)*VLOOKUP($A3,'FL Ratio'!$A$2:$B$21,2,FALSE)</f>
        <v>12.781496958481863</v>
      </c>
      <c r="N3" s="2">
        <f>('FL Characterization'!N$2-'FL Characterization'!N$3)*VLOOKUP($A3,'FL Ratio'!$A$2:$B$21,2,FALSE)</f>
        <v>12.470925478358412</v>
      </c>
      <c r="O3" s="2">
        <f>('FL Characterization'!O$2-'FL Characterization'!O$3)*VLOOKUP($A3,'FL Ratio'!$A$2:$B$21,2,FALSE)</f>
        <v>12.522182397435699</v>
      </c>
      <c r="P3" s="2">
        <f>('FL Characterization'!P$2-'FL Characterization'!P$3)*VLOOKUP($A3,'FL Ratio'!$A$2:$B$21,2,FALSE)</f>
        <v>11.928928893829596</v>
      </c>
      <c r="Q3" s="2">
        <f>('FL Characterization'!Q$2-'FL Characterization'!Q$3)*VLOOKUP($A3,'FL Ratio'!$A$2:$B$21,2,FALSE)</f>
        <v>10.934641071728535</v>
      </c>
      <c r="R3" s="2">
        <f>('FL Characterization'!R$2-'FL Characterization'!R$3)*VLOOKUP($A3,'FL Ratio'!$A$2:$B$21,2,FALSE)</f>
        <v>9.8272804402344178</v>
      </c>
      <c r="S3" s="2">
        <f>('FL Characterization'!S$2-'FL Characterization'!S$3)*VLOOKUP($A3,'FL Ratio'!$A$2:$B$21,2,FALSE)</f>
        <v>9.4747485265806155</v>
      </c>
      <c r="T3" s="2">
        <f>('FL Characterization'!T$2-'FL Characterization'!T$3)*VLOOKUP($A3,'FL Ratio'!$A$2:$B$21,2,FALSE)</f>
        <v>5.9557877270709945</v>
      </c>
      <c r="U3" s="2">
        <f>('FL Characterization'!U$2-'FL Characterization'!U$3)*VLOOKUP($A3,'FL Ratio'!$A$2:$B$21,2,FALSE)</f>
        <v>6.3691714510579276</v>
      </c>
      <c r="V3" s="2">
        <f>('FL Characterization'!V$2-'FL Characterization'!V$3)*VLOOKUP($A3,'FL Ratio'!$A$2:$B$21,2,FALSE)</f>
        <v>6.963549714643781</v>
      </c>
      <c r="W3" s="2">
        <f>('FL Characterization'!W$2-'FL Characterization'!W$3)*VLOOKUP($A3,'FL Ratio'!$A$2:$B$21,2,FALSE)</f>
        <v>7.1297157859382114</v>
      </c>
      <c r="X3" s="2">
        <f>('FL Characterization'!X$2-'FL Characterization'!X$3)*VLOOKUP($A3,'FL Ratio'!$A$2:$B$21,2,FALSE)</f>
        <v>7.4358111804279527</v>
      </c>
      <c r="Y3" s="2">
        <f>('FL Characterization'!Y$2-'FL Characterization'!Y$3)*VLOOKUP($A3,'FL Ratio'!$A$2:$B$21,2,FALSE)</f>
        <v>8.207763795102867</v>
      </c>
    </row>
    <row r="4" spans="1:25" x14ac:dyDescent="0.3">
      <c r="A4">
        <v>3</v>
      </c>
      <c r="B4" s="2">
        <f>('FL Characterization'!B$2-'FL Characterization'!B$3)*VLOOKUP($A4,'FL Ratio'!$A$2:$B$21,2,FALSE)</f>
        <v>9.1911253774006187</v>
      </c>
      <c r="C4" s="2">
        <f>('FL Characterization'!C$2-'FL Characterization'!C$3)*VLOOKUP($A4,'FL Ratio'!$A$2:$B$21,2,FALSE)</f>
        <v>9.726878396327546</v>
      </c>
      <c r="D4" s="2">
        <f>('FL Characterization'!D$2-'FL Characterization'!D$3)*VLOOKUP($A4,'FL Ratio'!$A$2:$B$21,2,FALSE)</f>
        <v>10.271354043668877</v>
      </c>
      <c r="E4" s="2">
        <f>('FL Characterization'!E$2-'FL Characterization'!E$3)*VLOOKUP($A4,'FL Ratio'!$A$2:$B$21,2,FALSE)</f>
        <v>10.738244206692599</v>
      </c>
      <c r="F4" s="2">
        <f>('FL Characterization'!F$2-'FL Characterization'!F$3)*VLOOKUP($A4,'FL Ratio'!$A$2:$B$21,2,FALSE)</f>
        <v>10.86013146164127</v>
      </c>
      <c r="G4" s="2">
        <f>('FL Characterization'!G$2-'FL Characterization'!G$3)*VLOOKUP($A4,'FL Ratio'!$A$2:$B$21,2,FALSE)</f>
        <v>11.360305338351539</v>
      </c>
      <c r="H4" s="2">
        <f>('FL Characterization'!H$2-'FL Characterization'!H$3)*VLOOKUP($A4,'FL Ratio'!$A$2:$B$21,2,FALSE)</f>
        <v>11.302230996539841</v>
      </c>
      <c r="I4" s="2">
        <f>('FL Characterization'!I$2-'FL Characterization'!I$3)*VLOOKUP($A4,'FL Ratio'!$A$2:$B$21,2,FALSE)</f>
        <v>10.683245739111239</v>
      </c>
      <c r="J4" s="2">
        <f>('FL Characterization'!J$2-'FL Characterization'!J$3)*VLOOKUP($A4,'FL Ratio'!$A$2:$B$21,2,FALSE)</f>
        <v>9.679454842895538</v>
      </c>
      <c r="K4" s="2">
        <f>('FL Characterization'!K$2-'FL Characterization'!K$3)*VLOOKUP($A4,'FL Ratio'!$A$2:$B$21,2,FALSE)</f>
        <v>14.214005041265608</v>
      </c>
      <c r="L4" s="2">
        <f>('FL Characterization'!L$2-'FL Characterization'!L$3)*VLOOKUP($A4,'FL Ratio'!$A$2:$B$21,2,FALSE)</f>
        <v>13.880548138696996</v>
      </c>
      <c r="M4" s="2">
        <f>('FL Characterization'!M$2-'FL Characterization'!M$3)*VLOOKUP($A4,'FL Ratio'!$A$2:$B$21,2,FALSE)</f>
        <v>12.781496958481863</v>
      </c>
      <c r="N4" s="2">
        <f>('FL Characterization'!N$2-'FL Characterization'!N$3)*VLOOKUP($A4,'FL Ratio'!$A$2:$B$21,2,FALSE)</f>
        <v>12.470925478358412</v>
      </c>
      <c r="O4" s="2">
        <f>('FL Characterization'!O$2-'FL Characterization'!O$3)*VLOOKUP($A4,'FL Ratio'!$A$2:$B$21,2,FALSE)</f>
        <v>12.522182397435699</v>
      </c>
      <c r="P4" s="2">
        <f>('FL Characterization'!P$2-'FL Characterization'!P$3)*VLOOKUP($A4,'FL Ratio'!$A$2:$B$21,2,FALSE)</f>
        <v>11.928928893829596</v>
      </c>
      <c r="Q4" s="2">
        <f>('FL Characterization'!Q$2-'FL Characterization'!Q$3)*VLOOKUP($A4,'FL Ratio'!$A$2:$B$21,2,FALSE)</f>
        <v>10.934641071728535</v>
      </c>
      <c r="R4" s="2">
        <f>('FL Characterization'!R$2-'FL Characterization'!R$3)*VLOOKUP($A4,'FL Ratio'!$A$2:$B$21,2,FALSE)</f>
        <v>9.8272804402344178</v>
      </c>
      <c r="S4" s="2">
        <f>('FL Characterization'!S$2-'FL Characterization'!S$3)*VLOOKUP($A4,'FL Ratio'!$A$2:$B$21,2,FALSE)</f>
        <v>9.4747485265806155</v>
      </c>
      <c r="T4" s="2">
        <f>('FL Characterization'!T$2-'FL Characterization'!T$3)*VLOOKUP($A4,'FL Ratio'!$A$2:$B$21,2,FALSE)</f>
        <v>5.9557877270709945</v>
      </c>
      <c r="U4" s="2">
        <f>('FL Characterization'!U$2-'FL Characterization'!U$3)*VLOOKUP($A4,'FL Ratio'!$A$2:$B$21,2,FALSE)</f>
        <v>6.3691714510579276</v>
      </c>
      <c r="V4" s="2">
        <f>('FL Characterization'!V$2-'FL Characterization'!V$3)*VLOOKUP($A4,'FL Ratio'!$A$2:$B$21,2,FALSE)</f>
        <v>6.963549714643781</v>
      </c>
      <c r="W4" s="2">
        <f>('FL Characterization'!W$2-'FL Characterization'!W$3)*VLOOKUP($A4,'FL Ratio'!$A$2:$B$21,2,FALSE)</f>
        <v>7.1297157859382114</v>
      </c>
      <c r="X4" s="2">
        <f>('FL Characterization'!X$2-'FL Characterization'!X$3)*VLOOKUP($A4,'FL Ratio'!$A$2:$B$21,2,FALSE)</f>
        <v>7.4358111804279527</v>
      </c>
      <c r="Y4" s="2">
        <f>('FL Characterization'!Y$2-'FL Characterization'!Y$3)*VLOOKUP($A4,'FL Ratio'!$A$2:$B$21,2,FALSE)</f>
        <v>8.207763795102867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35.64954582582822</v>
      </c>
      <c r="C2" s="2">
        <f>('[1]Pc, Winter, S1'!C2*Main!$B$5)+(_xlfn.IFNA(VLOOKUP($A2,'FL Ratio'!$A$3:$B$10,2,FALSE),0)*'FL Characterization'!C$2)</f>
        <v>33.252053049859583</v>
      </c>
      <c r="D2" s="2">
        <f>('[1]Pc, Winter, S1'!D2*Main!$B$5)+(_xlfn.IFNA(VLOOKUP($A2,'FL Ratio'!$A$3:$B$10,2,FALSE),0)*'FL Characterization'!D$2)</f>
        <v>31.507342146213091</v>
      </c>
      <c r="E2" s="2">
        <f>('[1]Pc, Winter, S1'!E2*Main!$B$5)+(_xlfn.IFNA(VLOOKUP($A2,'FL Ratio'!$A$3:$B$10,2,FALSE),0)*'FL Characterization'!E$2)</f>
        <v>31.284410166069158</v>
      </c>
      <c r="F2" s="2">
        <f>('[1]Pc, Winter, S1'!F2*Main!$B$5)+(_xlfn.IFNA(VLOOKUP($A2,'FL Ratio'!$A$3:$B$10,2,FALSE),0)*'FL Characterization'!F$2)</f>
        <v>31.661771181750957</v>
      </c>
      <c r="G2" s="2">
        <f>('[1]Pc, Winter, S1'!G2*Main!$B$5)+(_xlfn.IFNA(VLOOKUP($A2,'FL Ratio'!$A$3:$B$10,2,FALSE),0)*'FL Characterization'!G$2)</f>
        <v>34.803122776380945</v>
      </c>
      <c r="H2" s="2">
        <f>('[1]Pc, Winter, S1'!H2*Main!$B$5)+(_xlfn.IFNA(VLOOKUP($A2,'FL Ratio'!$A$3:$B$10,2,FALSE),0)*'FL Characterization'!H$2)</f>
        <v>41.528607061671423</v>
      </c>
      <c r="I2" s="2">
        <f>('[1]Pc, Winter, S1'!I2*Main!$B$5)+(_xlfn.IFNA(VLOOKUP($A2,'FL Ratio'!$A$3:$B$10,2,FALSE),0)*'FL Characterization'!I$2)</f>
        <v>49.987781749012235</v>
      </c>
      <c r="J2" s="2">
        <f>('[1]Pc, Winter, S1'!J2*Main!$B$5)+(_xlfn.IFNA(VLOOKUP($A2,'FL Ratio'!$A$3:$B$10,2,FALSE),0)*'FL Characterization'!J$2)</f>
        <v>54.423111124256373</v>
      </c>
      <c r="K2" s="2">
        <f>('[1]Pc, Winter, S1'!K2*Main!$B$5)+(_xlfn.IFNA(VLOOKUP($A2,'FL Ratio'!$A$3:$B$10,2,FALSE),0)*'FL Characterization'!K$2)</f>
        <v>55.101758052717038</v>
      </c>
      <c r="L2" s="2">
        <f>('[1]Pc, Winter, S1'!L2*Main!$B$5)+(_xlfn.IFNA(VLOOKUP($A2,'FL Ratio'!$A$3:$B$10,2,FALSE),0)*'FL Characterization'!L$2)</f>
        <v>53.614746235143677</v>
      </c>
      <c r="M2" s="2">
        <f>('[1]Pc, Winter, S1'!M2*Main!$B$5)+(_xlfn.IFNA(VLOOKUP($A2,'FL Ratio'!$A$3:$B$10,2,FALSE),0)*'FL Characterization'!M$2)</f>
        <v>53.891083803374521</v>
      </c>
      <c r="N2" s="2">
        <f>('[1]Pc, Winter, S1'!N2*Main!$B$5)+(_xlfn.IFNA(VLOOKUP($A2,'FL Ratio'!$A$3:$B$10,2,FALSE),0)*'FL Characterization'!N$2)</f>
        <v>53.846797620647614</v>
      </c>
      <c r="O2" s="2">
        <f>('[1]Pc, Winter, S1'!O2*Main!$B$5)+(_xlfn.IFNA(VLOOKUP($A2,'FL Ratio'!$A$3:$B$10,2,FALSE),0)*'FL Characterization'!O$2)</f>
        <v>52.967508256477416</v>
      </c>
      <c r="P2" s="2">
        <f>('[1]Pc, Winter, S1'!P2*Main!$B$5)+(_xlfn.IFNA(VLOOKUP($A2,'FL Ratio'!$A$3:$B$10,2,FALSE),0)*'FL Characterization'!P$2)</f>
        <v>49.948913627857756</v>
      </c>
      <c r="Q2" s="2">
        <f>('[1]Pc, Winter, S1'!Q2*Main!$B$5)+(_xlfn.IFNA(VLOOKUP($A2,'FL Ratio'!$A$3:$B$10,2,FALSE),0)*'FL Characterization'!Q$2)</f>
        <v>48.517858798920649</v>
      </c>
      <c r="R2" s="2">
        <f>('[1]Pc, Winter, S1'!R2*Main!$B$5)+(_xlfn.IFNA(VLOOKUP($A2,'FL Ratio'!$A$3:$B$10,2,FALSE),0)*'FL Characterization'!R$2)</f>
        <v>50.528881306984552</v>
      </c>
      <c r="S2" s="2">
        <f>('[1]Pc, Winter, S1'!S2*Main!$B$5)+(_xlfn.IFNA(VLOOKUP($A2,'FL Ratio'!$A$3:$B$10,2,FALSE),0)*'FL Characterization'!S$2)</f>
        <v>56.012213688791462</v>
      </c>
      <c r="T2" s="2">
        <f>('[1]Pc, Winter, S1'!T2*Main!$B$5)+(_xlfn.IFNA(VLOOKUP($A2,'FL Ratio'!$A$3:$B$10,2,FALSE),0)*'FL Characterization'!T$2)</f>
        <v>55.80917030004229</v>
      </c>
      <c r="U2" s="2">
        <f>('[1]Pc, Winter, S1'!U2*Main!$B$5)+(_xlfn.IFNA(VLOOKUP($A2,'FL Ratio'!$A$3:$B$10,2,FALSE),0)*'FL Characterization'!U$2)</f>
        <v>54.653719795949002</v>
      </c>
      <c r="V2" s="2">
        <f>('[1]Pc, Winter, S1'!V2*Main!$B$5)+(_xlfn.IFNA(VLOOKUP($A2,'FL Ratio'!$A$3:$B$10,2,FALSE),0)*'FL Characterization'!V$2)</f>
        <v>53.713817249347386</v>
      </c>
      <c r="W2" s="2">
        <f>('[1]Pc, Winter, S1'!W2*Main!$B$5)+(_xlfn.IFNA(VLOOKUP($A2,'FL Ratio'!$A$3:$B$10,2,FALSE),0)*'FL Characterization'!W$2)</f>
        <v>50.344294229777063</v>
      </c>
      <c r="X2" s="2">
        <f>('[1]Pc, Winter, S1'!X2*Main!$B$5)+(_xlfn.IFNA(VLOOKUP($A2,'FL Ratio'!$A$3:$B$10,2,FALSE),0)*'FL Characterization'!X$2)</f>
        <v>44.041890521824257</v>
      </c>
      <c r="Y2" s="2">
        <f>('[1]Pc, Winter, S1'!Y2*Main!$B$5)+(_xlfn.IFNA(VLOOKUP($A2,'FL Ratio'!$A$3:$B$10,2,FALSE),0)*'FL Characterization'!Y$2)</f>
        <v>39.957174209272651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38.070059706144924</v>
      </c>
      <c r="C3" s="2">
        <f>('[1]Pc, Winter, S1'!C3*Main!$B$5)+(_xlfn.IFNA(VLOOKUP($A3,'FL Ratio'!$A$3:$B$10,2,FALSE),0)*'FL Characterization'!C$2)</f>
        <v>35.670375814144691</v>
      </c>
      <c r="D3" s="2">
        <f>('[1]Pc, Winter, S1'!D3*Main!$B$5)+(_xlfn.IFNA(VLOOKUP($A3,'FL Ratio'!$A$3:$B$10,2,FALSE),0)*'FL Characterization'!D$2)</f>
        <v>32.252271063625479</v>
      </c>
      <c r="E3" s="2">
        <f>('[1]Pc, Winter, S1'!E3*Main!$B$5)+(_xlfn.IFNA(VLOOKUP($A3,'FL Ratio'!$A$3:$B$10,2,FALSE),0)*'FL Characterization'!E$2)</f>
        <v>34.355800485708954</v>
      </c>
      <c r="F3" s="2">
        <f>('[1]Pc, Winter, S1'!F3*Main!$B$5)+(_xlfn.IFNA(VLOOKUP($A3,'FL Ratio'!$A$3:$B$10,2,FALSE),0)*'FL Characterization'!F$2)</f>
        <v>33.797461630013359</v>
      </c>
      <c r="G3" s="2">
        <f>('[1]Pc, Winter, S1'!G3*Main!$B$5)+(_xlfn.IFNA(VLOOKUP($A3,'FL Ratio'!$A$3:$B$10,2,FALSE),0)*'FL Characterization'!G$2)</f>
        <v>34.840929117880187</v>
      </c>
      <c r="H3" s="2">
        <f>('[1]Pc, Winter, S1'!H3*Main!$B$5)+(_xlfn.IFNA(VLOOKUP($A3,'FL Ratio'!$A$3:$B$10,2,FALSE),0)*'FL Characterization'!H$2)</f>
        <v>51.394492910642285</v>
      </c>
      <c r="I3" s="2">
        <f>('[1]Pc, Winter, S1'!I3*Main!$B$5)+(_xlfn.IFNA(VLOOKUP($A3,'FL Ratio'!$A$3:$B$10,2,FALSE),0)*'FL Characterization'!I$2)</f>
        <v>55.2627843338594</v>
      </c>
      <c r="J3" s="2">
        <f>('[1]Pc, Winter, S1'!J3*Main!$B$5)+(_xlfn.IFNA(VLOOKUP($A3,'FL Ratio'!$A$3:$B$10,2,FALSE),0)*'FL Characterization'!J$2)</f>
        <v>60.50810379636048</v>
      </c>
      <c r="K3" s="2">
        <f>('[1]Pc, Winter, S1'!K3*Main!$B$5)+(_xlfn.IFNA(VLOOKUP($A3,'FL Ratio'!$A$3:$B$10,2,FALSE),0)*'FL Characterization'!K$2)</f>
        <v>60.687006724964846</v>
      </c>
      <c r="L3" s="2">
        <f>('[1]Pc, Winter, S1'!L3*Main!$B$5)+(_xlfn.IFNA(VLOOKUP($A3,'FL Ratio'!$A$3:$B$10,2,FALSE),0)*'FL Characterization'!L$2)</f>
        <v>57.158769669034555</v>
      </c>
      <c r="M3" s="2">
        <f>('[1]Pc, Winter, S1'!M3*Main!$B$5)+(_xlfn.IFNA(VLOOKUP($A3,'FL Ratio'!$A$3:$B$10,2,FALSE),0)*'FL Characterization'!M$2)</f>
        <v>62.580566352768109</v>
      </c>
      <c r="N3" s="2">
        <f>('[1]Pc, Winter, S1'!N3*Main!$B$5)+(_xlfn.IFNA(VLOOKUP($A3,'FL Ratio'!$A$3:$B$10,2,FALSE),0)*'FL Characterization'!N$2)</f>
        <v>59.24294436906942</v>
      </c>
      <c r="O3" s="2">
        <f>('[1]Pc, Winter, S1'!O3*Main!$B$5)+(_xlfn.IFNA(VLOOKUP($A3,'FL Ratio'!$A$3:$B$10,2,FALSE),0)*'FL Characterization'!O$2)</f>
        <v>55.957060606185976</v>
      </c>
      <c r="P3" s="2">
        <f>('[1]Pc, Winter, S1'!P3*Main!$B$5)+(_xlfn.IFNA(VLOOKUP($A3,'FL Ratio'!$A$3:$B$10,2,FALSE),0)*'FL Characterization'!P$2)</f>
        <v>54.356948742967958</v>
      </c>
      <c r="Q3" s="2">
        <f>('[1]Pc, Winter, S1'!Q3*Main!$B$5)+(_xlfn.IFNA(VLOOKUP($A3,'FL Ratio'!$A$3:$B$10,2,FALSE),0)*'FL Characterization'!Q$2)</f>
        <v>50.844546961766284</v>
      </c>
      <c r="R3" s="2">
        <f>('[1]Pc, Winter, S1'!R3*Main!$B$5)+(_xlfn.IFNA(VLOOKUP($A3,'FL Ratio'!$A$3:$B$10,2,FALSE),0)*'FL Characterization'!R$2)</f>
        <v>50.410114794584096</v>
      </c>
      <c r="S3" s="2">
        <f>('[1]Pc, Winter, S1'!S3*Main!$B$5)+(_xlfn.IFNA(VLOOKUP($A3,'FL Ratio'!$A$3:$B$10,2,FALSE),0)*'FL Characterization'!S$2)</f>
        <v>53.950487309710326</v>
      </c>
      <c r="T3" s="2">
        <f>('[1]Pc, Winter, S1'!T3*Main!$B$5)+(_xlfn.IFNA(VLOOKUP($A3,'FL Ratio'!$A$3:$B$10,2,FALSE),0)*'FL Characterization'!T$2)</f>
        <v>53.449165718735003</v>
      </c>
      <c r="U3" s="2">
        <f>('[1]Pc, Winter, S1'!U3*Main!$B$5)+(_xlfn.IFNA(VLOOKUP($A3,'FL Ratio'!$A$3:$B$10,2,FALSE),0)*'FL Characterization'!U$2)</f>
        <v>54.03195001237701</v>
      </c>
      <c r="V3" s="2">
        <f>('[1]Pc, Winter, S1'!V3*Main!$B$5)+(_xlfn.IFNA(VLOOKUP($A3,'FL Ratio'!$A$3:$B$10,2,FALSE),0)*'FL Characterization'!V$2)</f>
        <v>52.846111313936092</v>
      </c>
      <c r="W3" s="2">
        <f>('[1]Pc, Winter, S1'!W3*Main!$B$5)+(_xlfn.IFNA(VLOOKUP($A3,'FL Ratio'!$A$3:$B$10,2,FALSE),0)*'FL Characterization'!W$2)</f>
        <v>47.536370499209909</v>
      </c>
      <c r="X3" s="2">
        <f>('[1]Pc, Winter, S1'!X3*Main!$B$5)+(_xlfn.IFNA(VLOOKUP($A3,'FL Ratio'!$A$3:$B$10,2,FALSE),0)*'FL Characterization'!X$2)</f>
        <v>41.952101113703833</v>
      </c>
      <c r="Y3" s="2">
        <f>('[1]Pc, Winter, S1'!Y3*Main!$B$5)+(_xlfn.IFNA(VLOOKUP($A3,'FL Ratio'!$A$3:$B$10,2,FALSE),0)*'FL Characterization'!Y$2)</f>
        <v>41.106208340326944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54.056210276086013</v>
      </c>
      <c r="C4" s="2">
        <f>('[1]Pc, Winter, S1'!C4*Main!$B$5)+(_xlfn.IFNA(VLOOKUP($A4,'FL Ratio'!$A$3:$B$10,2,FALSE),0)*'FL Characterization'!C$2)</f>
        <v>47.995204595276263</v>
      </c>
      <c r="D4" s="2">
        <f>('[1]Pc, Winter, S1'!D4*Main!$B$5)+(_xlfn.IFNA(VLOOKUP($A4,'FL Ratio'!$A$3:$B$10,2,FALSE),0)*'FL Characterization'!D$2)</f>
        <v>45.051121253665926</v>
      </c>
      <c r="E4" s="2">
        <f>('[1]Pc, Winter, S1'!E4*Main!$B$5)+(_xlfn.IFNA(VLOOKUP($A4,'FL Ratio'!$A$3:$B$10,2,FALSE),0)*'FL Characterization'!E$2)</f>
        <v>44.411001024227794</v>
      </c>
      <c r="F4" s="2">
        <f>('[1]Pc, Winter, S1'!F4*Main!$B$5)+(_xlfn.IFNA(VLOOKUP($A4,'FL Ratio'!$A$3:$B$10,2,FALSE),0)*'FL Characterization'!F$2)</f>
        <v>45.922434774310851</v>
      </c>
      <c r="G4" s="2">
        <f>('[1]Pc, Winter, S1'!G4*Main!$B$5)+(_xlfn.IFNA(VLOOKUP($A4,'FL Ratio'!$A$3:$B$10,2,FALSE),0)*'FL Characterization'!G$2)</f>
        <v>49.114370600956491</v>
      </c>
      <c r="H4" s="2">
        <f>('[1]Pc, Winter, S1'!H4*Main!$B$5)+(_xlfn.IFNA(VLOOKUP($A4,'FL Ratio'!$A$3:$B$10,2,FALSE),0)*'FL Characterization'!H$2)</f>
        <v>59.2930310831754</v>
      </c>
      <c r="I4" s="2">
        <f>('[1]Pc, Winter, S1'!I4*Main!$B$5)+(_xlfn.IFNA(VLOOKUP($A4,'FL Ratio'!$A$3:$B$10,2,FALSE),0)*'FL Characterization'!I$2)</f>
        <v>64.298840785855873</v>
      </c>
      <c r="J4" s="2">
        <f>('[1]Pc, Winter, S1'!J4*Main!$B$5)+(_xlfn.IFNA(VLOOKUP($A4,'FL Ratio'!$A$3:$B$10,2,FALSE),0)*'FL Characterization'!J$2)</f>
        <v>67.989058474423445</v>
      </c>
      <c r="K4" s="2">
        <f>('[1]Pc, Winter, S1'!K4*Main!$B$5)+(_xlfn.IFNA(VLOOKUP($A4,'FL Ratio'!$A$3:$B$10,2,FALSE),0)*'FL Characterization'!K$2)</f>
        <v>70.438194679721533</v>
      </c>
      <c r="L4" s="2">
        <f>('[1]Pc, Winter, S1'!L4*Main!$B$5)+(_xlfn.IFNA(VLOOKUP($A4,'FL Ratio'!$A$3:$B$10,2,FALSE),0)*'FL Characterization'!L$2)</f>
        <v>70.88579975207459</v>
      </c>
      <c r="M4" s="2">
        <f>('[1]Pc, Winter, S1'!M4*Main!$B$5)+(_xlfn.IFNA(VLOOKUP($A4,'FL Ratio'!$A$3:$B$10,2,FALSE),0)*'FL Characterization'!M$2)</f>
        <v>70.218176391190454</v>
      </c>
      <c r="N4" s="2">
        <f>('[1]Pc, Winter, S1'!N4*Main!$B$5)+(_xlfn.IFNA(VLOOKUP($A4,'FL Ratio'!$A$3:$B$10,2,FALSE),0)*'FL Characterization'!N$2)</f>
        <v>70.026222859920097</v>
      </c>
      <c r="O4" s="2">
        <f>('[1]Pc, Winter, S1'!O4*Main!$B$5)+(_xlfn.IFNA(VLOOKUP($A4,'FL Ratio'!$A$3:$B$10,2,FALSE),0)*'FL Characterization'!O$2)</f>
        <v>69.056228024162749</v>
      </c>
      <c r="P4" s="2">
        <f>('[1]Pc, Winter, S1'!P4*Main!$B$5)+(_xlfn.IFNA(VLOOKUP($A4,'FL Ratio'!$A$3:$B$10,2,FALSE),0)*'FL Characterization'!P$2)</f>
        <v>66.957977042735777</v>
      </c>
      <c r="Q4" s="2">
        <f>('[1]Pc, Winter, S1'!Q4*Main!$B$5)+(_xlfn.IFNA(VLOOKUP($A4,'FL Ratio'!$A$3:$B$10,2,FALSE),0)*'FL Characterization'!Q$2)</f>
        <v>65.747238820379877</v>
      </c>
      <c r="R4" s="2">
        <f>('[1]Pc, Winter, S1'!R4*Main!$B$5)+(_xlfn.IFNA(VLOOKUP($A4,'FL Ratio'!$A$3:$B$10,2,FALSE),0)*'FL Characterization'!R$2)</f>
        <v>67.590263305081066</v>
      </c>
      <c r="S4" s="2">
        <f>('[1]Pc, Winter, S1'!S4*Main!$B$5)+(_xlfn.IFNA(VLOOKUP($A4,'FL Ratio'!$A$3:$B$10,2,FALSE),0)*'FL Characterization'!S$2)</f>
        <v>77.0607402360191</v>
      </c>
      <c r="T4" s="2">
        <f>('[1]Pc, Winter, S1'!T4*Main!$B$5)+(_xlfn.IFNA(VLOOKUP($A4,'FL Ratio'!$A$3:$B$10,2,FALSE),0)*'FL Characterization'!T$2)</f>
        <v>78.047480134707627</v>
      </c>
      <c r="U4" s="2">
        <f>('[1]Pc, Winter, S1'!U4*Main!$B$5)+(_xlfn.IFNA(VLOOKUP($A4,'FL Ratio'!$A$3:$B$10,2,FALSE),0)*'FL Characterization'!U$2)</f>
        <v>78.295374196848869</v>
      </c>
      <c r="V4" s="2">
        <f>('[1]Pc, Winter, S1'!V4*Main!$B$5)+(_xlfn.IFNA(VLOOKUP($A4,'FL Ratio'!$A$3:$B$10,2,FALSE),0)*'FL Characterization'!V$2)</f>
        <v>76.241609750719121</v>
      </c>
      <c r="W4" s="2">
        <f>('[1]Pc, Winter, S1'!W4*Main!$B$5)+(_xlfn.IFNA(VLOOKUP($A4,'FL Ratio'!$A$3:$B$10,2,FALSE),0)*'FL Characterization'!W$2)</f>
        <v>72.500859834813298</v>
      </c>
      <c r="X4" s="2">
        <f>('[1]Pc, Winter, S1'!X4*Main!$B$5)+(_xlfn.IFNA(VLOOKUP($A4,'FL Ratio'!$A$3:$B$10,2,FALSE),0)*'FL Characterization'!X$2)</f>
        <v>67.826337056417387</v>
      </c>
      <c r="Y4" s="2">
        <f>('[1]Pc, Winter, S1'!Y4*Main!$B$5)+(_xlfn.IFNA(VLOOKUP($A4,'FL Ratio'!$A$3:$B$10,2,FALSE),0)*'FL Characterization'!Y$2)</f>
        <v>60.641863121787161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36.362536742344787</v>
      </c>
      <c r="C2" s="2">
        <f>('[1]Pc, Winter, S2'!C2*Main!$B$5)+(_xlfn.IFNA(VLOOKUP($A2,'FL Ratio'!$A$3:$B$10,2,FALSE),0)*'FL Characterization'!C$2)</f>
        <v>33.917094110856773</v>
      </c>
      <c r="D2" s="2">
        <f>('[1]Pc, Winter, S2'!D2*Main!$B$5)+(_xlfn.IFNA(VLOOKUP($A2,'FL Ratio'!$A$3:$B$10,2,FALSE),0)*'FL Characterization'!D$2)</f>
        <v>32.13748898913736</v>
      </c>
      <c r="E2" s="2">
        <f>('[1]Pc, Winter, S2'!E2*Main!$B$5)+(_xlfn.IFNA(VLOOKUP($A2,'FL Ratio'!$A$3:$B$10,2,FALSE),0)*'FL Characterization'!E$2)</f>
        <v>31.910098369390546</v>
      </c>
      <c r="F2" s="2">
        <f>('[1]Pc, Winter, S2'!F2*Main!$B$5)+(_xlfn.IFNA(VLOOKUP($A2,'FL Ratio'!$A$3:$B$10,2,FALSE),0)*'FL Characterization'!F$2)</f>
        <v>32.295006605385979</v>
      </c>
      <c r="G2" s="2">
        <f>('[1]Pc, Winter, S2'!G2*Main!$B$5)+(_xlfn.IFNA(VLOOKUP($A2,'FL Ratio'!$A$3:$B$10,2,FALSE),0)*'FL Characterization'!G$2)</f>
        <v>35.499185231908569</v>
      </c>
      <c r="H2" s="2">
        <f>('[1]Pc, Winter, S2'!H2*Main!$B$5)+(_xlfn.IFNA(VLOOKUP($A2,'FL Ratio'!$A$3:$B$10,2,FALSE),0)*'FL Characterization'!H$2)</f>
        <v>42.359179202904848</v>
      </c>
      <c r="I2" s="2">
        <f>('[1]Pc, Winter, S2'!I2*Main!$B$5)+(_xlfn.IFNA(VLOOKUP($A2,'FL Ratio'!$A$3:$B$10,2,FALSE),0)*'FL Characterization'!I$2)</f>
        <v>50.987537383992489</v>
      </c>
      <c r="J2" s="2">
        <f>('[1]Pc, Winter, S2'!J2*Main!$B$5)+(_xlfn.IFNA(VLOOKUP($A2,'FL Ratio'!$A$3:$B$10,2,FALSE),0)*'FL Characterization'!J$2)</f>
        <v>55.5115733467415</v>
      </c>
      <c r="K2" s="2">
        <f>('[1]Pc, Winter, S2'!K2*Main!$B$5)+(_xlfn.IFNA(VLOOKUP($A2,'FL Ratio'!$A$3:$B$10,2,FALSE),0)*'FL Characterization'!K$2)</f>
        <v>56.203793213771384</v>
      </c>
      <c r="L2" s="2">
        <f>('[1]Pc, Winter, S2'!L2*Main!$B$5)+(_xlfn.IFNA(VLOOKUP($A2,'FL Ratio'!$A$3:$B$10,2,FALSE),0)*'FL Characterization'!L$2)</f>
        <v>54.687041159846551</v>
      </c>
      <c r="M2" s="2">
        <f>('[1]Pc, Winter, S2'!M2*Main!$B$5)+(_xlfn.IFNA(VLOOKUP($A2,'FL Ratio'!$A$3:$B$10,2,FALSE),0)*'FL Characterization'!M$2)</f>
        <v>54.968905479442014</v>
      </c>
      <c r="N2" s="2">
        <f>('[1]Pc, Winter, S2'!N2*Main!$B$5)+(_xlfn.IFNA(VLOOKUP($A2,'FL Ratio'!$A$3:$B$10,2,FALSE),0)*'FL Characterization'!N$2)</f>
        <v>54.923733573060566</v>
      </c>
      <c r="O2" s="2">
        <f>('[1]Pc, Winter, S2'!O2*Main!$B$5)+(_xlfn.IFNA(VLOOKUP($A2,'FL Ratio'!$A$3:$B$10,2,FALSE),0)*'FL Characterization'!O$2)</f>
        <v>54.026858421606967</v>
      </c>
      <c r="P2" s="2">
        <f>('[1]Pc, Winter, S2'!P2*Main!$B$5)+(_xlfn.IFNA(VLOOKUP($A2,'FL Ratio'!$A$3:$B$10,2,FALSE),0)*'FL Characterization'!P$2)</f>
        <v>50.947891900414909</v>
      </c>
      <c r="Q2" s="2">
        <f>('[1]Pc, Winter, S2'!Q2*Main!$B$5)+(_xlfn.IFNA(VLOOKUP($A2,'FL Ratio'!$A$3:$B$10,2,FALSE),0)*'FL Characterization'!Q$2)</f>
        <v>49.488215974899063</v>
      </c>
      <c r="R2" s="2">
        <f>('[1]Pc, Winter, S2'!R2*Main!$B$5)+(_xlfn.IFNA(VLOOKUP($A2,'FL Ratio'!$A$3:$B$10,2,FALSE),0)*'FL Characterization'!R$2)</f>
        <v>51.539458933124237</v>
      </c>
      <c r="S2" s="2">
        <f>('[1]Pc, Winter, S2'!S2*Main!$B$5)+(_xlfn.IFNA(VLOOKUP($A2,'FL Ratio'!$A$3:$B$10,2,FALSE),0)*'FL Characterization'!S$2)</f>
        <v>57.132457962567287</v>
      </c>
      <c r="T2" s="2">
        <f>('[1]Pc, Winter, S2'!T2*Main!$B$5)+(_xlfn.IFNA(VLOOKUP($A2,'FL Ratio'!$A$3:$B$10,2,FALSE),0)*'FL Characterization'!T$2)</f>
        <v>56.925353706043133</v>
      </c>
      <c r="U2" s="2">
        <f>('[1]Pc, Winter, S2'!U2*Main!$B$5)+(_xlfn.IFNA(VLOOKUP($A2,'FL Ratio'!$A$3:$B$10,2,FALSE),0)*'FL Characterization'!U$2)</f>
        <v>55.746794191867991</v>
      </c>
      <c r="V2" s="2">
        <f>('[1]Pc, Winter, S2'!V2*Main!$B$5)+(_xlfn.IFNA(VLOOKUP($A2,'FL Ratio'!$A$3:$B$10,2,FALSE),0)*'FL Characterization'!V$2)</f>
        <v>54.788093594334335</v>
      </c>
      <c r="W2" s="2">
        <f>('[1]Pc, Winter, S2'!W2*Main!$B$5)+(_xlfn.IFNA(VLOOKUP($A2,'FL Ratio'!$A$3:$B$10,2,FALSE),0)*'FL Characterization'!W$2)</f>
        <v>51.35118011437261</v>
      </c>
      <c r="X2" s="2">
        <f>('[1]Pc, Winter, S2'!X2*Main!$B$5)+(_xlfn.IFNA(VLOOKUP($A2,'FL Ratio'!$A$3:$B$10,2,FALSE),0)*'FL Characterization'!X$2)</f>
        <v>44.922728332260746</v>
      </c>
      <c r="Y2" s="2">
        <f>('[1]Pc, Winter, S2'!Y2*Main!$B$5)+(_xlfn.IFNA(VLOOKUP($A2,'FL Ratio'!$A$3:$B$10,2,FALSE),0)*'FL Characterization'!Y$2)</f>
        <v>40.756317693458101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38.775034676140734</v>
      </c>
      <c r="C3" s="2">
        <f>('[1]Pc, Winter, S2'!C3*Main!$B$5)+(_xlfn.IFNA(VLOOKUP($A3,'FL Ratio'!$A$3:$B$10,2,FALSE),0)*'FL Characterization'!C$2)</f>
        <v>36.325474854905806</v>
      </c>
      <c r="D3" s="2">
        <f>('[1]Pc, Winter, S2'!D3*Main!$B$5)+(_xlfn.IFNA(VLOOKUP($A3,'FL Ratio'!$A$3:$B$10,2,FALSE),0)*'FL Characterization'!D$2)</f>
        <v>32.845104667552178</v>
      </c>
      <c r="E3" s="2">
        <f>('[1]Pc, Winter, S2'!E3*Main!$B$5)+(_xlfn.IFNA(VLOOKUP($A3,'FL Ratio'!$A$3:$B$10,2,FALSE),0)*'FL Characterization'!E$2)</f>
        <v>34.993427056314026</v>
      </c>
      <c r="F3" s="2">
        <f>('[1]Pc, Winter, S2'!F3*Main!$B$5)+(_xlfn.IFNA(VLOOKUP($A3,'FL Ratio'!$A$3:$B$10,2,FALSE),0)*'FL Characterization'!F$2)</f>
        <v>34.432864413057821</v>
      </c>
      <c r="G3" s="2">
        <f>('[1]Pc, Winter, S2'!G3*Main!$B$5)+(_xlfn.IFNA(VLOOKUP($A3,'FL Ratio'!$A$3:$B$10,2,FALSE),0)*'FL Characterization'!G$2)</f>
        <v>35.503334635714431</v>
      </c>
      <c r="H3" s="2">
        <f>('[1]Pc, Winter, S2'!H3*Main!$B$5)+(_xlfn.IFNA(VLOOKUP($A3,'FL Ratio'!$A$3:$B$10,2,FALSE),0)*'FL Characterization'!H$2)</f>
        <v>52.380298382184158</v>
      </c>
      <c r="I3" s="2">
        <f>('[1]Pc, Winter, S2'!I3*Main!$B$5)+(_xlfn.IFNA(VLOOKUP($A3,'FL Ratio'!$A$3:$B$10,2,FALSE),0)*'FL Characterization'!I$2)</f>
        <v>56.36073137609673</v>
      </c>
      <c r="J3" s="2">
        <f>('[1]Pc, Winter, S2'!J3*Main!$B$5)+(_xlfn.IFNA(VLOOKUP($A3,'FL Ratio'!$A$3:$B$10,2,FALSE),0)*'FL Characterization'!J$2)</f>
        <v>61.711838672403388</v>
      </c>
      <c r="K3" s="2">
        <f>('[1]Pc, Winter, S2'!K3*Main!$B$5)+(_xlfn.IFNA(VLOOKUP($A3,'FL Ratio'!$A$3:$B$10,2,FALSE),0)*'FL Characterization'!K$2)</f>
        <v>61.891376920204245</v>
      </c>
      <c r="L3" s="2">
        <f>('[1]Pc, Winter, S2'!L3*Main!$B$5)+(_xlfn.IFNA(VLOOKUP($A3,'FL Ratio'!$A$3:$B$10,2,FALSE),0)*'FL Characterization'!L$2)</f>
        <v>58.296426852228869</v>
      </c>
      <c r="M3" s="2">
        <f>('[1]Pc, Winter, S2'!M3*Main!$B$5)+(_xlfn.IFNA(VLOOKUP($A3,'FL Ratio'!$A$3:$B$10,2,FALSE),0)*'FL Characterization'!M$2)</f>
        <v>63.825282212519028</v>
      </c>
      <c r="N3" s="2">
        <f>('[1]Pc, Winter, S2'!N3*Main!$B$5)+(_xlfn.IFNA(VLOOKUP($A3,'FL Ratio'!$A$3:$B$10,2,FALSE),0)*'FL Characterization'!N$2)</f>
        <v>60.416817335505712</v>
      </c>
      <c r="O3" s="2">
        <f>('[1]Pc, Winter, S2'!O3*Main!$B$5)+(_xlfn.IFNA(VLOOKUP($A3,'FL Ratio'!$A$3:$B$10,2,FALSE),0)*'FL Characterization'!O$2)</f>
        <v>57.055960729531215</v>
      </c>
      <c r="P3" s="2">
        <f>('[1]Pc, Winter, S2'!P3*Main!$B$5)+(_xlfn.IFNA(VLOOKUP($A3,'FL Ratio'!$A$3:$B$10,2,FALSE),0)*'FL Characterization'!P$2)</f>
        <v>55.42249232621608</v>
      </c>
      <c r="Q3" s="2">
        <f>('[1]Pc, Winter, S2'!Q3*Main!$B$5)+(_xlfn.IFNA(VLOOKUP($A3,'FL Ratio'!$A$3:$B$10,2,FALSE),0)*'FL Characterization'!Q$2)</f>
        <v>51.840200596241068</v>
      </c>
      <c r="R3" s="2">
        <f>('[1]Pc, Winter, S2'!R3*Main!$B$5)+(_xlfn.IFNA(VLOOKUP($A3,'FL Ratio'!$A$3:$B$10,2,FALSE),0)*'FL Characterization'!R$2)</f>
        <v>51.406403816404527</v>
      </c>
      <c r="S3" s="2">
        <f>('[1]Pc, Winter, S2'!S3*Main!$B$5)+(_xlfn.IFNA(VLOOKUP($A3,'FL Ratio'!$A$3:$B$10,2,FALSE),0)*'FL Characterization'!S$2)</f>
        <v>55.005229785484254</v>
      </c>
      <c r="T3" s="2">
        <f>('[1]Pc, Winter, S2'!T3*Main!$B$5)+(_xlfn.IFNA(VLOOKUP($A3,'FL Ratio'!$A$3:$B$10,2,FALSE),0)*'FL Characterization'!T$2)</f>
        <v>54.503908194508931</v>
      </c>
      <c r="U3" s="2">
        <f>('[1]Pc, Winter, S2'!U3*Main!$B$5)+(_xlfn.IFNA(VLOOKUP($A3,'FL Ratio'!$A$3:$B$10,2,FALSE),0)*'FL Characterization'!U$2)</f>
        <v>55.102576353376222</v>
      </c>
      <c r="V3" s="2">
        <f>('[1]Pc, Winter, S2'!V3*Main!$B$5)+(_xlfn.IFNA(VLOOKUP($A3,'FL Ratio'!$A$3:$B$10,2,FALSE),0)*'FL Characterization'!V$2)</f>
        <v>53.887828621631392</v>
      </c>
      <c r="W3" s="2">
        <f>('[1]Pc, Winter, S2'!W3*Main!$B$5)+(_xlfn.IFNA(VLOOKUP($A3,'FL Ratio'!$A$3:$B$10,2,FALSE),0)*'FL Characterization'!W$2)</f>
        <v>48.477700424791855</v>
      </c>
      <c r="X3" s="2">
        <f>('[1]Pc, Winter, S2'!X3*Main!$B$5)+(_xlfn.IFNA(VLOOKUP($A3,'FL Ratio'!$A$3:$B$10,2,FALSE),0)*'FL Characterization'!X$2)</f>
        <v>42.748250758464337</v>
      </c>
      <c r="Y3" s="2">
        <f>('[1]Pc, Winter, S2'!Y3*Main!$B$5)+(_xlfn.IFNA(VLOOKUP($A3,'FL Ratio'!$A$3:$B$10,2,FALSE),0)*'FL Characterization'!Y$2)</f>
        <v>41.876625684064301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55.080908257480651</v>
      </c>
      <c r="C4" s="2">
        <f>('[1]Pc, Winter, S2'!C4*Main!$B$5)+(_xlfn.IFNA(VLOOKUP($A4,'FL Ratio'!$A$3:$B$10,2,FALSE),0)*'FL Characterization'!C$2)</f>
        <v>48.896800211660022</v>
      </c>
      <c r="D4" s="2">
        <f>('[1]Pc, Winter, S2'!D4*Main!$B$5)+(_xlfn.IFNA(VLOOKUP($A4,'FL Ratio'!$A$3:$B$10,2,FALSE),0)*'FL Characterization'!D$2)</f>
        <v>45.899931861393426</v>
      </c>
      <c r="E4" s="2">
        <f>('[1]Pc, Winter, S2'!E4*Main!$B$5)+(_xlfn.IFNA(VLOOKUP($A4,'FL Ratio'!$A$3:$B$10,2,FALSE),0)*'FL Characterization'!E$2)</f>
        <v>45.249731605603252</v>
      </c>
      <c r="F4" s="2">
        <f>('[1]Pc, Winter, S2'!F4*Main!$B$5)+(_xlfn.IFNA(VLOOKUP($A4,'FL Ratio'!$A$3:$B$10,2,FALSE),0)*'FL Characterization'!F$2)</f>
        <v>46.800337020241265</v>
      </c>
      <c r="G4" s="2">
        <f>('[1]Pc, Winter, S2'!G4*Main!$B$5)+(_xlfn.IFNA(VLOOKUP($A4,'FL Ratio'!$A$3:$B$10,2,FALSE),0)*'FL Characterization'!G$2)</f>
        <v>50.06224494845226</v>
      </c>
      <c r="H4" s="2">
        <f>('[1]Pc, Winter, S2'!H4*Main!$B$5)+(_xlfn.IFNA(VLOOKUP($A4,'FL Ratio'!$A$3:$B$10,2,FALSE),0)*'FL Characterization'!H$2)</f>
        <v>60.436807318167936</v>
      </c>
      <c r="I4" s="2">
        <f>('[1]Pc, Winter, S2'!I4*Main!$B$5)+(_xlfn.IFNA(VLOOKUP($A4,'FL Ratio'!$A$3:$B$10,2,FALSE),0)*'FL Characterization'!I$2)</f>
        <v>65.577508957133134</v>
      </c>
      <c r="J4" s="2">
        <f>('[1]Pc, Winter, S2'!J4*Main!$B$5)+(_xlfn.IFNA(VLOOKUP($A4,'FL Ratio'!$A$3:$B$10,2,FALSE),0)*'FL Characterization'!J$2)</f>
        <v>69.342412444027616</v>
      </c>
      <c r="K4" s="2">
        <f>('[1]Pc, Winter, S2'!K4*Main!$B$5)+(_xlfn.IFNA(VLOOKUP($A4,'FL Ratio'!$A$3:$B$10,2,FALSE),0)*'FL Characterization'!K$2)</f>
        <v>71.837588634056061</v>
      </c>
      <c r="L4" s="2">
        <f>('[1]Pc, Winter, S2'!L4*Main!$B$5)+(_xlfn.IFNA(VLOOKUP($A4,'FL Ratio'!$A$3:$B$10,2,FALSE),0)*'FL Characterization'!L$2)</f>
        <v>72.297997536929699</v>
      </c>
      <c r="M4" s="2">
        <f>('[1]Pc, Winter, S2'!M4*Main!$B$5)+(_xlfn.IFNA(VLOOKUP($A4,'FL Ratio'!$A$3:$B$10,2,FALSE),0)*'FL Characterization'!M$2)</f>
        <v>71.615644451709827</v>
      </c>
      <c r="N4" s="2">
        <f>('[1]Pc, Winter, S2'!N4*Main!$B$5)+(_xlfn.IFNA(VLOOKUP($A4,'FL Ratio'!$A$3:$B$10,2,FALSE),0)*'FL Characterization'!N$2)</f>
        <v>71.415761396173409</v>
      </c>
      <c r="O4" s="2">
        <f>('[1]Pc, Winter, S2'!O4*Main!$B$5)+(_xlfn.IFNA(VLOOKUP($A4,'FL Ratio'!$A$3:$B$10,2,FALSE),0)*'FL Characterization'!O$2)</f>
        <v>70.417111495867516</v>
      </c>
      <c r="P4" s="2">
        <f>('[1]Pc, Winter, S2'!P4*Main!$B$5)+(_xlfn.IFNA(VLOOKUP($A4,'FL Ratio'!$A$3:$B$10,2,FALSE),0)*'FL Characterization'!P$2)</f>
        <v>68.275541191979258</v>
      </c>
      <c r="Q4" s="2">
        <f>('[1]Pc, Winter, S2'!Q4*Main!$B$5)+(_xlfn.IFNA(VLOOKUP($A4,'FL Ratio'!$A$3:$B$10,2,FALSE),0)*'FL Characterization'!Q$2)</f>
        <v>67.040946292026931</v>
      </c>
      <c r="R4" s="2">
        <f>('[1]Pc, Winter, S2'!R4*Main!$B$5)+(_xlfn.IFNA(VLOOKUP($A4,'FL Ratio'!$A$3:$B$10,2,FALSE),0)*'FL Characterization'!R$2)</f>
        <v>68.930155297111426</v>
      </c>
      <c r="S4" s="2">
        <f>('[1]Pc, Winter, S2'!S4*Main!$B$5)+(_xlfn.IFNA(VLOOKUP($A4,'FL Ratio'!$A$3:$B$10,2,FALSE),0)*'FL Characterization'!S$2)</f>
        <v>78.577687770319201</v>
      </c>
      <c r="T4" s="2">
        <f>('[1]Pc, Winter, S2'!T4*Main!$B$5)+(_xlfn.IFNA(VLOOKUP($A4,'FL Ratio'!$A$3:$B$10,2,FALSE),0)*'FL Characterization'!T$2)</f>
        <v>79.594188898801008</v>
      </c>
      <c r="U4" s="2">
        <f>('[1]Pc, Winter, S2'!U4*Main!$B$5)+(_xlfn.IFNA(VLOOKUP($A4,'FL Ratio'!$A$3:$B$10,2,FALSE),0)*'FL Characterization'!U$2)</f>
        <v>79.851269021537533</v>
      </c>
      <c r="V4" s="2">
        <f>('[1]Pc, Winter, S2'!V4*Main!$B$5)+(_xlfn.IFNA(VLOOKUP($A4,'FL Ratio'!$A$3:$B$10,2,FALSE),0)*'FL Characterization'!V$2)</f>
        <v>77.751237027150083</v>
      </c>
      <c r="W4" s="2">
        <f>('[1]Pc, Winter, S2'!W4*Main!$B$5)+(_xlfn.IFNA(VLOOKUP($A4,'FL Ratio'!$A$3:$B$10,2,FALSE),0)*'FL Characterization'!W$2)</f>
        <v>73.941479547107306</v>
      </c>
      <c r="X4" s="2">
        <f>('[1]Pc, Winter, S2'!X4*Main!$B$5)+(_xlfn.IFNA(VLOOKUP($A4,'FL Ratio'!$A$3:$B$10,2,FALSE),0)*'FL Characterization'!X$2)</f>
        <v>69.139971420032168</v>
      </c>
      <c r="Y4" s="2">
        <f>('[1]Pc, Winter, S2'!Y4*Main!$B$5)+(_xlfn.IFNA(VLOOKUP($A4,'FL Ratio'!$A$3:$B$10,2,FALSE),0)*'FL Characterization'!Y$2)</f>
        <v>61.80299356115372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2024-10-28T11:35:21Z</dcterms:modified>
</cp:coreProperties>
</file>