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468C0EB9-450A-4C6A-961A-40EEFD6E3054}" xr6:coauthVersionLast="47" xr6:coauthVersionMax="47" xr10:uidLastSave="{00000000-0000-0000-0000-000000000000}"/>
  <bookViews>
    <workbookView xWindow="-21840" yWindow="568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2" i="18" s="1"/>
  <c r="S2" i="5"/>
  <c r="V4" i="5"/>
  <c r="U3" i="5"/>
  <c r="I3" i="5"/>
  <c r="H2" i="5"/>
  <c r="U4" i="5"/>
  <c r="H3" i="5"/>
  <c r="S4" i="5"/>
  <c r="F3" i="5"/>
  <c r="J4" i="5"/>
  <c r="T2" i="5"/>
  <c r="H4" i="5"/>
  <c r="H2" i="18" s="1"/>
  <c r="R2" i="5"/>
  <c r="G4" i="5"/>
  <c r="Q2" i="5"/>
  <c r="T3" i="5"/>
  <c r="G2" i="5"/>
  <c r="G6" i="47" s="1"/>
  <c r="S3" i="5"/>
  <c r="S3" i="19" s="1"/>
  <c r="F2" i="5"/>
  <c r="R3" i="5"/>
  <c r="R5" i="19" s="1"/>
  <c r="E2" i="5"/>
  <c r="E2" i="18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3" i="19" s="1"/>
  <c r="W2" i="5"/>
  <c r="K2" i="5"/>
  <c r="K2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J9" i="19" s="1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D5" i="19" s="1"/>
  <c r="O2" i="5"/>
  <c r="O6" i="47" s="1"/>
  <c r="T6" i="18"/>
  <c r="C8" i="19"/>
  <c r="T5" i="18"/>
  <c r="T7" i="46" l="1"/>
  <c r="C6" i="19"/>
  <c r="S9" i="18"/>
  <c r="H2" i="19"/>
  <c r="T4" i="19"/>
  <c r="K7" i="46"/>
  <c r="G9" i="18"/>
  <c r="K8" i="18"/>
  <c r="T6" i="19"/>
  <c r="O8" i="18"/>
  <c r="K2" i="18"/>
  <c r="K6" i="19"/>
  <c r="G2" i="19"/>
  <c r="I8" i="46"/>
  <c r="T2" i="19"/>
  <c r="G2" i="18"/>
  <c r="C9" i="19"/>
  <c r="K9" i="18"/>
  <c r="G5" i="19"/>
  <c r="K9" i="19"/>
  <c r="H9" i="19"/>
  <c r="C5" i="19"/>
  <c r="G8" i="19"/>
  <c r="G3" i="18"/>
  <c r="P4" i="47"/>
  <c r="G4" i="18"/>
  <c r="G8" i="18"/>
  <c r="G9" i="19"/>
  <c r="U5" i="19"/>
  <c r="K8" i="19"/>
  <c r="G3" i="19"/>
  <c r="N5" i="18"/>
  <c r="K5" i="18"/>
  <c r="G5" i="18"/>
  <c r="G6" i="18"/>
  <c r="G4" i="19"/>
  <c r="B9" i="19"/>
  <c r="G3" i="46"/>
  <c r="K7" i="18"/>
  <c r="P7" i="19"/>
  <c r="U2" i="18"/>
  <c r="P3" i="19"/>
  <c r="C7" i="18"/>
  <c r="K5" i="19"/>
  <c r="S5" i="19"/>
  <c r="C3" i="19"/>
  <c r="G7" i="19"/>
  <c r="V2" i="18"/>
  <c r="P8" i="19"/>
  <c r="S6" i="18"/>
  <c r="U3" i="19"/>
  <c r="G8" i="47"/>
  <c r="Q4" i="47"/>
  <c r="C6" i="18"/>
  <c r="C3" i="18"/>
  <c r="U2" i="19"/>
  <c r="S2" i="19"/>
  <c r="G6" i="19"/>
  <c r="O9" i="18"/>
  <c r="Y4" i="46"/>
  <c r="V5" i="19"/>
  <c r="S8" i="18"/>
  <c r="C5" i="18"/>
  <c r="S9" i="19"/>
  <c r="U3" i="18"/>
  <c r="E5" i="18"/>
  <c r="H4" i="47"/>
  <c r="U8" i="18"/>
  <c r="R2" i="19"/>
  <c r="S8" i="19"/>
  <c r="N2" i="18"/>
  <c r="S5" i="18"/>
  <c r="S6" i="19"/>
  <c r="V9" i="18"/>
  <c r="R3" i="47"/>
  <c r="V5" i="18"/>
  <c r="O2" i="19"/>
  <c r="U6" i="19"/>
  <c r="S2" i="18"/>
  <c r="C2" i="18"/>
  <c r="V8" i="19"/>
  <c r="K6" i="18"/>
  <c r="V6" i="18"/>
  <c r="R9" i="19"/>
  <c r="C4" i="19"/>
  <c r="G3" i="47"/>
  <c r="G7" i="46"/>
  <c r="L4" i="19"/>
  <c r="R3" i="19"/>
  <c r="S7" i="47"/>
  <c r="S4" i="18"/>
  <c r="O2" i="18"/>
  <c r="V8" i="18"/>
  <c r="M9" i="19"/>
  <c r="R4" i="47"/>
  <c r="L5" i="18"/>
  <c r="R8" i="19"/>
  <c r="C8" i="18"/>
  <c r="C4" i="46"/>
  <c r="U5" i="18"/>
  <c r="O6" i="19"/>
  <c r="O5" i="18"/>
  <c r="U8" i="19"/>
  <c r="V3" i="18"/>
  <c r="G4" i="47"/>
  <c r="P8" i="47"/>
  <c r="H3" i="46"/>
  <c r="E7" i="19"/>
  <c r="S7" i="46"/>
  <c r="S5" i="47"/>
  <c r="P5" i="19"/>
  <c r="S3" i="47"/>
  <c r="K9" i="47"/>
  <c r="L6" i="19"/>
  <c r="V3" i="46"/>
  <c r="L8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<sst xmlns="http://schemas.openxmlformats.org/spreadsheetml/2006/main" count="49" uniqueCount="18">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</sst>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0.55231106270560237</v>
      </c>
    </row>
    <row r="6" spans="1:5" x14ac:dyDescent="0.25">
      <c r="A6" t="s">
        <v>4</v>
      </c>
      <c r="B6" s="3">
        <f>((1+[1]Main!$B$3)^($B$3-2020))*$B$4</f>
        <v>0.81444731338872078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0.48086646302755848</v>
      </c>
      <c r="C2" s="4">
        <f>('[1]Qc, Winter, S2'!C2*Main!$B$5)</f>
        <v>0.32964898529603137</v>
      </c>
      <c r="D2" s="4">
        <f>('[1]Qc, Winter, S2'!D2*Main!$B$5)</f>
        <v>0.29451824083247446</v>
      </c>
      <c r="E2" s="4">
        <f>('[1]Qc, Winter, S2'!E2*Main!$B$5)</f>
        <v>0.37378345274192404</v>
      </c>
      <c r="F2" s="4">
        <f>('[1]Qc, Winter, S2'!F2*Main!$B$5)</f>
        <v>0.32505697746095957</v>
      </c>
      <c r="G2" s="4">
        <f>('[1]Qc, Winter, S2'!G2*Main!$B$5)</f>
        <v>0.26460624705398217</v>
      </c>
      <c r="H2" s="4">
        <f>('[1]Qc, Winter, S2'!H2*Main!$B$5)</f>
        <v>0.21893482952287024</v>
      </c>
      <c r="I2" s="4">
        <f>('[1]Qc, Winter, S2'!I2*Main!$B$5)</f>
        <v>0.77272603757898739</v>
      </c>
      <c r="J2" s="4">
        <f>('[1]Qc, Winter, S2'!J2*Main!$B$5)</f>
        <v>0.80010880866000744</v>
      </c>
      <c r="K2" s="4">
        <f>('[1]Qc, Winter, S2'!K2*Main!$B$5)</f>
        <v>0.67253213021508484</v>
      </c>
      <c r="L2" s="4">
        <f>('[1]Qc, Winter, S2'!L2*Main!$B$5)</f>
        <v>0.7995395485881569</v>
      </c>
      <c r="M2" s="4">
        <f>('[1]Qc, Winter, S2'!M2*Main!$B$5)</f>
        <v>0.75778983083871432</v>
      </c>
      <c r="N2" s="4">
        <f>('[1]Qc, Winter, S2'!N2*Main!$B$5)</f>
        <v>0.75366644658336224</v>
      </c>
      <c r="O2" s="4">
        <f>('[1]Qc, Winter, S2'!O2*Main!$B$5)</f>
        <v>0.67299541802593021</v>
      </c>
      <c r="P2" s="4">
        <f>('[1]Qc, Winter, S2'!P2*Main!$B$5)</f>
        <v>0.38749634363145952</v>
      </c>
      <c r="Q2" s="4">
        <f>('[1]Qc, Winter, S2'!Q2*Main!$B$5)</f>
        <v>0.61289107788395603</v>
      </c>
      <c r="R2" s="4">
        <f>('[1]Qc, Winter, S2'!R2*Main!$B$5)</f>
        <v>0.74249326641552671</v>
      </c>
      <c r="S2" s="4">
        <f>('[1]Qc, Winter, S2'!S2*Main!$B$5)</f>
        <v>0.69279273592076851</v>
      </c>
      <c r="T2" s="4">
        <f>('[1]Qc, Winter, S2'!T2*Main!$B$5)</f>
        <v>0.48419376733233427</v>
      </c>
      <c r="U2" s="4">
        <f>('[1]Qc, Winter, S2'!U2*Main!$B$5)</f>
        <v>0.5073454920433339</v>
      </c>
      <c r="V2" s="4">
        <f>('[1]Qc, Winter, S2'!V2*Main!$B$5)</f>
        <v>0.45851191906505517</v>
      </c>
      <c r="W2" s="4">
        <f>('[1]Qc, Winter, S2'!W2*Main!$B$5)</f>
        <v>0.29022309188719736</v>
      </c>
      <c r="X2" s="4">
        <f>('[1]Qc, Winter, S2'!X2*Main!$B$5)</f>
        <v>0.23614301067115384</v>
      </c>
      <c r="Y2" s="4">
        <f>('[1]Qc, Winter, S2'!Y2*Main!$B$5)</f>
        <v>0.24475204959673866</v>
      </c>
    </row>
    <row r="3" spans="1:25" x14ac:dyDescent="0.25">
      <c r="A3">
        <v>2</v>
      </c>
      <c r="B3" s="4">
        <f>('[1]Qc, Winter, S2'!B3*Main!$B$5)</f>
        <v>-0.76650107064977624</v>
      </c>
      <c r="C3" s="4">
        <f>('[1]Qc, Winter, S2'!C3*Main!$B$5)</f>
        <v>-0.73627984025062032</v>
      </c>
      <c r="D3" s="4">
        <f>('[1]Qc, Winter, S2'!D3*Main!$B$5)</f>
        <v>-0.77203673701685616</v>
      </c>
      <c r="E3" s="4">
        <f>('[1]Qc, Winter, S2'!E3*Main!$B$5)</f>
        <v>-0.79125571214836588</v>
      </c>
      <c r="F3" s="4">
        <f>('[1]Qc, Winter, S2'!F3*Main!$B$5)</f>
        <v>-0.79965018558800982</v>
      </c>
      <c r="G3" s="4">
        <f>('[1]Qc, Winter, S2'!G3*Main!$B$5)</f>
        <v>-0.73389195999968271</v>
      </c>
      <c r="H3" s="4">
        <f>('[1]Qc, Winter, S2'!H3*Main!$B$5)</f>
        <v>-0.46534524889423856</v>
      </c>
      <c r="I3" s="4">
        <f>('[1]Qc, Winter, S2'!I3*Main!$B$5)</f>
        <v>-8.7663652946014164E-2</v>
      </c>
      <c r="J3" s="4">
        <f>('[1]Qc, Winter, S2'!J3*Main!$B$5)</f>
        <v>-9.5166997215655871E-2</v>
      </c>
      <c r="K3" s="4">
        <f>('[1]Qc, Winter, S2'!K3*Main!$B$5)</f>
        <v>-6.4978954747959353E-2</v>
      </c>
      <c r="L3" s="4">
        <f>('[1]Qc, Winter, S2'!L3*Main!$B$5)</f>
        <v>-5.4995107016824175E-2</v>
      </c>
      <c r="M3" s="4">
        <f>('[1]Qc, Winter, S2'!M3*Main!$B$5)</f>
        <v>-0.2529530648553141</v>
      </c>
      <c r="N3" s="4">
        <f>('[1]Qc, Winter, S2'!N3*Main!$B$5)</f>
        <v>-0.36953725816433375</v>
      </c>
      <c r="O3" s="4">
        <f>('[1]Qc, Winter, S2'!O3*Main!$B$5)</f>
        <v>-0.46481489724170683</v>
      </c>
      <c r="P3" s="4">
        <f>('[1]Qc, Winter, S2'!P3*Main!$B$5)</f>
        <v>-0.47073509732671193</v>
      </c>
      <c r="Q3" s="4">
        <f>('[1]Qc, Winter, S2'!Q3*Main!$B$5)</f>
        <v>-0.48826971366507621</v>
      </c>
      <c r="R3" s="4">
        <f>('[1]Qc, Winter, S2'!R3*Main!$B$5)</f>
        <v>-0.36884101461766317</v>
      </c>
      <c r="S3" s="4">
        <f>('[1]Qc, Winter, S2'!S3*Main!$B$5)</f>
        <v>0.12493859345953297</v>
      </c>
      <c r="T3" s="4">
        <f>('[1]Qc, Winter, S2'!T3*Main!$B$5)</f>
        <v>-1.725951249203541E-2</v>
      </c>
      <c r="U3" s="4">
        <f>('[1]Qc, Winter, S2'!U3*Main!$B$5)</f>
        <v>-0.20579442998151318</v>
      </c>
      <c r="V3" s="4">
        <f>('[1]Qc, Winter, S2'!V3*Main!$B$5)</f>
        <v>-0.38528297633750386</v>
      </c>
      <c r="W3" s="4">
        <f>('[1]Qc, Winter, S2'!W3*Main!$B$5)</f>
        <v>-0.49677190869713655</v>
      </c>
      <c r="X3" s="4">
        <f>('[1]Qc, Winter, S2'!X3*Main!$B$5)</f>
        <v>-0.53933423522213109</v>
      </c>
      <c r="Y3" s="4">
        <f>('[1]Qc, Winter, S2'!Y3*Main!$B$5)</f>
        <v>-0.63641532828694225</v>
      </c>
    </row>
    <row r="4" spans="1:25" x14ac:dyDescent="0.25">
      <c r="A4">
        <v>3</v>
      </c>
      <c r="B4" s="4">
        <f>('[1]Qc, Winter, S2'!B4*Main!$B$5)</f>
        <v>-0.58068991978623419</v>
      </c>
      <c r="C4" s="4">
        <f>('[1]Qc, Winter, S2'!C4*Main!$B$5)</f>
        <v>-0.62036248390819404</v>
      </c>
      <c r="D4" s="4">
        <f>('[1]Qc, Winter, S2'!D4*Main!$B$5)</f>
        <v>-0.63805870855474212</v>
      </c>
      <c r="E4" s="4">
        <f>('[1]Qc, Winter, S2'!E4*Main!$B$5)</f>
        <v>-0.62952571660608592</v>
      </c>
      <c r="F4" s="4">
        <f>('[1]Qc, Winter, S2'!F4*Main!$B$5)</f>
        <v>-0.63004930994546915</v>
      </c>
      <c r="G4" s="4">
        <f>('[1]Qc, Winter, S2'!G4*Main!$B$5)</f>
        <v>-0.53132723938255255</v>
      </c>
      <c r="H4" s="4">
        <f>('[1]Qc, Winter, S2'!H4*Main!$B$5)</f>
        <v>-1.9591072678661437E-2</v>
      </c>
      <c r="I4" s="4">
        <f>('[1]Qc, Winter, S2'!I4*Main!$B$5)</f>
        <v>0.2739344886905033</v>
      </c>
      <c r="J4" s="4">
        <f>('[1]Qc, Winter, S2'!J4*Main!$B$5)</f>
        <v>0.34571173747001244</v>
      </c>
      <c r="K4" s="4">
        <f>('[1]Qc, Winter, S2'!K4*Main!$B$5)</f>
        <v>0.23367755766526765</v>
      </c>
      <c r="L4" s="4">
        <f>('[1]Qc, Winter, S2'!L4*Main!$B$5)</f>
        <v>0.14359997757139872</v>
      </c>
      <c r="M4" s="4">
        <f>('[1]Qc, Winter, S2'!M4*Main!$B$5)</f>
        <v>0.27645910874393487</v>
      </c>
      <c r="N4" s="4">
        <f>('[1]Qc, Winter, S2'!N4*Main!$B$5)</f>
        <v>0.17960374168681781</v>
      </c>
      <c r="O4" s="4">
        <f>('[1]Qc, Winter, S2'!O4*Main!$B$5)</f>
        <v>5.4490552331494996E-2</v>
      </c>
      <c r="P4" s="4">
        <f>('[1]Qc, Winter, S2'!P4*Main!$B$5)</f>
        <v>-0.21346387920450224</v>
      </c>
      <c r="Q4" s="4">
        <f>('[1]Qc, Winter, S2'!Q4*Main!$B$5)</f>
        <v>-0.21566911873591341</v>
      </c>
      <c r="R4" s="4">
        <f>('[1]Qc, Winter, S2'!R4*Main!$B$5)</f>
        <v>-0.17765929913462156</v>
      </c>
      <c r="S4" s="4">
        <f>('[1]Qc, Winter, S2'!S4*Main!$B$5)</f>
        <v>-8.6110801899043438E-2</v>
      </c>
      <c r="T4" s="4">
        <f>('[1]Qc, Winter, S2'!T4*Main!$B$5)</f>
        <v>-0.21415759396916395</v>
      </c>
      <c r="U4" s="4">
        <f>('[1]Qc, Winter, S2'!U4*Main!$B$5)</f>
        <v>-0.11958060544556225</v>
      </c>
      <c r="V4" s="4">
        <f>('[1]Qc, Winter, S2'!V4*Main!$B$5)</f>
        <v>-0.16752835775727351</v>
      </c>
      <c r="W4" s="4">
        <f>('[1]Qc, Winter, S2'!W4*Main!$B$5)</f>
        <v>-0.27230786153887437</v>
      </c>
      <c r="X4" s="4">
        <f>('[1]Qc, Winter, S2'!X4*Main!$B$5)</f>
        <v>-0.43898863113499537</v>
      </c>
      <c r="Y4" s="4">
        <f>('[1]Qc, Winter, S2'!Y4*Main!$B$5)</f>
        <v>-0.48563614879950778</v>
      </c>
    </row>
    <row r="5" spans="1:25" x14ac:dyDescent="0.25">
      <c r="A5">
        <v>4</v>
      </c>
      <c r="B5" s="4">
        <f>('[1]Qc, Winter, S2'!B5*Main!$B$5)</f>
        <v>-0.46668357415636358</v>
      </c>
      <c r="C5" s="4">
        <f>('[1]Qc, Winter, S2'!C5*Main!$B$5)</f>
        <v>-0.46655140710354015</v>
      </c>
      <c r="D5" s="4">
        <f>('[1]Qc, Winter, S2'!D5*Main!$B$5)</f>
        <v>-0.47612115871970867</v>
      </c>
      <c r="E5" s="4">
        <f>('[1]Qc, Winter, S2'!E5*Main!$B$5)</f>
        <v>-0.47543814390131822</v>
      </c>
      <c r="F5" s="4">
        <f>('[1]Qc, Winter, S2'!F5*Main!$B$5)</f>
        <v>-0.48730092950542336</v>
      </c>
      <c r="G5" s="4">
        <f>('[1]Qc, Winter, S2'!G5*Main!$B$5)</f>
        <v>-0.45442509349950599</v>
      </c>
      <c r="H5" s="4">
        <f>('[1]Qc, Winter, S2'!H5*Main!$B$5)</f>
        <v>-0.38653151394906965</v>
      </c>
      <c r="I5" s="4">
        <f>('[1]Qc, Winter, S2'!I5*Main!$B$5)</f>
        <v>-0.35643126249633078</v>
      </c>
      <c r="J5" s="4">
        <f>('[1]Qc, Winter, S2'!J5*Main!$B$5)</f>
        <v>-0.37050190161566443</v>
      </c>
      <c r="K5" s="4">
        <f>('[1]Qc, Winter, S2'!K5*Main!$B$5)</f>
        <v>-0.41044617813605688</v>
      </c>
      <c r="L5" s="4">
        <f>('[1]Qc, Winter, S2'!L5*Main!$B$5)</f>
        <v>-0.42490941157344975</v>
      </c>
      <c r="M5" s="4">
        <f>('[1]Qc, Winter, S2'!M5*Main!$B$5)</f>
        <v>-0.46354435980858916</v>
      </c>
      <c r="N5" s="4">
        <f>('[1]Qc, Winter, S2'!N5*Main!$B$5)</f>
        <v>-0.45954281706787531</v>
      </c>
      <c r="O5" s="4">
        <f>('[1]Qc, Winter, S2'!O5*Main!$B$5)</f>
        <v>-0.45872571770180248</v>
      </c>
      <c r="P5" s="4">
        <f>('[1]Qc, Winter, S2'!P5*Main!$B$5)</f>
        <v>-0.45808440335228273</v>
      </c>
      <c r="Q5" s="4">
        <f>('[1]Qc, Winter, S2'!Q5*Main!$B$5)</f>
        <v>-0.45348915817285135</v>
      </c>
      <c r="R5" s="4">
        <f>('[1]Qc, Winter, S2'!R5*Main!$B$5)</f>
        <v>-0.37622861410371028</v>
      </c>
      <c r="S5" s="4">
        <f>('[1]Qc, Winter, S2'!S5*Main!$B$5)</f>
        <v>-0.2242349971169682</v>
      </c>
      <c r="T5" s="4">
        <f>('[1]Qc, Winter, S2'!T5*Main!$B$5)</f>
        <v>-0.2921797409223913</v>
      </c>
      <c r="U5" s="4">
        <f>('[1]Qc, Winter, S2'!U5*Main!$B$5)</f>
        <v>-0.36157679982878016</v>
      </c>
      <c r="V5" s="4">
        <f>('[1]Qc, Winter, S2'!V5*Main!$B$5)</f>
        <v>-0.38539240159550614</v>
      </c>
      <c r="W5" s="4">
        <f>('[1]Qc, Winter, S2'!W5*Main!$B$5)</f>
        <v>-0.39957513747413864</v>
      </c>
      <c r="X5" s="4">
        <f>('[1]Qc, Winter, S2'!X5*Main!$B$5)</f>
        <v>-0.43962592952980861</v>
      </c>
      <c r="Y5" s="4">
        <f>('[1]Qc, Winter, S2'!Y5*Main!$B$5)</f>
        <v>-0.4330928298265827</v>
      </c>
    </row>
    <row r="6" spans="1:25" x14ac:dyDescent="0.25">
      <c r="A6">
        <v>5</v>
      </c>
      <c r="B6" s="4">
        <f>('[1]Qc, Winter, S2'!B6*Main!$B$5)</f>
        <v>-0.44357009557552468</v>
      </c>
      <c r="C6" s="4">
        <f>('[1]Qc, Winter, S2'!C6*Main!$B$5)</f>
        <v>-0.46120042465804656</v>
      </c>
      <c r="D6" s="4">
        <f>('[1]Qc, Winter, S2'!D6*Main!$B$5)</f>
        <v>-0.48565430230088574</v>
      </c>
      <c r="E6" s="4">
        <f>('[1]Qc, Winter, S2'!E6*Main!$B$5)</f>
        <v>-0.48738629430315661</v>
      </c>
      <c r="F6" s="4">
        <f>('[1]Qc, Winter, S2'!F6*Main!$B$5)</f>
        <v>-0.49603340645543692</v>
      </c>
      <c r="G6" s="4">
        <f>('[1]Qc, Winter, S2'!G6*Main!$B$5)</f>
        <v>-0.40991861136360142</v>
      </c>
      <c r="H6" s="4">
        <f>('[1]Qc, Winter, S2'!H6*Main!$B$5)</f>
        <v>-0.31864934783620863</v>
      </c>
      <c r="I6" s="4">
        <f>('[1]Qc, Winter, S2'!I6*Main!$B$5)</f>
        <v>-0.25028722632401829</v>
      </c>
      <c r="J6" s="4">
        <f>('[1]Qc, Winter, S2'!J6*Main!$B$5)</f>
        <v>-0.24585261386317475</v>
      </c>
      <c r="K6" s="4">
        <f>('[1]Qc, Winter, S2'!K6*Main!$B$5)</f>
        <v>-0.20385920537165333</v>
      </c>
      <c r="L6" s="4">
        <f>('[1]Qc, Winter, S2'!L6*Main!$B$5)</f>
        <v>-0.20792010001931577</v>
      </c>
      <c r="M6" s="4">
        <f>('[1]Qc, Winter, S2'!M6*Main!$B$5)</f>
        <v>-0.19749639655697582</v>
      </c>
      <c r="N6" s="4">
        <f>('[1]Qc, Winter, S2'!N6*Main!$B$5)</f>
        <v>-0.23769067922543399</v>
      </c>
      <c r="O6" s="4">
        <f>('[1]Qc, Winter, S2'!O6*Main!$B$5)</f>
        <v>-0.26361397439284329</v>
      </c>
      <c r="P6" s="4">
        <f>('[1]Qc, Winter, S2'!P6*Main!$B$5)</f>
        <v>-0.25398532046496075</v>
      </c>
      <c r="Q6" s="4">
        <f>('[1]Qc, Winter, S2'!Q6*Main!$B$5)</f>
        <v>-0.30854379297294698</v>
      </c>
      <c r="R6" s="4">
        <f>('[1]Qc, Winter, S2'!R6*Main!$B$5)</f>
        <v>-0.27335268806856933</v>
      </c>
      <c r="S6" s="4">
        <f>('[1]Qc, Winter, S2'!S6*Main!$B$5)</f>
        <v>-0.14263416219972022</v>
      </c>
      <c r="T6" s="4">
        <f>('[1]Qc, Winter, S2'!T6*Main!$B$5)</f>
        <v>-0.16559059319063149</v>
      </c>
      <c r="U6" s="4">
        <f>('[1]Qc, Winter, S2'!U6*Main!$B$5)</f>
        <v>-0.20794760774871662</v>
      </c>
      <c r="V6" s="4">
        <f>('[1]Qc, Winter, S2'!V6*Main!$B$5)</f>
        <v>-0.22009653638795754</v>
      </c>
      <c r="W6" s="4">
        <f>('[1]Qc, Winter, S2'!W6*Main!$B$5)</f>
        <v>-0.29436966465028513</v>
      </c>
      <c r="X6" s="4">
        <f>('[1]Qc, Winter, S2'!X6*Main!$B$5)</f>
        <v>-0.31597437021044855</v>
      </c>
      <c r="Y6" s="4">
        <f>('[1]Qc, Winter, S2'!Y6*Main!$B$5)</f>
        <v>-0.33389224106520199</v>
      </c>
    </row>
    <row r="7" spans="1:25" x14ac:dyDescent="0.25">
      <c r="A7">
        <v>6</v>
      </c>
      <c r="B7" s="4">
        <f>('[1]Qc, Winter, S2'!B7*Main!$B$5)</f>
        <v>0.14497317881897157</v>
      </c>
      <c r="C7" s="4">
        <f>('[1]Qc, Winter, S2'!C7*Main!$B$5)</f>
        <v>0.11228079392199697</v>
      </c>
      <c r="D7" s="4">
        <f>('[1]Qc, Winter, S2'!D7*Main!$B$5)</f>
        <v>8.5985065515790937E-2</v>
      </c>
      <c r="E7" s="4">
        <f>('[1]Qc, Winter, S2'!E7*Main!$B$5)</f>
        <v>0.12556158743114898</v>
      </c>
      <c r="F7" s="4">
        <f>('[1]Qc, Winter, S2'!F7*Main!$B$5)</f>
        <v>0.10518950576912214</v>
      </c>
      <c r="G7" s="4">
        <f>('[1]Qc, Winter, S2'!G7*Main!$B$5)</f>
        <v>0.15154662053530116</v>
      </c>
      <c r="H7" s="4">
        <f>('[1]Qc, Winter, S2'!H7*Main!$B$5)</f>
        <v>0.19611522706401749</v>
      </c>
      <c r="I7" s="4">
        <f>('[1]Qc, Winter, S2'!I7*Main!$B$5)</f>
        <v>0.3858898982255124</v>
      </c>
      <c r="J7" s="4">
        <f>('[1]Qc, Winter, S2'!J7*Main!$B$5)</f>
        <v>0.45788405512687447</v>
      </c>
      <c r="K7" s="4">
        <f>('[1]Qc, Winter, S2'!K7*Main!$B$5)</f>
        <v>0.47179283567840602</v>
      </c>
      <c r="L7" s="4">
        <f>('[1]Qc, Winter, S2'!L7*Main!$B$5)</f>
        <v>0.43463732013069734</v>
      </c>
      <c r="M7" s="4">
        <f>('[1]Qc, Winter, S2'!M7*Main!$B$5)</f>
        <v>0.47768260681631142</v>
      </c>
      <c r="N7" s="4">
        <f>('[1]Qc, Winter, S2'!N7*Main!$B$5)</f>
        <v>0.46018812469118026</v>
      </c>
      <c r="O7" s="4">
        <f>('[1]Qc, Winter, S2'!O7*Main!$B$5)</f>
        <v>0.4502578124514206</v>
      </c>
      <c r="P7" s="4">
        <f>('[1]Qc, Winter, S2'!P7*Main!$B$5)</f>
        <v>0.39028497144969521</v>
      </c>
      <c r="Q7" s="4">
        <f>('[1]Qc, Winter, S2'!Q7*Main!$B$5)</f>
        <v>0.37492303771730617</v>
      </c>
      <c r="R7" s="4">
        <f>('[1]Qc, Winter, S2'!R7*Main!$B$5)</f>
        <v>0.31946797095558976</v>
      </c>
      <c r="S7" s="4">
        <f>('[1]Qc, Winter, S2'!S7*Main!$B$5)</f>
        <v>0.34948722201686255</v>
      </c>
      <c r="T7" s="4">
        <f>('[1]Qc, Winter, S2'!T7*Main!$B$5)</f>
        <v>0.29032344689900563</v>
      </c>
      <c r="U7" s="4">
        <f>('[1]Qc, Winter, S2'!U7*Main!$B$5)</f>
        <v>0.31532673062270383</v>
      </c>
      <c r="V7" s="4">
        <f>('[1]Qc, Winter, S2'!V7*Main!$B$5)</f>
        <v>0.26137487153612243</v>
      </c>
      <c r="W7" s="4">
        <f>('[1]Qc, Winter, S2'!W7*Main!$B$5)</f>
        <v>0.28064072017655456</v>
      </c>
      <c r="X7" s="4">
        <f>('[1]Qc, Winter, S2'!X7*Main!$B$5)</f>
        <v>0.17080702110706883</v>
      </c>
      <c r="Y7" s="4">
        <f>('[1]Qc, Winter, S2'!Y7*Main!$B$5)</f>
        <v>0.17365621878074003</v>
      </c>
    </row>
    <row r="8" spans="1:25" x14ac:dyDescent="0.25">
      <c r="A8">
        <v>7</v>
      </c>
      <c r="B8" s="4">
        <f>('[1]Qc, Winter, S2'!B8*Main!$B$5)</f>
        <v>-0.42309924150632439</v>
      </c>
      <c r="C8" s="4">
        <f>('[1]Qc, Winter, S2'!C8*Main!$B$5)</f>
        <v>-0.42269996794037756</v>
      </c>
      <c r="D8" s="4">
        <f>('[1]Qc, Winter, S2'!D8*Main!$B$5)</f>
        <v>-0.4403405843155489</v>
      </c>
      <c r="E8" s="4">
        <f>('[1]Qc, Winter, S2'!E8*Main!$B$5)</f>
        <v>-0.45274720372373534</v>
      </c>
      <c r="F8" s="4">
        <f>('[1]Qc, Winter, S2'!F8*Main!$B$5)</f>
        <v>-0.46075577301983056</v>
      </c>
      <c r="G8" s="4">
        <f>('[1]Qc, Winter, S2'!G8*Main!$B$5)</f>
        <v>-0.41675129421238322</v>
      </c>
      <c r="H8" s="4">
        <f>('[1]Qc, Winter, S2'!H8*Main!$B$5)</f>
        <v>-0.35047501213318555</v>
      </c>
      <c r="I8" s="4">
        <f>('[1]Qc, Winter, S2'!I8*Main!$B$5)</f>
        <v>-0.18762318946966206</v>
      </c>
      <c r="J8" s="4">
        <f>('[1]Qc, Winter, S2'!J8*Main!$B$5)</f>
        <v>-9.0201400806119936E-2</v>
      </c>
      <c r="K8" s="4">
        <f>('[1]Qc, Winter, S2'!K8*Main!$B$5)</f>
        <v>-8.7144274880682229E-2</v>
      </c>
      <c r="L8" s="4">
        <f>('[1]Qc, Winter, S2'!L8*Main!$B$5)</f>
        <v>-6.4287094661645075E-2</v>
      </c>
      <c r="M8" s="4">
        <f>('[1]Qc, Winter, S2'!M8*Main!$B$5)</f>
        <v>-2.1386352065309176E-2</v>
      </c>
      <c r="N8" s="4">
        <f>('[1]Qc, Winter, S2'!N8*Main!$B$5)</f>
        <v>-8.9489304741567133E-2</v>
      </c>
      <c r="O8" s="4">
        <f>('[1]Qc, Winter, S2'!O8*Main!$B$5)</f>
        <v>-9.3384055438167884E-2</v>
      </c>
      <c r="P8" s="4">
        <f>('[1]Qc, Winter, S2'!P8*Main!$B$5)</f>
        <v>-0.16851984516672025</v>
      </c>
      <c r="Q8" s="4">
        <f>('[1]Qc, Winter, S2'!Q8*Main!$B$5)</f>
        <v>-0.23600483628784427</v>
      </c>
      <c r="R8" s="4">
        <f>('[1]Qc, Winter, S2'!R8*Main!$B$5)</f>
        <v>-0.21300256762790301</v>
      </c>
      <c r="S8" s="4">
        <f>('[1]Qc, Winter, S2'!S8*Main!$B$5)</f>
        <v>-0.24243391111370008</v>
      </c>
      <c r="T8" s="4">
        <f>('[1]Qc, Winter, S2'!T8*Main!$B$5)</f>
        <v>-0.27808117066834381</v>
      </c>
      <c r="U8" s="4">
        <f>('[1]Qc, Winter, S2'!U8*Main!$B$5)</f>
        <v>-0.25912985351402379</v>
      </c>
      <c r="V8" s="4">
        <f>('[1]Qc, Winter, S2'!V8*Main!$B$5)</f>
        <v>-0.29505391793670266</v>
      </c>
      <c r="W8" s="4">
        <f>('[1]Qc, Winter, S2'!W8*Main!$B$5)</f>
        <v>-0.35134180272006432</v>
      </c>
      <c r="X8" s="4">
        <f>('[1]Qc, Winter, S2'!X8*Main!$B$5)</f>
        <v>-0.38847305609861238</v>
      </c>
      <c r="Y8" s="4">
        <f>('[1]Qc, Winter, S2'!Y8*Main!$B$5)</f>
        <v>-0.39823591768709204</v>
      </c>
    </row>
    <row r="9" spans="1:25" x14ac:dyDescent="0.25">
      <c r="A9">
        <v>8</v>
      </c>
      <c r="B9" s="4">
        <f>('[1]Qc, Winter, S2'!B9*Main!$B$5)</f>
        <v>-0.48649695448989216</v>
      </c>
      <c r="C9" s="4">
        <f>('[1]Qc, Winter, S2'!C9*Main!$B$5)</f>
        <v>-0.50175013376644384</v>
      </c>
      <c r="D9" s="4">
        <f>('[1]Qc, Winter, S2'!D9*Main!$B$5)</f>
        <v>-0.48491824611579087</v>
      </c>
      <c r="E9" s="4">
        <f>('[1]Qc, Winter, S2'!E9*Main!$B$5)</f>
        <v>-0.49410348390533887</v>
      </c>
      <c r="F9" s="4">
        <f>('[1]Qc, Winter, S2'!F9*Main!$B$5)</f>
        <v>-0.47907816468719366</v>
      </c>
      <c r="G9" s="4">
        <f>('[1]Qc, Winter, S2'!G9*Main!$B$5)</f>
        <v>-0.45971993472323808</v>
      </c>
      <c r="H9" s="4">
        <f>('[1]Qc, Winter, S2'!H9*Main!$B$5)</f>
        <v>-0.34787932876532451</v>
      </c>
      <c r="I9" s="4">
        <f>('[1]Qc, Winter, S2'!I9*Main!$B$5)</f>
        <v>-0.28522514024405904</v>
      </c>
      <c r="J9" s="4">
        <f>('[1]Qc, Winter, S2'!J9*Main!$B$5)</f>
        <v>-0.26598752860191216</v>
      </c>
      <c r="K9" s="4">
        <f>('[1]Qc, Winter, S2'!K9*Main!$B$5)</f>
        <v>-0.29186448802631376</v>
      </c>
      <c r="L9" s="4">
        <f>('[1]Qc, Winter, S2'!L9*Main!$B$5)</f>
        <v>-0.27841480400423391</v>
      </c>
      <c r="M9" s="4">
        <f>('[1]Qc, Winter, S2'!M9*Main!$B$5)</f>
        <v>-0.25635698693074238</v>
      </c>
      <c r="N9" s="4">
        <f>('[1]Qc, Winter, S2'!N9*Main!$B$5)</f>
        <v>-0.27717857291942366</v>
      </c>
      <c r="O9" s="4">
        <f>('[1]Qc, Winter, S2'!O9*Main!$B$5)</f>
        <v>-0.29126570870849322</v>
      </c>
      <c r="P9" s="4">
        <f>('[1]Qc, Winter, S2'!P9*Main!$B$5)</f>
        <v>-0.35031679577767055</v>
      </c>
      <c r="Q9" s="4">
        <f>('[1]Qc, Winter, S2'!Q9*Main!$B$5)</f>
        <v>-0.40039810504330886</v>
      </c>
      <c r="R9" s="4">
        <f>('[1]Qc, Winter, S2'!R9*Main!$B$5)</f>
        <v>-0.38747589406708521</v>
      </c>
      <c r="S9" s="4">
        <f>('[1]Qc, Winter, S2'!S9*Main!$B$5)</f>
        <v>-0.38990038977363806</v>
      </c>
      <c r="T9" s="4">
        <f>('[1]Qc, Winter, S2'!T9*Main!$B$5)</f>
        <v>-0.41508699705128305</v>
      </c>
      <c r="U9" s="4">
        <f>('[1]Qc, Winter, S2'!U9*Main!$B$5)</f>
        <v>-0.42919125669003938</v>
      </c>
      <c r="V9" s="4">
        <f>('[1]Qc, Winter, S2'!V9*Main!$B$5)</f>
        <v>-0.42357331086814759</v>
      </c>
      <c r="W9" s="4">
        <f>('[1]Qc, Winter, S2'!W9*Main!$B$5)</f>
        <v>-0.45379033390604906</v>
      </c>
      <c r="X9" s="4">
        <f>('[1]Qc, Winter, S2'!X9*Main!$B$5)</f>
        <v>-0.45502768233549906</v>
      </c>
      <c r="Y9" s="4">
        <f>('[1]Qc, Winter, S2'!Y9*Main!$B$5)</f>
        <v>-0.47794242457349584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0.48086646302755848</v>
      </c>
      <c r="C2" s="4">
        <f>('[1]Qc, Winter, S3'!C2*Main!$B$5)</f>
        <v>0.34310404592035915</v>
      </c>
      <c r="D2" s="4">
        <f>('[1]Qc, Winter, S3'!D2*Main!$B$5)</f>
        <v>0.28577017427309404</v>
      </c>
      <c r="E2" s="4">
        <f>('[1]Qc, Winter, S3'!E2*Main!$B$5)</f>
        <v>0.36630778368708555</v>
      </c>
      <c r="F2" s="4">
        <f>('[1]Qc, Winter, S3'!F2*Main!$B$5)</f>
        <v>0.32827536337641472</v>
      </c>
      <c r="G2" s="4">
        <f>('[1]Qc, Winter, S3'!G2*Main!$B$5)</f>
        <v>0.2593141221129025</v>
      </c>
      <c r="H2" s="4">
        <f>('[1]Qc, Winter, S3'!H2*Main!$B$5)</f>
        <v>0.22331352611332764</v>
      </c>
      <c r="I2" s="4">
        <f>('[1]Qc, Winter, S3'!I2*Main!$B$5)</f>
        <v>0.74977377903703712</v>
      </c>
      <c r="J2" s="4">
        <f>('[1]Qc, Winter, S3'!J2*Main!$B$5)</f>
        <v>0.80810989674660749</v>
      </c>
      <c r="K2" s="4">
        <f>('[1]Qc, Winter, S3'!K2*Main!$B$5)</f>
        <v>0.69311984848697517</v>
      </c>
      <c r="L2" s="4">
        <f>('[1]Qc, Winter, S3'!L2*Main!$B$5)</f>
        <v>0.80753494407403859</v>
      </c>
      <c r="M2" s="4">
        <f>('[1]Qc, Winter, S3'!M2*Main!$B$5)</f>
        <v>0.75036051877166821</v>
      </c>
      <c r="N2" s="4">
        <f>('[1]Qc, Winter, S3'!N2*Main!$B$5)</f>
        <v>0.73128031450662867</v>
      </c>
      <c r="O2" s="4">
        <f>('[1]Qc, Winter, S3'!O2*Main!$B$5)</f>
        <v>0.65966877608482266</v>
      </c>
      <c r="P2" s="4">
        <f>('[1]Qc, Winter, S3'!P2*Main!$B$5)</f>
        <v>0.39935847659976953</v>
      </c>
      <c r="Q2" s="4">
        <f>('[1]Qc, Winter, S3'!Q2*Main!$B$5)</f>
        <v>0.61908189685248072</v>
      </c>
      <c r="R2" s="4">
        <f>('[1]Qc, Winter, S3'!R2*Main!$B$5)</f>
        <v>0.74991819907968216</v>
      </c>
      <c r="S2" s="4">
        <f>('[1]Qc, Winter, S3'!S2*Main!$B$5)</f>
        <v>0.69972066327997617</v>
      </c>
      <c r="T2" s="4">
        <f>('[1]Qc, Winter, S3'!T2*Main!$B$5)</f>
        <v>0.47935182965901085</v>
      </c>
      <c r="U2" s="4">
        <f>('[1]Qc, Winter, S3'!U2*Main!$B$5)</f>
        <v>0.51236871473683232</v>
      </c>
      <c r="V2" s="4">
        <f>('[1]Qc, Winter, S3'!V2*Main!$B$5)</f>
        <v>0.46786930516842368</v>
      </c>
      <c r="W2" s="4">
        <f>('[1]Qc, Winter, S3'!W2*Main!$B$5)</f>
        <v>0.28732086096832532</v>
      </c>
      <c r="X2" s="4">
        <f>('[1]Qc, Winter, S3'!X2*Main!$B$5)</f>
        <v>0.22688250044875566</v>
      </c>
      <c r="Y2" s="4">
        <f>('[1]Qc, Winter, S3'!Y2*Main!$B$5)</f>
        <v>0.24235251969873142</v>
      </c>
    </row>
    <row r="3" spans="1:25" x14ac:dyDescent="0.25">
      <c r="A3">
        <v>2</v>
      </c>
      <c r="B3" s="4">
        <f>('[1]Qc, Winter, S3'!B3*Main!$B$5)</f>
        <v>-0.75898635427085681</v>
      </c>
      <c r="C3" s="4">
        <f>('[1]Qc, Winter, S3'!C3*Main!$B$5)</f>
        <v>-0.75130595943940859</v>
      </c>
      <c r="D3" s="4">
        <f>('[1]Qc, Winter, S3'!D3*Main!$B$5)</f>
        <v>-0.77203673701685616</v>
      </c>
      <c r="E3" s="4">
        <f>('[1]Qc, Winter, S3'!E3*Main!$B$5)</f>
        <v>-0.81547782578556061</v>
      </c>
      <c r="F3" s="4">
        <f>('[1]Qc, Winter, S3'!F3*Main!$B$5)</f>
        <v>-0.81564318929976998</v>
      </c>
      <c r="G3" s="4">
        <f>('[1]Qc, Winter, S3'!G3*Main!$B$5)</f>
        <v>-0.74123087959967948</v>
      </c>
      <c r="H3" s="4">
        <f>('[1]Qc, Winter, S3'!H3*Main!$B$5)</f>
        <v>-0.47465215387212334</v>
      </c>
      <c r="I3" s="4">
        <f>('[1]Qc, Winter, S3'!I3*Main!$B$5)</f>
        <v>-8.8558180016891863E-2</v>
      </c>
      <c r="J3" s="4">
        <f>('[1]Qc, Winter, S3'!J3*Main!$B$5)</f>
        <v>-9.6128280015814027E-2</v>
      </c>
      <c r="K3" s="4">
        <f>('[1]Qc, Winter, S3'!K3*Main!$B$5)</f>
        <v>-6.2430760444117807E-2</v>
      </c>
      <c r="L3" s="4">
        <f>('[1]Qc, Winter, S3'!L3*Main!$B$5)</f>
        <v>-5.4995107016824175E-2</v>
      </c>
      <c r="M3" s="4">
        <f>('[1]Qc, Winter, S3'!M3*Main!$B$5)</f>
        <v>-0.25044857906466739</v>
      </c>
      <c r="N3" s="4">
        <f>('[1]Qc, Winter, S3'!N3*Main!$B$5)</f>
        <v>-0.36221968869573312</v>
      </c>
      <c r="O3" s="4">
        <f>('[1]Qc, Winter, S3'!O3*Main!$B$5)</f>
        <v>-0.47904392470828977</v>
      </c>
      <c r="P3" s="4">
        <f>('[1]Qc, Winter, S3'!P3*Main!$B$5)</f>
        <v>-0.48014979927324608</v>
      </c>
      <c r="Q3" s="4">
        <f>('[1]Qc, Winter, S3'!Q3*Main!$B$5)</f>
        <v>-0.48826971366507621</v>
      </c>
      <c r="R3" s="4">
        <f>('[1]Qc, Winter, S3'!R3*Main!$B$5)</f>
        <v>-0.36884101461766317</v>
      </c>
      <c r="S3" s="4">
        <f>('[1]Qc, Winter, S3'!S3*Main!$B$5)</f>
        <v>0.12122754612905177</v>
      </c>
      <c r="T3" s="4">
        <f>('[1]Qc, Winter, S3'!T3*Main!$B$5)</f>
        <v>-1.725951249203541E-2</v>
      </c>
      <c r="U3" s="4">
        <f>('[1]Qc, Winter, S3'!U3*Main!$B$5)</f>
        <v>-0.20991031858114345</v>
      </c>
      <c r="V3" s="4">
        <f>('[1]Qc, Winter, S3'!V3*Main!$B$5)</f>
        <v>-0.37765361046943441</v>
      </c>
      <c r="W3" s="4">
        <f>('[1]Qc, Winter, S3'!W3*Main!$B$5)</f>
        <v>-0.50680770483243232</v>
      </c>
      <c r="X3" s="4">
        <f>('[1]Qc, Winter, S3'!X3*Main!$B$5)</f>
        <v>-0.56134787747609571</v>
      </c>
      <c r="Y3" s="4">
        <f>('[1]Qc, Winter, S3'!Y3*Main!$B$5)</f>
        <v>-0.63011418642271499</v>
      </c>
    </row>
    <row r="4" spans="1:25" x14ac:dyDescent="0.25">
      <c r="A4">
        <v>3</v>
      </c>
      <c r="B4" s="4">
        <f>('[1]Qc, Winter, S3'!B4*Main!$B$5)</f>
        <v>-0.58068991978623419</v>
      </c>
      <c r="C4" s="4">
        <f>('[1]Qc, Winter, S3'!C4*Main!$B$5)</f>
        <v>-0.62036248390819404</v>
      </c>
      <c r="D4" s="4">
        <f>('[1]Qc, Winter, S3'!D4*Main!$B$5)</f>
        <v>-0.63805870855474212</v>
      </c>
      <c r="E4" s="4">
        <f>('[1]Qc, Winter, S3'!E4*Main!$B$5)</f>
        <v>-0.62329278871889693</v>
      </c>
      <c r="F4" s="4">
        <f>('[1]Qc, Winter, S3'!F4*Main!$B$5)</f>
        <v>-0.61133497400649484</v>
      </c>
      <c r="G4" s="4">
        <f>('[1]Qc, Winter, S3'!G4*Main!$B$5)</f>
        <v>-0.52090905821818878</v>
      </c>
      <c r="H4" s="4">
        <f>('[1]Qc, Winter, S3'!H4*Main!$B$5)</f>
        <v>-1.9591072678661437E-2</v>
      </c>
      <c r="I4" s="4">
        <f>('[1]Qc, Winter, S3'!I4*Main!$B$5)</f>
        <v>0.26587759196431204</v>
      </c>
      <c r="J4" s="4">
        <f>('[1]Qc, Winter, S3'!J4*Main!$B$5)</f>
        <v>0.34228884898021034</v>
      </c>
      <c r="K4" s="4">
        <f>('[1]Qc, Winter, S3'!K4*Main!$B$5)</f>
        <v>0.24321541716180917</v>
      </c>
      <c r="L4" s="4">
        <f>('[1]Qc, Winter, S3'!L4*Main!$B$5)</f>
        <v>0.13796860590193211</v>
      </c>
      <c r="M4" s="4">
        <f>('[1]Qc, Winter, S3'!M4*Main!$B$5)</f>
        <v>0.27645910874393487</v>
      </c>
      <c r="N4" s="4">
        <f>('[1]Qc, Winter, S3'!N4*Main!$B$5)</f>
        <v>0.17432127869602904</v>
      </c>
      <c r="O4" s="4">
        <f>('[1]Qc, Winter, S3'!O4*Main!$B$5)</f>
        <v>5.3422110128916671E-2</v>
      </c>
      <c r="P4" s="4">
        <f>('[1]Qc, Winter, S3'!P4*Main!$B$5)</f>
        <v>-0.21346387920450224</v>
      </c>
      <c r="Q4" s="4">
        <f>('[1]Qc, Winter, S3'!Q4*Main!$B$5)</f>
        <v>-0.20932590936132775</v>
      </c>
      <c r="R4" s="4">
        <f>('[1]Qc, Winter, S3'!R4*Main!$B$5)</f>
        <v>-0.17243402563066212</v>
      </c>
      <c r="S4" s="4">
        <f>('[1]Qc, Winter, S3'!S4*Main!$B$5)</f>
        <v>-8.9625528507167665E-2</v>
      </c>
      <c r="T4" s="4">
        <f>('[1]Qc, Winter, S3'!T4*Main!$B$5)</f>
        <v>-0.21844074584854717</v>
      </c>
      <c r="U4" s="4">
        <f>('[1]Qc, Winter, S3'!U4*Main!$B$5)</f>
        <v>-0.11958060544556225</v>
      </c>
      <c r="V4" s="4">
        <f>('[1]Qc, Winter, S3'!V4*Main!$B$5)</f>
        <v>-0.16417779060212803</v>
      </c>
      <c r="W4" s="4">
        <f>('[1]Qc, Winter, S3'!W4*Main!$B$5)</f>
        <v>-0.27508651318723026</v>
      </c>
      <c r="X4" s="4">
        <f>('[1]Qc, Winter, S3'!X4*Main!$B$5)</f>
        <v>-0.43898863113499537</v>
      </c>
      <c r="Y4" s="4">
        <f>('[1]Qc, Winter, S3'!Y4*Main!$B$5)</f>
        <v>-0.49554709061174268</v>
      </c>
    </row>
    <row r="5" spans="1:25" x14ac:dyDescent="0.25">
      <c r="A5">
        <v>4</v>
      </c>
      <c r="B5" s="4">
        <f>('[1]Qc, Winter, S3'!B5*Main!$B$5)</f>
        <v>-0.46196959865983467</v>
      </c>
      <c r="C5" s="4">
        <f>('[1]Qc, Winter, S3'!C5*Main!$B$5)</f>
        <v>-0.47607286439136748</v>
      </c>
      <c r="D5" s="4">
        <f>('[1]Qc, Winter, S3'!D5*Main!$B$5)</f>
        <v>-0.47131185408617621</v>
      </c>
      <c r="E5" s="4">
        <f>('[1]Qc, Winter, S3'!E5*Main!$B$5)</f>
        <v>-0.48028955353296438</v>
      </c>
      <c r="F5" s="4">
        <f>('[1]Qc, Winter, S3'!F5*Main!$B$5)</f>
        <v>-0.48242792021036918</v>
      </c>
      <c r="G5" s="4">
        <f>('[1]Qc, Winter, S3'!G5*Main!$B$5)</f>
        <v>-0.4499699455240207</v>
      </c>
      <c r="H5" s="4">
        <f>('[1]Qc, Winter, S3'!H5*Main!$B$5)</f>
        <v>-0.39039682908856038</v>
      </c>
      <c r="I5" s="4">
        <f>('[1]Qc, Winter, S3'!I5*Main!$B$5)</f>
        <v>-0.35643126249633078</v>
      </c>
      <c r="J5" s="4">
        <f>('[1]Qc, Winter, S3'!J5*Main!$B$5)</f>
        <v>-0.36323715844672982</v>
      </c>
      <c r="K5" s="4">
        <f>('[1]Qc, Winter, S3'!K5*Main!$B$5)</f>
        <v>-0.39435024958170173</v>
      </c>
      <c r="L5" s="4">
        <f>('[1]Qc, Winter, S3'!L5*Main!$B$5)</f>
        <v>-0.43778545434840277</v>
      </c>
      <c r="M5" s="4">
        <f>('[1]Qc, Winter, S3'!M5*Main!$B$5)</f>
        <v>-0.44536614962001703</v>
      </c>
      <c r="N5" s="4">
        <f>('[1]Qc, Winter, S3'!N5*Main!$B$5)</f>
        <v>-0.45499288818601519</v>
      </c>
      <c r="O5" s="4">
        <f>('[1]Qc, Winter, S3'!O5*Main!$B$5)</f>
        <v>-0.46799290391800064</v>
      </c>
      <c r="P5" s="4">
        <f>('[1]Qc, Winter, S3'!P5*Main!$B$5)</f>
        <v>-0.47210739529163842</v>
      </c>
      <c r="Q5" s="4">
        <f>('[1]Qc, Winter, S3'!Q5*Main!$B$5)</f>
        <v>-0.44895426659112286</v>
      </c>
      <c r="R5" s="4">
        <f>('[1]Qc, Winter, S3'!R5*Main!$B$5)</f>
        <v>-0.38774581657627288</v>
      </c>
      <c r="S5" s="4">
        <f>('[1]Qc, Winter, S3'!S5*Main!$B$5)</f>
        <v>-0.22881122154792674</v>
      </c>
      <c r="T5" s="4">
        <f>('[1]Qc, Winter, S3'!T5*Main!$B$5)</f>
        <v>-0.2921797409223913</v>
      </c>
      <c r="U5" s="4">
        <f>('[1]Qc, Winter, S3'!U5*Main!$B$5)</f>
        <v>-0.35441686319850729</v>
      </c>
      <c r="V5" s="4">
        <f>('[1]Qc, Winter, S3'!V5*Main!$B$5)</f>
        <v>-0.38539240159550614</v>
      </c>
      <c r="W5" s="4">
        <f>('[1]Qc, Winter, S3'!W5*Main!$B$5)</f>
        <v>-0.40772973211646796</v>
      </c>
      <c r="X5" s="4">
        <f>('[1]Qc, Winter, S3'!X5*Main!$B$5)</f>
        <v>-0.42669575513187308</v>
      </c>
      <c r="Y5" s="4">
        <f>('[1]Qc, Winter, S3'!Y5*Main!$B$5)</f>
        <v>-0.44175468642311438</v>
      </c>
    </row>
    <row r="6" spans="1:25" x14ac:dyDescent="0.25">
      <c r="A6">
        <v>5</v>
      </c>
      <c r="B6" s="4">
        <f>('[1]Qc, Winter, S3'!B6*Main!$B$5)</f>
        <v>-0.44357009557552468</v>
      </c>
      <c r="C6" s="4">
        <f>('[1]Qc, Winter, S3'!C6*Main!$B$5)</f>
        <v>-0.4658590148061077</v>
      </c>
      <c r="D6" s="4">
        <f>('[1]Qc, Winter, S3'!D6*Main!$B$5)</f>
        <v>-0.49051084532389472</v>
      </c>
      <c r="E6" s="4">
        <f>('[1]Qc, Winter, S3'!E6*Main!$B$5)</f>
        <v>-0.48251243136012506</v>
      </c>
      <c r="F6" s="4">
        <f>('[1]Qc, Winter, S3'!F6*Main!$B$5)</f>
        <v>-0.48144418861851235</v>
      </c>
      <c r="G6" s="4">
        <f>('[1]Qc, Winter, S3'!G6*Main!$B$5)</f>
        <v>-0.40991861136360142</v>
      </c>
      <c r="H6" s="4">
        <f>('[1]Qc, Winter, S3'!H6*Main!$B$5)</f>
        <v>-0.30927730819396715</v>
      </c>
      <c r="I6" s="4">
        <f>('[1]Qc, Winter, S3'!I6*Main!$B$5)</f>
        <v>-0.25281538012527099</v>
      </c>
      <c r="J6" s="4">
        <f>('[1]Qc, Winter, S3'!J6*Main!$B$5)</f>
        <v>-0.25330269307114978</v>
      </c>
      <c r="K6" s="4">
        <f>('[1]Qc, Winter, S3'!K6*Main!$B$5)</f>
        <v>-0.20801959731801364</v>
      </c>
      <c r="L6" s="4">
        <f>('[1]Qc, Winter, S3'!L6*Main!$B$5)</f>
        <v>-0.20997871487099215</v>
      </c>
      <c r="M6" s="4">
        <f>('[1]Qc, Winter, S3'!M6*Main!$B$5)</f>
        <v>-0.19749639655697582</v>
      </c>
      <c r="N6" s="4">
        <f>('[1]Qc, Winter, S3'!N6*Main!$B$5)</f>
        <v>-0.24739233960198231</v>
      </c>
      <c r="O6" s="4">
        <f>('[1]Qc, Winter, S3'!O6*Main!$B$5)</f>
        <v>-0.25578385634157069</v>
      </c>
      <c r="P6" s="4">
        <f>('[1]Qc, Winter, S3'!P6*Main!$B$5)</f>
        <v>-0.25652517366961036</v>
      </c>
      <c r="Q6" s="4">
        <f>('[1]Qc, Winter, S3'!Q6*Main!$B$5)</f>
        <v>-0.30854379297294698</v>
      </c>
      <c r="R6" s="4">
        <f>('[1]Qc, Winter, S3'!R6*Main!$B$5)</f>
        <v>-0.28450994064279667</v>
      </c>
      <c r="S6" s="4">
        <f>('[1]Qc, Winter, S3'!S6*Main!$B$5)</f>
        <v>-0.13704066564286843</v>
      </c>
      <c r="T6" s="4">
        <f>('[1]Qc, Winter, S3'!T6*Main!$B$5)</f>
        <v>-0.16227878132681886</v>
      </c>
      <c r="U6" s="4">
        <f>('[1]Qc, Winter, S3'!U6*Main!$B$5)</f>
        <v>-0.21000649495414953</v>
      </c>
      <c r="V6" s="4">
        <f>('[1]Qc, Winter, S3'!V6*Main!$B$5)</f>
        <v>-0.21787333905070541</v>
      </c>
      <c r="W6" s="4">
        <f>('[1]Qc, Winter, S3'!W6*Main!$B$5)</f>
        <v>-0.29148368754587062</v>
      </c>
      <c r="X6" s="4">
        <f>('[1]Qc, Winter, S3'!X6*Main!$B$5)</f>
        <v>-0.31597437021044855</v>
      </c>
      <c r="Y6" s="4">
        <f>('[1]Qc, Winter, S3'!Y6*Main!$B$5)</f>
        <v>-0.33723116347585408</v>
      </c>
    </row>
    <row r="7" spans="1:25" x14ac:dyDescent="0.25">
      <c r="A7">
        <v>6</v>
      </c>
      <c r="B7" s="4">
        <f>('[1]Qc, Winter, S3'!B7*Main!$B$5)</f>
        <v>0.14497317881897157</v>
      </c>
      <c r="C7" s="4">
        <f>('[1]Qc, Winter, S3'!C7*Main!$B$5)</f>
        <v>0.11340360186121695</v>
      </c>
      <c r="D7" s="4">
        <f>('[1]Qc, Winter, S3'!D7*Main!$B$5)</f>
        <v>8.5133728233456385E-2</v>
      </c>
      <c r="E7" s="4">
        <f>('[1]Qc, Winter, S3'!E7*Main!$B$5)</f>
        <v>0.12682988629408989</v>
      </c>
      <c r="F7" s="4">
        <f>('[1]Qc, Winter, S3'!F7*Main!$B$5)</f>
        <v>0.10518950576912214</v>
      </c>
      <c r="G7" s="4">
        <f>('[1]Qc, Winter, S3'!G7*Main!$B$5)</f>
        <v>0.15304708212475951</v>
      </c>
      <c r="H7" s="4">
        <f>('[1]Qc, Winter, S3'!H7*Main!$B$5)</f>
        <v>0.20011757863675253</v>
      </c>
      <c r="I7" s="4">
        <f>('[1]Qc, Winter, S3'!I7*Main!$B$5)</f>
        <v>0.39368565374521969</v>
      </c>
      <c r="J7" s="4">
        <f>('[1]Qc, Winter, S3'!J7*Main!$B$5)</f>
        <v>0.44890593639889659</v>
      </c>
      <c r="K7" s="4">
        <f>('[1]Qc, Winter, S3'!K7*Main!$B$5)</f>
        <v>0.47179283567840602</v>
      </c>
      <c r="L7" s="4">
        <f>('[1]Qc, Winter, S3'!L7*Main!$B$5)</f>
        <v>0.44341787205252964</v>
      </c>
      <c r="M7" s="4">
        <f>('[1]Qc, Winter, S3'!M7*Main!$B$5)</f>
        <v>0.4589499555686129</v>
      </c>
      <c r="N7" s="4">
        <f>('[1]Qc, Winter, S3'!N7*Main!$B$5)</f>
        <v>0.46483648958705076</v>
      </c>
      <c r="O7" s="4">
        <f>('[1]Qc, Winter, S3'!O7*Main!$B$5)</f>
        <v>0.45485227992541466</v>
      </c>
      <c r="P7" s="4">
        <f>('[1]Qc, Winter, S3'!P7*Main!$B$5)</f>
        <v>0.38255655617346362</v>
      </c>
      <c r="Q7" s="4">
        <f>('[1]Qc, Winter, S3'!Q7*Main!$B$5)</f>
        <v>0.37492303771730617</v>
      </c>
      <c r="R7" s="4">
        <f>('[1]Qc, Winter, S3'!R7*Main!$B$5)</f>
        <v>0.32585733037470149</v>
      </c>
      <c r="S7" s="4">
        <f>('[1]Qc, Winter, S3'!S7*Main!$B$5)</f>
        <v>0.35647696645719984</v>
      </c>
      <c r="T7" s="4">
        <f>('[1]Qc, Winter, S3'!T7*Main!$B$5)</f>
        <v>0.29328593105103629</v>
      </c>
      <c r="U7" s="4">
        <f>('[1]Qc, Winter, S3'!U7*Main!$B$5)</f>
        <v>0.31223529208718709</v>
      </c>
      <c r="V7" s="4">
        <f>('[1]Qc, Winter, S3'!V7*Main!$B$5)</f>
        <v>0.25876112282076119</v>
      </c>
      <c r="W7" s="4">
        <f>('[1]Qc, Winter, S3'!W7*Main!$B$5)</f>
        <v>0.2778893405669805</v>
      </c>
      <c r="X7" s="4">
        <f>('[1]Qc, Winter, S3'!X7*Main!$B$5)</f>
        <v>0.17080702110706883</v>
      </c>
      <c r="Y7" s="4">
        <f>('[1]Qc, Winter, S3'!Y7*Main!$B$5)</f>
        <v>0.17365621878074003</v>
      </c>
    </row>
    <row r="8" spans="1:25" x14ac:dyDescent="0.25">
      <c r="A8">
        <v>7</v>
      </c>
      <c r="B8" s="4">
        <f>('[1]Qc, Winter, S3'!B8*Main!$B$5)</f>
        <v>-0.42737297121850948</v>
      </c>
      <c r="C8" s="4">
        <f>('[1]Qc, Winter, S3'!C8*Main!$B$5)</f>
        <v>-0.41847296826097374</v>
      </c>
      <c r="D8" s="4">
        <f>('[1]Qc, Winter, S3'!D8*Main!$B$5)</f>
        <v>-0.42726116101904749</v>
      </c>
      <c r="E8" s="4">
        <f>('[1]Qc, Winter, S3'!E8*Main!$B$5)</f>
        <v>-0.43499241142084372</v>
      </c>
      <c r="F8" s="4">
        <f>('[1]Qc, Winter, S3'!F8*Main!$B$5)</f>
        <v>-0.47956213110227264</v>
      </c>
      <c r="G8" s="4">
        <f>('[1]Qc, Winter, S3'!G8*Main!$B$5)</f>
        <v>-0.41675129421238322</v>
      </c>
      <c r="H8" s="4">
        <f>('[1]Qc, Winter, S3'!H8*Main!$B$5)</f>
        <v>-0.3612038390352218</v>
      </c>
      <c r="I8" s="4">
        <f>('[1]Qc, Winter, S3'!I8*Main!$B$5)</f>
        <v>-0.18762318946966206</v>
      </c>
      <c r="J8" s="4">
        <f>('[1]Qc, Winter, S3'!J8*Main!$B$5)</f>
        <v>-9.3883090634941144E-2</v>
      </c>
      <c r="K8" s="4">
        <f>('[1]Qc, Winter, S3'!K8*Main!$B$5)</f>
        <v>-8.6289919244597113E-2</v>
      </c>
      <c r="L8" s="4">
        <f>('[1]Qc, Winter, S3'!L8*Main!$B$5)</f>
        <v>-6.5585823846728827E-2</v>
      </c>
      <c r="M8" s="4">
        <f>('[1]Qc, Winter, S3'!M8*Main!$B$5)</f>
        <v>-2.2041036312206396E-2</v>
      </c>
      <c r="N8" s="4">
        <f>('[1]Qc, Winter, S3'!N8*Main!$B$5)</f>
        <v>-8.860327202135361E-2</v>
      </c>
      <c r="O8" s="4">
        <f>('[1]Qc, Winter, S3'!O8*Main!$B$5)</f>
        <v>-9.2459460829869181E-2</v>
      </c>
      <c r="P8" s="4">
        <f>('[1]Qc, Winter, S3'!P8*Main!$B$5)</f>
        <v>-0.17189024207005463</v>
      </c>
      <c r="Q8" s="4">
        <f>('[1]Qc, Winter, S3'!Q8*Main!$B$5)</f>
        <v>-0.24322947413339055</v>
      </c>
      <c r="R8" s="4">
        <f>('[1]Qc, Winter, S3'!R8*Main!$B$5)</f>
        <v>-0.21734955880398268</v>
      </c>
      <c r="S8" s="4">
        <f>('[1]Qc, Winter, S3'!S8*Main!$B$5)</f>
        <v>-0.24243391111370008</v>
      </c>
      <c r="T8" s="4">
        <f>('[1]Qc, Winter, S3'!T8*Main!$B$5)</f>
        <v>-0.27262859869445472</v>
      </c>
      <c r="U8" s="4">
        <f>('[1]Qc, Winter, S3'!U8*Main!$B$5)</f>
        <v>-0.26436480004966062</v>
      </c>
      <c r="V8" s="4">
        <f>('[1]Qc, Winter, S3'!V8*Main!$B$5)</f>
        <v>-0.29207357533128137</v>
      </c>
      <c r="W8" s="4">
        <f>('[1]Qc, Winter, S3'!W8*Main!$B$5)</f>
        <v>-0.35836863877446556</v>
      </c>
      <c r="X8" s="4">
        <f>('[1]Qc, Winter, S3'!X8*Main!$B$5)</f>
        <v>-0.40432909920467808</v>
      </c>
      <c r="Y8" s="4">
        <f>('[1]Qc, Winter, S3'!Y8*Main!$B$5)</f>
        <v>-0.40217884756518207</v>
      </c>
    </row>
    <row r="9" spans="1:25" x14ac:dyDescent="0.25">
      <c r="A9">
        <v>8</v>
      </c>
      <c r="B9" s="4">
        <f>('[1]Qc, Winter, S3'!B9*Main!$B$5)</f>
        <v>-0.48163198494499315</v>
      </c>
      <c r="C9" s="4">
        <f>('[1]Qc, Winter, S3'!C9*Main!$B$5)</f>
        <v>-0.49678231065984546</v>
      </c>
      <c r="D9" s="4">
        <f>('[1]Qc, Winter, S3'!D9*Main!$B$5)</f>
        <v>-0.49481453685284776</v>
      </c>
      <c r="E9" s="4">
        <f>('[1]Qc, Winter, S3'!E9*Main!$B$5)</f>
        <v>-0.50398555358344577</v>
      </c>
      <c r="F9" s="4">
        <f>('[1]Qc, Winter, S3'!F9*Main!$B$5)</f>
        <v>-0.4839173380678724</v>
      </c>
      <c r="G9" s="4">
        <f>('[1]Qc, Winter, S3'!G9*Main!$B$5)</f>
        <v>-0.46900720613178842</v>
      </c>
      <c r="H9" s="4">
        <f>('[1]Qc, Winter, S3'!H9*Main!$B$5)</f>
        <v>-0.35852869597242626</v>
      </c>
      <c r="I9" s="4">
        <f>('[1]Qc, Winter, S3'!I9*Main!$B$5)</f>
        <v>-0.27675310637542361</v>
      </c>
      <c r="J9" s="4">
        <f>('[1]Qc, Winter, S3'!J9*Main!$B$5)</f>
        <v>-0.26077208686461978</v>
      </c>
      <c r="K9" s="4">
        <f>('[1]Qc, Winter, S3'!K9*Main!$B$5)</f>
        <v>-0.29484269708780675</v>
      </c>
      <c r="L9" s="4">
        <f>('[1]Qc, Winter, S3'!L9*Main!$B$5)</f>
        <v>-0.28403934549926896</v>
      </c>
      <c r="M9" s="4">
        <f>('[1]Qc, Winter, S3'!M9*Main!$B$5)</f>
        <v>-0.25635698693074238</v>
      </c>
      <c r="N9" s="4">
        <f>('[1]Qc, Winter, S3'!N9*Main!$B$5)</f>
        <v>-0.27174369894061146</v>
      </c>
      <c r="O9" s="4">
        <f>('[1]Qc, Winter, S3'!O9*Main!$B$5)</f>
        <v>-0.29420778657423563</v>
      </c>
      <c r="P9" s="4">
        <f>('[1]Qc, Winter, S3'!P9*Main!$B$5)</f>
        <v>-0.35031679577767055</v>
      </c>
      <c r="Q9" s="4">
        <f>('[1]Qc, Winter, S3'!Q9*Main!$B$5)</f>
        <v>-0.39643376736961267</v>
      </c>
      <c r="R9" s="4">
        <f>('[1]Qc, Winter, S3'!R9*Main!$B$5)</f>
        <v>-0.40329123668206829</v>
      </c>
      <c r="S9" s="4">
        <f>('[1]Qc, Winter, S3'!S9*Main!$B$5)</f>
        <v>-0.38600138587590166</v>
      </c>
      <c r="T9" s="4">
        <f>('[1]Qc, Winter, S3'!T9*Main!$B$5)</f>
        <v>-0.41508699705128305</v>
      </c>
      <c r="U9" s="4">
        <f>('[1]Qc, Winter, S3'!U9*Main!$B$5)</f>
        <v>-0.42069241992390005</v>
      </c>
      <c r="V9" s="4">
        <f>('[1]Qc, Winter, S3'!V9*Main!$B$5)</f>
        <v>-0.42357331086814759</v>
      </c>
      <c r="W9" s="4">
        <f>('[1]Qc, Winter, S3'!W9*Main!$B$5)</f>
        <v>-0.43599463453718434</v>
      </c>
      <c r="X9" s="4">
        <f>('[1]Qc, Winter, S3'!X9*Main!$B$5)</f>
        <v>-0.47360024079817253</v>
      </c>
      <c r="Y9" s="4">
        <f>('[1]Qc, Winter, S3'!Y9*Main!$B$5)</f>
        <v>-0.48267452778709485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0.1882076976406713</v>
      </c>
      <c r="C2" s="4">
        <f>('FL Characterization'!C$4-'FL Characterization'!C$2)*VLOOKUP($A2,'FL Ratio'!$A$2:$B$9,2,FALSE)</f>
        <v>0.20719279029468771</v>
      </c>
      <c r="D2" s="4">
        <f>('FL Characterization'!D$4-'FL Characterization'!D$2)*VLOOKUP($A2,'FL Ratio'!$A$2:$B$9,2,FALSE)</f>
        <v>0.26968109752497466</v>
      </c>
      <c r="E2" s="4">
        <f>('FL Characterization'!E$4-'FL Characterization'!E$2)*VLOOKUP($A2,'FL Ratio'!$A$2:$B$9,2,FALSE)</f>
        <v>0.30917853443507409</v>
      </c>
      <c r="F2" s="4">
        <f>('FL Characterization'!F$4-'FL Characterization'!F$2)*VLOOKUP($A2,'FL Ratio'!$A$2:$B$9,2,FALSE)</f>
        <v>0.36352367164717514</v>
      </c>
      <c r="G2" s="4">
        <f>('FL Characterization'!G$4-'FL Characterization'!G$2)*VLOOKUP($A2,'FL Ratio'!$A$2:$B$9,2,FALSE)</f>
        <v>0.4249329990766848</v>
      </c>
      <c r="H2" s="4">
        <f>('FL Characterization'!H$4-'FL Characterization'!H$2)*VLOOKUP($A2,'FL Ratio'!$A$2:$B$9,2,FALSE)</f>
        <v>0.3787896720893334</v>
      </c>
      <c r="I2" s="4">
        <f>('FL Characterization'!I$4-'FL Characterization'!I$2)*VLOOKUP($A2,'FL Ratio'!$A$2:$B$9,2,FALSE)</f>
        <v>0.54152145776720562</v>
      </c>
      <c r="J2" s="4">
        <f>('FL Characterization'!J$4-'FL Characterization'!J$2)*VLOOKUP($A2,'FL Ratio'!$A$2:$B$9,2,FALSE)</f>
        <v>0.49678549573738984</v>
      </c>
      <c r="K2" s="4">
        <f>('FL Characterization'!K$4-'FL Characterization'!K$2)*VLOOKUP($A2,'FL Ratio'!$A$2:$B$9,2,FALSE)</f>
        <v>0.56109034625545895</v>
      </c>
      <c r="L2" s="4">
        <f>('FL Characterization'!L$4-'FL Characterization'!L$2)*VLOOKUP($A2,'FL Ratio'!$A$2:$B$9,2,FALSE)</f>
        <v>0.57665085084613854</v>
      </c>
      <c r="M2" s="4">
        <f>('FL Characterization'!M$4-'FL Characterization'!M$2)*VLOOKUP($A2,'FL Ratio'!$A$2:$B$9,2,FALSE)</f>
        <v>0.53489120507837051</v>
      </c>
      <c r="N2" s="4">
        <f>('FL Characterization'!N$4-'FL Characterization'!N$2)*VLOOKUP($A2,'FL Ratio'!$A$2:$B$9,2,FALSE)</f>
        <v>0.50459246190460882</v>
      </c>
      <c r="O2" s="4">
        <f>('FL Characterization'!O$4-'FL Characterization'!O$2)*VLOOKUP($A2,'FL Ratio'!$A$2:$B$9,2,FALSE)</f>
        <v>0.46455032263131496</v>
      </c>
      <c r="P2" s="4">
        <f>('FL Characterization'!P$4-'FL Characterization'!P$2)*VLOOKUP($A2,'FL Ratio'!$A$2:$B$9,2,FALSE)</f>
        <v>0.42790149664452398</v>
      </c>
      <c r="Q2" s="4">
        <f>('FL Characterization'!Q$4-'FL Characterization'!Q$2)*VLOOKUP($A2,'FL Ratio'!$A$2:$B$9,2,FALSE)</f>
        <v>0.38510587389412554</v>
      </c>
      <c r="R2" s="4">
        <f>('FL Characterization'!R$4-'FL Characterization'!R$2)*VLOOKUP($A2,'FL Ratio'!$A$2:$B$9,2,FALSE)</f>
        <v>0.38109748999655163</v>
      </c>
      <c r="S2" s="4">
        <f>('FL Characterization'!S$4-'FL Characterization'!S$2)*VLOOKUP($A2,'FL Ratio'!$A$2:$B$9,2,FALSE)</f>
        <v>0.30194754540788366</v>
      </c>
      <c r="T2" s="4">
        <f>('FL Characterization'!T$4-'FL Characterization'!T$2)*VLOOKUP($A2,'FL Ratio'!$A$2:$B$9,2,FALSE)</f>
        <v>0.24982552358240834</v>
      </c>
      <c r="U2" s="4">
        <f>('FL Characterization'!U$4-'FL Characterization'!U$2)*VLOOKUP($A2,'FL Ratio'!$A$2:$B$9,2,FALSE)</f>
        <v>0.29645100337928593</v>
      </c>
      <c r="V2" s="4">
        <f>('FL Characterization'!V$4-'FL Characterization'!V$2)*VLOOKUP($A2,'FL Ratio'!$A$2:$B$9,2,FALSE)</f>
        <v>0.30205440089540025</v>
      </c>
      <c r="W2" s="4">
        <f>('FL Characterization'!W$4-'FL Characterization'!W$2)*VLOOKUP($A2,'FL Ratio'!$A$2:$B$9,2,FALSE)</f>
        <v>0.34518753061246693</v>
      </c>
      <c r="X2" s="4">
        <f>('FL Characterization'!X$4-'FL Characterization'!X$2)*VLOOKUP($A2,'FL Ratio'!$A$2:$B$9,2,FALSE)</f>
        <v>0.16760674151689164</v>
      </c>
      <c r="Y2" s="4">
        <f>('FL Characterization'!Y$4-'FL Characterization'!Y$2)*VLOOKUP($A2,'FL Ratio'!$A$2:$B$9,2,FALSE)</f>
        <v>0.16092175796859706</v>
      </c>
    </row>
    <row r="3" spans="1:25" x14ac:dyDescent="0.25">
      <c r="A3">
        <v>2</v>
      </c>
      <c r="B3" s="4">
        <f>('FL Characterization'!B$4-'FL Characterization'!B$2)*VLOOKUP($A3,'FL Ratio'!$A$2:$B$9,2,FALSE)</f>
        <v>0.15683974803389272</v>
      </c>
      <c r="C3" s="4">
        <f>('FL Characterization'!C$4-'FL Characterization'!C$2)*VLOOKUP($A3,'FL Ratio'!$A$2:$B$9,2,FALSE)</f>
        <v>0.17266065857890639</v>
      </c>
      <c r="D3" s="4">
        <f>('FL Characterization'!D$4-'FL Characterization'!D$2)*VLOOKUP($A3,'FL Ratio'!$A$2:$B$9,2,FALSE)</f>
        <v>0.22473424793747887</v>
      </c>
      <c r="E3" s="4">
        <f>('FL Characterization'!E$4-'FL Characterization'!E$2)*VLOOKUP($A3,'FL Ratio'!$A$2:$B$9,2,FALSE)</f>
        <v>0.25764877869589503</v>
      </c>
      <c r="F3" s="4">
        <f>('FL Characterization'!F$4-'FL Characterization'!F$2)*VLOOKUP($A3,'FL Ratio'!$A$2:$B$9,2,FALSE)</f>
        <v>0.30293639303931258</v>
      </c>
      <c r="G3" s="4">
        <f>('FL Characterization'!G$4-'FL Characterization'!G$2)*VLOOKUP($A3,'FL Ratio'!$A$2:$B$9,2,FALSE)</f>
        <v>0.35411083256390397</v>
      </c>
      <c r="H3" s="4">
        <f>('FL Characterization'!H$4-'FL Characterization'!H$2)*VLOOKUP($A3,'FL Ratio'!$A$2:$B$9,2,FALSE)</f>
        <v>0.31565806007444447</v>
      </c>
      <c r="I3" s="4">
        <f>('FL Characterization'!I$4-'FL Characterization'!I$2)*VLOOKUP($A3,'FL Ratio'!$A$2:$B$9,2,FALSE)</f>
        <v>0.45126788147267127</v>
      </c>
      <c r="J3" s="4">
        <f>('FL Characterization'!J$4-'FL Characterization'!J$2)*VLOOKUP($A3,'FL Ratio'!$A$2:$B$9,2,FALSE)</f>
        <v>0.41398791311449151</v>
      </c>
      <c r="K3" s="4">
        <f>('FL Characterization'!K$4-'FL Characterization'!K$2)*VLOOKUP($A3,'FL Ratio'!$A$2:$B$9,2,FALSE)</f>
        <v>0.46757528854621572</v>
      </c>
      <c r="L3" s="4">
        <f>('FL Characterization'!L$4-'FL Characterization'!L$2)*VLOOKUP($A3,'FL Ratio'!$A$2:$B$9,2,FALSE)</f>
        <v>0.48054237570511538</v>
      </c>
      <c r="M3" s="4">
        <f>('FL Characterization'!M$4-'FL Characterization'!M$2)*VLOOKUP($A3,'FL Ratio'!$A$2:$B$9,2,FALSE)</f>
        <v>0.44574267089864206</v>
      </c>
      <c r="N3" s="4">
        <f>('FL Characterization'!N$4-'FL Characterization'!N$2)*VLOOKUP($A3,'FL Ratio'!$A$2:$B$9,2,FALSE)</f>
        <v>0.42049371825384063</v>
      </c>
      <c r="O3" s="4">
        <f>('FL Characterization'!O$4-'FL Characterization'!O$2)*VLOOKUP($A3,'FL Ratio'!$A$2:$B$9,2,FALSE)</f>
        <v>0.38712526885942911</v>
      </c>
      <c r="P3" s="4">
        <f>('FL Characterization'!P$4-'FL Characterization'!P$2)*VLOOKUP($A3,'FL Ratio'!$A$2:$B$9,2,FALSE)</f>
        <v>0.35658458053710329</v>
      </c>
      <c r="Q3" s="4">
        <f>('FL Characterization'!Q$4-'FL Characterization'!Q$2)*VLOOKUP($A3,'FL Ratio'!$A$2:$B$9,2,FALSE)</f>
        <v>0.32092156157843793</v>
      </c>
      <c r="R3" s="4">
        <f>('FL Characterization'!R$4-'FL Characterization'!R$2)*VLOOKUP($A3,'FL Ratio'!$A$2:$B$9,2,FALSE)</f>
        <v>0.31758124166379298</v>
      </c>
      <c r="S3" s="4">
        <f>('FL Characterization'!S$4-'FL Characterization'!S$2)*VLOOKUP($A3,'FL Ratio'!$A$2:$B$9,2,FALSE)</f>
        <v>0.25162295450656968</v>
      </c>
      <c r="T3" s="4">
        <f>('FL Characterization'!T$4-'FL Characterization'!T$2)*VLOOKUP($A3,'FL Ratio'!$A$2:$B$9,2,FALSE)</f>
        <v>0.20818793631867361</v>
      </c>
      <c r="U3" s="4">
        <f>('FL Characterization'!U$4-'FL Characterization'!U$2)*VLOOKUP($A3,'FL Ratio'!$A$2:$B$9,2,FALSE)</f>
        <v>0.24704250281607157</v>
      </c>
      <c r="V3" s="4">
        <f>('FL Characterization'!V$4-'FL Characterization'!V$2)*VLOOKUP($A3,'FL Ratio'!$A$2:$B$9,2,FALSE)</f>
        <v>0.25171200074616684</v>
      </c>
      <c r="W3" s="4">
        <f>('FL Characterization'!W$4-'FL Characterization'!W$2)*VLOOKUP($A3,'FL Ratio'!$A$2:$B$9,2,FALSE)</f>
        <v>0.28765627551038908</v>
      </c>
      <c r="X3" s="4">
        <f>('FL Characterization'!X$4-'FL Characterization'!X$2)*VLOOKUP($A3,'FL Ratio'!$A$2:$B$9,2,FALSE)</f>
        <v>0.13967228459740968</v>
      </c>
      <c r="Y3" s="4">
        <f>('FL Characterization'!Y$4-'FL Characterization'!Y$2)*VLOOKUP($A3,'FL Ratio'!$A$2:$B$9,2,FALSE)</f>
        <v>0.13410146497383085</v>
      </c>
    </row>
    <row r="4" spans="1:25" x14ac:dyDescent="0.25">
      <c r="A4">
        <v>3</v>
      </c>
      <c r="B4" s="4">
        <f>('FL Characterization'!B$4-'FL Characterization'!B$2)*VLOOKUP($A4,'FL Ratio'!$A$2:$B$9,2,FALSE)</f>
        <v>0.1254717984271142</v>
      </c>
      <c r="C4" s="4">
        <f>('FL Characterization'!C$4-'FL Characterization'!C$2)*VLOOKUP($A4,'FL Ratio'!$A$2:$B$9,2,FALSE)</f>
        <v>0.13812852686312513</v>
      </c>
      <c r="D4" s="4">
        <f>('FL Characterization'!D$4-'FL Characterization'!D$2)*VLOOKUP($A4,'FL Ratio'!$A$2:$B$9,2,FALSE)</f>
        <v>0.17978739834998309</v>
      </c>
      <c r="E4" s="4">
        <f>('FL Characterization'!E$4-'FL Characterization'!E$2)*VLOOKUP($A4,'FL Ratio'!$A$2:$B$9,2,FALSE)</f>
        <v>0.20611902295671602</v>
      </c>
      <c r="F4" s="4">
        <f>('FL Characterization'!F$4-'FL Characterization'!F$2)*VLOOKUP($A4,'FL Ratio'!$A$2:$B$9,2,FALSE)</f>
        <v>0.24234911443145007</v>
      </c>
      <c r="G4" s="4">
        <f>('FL Characterization'!G$4-'FL Characterization'!G$2)*VLOOKUP($A4,'FL Ratio'!$A$2:$B$9,2,FALSE)</f>
        <v>0.28328866605112318</v>
      </c>
      <c r="H4" s="4">
        <f>('FL Characterization'!H$4-'FL Characterization'!H$2)*VLOOKUP($A4,'FL Ratio'!$A$2:$B$9,2,FALSE)</f>
        <v>0.2525264480595556</v>
      </c>
      <c r="I4" s="4">
        <f>('FL Characterization'!I$4-'FL Characterization'!I$2)*VLOOKUP($A4,'FL Ratio'!$A$2:$B$9,2,FALSE)</f>
        <v>0.36101430517813704</v>
      </c>
      <c r="J4" s="4">
        <f>('FL Characterization'!J$4-'FL Characterization'!J$2)*VLOOKUP($A4,'FL Ratio'!$A$2:$B$9,2,FALSE)</f>
        <v>0.33119033049159324</v>
      </c>
      <c r="K4" s="4">
        <f>('FL Characterization'!K$4-'FL Characterization'!K$2)*VLOOKUP($A4,'FL Ratio'!$A$2:$B$9,2,FALSE)</f>
        <v>0.3740602308369726</v>
      </c>
      <c r="L4" s="4">
        <f>('FL Characterization'!L$4-'FL Characterization'!L$2)*VLOOKUP($A4,'FL Ratio'!$A$2:$B$9,2,FALSE)</f>
        <v>0.38443390056409232</v>
      </c>
      <c r="M4" s="4">
        <f>('FL Characterization'!M$4-'FL Characterization'!M$2)*VLOOKUP($A4,'FL Ratio'!$A$2:$B$9,2,FALSE)</f>
        <v>0.35659413671891366</v>
      </c>
      <c r="N4" s="4">
        <f>('FL Characterization'!N$4-'FL Characterization'!N$2)*VLOOKUP($A4,'FL Ratio'!$A$2:$B$9,2,FALSE)</f>
        <v>0.33639497460307249</v>
      </c>
      <c r="O4" s="4">
        <f>('FL Characterization'!O$4-'FL Characterization'!O$2)*VLOOKUP($A4,'FL Ratio'!$A$2:$B$9,2,FALSE)</f>
        <v>0.30970021508754331</v>
      </c>
      <c r="P4" s="4">
        <f>('FL Characterization'!P$4-'FL Characterization'!P$2)*VLOOKUP($A4,'FL Ratio'!$A$2:$B$9,2,FALSE)</f>
        <v>0.28526766442968265</v>
      </c>
      <c r="Q4" s="4">
        <f>('FL Characterization'!Q$4-'FL Characterization'!Q$2)*VLOOKUP($A4,'FL Ratio'!$A$2:$B$9,2,FALSE)</f>
        <v>0.25673724926275038</v>
      </c>
      <c r="R4" s="4">
        <f>('FL Characterization'!R$4-'FL Characterization'!R$2)*VLOOKUP($A4,'FL Ratio'!$A$2:$B$9,2,FALSE)</f>
        <v>0.25406499333103438</v>
      </c>
      <c r="S4" s="4">
        <f>('FL Characterization'!S$4-'FL Characterization'!S$2)*VLOOKUP($A4,'FL Ratio'!$A$2:$B$9,2,FALSE)</f>
        <v>0.20129836360525574</v>
      </c>
      <c r="T4" s="4">
        <f>('FL Characterization'!T$4-'FL Characterization'!T$2)*VLOOKUP($A4,'FL Ratio'!$A$2:$B$9,2,FALSE)</f>
        <v>0.16655034905493887</v>
      </c>
      <c r="U4" s="4">
        <f>('FL Characterization'!U$4-'FL Characterization'!U$2)*VLOOKUP($A4,'FL Ratio'!$A$2:$B$9,2,FALSE)</f>
        <v>0.19763400225285727</v>
      </c>
      <c r="V4" s="4">
        <f>('FL Characterization'!V$4-'FL Characterization'!V$2)*VLOOKUP($A4,'FL Ratio'!$A$2:$B$9,2,FALSE)</f>
        <v>0.20136960059693346</v>
      </c>
      <c r="W4" s="4">
        <f>('FL Characterization'!W$4-'FL Characterization'!W$2)*VLOOKUP($A4,'FL Ratio'!$A$2:$B$9,2,FALSE)</f>
        <v>0.23012502040831126</v>
      </c>
      <c r="X4" s="4">
        <f>('FL Characterization'!X$4-'FL Characterization'!X$2)*VLOOKUP($A4,'FL Ratio'!$A$2:$B$9,2,FALSE)</f>
        <v>0.11173782767792775</v>
      </c>
      <c r="Y4" s="4">
        <f>('FL Characterization'!Y$4-'FL Characterization'!Y$2)*VLOOKUP($A4,'FL Ratio'!$A$2:$B$9,2,FALSE)</f>
        <v>0.1072811719790647</v>
      </c>
    </row>
    <row r="5" spans="1:25" x14ac:dyDescent="0.25">
      <c r="A5">
        <v>4</v>
      </c>
      <c r="B5" s="4">
        <f>('FL Characterization'!B$4-'FL Characterization'!B$2)*VLOOKUP($A5,'FL Ratio'!$A$2:$B$9,2,FALSE)</f>
        <v>9.410384882033565E-2</v>
      </c>
      <c r="C5" s="4">
        <f>('FL Characterization'!C$4-'FL Characterization'!C$2)*VLOOKUP($A5,'FL Ratio'!$A$2:$B$9,2,FALSE)</f>
        <v>0.10359639514734385</v>
      </c>
      <c r="D5" s="4">
        <f>('FL Characterization'!D$4-'FL Characterization'!D$2)*VLOOKUP($A5,'FL Ratio'!$A$2:$B$9,2,FALSE)</f>
        <v>0.13484054876248733</v>
      </c>
      <c r="E5" s="4">
        <f>('FL Characterization'!E$4-'FL Characterization'!E$2)*VLOOKUP($A5,'FL Ratio'!$A$2:$B$9,2,FALSE)</f>
        <v>0.15458926721753705</v>
      </c>
      <c r="F5" s="4">
        <f>('FL Characterization'!F$4-'FL Characterization'!F$2)*VLOOKUP($A5,'FL Ratio'!$A$2:$B$9,2,FALSE)</f>
        <v>0.18176183582358757</v>
      </c>
      <c r="G5" s="4">
        <f>('FL Characterization'!G$4-'FL Characterization'!G$2)*VLOOKUP($A5,'FL Ratio'!$A$2:$B$9,2,FALSE)</f>
        <v>0.2124664995383424</v>
      </c>
      <c r="H5" s="4">
        <f>('FL Characterization'!H$4-'FL Characterization'!H$2)*VLOOKUP($A5,'FL Ratio'!$A$2:$B$9,2,FALSE)</f>
        <v>0.1893948360446667</v>
      </c>
      <c r="I5" s="4">
        <f>('FL Characterization'!I$4-'FL Characterization'!I$2)*VLOOKUP($A5,'FL Ratio'!$A$2:$B$9,2,FALSE)</f>
        <v>0.27076072888360281</v>
      </c>
      <c r="J5" s="4">
        <f>('FL Characterization'!J$4-'FL Characterization'!J$2)*VLOOKUP($A5,'FL Ratio'!$A$2:$B$9,2,FALSE)</f>
        <v>0.24839274786869492</v>
      </c>
      <c r="K5" s="4">
        <f>('FL Characterization'!K$4-'FL Characterization'!K$2)*VLOOKUP($A5,'FL Ratio'!$A$2:$B$9,2,FALSE)</f>
        <v>0.28054517312772947</v>
      </c>
      <c r="L5" s="4">
        <f>('FL Characterization'!L$4-'FL Characterization'!L$2)*VLOOKUP($A5,'FL Ratio'!$A$2:$B$9,2,FALSE)</f>
        <v>0.28832542542306927</v>
      </c>
      <c r="M5" s="4">
        <f>('FL Characterization'!M$4-'FL Characterization'!M$2)*VLOOKUP($A5,'FL Ratio'!$A$2:$B$9,2,FALSE)</f>
        <v>0.26744560253918526</v>
      </c>
      <c r="N5" s="4">
        <f>('FL Characterization'!N$4-'FL Characterization'!N$2)*VLOOKUP($A5,'FL Ratio'!$A$2:$B$9,2,FALSE)</f>
        <v>0.25229623095230441</v>
      </c>
      <c r="O5" s="4">
        <f>('FL Characterization'!O$4-'FL Characterization'!O$2)*VLOOKUP($A5,'FL Ratio'!$A$2:$B$9,2,FALSE)</f>
        <v>0.23227516131565748</v>
      </c>
      <c r="P5" s="4">
        <f>('FL Characterization'!P$4-'FL Characterization'!P$2)*VLOOKUP($A5,'FL Ratio'!$A$2:$B$9,2,FALSE)</f>
        <v>0.21395074832226199</v>
      </c>
      <c r="Q5" s="4">
        <f>('FL Characterization'!Q$4-'FL Characterization'!Q$2)*VLOOKUP($A5,'FL Ratio'!$A$2:$B$9,2,FALSE)</f>
        <v>0.19255293694706277</v>
      </c>
      <c r="R5" s="4">
        <f>('FL Characterization'!R$4-'FL Characterization'!R$2)*VLOOKUP($A5,'FL Ratio'!$A$2:$B$9,2,FALSE)</f>
        <v>0.19054874499827582</v>
      </c>
      <c r="S5" s="4">
        <f>('FL Characterization'!S$4-'FL Characterization'!S$2)*VLOOKUP($A5,'FL Ratio'!$A$2:$B$9,2,FALSE)</f>
        <v>0.15097377270394183</v>
      </c>
      <c r="T5" s="4">
        <f>('FL Characterization'!T$4-'FL Characterization'!T$2)*VLOOKUP($A5,'FL Ratio'!$A$2:$B$9,2,FALSE)</f>
        <v>0.12491276179120417</v>
      </c>
      <c r="U5" s="4">
        <f>('FL Characterization'!U$4-'FL Characterization'!U$2)*VLOOKUP($A5,'FL Ratio'!$A$2:$B$9,2,FALSE)</f>
        <v>0.14822550168964296</v>
      </c>
      <c r="V5" s="4">
        <f>('FL Characterization'!V$4-'FL Characterization'!V$2)*VLOOKUP($A5,'FL Ratio'!$A$2:$B$9,2,FALSE)</f>
        <v>0.15102720044770013</v>
      </c>
      <c r="W5" s="4">
        <f>('FL Characterization'!W$4-'FL Characterization'!W$2)*VLOOKUP($A5,'FL Ratio'!$A$2:$B$9,2,FALSE)</f>
        <v>0.17259376530623347</v>
      </c>
      <c r="X5" s="4">
        <f>('FL Characterization'!X$4-'FL Characterization'!X$2)*VLOOKUP($A5,'FL Ratio'!$A$2:$B$9,2,FALSE)</f>
        <v>8.3803370758445822E-2</v>
      </c>
      <c r="Y5" s="4">
        <f>('FL Characterization'!Y$4-'FL Characterization'!Y$2)*VLOOKUP($A5,'FL Ratio'!$A$2:$B$9,2,FALSE)</f>
        <v>8.0460878984298531E-2</v>
      </c>
    </row>
    <row r="6" spans="1:25" x14ac:dyDescent="0.25">
      <c r="A6">
        <v>5</v>
      </c>
      <c r="B6" s="4">
        <f>('FL Characterization'!B$4-'FL Characterization'!B$2)*VLOOKUP($A6,'FL Ratio'!$A$2:$B$9,2,FALSE)</f>
        <v>9.410384882033565E-2</v>
      </c>
      <c r="C6" s="4">
        <f>('FL Characterization'!C$4-'FL Characterization'!C$2)*VLOOKUP($A6,'FL Ratio'!$A$2:$B$9,2,FALSE)</f>
        <v>0.10359639514734385</v>
      </c>
      <c r="D6" s="4">
        <f>('FL Characterization'!D$4-'FL Characterization'!D$2)*VLOOKUP($A6,'FL Ratio'!$A$2:$B$9,2,FALSE)</f>
        <v>0.13484054876248733</v>
      </c>
      <c r="E6" s="4">
        <f>('FL Characterization'!E$4-'FL Characterization'!E$2)*VLOOKUP($A6,'FL Ratio'!$A$2:$B$9,2,FALSE)</f>
        <v>0.15458926721753705</v>
      </c>
      <c r="F6" s="4">
        <f>('FL Characterization'!F$4-'FL Characterization'!F$2)*VLOOKUP($A6,'FL Ratio'!$A$2:$B$9,2,FALSE)</f>
        <v>0.18176183582358757</v>
      </c>
      <c r="G6" s="4">
        <f>('FL Characterization'!G$4-'FL Characterization'!G$2)*VLOOKUP($A6,'FL Ratio'!$A$2:$B$9,2,FALSE)</f>
        <v>0.2124664995383424</v>
      </c>
      <c r="H6" s="4">
        <f>('FL Characterization'!H$4-'FL Characterization'!H$2)*VLOOKUP($A6,'FL Ratio'!$A$2:$B$9,2,FALSE)</f>
        <v>0.1893948360446667</v>
      </c>
      <c r="I6" s="4">
        <f>('FL Characterization'!I$4-'FL Characterization'!I$2)*VLOOKUP($A6,'FL Ratio'!$A$2:$B$9,2,FALSE)</f>
        <v>0.27076072888360281</v>
      </c>
      <c r="J6" s="4">
        <f>('FL Characterization'!J$4-'FL Characterization'!J$2)*VLOOKUP($A6,'FL Ratio'!$A$2:$B$9,2,FALSE)</f>
        <v>0.24839274786869492</v>
      </c>
      <c r="K6" s="4">
        <f>('FL Characterization'!K$4-'FL Characterization'!K$2)*VLOOKUP($A6,'FL Ratio'!$A$2:$B$9,2,FALSE)</f>
        <v>0.28054517312772947</v>
      </c>
      <c r="L6" s="4">
        <f>('FL Characterization'!L$4-'FL Characterization'!L$2)*VLOOKUP($A6,'FL Ratio'!$A$2:$B$9,2,FALSE)</f>
        <v>0.28832542542306927</v>
      </c>
      <c r="M6" s="4">
        <f>('FL Characterization'!M$4-'FL Characterization'!M$2)*VLOOKUP($A6,'FL Ratio'!$A$2:$B$9,2,FALSE)</f>
        <v>0.26744560253918526</v>
      </c>
      <c r="N6" s="4">
        <f>('FL Characterization'!N$4-'FL Characterization'!N$2)*VLOOKUP($A6,'FL Ratio'!$A$2:$B$9,2,FALSE)</f>
        <v>0.25229623095230441</v>
      </c>
      <c r="O6" s="4">
        <f>('FL Characterization'!O$4-'FL Characterization'!O$2)*VLOOKUP($A6,'FL Ratio'!$A$2:$B$9,2,FALSE)</f>
        <v>0.23227516131565748</v>
      </c>
      <c r="P6" s="4">
        <f>('FL Characterization'!P$4-'FL Characterization'!P$2)*VLOOKUP($A6,'FL Ratio'!$A$2:$B$9,2,FALSE)</f>
        <v>0.21395074832226199</v>
      </c>
      <c r="Q6" s="4">
        <f>('FL Characterization'!Q$4-'FL Characterization'!Q$2)*VLOOKUP($A6,'FL Ratio'!$A$2:$B$9,2,FALSE)</f>
        <v>0.19255293694706277</v>
      </c>
      <c r="R6" s="4">
        <f>('FL Characterization'!R$4-'FL Characterization'!R$2)*VLOOKUP($A6,'FL Ratio'!$A$2:$B$9,2,FALSE)</f>
        <v>0.19054874499827582</v>
      </c>
      <c r="S6" s="4">
        <f>('FL Characterization'!S$4-'FL Characterization'!S$2)*VLOOKUP($A6,'FL Ratio'!$A$2:$B$9,2,FALSE)</f>
        <v>0.15097377270394183</v>
      </c>
      <c r="T6" s="4">
        <f>('FL Characterization'!T$4-'FL Characterization'!T$2)*VLOOKUP($A6,'FL Ratio'!$A$2:$B$9,2,FALSE)</f>
        <v>0.12491276179120417</v>
      </c>
      <c r="U6" s="4">
        <f>('FL Characterization'!U$4-'FL Characterization'!U$2)*VLOOKUP($A6,'FL Ratio'!$A$2:$B$9,2,FALSE)</f>
        <v>0.14822550168964296</v>
      </c>
      <c r="V6" s="4">
        <f>('FL Characterization'!V$4-'FL Characterization'!V$2)*VLOOKUP($A6,'FL Ratio'!$A$2:$B$9,2,FALSE)</f>
        <v>0.15102720044770013</v>
      </c>
      <c r="W6" s="4">
        <f>('FL Characterization'!W$4-'FL Characterization'!W$2)*VLOOKUP($A6,'FL Ratio'!$A$2:$B$9,2,FALSE)</f>
        <v>0.17259376530623347</v>
      </c>
      <c r="X6" s="4">
        <f>('FL Characterization'!X$4-'FL Characterization'!X$2)*VLOOKUP($A6,'FL Ratio'!$A$2:$B$9,2,FALSE)</f>
        <v>8.3803370758445822E-2</v>
      </c>
      <c r="Y6" s="4">
        <f>('FL Characterization'!Y$4-'FL Characterization'!Y$2)*VLOOKUP($A6,'FL Ratio'!$A$2:$B$9,2,FALSE)</f>
        <v>8.0460878984298531E-2</v>
      </c>
    </row>
    <row r="7" spans="1:25" x14ac:dyDescent="0.25">
      <c r="A7">
        <v>6</v>
      </c>
      <c r="B7" s="4">
        <f>('FL Characterization'!B$4-'FL Characterization'!B$2)*VLOOKUP($A7,'FL Ratio'!$A$2:$B$9,2,FALSE)</f>
        <v>9.410384882033565E-2</v>
      </c>
      <c r="C7" s="4">
        <f>('FL Characterization'!C$4-'FL Characterization'!C$2)*VLOOKUP($A7,'FL Ratio'!$A$2:$B$9,2,FALSE)</f>
        <v>0.10359639514734385</v>
      </c>
      <c r="D7" s="4">
        <f>('FL Characterization'!D$4-'FL Characterization'!D$2)*VLOOKUP($A7,'FL Ratio'!$A$2:$B$9,2,FALSE)</f>
        <v>0.13484054876248733</v>
      </c>
      <c r="E7" s="4">
        <f>('FL Characterization'!E$4-'FL Characterization'!E$2)*VLOOKUP($A7,'FL Ratio'!$A$2:$B$9,2,FALSE)</f>
        <v>0.15458926721753705</v>
      </c>
      <c r="F7" s="4">
        <f>('FL Characterization'!F$4-'FL Characterization'!F$2)*VLOOKUP($A7,'FL Ratio'!$A$2:$B$9,2,FALSE)</f>
        <v>0.18176183582358757</v>
      </c>
      <c r="G7" s="4">
        <f>('FL Characterization'!G$4-'FL Characterization'!G$2)*VLOOKUP($A7,'FL Ratio'!$A$2:$B$9,2,FALSE)</f>
        <v>0.2124664995383424</v>
      </c>
      <c r="H7" s="4">
        <f>('FL Characterization'!H$4-'FL Characterization'!H$2)*VLOOKUP($A7,'FL Ratio'!$A$2:$B$9,2,FALSE)</f>
        <v>0.1893948360446667</v>
      </c>
      <c r="I7" s="4">
        <f>('FL Characterization'!I$4-'FL Characterization'!I$2)*VLOOKUP($A7,'FL Ratio'!$A$2:$B$9,2,FALSE)</f>
        <v>0.27076072888360281</v>
      </c>
      <c r="J7" s="4">
        <f>('FL Characterization'!J$4-'FL Characterization'!J$2)*VLOOKUP($A7,'FL Ratio'!$A$2:$B$9,2,FALSE)</f>
        <v>0.24839274786869492</v>
      </c>
      <c r="K7" s="4">
        <f>('FL Characterization'!K$4-'FL Characterization'!K$2)*VLOOKUP($A7,'FL Ratio'!$A$2:$B$9,2,FALSE)</f>
        <v>0.28054517312772947</v>
      </c>
      <c r="L7" s="4">
        <f>('FL Characterization'!L$4-'FL Characterization'!L$2)*VLOOKUP($A7,'FL Ratio'!$A$2:$B$9,2,FALSE)</f>
        <v>0.28832542542306927</v>
      </c>
      <c r="M7" s="4">
        <f>('FL Characterization'!M$4-'FL Characterization'!M$2)*VLOOKUP($A7,'FL Ratio'!$A$2:$B$9,2,FALSE)</f>
        <v>0.26744560253918526</v>
      </c>
      <c r="N7" s="4">
        <f>('FL Characterization'!N$4-'FL Characterization'!N$2)*VLOOKUP($A7,'FL Ratio'!$A$2:$B$9,2,FALSE)</f>
        <v>0.25229623095230441</v>
      </c>
      <c r="O7" s="4">
        <f>('FL Characterization'!O$4-'FL Characterization'!O$2)*VLOOKUP($A7,'FL Ratio'!$A$2:$B$9,2,FALSE)</f>
        <v>0.23227516131565748</v>
      </c>
      <c r="P7" s="4">
        <f>('FL Characterization'!P$4-'FL Characterization'!P$2)*VLOOKUP($A7,'FL Ratio'!$A$2:$B$9,2,FALSE)</f>
        <v>0.21395074832226199</v>
      </c>
      <c r="Q7" s="4">
        <f>('FL Characterization'!Q$4-'FL Characterization'!Q$2)*VLOOKUP($A7,'FL Ratio'!$A$2:$B$9,2,FALSE)</f>
        <v>0.19255293694706277</v>
      </c>
      <c r="R7" s="4">
        <f>('FL Characterization'!R$4-'FL Characterization'!R$2)*VLOOKUP($A7,'FL Ratio'!$A$2:$B$9,2,FALSE)</f>
        <v>0.19054874499827582</v>
      </c>
      <c r="S7" s="4">
        <f>('FL Characterization'!S$4-'FL Characterization'!S$2)*VLOOKUP($A7,'FL Ratio'!$A$2:$B$9,2,FALSE)</f>
        <v>0.15097377270394183</v>
      </c>
      <c r="T7" s="4">
        <f>('FL Characterization'!T$4-'FL Characterization'!T$2)*VLOOKUP($A7,'FL Ratio'!$A$2:$B$9,2,FALSE)</f>
        <v>0.12491276179120417</v>
      </c>
      <c r="U7" s="4">
        <f>('FL Characterization'!U$4-'FL Characterization'!U$2)*VLOOKUP($A7,'FL Ratio'!$A$2:$B$9,2,FALSE)</f>
        <v>0.14822550168964296</v>
      </c>
      <c r="V7" s="4">
        <f>('FL Characterization'!V$4-'FL Characterization'!V$2)*VLOOKUP($A7,'FL Ratio'!$A$2:$B$9,2,FALSE)</f>
        <v>0.15102720044770013</v>
      </c>
      <c r="W7" s="4">
        <f>('FL Characterization'!W$4-'FL Characterization'!W$2)*VLOOKUP($A7,'FL Ratio'!$A$2:$B$9,2,FALSE)</f>
        <v>0.17259376530623347</v>
      </c>
      <c r="X7" s="4">
        <f>('FL Characterization'!X$4-'FL Characterization'!X$2)*VLOOKUP($A7,'FL Ratio'!$A$2:$B$9,2,FALSE)</f>
        <v>8.3803370758445822E-2</v>
      </c>
      <c r="Y7" s="4">
        <f>('FL Characterization'!Y$4-'FL Characterization'!Y$2)*VLOOKUP($A7,'FL Ratio'!$A$2:$B$9,2,FALSE)</f>
        <v>8.0460878984298531E-2</v>
      </c>
    </row>
    <row r="8" spans="1:25" x14ac:dyDescent="0.25">
      <c r="A8">
        <v>7</v>
      </c>
      <c r="B8" s="4">
        <f>('FL Characterization'!B$4-'FL Characterization'!B$2)*VLOOKUP($A8,'FL Ratio'!$A$2:$B$9,2,FALSE)</f>
        <v>9.410384882033565E-2</v>
      </c>
      <c r="C8" s="4">
        <f>('FL Characterization'!C$4-'FL Characterization'!C$2)*VLOOKUP($A8,'FL Ratio'!$A$2:$B$9,2,FALSE)</f>
        <v>0.10359639514734385</v>
      </c>
      <c r="D8" s="4">
        <f>('FL Characterization'!D$4-'FL Characterization'!D$2)*VLOOKUP($A8,'FL Ratio'!$A$2:$B$9,2,FALSE)</f>
        <v>0.13484054876248733</v>
      </c>
      <c r="E8" s="4">
        <f>('FL Characterization'!E$4-'FL Characterization'!E$2)*VLOOKUP($A8,'FL Ratio'!$A$2:$B$9,2,FALSE)</f>
        <v>0.15458926721753705</v>
      </c>
      <c r="F8" s="4">
        <f>('FL Characterization'!F$4-'FL Characterization'!F$2)*VLOOKUP($A8,'FL Ratio'!$A$2:$B$9,2,FALSE)</f>
        <v>0.18176183582358757</v>
      </c>
      <c r="G8" s="4">
        <f>('FL Characterization'!G$4-'FL Characterization'!G$2)*VLOOKUP($A8,'FL Ratio'!$A$2:$B$9,2,FALSE)</f>
        <v>0.2124664995383424</v>
      </c>
      <c r="H8" s="4">
        <f>('FL Characterization'!H$4-'FL Characterization'!H$2)*VLOOKUP($A8,'FL Ratio'!$A$2:$B$9,2,FALSE)</f>
        <v>0.1893948360446667</v>
      </c>
      <c r="I8" s="4">
        <f>('FL Characterization'!I$4-'FL Characterization'!I$2)*VLOOKUP($A8,'FL Ratio'!$A$2:$B$9,2,FALSE)</f>
        <v>0.27076072888360281</v>
      </c>
      <c r="J8" s="4">
        <f>('FL Characterization'!J$4-'FL Characterization'!J$2)*VLOOKUP($A8,'FL Ratio'!$A$2:$B$9,2,FALSE)</f>
        <v>0.24839274786869492</v>
      </c>
      <c r="K8" s="4">
        <f>('FL Characterization'!K$4-'FL Characterization'!K$2)*VLOOKUP($A8,'FL Ratio'!$A$2:$B$9,2,FALSE)</f>
        <v>0.28054517312772947</v>
      </c>
      <c r="L8" s="4">
        <f>('FL Characterization'!L$4-'FL Characterization'!L$2)*VLOOKUP($A8,'FL Ratio'!$A$2:$B$9,2,FALSE)</f>
        <v>0.28832542542306927</v>
      </c>
      <c r="M8" s="4">
        <f>('FL Characterization'!M$4-'FL Characterization'!M$2)*VLOOKUP($A8,'FL Ratio'!$A$2:$B$9,2,FALSE)</f>
        <v>0.26744560253918526</v>
      </c>
      <c r="N8" s="4">
        <f>('FL Characterization'!N$4-'FL Characterization'!N$2)*VLOOKUP($A8,'FL Ratio'!$A$2:$B$9,2,FALSE)</f>
        <v>0.25229623095230441</v>
      </c>
      <c r="O8" s="4">
        <f>('FL Characterization'!O$4-'FL Characterization'!O$2)*VLOOKUP($A8,'FL Ratio'!$A$2:$B$9,2,FALSE)</f>
        <v>0.23227516131565748</v>
      </c>
      <c r="P8" s="4">
        <f>('FL Characterization'!P$4-'FL Characterization'!P$2)*VLOOKUP($A8,'FL Ratio'!$A$2:$B$9,2,FALSE)</f>
        <v>0.21395074832226199</v>
      </c>
      <c r="Q8" s="4">
        <f>('FL Characterization'!Q$4-'FL Characterization'!Q$2)*VLOOKUP($A8,'FL Ratio'!$A$2:$B$9,2,FALSE)</f>
        <v>0.19255293694706277</v>
      </c>
      <c r="R8" s="4">
        <f>('FL Characterization'!R$4-'FL Characterization'!R$2)*VLOOKUP($A8,'FL Ratio'!$A$2:$B$9,2,FALSE)</f>
        <v>0.19054874499827582</v>
      </c>
      <c r="S8" s="4">
        <f>('FL Characterization'!S$4-'FL Characterization'!S$2)*VLOOKUP($A8,'FL Ratio'!$A$2:$B$9,2,FALSE)</f>
        <v>0.15097377270394183</v>
      </c>
      <c r="T8" s="4">
        <f>('FL Characterization'!T$4-'FL Characterization'!T$2)*VLOOKUP($A8,'FL Ratio'!$A$2:$B$9,2,FALSE)</f>
        <v>0.12491276179120417</v>
      </c>
      <c r="U8" s="4">
        <f>('FL Characterization'!U$4-'FL Characterization'!U$2)*VLOOKUP($A8,'FL Ratio'!$A$2:$B$9,2,FALSE)</f>
        <v>0.14822550168964296</v>
      </c>
      <c r="V8" s="4">
        <f>('FL Characterization'!V$4-'FL Characterization'!V$2)*VLOOKUP($A8,'FL Ratio'!$A$2:$B$9,2,FALSE)</f>
        <v>0.15102720044770013</v>
      </c>
      <c r="W8" s="4">
        <f>('FL Characterization'!W$4-'FL Characterization'!W$2)*VLOOKUP($A8,'FL Ratio'!$A$2:$B$9,2,FALSE)</f>
        <v>0.17259376530623347</v>
      </c>
      <c r="X8" s="4">
        <f>('FL Characterization'!X$4-'FL Characterization'!X$2)*VLOOKUP($A8,'FL Ratio'!$A$2:$B$9,2,FALSE)</f>
        <v>8.3803370758445822E-2</v>
      </c>
      <c r="Y8" s="4">
        <f>('FL Characterization'!Y$4-'FL Characterization'!Y$2)*VLOOKUP($A8,'FL Ratio'!$A$2:$B$9,2,FALSE)</f>
        <v>8.0460878984298531E-2</v>
      </c>
    </row>
    <row r="9" spans="1:25" x14ac:dyDescent="0.25">
      <c r="A9">
        <v>8</v>
      </c>
      <c r="B9" s="4">
        <f>('FL Characterization'!B$4-'FL Characterization'!B$2)*VLOOKUP($A9,'FL Ratio'!$A$2:$B$9,2,FALSE)</f>
        <v>9.410384882033565E-2</v>
      </c>
      <c r="C9" s="4">
        <f>('FL Characterization'!C$4-'FL Characterization'!C$2)*VLOOKUP($A9,'FL Ratio'!$A$2:$B$9,2,FALSE)</f>
        <v>0.10359639514734385</v>
      </c>
      <c r="D9" s="4">
        <f>('FL Characterization'!D$4-'FL Characterization'!D$2)*VLOOKUP($A9,'FL Ratio'!$A$2:$B$9,2,FALSE)</f>
        <v>0.13484054876248733</v>
      </c>
      <c r="E9" s="4">
        <f>('FL Characterization'!E$4-'FL Characterization'!E$2)*VLOOKUP($A9,'FL Ratio'!$A$2:$B$9,2,FALSE)</f>
        <v>0.15458926721753705</v>
      </c>
      <c r="F9" s="4">
        <f>('FL Characterization'!F$4-'FL Characterization'!F$2)*VLOOKUP($A9,'FL Ratio'!$A$2:$B$9,2,FALSE)</f>
        <v>0.18176183582358757</v>
      </c>
      <c r="G9" s="4">
        <f>('FL Characterization'!G$4-'FL Characterization'!G$2)*VLOOKUP($A9,'FL Ratio'!$A$2:$B$9,2,FALSE)</f>
        <v>0.2124664995383424</v>
      </c>
      <c r="H9" s="4">
        <f>('FL Characterization'!H$4-'FL Characterization'!H$2)*VLOOKUP($A9,'FL Ratio'!$A$2:$B$9,2,FALSE)</f>
        <v>0.1893948360446667</v>
      </c>
      <c r="I9" s="4">
        <f>('FL Characterization'!I$4-'FL Characterization'!I$2)*VLOOKUP($A9,'FL Ratio'!$A$2:$B$9,2,FALSE)</f>
        <v>0.27076072888360281</v>
      </c>
      <c r="J9" s="4">
        <f>('FL Characterization'!J$4-'FL Characterization'!J$2)*VLOOKUP($A9,'FL Ratio'!$A$2:$B$9,2,FALSE)</f>
        <v>0.24839274786869492</v>
      </c>
      <c r="K9" s="4">
        <f>('FL Characterization'!K$4-'FL Characterization'!K$2)*VLOOKUP($A9,'FL Ratio'!$A$2:$B$9,2,FALSE)</f>
        <v>0.28054517312772947</v>
      </c>
      <c r="L9" s="4">
        <f>('FL Characterization'!L$4-'FL Characterization'!L$2)*VLOOKUP($A9,'FL Ratio'!$A$2:$B$9,2,FALSE)</f>
        <v>0.28832542542306927</v>
      </c>
      <c r="M9" s="4">
        <f>('FL Characterization'!M$4-'FL Characterization'!M$2)*VLOOKUP($A9,'FL Ratio'!$A$2:$B$9,2,FALSE)</f>
        <v>0.26744560253918526</v>
      </c>
      <c r="N9" s="4">
        <f>('FL Characterization'!N$4-'FL Characterization'!N$2)*VLOOKUP($A9,'FL Ratio'!$A$2:$B$9,2,FALSE)</f>
        <v>0.25229623095230441</v>
      </c>
      <c r="O9" s="4">
        <f>('FL Characterization'!O$4-'FL Characterization'!O$2)*VLOOKUP($A9,'FL Ratio'!$A$2:$B$9,2,FALSE)</f>
        <v>0.23227516131565748</v>
      </c>
      <c r="P9" s="4">
        <f>('FL Characterization'!P$4-'FL Characterization'!P$2)*VLOOKUP($A9,'FL Ratio'!$A$2:$B$9,2,FALSE)</f>
        <v>0.21395074832226199</v>
      </c>
      <c r="Q9" s="4">
        <f>('FL Characterization'!Q$4-'FL Characterization'!Q$2)*VLOOKUP($A9,'FL Ratio'!$A$2:$B$9,2,FALSE)</f>
        <v>0.19255293694706277</v>
      </c>
      <c r="R9" s="4">
        <f>('FL Characterization'!R$4-'FL Characterization'!R$2)*VLOOKUP($A9,'FL Ratio'!$A$2:$B$9,2,FALSE)</f>
        <v>0.19054874499827582</v>
      </c>
      <c r="S9" s="4">
        <f>('FL Characterization'!S$4-'FL Characterization'!S$2)*VLOOKUP($A9,'FL Ratio'!$A$2:$B$9,2,FALSE)</f>
        <v>0.15097377270394183</v>
      </c>
      <c r="T9" s="4">
        <f>('FL Characterization'!T$4-'FL Characterization'!T$2)*VLOOKUP($A9,'FL Ratio'!$A$2:$B$9,2,FALSE)</f>
        <v>0.12491276179120417</v>
      </c>
      <c r="U9" s="4">
        <f>('FL Characterization'!U$4-'FL Characterization'!U$2)*VLOOKUP($A9,'FL Ratio'!$A$2:$B$9,2,FALSE)</f>
        <v>0.14822550168964296</v>
      </c>
      <c r="V9" s="4">
        <f>('FL Characterization'!V$4-'FL Characterization'!V$2)*VLOOKUP($A9,'FL Ratio'!$A$2:$B$9,2,FALSE)</f>
        <v>0.15102720044770013</v>
      </c>
      <c r="W9" s="4">
        <f>('FL Characterization'!W$4-'FL Characterization'!W$2)*VLOOKUP($A9,'FL Ratio'!$A$2:$B$9,2,FALSE)</f>
        <v>0.17259376530623347</v>
      </c>
      <c r="X9" s="4">
        <f>('FL Characterization'!X$4-'FL Characterization'!X$2)*VLOOKUP($A9,'FL Ratio'!$A$2:$B$9,2,FALSE)</f>
        <v>8.3803370758445822E-2</v>
      </c>
      <c r="Y9" s="4">
        <f>('FL Characterization'!Y$4-'FL Characterization'!Y$2)*VLOOKUP($A9,'FL Ratio'!$A$2:$B$9,2,FALSE)</f>
        <v>8.0460878984298531E-2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0.52178055800636425</v>
      </c>
      <c r="C2" s="4">
        <f>('FL Characterization'!C$2-'FL Characterization'!C$3)*VLOOKUP($A2,'FL Ratio'!$A$2:$B$9,2,FALSE)</f>
        <v>0.55219527847755268</v>
      </c>
      <c r="D2" s="4">
        <f>('FL Characterization'!D$2-'FL Characterization'!D$3)*VLOOKUP($A2,'FL Ratio'!$A$2:$B$9,2,FALSE)</f>
        <v>0.58310518291528146</v>
      </c>
      <c r="E2" s="4">
        <f>('FL Characterization'!E$2-'FL Characterization'!E$3)*VLOOKUP($A2,'FL Ratio'!$A$2:$B$9,2,FALSE)</f>
        <v>0.60961055628220406</v>
      </c>
      <c r="F2" s="4">
        <f>('FL Characterization'!F$2-'FL Characterization'!F$3)*VLOOKUP($A2,'FL Ratio'!$A$2:$B$9,2,FALSE)</f>
        <v>0.61653010065675451</v>
      </c>
      <c r="G2" s="4">
        <f>('FL Characterization'!G$2-'FL Characterization'!G$3)*VLOOKUP($A2,'FL Ratio'!$A$2:$B$9,2,FALSE)</f>
        <v>0.64492499179073892</v>
      </c>
      <c r="H2" s="4">
        <f>('FL Characterization'!H$2-'FL Characterization'!H$3)*VLOOKUP($A2,'FL Ratio'!$A$2:$B$9,2,FALSE)</f>
        <v>0.64162810906614143</v>
      </c>
      <c r="I2" s="4">
        <f>('FL Characterization'!I$2-'FL Characterization'!I$3)*VLOOKUP($A2,'FL Ratio'!$A$2:$B$9,2,FALSE)</f>
        <v>0.60648829106159685</v>
      </c>
      <c r="J2" s="4">
        <f>('FL Characterization'!J$2-'FL Characterization'!J$3)*VLOOKUP($A2,'FL Ratio'!$A$2:$B$9,2,FALSE)</f>
        <v>0.54950304143841489</v>
      </c>
      <c r="K2" s="4">
        <f>('FL Characterization'!K$2-'FL Characterization'!K$3)*VLOOKUP($A2,'FL Ratio'!$A$2:$B$9,2,FALSE)</f>
        <v>0.80692963890721758</v>
      </c>
      <c r="L2" s="4">
        <f>('FL Characterization'!L$2-'FL Characterization'!L$3)*VLOOKUP($A2,'FL Ratio'!$A$2:$B$9,2,FALSE)</f>
        <v>0.78799927711266093</v>
      </c>
      <c r="M2" s="4">
        <f>('FL Characterization'!M$2-'FL Characterization'!M$3)*VLOOKUP($A2,'FL Ratio'!$A$2:$B$9,2,FALSE)</f>
        <v>0.72560609732857784</v>
      </c>
      <c r="N2" s="4">
        <f>('FL Characterization'!N$2-'FL Characterization'!N$3)*VLOOKUP($A2,'FL Ratio'!$A$2:$B$9,2,FALSE)</f>
        <v>0.70797494188833876</v>
      </c>
      <c r="O2" s="4">
        <f>('FL Characterization'!O$2-'FL Characterization'!O$3)*VLOOKUP($A2,'FL Ratio'!$A$2:$B$9,2,FALSE)</f>
        <v>0.71088479924961401</v>
      </c>
      <c r="P2" s="4">
        <f>('FL Characterization'!P$2-'FL Characterization'!P$3)*VLOOKUP($A2,'FL Ratio'!$A$2:$B$9,2,FALSE)</f>
        <v>0.67720577394636361</v>
      </c>
      <c r="Q2" s="4">
        <f>('FL Characterization'!Q$2-'FL Characterization'!Q$3)*VLOOKUP($A2,'FL Ratio'!$A$2:$B$9,2,FALSE)</f>
        <v>0.62076001422357019</v>
      </c>
      <c r="R2" s="4">
        <f>('FL Characterization'!R$2-'FL Characterization'!R$3)*VLOOKUP($A2,'FL Ratio'!$A$2:$B$9,2,FALSE)</f>
        <v>0.5578951065555724</v>
      </c>
      <c r="S2" s="4">
        <f>('FL Characterization'!S$2-'FL Characterization'!S$3)*VLOOKUP($A2,'FL Ratio'!$A$2:$B$9,2,FALSE)</f>
        <v>0.53788185561313395</v>
      </c>
      <c r="T2" s="4">
        <f>('FL Characterization'!T$2-'FL Characterization'!T$3)*VLOOKUP($A2,'FL Ratio'!$A$2:$B$9,2,FALSE)</f>
        <v>0.3381103092380443</v>
      </c>
      <c r="U2" s="4">
        <f>('FL Characterization'!U$2-'FL Characterization'!U$3)*VLOOKUP($A2,'FL Ratio'!$A$2:$B$9,2,FALSE)</f>
        <v>0.3615781199049522</v>
      </c>
      <c r="V2" s="4">
        <f>('FL Characterization'!V$2-'FL Characterization'!V$3)*VLOOKUP($A2,'FL Ratio'!$A$2:$B$9,2,FALSE)</f>
        <v>0.3953209978775723</v>
      </c>
      <c r="W2" s="4">
        <f>('FL Characterization'!W$2-'FL Characterization'!W$3)*VLOOKUP($A2,'FL Ratio'!$A$2:$B$9,2,FALSE)</f>
        <v>0.40475425244016572</v>
      </c>
      <c r="X2" s="4">
        <f>('FL Characterization'!X$2-'FL Characterization'!X$3)*VLOOKUP($A2,'FL Ratio'!$A$2:$B$9,2,FALSE)</f>
        <v>0.4221313003186275</v>
      </c>
      <c r="Y2" s="4">
        <f>('FL Characterization'!Y$2-'FL Characterization'!Y$3)*VLOOKUP($A2,'FL Ratio'!$A$2:$B$9,2,FALSE)</f>
        <v>0.46595508135744784</v>
      </c>
    </row>
    <row r="3" spans="1:25" x14ac:dyDescent="0.25">
      <c r="A3">
        <v>2</v>
      </c>
      <c r="B3" s="4">
        <f>('FL Characterization'!B$2-'FL Characterization'!B$3)*VLOOKUP($A3,'FL Ratio'!$A$2:$B$9,2,FALSE)</f>
        <v>0.43481713167197023</v>
      </c>
      <c r="C3" s="4">
        <f>('FL Characterization'!C$2-'FL Characterization'!C$3)*VLOOKUP($A3,'FL Ratio'!$A$2:$B$9,2,FALSE)</f>
        <v>0.46016273206462721</v>
      </c>
      <c r="D3" s="4">
        <f>('FL Characterization'!D$2-'FL Characterization'!D$3)*VLOOKUP($A3,'FL Ratio'!$A$2:$B$9,2,FALSE)</f>
        <v>0.48592098576273451</v>
      </c>
      <c r="E3" s="4">
        <f>('FL Characterization'!E$2-'FL Characterization'!E$3)*VLOOKUP($A3,'FL Ratio'!$A$2:$B$9,2,FALSE)</f>
        <v>0.50800879690183665</v>
      </c>
      <c r="F3" s="4">
        <f>('FL Characterization'!F$2-'FL Characterization'!F$3)*VLOOKUP($A3,'FL Ratio'!$A$2:$B$9,2,FALSE)</f>
        <v>0.51377508388062876</v>
      </c>
      <c r="G3" s="4">
        <f>('FL Characterization'!G$2-'FL Characterization'!G$3)*VLOOKUP($A3,'FL Ratio'!$A$2:$B$9,2,FALSE)</f>
        <v>0.53743749315894895</v>
      </c>
      <c r="H3" s="4">
        <f>('FL Characterization'!H$2-'FL Characterization'!H$3)*VLOOKUP($A3,'FL Ratio'!$A$2:$B$9,2,FALSE)</f>
        <v>0.5346900908884511</v>
      </c>
      <c r="I3" s="4">
        <f>('FL Characterization'!I$2-'FL Characterization'!I$3)*VLOOKUP($A3,'FL Ratio'!$A$2:$B$9,2,FALSE)</f>
        <v>0.50540690921799736</v>
      </c>
      <c r="J3" s="4">
        <f>('FL Characterization'!J$2-'FL Characterization'!J$3)*VLOOKUP($A3,'FL Ratio'!$A$2:$B$9,2,FALSE)</f>
        <v>0.45791920119867907</v>
      </c>
      <c r="K3" s="4">
        <f>('FL Characterization'!K$2-'FL Characterization'!K$3)*VLOOKUP($A3,'FL Ratio'!$A$2:$B$9,2,FALSE)</f>
        <v>0.67244136575601454</v>
      </c>
      <c r="L3" s="4">
        <f>('FL Characterization'!L$2-'FL Characterization'!L$3)*VLOOKUP($A3,'FL Ratio'!$A$2:$B$9,2,FALSE)</f>
        <v>0.65666606426055063</v>
      </c>
      <c r="M3" s="4">
        <f>('FL Characterization'!M$2-'FL Characterization'!M$3)*VLOOKUP($A3,'FL Ratio'!$A$2:$B$9,2,FALSE)</f>
        <v>0.60467174777381483</v>
      </c>
      <c r="N3" s="4">
        <f>('FL Characterization'!N$2-'FL Characterization'!N$3)*VLOOKUP($A3,'FL Ratio'!$A$2:$B$9,2,FALSE)</f>
        <v>0.58997911824028226</v>
      </c>
      <c r="O3" s="4">
        <f>('FL Characterization'!O$2-'FL Characterization'!O$3)*VLOOKUP($A3,'FL Ratio'!$A$2:$B$9,2,FALSE)</f>
        <v>0.59240399937467825</v>
      </c>
      <c r="P3" s="4">
        <f>('FL Characterization'!P$2-'FL Characterization'!P$3)*VLOOKUP($A3,'FL Ratio'!$A$2:$B$9,2,FALSE)</f>
        <v>0.56433814495530288</v>
      </c>
      <c r="Q3" s="4">
        <f>('FL Characterization'!Q$2-'FL Characterization'!Q$3)*VLOOKUP($A3,'FL Ratio'!$A$2:$B$9,2,FALSE)</f>
        <v>0.51730001185297514</v>
      </c>
      <c r="R3" s="4">
        <f>('FL Characterization'!R$2-'FL Characterization'!R$3)*VLOOKUP($A3,'FL Ratio'!$A$2:$B$9,2,FALSE)</f>
        <v>0.46491258879631026</v>
      </c>
      <c r="S3" s="4">
        <f>('FL Characterization'!S$2-'FL Characterization'!S$3)*VLOOKUP($A3,'FL Ratio'!$A$2:$B$9,2,FALSE)</f>
        <v>0.44823487967761155</v>
      </c>
      <c r="T3" s="4">
        <f>('FL Characterization'!T$2-'FL Characterization'!T$3)*VLOOKUP($A3,'FL Ratio'!$A$2:$B$9,2,FALSE)</f>
        <v>0.28175859103170353</v>
      </c>
      <c r="U3" s="4">
        <f>('FL Characterization'!U$2-'FL Characterization'!U$3)*VLOOKUP($A3,'FL Ratio'!$A$2:$B$9,2,FALSE)</f>
        <v>0.30131509992079347</v>
      </c>
      <c r="V3" s="4">
        <f>('FL Characterization'!V$2-'FL Characterization'!V$3)*VLOOKUP($A3,'FL Ratio'!$A$2:$B$9,2,FALSE)</f>
        <v>0.32943416489797689</v>
      </c>
      <c r="W3" s="4">
        <f>('FL Characterization'!W$2-'FL Characterization'!W$3)*VLOOKUP($A3,'FL Ratio'!$A$2:$B$9,2,FALSE)</f>
        <v>0.33729521036680477</v>
      </c>
      <c r="X3" s="4">
        <f>('FL Characterization'!X$2-'FL Characterization'!X$3)*VLOOKUP($A3,'FL Ratio'!$A$2:$B$9,2,FALSE)</f>
        <v>0.3517760835988562</v>
      </c>
      <c r="Y3" s="4">
        <f>('FL Characterization'!Y$2-'FL Characterization'!Y$3)*VLOOKUP($A3,'FL Ratio'!$A$2:$B$9,2,FALSE)</f>
        <v>0.38829590113120649</v>
      </c>
    </row>
    <row r="4" spans="1:25" x14ac:dyDescent="0.25">
      <c r="A4">
        <v>3</v>
      </c>
      <c r="B4" s="4">
        <f>('FL Characterization'!B$2-'FL Characterization'!B$3)*VLOOKUP($A4,'FL Ratio'!$A$2:$B$9,2,FALSE)</f>
        <v>0.3478537053375762</v>
      </c>
      <c r="C4" s="4">
        <f>('FL Characterization'!C$2-'FL Characterization'!C$3)*VLOOKUP($A4,'FL Ratio'!$A$2:$B$9,2,FALSE)</f>
        <v>0.3681301856517018</v>
      </c>
      <c r="D4" s="4">
        <f>('FL Characterization'!D$2-'FL Characterization'!D$3)*VLOOKUP($A4,'FL Ratio'!$A$2:$B$9,2,FALSE)</f>
        <v>0.38873678861018762</v>
      </c>
      <c r="E4" s="4">
        <f>('FL Characterization'!E$2-'FL Characterization'!E$3)*VLOOKUP($A4,'FL Ratio'!$A$2:$B$9,2,FALSE)</f>
        <v>0.40640703752146934</v>
      </c>
      <c r="F4" s="4">
        <f>('FL Characterization'!F$2-'FL Characterization'!F$3)*VLOOKUP($A4,'FL Ratio'!$A$2:$B$9,2,FALSE)</f>
        <v>0.41102006710450301</v>
      </c>
      <c r="G4" s="4">
        <f>('FL Characterization'!G$2-'FL Characterization'!G$3)*VLOOKUP($A4,'FL Ratio'!$A$2:$B$9,2,FALSE)</f>
        <v>0.42994999452715921</v>
      </c>
      <c r="H4" s="4">
        <f>('FL Characterization'!H$2-'FL Characterization'!H$3)*VLOOKUP($A4,'FL Ratio'!$A$2:$B$9,2,FALSE)</f>
        <v>0.42775207271076093</v>
      </c>
      <c r="I4" s="4">
        <f>('FL Characterization'!I$2-'FL Characterization'!I$3)*VLOOKUP($A4,'FL Ratio'!$A$2:$B$9,2,FALSE)</f>
        <v>0.40432552737439786</v>
      </c>
      <c r="J4" s="4">
        <f>('FL Characterization'!J$2-'FL Characterization'!J$3)*VLOOKUP($A4,'FL Ratio'!$A$2:$B$9,2,FALSE)</f>
        <v>0.36633536095894326</v>
      </c>
      <c r="K4" s="4">
        <f>('FL Characterization'!K$2-'FL Characterization'!K$3)*VLOOKUP($A4,'FL Ratio'!$A$2:$B$9,2,FALSE)</f>
        <v>0.53795309260481161</v>
      </c>
      <c r="L4" s="4">
        <f>('FL Characterization'!L$2-'FL Characterization'!L$3)*VLOOKUP($A4,'FL Ratio'!$A$2:$B$9,2,FALSE)</f>
        <v>0.52533285140844055</v>
      </c>
      <c r="M4" s="4">
        <f>('FL Characterization'!M$2-'FL Characterization'!M$3)*VLOOKUP($A4,'FL Ratio'!$A$2:$B$9,2,FALSE)</f>
        <v>0.48373739821905187</v>
      </c>
      <c r="N4" s="4">
        <f>('FL Characterization'!N$2-'FL Characterization'!N$3)*VLOOKUP($A4,'FL Ratio'!$A$2:$B$9,2,FALSE)</f>
        <v>0.47198329459222582</v>
      </c>
      <c r="O4" s="4">
        <f>('FL Characterization'!O$2-'FL Characterization'!O$3)*VLOOKUP($A4,'FL Ratio'!$A$2:$B$9,2,FALSE)</f>
        <v>0.4739231994997426</v>
      </c>
      <c r="P4" s="4">
        <f>('FL Characterization'!P$2-'FL Characterization'!P$3)*VLOOKUP($A4,'FL Ratio'!$A$2:$B$9,2,FALSE)</f>
        <v>0.45147051596424237</v>
      </c>
      <c r="Q4" s="4">
        <f>('FL Characterization'!Q$2-'FL Characterization'!Q$3)*VLOOKUP($A4,'FL Ratio'!$A$2:$B$9,2,FALSE)</f>
        <v>0.41384000948238009</v>
      </c>
      <c r="R4" s="4">
        <f>('FL Characterization'!R$2-'FL Characterization'!R$3)*VLOOKUP($A4,'FL Ratio'!$A$2:$B$9,2,FALSE)</f>
        <v>0.37193007103704823</v>
      </c>
      <c r="S4" s="4">
        <f>('FL Characterization'!S$2-'FL Characterization'!S$3)*VLOOKUP($A4,'FL Ratio'!$A$2:$B$9,2,FALSE)</f>
        <v>0.35858790374208926</v>
      </c>
      <c r="T4" s="4">
        <f>('FL Characterization'!T$2-'FL Characterization'!T$3)*VLOOKUP($A4,'FL Ratio'!$A$2:$B$9,2,FALSE)</f>
        <v>0.22540687282536284</v>
      </c>
      <c r="U4" s="4">
        <f>('FL Characterization'!U$2-'FL Characterization'!U$3)*VLOOKUP($A4,'FL Ratio'!$A$2:$B$9,2,FALSE)</f>
        <v>0.2410520799366348</v>
      </c>
      <c r="V4" s="4">
        <f>('FL Characterization'!V$2-'FL Characterization'!V$3)*VLOOKUP($A4,'FL Ratio'!$A$2:$B$9,2,FALSE)</f>
        <v>0.26354733191838153</v>
      </c>
      <c r="W4" s="4">
        <f>('FL Characterization'!W$2-'FL Characterization'!W$3)*VLOOKUP($A4,'FL Ratio'!$A$2:$B$9,2,FALSE)</f>
        <v>0.26983616829344381</v>
      </c>
      <c r="X4" s="4">
        <f>('FL Characterization'!X$2-'FL Characterization'!X$3)*VLOOKUP($A4,'FL Ratio'!$A$2:$B$9,2,FALSE)</f>
        <v>0.28142086687908496</v>
      </c>
      <c r="Y4" s="4">
        <f>('FL Characterization'!Y$2-'FL Characterization'!Y$3)*VLOOKUP($A4,'FL Ratio'!$A$2:$B$9,2,FALSE)</f>
        <v>0.31063672090496519</v>
      </c>
    </row>
    <row r="5" spans="1:25" x14ac:dyDescent="0.25">
      <c r="A5">
        <v>4</v>
      </c>
      <c r="B5" s="4">
        <f>('FL Characterization'!B$2-'FL Characterization'!B$3)*VLOOKUP($A5,'FL Ratio'!$A$2:$B$9,2,FALSE)</f>
        <v>0.26089027900318212</v>
      </c>
      <c r="C5" s="4">
        <f>('FL Characterization'!C$2-'FL Characterization'!C$3)*VLOOKUP($A5,'FL Ratio'!$A$2:$B$9,2,FALSE)</f>
        <v>0.27609763923877634</v>
      </c>
      <c r="D5" s="4">
        <f>('FL Characterization'!D$2-'FL Characterization'!D$3)*VLOOKUP($A5,'FL Ratio'!$A$2:$B$9,2,FALSE)</f>
        <v>0.29155259145764073</v>
      </c>
      <c r="E5" s="4">
        <f>('FL Characterization'!E$2-'FL Characterization'!E$3)*VLOOKUP($A5,'FL Ratio'!$A$2:$B$9,2,FALSE)</f>
        <v>0.30480527814110203</v>
      </c>
      <c r="F5" s="4">
        <f>('FL Characterization'!F$2-'FL Characterization'!F$3)*VLOOKUP($A5,'FL Ratio'!$A$2:$B$9,2,FALSE)</f>
        <v>0.30826505032837725</v>
      </c>
      <c r="G5" s="4">
        <f>('FL Characterization'!G$2-'FL Characterization'!G$3)*VLOOKUP($A5,'FL Ratio'!$A$2:$B$9,2,FALSE)</f>
        <v>0.32246249589536946</v>
      </c>
      <c r="H5" s="4">
        <f>('FL Characterization'!H$2-'FL Characterization'!H$3)*VLOOKUP($A5,'FL Ratio'!$A$2:$B$9,2,FALSE)</f>
        <v>0.32081405453307071</v>
      </c>
      <c r="I5" s="4">
        <f>('FL Characterization'!I$2-'FL Characterization'!I$3)*VLOOKUP($A5,'FL Ratio'!$A$2:$B$9,2,FALSE)</f>
        <v>0.30324414553079843</v>
      </c>
      <c r="J5" s="4">
        <f>('FL Characterization'!J$2-'FL Characterization'!J$3)*VLOOKUP($A5,'FL Ratio'!$A$2:$B$9,2,FALSE)</f>
        <v>0.27475152071920744</v>
      </c>
      <c r="K5" s="4">
        <f>('FL Characterization'!K$2-'FL Characterization'!K$3)*VLOOKUP($A5,'FL Ratio'!$A$2:$B$9,2,FALSE)</f>
        <v>0.40346481945360879</v>
      </c>
      <c r="L5" s="4">
        <f>('FL Characterization'!L$2-'FL Characterization'!L$3)*VLOOKUP($A5,'FL Ratio'!$A$2:$B$9,2,FALSE)</f>
        <v>0.39399963855633047</v>
      </c>
      <c r="M5" s="4">
        <f>('FL Characterization'!M$2-'FL Characterization'!M$3)*VLOOKUP($A5,'FL Ratio'!$A$2:$B$9,2,FALSE)</f>
        <v>0.36280304866428892</v>
      </c>
      <c r="N5" s="4">
        <f>('FL Characterization'!N$2-'FL Characterization'!N$3)*VLOOKUP($A5,'FL Ratio'!$A$2:$B$9,2,FALSE)</f>
        <v>0.35398747094416938</v>
      </c>
      <c r="O5" s="4">
        <f>('FL Characterization'!O$2-'FL Characterization'!O$3)*VLOOKUP($A5,'FL Ratio'!$A$2:$B$9,2,FALSE)</f>
        <v>0.355442399624807</v>
      </c>
      <c r="P5" s="4">
        <f>('FL Characterization'!P$2-'FL Characterization'!P$3)*VLOOKUP($A5,'FL Ratio'!$A$2:$B$9,2,FALSE)</f>
        <v>0.3386028869731818</v>
      </c>
      <c r="Q5" s="4">
        <f>('FL Characterization'!Q$2-'FL Characterization'!Q$3)*VLOOKUP($A5,'FL Ratio'!$A$2:$B$9,2,FALSE)</f>
        <v>0.31038000711178509</v>
      </c>
      <c r="R5" s="4">
        <f>('FL Characterization'!R$2-'FL Characterization'!R$3)*VLOOKUP($A5,'FL Ratio'!$A$2:$B$9,2,FALSE)</f>
        <v>0.2789475532777862</v>
      </c>
      <c r="S5" s="4">
        <f>('FL Characterization'!S$2-'FL Characterization'!S$3)*VLOOKUP($A5,'FL Ratio'!$A$2:$B$9,2,FALSE)</f>
        <v>0.26894092780656698</v>
      </c>
      <c r="T5" s="4">
        <f>('FL Characterization'!T$2-'FL Characterization'!T$3)*VLOOKUP($A5,'FL Ratio'!$A$2:$B$9,2,FALSE)</f>
        <v>0.16905515461902215</v>
      </c>
      <c r="U5" s="4">
        <f>('FL Characterization'!U$2-'FL Characterization'!U$3)*VLOOKUP($A5,'FL Ratio'!$A$2:$B$9,2,FALSE)</f>
        <v>0.1807890599524761</v>
      </c>
      <c r="V5" s="4">
        <f>('FL Characterization'!V$2-'FL Characterization'!V$3)*VLOOKUP($A5,'FL Ratio'!$A$2:$B$9,2,FALSE)</f>
        <v>0.19766049893878615</v>
      </c>
      <c r="W5" s="4">
        <f>('FL Characterization'!W$2-'FL Characterization'!W$3)*VLOOKUP($A5,'FL Ratio'!$A$2:$B$9,2,FALSE)</f>
        <v>0.20237712622008286</v>
      </c>
      <c r="X5" s="4">
        <f>('FL Characterization'!X$2-'FL Characterization'!X$3)*VLOOKUP($A5,'FL Ratio'!$A$2:$B$9,2,FALSE)</f>
        <v>0.21106565015931375</v>
      </c>
      <c r="Y5" s="4">
        <f>('FL Characterization'!Y$2-'FL Characterization'!Y$3)*VLOOKUP($A5,'FL Ratio'!$A$2:$B$9,2,FALSE)</f>
        <v>0.23297754067872392</v>
      </c>
    </row>
    <row r="6" spans="1:25" x14ac:dyDescent="0.25">
      <c r="A6">
        <v>5</v>
      </c>
      <c r="B6" s="4">
        <f>('FL Characterization'!B$2-'FL Characterization'!B$3)*VLOOKUP($A6,'FL Ratio'!$A$2:$B$9,2,FALSE)</f>
        <v>0.26089027900318212</v>
      </c>
      <c r="C6" s="4">
        <f>('FL Characterization'!C$2-'FL Characterization'!C$3)*VLOOKUP($A6,'FL Ratio'!$A$2:$B$9,2,FALSE)</f>
        <v>0.27609763923877634</v>
      </c>
      <c r="D6" s="4">
        <f>('FL Characterization'!D$2-'FL Characterization'!D$3)*VLOOKUP($A6,'FL Ratio'!$A$2:$B$9,2,FALSE)</f>
        <v>0.29155259145764073</v>
      </c>
      <c r="E6" s="4">
        <f>('FL Characterization'!E$2-'FL Characterization'!E$3)*VLOOKUP($A6,'FL Ratio'!$A$2:$B$9,2,FALSE)</f>
        <v>0.30480527814110203</v>
      </c>
      <c r="F6" s="4">
        <f>('FL Characterization'!F$2-'FL Characterization'!F$3)*VLOOKUP($A6,'FL Ratio'!$A$2:$B$9,2,FALSE)</f>
        <v>0.30826505032837725</v>
      </c>
      <c r="G6" s="4">
        <f>('FL Characterization'!G$2-'FL Characterization'!G$3)*VLOOKUP($A6,'FL Ratio'!$A$2:$B$9,2,FALSE)</f>
        <v>0.32246249589536946</v>
      </c>
      <c r="H6" s="4">
        <f>('FL Characterization'!H$2-'FL Characterization'!H$3)*VLOOKUP($A6,'FL Ratio'!$A$2:$B$9,2,FALSE)</f>
        <v>0.32081405453307071</v>
      </c>
      <c r="I6" s="4">
        <f>('FL Characterization'!I$2-'FL Characterization'!I$3)*VLOOKUP($A6,'FL Ratio'!$A$2:$B$9,2,FALSE)</f>
        <v>0.30324414553079843</v>
      </c>
      <c r="J6" s="4">
        <f>('FL Characterization'!J$2-'FL Characterization'!J$3)*VLOOKUP($A6,'FL Ratio'!$A$2:$B$9,2,FALSE)</f>
        <v>0.27475152071920744</v>
      </c>
      <c r="K6" s="4">
        <f>('FL Characterization'!K$2-'FL Characterization'!K$3)*VLOOKUP($A6,'FL Ratio'!$A$2:$B$9,2,FALSE)</f>
        <v>0.40346481945360879</v>
      </c>
      <c r="L6" s="4">
        <f>('FL Characterization'!L$2-'FL Characterization'!L$3)*VLOOKUP($A6,'FL Ratio'!$A$2:$B$9,2,FALSE)</f>
        <v>0.39399963855633047</v>
      </c>
      <c r="M6" s="4">
        <f>('FL Characterization'!M$2-'FL Characterization'!M$3)*VLOOKUP($A6,'FL Ratio'!$A$2:$B$9,2,FALSE)</f>
        <v>0.36280304866428892</v>
      </c>
      <c r="N6" s="4">
        <f>('FL Characterization'!N$2-'FL Characterization'!N$3)*VLOOKUP($A6,'FL Ratio'!$A$2:$B$9,2,FALSE)</f>
        <v>0.35398747094416938</v>
      </c>
      <c r="O6" s="4">
        <f>('FL Characterization'!O$2-'FL Characterization'!O$3)*VLOOKUP($A6,'FL Ratio'!$A$2:$B$9,2,FALSE)</f>
        <v>0.355442399624807</v>
      </c>
      <c r="P6" s="4">
        <f>('FL Characterization'!P$2-'FL Characterization'!P$3)*VLOOKUP($A6,'FL Ratio'!$A$2:$B$9,2,FALSE)</f>
        <v>0.3386028869731818</v>
      </c>
      <c r="Q6" s="4">
        <f>('FL Characterization'!Q$2-'FL Characterization'!Q$3)*VLOOKUP($A6,'FL Ratio'!$A$2:$B$9,2,FALSE)</f>
        <v>0.31038000711178509</v>
      </c>
      <c r="R6" s="4">
        <f>('FL Characterization'!R$2-'FL Characterization'!R$3)*VLOOKUP($A6,'FL Ratio'!$A$2:$B$9,2,FALSE)</f>
        <v>0.2789475532777862</v>
      </c>
      <c r="S6" s="4">
        <f>('FL Characterization'!S$2-'FL Characterization'!S$3)*VLOOKUP($A6,'FL Ratio'!$A$2:$B$9,2,FALSE)</f>
        <v>0.26894092780656698</v>
      </c>
      <c r="T6" s="4">
        <f>('FL Characterization'!T$2-'FL Characterization'!T$3)*VLOOKUP($A6,'FL Ratio'!$A$2:$B$9,2,FALSE)</f>
        <v>0.16905515461902215</v>
      </c>
      <c r="U6" s="4">
        <f>('FL Characterization'!U$2-'FL Characterization'!U$3)*VLOOKUP($A6,'FL Ratio'!$A$2:$B$9,2,FALSE)</f>
        <v>0.1807890599524761</v>
      </c>
      <c r="V6" s="4">
        <f>('FL Characterization'!V$2-'FL Characterization'!V$3)*VLOOKUP($A6,'FL Ratio'!$A$2:$B$9,2,FALSE)</f>
        <v>0.19766049893878615</v>
      </c>
      <c r="W6" s="4">
        <f>('FL Characterization'!W$2-'FL Characterization'!W$3)*VLOOKUP($A6,'FL Ratio'!$A$2:$B$9,2,FALSE)</f>
        <v>0.20237712622008286</v>
      </c>
      <c r="X6" s="4">
        <f>('FL Characterization'!X$2-'FL Characterization'!X$3)*VLOOKUP($A6,'FL Ratio'!$A$2:$B$9,2,FALSE)</f>
        <v>0.21106565015931375</v>
      </c>
      <c r="Y6" s="4">
        <f>('FL Characterization'!Y$2-'FL Characterization'!Y$3)*VLOOKUP($A6,'FL Ratio'!$A$2:$B$9,2,FALSE)</f>
        <v>0.23297754067872392</v>
      </c>
    </row>
    <row r="7" spans="1:25" x14ac:dyDescent="0.25">
      <c r="A7">
        <v>6</v>
      </c>
      <c r="B7" s="4">
        <f>('FL Characterization'!B$2-'FL Characterization'!B$3)*VLOOKUP($A7,'FL Ratio'!$A$2:$B$9,2,FALSE)</f>
        <v>0.26089027900318212</v>
      </c>
      <c r="C7" s="4">
        <f>('FL Characterization'!C$2-'FL Characterization'!C$3)*VLOOKUP($A7,'FL Ratio'!$A$2:$B$9,2,FALSE)</f>
        <v>0.27609763923877634</v>
      </c>
      <c r="D7" s="4">
        <f>('FL Characterization'!D$2-'FL Characterization'!D$3)*VLOOKUP($A7,'FL Ratio'!$A$2:$B$9,2,FALSE)</f>
        <v>0.29155259145764073</v>
      </c>
      <c r="E7" s="4">
        <f>('FL Characterization'!E$2-'FL Characterization'!E$3)*VLOOKUP($A7,'FL Ratio'!$A$2:$B$9,2,FALSE)</f>
        <v>0.30480527814110203</v>
      </c>
      <c r="F7" s="4">
        <f>('FL Characterization'!F$2-'FL Characterization'!F$3)*VLOOKUP($A7,'FL Ratio'!$A$2:$B$9,2,FALSE)</f>
        <v>0.30826505032837725</v>
      </c>
      <c r="G7" s="4">
        <f>('FL Characterization'!G$2-'FL Characterization'!G$3)*VLOOKUP($A7,'FL Ratio'!$A$2:$B$9,2,FALSE)</f>
        <v>0.32246249589536946</v>
      </c>
      <c r="H7" s="4">
        <f>('FL Characterization'!H$2-'FL Characterization'!H$3)*VLOOKUP($A7,'FL Ratio'!$A$2:$B$9,2,FALSE)</f>
        <v>0.32081405453307071</v>
      </c>
      <c r="I7" s="4">
        <f>('FL Characterization'!I$2-'FL Characterization'!I$3)*VLOOKUP($A7,'FL Ratio'!$A$2:$B$9,2,FALSE)</f>
        <v>0.30324414553079843</v>
      </c>
      <c r="J7" s="4">
        <f>('FL Characterization'!J$2-'FL Characterization'!J$3)*VLOOKUP($A7,'FL Ratio'!$A$2:$B$9,2,FALSE)</f>
        <v>0.27475152071920744</v>
      </c>
      <c r="K7" s="4">
        <f>('FL Characterization'!K$2-'FL Characterization'!K$3)*VLOOKUP($A7,'FL Ratio'!$A$2:$B$9,2,FALSE)</f>
        <v>0.40346481945360879</v>
      </c>
      <c r="L7" s="4">
        <f>('FL Characterization'!L$2-'FL Characterization'!L$3)*VLOOKUP($A7,'FL Ratio'!$A$2:$B$9,2,FALSE)</f>
        <v>0.39399963855633047</v>
      </c>
      <c r="M7" s="4">
        <f>('FL Characterization'!M$2-'FL Characterization'!M$3)*VLOOKUP($A7,'FL Ratio'!$A$2:$B$9,2,FALSE)</f>
        <v>0.36280304866428892</v>
      </c>
      <c r="N7" s="4">
        <f>('FL Characterization'!N$2-'FL Characterization'!N$3)*VLOOKUP($A7,'FL Ratio'!$A$2:$B$9,2,FALSE)</f>
        <v>0.35398747094416938</v>
      </c>
      <c r="O7" s="4">
        <f>('FL Characterization'!O$2-'FL Characterization'!O$3)*VLOOKUP($A7,'FL Ratio'!$A$2:$B$9,2,FALSE)</f>
        <v>0.355442399624807</v>
      </c>
      <c r="P7" s="4">
        <f>('FL Characterization'!P$2-'FL Characterization'!P$3)*VLOOKUP($A7,'FL Ratio'!$A$2:$B$9,2,FALSE)</f>
        <v>0.3386028869731818</v>
      </c>
      <c r="Q7" s="4">
        <f>('FL Characterization'!Q$2-'FL Characterization'!Q$3)*VLOOKUP($A7,'FL Ratio'!$A$2:$B$9,2,FALSE)</f>
        <v>0.31038000711178509</v>
      </c>
      <c r="R7" s="4">
        <f>('FL Characterization'!R$2-'FL Characterization'!R$3)*VLOOKUP($A7,'FL Ratio'!$A$2:$B$9,2,FALSE)</f>
        <v>0.2789475532777862</v>
      </c>
      <c r="S7" s="4">
        <f>('FL Characterization'!S$2-'FL Characterization'!S$3)*VLOOKUP($A7,'FL Ratio'!$A$2:$B$9,2,FALSE)</f>
        <v>0.26894092780656698</v>
      </c>
      <c r="T7" s="4">
        <f>('FL Characterization'!T$2-'FL Characterization'!T$3)*VLOOKUP($A7,'FL Ratio'!$A$2:$B$9,2,FALSE)</f>
        <v>0.16905515461902215</v>
      </c>
      <c r="U7" s="4">
        <f>('FL Characterization'!U$2-'FL Characterization'!U$3)*VLOOKUP($A7,'FL Ratio'!$A$2:$B$9,2,FALSE)</f>
        <v>0.1807890599524761</v>
      </c>
      <c r="V7" s="4">
        <f>('FL Characterization'!V$2-'FL Characterization'!V$3)*VLOOKUP($A7,'FL Ratio'!$A$2:$B$9,2,FALSE)</f>
        <v>0.19766049893878615</v>
      </c>
      <c r="W7" s="4">
        <f>('FL Characterization'!W$2-'FL Characterization'!W$3)*VLOOKUP($A7,'FL Ratio'!$A$2:$B$9,2,FALSE)</f>
        <v>0.20237712622008286</v>
      </c>
      <c r="X7" s="4">
        <f>('FL Characterization'!X$2-'FL Characterization'!X$3)*VLOOKUP($A7,'FL Ratio'!$A$2:$B$9,2,FALSE)</f>
        <v>0.21106565015931375</v>
      </c>
      <c r="Y7" s="4">
        <f>('FL Characterization'!Y$2-'FL Characterization'!Y$3)*VLOOKUP($A7,'FL Ratio'!$A$2:$B$9,2,FALSE)</f>
        <v>0.23297754067872392</v>
      </c>
    </row>
    <row r="8" spans="1:25" x14ac:dyDescent="0.25">
      <c r="A8">
        <v>7</v>
      </c>
      <c r="B8" s="4">
        <f>('FL Characterization'!B$2-'FL Characterization'!B$3)*VLOOKUP($A8,'FL Ratio'!$A$2:$B$9,2,FALSE)</f>
        <v>0.26089027900318212</v>
      </c>
      <c r="C8" s="4">
        <f>('FL Characterization'!C$2-'FL Characterization'!C$3)*VLOOKUP($A8,'FL Ratio'!$A$2:$B$9,2,FALSE)</f>
        <v>0.27609763923877634</v>
      </c>
      <c r="D8" s="4">
        <f>('FL Characterization'!D$2-'FL Characterization'!D$3)*VLOOKUP($A8,'FL Ratio'!$A$2:$B$9,2,FALSE)</f>
        <v>0.29155259145764073</v>
      </c>
      <c r="E8" s="4">
        <f>('FL Characterization'!E$2-'FL Characterization'!E$3)*VLOOKUP($A8,'FL Ratio'!$A$2:$B$9,2,FALSE)</f>
        <v>0.30480527814110203</v>
      </c>
      <c r="F8" s="4">
        <f>('FL Characterization'!F$2-'FL Characterization'!F$3)*VLOOKUP($A8,'FL Ratio'!$A$2:$B$9,2,FALSE)</f>
        <v>0.30826505032837725</v>
      </c>
      <c r="G8" s="4">
        <f>('FL Characterization'!G$2-'FL Characterization'!G$3)*VLOOKUP($A8,'FL Ratio'!$A$2:$B$9,2,FALSE)</f>
        <v>0.32246249589536946</v>
      </c>
      <c r="H8" s="4">
        <f>('FL Characterization'!H$2-'FL Characterization'!H$3)*VLOOKUP($A8,'FL Ratio'!$A$2:$B$9,2,FALSE)</f>
        <v>0.32081405453307071</v>
      </c>
      <c r="I8" s="4">
        <f>('FL Characterization'!I$2-'FL Characterization'!I$3)*VLOOKUP($A8,'FL Ratio'!$A$2:$B$9,2,FALSE)</f>
        <v>0.30324414553079843</v>
      </c>
      <c r="J8" s="4">
        <f>('FL Characterization'!J$2-'FL Characterization'!J$3)*VLOOKUP($A8,'FL Ratio'!$A$2:$B$9,2,FALSE)</f>
        <v>0.27475152071920744</v>
      </c>
      <c r="K8" s="4">
        <f>('FL Characterization'!K$2-'FL Characterization'!K$3)*VLOOKUP($A8,'FL Ratio'!$A$2:$B$9,2,FALSE)</f>
        <v>0.40346481945360879</v>
      </c>
      <c r="L8" s="4">
        <f>('FL Characterization'!L$2-'FL Characterization'!L$3)*VLOOKUP($A8,'FL Ratio'!$A$2:$B$9,2,FALSE)</f>
        <v>0.39399963855633047</v>
      </c>
      <c r="M8" s="4">
        <f>('FL Characterization'!M$2-'FL Characterization'!M$3)*VLOOKUP($A8,'FL Ratio'!$A$2:$B$9,2,FALSE)</f>
        <v>0.36280304866428892</v>
      </c>
      <c r="N8" s="4">
        <f>('FL Characterization'!N$2-'FL Characterization'!N$3)*VLOOKUP($A8,'FL Ratio'!$A$2:$B$9,2,FALSE)</f>
        <v>0.35398747094416938</v>
      </c>
      <c r="O8" s="4">
        <f>('FL Characterization'!O$2-'FL Characterization'!O$3)*VLOOKUP($A8,'FL Ratio'!$A$2:$B$9,2,FALSE)</f>
        <v>0.355442399624807</v>
      </c>
      <c r="P8" s="4">
        <f>('FL Characterization'!P$2-'FL Characterization'!P$3)*VLOOKUP($A8,'FL Ratio'!$A$2:$B$9,2,FALSE)</f>
        <v>0.3386028869731818</v>
      </c>
      <c r="Q8" s="4">
        <f>('FL Characterization'!Q$2-'FL Characterization'!Q$3)*VLOOKUP($A8,'FL Ratio'!$A$2:$B$9,2,FALSE)</f>
        <v>0.31038000711178509</v>
      </c>
      <c r="R8" s="4">
        <f>('FL Characterization'!R$2-'FL Characterization'!R$3)*VLOOKUP($A8,'FL Ratio'!$A$2:$B$9,2,FALSE)</f>
        <v>0.2789475532777862</v>
      </c>
      <c r="S8" s="4">
        <f>('FL Characterization'!S$2-'FL Characterization'!S$3)*VLOOKUP($A8,'FL Ratio'!$A$2:$B$9,2,FALSE)</f>
        <v>0.26894092780656698</v>
      </c>
      <c r="T8" s="4">
        <f>('FL Characterization'!T$2-'FL Characterization'!T$3)*VLOOKUP($A8,'FL Ratio'!$A$2:$B$9,2,FALSE)</f>
        <v>0.16905515461902215</v>
      </c>
      <c r="U8" s="4">
        <f>('FL Characterization'!U$2-'FL Characterization'!U$3)*VLOOKUP($A8,'FL Ratio'!$A$2:$B$9,2,FALSE)</f>
        <v>0.1807890599524761</v>
      </c>
      <c r="V8" s="4">
        <f>('FL Characterization'!V$2-'FL Characterization'!V$3)*VLOOKUP($A8,'FL Ratio'!$A$2:$B$9,2,FALSE)</f>
        <v>0.19766049893878615</v>
      </c>
      <c r="W8" s="4">
        <f>('FL Characterization'!W$2-'FL Characterization'!W$3)*VLOOKUP($A8,'FL Ratio'!$A$2:$B$9,2,FALSE)</f>
        <v>0.20237712622008286</v>
      </c>
      <c r="X8" s="4">
        <f>('FL Characterization'!X$2-'FL Characterization'!X$3)*VLOOKUP($A8,'FL Ratio'!$A$2:$B$9,2,FALSE)</f>
        <v>0.21106565015931375</v>
      </c>
      <c r="Y8" s="4">
        <f>('FL Characterization'!Y$2-'FL Characterization'!Y$3)*VLOOKUP($A8,'FL Ratio'!$A$2:$B$9,2,FALSE)</f>
        <v>0.23297754067872392</v>
      </c>
    </row>
    <row r="9" spans="1:25" x14ac:dyDescent="0.25">
      <c r="A9">
        <v>8</v>
      </c>
      <c r="B9" s="4">
        <f>('FL Characterization'!B$2-'FL Characterization'!B$3)*VLOOKUP($A9,'FL Ratio'!$A$2:$B$9,2,FALSE)</f>
        <v>0.26089027900318212</v>
      </c>
      <c r="C9" s="4">
        <f>('FL Characterization'!C$2-'FL Characterization'!C$3)*VLOOKUP($A9,'FL Ratio'!$A$2:$B$9,2,FALSE)</f>
        <v>0.27609763923877634</v>
      </c>
      <c r="D9" s="4">
        <f>('FL Characterization'!D$2-'FL Characterization'!D$3)*VLOOKUP($A9,'FL Ratio'!$A$2:$B$9,2,FALSE)</f>
        <v>0.29155259145764073</v>
      </c>
      <c r="E9" s="4">
        <f>('FL Characterization'!E$2-'FL Characterization'!E$3)*VLOOKUP($A9,'FL Ratio'!$A$2:$B$9,2,FALSE)</f>
        <v>0.30480527814110203</v>
      </c>
      <c r="F9" s="4">
        <f>('FL Characterization'!F$2-'FL Characterization'!F$3)*VLOOKUP($A9,'FL Ratio'!$A$2:$B$9,2,FALSE)</f>
        <v>0.30826505032837725</v>
      </c>
      <c r="G9" s="4">
        <f>('FL Characterization'!G$2-'FL Characterization'!G$3)*VLOOKUP($A9,'FL Ratio'!$A$2:$B$9,2,FALSE)</f>
        <v>0.32246249589536946</v>
      </c>
      <c r="H9" s="4">
        <f>('FL Characterization'!H$2-'FL Characterization'!H$3)*VLOOKUP($A9,'FL Ratio'!$A$2:$B$9,2,FALSE)</f>
        <v>0.32081405453307071</v>
      </c>
      <c r="I9" s="4">
        <f>('FL Characterization'!I$2-'FL Characterization'!I$3)*VLOOKUP($A9,'FL Ratio'!$A$2:$B$9,2,FALSE)</f>
        <v>0.30324414553079843</v>
      </c>
      <c r="J9" s="4">
        <f>('FL Characterization'!J$2-'FL Characterization'!J$3)*VLOOKUP($A9,'FL Ratio'!$A$2:$B$9,2,FALSE)</f>
        <v>0.27475152071920744</v>
      </c>
      <c r="K9" s="4">
        <f>('FL Characterization'!K$2-'FL Characterization'!K$3)*VLOOKUP($A9,'FL Ratio'!$A$2:$B$9,2,FALSE)</f>
        <v>0.40346481945360879</v>
      </c>
      <c r="L9" s="4">
        <f>('FL Characterization'!L$2-'FL Characterization'!L$3)*VLOOKUP($A9,'FL Ratio'!$A$2:$B$9,2,FALSE)</f>
        <v>0.39399963855633047</v>
      </c>
      <c r="M9" s="4">
        <f>('FL Characterization'!M$2-'FL Characterization'!M$3)*VLOOKUP($A9,'FL Ratio'!$A$2:$B$9,2,FALSE)</f>
        <v>0.36280304866428892</v>
      </c>
      <c r="N9" s="4">
        <f>('FL Characterization'!N$2-'FL Characterization'!N$3)*VLOOKUP($A9,'FL Ratio'!$A$2:$B$9,2,FALSE)</f>
        <v>0.35398747094416938</v>
      </c>
      <c r="O9" s="4">
        <f>('FL Characterization'!O$2-'FL Characterization'!O$3)*VLOOKUP($A9,'FL Ratio'!$A$2:$B$9,2,FALSE)</f>
        <v>0.355442399624807</v>
      </c>
      <c r="P9" s="4">
        <f>('FL Characterization'!P$2-'FL Characterization'!P$3)*VLOOKUP($A9,'FL Ratio'!$A$2:$B$9,2,FALSE)</f>
        <v>0.3386028869731818</v>
      </c>
      <c r="Q9" s="4">
        <f>('FL Characterization'!Q$2-'FL Characterization'!Q$3)*VLOOKUP($A9,'FL Ratio'!$A$2:$B$9,2,FALSE)</f>
        <v>0.31038000711178509</v>
      </c>
      <c r="R9" s="4">
        <f>('FL Characterization'!R$2-'FL Characterization'!R$3)*VLOOKUP($A9,'FL Ratio'!$A$2:$B$9,2,FALSE)</f>
        <v>0.2789475532777862</v>
      </c>
      <c r="S9" s="4">
        <f>('FL Characterization'!S$2-'FL Characterization'!S$3)*VLOOKUP($A9,'FL Ratio'!$A$2:$B$9,2,FALSE)</f>
        <v>0.26894092780656698</v>
      </c>
      <c r="T9" s="4">
        <f>('FL Characterization'!T$2-'FL Characterization'!T$3)*VLOOKUP($A9,'FL Ratio'!$A$2:$B$9,2,FALSE)</f>
        <v>0.16905515461902215</v>
      </c>
      <c r="U9" s="4">
        <f>('FL Characterization'!U$2-'FL Characterization'!U$3)*VLOOKUP($A9,'FL Ratio'!$A$2:$B$9,2,FALSE)</f>
        <v>0.1807890599524761</v>
      </c>
      <c r="V9" s="4">
        <f>('FL Characterization'!V$2-'FL Characterization'!V$3)*VLOOKUP($A9,'FL Ratio'!$A$2:$B$9,2,FALSE)</f>
        <v>0.19766049893878615</v>
      </c>
      <c r="W9" s="4">
        <f>('FL Characterization'!W$2-'FL Characterization'!W$3)*VLOOKUP($A9,'FL Ratio'!$A$2:$B$9,2,FALSE)</f>
        <v>0.20237712622008286</v>
      </c>
      <c r="X9" s="4">
        <f>('FL Characterization'!X$2-'FL Characterization'!X$3)*VLOOKUP($A9,'FL Ratio'!$A$2:$B$9,2,FALSE)</f>
        <v>0.21106565015931375</v>
      </c>
      <c r="Y9" s="4">
        <f>('FL Characterization'!Y$2-'FL Characterization'!Y$3)*VLOOKUP($A9,'FL Ratio'!$A$2:$B$9,2,FALSE)</f>
        <v>0.23297754067872392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8.6304644808743149E-5</v>
      </c>
      <c r="D3" s="7">
        <f ca="1">VLOOKUP($A3,'RES installed'!$A$2:$C$6,3,FALSE)*(AVERAGE('[1]Profiles, RES, Winter'!D$2:D$4)*(RANDBETWEEN(95,105)/100))</f>
        <v>5.3314437231416286E-5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5.3900272603464137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5.5414299240296589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2.4029569202580032</v>
      </c>
      <c r="R3" s="7">
        <f ca="1">VLOOKUP($A3,'RES installed'!$A$2:$C$6,3,FALSE)*(AVERAGE('[1]Profiles, RES, Winter'!R$2:R$4)*(RANDBETWEEN(95,105)/100))</f>
        <v>0.568540280439496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8.6304644808743149E-5</v>
      </c>
      <c r="D4" s="7">
        <f ca="1">VLOOKUP($A4,'RES installed'!$A$2:$C$6,3,FALSE)*(AVERAGE('[1]Profiles, RES, Winter'!D$2:D$4)*(RANDBETWEEN(95,105)/100))</f>
        <v>5.3837127792508603E-5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8.2242303022929411E-2</v>
      </c>
      <c r="J4" s="7">
        <f ca="1">VLOOKUP($A4,'RES installed'!$A$2:$C$6,3,FALSE)*(AVERAGE('[1]Profiles, RES, Winter'!J$2:J$4)*(RANDBETWEEN(95,105)/100))</f>
        <v>1.7321813102033878</v>
      </c>
      <c r="K4" s="7">
        <f ca="1">VLOOKUP($A4,'RES installed'!$A$2:$C$6,3,FALSE)*(AVERAGE('[1]Profiles, RES, Winter'!K$2:K$4)*(RANDBETWEEN(95,105)/100))</f>
        <v>4.4470046104051981</v>
      </c>
      <c r="L4" s="7">
        <f ca="1">VLOOKUP($A4,'RES installed'!$A$2:$C$6,3,FALSE)*(AVERAGE('[1]Profiles, RES, Winter'!L$2:L$4)*(RANDBETWEEN(95,105)/100))</f>
        <v>5.7871871637403602</v>
      </c>
      <c r="M4" s="7">
        <f ca="1">VLOOKUP($A4,'RES installed'!$A$2:$C$6,3,FALSE)*(AVERAGE('[1]Profiles, RES, Winter'!M$2:M$4)*(RANDBETWEEN(95,105)/100))</f>
        <v>6.5764589889554683</v>
      </c>
      <c r="N4" s="7">
        <f ca="1">VLOOKUP($A4,'RES installed'!$A$2:$C$6,3,FALSE)*(AVERAGE('[1]Profiles, RES, Winter'!N$2:N$4)*(RANDBETWEEN(95,105)/100))</f>
        <v>6.6962896447659777</v>
      </c>
      <c r="O4" s="7">
        <f ca="1">VLOOKUP($A4,'RES installed'!$A$2:$C$6,3,FALSE)*(AVERAGE('[1]Profiles, RES, Winter'!O$2:O$4)*(RANDBETWEEN(95,105)/100))</f>
        <v>6.0609389794074406</v>
      </c>
      <c r="P4" s="7">
        <f ca="1">VLOOKUP($A4,'RES installed'!$A$2:$C$6,3,FALSE)*(AVERAGE('[1]Profiles, RES, Winter'!P$2:P$4)*(RANDBETWEEN(95,105)/100))</f>
        <v>4.7958383249549419</v>
      </c>
      <c r="Q4" s="7">
        <f ca="1">VLOOKUP($A4,'RES installed'!$A$2:$C$6,3,FALSE)*(AVERAGE('[1]Profiles, RES, Winter'!Q$2:Q$4)*(RANDBETWEEN(95,105)/100))</f>
        <v>2.378184168502766</v>
      </c>
      <c r="R4" s="7">
        <f ca="1">VLOOKUP($A4,'RES installed'!$A$2:$C$6,3,FALSE)*(AVERAGE('[1]Profiles, RES, Winter'!R$2:R$4)*(RANDBETWEEN(95,105)/100))</f>
        <v>0.52480641271338091</v>
      </c>
      <c r="S4" s="7">
        <f ca="1">VLOOKUP($A4,'RES installed'!$A$2:$C$6,3,FALSE)*(AVERAGE('[1]Profiles, RES, Winter'!S$2:S$4)*(RANDBETWEEN(95,105)/100))</f>
        <v>3.6919757552678406E-3</v>
      </c>
      <c r="T4" s="7">
        <f ca="1">VLOOKUP($A4,'RES installed'!$A$2:$C$6,3,FALSE)*(AVERAGE('[1]Profiles, RES, Winter'!T$2:T$4)*(RANDBETWEEN(95,105)/100))</f>
        <v>6.3123446954764767E-4</v>
      </c>
      <c r="U4" s="7">
        <f ca="1">VLOOKUP($A4,'RES installed'!$A$2:$C$6,3,FALSE)*(AVERAGE('[1]Profiles, RES, Winter'!U$2:U$4)*(RANDBETWEEN(95,105)/100))</f>
        <v>1.6645560939928682E-4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4.769467213114754E-5</v>
      </c>
      <c r="D5" s="7">
        <f ca="1">VLOOKUP($A5,'RES installed'!$A$2:$C$6,3,FALSE)*(AVERAGE('[1]Profiles, RES, Winter'!D$2:D$4)*(RANDBETWEEN(95,105)/100))</f>
        <v>2.5611837493523512E-5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4.1969010305515531E-2</v>
      </c>
      <c r="J5" s="7">
        <f ca="1">VLOOKUP($A5,'RES installed'!$A$2:$C$6,3,FALSE)*(AVERAGE('[1]Profiles, RES, Winter'!J$2:J$4)*(RANDBETWEEN(95,105)/100))</f>
        <v>0.90939518785677864</v>
      </c>
      <c r="K5" s="7">
        <f ca="1">VLOOKUP($A5,'RES installed'!$A$2:$C$6,3,FALSE)*(AVERAGE('[1]Profiles, RES, Winter'!K$2:K$4)*(RANDBETWEEN(95,105)/100))</f>
        <v>2.1387974554805953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3.1823950787006625</v>
      </c>
      <c r="O5" s="7">
        <f ca="1">VLOOKUP($A5,'RES installed'!$A$2:$C$6,3,FALSE)*(AVERAGE('[1]Profiles, RES, Winter'!O$2:O$4)*(RANDBETWEEN(95,105)/100))</f>
        <v>2.8572998045777931</v>
      </c>
      <c r="P5" s="7">
        <f ca="1">VLOOKUP($A5,'RES installed'!$A$2:$C$6,3,FALSE)*(AVERAGE('[1]Profiles, RES, Winter'!P$2:P$4)*(RANDBETWEEN(95,105)/100))</f>
        <v>2.2837325356928293</v>
      </c>
      <c r="Q5" s="7">
        <f ca="1">VLOOKUP($A5,'RES installed'!$A$2:$C$6,3,FALSE)*(AVERAGE('[1]Profiles, RES, Winter'!Q$2:Q$4)*(RANDBETWEEN(95,105)/100))</f>
        <v>1.2262512118842388</v>
      </c>
      <c r="R5" s="7">
        <f ca="1">VLOOKUP($A5,'RES installed'!$A$2:$C$6,3,FALSE)*(AVERAGE('[1]Profiles, RES, Winter'!R$2:R$4)*(RANDBETWEEN(95,105)/100))</f>
        <v>0.27060330655533704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7.918762000548597E-5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4.587773224043715E-5</v>
      </c>
      <c r="D6" s="7">
        <f ca="1">VLOOKUP($A6,'RES installed'!$A$2:$C$6,3,FALSE)*(AVERAGE('[1]Profiles, RES, Winter'!D$2:D$4)*(RANDBETWEEN(95,105)/100))</f>
        <v>2.5611837493523512E-5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4.1545080908490115E-2</v>
      </c>
      <c r="J6" s="7">
        <f ca="1">VLOOKUP($A6,'RES installed'!$A$2:$C$6,3,FALSE)*(AVERAGE('[1]Profiles, RES, Winter'!J$2:J$4)*(RANDBETWEEN(95,105)/100))</f>
        <v>0.87475156165271084</v>
      </c>
      <c r="K6" s="7">
        <f ca="1">VLOOKUP($A6,'RES installed'!$A$2:$C$6,3,FALSE)*(AVERAGE('[1]Profiles, RES, Winter'!K$2:K$4)*(RANDBETWEEN(95,105)/100))</f>
        <v>2.0117401808975894</v>
      </c>
      <c r="L6" s="7">
        <f ca="1">VLOOKUP($A6,'RES installed'!$A$2:$C$6,3,FALSE)*(AVERAGE('[1]Profiles, RES, Winter'!L$2:L$4)*(RANDBETWEEN(95,105)/100))</f>
        <v>2.7517507592294854</v>
      </c>
      <c r="M6" s="7">
        <f ca="1">VLOOKUP($A6,'RES installed'!$A$2:$C$6,3,FALSE)*(AVERAGE('[1]Profiles, RES, Winter'!M$2:M$4)*(RANDBETWEEN(95,105)/100))</f>
        <v>3.256611903184679</v>
      </c>
      <c r="N6" s="7">
        <f ca="1">VLOOKUP($A6,'RES installed'!$A$2:$C$6,3,FALSE)*(AVERAGE('[1]Profiles, RES, Winter'!N$2:N$4)*(RANDBETWEEN(95,105)/100))</f>
        <v>3.4807446173288503</v>
      </c>
      <c r="O6" s="7">
        <f ca="1">VLOOKUP($A6,'RES installed'!$A$2:$C$6,3,FALSE)*(AVERAGE('[1]Profiles, RES, Winter'!O$2:O$4)*(RANDBETWEEN(95,105)/100))</f>
        <v>3.0304694897037203</v>
      </c>
      <c r="P6" s="7">
        <f ca="1">VLOOKUP($A6,'RES installed'!$A$2:$C$6,3,FALSE)*(AVERAGE('[1]Profiles, RES, Winter'!P$2:P$4)*(RANDBETWEEN(95,105)/100))</f>
        <v>2.3979191624774709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0.26240320635669045</v>
      </c>
      <c r="S6" s="7">
        <f ca="1">VLOOKUP($A6,'RES installed'!$A$2:$C$6,3,FALSE)*(AVERAGE('[1]Profiles, RES, Winter'!S$2:S$4)*(RANDBETWEEN(95,105)/100))</f>
        <v>1.6877603452652985E-3</v>
      </c>
      <c r="T6" s="7">
        <f ca="1">VLOOKUP($A6,'RES installed'!$A$2:$C$6,3,FALSE)*(AVERAGE('[1]Profiles, RES, Winter'!T$2:T$4)*(RANDBETWEEN(95,105)/100))</f>
        <v>3.0642449978041152E-4</v>
      </c>
      <c r="U6" s="7">
        <f ca="1">VLOOKUP($A6,'RES installed'!$A$2:$C$6,3,FALSE)*(AVERAGE('[1]Profiles, RES, Winter'!U$2:U$4)*(RANDBETWEEN(95,105)/100))</f>
        <v>8.4843878577306394E-5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4.769467213114754E-5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2.1176212430500945</v>
      </c>
      <c r="L7" s="7">
        <f ca="1">VLOOKUP($A7,'RES installed'!$A$2:$C$6,3,FALSE)*(AVERAGE('[1]Profiles, RES, Winter'!L$2:L$4)*(RANDBETWEEN(95,105)/100))</f>
        <v>2.7801193237576243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3.2155450274371282</v>
      </c>
      <c r="O7" s="7">
        <f ca="1">VLOOKUP($A7,'RES installed'!$A$2:$C$6,3,FALSE)*(AVERAGE('[1]Profiles, RES, Winter'!O$2:O$4)*(RANDBETWEEN(95,105)/100))</f>
        <v>2.9438846471407567</v>
      </c>
      <c r="P7" s="7">
        <f ca="1">VLOOKUP($A7,'RES installed'!$A$2:$C$6,3,FALSE)*(AVERAGE('[1]Profiles, RES, Winter'!P$2:P$4)*(RANDBETWEEN(95,105)/100))</f>
        <v>2.2380578849789727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0.28153677348686579</v>
      </c>
      <c r="S7" s="7">
        <f ca="1">VLOOKUP($A7,'RES installed'!$A$2:$C$6,3,FALSE)*(AVERAGE('[1]Profiles, RES, Winter'!S$2:S$4)*(RANDBETWEEN(95,105)/100))</f>
        <v>1.8108262037742264E-3</v>
      </c>
      <c r="T7" s="7">
        <f ca="1">VLOOKUP($A7,'RES installed'!$A$2:$C$6,3,FALSE)*(AVERAGE('[1]Profiles, RES, Winter'!T$2:T$4)*(RANDBETWEEN(95,105)/100))</f>
        <v>2.9110327479139094E-4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2.4772751755237148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9.4480874316939882E-5</v>
      </c>
      <c r="D4" s="7">
        <f ca="1">VLOOKUP($A4,'RES installed'!$A$2:$C$6,3,FALSE)*(AVERAGE('[1]Profiles, RES, Winter'!D$2:D$4)*(RANDBETWEEN(95,105)/100))</f>
        <v>5.3837127792508603E-5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8.902517337533597E-2</v>
      </c>
      <c r="J4" s="7">
        <f ca="1">VLOOKUP($A4,'RES installed'!$A$2:$C$6,3,FALSE)*(AVERAGE('[1]Profiles, RES, Winter'!J$2:J$4)*(RANDBETWEEN(95,105)/100))</f>
        <v>1.8187903757135573</v>
      </c>
      <c r="K4" s="7">
        <f ca="1">VLOOKUP($A4,'RES installed'!$A$2:$C$6,3,FALSE)*(AVERAGE('[1]Profiles, RES, Winter'!K$2:K$4)*(RANDBETWEEN(95,105)/100))</f>
        <v>4.1081852115171831</v>
      </c>
      <c r="L4" s="7">
        <f ca="1">VLOOKUP($A4,'RES installed'!$A$2:$C$6,3,FALSE)*(AVERAGE('[1]Profiles, RES, Winter'!L$2:L$4)*(RANDBETWEEN(95,105)/100))</f>
        <v>5.7304500346840825</v>
      </c>
      <c r="M4" s="7">
        <f ca="1">VLOOKUP($A4,'RES installed'!$A$2:$C$6,3,FALSE)*(AVERAGE('[1]Profiles, RES, Winter'!M$2:M$4)*(RANDBETWEEN(95,105)/100))</f>
        <v>6.0073423456804758</v>
      </c>
      <c r="N4" s="7">
        <f ca="1">VLOOKUP($A4,'RES installed'!$A$2:$C$6,3,FALSE)*(AVERAGE('[1]Profiles, RES, Winter'!N$2:N$4)*(RANDBETWEEN(95,105)/100))</f>
        <v>6.895189337184771</v>
      </c>
      <c r="O4" s="7">
        <f ca="1">VLOOKUP($A4,'RES installed'!$A$2:$C$6,3,FALSE)*(AVERAGE('[1]Profiles, RES, Winter'!O$2:O$4)*(RANDBETWEEN(95,105)/100))</f>
        <v>6.0609389794074406</v>
      </c>
      <c r="P4" s="7">
        <f ca="1">VLOOKUP($A4,'RES installed'!$A$2:$C$6,3,FALSE)*(AVERAGE('[1]Profiles, RES, Winter'!P$2:P$4)*(RANDBETWEEN(95,105)/100))</f>
        <v>4.3390918178163753</v>
      </c>
      <c r="Q4" s="7">
        <f ca="1">VLOOKUP($A4,'RES installed'!$A$2:$C$6,3,FALSE)*(AVERAGE('[1]Profiles, RES, Winter'!Q$2:Q$4)*(RANDBETWEEN(95,105)/100))</f>
        <v>2.6011389342999003</v>
      </c>
      <c r="R4" s="7">
        <f ca="1">VLOOKUP($A4,'RES installed'!$A$2:$C$6,3,FALSE)*(AVERAGE('[1]Profiles, RES, Winter'!R$2:R$4)*(RANDBETWEEN(95,105)/100))</f>
        <v>0.56307354697373158</v>
      </c>
      <c r="S4" s="7">
        <f ca="1">VLOOKUP($A4,'RES installed'!$A$2:$C$6,3,FALSE)*(AVERAGE('[1]Profiles, RES, Winter'!S$2:S$4)*(RANDBETWEEN(95,105)/100))</f>
        <v>3.4458440382499839E-3</v>
      </c>
      <c r="T4" s="7">
        <f ca="1">VLOOKUP($A4,'RES installed'!$A$2:$C$6,3,FALSE)*(AVERAGE('[1]Profiles, RES, Winter'!T$2:T$4)*(RANDBETWEEN(95,105)/100))</f>
        <v>6.3736295954325598E-4</v>
      </c>
      <c r="U4" s="7">
        <f ca="1">VLOOKUP($A4,'RES installed'!$A$2:$C$6,3,FALSE)*(AVERAGE('[1]Profiles, RES, Winter'!U$2:U$4)*(RANDBETWEEN(95,105)/100))</f>
        <v>1.5352701837798298E-4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0.83144702889762612</v>
      </c>
      <c r="K5" s="7">
        <f ca="1">VLOOKUP($A5,'RES installed'!$A$2:$C$6,3,FALSE)*(AVERAGE('[1]Profiles, RES, Winter'!K$2:K$4)*(RANDBETWEEN(95,105)/100))</f>
        <v>2.1599736679110961</v>
      </c>
      <c r="L5" s="7">
        <f ca="1">VLOOKUP($A5,'RES installed'!$A$2:$C$6,3,FALSE)*(AVERAGE('[1]Profiles, RES, Winter'!L$2:L$4)*(RANDBETWEEN(95,105)/100))</f>
        <v>2.8368564528139024</v>
      </c>
      <c r="M5" s="7">
        <f ca="1">VLOOKUP($A5,'RES installed'!$A$2:$C$6,3,FALSE)*(AVERAGE('[1]Profiles, RES, Winter'!M$2:M$4)*(RANDBETWEEN(95,105)/100))</f>
        <v>3.256611903184679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2.7418533478271749</v>
      </c>
      <c r="P5" s="7">
        <f ca="1">VLOOKUP($A5,'RES installed'!$A$2:$C$6,3,FALSE)*(AVERAGE('[1]Profiles, RES, Winter'!P$2:P$4)*(RANDBETWEEN(95,105)/100))</f>
        <v>2.3522445117636144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7.7571546127822971E-5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4.5423497267759557E-5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4.0273292717413894E-2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2.8368564528139024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3.314994873646524</v>
      </c>
      <c r="O6" s="7">
        <f ca="1">VLOOKUP($A6,'RES installed'!$A$2:$C$6,3,FALSE)*(AVERAGE('[1]Profiles, RES, Winter'!O$2:O$4)*(RANDBETWEEN(95,105)/100))</f>
        <v>2.7418533478271749</v>
      </c>
      <c r="P6" s="7">
        <f ca="1">VLOOKUP($A6,'RES installed'!$A$2:$C$6,3,FALSE)*(AVERAGE('[1]Profiles, RES, Winter'!P$2:P$4)*(RANDBETWEEN(95,105)/100))</f>
        <v>2.1923832342651157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1.7229220191249919E-3</v>
      </c>
      <c r="T6" s="7">
        <f ca="1">VLOOKUP($A6,'RES installed'!$A$2:$C$6,3,FALSE)*(AVERAGE('[1]Profiles, RES, Winter'!T$2:T$4)*(RANDBETWEEN(95,105)/100))</f>
        <v>3.0948874477821568E-4</v>
      </c>
      <c r="U6" s="7">
        <f ca="1">VLOOKUP($A6,'RES installed'!$A$2:$C$6,3,FALSE)*(AVERAGE('[1]Profiles, RES, Winter'!U$2:U$4)*(RANDBETWEEN(95,105)/100))</f>
        <v>7.8379583066654464E-5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4.6786202185792349E-5</v>
      </c>
      <c r="D7" s="7">
        <f ca="1">VLOOKUP($A7,'RES installed'!$A$2:$C$6,3,FALSE)*(AVERAGE('[1]Profiles, RES, Winter'!D$2:D$4)*(RANDBETWEEN(95,105)/100))</f>
        <v>2.6657218615708143E-5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2.0329163933280907</v>
      </c>
      <c r="L7" s="7">
        <f ca="1">VLOOKUP($A7,'RES installed'!$A$2:$C$6,3,FALSE)*(AVERAGE('[1]Profiles, RES, Winter'!L$2:L$4)*(RANDBETWEEN(95,105)/100))</f>
        <v>2.9786992754545976</v>
      </c>
      <c r="M7" s="7">
        <f ca="1">VLOOKUP($A7,'RES installed'!$A$2:$C$6,3,FALSE)*(AVERAGE('[1]Profiles, RES, Winter'!M$2:M$4)*(RANDBETWEEN(95,105)/100))</f>
        <v>3.2249943118916242</v>
      </c>
      <c r="N7" s="7">
        <f ca="1">VLOOKUP($A7,'RES installed'!$A$2:$C$6,3,FALSE)*(AVERAGE('[1]Profiles, RES, Winter'!N$2:N$4)*(RANDBETWEEN(95,105)/100))</f>
        <v>3.2486949761735935</v>
      </c>
      <c r="O7" s="7">
        <f ca="1">VLOOKUP($A7,'RES installed'!$A$2:$C$6,3,FALSE)*(AVERAGE('[1]Profiles, RES, Winter'!O$2:O$4)*(RANDBETWEEN(95,105)/100))</f>
        <v>2.7707149620148295</v>
      </c>
      <c r="P7" s="7">
        <f ca="1">VLOOKUP($A7,'RES installed'!$A$2:$C$6,3,FALSE)*(AVERAGE('[1]Profiles, RES, Winter'!P$2:P$4)*(RANDBETWEEN(95,105)/100))</f>
        <v>2.3065698610497574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0.284270140219748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3.0336025478260736E-4</v>
      </c>
      <c r="U7" s="7">
        <f ca="1">VLOOKUP($A7,'RES installed'!$A$2:$C$6,3,FALSE)*(AVERAGE('[1]Profiles, RES, Winter'!U$2:U$4)*(RANDBETWEEN(95,105)/100))</f>
        <v>8.4035841638474901E-5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9.4480874316939882E-5</v>
      </c>
      <c r="D3" s="7">
        <f ca="1">VLOOKUP($A3,'RES installed'!$A$2:$C$6,3,FALSE)*(AVERAGE('[1]Profiles, RES, Winter'!D$2:D$4)*(RANDBETWEEN(95,105)/100))</f>
        <v>5.4882508914693245E-5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5.5602386475152485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6.364790157401325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9.2663934426229498E-5</v>
      </c>
      <c r="D4" s="7">
        <f ca="1">VLOOKUP($A4,'RES installed'!$A$2:$C$6,3,FALSE)*(AVERAGE('[1]Profiles, RES, Winter'!D$2:D$4)*(RANDBETWEEN(95,105)/100))</f>
        <v>5.3837127792508603E-5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8.3938020611031061E-2</v>
      </c>
      <c r="J4" s="7">
        <f ca="1">VLOOKUP($A4,'RES installed'!$A$2:$C$6,3,FALSE)*(AVERAGE('[1]Profiles, RES, Winter'!J$2:J$4)*(RANDBETWEEN(95,105)/100))</f>
        <v>1.6455722446932184</v>
      </c>
      <c r="K4" s="7">
        <f ca="1">VLOOKUP($A4,'RES installed'!$A$2:$C$6,3,FALSE)*(AVERAGE('[1]Profiles, RES, Winter'!K$2:K$4)*(RANDBETWEEN(95,105)/100))</f>
        <v>4.2775949109611906</v>
      </c>
      <c r="L4" s="7">
        <f ca="1">VLOOKUP($A4,'RES installed'!$A$2:$C$6,3,FALSE)*(AVERAGE('[1]Profiles, RES, Winter'!L$2:L$4)*(RANDBETWEEN(95,105)/100))</f>
        <v>5.4467643894026914</v>
      </c>
      <c r="M4" s="7">
        <f ca="1">VLOOKUP($A4,'RES installed'!$A$2:$C$6,3,FALSE)*(AVERAGE('[1]Profiles, RES, Winter'!M$2:M$4)*(RANDBETWEEN(95,105)/100))</f>
        <v>6.1338127108526965</v>
      </c>
      <c r="N4" s="7">
        <f ca="1">VLOOKUP($A4,'RES installed'!$A$2:$C$6,3,FALSE)*(AVERAGE('[1]Profiles, RES, Winter'!N$2:N$4)*(RANDBETWEEN(95,105)/100))</f>
        <v>6.8288894397118396</v>
      </c>
      <c r="O4" s="7">
        <f ca="1">VLOOKUP($A4,'RES installed'!$A$2:$C$6,3,FALSE)*(AVERAGE('[1]Profiles, RES, Winter'!O$2:O$4)*(RANDBETWEEN(95,105)/100))</f>
        <v>5.7723228375308953</v>
      </c>
      <c r="P4" s="7">
        <f ca="1">VLOOKUP($A4,'RES installed'!$A$2:$C$6,3,FALSE)*(AVERAGE('[1]Profiles, RES, Winter'!P$2:P$4)*(RANDBETWEEN(95,105)/100))</f>
        <v>4.5674650713856586</v>
      </c>
      <c r="Q4" s="7">
        <f ca="1">VLOOKUP($A4,'RES installed'!$A$2:$C$6,3,FALSE)*(AVERAGE('[1]Profiles, RES, Winter'!Q$2:Q$4)*(RANDBETWEEN(95,105)/100))</f>
        <v>2.5763661825446631</v>
      </c>
      <c r="R4" s="7">
        <f ca="1">VLOOKUP($A4,'RES installed'!$A$2:$C$6,3,FALSE)*(AVERAGE('[1]Profiles, RES, Winter'!R$2:R$4)*(RANDBETWEEN(95,105)/100))</f>
        <v>0.56307354697373158</v>
      </c>
      <c r="S4" s="7">
        <f ca="1">VLOOKUP($A4,'RES installed'!$A$2:$C$6,3,FALSE)*(AVERAGE('[1]Profiles, RES, Winter'!S$2:S$4)*(RANDBETWEEN(95,105)/100))</f>
        <v>3.5513290598290651E-3</v>
      </c>
      <c r="T4" s="7">
        <f ca="1">VLOOKUP($A4,'RES installed'!$A$2:$C$6,3,FALSE)*(AVERAGE('[1]Profiles, RES, Winter'!T$2:T$4)*(RANDBETWEEN(95,105)/100))</f>
        <v>5.883350395783901E-4</v>
      </c>
      <c r="U4" s="7">
        <f ca="1">VLOOKUP($A4,'RES installed'!$A$2:$C$6,3,FALSE)*(AVERAGE('[1]Profiles, RES, Winter'!U$2:U$4)*(RANDBETWEEN(95,105)/100))</f>
        <v>1.6968775715461279E-4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2.5611837493523512E-5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4.3240798496591765E-2</v>
      </c>
      <c r="J5" s="7">
        <f ca="1">VLOOKUP($A5,'RES installed'!$A$2:$C$6,3,FALSE)*(AVERAGE('[1]Profiles, RES, Winter'!J$2:J$4)*(RANDBETWEEN(95,105)/100))</f>
        <v>0.87475156165271084</v>
      </c>
      <c r="K5" s="7">
        <f ca="1">VLOOKUP($A5,'RES installed'!$A$2:$C$6,3,FALSE)*(AVERAGE('[1]Profiles, RES, Winter'!K$2:K$4)*(RANDBETWEEN(95,105)/100))</f>
        <v>2.0117401808975894</v>
      </c>
      <c r="L5" s="7">
        <f ca="1">VLOOKUP($A5,'RES installed'!$A$2:$C$6,3,FALSE)*(AVERAGE('[1]Profiles, RES, Winter'!L$2:L$4)*(RANDBETWEEN(95,105)/100))</f>
        <v>2.9786992754545976</v>
      </c>
      <c r="M5" s="7">
        <f ca="1">VLOOKUP($A5,'RES installed'!$A$2:$C$6,3,FALSE)*(AVERAGE('[1]Profiles, RES, Winter'!M$2:M$4)*(RANDBETWEEN(95,105)/100))</f>
        <v>3.2249943118916242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2.9438846471407567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1.2014784601290016</v>
      </c>
      <c r="R5" s="7">
        <f ca="1">VLOOKUP($A5,'RES installed'!$A$2:$C$6,3,FALSE)*(AVERAGE('[1]Profiles, RES, Winter'!R$2:R$4)*(RANDBETWEEN(95,105)/100))</f>
        <v>0.28153677348686579</v>
      </c>
      <c r="S5" s="7">
        <f ca="1">VLOOKUP($A5,'RES installed'!$A$2:$C$6,3,FALSE)*(AVERAGE('[1]Profiles, RES, Winter'!S$2:S$4)*(RANDBETWEEN(95,105)/100))</f>
        <v>1.6701795083354514E-3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7.6763509188991491E-5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4.3606557377049174E-5</v>
      </c>
      <c r="D6" s="7">
        <f ca="1">VLOOKUP($A6,'RES installed'!$A$2:$C$6,3,FALSE)*(AVERAGE('[1]Profiles, RES, Winter'!D$2:D$4)*(RANDBETWEEN(95,105)/100))</f>
        <v>2.6134528054615829E-5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2.0752688181890924</v>
      </c>
      <c r="L6" s="7">
        <f ca="1">VLOOKUP($A6,'RES installed'!$A$2:$C$6,3,FALSE)*(AVERAGE('[1]Profiles, RES, Winter'!L$2:L$4)*(RANDBETWEEN(95,105)/100))</f>
        <v>2.7801193237576243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3.4144447198559198</v>
      </c>
      <c r="O6" s="7">
        <f ca="1">VLOOKUP($A6,'RES installed'!$A$2:$C$6,3,FALSE)*(AVERAGE('[1]Profiles, RES, Winter'!O$2:O$4)*(RANDBETWEEN(95,105)/100))</f>
        <v>2.9727462613284112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0.26786993982245483</v>
      </c>
      <c r="S6" s="7">
        <f ca="1">VLOOKUP($A6,'RES installed'!$A$2:$C$6,3,FALSE)*(AVERAGE('[1]Profiles, RES, Winter'!S$2:S$4)*(RANDBETWEEN(95,105)/100))</f>
        <v>1.7756645299145325E-3</v>
      </c>
      <c r="T6" s="7">
        <f ca="1">VLOOKUP($A6,'RES installed'!$A$2:$C$6,3,FALSE)*(AVERAGE('[1]Profiles, RES, Winter'!T$2:T$4)*(RANDBETWEEN(95,105)/100))</f>
        <v>2.9110327479139094E-4</v>
      </c>
      <c r="U6" s="7">
        <f ca="1">VLOOKUP($A6,'RES installed'!$A$2:$C$6,3,FALSE)*(AVERAGE('[1]Profiles, RES, Winter'!U$2:U$4)*(RANDBETWEEN(95,105)/100))</f>
        <v>7.8379583066654464E-5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4.6331967213114749E-5</v>
      </c>
      <c r="D7" s="7">
        <f ca="1">VLOOKUP($A7,'RES installed'!$A$2:$C$6,3,FALSE)*(AVERAGE('[1]Profiles, RES, Winter'!D$2:D$4)*(RANDBETWEEN(95,105)/100))</f>
        <v>2.5350492212977353E-5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4.239293970254094E-2</v>
      </c>
      <c r="J7" s="7">
        <f ca="1">VLOOKUP($A7,'RES installed'!$A$2:$C$6,3,FALSE)*(AVERAGE('[1]Profiles, RES, Winter'!J$2:J$4)*(RANDBETWEEN(95,105)/100))</f>
        <v>0.8920733747547448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2.8368564528139024</v>
      </c>
      <c r="M7" s="7">
        <f ca="1">VLOOKUP($A7,'RES installed'!$A$2:$C$6,3,FALSE)*(AVERAGE('[1]Profiles, RES, Winter'!M$2:M$4)*(RANDBETWEEN(95,105)/100))</f>
        <v>3.1933767205985686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2.2152205596220442</v>
      </c>
      <c r="Q7" s="7">
        <f ca="1">VLOOKUP($A7,'RES installed'!$A$2:$C$6,3,FALSE)*(AVERAGE('[1]Profiles, RES, Winter'!Q$2:Q$4)*(RANDBETWEEN(95,105)/100))</f>
        <v>1.2386375877618574</v>
      </c>
      <c r="R7" s="7">
        <f ca="1">VLOOKUP($A7,'RES installed'!$A$2:$C$6,3,FALSE)*(AVERAGE('[1]Profiles, RES, Winter'!R$2:R$4)*(RANDBETWEEN(95,105)/100))</f>
        <v>0.26513657308957267</v>
      </c>
      <c r="S7" s="7">
        <f ca="1">VLOOKUP($A7,'RES installed'!$A$2:$C$6,3,FALSE)*(AVERAGE('[1]Profiles, RES, Winter'!S$2:S$4)*(RANDBETWEEN(95,105)/100))</f>
        <v>1.7229220191249919E-3</v>
      </c>
      <c r="T7" s="7">
        <f ca="1">VLOOKUP($A7,'RES installed'!$A$2:$C$6,3,FALSE)*(AVERAGE('[1]Profiles, RES, Winter'!T$2:T$4)*(RANDBETWEEN(95,105)/100))</f>
        <v>3.1868147977162799E-4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2.7284123924428232</v>
      </c>
      <c r="C2" s="4">
        <f>('[1]Pc, Summer, S1'!C2*Main!$B$5)+(VLOOKUP($A2,'FL Ratio'!$A$2:$B$9,2,FALSE)*'FL Characterization'!C$2)</f>
        <v>2.7087085023471209</v>
      </c>
      <c r="D2" s="4">
        <f>('[1]Pc, Summer, S1'!D2*Main!$B$5)+(VLOOKUP($A2,'FL Ratio'!$A$2:$B$9,2,FALSE)*'FL Characterization'!D$2)</f>
        <v>2.5979598006884399</v>
      </c>
      <c r="E2" s="4">
        <f>('[1]Pc, Summer, S1'!E2*Main!$B$5)+(VLOOKUP($A2,'FL Ratio'!$A$2:$B$9,2,FALSE)*'FL Characterization'!E$2)</f>
        <v>2.5459189951293726</v>
      </c>
      <c r="F2" s="4">
        <f>('[1]Pc, Summer, S1'!F2*Main!$B$5)+(VLOOKUP($A2,'FL Ratio'!$A$2:$B$9,2,FALSE)*'FL Characterization'!F$2)</f>
        <v>2.5031943027853805</v>
      </c>
      <c r="G2" s="4">
        <f>('[1]Pc, Summer, S1'!G2*Main!$B$5)+(VLOOKUP($A2,'FL Ratio'!$A$2:$B$9,2,FALSE)*'FL Characterization'!G$2)</f>
        <v>2.5214280072238728</v>
      </c>
      <c r="H2" s="4">
        <f>('[1]Pc, Summer, S1'!H2*Main!$B$5)+(VLOOKUP($A2,'FL Ratio'!$A$2:$B$9,2,FALSE)*'FL Characterization'!H$2)</f>
        <v>2.5220097391187215</v>
      </c>
      <c r="I2" s="4">
        <f>('[1]Pc, Summer, S1'!I2*Main!$B$5)+(VLOOKUP($A2,'FL Ratio'!$A$2:$B$9,2,FALSE)*'FL Characterization'!I$2)</f>
        <v>2.9589120111272549</v>
      </c>
      <c r="J2" s="4">
        <f>('[1]Pc, Summer, S1'!J2*Main!$B$5)+(VLOOKUP($A2,'FL Ratio'!$A$2:$B$9,2,FALSE)*'FL Characterization'!J$2)</f>
        <v>3.1789400094776079</v>
      </c>
      <c r="K2" s="4">
        <f>('[1]Pc, Summer, S1'!K2*Main!$B$5)+(VLOOKUP($A2,'FL Ratio'!$A$2:$B$9,2,FALSE)*'FL Characterization'!K$2)</f>
        <v>3.1458696514208015</v>
      </c>
      <c r="L2" s="4">
        <f>('[1]Pc, Summer, S1'!L2*Main!$B$5)+(VLOOKUP($A2,'FL Ratio'!$A$2:$B$9,2,FALSE)*'FL Characterization'!L$2)</f>
        <v>3.083879848493901</v>
      </c>
      <c r="M2" s="4">
        <f>('[1]Pc, Summer, S1'!M2*Main!$B$5)+(VLOOKUP($A2,'FL Ratio'!$A$2:$B$9,2,FALSE)*'FL Characterization'!M$2)</f>
        <v>3.1253591923054667</v>
      </c>
      <c r="N2" s="4">
        <f>('[1]Pc, Summer, S1'!N2*Main!$B$5)+(VLOOKUP($A2,'FL Ratio'!$A$2:$B$9,2,FALSE)*'FL Characterization'!N$2)</f>
        <v>3.251606609824846</v>
      </c>
      <c r="O2" s="4">
        <f>('[1]Pc, Summer, S1'!O2*Main!$B$5)+(VLOOKUP($A2,'FL Ratio'!$A$2:$B$9,2,FALSE)*'FL Characterization'!O$2)</f>
        <v>3.2171874276844887</v>
      </c>
      <c r="P2" s="4">
        <f>('[1]Pc, Summer, S1'!P2*Main!$B$5)+(VLOOKUP($A2,'FL Ratio'!$A$2:$B$9,2,FALSE)*'FL Characterization'!P$2)</f>
        <v>2.9753816405328783</v>
      </c>
      <c r="Q2" s="4">
        <f>('[1]Pc, Summer, S1'!Q2*Main!$B$5)+(VLOOKUP($A2,'FL Ratio'!$A$2:$B$9,2,FALSE)*'FL Characterization'!Q$2)</f>
        <v>3.0639552024339447</v>
      </c>
      <c r="R2" s="4">
        <f>('[1]Pc, Summer, S1'!R2*Main!$B$5)+(VLOOKUP($A2,'FL Ratio'!$A$2:$B$9,2,FALSE)*'FL Characterization'!R$2)</f>
        <v>3.0721689194986497</v>
      </c>
      <c r="S2" s="4">
        <f>('[1]Pc, Summer, S1'!S2*Main!$B$5)+(VLOOKUP($A2,'FL Ratio'!$A$2:$B$9,2,FALSE)*'FL Characterization'!S$2)</f>
        <v>3.0070491051377815</v>
      </c>
      <c r="T2" s="4">
        <f>('[1]Pc, Summer, S1'!T2*Main!$B$5)+(VLOOKUP($A2,'FL Ratio'!$A$2:$B$9,2,FALSE)*'FL Characterization'!T$2)</f>
        <v>2.8302357378873375</v>
      </c>
      <c r="U2" s="4">
        <f>('[1]Pc, Summer, S1'!U2*Main!$B$5)+(VLOOKUP($A2,'FL Ratio'!$A$2:$B$9,2,FALSE)*'FL Characterization'!U$2)</f>
        <v>2.7825907120677522</v>
      </c>
      <c r="V2" s="4">
        <f>('[1]Pc, Summer, S1'!V2*Main!$B$5)+(VLOOKUP($A2,'FL Ratio'!$A$2:$B$9,2,FALSE)*'FL Characterization'!V$2)</f>
        <v>2.7886589514106888</v>
      </c>
      <c r="W2" s="4">
        <f>('[1]Pc, Summer, S1'!W2*Main!$B$5)+(VLOOKUP($A2,'FL Ratio'!$A$2:$B$9,2,FALSE)*'FL Characterization'!W$2)</f>
        <v>2.7413478738227366</v>
      </c>
      <c r="X2" s="4">
        <f>('[1]Pc, Summer, S1'!X2*Main!$B$5)+(VLOOKUP($A2,'FL Ratio'!$A$2:$B$9,2,FALSE)*'FL Characterization'!X$2)</f>
        <v>2.6302698801327868</v>
      </c>
      <c r="Y2" s="4">
        <f>('[1]Pc, Summer, S1'!Y2*Main!$B$5)+(VLOOKUP($A2,'FL Ratio'!$A$2:$B$9,2,FALSE)*'FL Characterization'!Y$2)</f>
        <v>2.5724430421942484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2.0258767178009554</v>
      </c>
      <c r="C3" s="4">
        <f>('[1]Pc, Summer, S1'!C3*Main!$B$5)+(VLOOKUP($A3,'FL Ratio'!$A$2:$B$9,2,FALSE)*'FL Characterization'!C$2)</f>
        <v>1.9224557753461251</v>
      </c>
      <c r="D3" s="4">
        <f>('[1]Pc, Summer, S1'!D3*Main!$B$5)+(VLOOKUP($A3,'FL Ratio'!$A$2:$B$9,2,FALSE)*'FL Characterization'!D$2)</f>
        <v>1.8371464896218801</v>
      </c>
      <c r="E3" s="4">
        <f>('[1]Pc, Summer, S1'!E3*Main!$B$5)+(VLOOKUP($A3,'FL Ratio'!$A$2:$B$9,2,FALSE)*'FL Characterization'!E$2)</f>
        <v>1.6796843699887902</v>
      </c>
      <c r="F3" s="4">
        <f>('[1]Pc, Summer, S1'!F3*Main!$B$5)+(VLOOKUP($A3,'FL Ratio'!$A$2:$B$9,2,FALSE)*'FL Characterization'!F$2)</f>
        <v>1.5999706917425907</v>
      </c>
      <c r="G3" s="4">
        <f>('[1]Pc, Summer, S1'!G3*Main!$B$5)+(VLOOKUP($A3,'FL Ratio'!$A$2:$B$9,2,FALSE)*'FL Characterization'!G$2)</f>
        <v>1.6625149948629652</v>
      </c>
      <c r="H3" s="4">
        <f>('[1]Pc, Summer, S1'!H3*Main!$B$5)+(VLOOKUP($A3,'FL Ratio'!$A$2:$B$9,2,FALSE)*'FL Characterization'!H$2)</f>
        <v>1.7823699494722576</v>
      </c>
      <c r="I3" s="4">
        <f>('[1]Pc, Summer, S1'!I3*Main!$B$5)+(VLOOKUP($A3,'FL Ratio'!$A$2:$B$9,2,FALSE)*'FL Characterization'!I$2)</f>
        <v>2.2764621587996152</v>
      </c>
      <c r="J3" s="4">
        <f>('[1]Pc, Summer, S1'!J3*Main!$B$5)+(VLOOKUP($A3,'FL Ratio'!$A$2:$B$9,2,FALSE)*'FL Characterization'!J$2)</f>
        <v>2.4808774035951711</v>
      </c>
      <c r="K3" s="4">
        <f>('[1]Pc, Summer, S1'!K3*Main!$B$5)+(VLOOKUP($A3,'FL Ratio'!$A$2:$B$9,2,FALSE)*'FL Characterization'!K$2)</f>
        <v>2.6511891414442235</v>
      </c>
      <c r="L3" s="4">
        <f>('[1]Pc, Summer, S1'!L3*Main!$B$5)+(VLOOKUP($A3,'FL Ratio'!$A$2:$B$9,2,FALSE)*'FL Characterization'!L$2)</f>
        <v>2.4109212170431644</v>
      </c>
      <c r="M3" s="4">
        <f>('[1]Pc, Summer, S1'!M3*Main!$B$5)+(VLOOKUP($A3,'FL Ratio'!$A$2:$B$9,2,FALSE)*'FL Characterization'!M$2)</f>
        <v>2.5343806326667999</v>
      </c>
      <c r="N3" s="4">
        <f>('[1]Pc, Summer, S1'!N3*Main!$B$5)+(VLOOKUP($A3,'FL Ratio'!$A$2:$B$9,2,FALSE)*'FL Characterization'!N$2)</f>
        <v>2.5471383597337058</v>
      </c>
      <c r="O3" s="4">
        <f>('[1]Pc, Summer, S1'!O3*Main!$B$5)+(VLOOKUP($A3,'FL Ratio'!$A$2:$B$9,2,FALSE)*'FL Characterization'!O$2)</f>
        <v>2.5073888438406304</v>
      </c>
      <c r="P3" s="4">
        <f>('[1]Pc, Summer, S1'!P3*Main!$B$5)+(VLOOKUP($A3,'FL Ratio'!$A$2:$B$9,2,FALSE)*'FL Characterization'!P$2)</f>
        <v>2.1653979224156243</v>
      </c>
      <c r="Q3" s="4">
        <f>('[1]Pc, Summer, S1'!Q3*Main!$B$5)+(VLOOKUP($A3,'FL Ratio'!$A$2:$B$9,2,FALSE)*'FL Characterization'!Q$2)</f>
        <v>2.2539315937412985</v>
      </c>
      <c r="R3" s="4">
        <f>('[1]Pc, Summer, S1'!R3*Main!$B$5)+(VLOOKUP($A3,'FL Ratio'!$A$2:$B$9,2,FALSE)*'FL Characterization'!R$2)</f>
        <v>2.3613242658163576</v>
      </c>
      <c r="S3" s="4">
        <f>('[1]Pc, Summer, S1'!S3*Main!$B$5)+(VLOOKUP($A3,'FL Ratio'!$A$2:$B$9,2,FALSE)*'FL Characterization'!S$2)</f>
        <v>2.3813003564692004</v>
      </c>
      <c r="T3" s="4">
        <f>('[1]Pc, Summer, S1'!T3*Main!$B$5)+(VLOOKUP($A3,'FL Ratio'!$A$2:$B$9,2,FALSE)*'FL Characterization'!T$2)</f>
        <v>2.4562106261864636</v>
      </c>
      <c r="U3" s="4">
        <f>('[1]Pc, Summer, S1'!U3*Main!$B$5)+(VLOOKUP($A3,'FL Ratio'!$A$2:$B$9,2,FALSE)*'FL Characterization'!U$2)</f>
        <v>2.5756571184996759</v>
      </c>
      <c r="V3" s="4">
        <f>('[1]Pc, Summer, S1'!V3*Main!$B$5)+(VLOOKUP($A3,'FL Ratio'!$A$2:$B$9,2,FALSE)*'FL Characterization'!V$2)</f>
        <v>2.7050585173718109</v>
      </c>
      <c r="W3" s="4">
        <f>('[1]Pc, Summer, S1'!W3*Main!$B$5)+(VLOOKUP($A3,'FL Ratio'!$A$2:$B$9,2,FALSE)*'FL Characterization'!W$2)</f>
        <v>2.472492904166097</v>
      </c>
      <c r="X3" s="4">
        <f>('[1]Pc, Summer, S1'!X3*Main!$B$5)+(VLOOKUP($A3,'FL Ratio'!$A$2:$B$9,2,FALSE)*'FL Characterization'!X$2)</f>
        <v>2.2065279246215503</v>
      </c>
      <c r="Y3" s="4">
        <f>('[1]Pc, Summer, S1'!Y3*Main!$B$5)+(VLOOKUP($A3,'FL Ratio'!$A$2:$B$9,2,FALSE)*'FL Characterization'!Y$2)</f>
        <v>2.0671089406841938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1.3454813720766294</v>
      </c>
      <c r="C4" s="4">
        <f>('[1]Pc, Summer, S1'!C4*Main!$B$5)+(VLOOKUP($A4,'FL Ratio'!$A$2:$B$9,2,FALSE)*'FL Characterization'!C$2)</f>
        <v>1.274454589398023</v>
      </c>
      <c r="D4" s="4">
        <f>('[1]Pc, Summer, S1'!D4*Main!$B$5)+(VLOOKUP($A4,'FL Ratio'!$A$2:$B$9,2,FALSE)*'FL Characterization'!D$2)</f>
        <v>1.1714578012090919</v>
      </c>
      <c r="E4" s="4">
        <f>('[1]Pc, Summer, S1'!E4*Main!$B$5)+(VLOOKUP($A4,'FL Ratio'!$A$2:$B$9,2,FALSE)*'FL Characterization'!E$2)</f>
        <v>1.2098161859559247</v>
      </c>
      <c r="F4" s="4">
        <f>('[1]Pc, Summer, S1'!F4*Main!$B$5)+(VLOOKUP($A4,'FL Ratio'!$A$2:$B$9,2,FALSE)*'FL Characterization'!F$2)</f>
        <v>1.1724699788320612</v>
      </c>
      <c r="G4" s="4">
        <f>('[1]Pc, Summer, S1'!G4*Main!$B$5)+(VLOOKUP($A4,'FL Ratio'!$A$2:$B$9,2,FALSE)*'FL Characterization'!G$2)</f>
        <v>1.1830625593485666</v>
      </c>
      <c r="H4" s="4">
        <f>('[1]Pc, Summer, S1'!H4*Main!$B$5)+(VLOOKUP($A4,'FL Ratio'!$A$2:$B$9,2,FALSE)*'FL Characterization'!H$2)</f>
        <v>1.6646461798108754</v>
      </c>
      <c r="I4" s="4">
        <f>('[1]Pc, Summer, S1'!I4*Main!$B$5)+(VLOOKUP($A4,'FL Ratio'!$A$2:$B$9,2,FALSE)*'FL Characterization'!I$2)</f>
        <v>2.0428187908324769</v>
      </c>
      <c r="J4" s="4">
        <f>('[1]Pc, Summer, S1'!J4*Main!$B$5)+(VLOOKUP($A4,'FL Ratio'!$A$2:$B$9,2,FALSE)*'FL Characterization'!J$2)</f>
        <v>2.1388263926022066</v>
      </c>
      <c r="K4" s="4">
        <f>('[1]Pc, Summer, S1'!K4*Main!$B$5)+(VLOOKUP($A4,'FL Ratio'!$A$2:$B$9,2,FALSE)*'FL Characterization'!K$2)</f>
        <v>2.0120890140911469</v>
      </c>
      <c r="L4" s="4">
        <f>('[1]Pc, Summer, S1'!L4*Main!$B$5)+(VLOOKUP($A4,'FL Ratio'!$A$2:$B$9,2,FALSE)*'FL Characterization'!L$2)</f>
        <v>1.9621781780226262</v>
      </c>
      <c r="M4" s="4">
        <f>('[1]Pc, Summer, S1'!M4*Main!$B$5)+(VLOOKUP($A4,'FL Ratio'!$A$2:$B$9,2,FALSE)*'FL Characterization'!M$2)</f>
        <v>2.1112977942267954</v>
      </c>
      <c r="N4" s="4">
        <f>('[1]Pc, Summer, S1'!N4*Main!$B$5)+(VLOOKUP($A4,'FL Ratio'!$A$2:$B$9,2,FALSE)*'FL Characterization'!N$2)</f>
        <v>2.2149379715450186</v>
      </c>
      <c r="O4" s="4">
        <f>('[1]Pc, Summer, S1'!O4*Main!$B$5)+(VLOOKUP($A4,'FL Ratio'!$A$2:$B$9,2,FALSE)*'FL Characterization'!O$2)</f>
        <v>2.0752829428761626</v>
      </c>
      <c r="P4" s="4">
        <f>('[1]Pc, Summer, S1'!P4*Main!$B$5)+(VLOOKUP($A4,'FL Ratio'!$A$2:$B$9,2,FALSE)*'FL Characterization'!P$2)</f>
        <v>1.8984778356958214</v>
      </c>
      <c r="Q4" s="4">
        <f>('[1]Pc, Summer, S1'!Q4*Main!$B$5)+(VLOOKUP($A4,'FL Ratio'!$A$2:$B$9,2,FALSE)*'FL Characterization'!Q$2)</f>
        <v>1.8019005454793051</v>
      </c>
      <c r="R4" s="4">
        <f>('[1]Pc, Summer, S1'!R4*Main!$B$5)+(VLOOKUP($A4,'FL Ratio'!$A$2:$B$9,2,FALSE)*'FL Characterization'!R$2)</f>
        <v>1.8233265948290718</v>
      </c>
      <c r="S4" s="4">
        <f>('[1]Pc, Summer, S1'!S4*Main!$B$5)+(VLOOKUP($A4,'FL Ratio'!$A$2:$B$9,2,FALSE)*'FL Characterization'!S$2)</f>
        <v>1.7854352568683911</v>
      </c>
      <c r="T4" s="4">
        <f>('[1]Pc, Summer, S1'!T4*Main!$B$5)+(VLOOKUP($A4,'FL Ratio'!$A$2:$B$9,2,FALSE)*'FL Characterization'!T$2)</f>
        <v>1.7265036964007805</v>
      </c>
      <c r="U4" s="4">
        <f>('[1]Pc, Summer, S1'!U4*Main!$B$5)+(VLOOKUP($A4,'FL Ratio'!$A$2:$B$9,2,FALSE)*'FL Characterization'!U$2)</f>
        <v>1.8712316701505829</v>
      </c>
      <c r="V4" s="4">
        <f>('[1]Pc, Summer, S1'!V4*Main!$B$5)+(VLOOKUP($A4,'FL Ratio'!$A$2:$B$9,2,FALSE)*'FL Characterization'!V$2)</f>
        <v>1.9689651934200998</v>
      </c>
      <c r="W4" s="4">
        <f>('[1]Pc, Summer, S1'!W4*Main!$B$5)+(VLOOKUP($A4,'FL Ratio'!$A$2:$B$9,2,FALSE)*'FL Characterization'!W$2)</f>
        <v>1.828333437786632</v>
      </c>
      <c r="X4" s="4">
        <f>('[1]Pc, Summer, S1'!X4*Main!$B$5)+(VLOOKUP($A4,'FL Ratio'!$A$2:$B$9,2,FALSE)*'FL Characterization'!X$2)</f>
        <v>1.6679510887163169</v>
      </c>
      <c r="Y4" s="4">
        <f>('[1]Pc, Summer, S1'!Y4*Main!$B$5)+(VLOOKUP($A4,'FL Ratio'!$A$2:$B$9,2,FALSE)*'FL Characterization'!Y$2)</f>
        <v>1.4200189171442457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0.61373488061265058</v>
      </c>
      <c r="C5" s="4">
        <f>('[1]Pc, Summer, S1'!C5*Main!$B$5)+(VLOOKUP($A5,'FL Ratio'!$A$2:$B$9,2,FALSE)*'FL Characterization'!C$2)</f>
        <v>0.50071949115277048</v>
      </c>
      <c r="D5" s="4">
        <f>('[1]Pc, Summer, S1'!D5*Main!$B$5)+(VLOOKUP($A5,'FL Ratio'!$A$2:$B$9,2,FALSE)*'FL Characterization'!D$2)</f>
        <v>0.40250284678090664</v>
      </c>
      <c r="E5" s="4">
        <f>('[1]Pc, Summer, S1'!E5*Main!$B$5)+(VLOOKUP($A5,'FL Ratio'!$A$2:$B$9,2,FALSE)*'FL Characterization'!E$2)</f>
        <v>0.39490727722142305</v>
      </c>
      <c r="F5" s="4">
        <f>('[1]Pc, Summer, S1'!F5*Main!$B$5)+(VLOOKUP($A5,'FL Ratio'!$A$2:$B$9,2,FALSE)*'FL Characterization'!F$2)</f>
        <v>0.3560921097562002</v>
      </c>
      <c r="G5" s="4">
        <f>('[1]Pc, Summer, S1'!G5*Main!$B$5)+(VLOOKUP($A5,'FL Ratio'!$A$2:$B$9,2,FALSE)*'FL Characterization'!G$2)</f>
        <v>0.33245997085163115</v>
      </c>
      <c r="H5" s="4">
        <f>('[1]Pc, Summer, S1'!H5*Main!$B$5)+(VLOOKUP($A5,'FL Ratio'!$A$2:$B$9,2,FALSE)*'FL Characterization'!H$2)</f>
        <v>0.69787149548993199</v>
      </c>
      <c r="I5" s="4">
        <f>('[1]Pc, Summer, S1'!I5*Main!$B$5)+(VLOOKUP($A5,'FL Ratio'!$A$2:$B$9,2,FALSE)*'FL Characterization'!I$2)</f>
        <v>1.1635087359565022</v>
      </c>
      <c r="J5" s="4">
        <f>('[1]Pc, Summer, S1'!J5*Main!$B$5)+(VLOOKUP($A5,'FL Ratio'!$A$2:$B$9,2,FALSE)*'FL Characterization'!J$2)</f>
        <v>1.4085586241977972</v>
      </c>
      <c r="K5" s="4">
        <f>('[1]Pc, Summer, S1'!K5*Main!$B$5)+(VLOOKUP($A5,'FL Ratio'!$A$2:$B$9,2,FALSE)*'FL Characterization'!K$2)</f>
        <v>1.446321593563763</v>
      </c>
      <c r="L5" s="4">
        <f>('[1]Pc, Summer, S1'!L5*Main!$B$5)+(VLOOKUP($A5,'FL Ratio'!$A$2:$B$9,2,FALSE)*'FL Characterization'!L$2)</f>
        <v>1.4147322026629248</v>
      </c>
      <c r="M5" s="4">
        <f>('[1]Pc, Summer, S1'!M5*Main!$B$5)+(VLOOKUP($A5,'FL Ratio'!$A$2:$B$9,2,FALSE)*'FL Characterization'!M$2)</f>
        <v>1.271145447529122</v>
      </c>
      <c r="N5" s="4">
        <f>('[1]Pc, Summer, S1'!N5*Main!$B$5)+(VLOOKUP($A5,'FL Ratio'!$A$2:$B$9,2,FALSE)*'FL Characterization'!N$2)</f>
        <v>1.4448832456934979</v>
      </c>
      <c r="O5" s="4">
        <f>('[1]Pc, Summer, S1'!O5*Main!$B$5)+(VLOOKUP($A5,'FL Ratio'!$A$2:$B$9,2,FALSE)*'FL Characterization'!O$2)</f>
        <v>1.3759183588589445</v>
      </c>
      <c r="P5" s="4">
        <f>('[1]Pc, Summer, S1'!P5*Main!$B$5)+(VLOOKUP($A5,'FL Ratio'!$A$2:$B$9,2,FALSE)*'FL Characterization'!P$2)</f>
        <v>1.2584218463659793</v>
      </c>
      <c r="Q5" s="4">
        <f>('[1]Pc, Summer, S1'!Q5*Main!$B$5)+(VLOOKUP($A5,'FL Ratio'!$A$2:$B$9,2,FALSE)*'FL Characterization'!Q$2)</f>
        <v>1.1646178436232351</v>
      </c>
      <c r="R5" s="4">
        <f>('[1]Pc, Summer, S1'!R5*Main!$B$5)+(VLOOKUP($A5,'FL Ratio'!$A$2:$B$9,2,FALSE)*'FL Characterization'!R$2)</f>
        <v>1.0468934215418031</v>
      </c>
      <c r="S5" s="4">
        <f>('[1]Pc, Summer, S1'!S5*Main!$B$5)+(VLOOKUP($A5,'FL Ratio'!$A$2:$B$9,2,FALSE)*'FL Characterization'!S$2)</f>
        <v>0.94874006665664012</v>
      </c>
      <c r="T5" s="4">
        <f>('[1]Pc, Summer, S1'!T5*Main!$B$5)+(VLOOKUP($A5,'FL Ratio'!$A$2:$B$9,2,FALSE)*'FL Characterization'!T$2)</f>
        <v>1.1845427540165405</v>
      </c>
      <c r="U5" s="4">
        <f>('[1]Pc, Summer, S1'!U5*Main!$B$5)+(VLOOKUP($A5,'FL Ratio'!$A$2:$B$9,2,FALSE)*'FL Characterization'!U$2)</f>
        <v>1.3800608074689418</v>
      </c>
      <c r="V5" s="4">
        <f>('[1]Pc, Summer, S1'!V5*Main!$B$5)+(VLOOKUP($A5,'FL Ratio'!$A$2:$B$9,2,FALSE)*'FL Characterization'!V$2)</f>
        <v>1.5889488280179327</v>
      </c>
      <c r="W5" s="4">
        <f>('[1]Pc, Summer, S1'!W5*Main!$B$5)+(VLOOKUP($A5,'FL Ratio'!$A$2:$B$9,2,FALSE)*'FL Characterization'!W$2)</f>
        <v>1.5060699911110871</v>
      </c>
      <c r="X5" s="4">
        <f>('[1]Pc, Summer, S1'!X5*Main!$B$5)+(VLOOKUP($A5,'FL Ratio'!$A$2:$B$9,2,FALSE)*'FL Characterization'!X$2)</f>
        <v>1.176692669917434</v>
      </c>
      <c r="Y5" s="4">
        <f>('[1]Pc, Summer, S1'!Y5*Main!$B$5)+(VLOOKUP($A5,'FL Ratio'!$A$2:$B$9,2,FALSE)*'FL Characterization'!Y$2)</f>
        <v>0.87199690274584019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1.1530969376149627</v>
      </c>
      <c r="C6" s="4">
        <f>('[1]Pc, Summer, S1'!C6*Main!$B$5)+(VLOOKUP($A6,'FL Ratio'!$A$2:$B$9,2,FALSE)*'FL Characterization'!C$2)</f>
        <v>1.0468033410462003</v>
      </c>
      <c r="D6" s="4">
        <f>('[1]Pc, Summer, S1'!D6*Main!$B$5)+(VLOOKUP($A6,'FL Ratio'!$A$2:$B$9,2,FALSE)*'FL Characterization'!D$2)</f>
        <v>0.96661638864315358</v>
      </c>
      <c r="E6" s="4">
        <f>('[1]Pc, Summer, S1'!E6*Main!$B$5)+(VLOOKUP($A6,'FL Ratio'!$A$2:$B$9,2,FALSE)*'FL Characterization'!E$2)</f>
        <v>0.94112601259092887</v>
      </c>
      <c r="F6" s="4">
        <f>('[1]Pc, Summer, S1'!F6*Main!$B$5)+(VLOOKUP($A6,'FL Ratio'!$A$2:$B$9,2,FALSE)*'FL Characterization'!F$2)</f>
        <v>0.96919156034669129</v>
      </c>
      <c r="G6" s="4">
        <f>('[1]Pc, Summer, S1'!G6*Main!$B$5)+(VLOOKUP($A6,'FL Ratio'!$A$2:$B$9,2,FALSE)*'FL Characterization'!G$2)</f>
        <v>0.96381392253773246</v>
      </c>
      <c r="H6" s="4">
        <f>('[1]Pc, Summer, S1'!H6*Main!$B$5)+(VLOOKUP($A6,'FL Ratio'!$A$2:$B$9,2,FALSE)*'FL Characterization'!H$2)</f>
        <v>1.0728531189810364</v>
      </c>
      <c r="I6" s="4">
        <f>('[1]Pc, Summer, S1'!I6*Main!$B$5)+(VLOOKUP($A6,'FL Ratio'!$A$2:$B$9,2,FALSE)*'FL Characterization'!I$2)</f>
        <v>1.1898563656166685</v>
      </c>
      <c r="J6" s="4">
        <f>('[1]Pc, Summer, S1'!J6*Main!$B$5)+(VLOOKUP($A6,'FL Ratio'!$A$2:$B$9,2,FALSE)*'FL Characterization'!J$2)</f>
        <v>1.3125426461444099</v>
      </c>
      <c r="K6" s="4">
        <f>('[1]Pc, Summer, S1'!K6*Main!$B$5)+(VLOOKUP($A6,'FL Ratio'!$A$2:$B$9,2,FALSE)*'FL Characterization'!K$2)</f>
        <v>1.3558134391168095</v>
      </c>
      <c r="L6" s="4">
        <f>('[1]Pc, Summer, S1'!L6*Main!$B$5)+(VLOOKUP($A6,'FL Ratio'!$A$2:$B$9,2,FALSE)*'FL Characterization'!L$2)</f>
        <v>1.4460031521998629</v>
      </c>
      <c r="M6" s="4">
        <f>('[1]Pc, Summer, S1'!M6*Main!$B$5)+(VLOOKUP($A6,'FL Ratio'!$A$2:$B$9,2,FALSE)*'FL Characterization'!M$2)</f>
        <v>1.5311372026654899</v>
      </c>
      <c r="N6" s="4">
        <f>('[1]Pc, Summer, S1'!N6*Main!$B$5)+(VLOOKUP($A6,'FL Ratio'!$A$2:$B$9,2,FALSE)*'FL Characterization'!N$2)</f>
        <v>1.5768686840338024</v>
      </c>
      <c r="O6" s="4">
        <f>('[1]Pc, Summer, S1'!O6*Main!$B$5)+(VLOOKUP($A6,'FL Ratio'!$A$2:$B$9,2,FALSE)*'FL Characterization'!O$2)</f>
        <v>1.5159744448511256</v>
      </c>
      <c r="P6" s="4">
        <f>('[1]Pc, Summer, S1'!P6*Main!$B$5)+(VLOOKUP($A6,'FL Ratio'!$A$2:$B$9,2,FALSE)*'FL Characterization'!P$2)</f>
        <v>1.4638299455169517</v>
      </c>
      <c r="Q6" s="4">
        <f>('[1]Pc, Summer, S1'!Q6*Main!$B$5)+(VLOOKUP($A6,'FL Ratio'!$A$2:$B$9,2,FALSE)*'FL Characterization'!Q$2)</f>
        <v>1.445022267472428</v>
      </c>
      <c r="R6" s="4">
        <f>('[1]Pc, Summer, S1'!R6*Main!$B$5)+(VLOOKUP($A6,'FL Ratio'!$A$2:$B$9,2,FALSE)*'FL Characterization'!R$2)</f>
        <v>1.4367798901392981</v>
      </c>
      <c r="S6" s="4">
        <f>('[1]Pc, Summer, S1'!S6*Main!$B$5)+(VLOOKUP($A6,'FL Ratio'!$A$2:$B$9,2,FALSE)*'FL Characterization'!S$2)</f>
        <v>1.4393410240575013</v>
      </c>
      <c r="T6" s="4">
        <f>('[1]Pc, Summer, S1'!T6*Main!$B$5)+(VLOOKUP($A6,'FL Ratio'!$A$2:$B$9,2,FALSE)*'FL Characterization'!T$2)</f>
        <v>1.4492330199028867</v>
      </c>
      <c r="U6" s="4">
        <f>('[1]Pc, Summer, S1'!U6*Main!$B$5)+(VLOOKUP($A6,'FL Ratio'!$A$2:$B$9,2,FALSE)*'FL Characterization'!U$2)</f>
        <v>1.4665223976336175</v>
      </c>
      <c r="V6" s="4">
        <f>('[1]Pc, Summer, S1'!V6*Main!$B$5)+(VLOOKUP($A6,'FL Ratio'!$A$2:$B$9,2,FALSE)*'FL Characterization'!V$2)</f>
        <v>1.6169600452163686</v>
      </c>
      <c r="W6" s="4">
        <f>('[1]Pc, Summer, S1'!W6*Main!$B$5)+(VLOOKUP($A6,'FL Ratio'!$A$2:$B$9,2,FALSE)*'FL Characterization'!W$2)</f>
        <v>1.5355199867209999</v>
      </c>
      <c r="X6" s="4">
        <f>('[1]Pc, Summer, S1'!X6*Main!$B$5)+(VLOOKUP($A6,'FL Ratio'!$A$2:$B$9,2,FALSE)*'FL Characterization'!X$2)</f>
        <v>1.5015418581336482</v>
      </c>
      <c r="Y6" s="4">
        <f>('[1]Pc, Summer, S1'!Y6*Main!$B$5)+(VLOOKUP($A6,'FL Ratio'!$A$2:$B$9,2,FALSE)*'FL Characterization'!Y$2)</f>
        <v>1.3393750773489608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1.2040322712732423</v>
      </c>
      <c r="C7" s="4">
        <f>('[1]Pc, Summer, S1'!C7*Main!$B$5)+(VLOOKUP($A7,'FL Ratio'!$A$2:$B$9,2,FALSE)*'FL Characterization'!C$2)</f>
        <v>1.161544981396063</v>
      </c>
      <c r="D7" s="4">
        <f>('[1]Pc, Summer, S1'!D7*Main!$B$5)+(VLOOKUP($A7,'FL Ratio'!$A$2:$B$9,2,FALSE)*'FL Characterization'!D$2)</f>
        <v>1.0770703168317954</v>
      </c>
      <c r="E7" s="4">
        <f>('[1]Pc, Summer, S1'!E7*Main!$B$5)+(VLOOKUP($A7,'FL Ratio'!$A$2:$B$9,2,FALSE)*'FL Characterization'!E$2)</f>
        <v>1.1161351977155025</v>
      </c>
      <c r="F7" s="4">
        <f>('[1]Pc, Summer, S1'!F7*Main!$B$5)+(VLOOKUP($A7,'FL Ratio'!$A$2:$B$9,2,FALSE)*'FL Characterization'!F$2)</f>
        <v>1.1318760918987127</v>
      </c>
      <c r="G7" s="4">
        <f>('[1]Pc, Summer, S1'!G7*Main!$B$5)+(VLOOKUP($A7,'FL Ratio'!$A$2:$B$9,2,FALSE)*'FL Characterization'!G$2)</f>
        <v>1.125401337139885</v>
      </c>
      <c r="H7" s="4">
        <f>('[1]Pc, Summer, S1'!H7*Main!$B$5)+(VLOOKUP($A7,'FL Ratio'!$A$2:$B$9,2,FALSE)*'FL Characterization'!H$2)</f>
        <v>1.232181368272133</v>
      </c>
      <c r="I7" s="4">
        <f>('[1]Pc, Summer, S1'!I7*Main!$B$5)+(VLOOKUP($A7,'FL Ratio'!$A$2:$B$9,2,FALSE)*'FL Characterization'!I$2)</f>
        <v>1.4844412227130757</v>
      </c>
      <c r="J7" s="4">
        <f>('[1]Pc, Summer, S1'!J7*Main!$B$5)+(VLOOKUP($A7,'FL Ratio'!$A$2:$B$9,2,FALSE)*'FL Characterization'!J$2)</f>
        <v>1.5484194318448476</v>
      </c>
      <c r="K7" s="4">
        <f>('[1]Pc, Summer, S1'!K7*Main!$B$5)+(VLOOKUP($A7,'FL Ratio'!$A$2:$B$9,2,FALSE)*'FL Characterization'!K$2)</f>
        <v>1.5442331996928875</v>
      </c>
      <c r="L7" s="4">
        <f>('[1]Pc, Summer, S1'!L7*Main!$B$5)+(VLOOKUP($A7,'FL Ratio'!$A$2:$B$9,2,FALSE)*'FL Characterization'!L$2)</f>
        <v>1.5421117165154292</v>
      </c>
      <c r="M7" s="4">
        <f>('[1]Pc, Summer, S1'!M7*Main!$B$5)+(VLOOKUP($A7,'FL Ratio'!$A$2:$B$9,2,FALSE)*'FL Characterization'!M$2)</f>
        <v>1.6288085988810737</v>
      </c>
      <c r="N7" s="4">
        <f>('[1]Pc, Summer, S1'!N7*Main!$B$5)+(VLOOKUP($A7,'FL Ratio'!$A$2:$B$9,2,FALSE)*'FL Characterization'!N$2)</f>
        <v>1.6139859416591982</v>
      </c>
      <c r="O7" s="4">
        <f>('[1]Pc, Summer, S1'!O7*Main!$B$5)+(VLOOKUP($A7,'FL Ratio'!$A$2:$B$9,2,FALSE)*'FL Characterization'!O$2)</f>
        <v>1.5574320314710521</v>
      </c>
      <c r="P7" s="4">
        <f>('[1]Pc, Summer, S1'!P7*Main!$B$5)+(VLOOKUP($A7,'FL Ratio'!$A$2:$B$9,2,FALSE)*'FL Characterization'!P$2)</f>
        <v>1.4679217439371244</v>
      </c>
      <c r="Q7" s="4">
        <f>('[1]Pc, Summer, S1'!Q7*Main!$B$5)+(VLOOKUP($A7,'FL Ratio'!$A$2:$B$9,2,FALSE)*'FL Characterization'!Q$2)</f>
        <v>1.4172372209634645</v>
      </c>
      <c r="R7" s="4">
        <f>('[1]Pc, Summer, S1'!R7*Main!$B$5)+(VLOOKUP($A7,'FL Ratio'!$A$2:$B$9,2,FALSE)*'FL Characterization'!R$2)</f>
        <v>1.4736933974740043</v>
      </c>
      <c r="S7" s="4">
        <f>('[1]Pc, Summer, S1'!S7*Main!$B$5)+(VLOOKUP($A7,'FL Ratio'!$A$2:$B$9,2,FALSE)*'FL Characterization'!S$2)</f>
        <v>1.4460681421715418</v>
      </c>
      <c r="T7" s="4">
        <f>('[1]Pc, Summer, S1'!T7*Main!$B$5)+(VLOOKUP($A7,'FL Ratio'!$A$2:$B$9,2,FALSE)*'FL Characterization'!T$2)</f>
        <v>1.3504409970885098</v>
      </c>
      <c r="U7" s="4">
        <f>('[1]Pc, Summer, S1'!U7*Main!$B$5)+(VLOOKUP($A7,'FL Ratio'!$A$2:$B$9,2,FALSE)*'FL Characterization'!U$2)</f>
        <v>1.3594930416384936</v>
      </c>
      <c r="V7" s="4">
        <f>('[1]Pc, Summer, S1'!V7*Main!$B$5)+(VLOOKUP($A7,'FL Ratio'!$A$2:$B$9,2,FALSE)*'FL Characterization'!V$2)</f>
        <v>1.4237286431601541</v>
      </c>
      <c r="W7" s="4">
        <f>('[1]Pc, Summer, S1'!W7*Main!$B$5)+(VLOOKUP($A7,'FL Ratio'!$A$2:$B$9,2,FALSE)*'FL Characterization'!W$2)</f>
        <v>1.2950632975084075</v>
      </c>
      <c r="X7" s="4">
        <f>('[1]Pc, Summer, S1'!X7*Main!$B$5)+(VLOOKUP($A7,'FL Ratio'!$A$2:$B$9,2,FALSE)*'FL Characterization'!X$2)</f>
        <v>1.2372307118110597</v>
      </c>
      <c r="Y7" s="4">
        <f>('[1]Pc, Summer, S1'!Y7*Main!$B$5)+(VLOOKUP($A7,'FL Ratio'!$A$2:$B$9,2,FALSE)*'FL Characterization'!Y$2)</f>
        <v>1.2424929336330282</v>
      </c>
    </row>
    <row r="8" spans="1:25" x14ac:dyDescent="0.25">
      <c r="A8">
        <v>7</v>
      </c>
      <c r="B8" s="4">
        <f>('[1]Pc, Summer, S1'!B8*Main!$B$5)+(VLOOKUP($A8,'FL Ratio'!$A$2:$B$9,2,FALSE)*'FL Characterization'!B$2)</f>
        <v>0.98561622940169924</v>
      </c>
      <c r="C8" s="4">
        <f>('[1]Pc, Summer, S1'!C8*Main!$B$5)+(VLOOKUP($A8,'FL Ratio'!$A$2:$B$9,2,FALSE)*'FL Characterization'!C$2)</f>
        <v>0.89545732169512093</v>
      </c>
      <c r="D8" s="4">
        <f>('[1]Pc, Summer, S1'!D8*Main!$B$5)+(VLOOKUP($A8,'FL Ratio'!$A$2:$B$9,2,FALSE)*'FL Characterization'!D$2)</f>
        <v>0.87016524095659065</v>
      </c>
      <c r="E8" s="4">
        <f>('[1]Pc, Summer, S1'!E8*Main!$B$5)+(VLOOKUP($A8,'FL Ratio'!$A$2:$B$9,2,FALSE)*'FL Characterization'!E$2)</f>
        <v>0.88469241038097246</v>
      </c>
      <c r="F8" s="4">
        <f>('[1]Pc, Summer, S1'!F8*Main!$B$5)+(VLOOKUP($A8,'FL Ratio'!$A$2:$B$9,2,FALSE)*'FL Characterization'!F$2)</f>
        <v>0.84835461097599674</v>
      </c>
      <c r="G8" s="4">
        <f>('[1]Pc, Summer, S1'!G8*Main!$B$5)+(VLOOKUP($A8,'FL Ratio'!$A$2:$B$9,2,FALSE)*'FL Characterization'!G$2)</f>
        <v>0.91146191300887991</v>
      </c>
      <c r="H8" s="4">
        <f>('[1]Pc, Summer, S1'!H8*Main!$B$5)+(VLOOKUP($A8,'FL Ratio'!$A$2:$B$9,2,FALSE)*'FL Characterization'!H$2)</f>
        <v>1.1728160894095918</v>
      </c>
      <c r="I8" s="4">
        <f>('[1]Pc, Summer, S1'!I8*Main!$B$5)+(VLOOKUP($A8,'FL Ratio'!$A$2:$B$9,2,FALSE)*'FL Characterization'!I$2)</f>
        <v>1.2802211745400682</v>
      </c>
      <c r="J8" s="4">
        <f>('[1]Pc, Summer, S1'!J8*Main!$B$5)+(VLOOKUP($A8,'FL Ratio'!$A$2:$B$9,2,FALSE)*'FL Characterization'!J$2)</f>
        <v>1.4733883482457366</v>
      </c>
      <c r="K8" s="4">
        <f>('[1]Pc, Summer, S1'!K8*Main!$B$5)+(VLOOKUP($A8,'FL Ratio'!$A$2:$B$9,2,FALSE)*'FL Characterization'!K$2)</f>
        <v>1.5563830089792128</v>
      </c>
      <c r="L8" s="4">
        <f>('[1]Pc, Summer, S1'!L8*Main!$B$5)+(VLOOKUP($A8,'FL Ratio'!$A$2:$B$9,2,FALSE)*'FL Characterization'!L$2)</f>
        <v>1.5447861361187152</v>
      </c>
      <c r="M8" s="4">
        <f>('[1]Pc, Summer, S1'!M8*Main!$B$5)+(VLOOKUP($A8,'FL Ratio'!$A$2:$B$9,2,FALSE)*'FL Characterization'!M$2)</f>
        <v>1.6115468645971927</v>
      </c>
      <c r="N8" s="4">
        <f>('[1]Pc, Summer, S1'!N8*Main!$B$5)+(VLOOKUP($A8,'FL Ratio'!$A$2:$B$9,2,FALSE)*'FL Characterization'!N$2)</f>
        <v>1.5735643700967945</v>
      </c>
      <c r="O8" s="4">
        <f>('[1]Pc, Summer, S1'!O8*Main!$B$5)+(VLOOKUP($A8,'FL Ratio'!$A$2:$B$9,2,FALSE)*'FL Characterization'!O$2)</f>
        <v>1.6199785613293052</v>
      </c>
      <c r="P8" s="4">
        <f>('[1]Pc, Summer, S1'!P8*Main!$B$5)+(VLOOKUP($A8,'FL Ratio'!$A$2:$B$9,2,FALSE)*'FL Characterization'!P$2)</f>
        <v>1.5956279320187625</v>
      </c>
      <c r="Q8" s="4">
        <f>('[1]Pc, Summer, S1'!Q8*Main!$B$5)+(VLOOKUP($A8,'FL Ratio'!$A$2:$B$9,2,FALSE)*'FL Characterization'!Q$2)</f>
        <v>1.4874015445176354</v>
      </c>
      <c r="R8" s="4">
        <f>('[1]Pc, Summer, S1'!R8*Main!$B$5)+(VLOOKUP($A8,'FL Ratio'!$A$2:$B$9,2,FALSE)*'FL Characterization'!R$2)</f>
        <v>1.4969380995438166</v>
      </c>
      <c r="S8" s="4">
        <f>('[1]Pc, Summer, S1'!S8*Main!$B$5)+(VLOOKUP($A8,'FL Ratio'!$A$2:$B$9,2,FALSE)*'FL Characterization'!S$2)</f>
        <v>1.4584230413701509</v>
      </c>
      <c r="T8" s="4">
        <f>('[1]Pc, Summer, S1'!T8*Main!$B$5)+(VLOOKUP($A8,'FL Ratio'!$A$2:$B$9,2,FALSE)*'FL Characterization'!T$2)</f>
        <v>1.4371869579185859</v>
      </c>
      <c r="U8" s="4">
        <f>('[1]Pc, Summer, S1'!U8*Main!$B$5)+(VLOOKUP($A8,'FL Ratio'!$A$2:$B$9,2,FALSE)*'FL Characterization'!U$2)</f>
        <v>1.4425709576005983</v>
      </c>
      <c r="V8" s="4">
        <f>('[1]Pc, Summer, S1'!V8*Main!$B$5)+(VLOOKUP($A8,'FL Ratio'!$A$2:$B$9,2,FALSE)*'FL Characterization'!V$2)</f>
        <v>1.4648279543752187</v>
      </c>
      <c r="W8" s="4">
        <f>('[1]Pc, Summer, S1'!W8*Main!$B$5)+(VLOOKUP($A8,'FL Ratio'!$A$2:$B$9,2,FALSE)*'FL Characterization'!W$2)</f>
        <v>1.2315160703195285</v>
      </c>
      <c r="X8" s="4">
        <f>('[1]Pc, Summer, S1'!X8*Main!$B$5)+(VLOOKUP($A8,'FL Ratio'!$A$2:$B$9,2,FALSE)*'FL Characterization'!X$2)</f>
        <v>1.219502221175085</v>
      </c>
      <c r="Y8" s="4">
        <f>('[1]Pc, Summer, S1'!Y8*Main!$B$5)+(VLOOKUP($A8,'FL Ratio'!$A$2:$B$9,2,FALSE)*'FL Characterization'!Y$2)</f>
        <v>1.0673697220958607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0.75652799003768623</v>
      </c>
      <c r="C9" s="4">
        <f>('[1]Pc, Summer, S1'!C9*Main!$B$5)+(VLOOKUP($A9,'FL Ratio'!$A$2:$B$9,2,FALSE)*'FL Characterization'!C$2)</f>
        <v>0.71430709872982567</v>
      </c>
      <c r="D9" s="4">
        <f>('[1]Pc, Summer, S1'!D9*Main!$B$5)+(VLOOKUP($A9,'FL Ratio'!$A$2:$B$9,2,FALSE)*'FL Characterization'!D$2)</f>
        <v>0.6852488293379404</v>
      </c>
      <c r="E9" s="4">
        <f>('[1]Pc, Summer, S1'!E9*Main!$B$5)+(VLOOKUP($A9,'FL Ratio'!$A$2:$B$9,2,FALSE)*'FL Characterization'!E$2)</f>
        <v>0.67628369599961347</v>
      </c>
      <c r="F9" s="4">
        <f>('[1]Pc, Summer, S1'!F9*Main!$B$5)+(VLOOKUP($A9,'FL Ratio'!$A$2:$B$9,2,FALSE)*'FL Characterization'!F$2)</f>
        <v>0.68807804642909576</v>
      </c>
      <c r="G9" s="4">
        <f>('[1]Pc, Summer, S1'!G9*Main!$B$5)+(VLOOKUP($A9,'FL Ratio'!$A$2:$B$9,2,FALSE)*'FL Characterization'!G$2)</f>
        <v>0.73344802354987226</v>
      </c>
      <c r="H9" s="4">
        <f>('[1]Pc, Summer, S1'!H9*Main!$B$5)+(VLOOKUP($A9,'FL Ratio'!$A$2:$B$9,2,FALSE)*'FL Characterization'!H$2)</f>
        <v>1.1993800145333413</v>
      </c>
      <c r="I9" s="4">
        <f>('[1]Pc, Summer, S1'!I9*Main!$B$5)+(VLOOKUP($A9,'FL Ratio'!$A$2:$B$9,2,FALSE)*'FL Characterization'!I$2)</f>
        <v>1.4020334343523615</v>
      </c>
      <c r="J9" s="4">
        <f>('[1]Pc, Summer, S1'!J9*Main!$B$5)+(VLOOKUP($A9,'FL Ratio'!$A$2:$B$9,2,FALSE)*'FL Characterization'!J$2)</f>
        <v>1.5058711861213798</v>
      </c>
      <c r="K9" s="4">
        <f>('[1]Pc, Summer, S1'!K9*Main!$B$5)+(VLOOKUP($A9,'FL Ratio'!$A$2:$B$9,2,FALSE)*'FL Characterization'!K$2)</f>
        <v>1.4886218117532717</v>
      </c>
      <c r="L9" s="4">
        <f>('[1]Pc, Summer, S1'!L9*Main!$B$5)+(VLOOKUP($A9,'FL Ratio'!$A$2:$B$9,2,FALSE)*'FL Characterization'!L$2)</f>
        <v>1.5494733800727476</v>
      </c>
      <c r="M9" s="4">
        <f>('[1]Pc, Summer, S1'!M9*Main!$B$5)+(VLOOKUP($A9,'FL Ratio'!$A$2:$B$9,2,FALSE)*'FL Characterization'!M$2)</f>
        <v>1.6452937268433205</v>
      </c>
      <c r="N9" s="4">
        <f>('[1]Pc, Summer, S1'!N9*Main!$B$5)+(VLOOKUP($A9,'FL Ratio'!$A$2:$B$9,2,FALSE)*'FL Characterization'!N$2)</f>
        <v>1.6378354795557672</v>
      </c>
      <c r="O9" s="4">
        <f>('[1]Pc, Summer, S1'!O9*Main!$B$5)+(VLOOKUP($A9,'FL Ratio'!$A$2:$B$9,2,FALSE)*'FL Characterization'!O$2)</f>
        <v>1.5366996314732173</v>
      </c>
      <c r="P9" s="4">
        <f>('[1]Pc, Summer, S1'!P9*Main!$B$5)+(VLOOKUP($A9,'FL Ratio'!$A$2:$B$9,2,FALSE)*'FL Characterization'!P$2)</f>
        <v>1.3427281482421576</v>
      </c>
      <c r="Q9" s="4">
        <f>('[1]Pc, Summer, S1'!Q9*Main!$B$5)+(VLOOKUP($A9,'FL Ratio'!$A$2:$B$9,2,FALSE)*'FL Characterization'!Q$2)</f>
        <v>1.2830437478287167</v>
      </c>
      <c r="R9" s="4">
        <f>('[1]Pc, Summer, S1'!R9*Main!$B$5)+(VLOOKUP($A9,'FL Ratio'!$A$2:$B$9,2,FALSE)*'FL Characterization'!R$2)</f>
        <v>1.2085938644774465</v>
      </c>
      <c r="S9" s="4">
        <f>('[1]Pc, Summer, S1'!S9*Main!$B$5)+(VLOOKUP($A9,'FL Ratio'!$A$2:$B$9,2,FALSE)*'FL Characterization'!S$2)</f>
        <v>1.1944986354816918</v>
      </c>
      <c r="T9" s="4">
        <f>('[1]Pc, Summer, S1'!T9*Main!$B$5)+(VLOOKUP($A9,'FL Ratio'!$A$2:$B$9,2,FALSE)*'FL Characterization'!T$2)</f>
        <v>1.1659847052280536</v>
      </c>
      <c r="U9" s="4">
        <f>('[1]Pc, Summer, S1'!U9*Main!$B$5)+(VLOOKUP($A9,'FL Ratio'!$A$2:$B$9,2,FALSE)*'FL Characterization'!U$2)</f>
        <v>1.1967139034650036</v>
      </c>
      <c r="V9" s="4">
        <f>('[1]Pc, Summer, S1'!V9*Main!$B$5)+(VLOOKUP($A9,'FL Ratio'!$A$2:$B$9,2,FALSE)*'FL Characterization'!V$2)</f>
        <v>1.1602110233174916</v>
      </c>
      <c r="W9" s="4">
        <f>('[1]Pc, Summer, S1'!W9*Main!$B$5)+(VLOOKUP($A9,'FL Ratio'!$A$2:$B$9,2,FALSE)*'FL Characterization'!W$2)</f>
        <v>1.0152514229052265</v>
      </c>
      <c r="X9" s="4">
        <f>('[1]Pc, Summer, S1'!X9*Main!$B$5)+(VLOOKUP($A9,'FL Ratio'!$A$2:$B$9,2,FALSE)*'FL Characterization'!X$2)</f>
        <v>0.88015913253983069</v>
      </c>
      <c r="Y9" s="4">
        <f>('[1]Pc, Summer, S1'!Y9*Main!$B$5)+(VLOOKUP($A9,'FL Ratio'!$A$2:$B$9,2,FALSE)*'FL Characterization'!Y$2)</f>
        <v>0.8069656025088191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2.7540948568586345</v>
      </c>
      <c r="C2" s="4">
        <f>('[1]Pc, Summer, S2'!C2*Main!$B$5)+(VLOOKUP($A2,'FL Ratio'!$A$2:$B$9,2,FALSE)*'FL Characterization'!C$2)</f>
        <v>2.7087085023471209</v>
      </c>
      <c r="D2" s="4">
        <f>('[1]Pc, Summer, S2'!D2*Main!$B$5)+(VLOOKUP($A2,'FL Ratio'!$A$2:$B$9,2,FALSE)*'FL Characterization'!D$2)</f>
        <v>2.5489646716491259</v>
      </c>
      <c r="E2" s="4">
        <f>('[1]Pc, Summer, S2'!E2*Main!$B$5)+(VLOOKUP($A2,'FL Ratio'!$A$2:$B$9,2,FALSE)*'FL Characterization'!E$2)</f>
        <v>2.5459189951293726</v>
      </c>
      <c r="F2" s="4">
        <f>('[1]Pc, Summer, S2'!F2*Main!$B$5)+(VLOOKUP($A2,'FL Ratio'!$A$2:$B$9,2,FALSE)*'FL Characterization'!F$2)</f>
        <v>2.4554322403046642</v>
      </c>
      <c r="G2" s="4">
        <f>('[1]Pc, Summer, S2'!G2*Main!$B$5)+(VLOOKUP($A2,'FL Ratio'!$A$2:$B$9,2,FALSE)*'FL Characterization'!G$2)</f>
        <v>2.5214280072238728</v>
      </c>
      <c r="H2" s="4">
        <f>('[1]Pc, Summer, S2'!H2*Main!$B$5)+(VLOOKUP($A2,'FL Ratio'!$A$2:$B$9,2,FALSE)*'FL Characterization'!H$2)</f>
        <v>2.5700608015741082</v>
      </c>
      <c r="I2" s="4">
        <f>('[1]Pc, Summer, S2'!I2*Main!$B$5)+(VLOOKUP($A2,'FL Ratio'!$A$2:$B$9,2,FALSE)*'FL Characterization'!I$2)</f>
        <v>2.9589120111272549</v>
      </c>
      <c r="J2" s="4">
        <f>('[1]Pc, Summer, S2'!J2*Main!$B$5)+(VLOOKUP($A2,'FL Ratio'!$A$2:$B$9,2,FALSE)*'FL Characterization'!J$2)</f>
        <v>3.2105469733741847</v>
      </c>
      <c r="K2" s="4">
        <f>('[1]Pc, Summer, S2'!K2*Main!$B$5)+(VLOOKUP($A2,'FL Ratio'!$A$2:$B$9,2,FALSE)*'FL Characterization'!K$2)</f>
        <v>3.1458696514208015</v>
      </c>
      <c r="L2" s="4">
        <f>('[1]Pc, Summer, S2'!L2*Main!$B$5)+(VLOOKUP($A2,'FL Ratio'!$A$2:$B$9,2,FALSE)*'FL Characterization'!L$2)</f>
        <v>3.0531976845162725</v>
      </c>
      <c r="M2" s="4">
        <f>('[1]Pc, Summer, S2'!M2*Main!$B$5)+(VLOOKUP($A2,'FL Ratio'!$A$2:$B$9,2,FALSE)*'FL Characterization'!M$2)</f>
        <v>3.0632434644160647</v>
      </c>
      <c r="N2" s="4">
        <f>('[1]Pc, Summer, S2'!N2*Main!$B$5)+(VLOOKUP($A2,'FL Ratio'!$A$2:$B$9,2,FALSE)*'FL Characterization'!N$2)</f>
        <v>3.1871981488030494</v>
      </c>
      <c r="O2" s="4">
        <f>('[1]Pc, Summer, S2'!O2*Main!$B$5)+(VLOOKUP($A2,'FL Ratio'!$A$2:$B$9,2,FALSE)*'FL Characterization'!O$2)</f>
        <v>3.2803820888126651</v>
      </c>
      <c r="P2" s="4">
        <f>('[1]Pc, Summer, S2'!P2*Main!$B$5)+(VLOOKUP($A2,'FL Ratio'!$A$2:$B$9,2,FALSE)*'FL Characterization'!P$2)</f>
        <v>3.0336633020916381</v>
      </c>
      <c r="Q2" s="4">
        <f>('[1]Pc, Summer, S2'!Q2*Main!$B$5)+(VLOOKUP($A2,'FL Ratio'!$A$2:$B$9,2,FALSE)*'FL Characterization'!Q$2)</f>
        <v>3.0939919331348067</v>
      </c>
      <c r="R2" s="4">
        <f>('[1]Pc, Summer, S2'!R2*Main!$B$5)+(VLOOKUP($A2,'FL Ratio'!$A$2:$B$9,2,FALSE)*'FL Characterization'!R$2)</f>
        <v>3.1025524501691168</v>
      </c>
      <c r="S2" s="4">
        <f>('[1]Pc, Summer, S2'!S2*Main!$B$5)+(VLOOKUP($A2,'FL Ratio'!$A$2:$B$9,2,FALSE)*'FL Characterization'!S$2)</f>
        <v>2.9482857769545694</v>
      </c>
      <c r="T2" s="4">
        <f>('[1]Pc, Summer, S2'!T2*Main!$B$5)+(VLOOKUP($A2,'FL Ratio'!$A$2:$B$9,2,FALSE)*'FL Characterization'!T$2)</f>
        <v>2.8860319996639228</v>
      </c>
      <c r="U2" s="4">
        <f>('[1]Pc, Summer, S2'!U2*Main!$B$5)+(VLOOKUP($A2,'FL Ratio'!$A$2:$B$9,2,FALSE)*'FL Characterization'!U$2)</f>
        <v>2.7550490144815547</v>
      </c>
      <c r="V2" s="4">
        <f>('[1]Pc, Summer, S2'!V2*Main!$B$5)+(VLOOKUP($A2,'FL Ratio'!$A$2:$B$9,2,FALSE)*'FL Characterization'!V$2)</f>
        <v>2.8161139490044844</v>
      </c>
      <c r="W2" s="4">
        <f>('[1]Pc, Summer, S2'!W2*Main!$B$5)+(VLOOKUP($A2,'FL Ratio'!$A$2:$B$9,2,FALSE)*'FL Characterization'!W$2)</f>
        <v>2.7413478738227366</v>
      </c>
      <c r="X2" s="4">
        <f>('[1]Pc, Summer, S2'!X2*Main!$B$5)+(VLOOKUP($A2,'FL Ratio'!$A$2:$B$9,2,FALSE)*'FL Characterization'!X$2)</f>
        <v>2.6804402757357657</v>
      </c>
      <c r="Y2" s="4">
        <f>('[1]Pc, Summer, S2'!Y2*Main!$B$5)+(VLOOKUP($A2,'FL Ratio'!$A$2:$B$9,2,FALSE)*'FL Characterization'!Y$2)</f>
        <v>2.6209565046091097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2.0258767178009554</v>
      </c>
      <c r="C3" s="4">
        <f>('[1]Pc, Summer, S2'!C3*Main!$B$5)+(VLOOKUP($A3,'FL Ratio'!$A$2:$B$9,2,FALSE)*'FL Characterization'!C$2)</f>
        <v>1.9224557753461251</v>
      </c>
      <c r="D3" s="4">
        <f>('[1]Pc, Summer, S2'!D3*Main!$B$5)+(VLOOKUP($A3,'FL Ratio'!$A$2:$B$9,2,FALSE)*'FL Characterization'!D$2)</f>
        <v>1.820010052631684</v>
      </c>
      <c r="E3" s="4">
        <f>('[1]Pc, Summer, S2'!E3*Main!$B$5)+(VLOOKUP($A3,'FL Ratio'!$A$2:$B$9,2,FALSE)*'FL Characterization'!E$2)</f>
        <v>1.6953105814169007</v>
      </c>
      <c r="F3" s="4">
        <f>('[1]Pc, Summer, S2'!F3*Main!$B$5)+(VLOOKUP($A3,'FL Ratio'!$A$2:$B$9,2,FALSE)*'FL Characterization'!F$2)</f>
        <v>1.5999706917425907</v>
      </c>
      <c r="G3" s="4">
        <f>('[1]Pc, Summer, S2'!G3*Main!$B$5)+(VLOOKUP($A3,'FL Ratio'!$A$2:$B$9,2,FALSE)*'FL Characterization'!G$2)</f>
        <v>1.694137268877248</v>
      </c>
      <c r="H3" s="4">
        <f>('[1]Pc, Summer, S2'!H3*Main!$B$5)+(VLOOKUP($A3,'FL Ratio'!$A$2:$B$9,2,FALSE)*'FL Characterization'!H$2)</f>
        <v>1.7655417217804463</v>
      </c>
      <c r="I3" s="4">
        <f>('[1]Pc, Summer, S2'!I3*Main!$B$5)+(VLOOKUP($A3,'FL Ratio'!$A$2:$B$9,2,FALSE)*'FL Characterization'!I$2)</f>
        <v>2.2538704172280082</v>
      </c>
      <c r="J3" s="4">
        <f>('[1]Pc, Summer, S2'!J3*Main!$B$5)+(VLOOKUP($A3,'FL Ratio'!$A$2:$B$9,2,FALSE)*'FL Characterization'!J$2)</f>
        <v>2.5055341474659572</v>
      </c>
      <c r="K3" s="4">
        <f>('[1]Pc, Summer, S2'!K3*Main!$B$5)+(VLOOKUP($A3,'FL Ratio'!$A$2:$B$9,2,FALSE)*'FL Characterization'!K$2)</f>
        <v>2.6248988882919977</v>
      </c>
      <c r="L3" s="4">
        <f>('[1]Pc, Summer, S2'!L3*Main!$B$5)+(VLOOKUP($A3,'FL Ratio'!$A$2:$B$9,2,FALSE)*'FL Characterization'!L$2)</f>
        <v>2.4348999004575034</v>
      </c>
      <c r="M3" s="4">
        <f>('[1]Pc, Summer, S2'!M3*Main!$B$5)+(VLOOKUP($A3,'FL Ratio'!$A$2:$B$9,2,FALSE)*'FL Characterization'!M$2)</f>
        <v>2.5343806326667999</v>
      </c>
      <c r="N3" s="4">
        <f>('[1]Pc, Summer, S2'!N3*Main!$B$5)+(VLOOKUP($A3,'FL Ratio'!$A$2:$B$9,2,FALSE)*'FL Characterization'!N$2)</f>
        <v>2.5975614009494632</v>
      </c>
      <c r="O3" s="4">
        <f>('[1]Pc, Summer, S2'!O3*Main!$B$5)+(VLOOKUP($A3,'FL Ratio'!$A$2:$B$9,2,FALSE)*'FL Characterization'!O$2)</f>
        <v>2.5073888438406304</v>
      </c>
      <c r="P3" s="4">
        <f>('[1]Pc, Summer, S2'!P3*Main!$B$5)+(VLOOKUP($A3,'FL Ratio'!$A$2:$B$9,2,FALSE)*'FL Characterization'!P$2)</f>
        <v>2.1231116066772269</v>
      </c>
      <c r="Q3" s="4">
        <f>('[1]Pc, Summer, S2'!Q3*Main!$B$5)+(VLOOKUP($A3,'FL Ratio'!$A$2:$B$9,2,FALSE)*'FL Characterization'!Q$2)</f>
        <v>2.2539315937412985</v>
      </c>
      <c r="R3" s="4">
        <f>('[1]Pc, Summer, S2'!R3*Main!$B$5)+(VLOOKUP($A3,'FL Ratio'!$A$2:$B$9,2,FALSE)*'FL Characterization'!R$2)</f>
        <v>2.3846557097040892</v>
      </c>
      <c r="S3" s="4">
        <f>('[1]Pc, Summer, S2'!S3*Main!$B$5)+(VLOOKUP($A3,'FL Ratio'!$A$2:$B$9,2,FALSE)*'FL Characterization'!S$2)</f>
        <v>2.404539337567416</v>
      </c>
      <c r="T3" s="4">
        <f>('[1]Pc, Summer, S2'!T3*Main!$B$5)+(VLOOKUP($A3,'FL Ratio'!$A$2:$B$9,2,FALSE)*'FL Characterization'!T$2)</f>
        <v>2.5046611278925579</v>
      </c>
      <c r="U3" s="4">
        <f>('[1]Pc, Summer, S2'!U3*Main!$B$5)+(VLOOKUP($A3,'FL Ratio'!$A$2:$B$9,2,FALSE)*'FL Characterization'!U$2)</f>
        <v>2.5246176586871494</v>
      </c>
      <c r="V3" s="4">
        <f>('[1]Pc, Summer, S2'!V3*Main!$B$5)+(VLOOKUP($A3,'FL Ratio'!$A$2:$B$9,2,FALSE)*'FL Characterization'!V$2)</f>
        <v>2.6783675921316847</v>
      </c>
      <c r="W3" s="4">
        <f>('[1]Pc, Summer, S2'!W3*Main!$B$5)+(VLOOKUP($A3,'FL Ratio'!$A$2:$B$9,2,FALSE)*'FL Characterization'!W$2)</f>
        <v>2.5214981826092835</v>
      </c>
      <c r="X3" s="4">
        <f>('[1]Pc, Summer, S2'!X3*Main!$B$5)+(VLOOKUP($A3,'FL Ratio'!$A$2:$B$9,2,FALSE)*'FL Characterization'!X$2)</f>
        <v>2.185477229541867</v>
      </c>
      <c r="Y3" s="4">
        <f>('[1]Pc, Summer, S2'!Y3*Main!$B$5)+(VLOOKUP($A3,'FL Ratio'!$A$2:$B$9,2,FALSE)*'FL Characterization'!Y$2)</f>
        <v>2.0282129272280294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1.3207072906465873</v>
      </c>
      <c r="C4" s="4">
        <f>('[1]Pc, Summer, S2'!C4*Main!$B$5)+(VLOOKUP($A4,'FL Ratio'!$A$2:$B$9,2,FALSE)*'FL Characterization'!C$2)</f>
        <v>1.2977368981828155</v>
      </c>
      <c r="D4" s="4">
        <f>('[1]Pc, Summer, S2'!D4*Main!$B$5)+(VLOOKUP($A4,'FL Ratio'!$A$2:$B$9,2,FALSE)*'FL Characterization'!D$2)</f>
        <v>1.1607312455218193</v>
      </c>
      <c r="E4" s="4">
        <f>('[1]Pc, Summer, S2'!E4*Main!$B$5)+(VLOOKUP($A4,'FL Ratio'!$A$2:$B$9,2,FALSE)*'FL Characterization'!E$2)</f>
        <v>1.1986545299137872</v>
      </c>
      <c r="F4" s="4">
        <f>('[1]Pc, Summer, S2'!F4*Main!$B$5)+(VLOOKUP($A4,'FL Ratio'!$A$2:$B$9,2,FALSE)*'FL Characterization'!F$2)</f>
        <v>1.1943848293587078</v>
      </c>
      <c r="G4" s="4">
        <f>('[1]Pc, Summer, S2'!G4*Main!$B$5)+(VLOOKUP($A4,'FL Ratio'!$A$2:$B$9,2,FALSE)*'FL Characterization'!G$2)</f>
        <v>1.1607037288679767</v>
      </c>
      <c r="H4" s="4">
        <f>('[1]Pc, Summer, S2'!H4*Main!$B$5)+(VLOOKUP($A4,'FL Ratio'!$A$2:$B$9,2,FALSE)*'FL Characterization'!H$2)</f>
        <v>1.6329460110993157</v>
      </c>
      <c r="I4" s="4">
        <f>('[1]Pc, Summer, S2'!I4*Main!$B$5)+(VLOOKUP($A4,'FL Ratio'!$A$2:$B$9,2,FALSE)*'FL Characterization'!I$2)</f>
        <v>2.0833985586229047</v>
      </c>
      <c r="J4" s="4">
        <f>('[1]Pc, Summer, S2'!J4*Main!$B$5)+(VLOOKUP($A4,'FL Ratio'!$A$2:$B$9,2,FALSE)*'FL Characterization'!J$2)</f>
        <v>2.1175597528083174</v>
      </c>
      <c r="K4" s="4">
        <f>('[1]Pc, Summer, S2'!K4*Main!$B$5)+(VLOOKUP($A4,'FL Ratio'!$A$2:$B$9,2,FALSE)*'FL Characterization'!K$2)</f>
        <v>2.0320325936222847</v>
      </c>
      <c r="L4" s="4">
        <f>('[1]Pc, Summer, S2'!L4*Main!$B$5)+(VLOOKUP($A4,'FL Ratio'!$A$2:$B$9,2,FALSE)*'FL Characterization'!L$2)</f>
        <v>1.9621781780226264</v>
      </c>
      <c r="M4" s="4">
        <f>('[1]Pc, Summer, S2'!M4*Main!$B$5)+(VLOOKUP($A4,'FL Ratio'!$A$2:$B$9,2,FALSE)*'FL Characterization'!M$2)</f>
        <v>2.0693328089800644</v>
      </c>
      <c r="N4" s="4">
        <f>('[1]Pc, Summer, S2'!N4*Main!$B$5)+(VLOOKUP($A4,'FL Ratio'!$A$2:$B$9,2,FALSE)*'FL Characterization'!N$2)</f>
        <v>2.2149379715450186</v>
      </c>
      <c r="O4" s="4">
        <f>('[1]Pc, Summer, S2'!O4*Main!$B$5)+(VLOOKUP($A4,'FL Ratio'!$A$2:$B$9,2,FALSE)*'FL Characterization'!O$2)</f>
        <v>2.0345433423023151</v>
      </c>
      <c r="P4" s="4">
        <f>('[1]Pc, Summer, S2'!P4*Main!$B$5)+(VLOOKUP($A4,'FL Ratio'!$A$2:$B$9,2,FALSE)*'FL Characterization'!P$2)</f>
        <v>1.8984778356958214</v>
      </c>
      <c r="Q4" s="4">
        <f>('[1]Pc, Summer, S2'!Q4*Main!$B$5)+(VLOOKUP($A4,'FL Ratio'!$A$2:$B$9,2,FALSE)*'FL Characterization'!Q$2)</f>
        <v>1.8195176700517794</v>
      </c>
      <c r="R4" s="4">
        <f>('[1]Pc, Summer, S2'!R4*Main!$B$5)+(VLOOKUP($A4,'FL Ratio'!$A$2:$B$9,2,FALSE)*'FL Characterization'!R$2)</f>
        <v>1.8053187678971272</v>
      </c>
      <c r="S4" s="4">
        <f>('[1]Pc, Summer, S2'!S4*Main!$B$5)+(VLOOKUP($A4,'FL Ratio'!$A$2:$B$9,2,FALSE)*'FL Characterization'!S$2)</f>
        <v>1.7506449876773855</v>
      </c>
      <c r="T4" s="4">
        <f>('[1]Pc, Summer, S2'!T4*Main!$B$5)+(VLOOKUP($A4,'FL Ratio'!$A$2:$B$9,2,FALSE)*'FL Characterization'!T$2)</f>
        <v>1.7095081437638269</v>
      </c>
      <c r="U4" s="4">
        <f>('[1]Pc, Summer, S2'!U4*Main!$B$5)+(VLOOKUP($A4,'FL Ratio'!$A$2:$B$9,2,FALSE)*'FL Characterization'!U$2)</f>
        <v>1.9082773575076213</v>
      </c>
      <c r="V4" s="4">
        <f>('[1]Pc, Summer, S2'!V4*Main!$B$5)+(VLOOKUP($A4,'FL Ratio'!$A$2:$B$9,2,FALSE)*'FL Characterization'!V$2)</f>
        <v>1.9495632694327729</v>
      </c>
      <c r="W4" s="4">
        <f>('[1]Pc, Summer, S2'!W4*Main!$B$5)+(VLOOKUP($A4,'FL Ratio'!$A$2:$B$9,2,FALSE)*'FL Characterization'!W$2)</f>
        <v>1.8645444428302564</v>
      </c>
      <c r="X4" s="4">
        <f>('[1]Pc, Summer, S2'!X4*Main!$B$5)+(VLOOKUP($A4,'FL Ratio'!$A$2:$B$9,2,FALSE)*'FL Characterization'!X$2)</f>
        <v>1.6679510887163169</v>
      </c>
      <c r="Y4" s="4">
        <f>('[1]Pc, Summer, S2'!Y4*Main!$B$5)+(VLOOKUP($A4,'FL Ratio'!$A$2:$B$9,2,FALSE)*'FL Characterization'!Y$2)</f>
        <v>1.4332406401726805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0.61373488061265058</v>
      </c>
      <c r="C5" s="4">
        <f>('[1]Pc, Summer, S2'!C5*Main!$B$5)+(VLOOKUP($A5,'FL Ratio'!$A$2:$B$9,2,FALSE)*'FL Characterization'!C$2)</f>
        <v>0.50489914243811018</v>
      </c>
      <c r="D5" s="4">
        <f>('[1]Pc, Summer, S2'!D5*Main!$B$5)+(VLOOKUP($A5,'FL Ratio'!$A$2:$B$9,2,FALSE)*'FL Characterization'!D$2)</f>
        <v>0.39593482333251573</v>
      </c>
      <c r="E5" s="4">
        <f>('[1]Pc, Summer, S2'!E5*Main!$B$5)+(VLOOKUP($A5,'FL Ratio'!$A$2:$B$9,2,FALSE)*'FL Characterization'!E$2)</f>
        <v>0.39490727722142305</v>
      </c>
      <c r="F5" s="4">
        <f>('[1]Pc, Summer, S2'!F5*Main!$B$5)+(VLOOKUP($A5,'FL Ratio'!$A$2:$B$9,2,FALSE)*'FL Characterization'!F$2)</f>
        <v>0.3560921097562002</v>
      </c>
      <c r="G5" s="4">
        <f>('[1]Pc, Summer, S2'!G5*Main!$B$5)+(VLOOKUP($A5,'FL Ratio'!$A$2:$B$9,2,FALSE)*'FL Characterization'!G$2)</f>
        <v>0.32962377890800781</v>
      </c>
      <c r="H5" s="4">
        <f>('[1]Pc, Summer, S2'!H5*Main!$B$5)+(VLOOKUP($A5,'FL Ratio'!$A$2:$B$9,2,FALSE)*'FL Characterization'!H$2)</f>
        <v>0.70425292736308454</v>
      </c>
      <c r="I5" s="4">
        <f>('[1]Pc, Summer, S2'!I5*Main!$B$5)+(VLOOKUP($A5,'FL Ratio'!$A$2:$B$9,2,FALSE)*'FL Characterization'!I$2)</f>
        <v>1.1635087359565022</v>
      </c>
      <c r="J5" s="4">
        <f>('[1]Pc, Summer, S2'!J5*Main!$B$5)+(VLOOKUP($A5,'FL Ratio'!$A$2:$B$9,2,FALSE)*'FL Characterization'!J$2)</f>
        <v>1.4085586241977972</v>
      </c>
      <c r="K5" s="4">
        <f>('[1]Pc, Summer, S2'!K5*Main!$B$5)+(VLOOKUP($A5,'FL Ratio'!$A$2:$B$9,2,FALSE)*'FL Characterization'!K$2)</f>
        <v>1.417661127607148</v>
      </c>
      <c r="L5" s="4">
        <f>('[1]Pc, Summer, S2'!L5*Main!$B$5)+(VLOOKUP($A5,'FL Ratio'!$A$2:$B$9,2,FALSE)*'FL Characterization'!L$2)</f>
        <v>1.4006631978899511</v>
      </c>
      <c r="M5" s="4">
        <f>('[1]Pc, Summer, S2'!M5*Main!$B$5)+(VLOOKUP($A5,'FL Ratio'!$A$2:$B$9,2,FALSE)*'FL Characterization'!M$2)</f>
        <v>1.2837590380152364</v>
      </c>
      <c r="N5" s="4">
        <f>('[1]Pc, Summer, S2'!N5*Main!$B$5)+(VLOOKUP($A5,'FL Ratio'!$A$2:$B$9,2,FALSE)*'FL Characterization'!N$2)</f>
        <v>1.4591761603567579</v>
      </c>
      <c r="O5" s="4">
        <f>('[1]Pc, Summer, S2'!O5*Main!$B$5)+(VLOOKUP($A5,'FL Ratio'!$A$2:$B$9,2,FALSE)*'FL Characterization'!O$2)</f>
        <v>1.3893902705911556</v>
      </c>
      <c r="P5" s="4">
        <f>('[1]Pc, Summer, S2'!P5*Main!$B$5)+(VLOOKUP($A5,'FL Ratio'!$A$2:$B$9,2,FALSE)*'FL Characterization'!P$2)</f>
        <v>1.2461441207152941</v>
      </c>
      <c r="Q5" s="4">
        <f>('[1]Pc, Summer, S2'!Q5*Main!$B$5)+(VLOOKUP($A5,'FL Ratio'!$A$2:$B$9,2,FALSE)*'FL Characterization'!Q$2)</f>
        <v>1.1759626113977286</v>
      </c>
      <c r="R5" s="4">
        <f>('[1]Pc, Summer, S2'!R5*Main!$B$5)+(VLOOKUP($A5,'FL Ratio'!$A$2:$B$9,2,FALSE)*'FL Characterization'!R$2)</f>
        <v>1.0571932764949616</v>
      </c>
      <c r="S5" s="4">
        <f>('[1]Pc, Summer, S2'!S5*Main!$B$5)+(VLOOKUP($A5,'FL Ratio'!$A$2:$B$9,2,FALSE)*'FL Characterization'!S$2)</f>
        <v>0.93959707946995952</v>
      </c>
      <c r="T5" s="4">
        <f>('[1]Pc, Summer, S2'!T5*Main!$B$5)+(VLOOKUP($A5,'FL Ratio'!$A$2:$B$9,2,FALSE)*'FL Characterization'!T$2)</f>
        <v>1.1845427540165405</v>
      </c>
      <c r="U5" s="4">
        <f>('[1]Pc, Summer, S2'!U5*Main!$B$5)+(VLOOKUP($A5,'FL Ratio'!$A$2:$B$9,2,FALSE)*'FL Characterization'!U$2)</f>
        <v>1.3664023041614926</v>
      </c>
      <c r="V5" s="4">
        <f>('[1]Pc, Summer, S2'!V5*Main!$B$5)+(VLOOKUP($A5,'FL Ratio'!$A$2:$B$9,2,FALSE)*'FL Characterization'!V$2)</f>
        <v>1.5732751356979087</v>
      </c>
      <c r="W5" s="4">
        <f>('[1]Pc, Summer, S2'!W5*Main!$B$5)+(VLOOKUP($A5,'FL Ratio'!$A$2:$B$9,2,FALSE)*'FL Characterization'!W$2)</f>
        <v>1.5209973171301572</v>
      </c>
      <c r="X5" s="4">
        <f>('[1]Pc, Summer, S2'!X5*Main!$B$5)+(VLOOKUP($A5,'FL Ratio'!$A$2:$B$9,2,FALSE)*'FL Characterization'!X$2)</f>
        <v>1.1766926699174343</v>
      </c>
      <c r="Y5" s="4">
        <f>('[1]Pc, Summer, S2'!Y5*Main!$B$5)+(VLOOKUP($A5,'FL Ratio'!$A$2:$B$9,2,FALSE)*'FL Characterization'!Y$2)</f>
        <v>0.87998302216604274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1.1423667979931218</v>
      </c>
      <c r="C6" s="4">
        <f>('[1]Pc, Summer, S2'!C6*Main!$B$5)+(VLOOKUP($A6,'FL Ratio'!$A$2:$B$9,2,FALSE)*'FL Characterization'!C$2)</f>
        <v>1.0275223614776523</v>
      </c>
      <c r="D6" s="4">
        <f>('[1]Pc, Summer, S2'!D6*Main!$B$5)+(VLOOKUP($A6,'FL Ratio'!$A$2:$B$9,2,FALSE)*'FL Characterization'!D$2)</f>
        <v>0.98446668292878936</v>
      </c>
      <c r="E6" s="4">
        <f>('[1]Pc, Summer, S2'!E6*Main!$B$5)+(VLOOKUP($A6,'FL Ratio'!$A$2:$B$9,2,FALSE)*'FL Characterization'!E$2)</f>
        <v>0.93241713182808617</v>
      </c>
      <c r="F6" s="4">
        <f>('[1]Pc, Summer, S2'!F6*Main!$B$5)+(VLOOKUP($A6,'FL Ratio'!$A$2:$B$9,2,FALSE)*'FL Characterization'!F$2)</f>
        <v>0.97830802005641038</v>
      </c>
      <c r="G6" s="4">
        <f>('[1]Pc, Summer, S2'!G6*Main!$B$5)+(VLOOKUP($A6,'FL Ratio'!$A$2:$B$9,2,FALSE)*'FL Characterization'!G$2)</f>
        <v>0.94551445961676361</v>
      </c>
      <c r="H6" s="4">
        <f>('[1]Pc, Summer, S2'!H6*Main!$B$5)+(VLOOKUP($A6,'FL Ratio'!$A$2:$B$9,2,FALSE)*'FL Characterization'!H$2)</f>
        <v>1.0931156151971635</v>
      </c>
      <c r="I6" s="4">
        <f>('[1]Pc, Summer, S2'!I6*Main!$B$5)+(VLOOKUP($A6,'FL Ratio'!$A$2:$B$9,2,FALSE)*'FL Characterization'!I$2)</f>
        <v>1.178061529970335</v>
      </c>
      <c r="J6" s="4">
        <f>('[1]Pc, Summer, S2'!J6*Main!$B$5)+(VLOOKUP($A6,'FL Ratio'!$A$2:$B$9,2,FALSE)*'FL Characterization'!J$2)</f>
        <v>1.3125426461444099</v>
      </c>
      <c r="K6" s="4">
        <f>('[1]Pc, Summer, S2'!K6*Main!$B$5)+(VLOOKUP($A6,'FL Ratio'!$A$2:$B$9,2,FALSE)*'FL Characterization'!K$2)</f>
        <v>1.3692385905506477</v>
      </c>
      <c r="L6" s="4">
        <f>('[1]Pc, Summer, S2'!L6*Main!$B$5)+(VLOOKUP($A6,'FL Ratio'!$A$2:$B$9,2,FALSE)*'FL Characterization'!L$2)</f>
        <v>1.460384866468206</v>
      </c>
      <c r="M6" s="4">
        <f>('[1]Pc, Summer, S2'!M6*Main!$B$5)+(VLOOKUP($A6,'FL Ratio'!$A$2:$B$9,2,FALSE)*'FL Characterization'!M$2)</f>
        <v>1.5007101865905339</v>
      </c>
      <c r="N6" s="4">
        <f>('[1]Pc, Summer, S2'!N6*Main!$B$5)+(VLOOKUP($A6,'FL Ratio'!$A$2:$B$9,2,FALSE)*'FL Characterization'!N$2)</f>
        <v>1.5612559149871397</v>
      </c>
      <c r="O6" s="4">
        <f>('[1]Pc, Summer, S2'!O6*Main!$B$5)+(VLOOKUP($A6,'FL Ratio'!$A$2:$B$9,2,FALSE)*'FL Characterization'!O$2)</f>
        <v>1.5159744448511256</v>
      </c>
      <c r="P6" s="4">
        <f>('[1]Pc, Summer, S2'!P6*Main!$B$5)+(VLOOKUP($A6,'FL Ratio'!$A$2:$B$9,2,FALSE)*'FL Characterization'!P$2)</f>
        <v>1.4351663322325616</v>
      </c>
      <c r="Q6" s="4">
        <f>('[1]Pc, Summer, S2'!Q6*Main!$B$5)+(VLOOKUP($A6,'FL Ratio'!$A$2:$B$9,2,FALSE)*'FL Characterization'!Q$2)</f>
        <v>1.4591710794854134</v>
      </c>
      <c r="R6" s="4">
        <f>('[1]Pc, Summer, S2'!R6*Main!$B$5)+(VLOOKUP($A6,'FL Ratio'!$A$2:$B$9,2,FALSE)*'FL Characterization'!R$2)</f>
        <v>1.4509786097784316</v>
      </c>
      <c r="S6" s="4">
        <f>('[1]Pc, Summer, S2'!S6*Main!$B$5)+(VLOOKUP($A6,'FL Ratio'!$A$2:$B$9,2,FALSE)*'FL Characterization'!S$2)</f>
        <v>1.4533900208181907</v>
      </c>
      <c r="T6" s="4">
        <f>('[1]Pc, Summer, S2'!T6*Main!$B$5)+(VLOOKUP($A6,'FL Ratio'!$A$2:$B$9,2,FALSE)*'FL Characterization'!T$2)</f>
        <v>1.4492330199028867</v>
      </c>
      <c r="U6" s="4">
        <f>('[1]Pc, Summer, S2'!U6*Main!$B$5)+(VLOOKUP($A6,'FL Ratio'!$A$2:$B$9,2,FALSE)*'FL Characterization'!U$2)</f>
        <v>1.4665223976336175</v>
      </c>
      <c r="V6" s="4">
        <f>('[1]Pc, Summer, S2'!V6*Main!$B$5)+(VLOOKUP($A6,'FL Ratio'!$A$2:$B$9,2,FALSE)*'FL Characterization'!V$2)</f>
        <v>1.6488676542003851</v>
      </c>
      <c r="W6" s="4">
        <f>('[1]Pc, Summer, S2'!W6*Main!$B$5)+(VLOOKUP($A6,'FL Ratio'!$A$2:$B$9,2,FALSE)*'FL Characterization'!W$2)</f>
        <v>1.5659636386713387</v>
      </c>
      <c r="X6" s="4">
        <f>('[1]Pc, Summer, S2'!X6*Main!$B$5)+(VLOOKUP($A6,'FL Ratio'!$A$2:$B$9,2,FALSE)*'FL Characterization'!X$2)</f>
        <v>1.5159485262150654</v>
      </c>
      <c r="Y6" s="4">
        <f>('[1]Pc, Summer, S2'!Y6*Main!$B$5)+(VLOOKUP($A6,'FL Ratio'!$A$2:$B$9,2,FALSE)*'FL Characterization'!Y$2)</f>
        <v>1.3140552750164931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1.1927927783148189</v>
      </c>
      <c r="C7" s="4">
        <f>('[1]Pc, Summer, S2'!C7*Main!$B$5)+(VLOOKUP($A7,'FL Ratio'!$A$2:$B$9,2,FALSE)*'FL Characterization'!C$2)</f>
        <v>1.161544981396063</v>
      </c>
      <c r="D7" s="4">
        <f>('[1]Pc, Summer, S2'!D7*Main!$B$5)+(VLOOKUP($A7,'FL Ratio'!$A$2:$B$9,2,FALSE)*'FL Characterization'!D$2)</f>
        <v>1.0770703168317954</v>
      </c>
      <c r="E7" s="4">
        <f>('[1]Pc, Summer, S2'!E7*Main!$B$5)+(VLOOKUP($A7,'FL Ratio'!$A$2:$B$9,2,FALSE)*'FL Characterization'!E$2)</f>
        <v>1.0952172524873254</v>
      </c>
      <c r="F7" s="4">
        <f>('[1]Pc, Summer, S2'!F7*Main!$B$5)+(VLOOKUP($A7,'FL Ratio'!$A$2:$B$9,2,FALSE)*'FL Characterization'!F$2)</f>
        <v>1.153362701949191</v>
      </c>
      <c r="G7" s="4">
        <f>('[1]Pc, Summer, S2'!G7*Main!$B$5)+(VLOOKUP($A7,'FL Ratio'!$A$2:$B$9,2,FALSE)*'FL Characterization'!G$2)</f>
        <v>1.1361669427463907</v>
      </c>
      <c r="H7" s="4">
        <f>('[1]Pc, Summer, S2'!H7*Main!$B$5)+(VLOOKUP($A7,'FL Ratio'!$A$2:$B$9,2,FALSE)*'FL Characterization'!H$2)</f>
        <v>1.2439058988731078</v>
      </c>
      <c r="I7" s="4">
        <f>('[1]Pc, Summer, S2'!I7*Main!$B$5)+(VLOOKUP($A7,'FL Ratio'!$A$2:$B$9,2,FALSE)*'FL Characterization'!I$2)</f>
        <v>1.4991819069303736</v>
      </c>
      <c r="J7" s="4">
        <f>('[1]Pc, Summer, S2'!J7*Main!$B$5)+(VLOOKUP($A7,'FL Ratio'!$A$2:$B$9,2,FALSE)*'FL Characterization'!J$2)</f>
        <v>1.5638124080641966</v>
      </c>
      <c r="K7" s="4">
        <f>('[1]Pc, Summer, S2'!K7*Main!$B$5)+(VLOOKUP($A7,'FL Ratio'!$A$2:$B$9,2,FALSE)*'FL Characterization'!K$2)</f>
        <v>1.5136145016136899</v>
      </c>
      <c r="L7" s="4">
        <f>('[1]Pc, Summer, S2'!L7*Main!$B$5)+(VLOOKUP($A7,'FL Ratio'!$A$2:$B$9,2,FALSE)*'FL Characterization'!L$2)</f>
        <v>1.5727973163384268</v>
      </c>
      <c r="M7" s="4">
        <f>('[1]Pc, Summer, S2'!M7*Main!$B$5)+(VLOOKUP($A7,'FL Ratio'!$A$2:$B$9,2,FALSE)*'FL Characterization'!M$2)</f>
        <v>1.6611890428803415</v>
      </c>
      <c r="N7" s="4">
        <f>('[1]Pc, Summer, S2'!N7*Main!$B$5)+(VLOOKUP($A7,'FL Ratio'!$A$2:$B$9,2,FALSE)*'FL Characterization'!N$2)</f>
        <v>1.5820180584133645</v>
      </c>
      <c r="O7" s="4">
        <f>('[1]Pc, Summer, S2'!O7*Main!$B$5)+(VLOOKUP($A7,'FL Ratio'!$A$2:$B$9,2,FALSE)*'FL Characterization'!O$2)</f>
        <v>1.572719079929384</v>
      </c>
      <c r="P7" s="4">
        <f>('[1]Pc, Summer, S2'!P7*Main!$B$5)+(VLOOKUP($A7,'FL Ratio'!$A$2:$B$9,2,FALSE)*'FL Characterization'!P$2)</f>
        <v>1.4535490193107277</v>
      </c>
      <c r="Q7" s="4">
        <f>('[1]Pc, Summer, S2'!Q7*Main!$B$5)+(VLOOKUP($A7,'FL Ratio'!$A$2:$B$9,2,FALSE)*'FL Characterization'!Q$2)</f>
        <v>1.4033662594155687</v>
      </c>
      <c r="R7" s="4">
        <f>('[1]Pc, Summer, S2'!R7*Main!$B$5)+(VLOOKUP($A7,'FL Ratio'!$A$2:$B$9,2,FALSE)*'FL Characterization'!R$2)</f>
        <v>1.4736933974740043</v>
      </c>
      <c r="S7" s="4">
        <f>('[1]Pc, Summer, S2'!S7*Main!$B$5)+(VLOOKUP($A7,'FL Ratio'!$A$2:$B$9,2,FALSE)*'FL Characterization'!S$2)</f>
        <v>1.4601844101133714</v>
      </c>
      <c r="T7" s="4">
        <f>('[1]Pc, Summer, S2'!T7*Main!$B$5)+(VLOOKUP($A7,'FL Ratio'!$A$2:$B$9,2,FALSE)*'FL Characterization'!T$2)</f>
        <v>1.3637432938141045</v>
      </c>
      <c r="U7" s="4">
        <f>('[1]Pc, Summer, S2'!U7*Main!$B$5)+(VLOOKUP($A7,'FL Ratio'!$A$2:$B$9,2,FALSE)*'FL Characterization'!U$2)</f>
        <v>1.346040215989349</v>
      </c>
      <c r="V7" s="4">
        <f>('[1]Pc, Summer, S2'!V7*Main!$B$5)+(VLOOKUP($A7,'FL Ratio'!$A$2:$B$9,2,FALSE)*'FL Characterization'!V$2)</f>
        <v>1.4377501336316001</v>
      </c>
      <c r="W7" s="4">
        <f>('[1]Pc, Summer, S2'!W7*Main!$B$5)+(VLOOKUP($A7,'FL Ratio'!$A$2:$B$9,2,FALSE)*'FL Characterization'!W$2)</f>
        <v>1.3078805565914511</v>
      </c>
      <c r="X7" s="4">
        <f>('[1]Pc, Summer, S2'!X7*Main!$B$5)+(VLOOKUP($A7,'FL Ratio'!$A$2:$B$9,2,FALSE)*'FL Characterization'!X$2)</f>
        <v>1.248994268429251</v>
      </c>
      <c r="Y7" s="4">
        <f>('[1]Pc, Summer, S2'!Y7*Main!$B$5)+(VLOOKUP($A7,'FL Ratio'!$A$2:$B$9,2,FALSE)*'FL Characterization'!Y$2)</f>
        <v>1.2424929336330282</v>
      </c>
    </row>
    <row r="8" spans="1:25" x14ac:dyDescent="0.25">
      <c r="A8">
        <v>7</v>
      </c>
      <c r="B8" s="4">
        <f>('[1]Pc, Summer, S2'!B8*Main!$B$5)+(VLOOKUP($A8,'FL Ratio'!$A$2:$B$9,2,FALSE)*'FL Characterization'!B$2)</f>
        <v>0.98561622940169924</v>
      </c>
      <c r="C8" s="4">
        <f>('[1]Pc, Summer, S2'!C8*Main!$B$5)+(VLOOKUP($A8,'FL Ratio'!$A$2:$B$9,2,FALSE)*'FL Characterization'!C$2)</f>
        <v>0.9035843512858841</v>
      </c>
      <c r="D8" s="4">
        <f>('[1]Pc, Summer, S2'!D8*Main!$B$5)+(VLOOKUP($A8,'FL Ratio'!$A$2:$B$9,2,FALSE)*'FL Characterization'!D$2)</f>
        <v>0.87016524095659065</v>
      </c>
      <c r="E8" s="4">
        <f>('[1]Pc, Summer, S2'!E8*Main!$B$5)+(VLOOKUP($A8,'FL Ratio'!$A$2:$B$9,2,FALSE)*'FL Characterization'!E$2)</f>
        <v>0.9009814998624589</v>
      </c>
      <c r="F8" s="4">
        <f>('[1]Pc, Summer, S2'!F8*Main!$B$5)+(VLOOKUP($A8,'FL Ratio'!$A$2:$B$9,2,FALSE)*'FL Characterization'!F$2)</f>
        <v>0.85626270119200876</v>
      </c>
      <c r="G8" s="4">
        <f>('[1]Pc, Summer, S2'!G8*Main!$B$5)+(VLOOKUP($A8,'FL Ratio'!$A$2:$B$9,2,FALSE)*'FL Characterization'!G$2)</f>
        <v>0.92871433573927153</v>
      </c>
      <c r="H8" s="4">
        <f>('[1]Pc, Summer, S2'!H8*Main!$B$5)+(VLOOKUP($A8,'FL Ratio'!$A$2:$B$9,2,FALSE)*'FL Characterization'!H$2)</f>
        <v>1.19507784503429</v>
      </c>
      <c r="I8" s="4">
        <f>('[1]Pc, Summer, S2'!I8*Main!$B$5)+(VLOOKUP($A8,'FL Ratio'!$A$2:$B$9,2,FALSE)*'FL Characterization'!I$2)</f>
        <v>1.2929196582756357</v>
      </c>
      <c r="J8" s="4">
        <f>('[1]Pc, Summer, S2'!J8*Main!$B$5)+(VLOOKUP($A8,'FL Ratio'!$A$2:$B$9,2,FALSE)*'FL Characterization'!J$2)</f>
        <v>1.4587456828623788</v>
      </c>
      <c r="K8" s="4">
        <f>('[1]Pc, Summer, S2'!K8*Main!$B$5)+(VLOOKUP($A8,'FL Ratio'!$A$2:$B$9,2,FALSE)*'FL Characterization'!K$2)</f>
        <v>1.5872447032441368</v>
      </c>
      <c r="L8" s="4">
        <f>('[1]Pc, Summer, S2'!L8*Main!$B$5)+(VLOOKUP($A8,'FL Ratio'!$A$2:$B$9,2,FALSE)*'FL Characterization'!L$2)</f>
        <v>1.5447861361187152</v>
      </c>
      <c r="M8" s="4">
        <f>('[1]Pc, Summer, S2'!M8*Main!$B$5)+(VLOOKUP($A8,'FL Ratio'!$A$2:$B$9,2,FALSE)*'FL Characterization'!M$2)</f>
        <v>1.6275644692539879</v>
      </c>
      <c r="N8" s="4">
        <f>('[1]Pc, Summer, S2'!N8*Main!$B$5)+(VLOOKUP($A8,'FL Ratio'!$A$2:$B$9,2,FALSE)*'FL Characterization'!N$2)</f>
        <v>1.5579846441895016</v>
      </c>
      <c r="O8" s="4">
        <f>('[1]Pc, Summer, S2'!O8*Main!$B$5)+(VLOOKUP($A8,'FL Ratio'!$A$2:$B$9,2,FALSE)*'FL Characterization'!O$2)</f>
        <v>1.6199785613293052</v>
      </c>
      <c r="P8" s="4">
        <f>('[1]Pc, Summer, S2'!P8*Main!$B$5)+(VLOOKUP($A8,'FL Ratio'!$A$2:$B$9,2,FALSE)*'FL Characterization'!P$2)</f>
        <v>1.5956279320187625</v>
      </c>
      <c r="Q8" s="4">
        <f>('[1]Pc, Summer, S2'!Q8*Main!$B$5)+(VLOOKUP($A8,'FL Ratio'!$A$2:$B$9,2,FALSE)*'FL Characterization'!Q$2)</f>
        <v>1.5019741493010728</v>
      </c>
      <c r="R8" s="4">
        <f>('[1]Pc, Summer, S2'!R8*Main!$B$5)+(VLOOKUP($A8,'FL Ratio'!$A$2:$B$9,2,FALSE)*'FL Characterization'!R$2)</f>
        <v>1.4821377978106376</v>
      </c>
      <c r="S8" s="4">
        <f>('[1]Pc, Summer, S2'!S8*Main!$B$5)+(VLOOKUP($A8,'FL Ratio'!$A$2:$B$9,2,FALSE)*'FL Characterization'!S$2)</f>
        <v>1.4869026752377825</v>
      </c>
      <c r="T8" s="4">
        <f>('[1]Pc, Summer, S2'!T8*Main!$B$5)+(VLOOKUP($A8,'FL Ratio'!$A$2:$B$9,2,FALSE)*'FL Characterization'!T$2)</f>
        <v>1.4088474452507953</v>
      </c>
      <c r="U8" s="4">
        <f>('[1]Pc, Summer, S2'!U8*Main!$B$5)+(VLOOKUP($A8,'FL Ratio'!$A$2:$B$9,2,FALSE)*'FL Characterization'!U$2)</f>
        <v>1.4425709576005983</v>
      </c>
      <c r="V8" s="4">
        <f>('[1]Pc, Summer, S2'!V8*Main!$B$5)+(VLOOKUP($A8,'FL Ratio'!$A$2:$B$9,2,FALSE)*'FL Characterization'!V$2)</f>
        <v>1.4936929215424124</v>
      </c>
      <c r="W8" s="4">
        <f>('[1]Pc, Summer, S2'!W8*Main!$B$5)+(VLOOKUP($A8,'FL Ratio'!$A$2:$B$9,2,FALSE)*'FL Characterization'!W$2)</f>
        <v>1.2071524966972189</v>
      </c>
      <c r="X8" s="4">
        <f>('[1]Pc, Summer, S2'!X8*Main!$B$5)+(VLOOKUP($A8,'FL Ratio'!$A$2:$B$9,2,FALSE)*'FL Characterization'!X$2)</f>
        <v>1.2079159494632536</v>
      </c>
      <c r="Y8" s="4">
        <f>('[1]Pc, Summer, S2'!Y8*Main!$B$5)+(VLOOKUP($A8,'FL Ratio'!$A$2:$B$9,2,FALSE)*'FL Characterization'!Y$2)</f>
        <v>1.047490026868455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0.74976353989161815</v>
      </c>
      <c r="C9" s="4">
        <f>('[1]Pc, Summer, S2'!C9*Main!$B$5)+(VLOOKUP($A9,'FL Ratio'!$A$2:$B$9,2,FALSE)*'FL Characterization'!C$2)</f>
        <v>0.72062262609093586</v>
      </c>
      <c r="D9" s="4">
        <f>('[1]Pc, Summer, S2'!D9*Main!$B$5)+(VLOOKUP($A9,'FL Ratio'!$A$2:$B$9,2,FALSE)*'FL Characterization'!D$2)</f>
        <v>0.6852488293379404</v>
      </c>
      <c r="E9" s="4">
        <f>('[1]Pc, Summer, S2'!E9*Main!$B$5)+(VLOOKUP($A9,'FL Ratio'!$A$2:$B$9,2,FALSE)*'FL Characterization'!E$2)</f>
        <v>0.67628369599961347</v>
      </c>
      <c r="F9" s="4">
        <f>('[1]Pc, Summer, S2'!F9*Main!$B$5)+(VLOOKUP($A9,'FL Ratio'!$A$2:$B$9,2,FALSE)*'FL Characterization'!F$2)</f>
        <v>0.68177272185855275</v>
      </c>
      <c r="G9" s="4">
        <f>('[1]Pc, Summer, S2'!G9*Main!$B$5)+(VLOOKUP($A9,'FL Ratio'!$A$2:$B$9,2,FALSE)*'FL Characterization'!G$2)</f>
        <v>0.74714016849108389</v>
      </c>
      <c r="H9" s="4">
        <f>('[1]Pc, Summer, S2'!H9*Main!$B$5)+(VLOOKUP($A9,'FL Ratio'!$A$2:$B$9,2,FALSE)*'FL Characterization'!H$2)</f>
        <v>1.1879834974697547</v>
      </c>
      <c r="I9" s="4">
        <f>('[1]Pc, Summer, S2'!I9*Main!$B$5)+(VLOOKUP($A9,'FL Ratio'!$A$2:$B$9,2,FALSE)*'FL Characterization'!I$2)</f>
        <v>1.3742002216849807</v>
      </c>
      <c r="J9" s="4">
        <f>('[1]Pc, Summer, S2'!J9*Main!$B$5)+(VLOOKUP($A9,'FL Ratio'!$A$2:$B$9,2,FALSE)*'FL Characterization'!J$2)</f>
        <v>1.5208386798834941</v>
      </c>
      <c r="K9" s="4">
        <f>('[1]Pc, Summer, S2'!K9*Main!$B$5)+(VLOOKUP($A9,'FL Ratio'!$A$2:$B$9,2,FALSE)*'FL Characterization'!K$2)</f>
        <v>1.5181282820736772</v>
      </c>
      <c r="L9" s="4">
        <f>('[1]Pc, Summer, S2'!L9*Main!$B$5)+(VLOOKUP($A9,'FL Ratio'!$A$2:$B$9,2,FALSE)*'FL Characterization'!L$2)</f>
        <v>1.5494733800727476</v>
      </c>
      <c r="M9" s="4">
        <f>('[1]Pc, Summer, S2'!M9*Main!$B$5)+(VLOOKUP($A9,'FL Ratio'!$A$2:$B$9,2,FALSE)*'FL Characterization'!M$2)</f>
        <v>1.6616488001225769</v>
      </c>
      <c r="N9" s="4">
        <f>('[1]Pc, Summer, S2'!N9*Main!$B$5)+(VLOOKUP($A9,'FL Ratio'!$A$2:$B$9,2,FALSE)*'FL Characterization'!N$2)</f>
        <v>1.637835479555767</v>
      </c>
      <c r="O9" s="4">
        <f>('[1]Pc, Summer, S2'!O9*Main!$B$5)+(VLOOKUP($A9,'FL Ratio'!$A$2:$B$9,2,FALSE)*'FL Characterization'!O$2)</f>
        <v>1.5366996314732173</v>
      </c>
      <c r="P9" s="4">
        <f>('[1]Pc, Summer, S2'!P9*Main!$B$5)+(VLOOKUP($A9,'FL Ratio'!$A$2:$B$9,2,FALSE)*'FL Characterization'!P$2)</f>
        <v>1.3164865709032632</v>
      </c>
      <c r="Q9" s="4">
        <f>('[1]Pc, Summer, S2'!Q9*Main!$B$5)+(VLOOKUP($A9,'FL Ratio'!$A$2:$B$9,2,FALSE)*'FL Characterization'!Q$2)</f>
        <v>1.2705147210121686</v>
      </c>
      <c r="R9" s="4">
        <f>('[1]Pc, Summer, S2'!R9*Main!$B$5)+(VLOOKUP($A9,'FL Ratio'!$A$2:$B$9,2,FALSE)*'FL Characterization'!R$2)</f>
        <v>1.2205107238599615</v>
      </c>
      <c r="S9" s="4">
        <f>('[1]Pc, Summer, S2'!S9*Main!$B$5)+(VLOOKUP($A9,'FL Ratio'!$A$2:$B$9,2,FALSE)*'FL Characterization'!S$2)</f>
        <v>1.1828980626067604</v>
      </c>
      <c r="T9" s="4">
        <f>('[1]Pc, Summer, S2'!T9*Main!$B$5)+(VLOOKUP($A9,'FL Ratio'!$A$2:$B$9,2,FALSE)*'FL Characterization'!T$2)</f>
        <v>1.1430692376140736</v>
      </c>
      <c r="U9" s="4">
        <f>('[1]Pc, Summer, S2'!U9*Main!$B$5)+(VLOOKUP($A9,'FL Ratio'!$A$2:$B$9,2,FALSE)*'FL Characterization'!U$2)</f>
        <v>1.2203639719998236</v>
      </c>
      <c r="V9" s="4">
        <f>('[1]Pc, Summer, S2'!V9*Main!$B$5)+(VLOOKUP($A9,'FL Ratio'!$A$2:$B$9,2,FALSE)*'FL Characterization'!V$2)</f>
        <v>1.1374383947714528</v>
      </c>
      <c r="W9" s="4">
        <f>('[1]Pc, Summer, S2'!W9*Main!$B$5)+(VLOOKUP($A9,'FL Ratio'!$A$2:$B$9,2,FALSE)*'FL Characterization'!W$2)</f>
        <v>1.005232282568215</v>
      </c>
      <c r="X9" s="4">
        <f>('[1]Pc, Summer, S2'!X9*Main!$B$5)+(VLOOKUP($A9,'FL Ratio'!$A$2:$B$9,2,FALSE)*'FL Characterization'!X$2)</f>
        <v>0.8883519733653098</v>
      </c>
      <c r="Y9" s="4">
        <f>('[1]Pc, Summer, S2'!Y9*Main!$B$5)+(VLOOKUP($A9,'FL Ratio'!$A$2:$B$9,2,FALSE)*'FL Characterization'!Y$2)</f>
        <v>0.82163721534448386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2.7540948568586345</v>
      </c>
      <c r="C2" s="4">
        <f>('[1]Pc, Summer, S3'!C2*Main!$B$5)+(VLOOKUP($A2,'FL Ratio'!$A$2:$B$9,2,FALSE)*'FL Characterization'!C$2)</f>
        <v>2.759572497889311</v>
      </c>
      <c r="D2" s="4">
        <f>('[1]Pc, Summer, S3'!D2*Main!$B$5)+(VLOOKUP($A2,'FL Ratio'!$A$2:$B$9,2,FALSE)*'FL Characterization'!D$2)</f>
        <v>2.5489646716491259</v>
      </c>
      <c r="E2" s="4">
        <f>('[1]Pc, Summer, S3'!E2*Main!$B$5)+(VLOOKUP($A2,'FL Ratio'!$A$2:$B$9,2,FALSE)*'FL Characterization'!E$2)</f>
        <v>2.594027857579694</v>
      </c>
      <c r="F2" s="4">
        <f>('[1]Pc, Summer, S3'!F2*Main!$B$5)+(VLOOKUP($A2,'FL Ratio'!$A$2:$B$9,2,FALSE)*'FL Characterization'!F$2)</f>
        <v>2.4554322403046642</v>
      </c>
      <c r="G2" s="4">
        <f>('[1]Pc, Summer, S3'!G2*Main!$B$5)+(VLOOKUP($A2,'FL Ratio'!$A$2:$B$9,2,FALSE)*'FL Characterization'!G$2)</f>
        <v>2.4971905426814205</v>
      </c>
      <c r="H2" s="4">
        <f>('[1]Pc, Summer, S3'!H2*Main!$B$5)+(VLOOKUP($A2,'FL Ratio'!$A$2:$B$9,2,FALSE)*'FL Characterization'!H$2)</f>
        <v>2.5220097391187215</v>
      </c>
      <c r="I2" s="4">
        <f>('[1]Pc, Summer, S3'!I2*Main!$B$5)+(VLOOKUP($A2,'FL Ratio'!$A$2:$B$9,2,FALSE)*'FL Characterization'!I$2)</f>
        <v>3.0176753393104669</v>
      </c>
      <c r="J2" s="4">
        <f>('[1]Pc, Summer, S3'!J2*Main!$B$5)+(VLOOKUP($A2,'FL Ratio'!$A$2:$B$9,2,FALSE)*'FL Characterization'!J$2)</f>
        <v>3.1157260816844539</v>
      </c>
      <c r="K2" s="4">
        <f>('[1]Pc, Summer, S3'!K2*Main!$B$5)+(VLOOKUP($A2,'FL Ratio'!$A$2:$B$9,2,FALSE)*'FL Characterization'!K$2)</f>
        <v>3.1146769208212537</v>
      </c>
      <c r="L2" s="4">
        <f>('[1]Pc, Summer, S3'!L2*Main!$B$5)+(VLOOKUP($A2,'FL Ratio'!$A$2:$B$9,2,FALSE)*'FL Characterization'!L$2)</f>
        <v>3.114562012471529</v>
      </c>
      <c r="M2" s="4">
        <f>('[1]Pc, Summer, S3'!M2*Main!$B$5)+(VLOOKUP($A2,'FL Ratio'!$A$2:$B$9,2,FALSE)*'FL Characterization'!M$2)</f>
        <v>3.1253591923054667</v>
      </c>
      <c r="N2" s="4">
        <f>('[1]Pc, Summer, S3'!N2*Main!$B$5)+(VLOOKUP($A2,'FL Ratio'!$A$2:$B$9,2,FALSE)*'FL Characterization'!N$2)</f>
        <v>3.2194023793139479</v>
      </c>
      <c r="O2" s="4">
        <f>('[1]Pc, Summer, S3'!O2*Main!$B$5)+(VLOOKUP($A2,'FL Ratio'!$A$2:$B$9,2,FALSE)*'FL Characterization'!O$2)</f>
        <v>3.1539927665563123</v>
      </c>
      <c r="P2" s="4">
        <f>('[1]Pc, Summer, S3'!P2*Main!$B$5)+(VLOOKUP($A2,'FL Ratio'!$A$2:$B$9,2,FALSE)*'FL Characterization'!P$2)</f>
        <v>2.9462408097534984</v>
      </c>
      <c r="Q2" s="4">
        <f>('[1]Pc, Summer, S3'!Q2*Main!$B$5)+(VLOOKUP($A2,'FL Ratio'!$A$2:$B$9,2,FALSE)*'FL Characterization'!Q$2)</f>
        <v>3.1240286638356682</v>
      </c>
      <c r="R2" s="4">
        <f>('[1]Pc, Summer, S3'!R2*Main!$B$5)+(VLOOKUP($A2,'FL Ratio'!$A$2:$B$9,2,FALSE)*'FL Characterization'!R$2)</f>
        <v>3.1025524501691168</v>
      </c>
      <c r="S2" s="4">
        <f>('[1]Pc, Summer, S3'!S2*Main!$B$5)+(VLOOKUP($A2,'FL Ratio'!$A$2:$B$9,2,FALSE)*'FL Characterization'!S$2)</f>
        <v>2.9482857769545694</v>
      </c>
      <c r="T2" s="4">
        <f>('[1]Pc, Summer, S3'!T2*Main!$B$5)+(VLOOKUP($A2,'FL Ratio'!$A$2:$B$9,2,FALSE)*'FL Characterization'!T$2)</f>
        <v>2.8302357378873375</v>
      </c>
      <c r="U2" s="4">
        <f>('[1]Pc, Summer, S3'!U2*Main!$B$5)+(VLOOKUP($A2,'FL Ratio'!$A$2:$B$9,2,FALSE)*'FL Characterization'!U$2)</f>
        <v>2.7550490144815547</v>
      </c>
      <c r="V2" s="4">
        <f>('[1]Pc, Summer, S3'!V2*Main!$B$5)+(VLOOKUP($A2,'FL Ratio'!$A$2:$B$9,2,FALSE)*'FL Characterization'!V$2)</f>
        <v>2.7612039538168922</v>
      </c>
      <c r="W2" s="4">
        <f>('[1]Pc, Summer, S3'!W2*Main!$B$5)+(VLOOKUP($A2,'FL Ratio'!$A$2:$B$9,2,FALSE)*'FL Characterization'!W$2)</f>
        <v>2.795641335731029</v>
      </c>
      <c r="X2" s="4">
        <f>('[1]Pc, Summer, S3'!X2*Main!$B$5)+(VLOOKUP($A2,'FL Ratio'!$A$2:$B$9,2,FALSE)*'FL Characterization'!X$2)</f>
        <v>2.6804402757357662</v>
      </c>
      <c r="Y2" s="4">
        <f>('[1]Pc, Summer, S3'!Y2*Main!$B$5)+(VLOOKUP($A2,'FL Ratio'!$A$2:$B$9,2,FALSE)*'FL Characterization'!Y$2)</f>
        <v>2.548186310986817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2.0448007687217831</v>
      </c>
      <c r="C3" s="4">
        <f>('[1]Pc, Summer, S3'!C3*Main!$B$5)+(VLOOKUP($A3,'FL Ratio'!$A$2:$B$9,2,FALSE)*'FL Characterization'!C$2)</f>
        <v>1.9403010937226066</v>
      </c>
      <c r="D3" s="4">
        <f>('[1]Pc, Summer, S3'!D3*Main!$B$5)+(VLOOKUP($A3,'FL Ratio'!$A$2:$B$9,2,FALSE)*'FL Characterization'!D$2)</f>
        <v>1.8371464896218801</v>
      </c>
      <c r="E3" s="4">
        <f>('[1]Pc, Summer, S3'!E3*Main!$B$5)+(VLOOKUP($A3,'FL Ratio'!$A$2:$B$9,2,FALSE)*'FL Characterization'!E$2)</f>
        <v>1.7109367928450112</v>
      </c>
      <c r="F3" s="4">
        <f>('[1]Pc, Summer, S3'!F3*Main!$B$5)+(VLOOKUP($A3,'FL Ratio'!$A$2:$B$9,2,FALSE)*'FL Characterization'!F$2)</f>
        <v>1.5849300779814113</v>
      </c>
      <c r="G3" s="4">
        <f>('[1]Pc, Summer, S3'!G3*Main!$B$5)+(VLOOKUP($A3,'FL Ratio'!$A$2:$B$9,2,FALSE)*'FL Characterization'!G$2)</f>
        <v>1.6467038578558237</v>
      </c>
      <c r="H3" s="4">
        <f>('[1]Pc, Summer, S3'!H3*Main!$B$5)+(VLOOKUP($A3,'FL Ratio'!$A$2:$B$9,2,FALSE)*'FL Characterization'!H$2)</f>
        <v>1.7991981771640688</v>
      </c>
      <c r="I3" s="4">
        <f>('[1]Pc, Summer, S3'!I3*Main!$B$5)+(VLOOKUP($A3,'FL Ratio'!$A$2:$B$9,2,FALSE)*'FL Characterization'!I$2)</f>
        <v>2.2312786756564003</v>
      </c>
      <c r="J3" s="4">
        <f>('[1]Pc, Summer, S3'!J3*Main!$B$5)+(VLOOKUP($A3,'FL Ratio'!$A$2:$B$9,2,FALSE)*'FL Characterization'!J$2)</f>
        <v>2.4315639158535993</v>
      </c>
      <c r="K3" s="4">
        <f>('[1]Pc, Summer, S3'!K3*Main!$B$5)+(VLOOKUP($A3,'FL Ratio'!$A$2:$B$9,2,FALSE)*'FL Characterization'!K$2)</f>
        <v>2.6774793945964483</v>
      </c>
      <c r="L3" s="4">
        <f>('[1]Pc, Summer, S3'!L3*Main!$B$5)+(VLOOKUP($A3,'FL Ratio'!$A$2:$B$9,2,FALSE)*'FL Characterization'!L$2)</f>
        <v>2.3629638502144856</v>
      </c>
      <c r="M3" s="4">
        <f>('[1]Pc, Summer, S3'!M3*Main!$B$5)+(VLOOKUP($A3,'FL Ratio'!$A$2:$B$9,2,FALSE)*'FL Characterization'!M$2)</f>
        <v>2.5343806326667999</v>
      </c>
      <c r="N3" s="4">
        <f>('[1]Pc, Summer, S3'!N3*Main!$B$5)+(VLOOKUP($A3,'FL Ratio'!$A$2:$B$9,2,FALSE)*'FL Characterization'!N$2)</f>
        <v>2.5219268391258276</v>
      </c>
      <c r="O3" s="4">
        <f>('[1]Pc, Summer, S3'!O3*Main!$B$5)+(VLOOKUP($A3,'FL Ratio'!$A$2:$B$9,2,FALSE)*'FL Characterization'!O$2)</f>
        <v>2.5073888438406304</v>
      </c>
      <c r="P3" s="4">
        <f>('[1]Pc, Summer, S3'!P3*Main!$B$5)+(VLOOKUP($A3,'FL Ratio'!$A$2:$B$9,2,FALSE)*'FL Characterization'!P$2)</f>
        <v>2.1442547645464254</v>
      </c>
      <c r="Q3" s="4">
        <f>('[1]Pc, Summer, S3'!Q3*Main!$B$5)+(VLOOKUP($A3,'FL Ratio'!$A$2:$B$9,2,FALSE)*'FL Characterization'!Q$2)</f>
        <v>2.2759685585758138</v>
      </c>
      <c r="R3" s="4">
        <f>('[1]Pc, Summer, S3'!R3*Main!$B$5)+(VLOOKUP($A3,'FL Ratio'!$A$2:$B$9,2,FALSE)*'FL Characterization'!R$2)</f>
        <v>2.4079871535918205</v>
      </c>
      <c r="S3" s="4">
        <f>('[1]Pc, Summer, S3'!S3*Main!$B$5)+(VLOOKUP($A3,'FL Ratio'!$A$2:$B$9,2,FALSE)*'FL Characterization'!S$2)</f>
        <v>2.404539337567416</v>
      </c>
      <c r="T3" s="4">
        <f>('[1]Pc, Summer, S3'!T3*Main!$B$5)+(VLOOKUP($A3,'FL Ratio'!$A$2:$B$9,2,FALSE)*'FL Characterization'!T$2)</f>
        <v>2.4077601244803697</v>
      </c>
      <c r="U3" s="4">
        <f>('[1]Pc, Summer, S3'!U3*Main!$B$5)+(VLOOKUP($A3,'FL Ratio'!$A$2:$B$9,2,FALSE)*'FL Characterization'!U$2)</f>
        <v>2.5756571184996759</v>
      </c>
      <c r="V3" s="4">
        <f>('[1]Pc, Summer, S3'!V3*Main!$B$5)+(VLOOKUP($A3,'FL Ratio'!$A$2:$B$9,2,FALSE)*'FL Characterization'!V$2)</f>
        <v>2.6516766668915595</v>
      </c>
      <c r="W3" s="4">
        <f>('[1]Pc, Summer, S3'!W3*Main!$B$5)+(VLOOKUP($A3,'FL Ratio'!$A$2:$B$9,2,FALSE)*'FL Characterization'!W$2)</f>
        <v>2.472492904166097</v>
      </c>
      <c r="X3" s="4">
        <f>('[1]Pc, Summer, S3'!X3*Main!$B$5)+(VLOOKUP($A3,'FL Ratio'!$A$2:$B$9,2,FALSE)*'FL Characterization'!X$2)</f>
        <v>2.2065279246215503</v>
      </c>
      <c r="Y3" s="4">
        <f>('[1]Pc, Summer, S3'!Y3*Main!$B$5)+(VLOOKUP($A3,'FL Ratio'!$A$2:$B$9,2,FALSE)*'FL Characterization'!Y$2)</f>
        <v>2.0865569474122756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1.3578684127916505</v>
      </c>
      <c r="C4" s="4">
        <f>('[1]Pc, Summer, S3'!C4*Main!$B$5)+(VLOOKUP($A4,'FL Ratio'!$A$2:$B$9,2,FALSE)*'FL Characterization'!C$2)</f>
        <v>1.2511722806132308</v>
      </c>
      <c r="D4" s="4">
        <f>('[1]Pc, Summer, S3'!D4*Main!$B$5)+(VLOOKUP($A4,'FL Ratio'!$A$2:$B$9,2,FALSE)*'FL Characterization'!D$2)</f>
        <v>1.1929109125836375</v>
      </c>
      <c r="E4" s="4">
        <f>('[1]Pc, Summer, S3'!E4*Main!$B$5)+(VLOOKUP($A4,'FL Ratio'!$A$2:$B$9,2,FALSE)*'FL Characterization'!E$2)</f>
        <v>1.2209778419980619</v>
      </c>
      <c r="F4" s="4">
        <f>('[1]Pc, Summer, S3'!F4*Main!$B$5)+(VLOOKUP($A4,'FL Ratio'!$A$2:$B$9,2,FALSE)*'FL Characterization'!F$2)</f>
        <v>1.1615125535687378</v>
      </c>
      <c r="G4" s="4">
        <f>('[1]Pc, Summer, S3'!G4*Main!$B$5)+(VLOOKUP($A4,'FL Ratio'!$A$2:$B$9,2,FALSE)*'FL Characterization'!G$2)</f>
        <v>1.1607037288679765</v>
      </c>
      <c r="H4" s="4">
        <f>('[1]Pc, Summer, S3'!H4*Main!$B$5)+(VLOOKUP($A4,'FL Ratio'!$A$2:$B$9,2,FALSE)*'FL Characterization'!H$2)</f>
        <v>1.6963463485224348</v>
      </c>
      <c r="I4" s="4">
        <f>('[1]Pc, Summer, S3'!I4*Main!$B$5)+(VLOOKUP($A4,'FL Ratio'!$A$2:$B$9,2,FALSE)*'FL Characterization'!I$2)</f>
        <v>2.0631086747276908</v>
      </c>
      <c r="J4" s="4">
        <f>('[1]Pc, Summer, S3'!J4*Main!$B$5)+(VLOOKUP($A4,'FL Ratio'!$A$2:$B$9,2,FALSE)*'FL Characterization'!J$2)</f>
        <v>2.1175597528083174</v>
      </c>
      <c r="K4" s="4">
        <f>('[1]Pc, Summer, S3'!K4*Main!$B$5)+(VLOOKUP($A4,'FL Ratio'!$A$2:$B$9,2,FALSE)*'FL Characterization'!K$2)</f>
        <v>2.051976173153423</v>
      </c>
      <c r="L4" s="4">
        <f>('[1]Pc, Summer, S3'!L4*Main!$B$5)+(VLOOKUP($A4,'FL Ratio'!$A$2:$B$9,2,FALSE)*'FL Characterization'!L$2)</f>
        <v>1.9231434604719215</v>
      </c>
      <c r="M4" s="4">
        <f>('[1]Pc, Summer, S3'!M4*Main!$B$5)+(VLOOKUP($A4,'FL Ratio'!$A$2:$B$9,2,FALSE)*'FL Characterization'!M$2)</f>
        <v>2.1532627794735268</v>
      </c>
      <c r="N4" s="4">
        <f>('[1]Pc, Summer, S3'!N4*Main!$B$5)+(VLOOKUP($A4,'FL Ratio'!$A$2:$B$9,2,FALSE)*'FL Characterization'!N$2)</f>
        <v>2.2588209501927854</v>
      </c>
      <c r="O4" s="4">
        <f>('[1]Pc, Summer, S3'!O4*Main!$B$5)+(VLOOKUP($A4,'FL Ratio'!$A$2:$B$9,2,FALSE)*'FL Characterization'!O$2)</f>
        <v>2.0345433423023151</v>
      </c>
      <c r="P4" s="4">
        <f>('[1]Pc, Summer, S3'!P4*Main!$B$5)+(VLOOKUP($A4,'FL Ratio'!$A$2:$B$9,2,FALSE)*'FL Characterization'!P$2)</f>
        <v>1.8799017144228292</v>
      </c>
      <c r="Q4" s="4">
        <f>('[1]Pc, Summer, S3'!Q4*Main!$B$5)+(VLOOKUP($A4,'FL Ratio'!$A$2:$B$9,2,FALSE)*'FL Characterization'!Q$2)</f>
        <v>1.837134794624254</v>
      </c>
      <c r="R4" s="4">
        <f>('[1]Pc, Summer, S3'!R4*Main!$B$5)+(VLOOKUP($A4,'FL Ratio'!$A$2:$B$9,2,FALSE)*'FL Characterization'!R$2)</f>
        <v>1.8593422486929612</v>
      </c>
      <c r="S4" s="4">
        <f>('[1]Pc, Summer, S3'!S4*Main!$B$5)+(VLOOKUP($A4,'FL Ratio'!$A$2:$B$9,2,FALSE)*'FL Characterization'!S$2)</f>
        <v>1.7506449876773855</v>
      </c>
      <c r="T4" s="4">
        <f>('[1]Pc, Summer, S3'!T4*Main!$B$5)+(VLOOKUP($A4,'FL Ratio'!$A$2:$B$9,2,FALSE)*'FL Characterization'!T$2)</f>
        <v>1.760494801674688</v>
      </c>
      <c r="U4" s="4">
        <f>('[1]Pc, Summer, S3'!U4*Main!$B$5)+(VLOOKUP($A4,'FL Ratio'!$A$2:$B$9,2,FALSE)*'FL Characterization'!U$2)</f>
        <v>1.8527088264720639</v>
      </c>
      <c r="V4" s="4">
        <f>('[1]Pc, Summer, S3'!V4*Main!$B$5)+(VLOOKUP($A4,'FL Ratio'!$A$2:$B$9,2,FALSE)*'FL Characterization'!V$2)</f>
        <v>2.007769041394754</v>
      </c>
      <c r="W4" s="4">
        <f>('[1]Pc, Summer, S3'!W4*Main!$B$5)+(VLOOKUP($A4,'FL Ratio'!$A$2:$B$9,2,FALSE)*'FL Characterization'!W$2)</f>
        <v>1.7921224327430076</v>
      </c>
      <c r="X4" s="4">
        <f>('[1]Pc, Summer, S3'!X4*Main!$B$5)+(VLOOKUP($A4,'FL Ratio'!$A$2:$B$9,2,FALSE)*'FL Characterization'!X$2)</f>
        <v>1.6838189322702544</v>
      </c>
      <c r="Y4" s="4">
        <f>('[1]Pc, Summer, S3'!Y4*Main!$B$5)+(VLOOKUP($A4,'FL Ratio'!$A$2:$B$9,2,FALSE)*'FL Characterization'!Y$2)</f>
        <v>1.3935754710873762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0.61373488061265058</v>
      </c>
      <c r="C5" s="4">
        <f>('[1]Pc, Summer, S3'!C5*Main!$B$5)+(VLOOKUP($A5,'FL Ratio'!$A$2:$B$9,2,FALSE)*'FL Characterization'!C$2)</f>
        <v>0.50489914243811018</v>
      </c>
      <c r="D5" s="4">
        <f>('[1]Pc, Summer, S3'!D5*Main!$B$5)+(VLOOKUP($A5,'FL Ratio'!$A$2:$B$9,2,FALSE)*'FL Characterization'!D$2)</f>
        <v>0.39593482333251573</v>
      </c>
      <c r="E5" s="4">
        <f>('[1]Pc, Summer, S3'!E5*Main!$B$5)+(VLOOKUP($A5,'FL Ratio'!$A$2:$B$9,2,FALSE)*'FL Characterization'!E$2)</f>
        <v>0.40140066403971864</v>
      </c>
      <c r="F5" s="4">
        <f>('[1]Pc, Summer, S3'!F5*Main!$B$5)+(VLOOKUP($A5,'FL Ratio'!$A$2:$B$9,2,FALSE)*'FL Characterization'!F$2)</f>
        <v>0.35310664455238605</v>
      </c>
      <c r="G5" s="4">
        <f>('[1]Pc, Summer, S3'!G5*Main!$B$5)+(VLOOKUP($A5,'FL Ratio'!$A$2:$B$9,2,FALSE)*'FL Characterization'!G$2)</f>
        <v>0.33245997085163115</v>
      </c>
      <c r="H5" s="4">
        <f>('[1]Pc, Summer, S3'!H5*Main!$B$5)+(VLOOKUP($A5,'FL Ratio'!$A$2:$B$9,2,FALSE)*'FL Characterization'!H$2)</f>
        <v>0.69787149548993199</v>
      </c>
      <c r="I5" s="4">
        <f>('[1]Pc, Summer, S3'!I5*Main!$B$5)+(VLOOKUP($A5,'FL Ratio'!$A$2:$B$9,2,FALSE)*'FL Characterization'!I$2)</f>
        <v>1.1519773766067702</v>
      </c>
      <c r="J5" s="4">
        <f>('[1]Pc, Summer, S3'!J5*Main!$B$5)+(VLOOKUP($A5,'FL Ratio'!$A$2:$B$9,2,FALSE)*'FL Characterization'!J$2)</f>
        <v>1.4225529923406759</v>
      </c>
      <c r="K5" s="4">
        <f>('[1]Pc, Summer, S3'!K5*Main!$B$5)+(VLOOKUP($A5,'FL Ratio'!$A$2:$B$9,2,FALSE)*'FL Characterization'!K$2)</f>
        <v>1.446321593563763</v>
      </c>
      <c r="L5" s="4">
        <f>('[1]Pc, Summer, S3'!L5*Main!$B$5)+(VLOOKUP($A5,'FL Ratio'!$A$2:$B$9,2,FALSE)*'FL Characterization'!L$2)</f>
        <v>1.4147322026629248</v>
      </c>
      <c r="M5" s="4">
        <f>('[1]Pc, Summer, S3'!M5*Main!$B$5)+(VLOOKUP($A5,'FL Ratio'!$A$2:$B$9,2,FALSE)*'FL Characterization'!M$2)</f>
        <v>1.296372628501351</v>
      </c>
      <c r="N5" s="4">
        <f>('[1]Pc, Summer, S3'!N5*Main!$B$5)+(VLOOKUP($A5,'FL Ratio'!$A$2:$B$9,2,FALSE)*'FL Characterization'!N$2)</f>
        <v>1.4305903310302381</v>
      </c>
      <c r="O5" s="4">
        <f>('[1]Pc, Summer, S3'!O5*Main!$B$5)+(VLOOKUP($A5,'FL Ratio'!$A$2:$B$9,2,FALSE)*'FL Characterization'!O$2)</f>
        <v>1.3759183588589445</v>
      </c>
      <c r="P5" s="4">
        <f>('[1]Pc, Summer, S3'!P5*Main!$B$5)+(VLOOKUP($A5,'FL Ratio'!$A$2:$B$9,2,FALSE)*'FL Characterization'!P$2)</f>
        <v>1.2706995720166647</v>
      </c>
      <c r="Q5" s="4">
        <f>('[1]Pc, Summer, S3'!Q5*Main!$B$5)+(VLOOKUP($A5,'FL Ratio'!$A$2:$B$9,2,FALSE)*'FL Characterization'!Q$2)</f>
        <v>1.1532730758487417</v>
      </c>
      <c r="R5" s="4">
        <f>('[1]Pc, Summer, S3'!R5*Main!$B$5)+(VLOOKUP($A5,'FL Ratio'!$A$2:$B$9,2,FALSE)*'FL Characterization'!R$2)</f>
        <v>1.0365935665886445</v>
      </c>
      <c r="S5" s="4">
        <f>('[1]Pc, Summer, S3'!S5*Main!$B$5)+(VLOOKUP($A5,'FL Ratio'!$A$2:$B$9,2,FALSE)*'FL Characterization'!S$2)</f>
        <v>0.93959707946995952</v>
      </c>
      <c r="T5" s="4">
        <f>('[1]Pc, Summer, S3'!T5*Main!$B$5)+(VLOOKUP($A5,'FL Ratio'!$A$2:$B$9,2,FALSE)*'FL Characterization'!T$2)</f>
        <v>1.1612561254267908</v>
      </c>
      <c r="U5" s="4">
        <f>('[1]Pc, Summer, S3'!U5*Main!$B$5)+(VLOOKUP($A5,'FL Ratio'!$A$2:$B$9,2,FALSE)*'FL Characterization'!U$2)</f>
        <v>1.3800608074689418</v>
      </c>
      <c r="V5" s="4">
        <f>('[1]Pc, Summer, S3'!V5*Main!$B$5)+(VLOOKUP($A5,'FL Ratio'!$A$2:$B$9,2,FALSE)*'FL Characterization'!V$2)</f>
        <v>1.6046225203379565</v>
      </c>
      <c r="W5" s="4">
        <f>('[1]Pc, Summer, S3'!W5*Main!$B$5)+(VLOOKUP($A5,'FL Ratio'!$A$2:$B$9,2,FALSE)*'FL Characterization'!W$2)</f>
        <v>1.5359246431492275</v>
      </c>
      <c r="X5" s="4">
        <f>('[1]Pc, Summer, S3'!X5*Main!$B$5)+(VLOOKUP($A5,'FL Ratio'!$A$2:$B$9,2,FALSE)*'FL Characterization'!X$2)</f>
        <v>1.176692669917434</v>
      </c>
      <c r="Y5" s="4">
        <f>('[1]Pc, Summer, S3'!Y5*Main!$B$5)+(VLOOKUP($A5,'FL Ratio'!$A$2:$B$9,2,FALSE)*'FL Characterization'!Y$2)</f>
        <v>0.86401078332563741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1.1638270772368036</v>
      </c>
      <c r="C6" s="4">
        <f>('[1]Pc, Summer, S3'!C6*Main!$B$5)+(VLOOKUP($A6,'FL Ratio'!$A$2:$B$9,2,FALSE)*'FL Characterization'!C$2)</f>
        <v>1.0564438308304742</v>
      </c>
      <c r="D6" s="4">
        <f>('[1]Pc, Summer, S3'!D6*Main!$B$5)+(VLOOKUP($A6,'FL Ratio'!$A$2:$B$9,2,FALSE)*'FL Characterization'!D$2)</f>
        <v>0.97554153578597147</v>
      </c>
      <c r="E6" s="4">
        <f>('[1]Pc, Summer, S3'!E6*Main!$B$5)+(VLOOKUP($A6,'FL Ratio'!$A$2:$B$9,2,FALSE)*'FL Characterization'!E$2)</f>
        <v>0.92370825106524324</v>
      </c>
      <c r="F6" s="4">
        <f>('[1]Pc, Summer, S3'!F6*Main!$B$5)+(VLOOKUP($A6,'FL Ratio'!$A$2:$B$9,2,FALSE)*'FL Characterization'!F$2)</f>
        <v>0.96007510063697221</v>
      </c>
      <c r="G6" s="4">
        <f>('[1]Pc, Summer, S3'!G6*Main!$B$5)+(VLOOKUP($A6,'FL Ratio'!$A$2:$B$9,2,FALSE)*'FL Characterization'!G$2)</f>
        <v>0.9546641910772482</v>
      </c>
      <c r="H6" s="4">
        <f>('[1]Pc, Summer, S3'!H6*Main!$B$5)+(VLOOKUP($A6,'FL Ratio'!$A$2:$B$9,2,FALSE)*'FL Characterization'!H$2)</f>
        <v>1.0627218708729727</v>
      </c>
      <c r="I6" s="4">
        <f>('[1]Pc, Summer, S3'!I6*Main!$B$5)+(VLOOKUP($A6,'FL Ratio'!$A$2:$B$9,2,FALSE)*'FL Characterization'!I$2)</f>
        <v>1.2134460369093356</v>
      </c>
      <c r="J6" s="4">
        <f>('[1]Pc, Summer, S3'!J6*Main!$B$5)+(VLOOKUP($A6,'FL Ratio'!$A$2:$B$9,2,FALSE)*'FL Characterization'!J$2)</f>
        <v>1.3125426461444099</v>
      </c>
      <c r="K6" s="4">
        <f>('[1]Pc, Summer, S3'!K6*Main!$B$5)+(VLOOKUP($A6,'FL Ratio'!$A$2:$B$9,2,FALSE)*'FL Characterization'!K$2)</f>
        <v>1.3558134391168095</v>
      </c>
      <c r="L6" s="4">
        <f>('[1]Pc, Summer, S3'!L6*Main!$B$5)+(VLOOKUP($A6,'FL Ratio'!$A$2:$B$9,2,FALSE)*'FL Characterization'!L$2)</f>
        <v>1.4460031521998629</v>
      </c>
      <c r="M6" s="4">
        <f>('[1]Pc, Summer, S3'!M6*Main!$B$5)+(VLOOKUP($A6,'FL Ratio'!$A$2:$B$9,2,FALSE)*'FL Characterization'!M$2)</f>
        <v>1.5007101865905339</v>
      </c>
      <c r="N6" s="4">
        <f>('[1]Pc, Summer, S3'!N6*Main!$B$5)+(VLOOKUP($A6,'FL Ratio'!$A$2:$B$9,2,FALSE)*'FL Characterization'!N$2)</f>
        <v>1.6080942221271284</v>
      </c>
      <c r="O6" s="4">
        <f>('[1]Pc, Summer, S3'!O6*Main!$B$5)+(VLOOKUP($A6,'FL Ratio'!$A$2:$B$9,2,FALSE)*'FL Characterization'!O$2)</f>
        <v>1.5457193900353912</v>
      </c>
      <c r="P6" s="4">
        <f>('[1]Pc, Summer, S3'!P6*Main!$B$5)+(VLOOKUP($A6,'FL Ratio'!$A$2:$B$9,2,FALSE)*'FL Characterization'!P$2)</f>
        <v>1.4924935588013419</v>
      </c>
      <c r="Q6" s="4">
        <f>('[1]Pc, Summer, S3'!Q6*Main!$B$5)+(VLOOKUP($A6,'FL Ratio'!$A$2:$B$9,2,FALSE)*'FL Characterization'!Q$2)</f>
        <v>1.4733198914983987</v>
      </c>
      <c r="R6" s="4">
        <f>('[1]Pc, Summer, S3'!R6*Main!$B$5)+(VLOOKUP($A6,'FL Ratio'!$A$2:$B$9,2,FALSE)*'FL Characterization'!R$2)</f>
        <v>1.4225811705001645</v>
      </c>
      <c r="S6" s="4">
        <f>('[1]Pc, Summer, S3'!S6*Main!$B$5)+(VLOOKUP($A6,'FL Ratio'!$A$2:$B$9,2,FALSE)*'FL Characterization'!S$2)</f>
        <v>1.4674390175788798</v>
      </c>
      <c r="T6" s="4">
        <f>('[1]Pc, Summer, S3'!T6*Main!$B$5)+(VLOOKUP($A6,'FL Ratio'!$A$2:$B$9,2,FALSE)*'FL Characterization'!T$2)</f>
        <v>1.4206525859954102</v>
      </c>
      <c r="U6" s="4">
        <f>('[1]Pc, Summer, S3'!U6*Main!$B$5)+(VLOOKUP($A6,'FL Ratio'!$A$2:$B$9,2,FALSE)*'FL Characterization'!U$2)</f>
        <v>1.4810455168427137</v>
      </c>
      <c r="V6" s="4">
        <f>('[1]Pc, Summer, S3'!V6*Main!$B$5)+(VLOOKUP($A6,'FL Ratio'!$A$2:$B$9,2,FALSE)*'FL Characterization'!V$2)</f>
        <v>1.6010062407243604</v>
      </c>
      <c r="W6" s="4">
        <f>('[1]Pc, Summer, S3'!W6*Main!$B$5)+(VLOOKUP($A6,'FL Ratio'!$A$2:$B$9,2,FALSE)*'FL Characterization'!W$2)</f>
        <v>1.5659636386713387</v>
      </c>
      <c r="X6" s="4">
        <f>('[1]Pc, Summer, S3'!X6*Main!$B$5)+(VLOOKUP($A6,'FL Ratio'!$A$2:$B$9,2,FALSE)*'FL Characterization'!X$2)</f>
        <v>1.5303551942964828</v>
      </c>
      <c r="Y6" s="4">
        <f>('[1]Pc, Summer, S3'!Y6*Main!$B$5)+(VLOOKUP($A6,'FL Ratio'!$A$2:$B$9,2,FALSE)*'FL Characterization'!Y$2)</f>
        <v>1.3267151761827267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1.1927927783148189</v>
      </c>
      <c r="C7" s="4">
        <f>('[1]Pc, Summer, S3'!C7*Main!$B$5)+(VLOOKUP($A7,'FL Ratio'!$A$2:$B$9,2,FALSE)*'FL Characterization'!C$2)</f>
        <v>1.161544981396063</v>
      </c>
      <c r="D7" s="4">
        <f>('[1]Pc, Summer, S3'!D7*Main!$B$5)+(VLOOKUP($A7,'FL Ratio'!$A$2:$B$9,2,FALSE)*'FL Characterization'!D$2)</f>
        <v>1.0971296896812039</v>
      </c>
      <c r="E7" s="4">
        <f>('[1]Pc, Summer, S3'!E7*Main!$B$5)+(VLOOKUP($A7,'FL Ratio'!$A$2:$B$9,2,FALSE)*'FL Characterization'!E$2)</f>
        <v>1.1056762251014138</v>
      </c>
      <c r="F7" s="4">
        <f>('[1]Pc, Summer, S3'!F7*Main!$B$5)+(VLOOKUP($A7,'FL Ratio'!$A$2:$B$9,2,FALSE)*'FL Characterization'!F$2)</f>
        <v>1.1103894818482341</v>
      </c>
      <c r="G7" s="4">
        <f>('[1]Pc, Summer, S3'!G7*Main!$B$5)+(VLOOKUP($A7,'FL Ratio'!$A$2:$B$9,2,FALSE)*'FL Characterization'!G$2)</f>
        <v>1.136166942746391</v>
      </c>
      <c r="H7" s="4">
        <f>('[1]Pc, Summer, S3'!H7*Main!$B$5)+(VLOOKUP($A7,'FL Ratio'!$A$2:$B$9,2,FALSE)*'FL Characterization'!H$2)</f>
        <v>1.232181368272133</v>
      </c>
      <c r="I7" s="4">
        <f>('[1]Pc, Summer, S3'!I7*Main!$B$5)+(VLOOKUP($A7,'FL Ratio'!$A$2:$B$9,2,FALSE)*'FL Characterization'!I$2)</f>
        <v>1.4991819069303733</v>
      </c>
      <c r="J7" s="4">
        <f>('[1]Pc, Summer, S3'!J7*Main!$B$5)+(VLOOKUP($A7,'FL Ratio'!$A$2:$B$9,2,FALSE)*'FL Characterization'!J$2)</f>
        <v>1.5484194318448476</v>
      </c>
      <c r="K7" s="4">
        <f>('[1]Pc, Summer, S3'!K7*Main!$B$5)+(VLOOKUP($A7,'FL Ratio'!$A$2:$B$9,2,FALSE)*'FL Characterization'!K$2)</f>
        <v>1.5136145016136899</v>
      </c>
      <c r="L7" s="4">
        <f>('[1]Pc, Summer, S3'!L7*Main!$B$5)+(VLOOKUP($A7,'FL Ratio'!$A$2:$B$9,2,FALSE)*'FL Characterization'!L$2)</f>
        <v>1.5114261166924317</v>
      </c>
      <c r="M7" s="4">
        <f>('[1]Pc, Summer, S3'!M7*Main!$B$5)+(VLOOKUP($A7,'FL Ratio'!$A$2:$B$9,2,FALSE)*'FL Characterization'!M$2)</f>
        <v>1.6288085988810737</v>
      </c>
      <c r="N7" s="4">
        <f>('[1]Pc, Summer, S3'!N7*Main!$B$5)+(VLOOKUP($A7,'FL Ratio'!$A$2:$B$9,2,FALSE)*'FL Characterization'!N$2)</f>
        <v>1.6139859416591982</v>
      </c>
      <c r="O7" s="4">
        <f>('[1]Pc, Summer, S3'!O7*Main!$B$5)+(VLOOKUP($A7,'FL Ratio'!$A$2:$B$9,2,FALSE)*'FL Characterization'!O$2)</f>
        <v>1.5421449830127198</v>
      </c>
      <c r="P7" s="4">
        <f>('[1]Pc, Summer, S3'!P7*Main!$B$5)+(VLOOKUP($A7,'FL Ratio'!$A$2:$B$9,2,FALSE)*'FL Characterization'!P$2)</f>
        <v>1.4391762946843305</v>
      </c>
      <c r="Q7" s="4">
        <f>('[1]Pc, Summer, S3'!Q7*Main!$B$5)+(VLOOKUP($A7,'FL Ratio'!$A$2:$B$9,2,FALSE)*'FL Characterization'!Q$2)</f>
        <v>1.4033662594155687</v>
      </c>
      <c r="R7" s="4">
        <f>('[1]Pc, Summer, S3'!R7*Main!$B$5)+(VLOOKUP($A7,'FL Ratio'!$A$2:$B$9,2,FALSE)*'FL Characterization'!R$2)</f>
        <v>1.5028291068989654</v>
      </c>
      <c r="S7" s="4">
        <f>('[1]Pc, Summer, S3'!S7*Main!$B$5)+(VLOOKUP($A7,'FL Ratio'!$A$2:$B$9,2,FALSE)*'FL Characterization'!S$2)</f>
        <v>1.4178356062878825</v>
      </c>
      <c r="T7" s="4">
        <f>('[1]Pc, Summer, S3'!T7*Main!$B$5)+(VLOOKUP($A7,'FL Ratio'!$A$2:$B$9,2,FALSE)*'FL Characterization'!T$2)</f>
        <v>1.3637432938141048</v>
      </c>
      <c r="U7" s="4">
        <f>('[1]Pc, Summer, S3'!U7*Main!$B$5)+(VLOOKUP($A7,'FL Ratio'!$A$2:$B$9,2,FALSE)*'FL Characterization'!U$2)</f>
        <v>1.3594930416384936</v>
      </c>
      <c r="V7" s="4">
        <f>('[1]Pc, Summer, S3'!V7*Main!$B$5)+(VLOOKUP($A7,'FL Ratio'!$A$2:$B$9,2,FALSE)*'FL Characterization'!V$2)</f>
        <v>1.4237286431601541</v>
      </c>
      <c r="W7" s="4">
        <f>('[1]Pc, Summer, S3'!W7*Main!$B$5)+(VLOOKUP($A7,'FL Ratio'!$A$2:$B$9,2,FALSE)*'FL Characterization'!W$2)</f>
        <v>1.3206978156744946</v>
      </c>
      <c r="X7" s="4">
        <f>('[1]Pc, Summer, S3'!X7*Main!$B$5)+(VLOOKUP($A7,'FL Ratio'!$A$2:$B$9,2,FALSE)*'FL Characterization'!X$2)</f>
        <v>1.2607578250474425</v>
      </c>
      <c r="Y7" s="4">
        <f>('[1]Pc, Summer, S3'!Y7*Main!$B$5)+(VLOOKUP($A7,'FL Ratio'!$A$2:$B$9,2,FALSE)*'FL Characterization'!Y$2)</f>
        <v>1.2658750930911773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0.98561622940169924</v>
      </c>
      <c r="C8" s="4">
        <f>('[1]Pc, Summer, S3'!C8*Main!$B$5)+(VLOOKUP($A8,'FL Ratio'!$A$2:$B$9,2,FALSE)*'FL Characterization'!C$2)</f>
        <v>0.9035843512858841</v>
      </c>
      <c r="D8" s="4">
        <f>('[1]Pc, Summer, S3'!D8*Main!$B$5)+(VLOOKUP($A8,'FL Ratio'!$A$2:$B$9,2,FALSE)*'FL Characterization'!D$2)</f>
        <v>0.88608651228849533</v>
      </c>
      <c r="E8" s="4">
        <f>('[1]Pc, Summer, S3'!E8*Main!$B$5)+(VLOOKUP($A8,'FL Ratio'!$A$2:$B$9,2,FALSE)*'FL Characterization'!E$2)</f>
        <v>0.88469241038097246</v>
      </c>
      <c r="F8" s="4">
        <f>('[1]Pc, Summer, S3'!F8*Main!$B$5)+(VLOOKUP($A8,'FL Ratio'!$A$2:$B$9,2,FALSE)*'FL Characterization'!F$2)</f>
        <v>0.83253843054397259</v>
      </c>
      <c r="G8" s="4">
        <f>('[1]Pc, Summer, S3'!G8*Main!$B$5)+(VLOOKUP($A8,'FL Ratio'!$A$2:$B$9,2,FALSE)*'FL Characterization'!G$2)</f>
        <v>0.92871433573927153</v>
      </c>
      <c r="H8" s="4">
        <f>('[1]Pc, Summer, S3'!H8*Main!$B$5)+(VLOOKUP($A8,'FL Ratio'!$A$2:$B$9,2,FALSE)*'FL Characterization'!H$2)</f>
        <v>1.1728160894095918</v>
      </c>
      <c r="I8" s="4">
        <f>('[1]Pc, Summer, S3'!I8*Main!$B$5)+(VLOOKUP($A8,'FL Ratio'!$A$2:$B$9,2,FALSE)*'FL Characterization'!I$2)</f>
        <v>1.3056181420112032</v>
      </c>
      <c r="J8" s="4">
        <f>('[1]Pc, Summer, S3'!J8*Main!$B$5)+(VLOOKUP($A8,'FL Ratio'!$A$2:$B$9,2,FALSE)*'FL Characterization'!J$2)</f>
        <v>1.4441030174790208</v>
      </c>
      <c r="K8" s="4">
        <f>('[1]Pc, Summer, S3'!K8*Main!$B$5)+(VLOOKUP($A8,'FL Ratio'!$A$2:$B$9,2,FALSE)*'FL Characterization'!K$2)</f>
        <v>1.5255213147142885</v>
      </c>
      <c r="L8" s="4">
        <f>('[1]Pc, Summer, S3'!L8*Main!$B$5)+(VLOOKUP($A8,'FL Ratio'!$A$2:$B$9,2,FALSE)*'FL Characterization'!L$2)</f>
        <v>1.5294165920111833</v>
      </c>
      <c r="M8" s="4">
        <f>('[1]Pc, Summer, S3'!M8*Main!$B$5)+(VLOOKUP($A8,'FL Ratio'!$A$2:$B$9,2,FALSE)*'FL Characterization'!M$2)</f>
        <v>1.6435820739107829</v>
      </c>
      <c r="N8" s="4">
        <f>('[1]Pc, Summer, S3'!N8*Main!$B$5)+(VLOOKUP($A8,'FL Ratio'!$A$2:$B$9,2,FALSE)*'FL Characterization'!N$2)</f>
        <v>1.5735643700967945</v>
      </c>
      <c r="O8" s="4">
        <f>('[1]Pc, Summer, S3'!O8*Main!$B$5)+(VLOOKUP($A8,'FL Ratio'!$A$2:$B$9,2,FALSE)*'FL Characterization'!O$2)</f>
        <v>1.6040660475723905</v>
      </c>
      <c r="P8" s="4">
        <f>('[1]Pc, Summer, S3'!P8*Main!$B$5)+(VLOOKUP($A8,'FL Ratio'!$A$2:$B$9,2,FALSE)*'FL Characterization'!P$2)</f>
        <v>1.6269275050331886</v>
      </c>
      <c r="Q8" s="4">
        <f>('[1]Pc, Summer, S3'!Q8*Main!$B$5)+(VLOOKUP($A8,'FL Ratio'!$A$2:$B$9,2,FALSE)*'FL Characterization'!Q$2)</f>
        <v>1.4582563349507605</v>
      </c>
      <c r="R8" s="4">
        <f>('[1]Pc, Summer, S3'!R8*Main!$B$5)+(VLOOKUP($A8,'FL Ratio'!$A$2:$B$9,2,FALSE)*'FL Characterization'!R$2)</f>
        <v>1.5265387030101738</v>
      </c>
      <c r="S8" s="4">
        <f>('[1]Pc, Summer, S3'!S8*Main!$B$5)+(VLOOKUP($A8,'FL Ratio'!$A$2:$B$9,2,FALSE)*'FL Characterization'!S$2)</f>
        <v>1.4726628583039667</v>
      </c>
      <c r="T8" s="4">
        <f>('[1]Pc, Summer, S3'!T8*Main!$B$5)+(VLOOKUP($A8,'FL Ratio'!$A$2:$B$9,2,FALSE)*'FL Characterization'!T$2)</f>
        <v>1.4513567142524813</v>
      </c>
      <c r="U8" s="4">
        <f>('[1]Pc, Summer, S3'!U8*Main!$B$5)+(VLOOKUP($A8,'FL Ratio'!$A$2:$B$9,2,FALSE)*'FL Characterization'!U$2)</f>
        <v>1.4425709576005983</v>
      </c>
      <c r="V8" s="4">
        <f>('[1]Pc, Summer, S3'!V8*Main!$B$5)+(VLOOKUP($A8,'FL Ratio'!$A$2:$B$9,2,FALSE)*'FL Characterization'!V$2)</f>
        <v>1.4792604379588157</v>
      </c>
      <c r="W8" s="4">
        <f>('[1]Pc, Summer, S3'!W8*Main!$B$5)+(VLOOKUP($A8,'FL Ratio'!$A$2:$B$9,2,FALSE)*'FL Characterization'!W$2)</f>
        <v>1.2071524966972189</v>
      </c>
      <c r="X8" s="4">
        <f>('[1]Pc, Summer, S3'!X8*Main!$B$5)+(VLOOKUP($A8,'FL Ratio'!$A$2:$B$9,2,FALSE)*'FL Characterization'!X$2)</f>
        <v>1.2310884928869166</v>
      </c>
      <c r="Y8" s="4">
        <f>('[1]Pc, Summer, S3'!Y8*Main!$B$5)+(VLOOKUP($A8,'FL Ratio'!$A$2:$B$9,2,FALSE)*'FL Characterization'!Y$2)</f>
        <v>1.047490026868455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0.77005689032982216</v>
      </c>
      <c r="C9" s="4">
        <f>('[1]Pc, Summer, S3'!C9*Main!$B$5)+(VLOOKUP($A9,'FL Ratio'!$A$2:$B$9,2,FALSE)*'FL Characterization'!C$2)</f>
        <v>0.70799157136871527</v>
      </c>
      <c r="D9" s="4">
        <f>('[1]Pc, Summer, S3'!D9*Main!$B$5)+(VLOOKUP($A9,'FL Ratio'!$A$2:$B$9,2,FALSE)*'FL Characterization'!D$2)</f>
        <v>0.69747177243747205</v>
      </c>
      <c r="E9" s="4">
        <f>('[1]Pc, Summer, S3'!E9*Main!$B$5)+(VLOOKUP($A9,'FL Ratio'!$A$2:$B$9,2,FALSE)*'FL Characterization'!E$2)</f>
        <v>0.68234415359654321</v>
      </c>
      <c r="F9" s="4">
        <f>('[1]Pc, Summer, S3'!F9*Main!$B$5)+(VLOOKUP($A9,'FL Ratio'!$A$2:$B$9,2,FALSE)*'FL Characterization'!F$2)</f>
        <v>0.69438337099963876</v>
      </c>
      <c r="G9" s="4">
        <f>('[1]Pc, Summer, S3'!G9*Main!$B$5)+(VLOOKUP($A9,'FL Ratio'!$A$2:$B$9,2,FALSE)*'FL Characterization'!G$2)</f>
        <v>0.74714016849108389</v>
      </c>
      <c r="H9" s="4">
        <f>('[1]Pc, Summer, S3'!H9*Main!$B$5)+(VLOOKUP($A9,'FL Ratio'!$A$2:$B$9,2,FALSE)*'FL Characterization'!H$2)</f>
        <v>1.2107765315969279</v>
      </c>
      <c r="I9" s="4">
        <f>('[1]Pc, Summer, S3'!I9*Main!$B$5)+(VLOOKUP($A9,'FL Ratio'!$A$2:$B$9,2,FALSE)*'FL Characterization'!I$2)</f>
        <v>1.4020334343523615</v>
      </c>
      <c r="J9" s="4">
        <f>('[1]Pc, Summer, S3'!J9*Main!$B$5)+(VLOOKUP($A9,'FL Ratio'!$A$2:$B$9,2,FALSE)*'FL Characterization'!J$2)</f>
        <v>1.5358061736456083</v>
      </c>
      <c r="K9" s="4">
        <f>('[1]Pc, Summer, S3'!K9*Main!$B$5)+(VLOOKUP($A9,'FL Ratio'!$A$2:$B$9,2,FALSE)*'FL Characterization'!K$2)</f>
        <v>1.473868576593069</v>
      </c>
      <c r="L9" s="4">
        <f>('[1]Pc, Summer, S3'!L9*Main!$B$5)+(VLOOKUP($A9,'FL Ratio'!$A$2:$B$9,2,FALSE)*'FL Characterization'!L$2)</f>
        <v>1.5648897966198199</v>
      </c>
      <c r="M9" s="4">
        <f>('[1]Pc, Summer, S3'!M9*Main!$B$5)+(VLOOKUP($A9,'FL Ratio'!$A$2:$B$9,2,FALSE)*'FL Characterization'!M$2)</f>
        <v>1.6125835802848076</v>
      </c>
      <c r="N9" s="4">
        <f>('[1]Pc, Summer, S3'!N9*Main!$B$5)+(VLOOKUP($A9,'FL Ratio'!$A$2:$B$9,2,FALSE)*'FL Characterization'!N$2)</f>
        <v>1.6702803535595321</v>
      </c>
      <c r="O9" s="4">
        <f>('[1]Pc, Summer, S3'!O9*Main!$B$5)+(VLOOKUP($A9,'FL Ratio'!$A$2:$B$9,2,FALSE)*'FL Characterization'!O$2)</f>
        <v>1.5065401825565097</v>
      </c>
      <c r="P9" s="4">
        <f>('[1]Pc, Summer, S3'!P9*Main!$B$5)+(VLOOKUP($A9,'FL Ratio'!$A$2:$B$9,2,FALSE)*'FL Characterization'!P$2)</f>
        <v>1.3296073595727105</v>
      </c>
      <c r="Q9" s="4">
        <f>('[1]Pc, Summer, S3'!Q9*Main!$B$5)+(VLOOKUP($A9,'FL Ratio'!$A$2:$B$9,2,FALSE)*'FL Characterization'!Q$2)</f>
        <v>1.2705147210121686</v>
      </c>
      <c r="R9" s="4">
        <f>('[1]Pc, Summer, S3'!R9*Main!$B$5)+(VLOOKUP($A9,'FL Ratio'!$A$2:$B$9,2,FALSE)*'FL Characterization'!R$2)</f>
        <v>1.2324275832424767</v>
      </c>
      <c r="S9" s="4">
        <f>('[1]Pc, Summer, S3'!S9*Main!$B$5)+(VLOOKUP($A9,'FL Ratio'!$A$2:$B$9,2,FALSE)*'FL Characterization'!S$2)</f>
        <v>1.1712974897318296</v>
      </c>
      <c r="T9" s="4">
        <f>('[1]Pc, Summer, S3'!T9*Main!$B$5)+(VLOOKUP($A9,'FL Ratio'!$A$2:$B$9,2,FALSE)*'FL Characterization'!T$2)</f>
        <v>1.1889001728420336</v>
      </c>
      <c r="U9" s="4">
        <f>('[1]Pc, Summer, S3'!U9*Main!$B$5)+(VLOOKUP($A9,'FL Ratio'!$A$2:$B$9,2,FALSE)*'FL Characterization'!U$2)</f>
        <v>1.2085389377324138</v>
      </c>
      <c r="V9" s="4">
        <f>('[1]Pc, Summer, S3'!V9*Main!$B$5)+(VLOOKUP($A9,'FL Ratio'!$A$2:$B$9,2,FALSE)*'FL Characterization'!V$2)</f>
        <v>1.1488247090444721</v>
      </c>
      <c r="W9" s="4">
        <f>('[1]Pc, Summer, S3'!W9*Main!$B$5)+(VLOOKUP($A9,'FL Ratio'!$A$2:$B$9,2,FALSE)*'FL Characterization'!W$2)</f>
        <v>1.0152514229052265</v>
      </c>
      <c r="X9" s="4">
        <f>('[1]Pc, Summer, S3'!X9*Main!$B$5)+(VLOOKUP($A9,'FL Ratio'!$A$2:$B$9,2,FALSE)*'FL Characterization'!X$2)</f>
        <v>0.87196629171435169</v>
      </c>
      <c r="Y9" s="4">
        <f>('[1]Pc, Summer, S3'!Y9*Main!$B$5)+(VLOOKUP($A9,'FL Ratio'!$A$2:$B$9,2,FALSE)*'FL Characterization'!Y$2)</f>
        <v>0.79962979609098672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0.36697177991848751</v>
      </c>
      <c r="C2" s="4">
        <f>('[1]Qc, Summer, S1'!C2*Main!$B$5)</f>
        <v>0.40533701145542028</v>
      </c>
      <c r="D2" s="4">
        <f>('[1]Qc, Summer, S1'!D2*Main!$B$5)</f>
        <v>0.38198426182424383</v>
      </c>
      <c r="E2" s="4">
        <f>('[1]Qc, Summer, S1'!E2*Main!$B$5)</f>
        <v>0.38198426182424383</v>
      </c>
      <c r="F2" s="4">
        <f>('[1]Qc, Summer, S1'!F2*Main!$B$5)</f>
        <v>0.37364399409882365</v>
      </c>
      <c r="G2" s="4">
        <f>('[1]Qc, Summer, S1'!G2*Main!$B$5)</f>
        <v>0.39532869018491601</v>
      </c>
      <c r="H2" s="4">
        <f>('[1]Qc, Summer, S1'!H2*Main!$B$5)</f>
        <v>0.40700506500050432</v>
      </c>
      <c r="I2" s="4">
        <f>('[1]Qc, Summer, S1'!I2*Main!$B$5)</f>
        <v>0.76230047010340363</v>
      </c>
      <c r="J2" s="4">
        <f>('[1]Qc, Summer, S1'!J2*Main!$B$5)</f>
        <v>0.88740448598470623</v>
      </c>
      <c r="K2" s="4">
        <f>('[1]Qc, Summer, S1'!K2*Main!$B$5)</f>
        <v>0.85404341508302528</v>
      </c>
      <c r="L2" s="4">
        <f>('[1]Qc, Summer, S1'!L2*Main!$B$5)</f>
        <v>0.83402677254201707</v>
      </c>
      <c r="M2" s="4">
        <f>('[1]Qc, Summer, S1'!M2*Main!$B$5)</f>
        <v>0.83235871899693303</v>
      </c>
      <c r="N2" s="4">
        <f>('[1]Qc, Summer, S1'!N2*Main!$B$5)</f>
        <v>0.88573643243962208</v>
      </c>
      <c r="O2" s="4">
        <f>('[1]Qc, Summer, S1'!O2*Main!$B$5)</f>
        <v>0.85904757571827761</v>
      </c>
      <c r="P2" s="4">
        <f>('[1]Qc, Summer, S1'!P2*Main!$B$5)</f>
        <v>0.60216732977533627</v>
      </c>
      <c r="Q2" s="4">
        <f>('[1]Qc, Summer, S1'!Q2*Main!$B$5)</f>
        <v>0.78732127327966395</v>
      </c>
      <c r="R2" s="4">
        <f>('[1]Qc, Summer, S1'!R2*Main!$B$5)</f>
        <v>0.79732959455016827</v>
      </c>
      <c r="S2" s="4">
        <f>('[1]Qc, Summer, S1'!S2*Main!$B$5)</f>
        <v>0.7472879881976473</v>
      </c>
      <c r="T2" s="4">
        <f>('[1]Qc, Summer, S1'!T2*Main!$B$5)</f>
        <v>0.59215900850483205</v>
      </c>
      <c r="U2" s="4">
        <f>('[1]Qc, Summer, S1'!U2*Main!$B$5)</f>
        <v>0.53711324151705908</v>
      </c>
      <c r="V2" s="4">
        <f>('[1]Qc, Summer, S1'!V2*Main!$B$5)</f>
        <v>0.56380209823840344</v>
      </c>
      <c r="W2" s="4">
        <f>('[1]Qc, Summer, S1'!W2*Main!$B$5)</f>
        <v>0.56547015178348747</v>
      </c>
      <c r="X2" s="4">
        <f>('[1]Qc, Summer, S1'!X2*Main!$B$5)</f>
        <v>0.39032452954966396</v>
      </c>
      <c r="Y2" s="4">
        <f>('[1]Qc, Summer, S1'!Y2*Main!$B$5)</f>
        <v>0.38698842245949594</v>
      </c>
    </row>
    <row r="3" spans="1:25" x14ac:dyDescent="0.25">
      <c r="A3">
        <v>2</v>
      </c>
      <c r="B3" s="4">
        <f>('[1]Qc, Summer, S1'!B3*Main!$B$5)</f>
        <v>1.5341973964044509E-2</v>
      </c>
      <c r="C3" s="4">
        <f>('[1]Qc, Summer, S1'!C3*Main!$B$5)</f>
        <v>-9.2051843784267076E-2</v>
      </c>
      <c r="D3" s="4">
        <f>('[1]Qc, Summer, S1'!D3*Main!$B$5)</f>
        <v>-9.9722830766289322E-2</v>
      </c>
      <c r="E3" s="4">
        <f>('[1]Qc, Summer, S1'!E3*Main!$B$5)</f>
        <v>-0.14574875265842285</v>
      </c>
      <c r="F3" s="4">
        <f>('[1]Qc, Summer, S1'!F3*Main!$B$5)</f>
        <v>-0.17643270058651186</v>
      </c>
      <c r="G3" s="4">
        <f>('[1]Qc, Summer, S1'!G3*Main!$B$5)</f>
        <v>-0.13807776567640059</v>
      </c>
      <c r="H3" s="4">
        <f>('[1]Qc, Summer, S1'!H3*Main!$B$5)</f>
        <v>-0.17643270058651186</v>
      </c>
      <c r="I3" s="4">
        <f>('[1]Qc, Summer, S1'!I3*Main!$B$5)</f>
        <v>0.44491724495729079</v>
      </c>
      <c r="J3" s="4">
        <f>('[1]Qc, Summer, S1'!J3*Main!$B$5)</f>
        <v>0.56765303666964684</v>
      </c>
      <c r="K3" s="4">
        <f>('[1]Qc, Summer, S1'!K3*Main!$B$5)</f>
        <v>0.7287437632921141</v>
      </c>
      <c r="L3" s="4">
        <f>('[1]Qc, Summer, S1'!L3*Main!$B$5)</f>
        <v>0.41423329702920175</v>
      </c>
      <c r="M3" s="4">
        <f>('[1]Qc, Summer, S1'!M3*Main!$B$5)</f>
        <v>0.37587836211909048</v>
      </c>
      <c r="N3" s="4">
        <f>('[1]Qc, Summer, S1'!N3*Main!$B$5)</f>
        <v>0.26081355738875667</v>
      </c>
      <c r="O3" s="4">
        <f>('[1]Qc, Summer, S1'!O3*Main!$B$5)</f>
        <v>0.35286540117302373</v>
      </c>
      <c r="P3" s="4">
        <f>('[1]Qc, Summer, S1'!P3*Main!$B$5)</f>
        <v>0.15341973964044511</v>
      </c>
      <c r="Q3" s="4">
        <f>('[1]Qc, Summer, S1'!Q3*Main!$B$5)</f>
        <v>0.13040677869437831</v>
      </c>
      <c r="R3" s="4">
        <f>('[1]Qc, Summer, S1'!R3*Main!$B$5)</f>
        <v>0.15341973964044511</v>
      </c>
      <c r="S3" s="4">
        <f>('[1]Qc, Summer, S1'!S3*Main!$B$5)</f>
        <v>0.27615553135280119</v>
      </c>
      <c r="T3" s="4">
        <f>('[1]Qc, Summer, S1'!T3*Main!$B$5)</f>
        <v>0.52929810175953573</v>
      </c>
      <c r="U3" s="4">
        <f>('[1]Qc, Summer, S1'!U3*Main!$B$5)</f>
        <v>0.5369690887415578</v>
      </c>
      <c r="V3" s="4">
        <f>('[1]Qc, Summer, S1'!V3*Main!$B$5)</f>
        <v>0.42957527099324616</v>
      </c>
      <c r="W3" s="4">
        <f>('[1]Qc, Summer, S1'!W3*Main!$B$5)</f>
        <v>0.32985244022695698</v>
      </c>
      <c r="X3" s="4">
        <f>('[1]Qc, Summer, S1'!X3*Main!$B$5)</f>
        <v>0.15341973964044509</v>
      </c>
      <c r="Y3" s="4">
        <f>('[1]Qc, Summer, S1'!Y3*Main!$B$5)</f>
        <v>3.0683947928089018E-2</v>
      </c>
    </row>
    <row r="4" spans="1:25" x14ac:dyDescent="0.25">
      <c r="A4">
        <v>3</v>
      </c>
      <c r="B4" s="4">
        <f>('[1]Qc, Summer, S1'!B4*Main!$B$5)</f>
        <v>-9.2593325218292152E-2</v>
      </c>
      <c r="C4" s="4">
        <f>('[1]Qc, Summer, S1'!C4*Main!$B$5)</f>
        <v>-0.2192999807801656</v>
      </c>
      <c r="D4" s="4">
        <f>('[1]Qc, Summer, S1'!D4*Main!$B$5)</f>
        <v>-0.38255663313873334</v>
      </c>
      <c r="E4" s="4">
        <f>('[1]Qc, Summer, S1'!E4*Main!$B$5)</f>
        <v>-0.35331663570137795</v>
      </c>
      <c r="F4" s="4">
        <f>('[1]Qc, Summer, S1'!F4*Main!$B$5)</f>
        <v>-0.36062663506071679</v>
      </c>
      <c r="G4" s="4">
        <f>('[1]Qc, Summer, S1'!G4*Main!$B$5)</f>
        <v>-0.34356996988892619</v>
      </c>
      <c r="H4" s="4">
        <f>('[1]Qc, Summer, S1'!H4*Main!$B$5)</f>
        <v>-1.9493331624903614E-2</v>
      </c>
      <c r="I4" s="4">
        <f>('[1]Qc, Summer, S1'!I4*Main!$B$5)</f>
        <v>0.41179663057608878</v>
      </c>
      <c r="J4" s="4">
        <f>('[1]Qc, Summer, S1'!J4*Main!$B$5)</f>
        <v>0.54093995259107519</v>
      </c>
      <c r="K4" s="4">
        <f>('[1]Qc, Summer, S1'!K4*Main!$B$5)</f>
        <v>0.54581328549730124</v>
      </c>
      <c r="L4" s="4">
        <f>('[1]Qc, Summer, S1'!L4*Main!$B$5)</f>
        <v>0.45565662673212193</v>
      </c>
      <c r="M4" s="4">
        <f>('[1]Qc, Summer, S1'!M4*Main!$B$5)</f>
        <v>0.57017995002843058</v>
      </c>
      <c r="N4" s="4">
        <f>('[1]Qc, Summer, S1'!N4*Main!$B$5)</f>
        <v>0.51657328805994573</v>
      </c>
      <c r="O4" s="4">
        <f>('[1]Qc, Summer, S1'!O4*Main!$B$5)</f>
        <v>0.45078329382589599</v>
      </c>
      <c r="P4" s="4">
        <f>('[1]Qc, Summer, S1'!P4*Main!$B$5)</f>
        <v>0.3240766382640225</v>
      </c>
      <c r="Q4" s="4">
        <f>('[1]Qc, Summer, S1'!Q4*Main!$B$5)</f>
        <v>0.202243315608375</v>
      </c>
      <c r="R4" s="4">
        <f>('[1]Qc, Summer, S1'!R4*Main!$B$5)</f>
        <v>0.25097664467063396</v>
      </c>
      <c r="S4" s="4">
        <f>('[1]Qc, Summer, S1'!S4*Main!$B$5)</f>
        <v>0.22417331368639151</v>
      </c>
      <c r="T4" s="4">
        <f>('[1]Qc, Summer, S1'!T4*Main!$B$5)</f>
        <v>4.1423329702920168E-2</v>
      </c>
      <c r="U4" s="4">
        <f>('[1]Qc, Summer, S1'!U4*Main!$B$5)</f>
        <v>0.1803133175303584</v>
      </c>
      <c r="V4" s="4">
        <f>('[1]Qc, Summer, S1'!V4*Main!$B$5)</f>
        <v>0.25341331112374693</v>
      </c>
      <c r="W4" s="4">
        <f>('[1]Qc, Summer, S1'!W4*Main!$B$5)</f>
        <v>0.1656933188116807</v>
      </c>
      <c r="X4" s="4">
        <f>('[1]Qc, Summer, S1'!X4*Main!$B$5)</f>
        <v>-0.15350998654611592</v>
      </c>
      <c r="Y4" s="4">
        <f>('[1]Qc, Summer, S1'!Y4*Main!$B$5)</f>
        <v>-0.31432997245157074</v>
      </c>
    </row>
    <row r="5" spans="1:25" x14ac:dyDescent="0.25">
      <c r="A5">
        <v>4</v>
      </c>
      <c r="B5" s="4">
        <f>('[1]Qc, Summer, S1'!B5*Main!$B$5)</f>
        <v>-0.43810436838342703</v>
      </c>
      <c r="C5" s="4">
        <f>('[1]Qc, Summer, S1'!C5*Main!$B$5)</f>
        <v>-0.44231691038711379</v>
      </c>
      <c r="D5" s="4">
        <f>('[1]Qc, Summer, S1'!D5*Main!$B$5)</f>
        <v>-0.45495453639817424</v>
      </c>
      <c r="E5" s="4">
        <f>('[1]Qc, Summer, S1'!E5*Main!$B$5)</f>
        <v>-0.45495453639817424</v>
      </c>
      <c r="F5" s="4">
        <f>('[1]Qc, Summer, S1'!F5*Main!$B$5)</f>
        <v>-0.46548589140739116</v>
      </c>
      <c r="G5" s="4">
        <f>('[1]Qc, Summer, S1'!G5*Main!$B$5)</f>
        <v>-0.4781235174184516</v>
      </c>
      <c r="H5" s="4">
        <f>('[1]Qc, Summer, S1'!H5*Main!$B$5)</f>
        <v>-0.43389182637974022</v>
      </c>
      <c r="I5" s="4">
        <f>('[1]Qc, Summer, S1'!I5*Main!$B$5)</f>
        <v>-0.29277166925623249</v>
      </c>
      <c r="J5" s="4">
        <f>('[1]Qc, Summer, S1'!J5*Main!$B$5)</f>
        <v>-0.21905218419171352</v>
      </c>
      <c r="K5" s="4">
        <f>('[1]Qc, Summer, S1'!K5*Main!$B$5)</f>
        <v>-0.2316898102027739</v>
      </c>
      <c r="L5" s="4">
        <f>('[1]Qc, Summer, S1'!L5*Main!$B$5)</f>
        <v>-0.29277166925623249</v>
      </c>
      <c r="M5" s="4">
        <f>('[1]Qc, Summer, S1'!M5*Main!$B$5)</f>
        <v>-0.31804692127835338</v>
      </c>
      <c r="N5" s="4">
        <f>('[1]Qc, Summer, S1'!N5*Main!$B$5)</f>
        <v>-0.29487794025807584</v>
      </c>
      <c r="O5" s="4">
        <f>('[1]Qc, Summer, S1'!O5*Main!$B$5)</f>
        <v>-0.32015319228019667</v>
      </c>
      <c r="P5" s="4">
        <f>('[1]Qc, Summer, S1'!P5*Main!$B$5)</f>
        <v>-0.30119675326360607</v>
      </c>
      <c r="Q5" s="4">
        <f>('[1]Qc, Summer, S1'!Q5*Main!$B$5)</f>
        <v>-0.35595979931153438</v>
      </c>
      <c r="R5" s="4">
        <f>('[1]Qc, Summer, S1'!R5*Main!$B$5)</f>
        <v>-0.40019149035024582</v>
      </c>
      <c r="S5" s="4">
        <f>('[1]Qc, Summer, S1'!S5*Main!$B$5)</f>
        <v>-0.35595979931153438</v>
      </c>
      <c r="T5" s="4">
        <f>('[1]Qc, Summer, S1'!T5*Main!$B$5)</f>
        <v>-0.25064624921936446</v>
      </c>
      <c r="U5" s="4">
        <f>('[1]Qc, Summer, S1'!U5*Main!$B$5)</f>
        <v>-0.22537099719724374</v>
      </c>
      <c r="V5" s="4">
        <f>('[1]Qc, Summer, S1'!V5*Main!$B$5)</f>
        <v>-0.22537099719724374</v>
      </c>
      <c r="W5" s="4">
        <f>('[1]Qc, Summer, S1'!W5*Main!$B$5)</f>
        <v>-0.29698421125991931</v>
      </c>
      <c r="X5" s="4">
        <f>('[1]Qc, Summer, S1'!X5*Main!$B$5)</f>
        <v>-0.36859742532259482</v>
      </c>
      <c r="Y5" s="4">
        <f>('[1]Qc, Summer, S1'!Y5*Main!$B$5)</f>
        <v>-0.38334132233549867</v>
      </c>
    </row>
    <row r="6" spans="1:25" x14ac:dyDescent="0.25">
      <c r="A6">
        <v>5</v>
      </c>
      <c r="B6" s="4">
        <f>('[1]Qc, Summer, S1'!B6*Main!$B$5)</f>
        <v>-0.27278778097044998</v>
      </c>
      <c r="C6" s="4">
        <f>('[1]Qc, Summer, S1'!C6*Main!$B$5)</f>
        <v>-0.35765509060570116</v>
      </c>
      <c r="D6" s="4">
        <f>('[1]Qc, Summer, S1'!D6*Main!$B$5)</f>
        <v>-0.42130557283213943</v>
      </c>
      <c r="E6" s="4">
        <f>('[1]Qc, Summer, S1'!E6*Main!$B$5)</f>
        <v>-0.41827459748802331</v>
      </c>
      <c r="F6" s="4">
        <f>('[1]Qc, Summer, S1'!F6*Main!$B$5)</f>
        <v>-0.41827459748802326</v>
      </c>
      <c r="G6" s="4">
        <f>('[1]Qc, Summer, S1'!G6*Main!$B$5)</f>
        <v>-0.45767727696153265</v>
      </c>
      <c r="H6" s="4">
        <f>('[1]Qc, Summer, S1'!H6*Main!$B$5)</f>
        <v>-0.41221264679979108</v>
      </c>
      <c r="I6" s="4">
        <f>('[1]Qc, Summer, S1'!I6*Main!$B$5)</f>
        <v>-0.16367266858227</v>
      </c>
      <c r="J6" s="4">
        <f>('[1]Qc, Summer, S1'!J6*Main!$B$5)</f>
        <v>5.4557556194089994E-2</v>
      </c>
      <c r="K6" s="4">
        <f>('[1]Qc, Summer, S1'!K6*Main!$B$5)</f>
        <v>0.1818585206469667</v>
      </c>
      <c r="L6" s="4">
        <f>('[1]Qc, Summer, S1'!L6*Main!$B$5)</f>
        <v>0.30006655906749496</v>
      </c>
      <c r="M6" s="4">
        <f>('[1]Qc, Summer, S1'!M6*Main!$B$5)</f>
        <v>0.31825241113219166</v>
      </c>
      <c r="N6" s="4">
        <f>('[1]Qc, Summer, S1'!N6*Main!$B$5)</f>
        <v>0.27884973165868226</v>
      </c>
      <c r="O6" s="4">
        <f>('[1]Qc, Summer, S1'!O6*Main!$B$5)</f>
        <v>0.23035412615282441</v>
      </c>
      <c r="P6" s="4">
        <f>('[1]Qc, Summer, S1'!P6*Main!$B$5)</f>
        <v>0.15154876720580554</v>
      </c>
      <c r="Q6" s="4">
        <f>('[1]Qc, Summer, S1'!Q6*Main!$B$5)</f>
        <v>9.6991211011715553E-2</v>
      </c>
      <c r="R6" s="4">
        <f>('[1]Qc, Summer, S1'!R6*Main!$B$5)</f>
        <v>8.1836334291135002E-2</v>
      </c>
      <c r="S6" s="4">
        <f>('[1]Qc, Summer, S1'!S6*Main!$B$5)</f>
        <v>7.577438360290277E-2</v>
      </c>
      <c r="T6" s="4">
        <f>('[1]Qc, Summer, S1'!T6*Main!$B$5)</f>
        <v>7.577438360290277E-2</v>
      </c>
      <c r="U6" s="4">
        <f>('[1]Qc, Summer, S1'!U6*Main!$B$5)</f>
        <v>1.8185852064696664E-2</v>
      </c>
      <c r="V6" s="4">
        <f>('[1]Qc, Summer, S1'!V6*Main!$B$5)</f>
        <v>0.16064169323815389</v>
      </c>
      <c r="W6" s="4">
        <f>('[1]Qc, Summer, S1'!W6*Main!$B$5)</f>
        <v>7.577438360290277E-2</v>
      </c>
      <c r="X6" s="4">
        <f>('[1]Qc, Summer, S1'!X6*Main!$B$5)</f>
        <v>4.2433654817625552E-2</v>
      </c>
      <c r="Y6" s="4">
        <f>('[1]Qc, Summer, S1'!Y6*Main!$B$5)</f>
        <v>-6.668145757055445E-2</v>
      </c>
    </row>
    <row r="7" spans="1:25" x14ac:dyDescent="0.25">
      <c r="A7">
        <v>6</v>
      </c>
      <c r="B7" s="4">
        <f>('[1]Qc, Summer, S1'!B7*Main!$B$5)</f>
        <v>0.19883198257401685</v>
      </c>
      <c r="C7" s="4">
        <f>('[1]Qc, Summer, S1'!C7*Main!$B$5)</f>
        <v>0.22057923066804994</v>
      </c>
      <c r="D7" s="4">
        <f>('[1]Qc, Summer, S1'!D7*Main!$B$5)</f>
        <v>0.16776448529682672</v>
      </c>
      <c r="E7" s="4">
        <f>('[1]Qc, Summer, S1'!E7*Main!$B$5)</f>
        <v>0.19727860771015734</v>
      </c>
      <c r="F7" s="4">
        <f>('[1]Qc, Summer, S1'!F7*Main!$B$5)</f>
        <v>0.2019387323017359</v>
      </c>
      <c r="G7" s="4">
        <f>('[1]Qc, Summer, S1'!G7*Main!$B$5)</f>
        <v>0.20737554432524416</v>
      </c>
      <c r="H7" s="4">
        <f>('[1]Qc, Summer, S1'!H7*Main!$B$5)</f>
        <v>0.20038535743787639</v>
      </c>
      <c r="I7" s="4">
        <f>('[1]Qc, Summer, S1'!I7*Main!$B$5)</f>
        <v>0.37125659246242204</v>
      </c>
      <c r="J7" s="4">
        <f>('[1]Qc, Summer, S1'!J7*Main!$B$5)</f>
        <v>0.4256247126975049</v>
      </c>
      <c r="K7" s="4">
        <f>('[1]Qc, Summer, S1'!K7*Main!$B$5)</f>
        <v>0.42484802526557514</v>
      </c>
      <c r="L7" s="4">
        <f>('[1]Qc, Summer, S1'!L7*Main!$B$5)</f>
        <v>0.37125659246242199</v>
      </c>
      <c r="M7" s="4">
        <f>('[1]Qc, Summer, S1'!M7*Main!$B$5)</f>
        <v>0.44348852363188923</v>
      </c>
      <c r="N7" s="4">
        <f>('[1]Qc, Summer, S1'!N7*Main!$B$5)</f>
        <v>0.46212902199820327</v>
      </c>
      <c r="O7" s="4">
        <f>('[1]Qc, Summer, S1'!O7*Main!$B$5)</f>
        <v>0.4256247126975049</v>
      </c>
      <c r="P7" s="4">
        <f>('[1]Qc, Summer, S1'!P7*Main!$B$5)</f>
        <v>0.37047990503049233</v>
      </c>
      <c r="Q7" s="4">
        <f>('[1]Qc, Summer, S1'!Q7*Main!$B$5)</f>
        <v>0.32620872141049645</v>
      </c>
      <c r="R7" s="4">
        <f>('[1]Qc, Summer, S1'!R7*Main!$B$5)</f>
        <v>0.3976639651480337</v>
      </c>
      <c r="S7" s="4">
        <f>('[1]Qc, Summer, S1'!S7*Main!$B$5)</f>
        <v>0.38523696623715759</v>
      </c>
      <c r="T7" s="4">
        <f>('[1]Qc, Summer, S1'!T7*Main!$B$5)</f>
        <v>0.30213141102067403</v>
      </c>
      <c r="U7" s="4">
        <f>('[1]Qc, Summer, S1'!U7*Main!$B$5)</f>
        <v>0.28038416292664092</v>
      </c>
      <c r="V7" s="4">
        <f>('[1]Qc, Summer, S1'!V7*Main!$B$5)</f>
        <v>0.33009215857014518</v>
      </c>
      <c r="W7" s="4">
        <f>('[1]Qc, Summer, S1'!W7*Main!$B$5)</f>
        <v>0.2601902896964674</v>
      </c>
      <c r="X7" s="4">
        <f>('[1]Qc, Summer, S1'!X7*Main!$B$5)</f>
        <v>0.19805529514208708</v>
      </c>
      <c r="Y7" s="4">
        <f>('[1]Qc, Summer, S1'!Y7*Main!$B$5)</f>
        <v>0.22135591809997968</v>
      </c>
    </row>
    <row r="8" spans="1:25" x14ac:dyDescent="0.25">
      <c r="A8">
        <v>7</v>
      </c>
      <c r="B8" s="4">
        <f>('[1]Qc, Summer, S1'!B8*Main!$B$5)</f>
        <v>-0.383616053335739</v>
      </c>
      <c r="C8" s="4">
        <f>('[1]Qc, Summer, S1'!C8*Main!$B$5)</f>
        <v>-0.39442213934519649</v>
      </c>
      <c r="D8" s="4">
        <f>('[1]Qc, Summer, S1'!D8*Main!$B$5)</f>
        <v>-0.41873583286647564</v>
      </c>
      <c r="E8" s="4">
        <f>('[1]Qc, Summer, S1'!E8*Main!$B$5)</f>
        <v>-0.42954191887593324</v>
      </c>
      <c r="F8" s="4">
        <f>('[1]Qc, Summer, S1'!F8*Main!$B$5)</f>
        <v>-0.40252670385228961</v>
      </c>
      <c r="G8" s="4">
        <f>('[1]Qc, Summer, S1'!G8*Main!$B$5)</f>
        <v>-0.4349449618806619</v>
      </c>
      <c r="H8" s="4">
        <f>('[1]Qc, Summer, S1'!H8*Main!$B$5)</f>
        <v>-0.37280996732628163</v>
      </c>
      <c r="I8" s="4">
        <f>('[1]Qc, Summer, S1'!I8*Main!$B$5)</f>
        <v>-0.17019585464895462</v>
      </c>
      <c r="J8" s="4">
        <f>('[1]Qc, Summer, S1'!J8*Main!$B$5)</f>
        <v>-2.971673652600795E-2</v>
      </c>
      <c r="K8" s="4">
        <f>('[1]Qc, Summer, S1'!K8*Main!$B$5)</f>
        <v>-2.4313693521279232E-2</v>
      </c>
      <c r="L8" s="4">
        <f>('[1]Qc, Summer, S1'!L8*Main!$B$5)</f>
        <v>5.1328908544922822E-2</v>
      </c>
      <c r="M8" s="4">
        <f>('[1]Qc, Summer, S1'!M8*Main!$B$5)</f>
        <v>1.6209129014186158E-2</v>
      </c>
      <c r="N8" s="4">
        <f>('[1]Qc, Summer, S1'!N8*Main!$B$5)</f>
        <v>5.4030430047287189E-3</v>
      </c>
      <c r="O8" s="4">
        <f>('[1]Qc, Summer, S1'!O8*Main!$B$5)</f>
        <v>0</v>
      </c>
      <c r="P8" s="4">
        <f>('[1]Qc, Summer, S1'!P8*Main!$B$5)</f>
        <v>-4.3224344037829751E-2</v>
      </c>
      <c r="Q8" s="4">
        <f>('[1]Qc, Summer, S1'!Q8*Main!$B$5)</f>
        <v>-7.5642602066202075E-2</v>
      </c>
      <c r="R8" s="4">
        <f>('[1]Qc, Summer, S1'!R8*Main!$B$5)</f>
        <v>-0.11076238159693874</v>
      </c>
      <c r="S8" s="4">
        <f>('[1]Qc, Summer, S1'!S8*Main!$B$5)</f>
        <v>-0.14588216112767544</v>
      </c>
      <c r="T8" s="4">
        <f>('[1]Qc, Summer, S1'!T8*Main!$B$5)</f>
        <v>-0.12697151061112491</v>
      </c>
      <c r="U8" s="4">
        <f>('[1]Qc, Summer, S1'!U8*Main!$B$5)</f>
        <v>-0.15398672563476851</v>
      </c>
      <c r="V8" s="4">
        <f>('[1]Qc, Summer, S1'!V8*Main!$B$5)</f>
        <v>-0.10806086009457438</v>
      </c>
      <c r="W8" s="4">
        <f>('[1]Qc, Summer, S1'!W8*Main!$B$5)</f>
        <v>-0.20261411267732693</v>
      </c>
      <c r="X8" s="4">
        <f>('[1]Qc, Summer, S1'!X8*Main!$B$5)</f>
        <v>-0.25664454272461412</v>
      </c>
      <c r="Y8" s="4">
        <f>('[1]Qc, Summer, S1'!Y8*Main!$B$5)</f>
        <v>-0.27555519324116468</v>
      </c>
    </row>
    <row r="9" spans="1:25" x14ac:dyDescent="0.25">
      <c r="A9">
        <v>8</v>
      </c>
      <c r="B9" s="4">
        <f>('[1]Qc, Summer, S1'!B9*Main!$B$5)</f>
        <v>-0.48024337726546806</v>
      </c>
      <c r="C9" s="4">
        <f>('[1]Qc, Summer, S1'!C9*Main!$B$5)</f>
        <v>-0.48345034472633935</v>
      </c>
      <c r="D9" s="4">
        <f>('[1]Qc, Summer, S1'!D9*Main!$B$5)</f>
        <v>-0.48826079591764621</v>
      </c>
      <c r="E9" s="4">
        <f>('[1]Qc, Summer, S1'!E9*Main!$B$5)</f>
        <v>-0.49066602151329969</v>
      </c>
      <c r="F9" s="4">
        <f>('[1]Qc, Summer, S1'!F9*Main!$B$5)</f>
        <v>-0.48425208659155727</v>
      </c>
      <c r="G9" s="4">
        <f>('[1]Qc, Summer, S1'!G9*Main!$B$5)</f>
        <v>-0.4730277004785079</v>
      </c>
      <c r="H9" s="4">
        <f>('[1]Qc, Summer, S1'!H9*Main!$B$5)</f>
        <v>-0.40167267447412269</v>
      </c>
      <c r="I9" s="4">
        <f>('[1]Qc, Summer, S1'!I9*Main!$B$5)</f>
        <v>-0.33192113220017333</v>
      </c>
      <c r="J9" s="4">
        <f>('[1]Qc, Summer, S1'!J9*Main!$B$5)</f>
        <v>-0.324705455413213</v>
      </c>
      <c r="K9" s="4">
        <f>('[1]Qc, Summer, S1'!K9*Main!$B$5)</f>
        <v>-0.31989500422190609</v>
      </c>
      <c r="L9" s="4">
        <f>('[1]Qc, Summer, S1'!L9*Main!$B$5)</f>
        <v>-0.31428281116538143</v>
      </c>
      <c r="M9" s="4">
        <f>('[1]Qc, Summer, S1'!M9*Main!$B$5)</f>
        <v>-0.31187758556972806</v>
      </c>
      <c r="N9" s="4">
        <f>('[1]Qc, Summer, S1'!N9*Main!$B$5)</f>
        <v>-0.31909326235668833</v>
      </c>
      <c r="O9" s="4">
        <f>('[1]Qc, Summer, S1'!O9*Main!$B$5)</f>
        <v>-0.33111939033495547</v>
      </c>
      <c r="P9" s="4">
        <f>('[1]Qc, Summer, S1'!P9*Main!$B$5)</f>
        <v>-0.36479254867410343</v>
      </c>
      <c r="Q9" s="4">
        <f>('[1]Qc, Summer, S1'!Q9*Main!$B$5)</f>
        <v>-0.38082738597845972</v>
      </c>
      <c r="R9" s="4">
        <f>('[1]Qc, Summer, S1'!R9*Main!$B$5)</f>
        <v>-0.39365525582194466</v>
      </c>
      <c r="S9" s="4">
        <f>('[1]Qc, Summer, S1'!S9*Main!$B$5)</f>
        <v>-0.39525873955238022</v>
      </c>
      <c r="T9" s="4">
        <f>('[1]Qc, Summer, S1'!T9*Main!$B$5)</f>
        <v>-0.40247441633934061</v>
      </c>
      <c r="U9" s="4">
        <f>('[1]Qc, Summer, S1'!U9*Main!$B$5)</f>
        <v>-0.41610402804804336</v>
      </c>
      <c r="V9" s="4">
        <f>('[1]Qc, Summer, S1'!V9*Main!$B$5)</f>
        <v>-0.44256150960023105</v>
      </c>
      <c r="W9" s="4">
        <f>('[1]Qc, Summer, S1'!W9*Main!$B$5)</f>
        <v>-0.4601998306350229</v>
      </c>
      <c r="X9" s="4">
        <f>('[1]Qc, Summer, S1'!X9*Main!$B$5)</f>
        <v>-0.46741550742198318</v>
      </c>
      <c r="Y9" s="4">
        <f>('[1]Qc, Summer, S1'!Y9*Main!$B$5)</f>
        <v>-0.47623466793937896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0.35963234432011776</v>
      </c>
      <c r="C2" s="4">
        <f>('[1]Qc, Summer, S2'!C2*Main!$B$5)</f>
        <v>0.40939038156997454</v>
      </c>
      <c r="D2" s="4">
        <f>('[1]Qc, Summer, S2'!D2*Main!$B$5)</f>
        <v>0.38962394706072867</v>
      </c>
      <c r="E2" s="4">
        <f>('[1]Qc, Summer, S2'!E2*Main!$B$5)</f>
        <v>0.38580410444248625</v>
      </c>
      <c r="F2" s="4">
        <f>('[1]Qc, Summer, S2'!F2*Main!$B$5)</f>
        <v>0.37738043403981192</v>
      </c>
      <c r="G2" s="4">
        <f>('[1]Qc, Summer, S2'!G2*Main!$B$5)</f>
        <v>0.38742211638121765</v>
      </c>
      <c r="H2" s="4">
        <f>('[1]Qc, Summer, S2'!H2*Main!$B$5)</f>
        <v>0.40700506500050432</v>
      </c>
      <c r="I2" s="4">
        <f>('[1]Qc, Summer, S2'!I2*Main!$B$5)</f>
        <v>0.77754647950547173</v>
      </c>
      <c r="J2" s="4">
        <f>('[1]Qc, Summer, S2'!J2*Main!$B$5)</f>
        <v>0.89627853084455322</v>
      </c>
      <c r="K2" s="4">
        <f>('[1]Qc, Summer, S2'!K2*Main!$B$5)</f>
        <v>0.87112428338468584</v>
      </c>
      <c r="L2" s="4">
        <f>('[1]Qc, Summer, S2'!L2*Main!$B$5)</f>
        <v>0.8173462370911766</v>
      </c>
      <c r="M2" s="4">
        <f>('[1]Qc, Summer, S2'!M2*Main!$B$5)</f>
        <v>0.84068230618690243</v>
      </c>
      <c r="N2" s="4">
        <f>('[1]Qc, Summer, S2'!N2*Main!$B$5)</f>
        <v>0.88573643243962208</v>
      </c>
      <c r="O2" s="4">
        <f>('[1]Qc, Summer, S2'!O2*Main!$B$5)</f>
        <v>0.86763805147546036</v>
      </c>
      <c r="P2" s="4">
        <f>('[1]Qc, Summer, S2'!P2*Main!$B$5)</f>
        <v>0.60216732977533627</v>
      </c>
      <c r="Q2" s="4">
        <f>('[1]Qc, Summer, S2'!Q2*Main!$B$5)</f>
        <v>0.77157484781407082</v>
      </c>
      <c r="R2" s="4">
        <f>('[1]Qc, Summer, S2'!R2*Main!$B$5)</f>
        <v>0.81327618644117161</v>
      </c>
      <c r="S2" s="4">
        <f>('[1]Qc, Summer, S2'!S2*Main!$B$5)</f>
        <v>0.73234222843369434</v>
      </c>
      <c r="T2" s="4">
        <f>('[1]Qc, Summer, S2'!T2*Main!$B$5)</f>
        <v>0.60400218867492872</v>
      </c>
      <c r="U2" s="4">
        <f>('[1]Qc, Summer, S2'!U2*Main!$B$5)</f>
        <v>0.54785550634740021</v>
      </c>
      <c r="V2" s="4">
        <f>('[1]Qc, Summer, S2'!V2*Main!$B$5)</f>
        <v>0.57507814020317161</v>
      </c>
      <c r="W2" s="4">
        <f>('[1]Qc, Summer, S2'!W2*Main!$B$5)</f>
        <v>0.56547015178348747</v>
      </c>
      <c r="X2" s="4">
        <f>('[1]Qc, Summer, S2'!X2*Main!$B$5)</f>
        <v>0.39813102014065721</v>
      </c>
      <c r="Y2" s="4">
        <f>('[1]Qc, Summer, S2'!Y2*Main!$B$5)</f>
        <v>0.39085830668409088</v>
      </c>
    </row>
    <row r="3" spans="1:25" x14ac:dyDescent="0.25">
      <c r="A3">
        <v>2</v>
      </c>
      <c r="B3" s="4">
        <f>('[1]Qc, Summer, S2'!B3*Main!$B$5)</f>
        <v>1.5035134484763617E-2</v>
      </c>
      <c r="C3" s="4">
        <f>('[1]Qc, Summer, S2'!C3*Main!$B$5)</f>
        <v>-9.0210806908581714E-2</v>
      </c>
      <c r="D3" s="4">
        <f>('[1]Qc, Summer, S2'!D3*Main!$B$5)</f>
        <v>-0.10171728738161509</v>
      </c>
      <c r="E3" s="4">
        <f>('[1]Qc, Summer, S2'!E3*Main!$B$5)</f>
        <v>-0.14866372771159131</v>
      </c>
      <c r="F3" s="4">
        <f>('[1]Qc, Summer, S2'!F3*Main!$B$5)</f>
        <v>-0.17643270058651186</v>
      </c>
      <c r="G3" s="4">
        <f>('[1]Qc, Summer, S2'!G3*Main!$B$5)</f>
        <v>-0.13807776567640059</v>
      </c>
      <c r="H3" s="4">
        <f>('[1]Qc, Summer, S2'!H3*Main!$B$5)</f>
        <v>-0.17290404657478162</v>
      </c>
      <c r="I3" s="4">
        <f>('[1]Qc, Summer, S2'!I3*Main!$B$5)</f>
        <v>0.44491724495729079</v>
      </c>
      <c r="J3" s="4">
        <f>('[1]Qc, Summer, S2'!J3*Main!$B$5)</f>
        <v>0.56765303666964673</v>
      </c>
      <c r="K3" s="4">
        <f>('[1]Qc, Summer, S2'!K3*Main!$B$5)</f>
        <v>0.71416888802627188</v>
      </c>
      <c r="L3" s="4">
        <f>('[1]Qc, Summer, S2'!L3*Main!$B$5)</f>
        <v>0.41423329702920175</v>
      </c>
      <c r="M3" s="4">
        <f>('[1]Qc, Summer, S2'!M3*Main!$B$5)</f>
        <v>0.36836079487670864</v>
      </c>
      <c r="N3" s="4">
        <f>('[1]Qc, Summer, S2'!N3*Main!$B$5)</f>
        <v>0.25820542181486911</v>
      </c>
      <c r="O3" s="4">
        <f>('[1]Qc, Summer, S2'!O3*Main!$B$5)</f>
        <v>0.34580809314956323</v>
      </c>
      <c r="P3" s="4">
        <f>('[1]Qc, Summer, S2'!P3*Main!$B$5)</f>
        <v>0.15648813443325399</v>
      </c>
      <c r="Q3" s="4">
        <f>('[1]Qc, Summer, S2'!Q3*Main!$B$5)</f>
        <v>0.12910271090743453</v>
      </c>
      <c r="R3" s="4">
        <f>('[1]Qc, Summer, S2'!R3*Main!$B$5)</f>
        <v>0.15035134484763621</v>
      </c>
      <c r="S3" s="4">
        <f>('[1]Qc, Summer, S2'!S3*Main!$B$5)</f>
        <v>0.27339397603927318</v>
      </c>
      <c r="T3" s="4">
        <f>('[1]Qc, Summer, S2'!T3*Main!$B$5)</f>
        <v>0.53988406379472631</v>
      </c>
      <c r="U3" s="4">
        <f>('[1]Qc, Summer, S2'!U3*Main!$B$5)</f>
        <v>0.54233877962897326</v>
      </c>
      <c r="V3" s="4">
        <f>('[1]Qc, Summer, S2'!V3*Main!$B$5)</f>
        <v>0.42098376557338124</v>
      </c>
      <c r="W3" s="4">
        <f>('[1]Qc, Summer, S2'!W3*Main!$B$5)</f>
        <v>0.32985244022695698</v>
      </c>
      <c r="X3" s="4">
        <f>('[1]Qc, Summer, S2'!X3*Main!$B$5)</f>
        <v>0.15495393703684954</v>
      </c>
      <c r="Y3" s="4">
        <f>('[1]Qc, Summer, S2'!Y3*Main!$B$5)</f>
        <v>3.0990787407369907E-2</v>
      </c>
    </row>
    <row r="4" spans="1:25" x14ac:dyDescent="0.25">
      <c r="A4">
        <v>3</v>
      </c>
      <c r="B4" s="4">
        <f>('[1]Qc, Summer, S2'!B4*Main!$B$5)</f>
        <v>-9.4445191722658001E-2</v>
      </c>
      <c r="C4" s="4">
        <f>('[1]Qc, Summer, S2'!C4*Main!$B$5)</f>
        <v>-0.2236859803957689</v>
      </c>
      <c r="D4" s="4">
        <f>('[1]Qc, Summer, S2'!D4*Main!$B$5)</f>
        <v>-0.39020776580150796</v>
      </c>
      <c r="E4" s="4">
        <f>('[1]Qc, Summer, S2'!E4*Main!$B$5)</f>
        <v>-0.35684980205839179</v>
      </c>
      <c r="F4" s="4">
        <f>('[1]Qc, Summer, S2'!F4*Main!$B$5)</f>
        <v>-0.36783916776193115</v>
      </c>
      <c r="G4" s="4">
        <f>('[1]Qc, Summer, S2'!G4*Main!$B$5)</f>
        <v>-0.34700566958781542</v>
      </c>
      <c r="H4" s="4">
        <f>('[1]Qc, Summer, S2'!H4*Main!$B$5)</f>
        <v>-1.910346499240554E-2</v>
      </c>
      <c r="I4" s="4">
        <f>('[1]Qc, Summer, S2'!I4*Main!$B$5)</f>
        <v>0.40767866427032784</v>
      </c>
      <c r="J4" s="4">
        <f>('[1]Qc, Summer, S2'!J4*Main!$B$5)</f>
        <v>0.55175875164289667</v>
      </c>
      <c r="K4" s="4">
        <f>('[1]Qc, Summer, S2'!K4*Main!$B$5)</f>
        <v>0.55127141835227422</v>
      </c>
      <c r="L4" s="4">
        <f>('[1]Qc, Summer, S2'!L4*Main!$B$5)</f>
        <v>0.45110006046480072</v>
      </c>
      <c r="M4" s="4">
        <f>('[1]Qc, Summer, S2'!M4*Main!$B$5)</f>
        <v>0.56447815052814632</v>
      </c>
      <c r="N4" s="4">
        <f>('[1]Qc, Summer, S2'!N4*Main!$B$5)</f>
        <v>0.50624182229874681</v>
      </c>
      <c r="O4" s="4">
        <f>('[1]Qc, Summer, S2'!O4*Main!$B$5)</f>
        <v>0.44176762794937807</v>
      </c>
      <c r="P4" s="4">
        <f>('[1]Qc, Summer, S2'!P4*Main!$B$5)</f>
        <v>0.32083587188138224</v>
      </c>
      <c r="Q4" s="4">
        <f>('[1]Qc, Summer, S2'!Q4*Main!$B$5)</f>
        <v>0.20426574876445877</v>
      </c>
      <c r="R4" s="4">
        <f>('[1]Qc, Summer, S2'!R4*Main!$B$5)</f>
        <v>0.25097664467063396</v>
      </c>
      <c r="S4" s="4">
        <f>('[1]Qc, Summer, S2'!S4*Main!$B$5)</f>
        <v>0.22417331368639151</v>
      </c>
      <c r="T4" s="4">
        <f>('[1]Qc, Summer, S2'!T4*Main!$B$5)</f>
        <v>4.2251796296978575E-2</v>
      </c>
      <c r="U4" s="4">
        <f>('[1]Qc, Summer, S2'!U4*Main!$B$5)</f>
        <v>0.17851018435505481</v>
      </c>
      <c r="V4" s="4">
        <f>('[1]Qc, Summer, S2'!V4*Main!$B$5)</f>
        <v>0.25341331112374693</v>
      </c>
      <c r="W4" s="4">
        <f>('[1]Qc, Summer, S2'!W4*Main!$B$5)</f>
        <v>0.16735025199979753</v>
      </c>
      <c r="X4" s="4">
        <f>('[1]Qc, Summer, S2'!X4*Main!$B$5)</f>
        <v>-0.1550450864115771</v>
      </c>
      <c r="Y4" s="4">
        <f>('[1]Qc, Summer, S2'!Y4*Main!$B$5)</f>
        <v>-0.32061657190060217</v>
      </c>
    </row>
    <row r="5" spans="1:25" x14ac:dyDescent="0.25">
      <c r="A5">
        <v>4</v>
      </c>
      <c r="B5" s="4">
        <f>('[1]Qc, Summer, S2'!B5*Main!$B$5)</f>
        <v>-0.44686645575109557</v>
      </c>
      <c r="C5" s="4">
        <f>('[1]Qc, Summer, S2'!C5*Main!$B$5)</f>
        <v>-0.44674007949098493</v>
      </c>
      <c r="D5" s="4">
        <f>('[1]Qc, Summer, S2'!D5*Main!$B$5)</f>
        <v>-0.45040499103419246</v>
      </c>
      <c r="E5" s="4">
        <f>('[1]Qc, Summer, S2'!E5*Main!$B$5)</f>
        <v>-0.46405362712613774</v>
      </c>
      <c r="F5" s="4">
        <f>('[1]Qc, Summer, S2'!F5*Main!$B$5)</f>
        <v>-0.45617617357924334</v>
      </c>
      <c r="G5" s="4">
        <f>('[1]Qc, Summer, S2'!G5*Main!$B$5)</f>
        <v>-0.47334228224426705</v>
      </c>
      <c r="H5" s="4">
        <f>('[1]Qc, Summer, S2'!H5*Main!$B$5)</f>
        <v>-0.43823074464353762</v>
      </c>
      <c r="I5" s="4">
        <f>('[1]Qc, Summer, S2'!I5*Main!$B$5)</f>
        <v>-0.28691623587110787</v>
      </c>
      <c r="J5" s="4">
        <f>('[1]Qc, Summer, S2'!J5*Main!$B$5)</f>
        <v>-0.21467114050787922</v>
      </c>
      <c r="K5" s="4">
        <f>('[1]Qc, Summer, S2'!K5*Main!$B$5)</f>
        <v>-0.2363236064068294</v>
      </c>
      <c r="L5" s="4">
        <f>('[1]Qc, Summer, S2'!L5*Main!$B$5)</f>
        <v>-0.29862710264135717</v>
      </c>
      <c r="M5" s="4">
        <f>('[1]Qc, Summer, S2'!M5*Main!$B$5)</f>
        <v>-0.31486645206556974</v>
      </c>
      <c r="N5" s="4">
        <f>('[1]Qc, Summer, S2'!N5*Main!$B$5)</f>
        <v>-0.28898038145291433</v>
      </c>
      <c r="O5" s="4">
        <f>('[1]Qc, Summer, S2'!O5*Main!$B$5)</f>
        <v>-0.31695166035739469</v>
      </c>
      <c r="P5" s="4">
        <f>('[1]Qc, Summer, S2'!P5*Main!$B$5)</f>
        <v>-0.30119675326360607</v>
      </c>
      <c r="Q5" s="4">
        <f>('[1]Qc, Summer, S2'!Q5*Main!$B$5)</f>
        <v>-0.36307899529776511</v>
      </c>
      <c r="R5" s="4">
        <f>('[1]Qc, Summer, S2'!R5*Main!$B$5)</f>
        <v>-0.39218766054324095</v>
      </c>
      <c r="S5" s="4">
        <f>('[1]Qc, Summer, S2'!S5*Main!$B$5)</f>
        <v>-0.36307899529776511</v>
      </c>
      <c r="T5" s="4">
        <f>('[1]Qc, Summer, S2'!T5*Main!$B$5)</f>
        <v>-0.25565917420375173</v>
      </c>
      <c r="U5" s="4">
        <f>('[1]Qc, Summer, S2'!U5*Main!$B$5)</f>
        <v>-0.22311728722527127</v>
      </c>
      <c r="V5" s="4">
        <f>('[1]Qc, Summer, S2'!V5*Main!$B$5)</f>
        <v>-0.22762470716921615</v>
      </c>
      <c r="W5" s="4">
        <f>('[1]Qc, Summer, S2'!W5*Main!$B$5)</f>
        <v>-0.30292389548511767</v>
      </c>
      <c r="X5" s="4">
        <f>('[1]Qc, Summer, S2'!X5*Main!$B$5)</f>
        <v>-0.36491145106936884</v>
      </c>
      <c r="Y5" s="4">
        <f>('[1]Qc, Summer, S2'!Y5*Main!$B$5)</f>
        <v>-0.39100814878220863</v>
      </c>
    </row>
    <row r="6" spans="1:25" x14ac:dyDescent="0.25">
      <c r="A6">
        <v>5</v>
      </c>
      <c r="B6" s="4">
        <f>('[1]Qc, Summer, S2'!B6*Main!$B$5)</f>
        <v>-0.27824353658985901</v>
      </c>
      <c r="C6" s="4">
        <f>('[1]Qc, Summer, S2'!C6*Main!$B$5)</f>
        <v>-0.35407853969964415</v>
      </c>
      <c r="D6" s="4">
        <f>('[1]Qc, Summer, S2'!D6*Main!$B$5)</f>
        <v>-0.41287946137549653</v>
      </c>
      <c r="E6" s="4">
        <f>('[1]Qc, Summer, S2'!E6*Main!$B$5)</f>
        <v>-0.42664008943778381</v>
      </c>
      <c r="F6" s="4">
        <f>('[1]Qc, Summer, S2'!F6*Main!$B$5)</f>
        <v>-0.41827459748802326</v>
      </c>
      <c r="G6" s="4">
        <f>('[1]Qc, Summer, S2'!G6*Main!$B$5)</f>
        <v>-0.45767727696153265</v>
      </c>
      <c r="H6" s="4">
        <f>('[1]Qc, Summer, S2'!H6*Main!$B$5)</f>
        <v>-0.416334773267789</v>
      </c>
      <c r="I6" s="4">
        <f>('[1]Qc, Summer, S2'!I6*Main!$B$5)</f>
        <v>-0.16367266858227</v>
      </c>
      <c r="J6" s="4">
        <f>('[1]Qc, Summer, S2'!J6*Main!$B$5)</f>
        <v>5.5648707317971793E-2</v>
      </c>
      <c r="K6" s="4">
        <f>('[1]Qc, Summer, S2'!K6*Main!$B$5)</f>
        <v>0.18003993544049704</v>
      </c>
      <c r="L6" s="4">
        <f>('[1]Qc, Summer, S2'!L6*Main!$B$5)</f>
        <v>0.30606789024884484</v>
      </c>
      <c r="M6" s="4">
        <f>('[1]Qc, Summer, S2'!M6*Main!$B$5)</f>
        <v>0.32143493524351358</v>
      </c>
      <c r="N6" s="4">
        <f>('[1]Qc, Summer, S2'!N6*Main!$B$5)</f>
        <v>0.27884973165868226</v>
      </c>
      <c r="O6" s="4">
        <f>('[1]Qc, Summer, S2'!O6*Main!$B$5)</f>
        <v>0.23496120867588091</v>
      </c>
      <c r="P6" s="4">
        <f>('[1]Qc, Summer, S2'!P6*Main!$B$5)</f>
        <v>0.15003327953374748</v>
      </c>
      <c r="Q6" s="4">
        <f>('[1]Qc, Summer, S2'!Q6*Main!$B$5)</f>
        <v>9.6991211011715553E-2</v>
      </c>
      <c r="R6" s="4">
        <f>('[1]Qc, Summer, S2'!R6*Main!$B$5)</f>
        <v>8.1836334291135002E-2</v>
      </c>
      <c r="S6" s="4">
        <f>('[1]Qc, Summer, S2'!S6*Main!$B$5)</f>
        <v>7.4258895930844712E-2</v>
      </c>
      <c r="T6" s="4">
        <f>('[1]Qc, Summer, S2'!T6*Main!$B$5)</f>
        <v>7.577438360290277E-2</v>
      </c>
      <c r="U6" s="4">
        <f>('[1]Qc, Summer, S2'!U6*Main!$B$5)</f>
        <v>1.8003993544049697E-2</v>
      </c>
      <c r="V6" s="4">
        <f>('[1]Qc, Summer, S2'!V6*Main!$B$5)</f>
        <v>0.16064169323815389</v>
      </c>
      <c r="W6" s="4">
        <f>('[1]Qc, Summer, S2'!W6*Main!$B$5)</f>
        <v>7.7289871274960828E-2</v>
      </c>
      <c r="X6" s="4">
        <f>('[1]Qc, Summer, S2'!X6*Main!$B$5)</f>
        <v>4.1584981721273048E-2</v>
      </c>
      <c r="Y6" s="4">
        <f>('[1]Qc, Summer, S2'!Y6*Main!$B$5)</f>
        <v>-6.668145757055445E-2</v>
      </c>
    </row>
    <row r="7" spans="1:25" x14ac:dyDescent="0.25">
      <c r="A7">
        <v>6</v>
      </c>
      <c r="B7" s="4">
        <f>('[1]Qc, Summer, S2'!B7*Main!$B$5)</f>
        <v>0.19883198257401688</v>
      </c>
      <c r="C7" s="4">
        <f>('[1]Qc, Summer, S2'!C7*Main!$B$5)</f>
        <v>0.22499081528141093</v>
      </c>
      <c r="D7" s="4">
        <f>('[1]Qc, Summer, S2'!D7*Main!$B$5)</f>
        <v>0.16608684044385846</v>
      </c>
      <c r="E7" s="4">
        <f>('[1]Qc, Summer, S2'!E7*Main!$B$5)</f>
        <v>0.19530582163305579</v>
      </c>
      <c r="F7" s="4">
        <f>('[1]Qc, Summer, S2'!F7*Main!$B$5)</f>
        <v>0.20597750694777056</v>
      </c>
      <c r="G7" s="4">
        <f>('[1]Qc, Summer, S2'!G7*Main!$B$5)</f>
        <v>0.20737554432524416</v>
      </c>
      <c r="H7" s="4">
        <f>('[1]Qc, Summer, S2'!H7*Main!$B$5)</f>
        <v>0.20439306458663389</v>
      </c>
      <c r="I7" s="4">
        <f>('[1]Qc, Summer, S2'!I7*Main!$B$5)</f>
        <v>0.36754402653779783</v>
      </c>
      <c r="J7" s="4">
        <f>('[1]Qc, Summer, S2'!J7*Main!$B$5)</f>
        <v>0.42988095982447988</v>
      </c>
      <c r="K7" s="4">
        <f>('[1]Qc, Summer, S2'!K7*Main!$B$5)</f>
        <v>0.4205995450129193</v>
      </c>
      <c r="L7" s="4">
        <f>('[1]Qc, Summer, S2'!L7*Main!$B$5)</f>
        <v>0.37496915838704625</v>
      </c>
      <c r="M7" s="4">
        <f>('[1]Qc, Summer, S2'!M7*Main!$B$5)</f>
        <v>0.45235829410452699</v>
      </c>
      <c r="N7" s="4">
        <f>('[1]Qc, Summer, S2'!N7*Main!$B$5)</f>
        <v>0.47137160243816734</v>
      </c>
      <c r="O7" s="4">
        <f>('[1]Qc, Summer, S2'!O7*Main!$B$5)</f>
        <v>0.42136846557052987</v>
      </c>
      <c r="P7" s="4">
        <f>('[1]Qc, Summer, S2'!P7*Main!$B$5)</f>
        <v>0.37047990503049238</v>
      </c>
      <c r="Q7" s="4">
        <f>('[1]Qc, Summer, S2'!Q7*Main!$B$5)</f>
        <v>0.32947080862460143</v>
      </c>
      <c r="R7" s="4">
        <f>('[1]Qc, Summer, S2'!R7*Main!$B$5)</f>
        <v>0.40561724445099434</v>
      </c>
      <c r="S7" s="4">
        <f>('[1]Qc, Summer, S2'!S7*Main!$B$5)</f>
        <v>0.39294170556190083</v>
      </c>
      <c r="T7" s="4">
        <f>('[1]Qc, Summer, S2'!T7*Main!$B$5)</f>
        <v>0.30213141102067403</v>
      </c>
      <c r="U7" s="4">
        <f>('[1]Qc, Summer, S2'!U7*Main!$B$5)</f>
        <v>0.28318800455590731</v>
      </c>
      <c r="V7" s="4">
        <f>('[1]Qc, Summer, S2'!V7*Main!$B$5)</f>
        <v>0.32679123698444379</v>
      </c>
      <c r="W7" s="4">
        <f>('[1]Qc, Summer, S2'!W7*Main!$B$5)</f>
        <v>0.25758838679950269</v>
      </c>
      <c r="X7" s="4">
        <f>('[1]Qc, Summer, S2'!X7*Main!$B$5)</f>
        <v>0.19409418923924535</v>
      </c>
      <c r="Y7" s="4">
        <f>('[1]Qc, Summer, S2'!Y7*Main!$B$5)</f>
        <v>0.22578303646197928</v>
      </c>
    </row>
    <row r="8" spans="1:25" x14ac:dyDescent="0.25">
      <c r="A8">
        <v>7</v>
      </c>
      <c r="B8" s="4">
        <f>('[1]Qc, Summer, S2'!B8*Main!$B$5)</f>
        <v>-0.39128837440245373</v>
      </c>
      <c r="C8" s="4">
        <f>('[1]Qc, Summer, S2'!C8*Main!$B$5)</f>
        <v>-0.39442213934519649</v>
      </c>
      <c r="D8" s="4">
        <f>('[1]Qc, Summer, S2'!D8*Main!$B$5)</f>
        <v>-0.41036111620914612</v>
      </c>
      <c r="E8" s="4">
        <f>('[1]Qc, Summer, S2'!E8*Main!$B$5)</f>
        <v>-0.42524649968717393</v>
      </c>
      <c r="F8" s="4">
        <f>('[1]Qc, Summer, S2'!F8*Main!$B$5)</f>
        <v>-0.3944761697752438</v>
      </c>
      <c r="G8" s="4">
        <f>('[1]Qc, Summer, S2'!G8*Main!$B$5)</f>
        <v>-0.43059551226185538</v>
      </c>
      <c r="H8" s="4">
        <f>('[1]Qc, Summer, S2'!H8*Main!$B$5)</f>
        <v>-0.3765380669995444</v>
      </c>
      <c r="I8" s="4">
        <f>('[1]Qc, Summer, S2'!I8*Main!$B$5)</f>
        <v>-0.16679193755597554</v>
      </c>
      <c r="J8" s="4">
        <f>('[1]Qc, Summer, S2'!J8*Main!$B$5)</f>
        <v>-2.9122401795487789E-2</v>
      </c>
      <c r="K8" s="4">
        <f>('[1]Qc, Summer, S2'!K8*Main!$B$5)</f>
        <v>-2.4799967391704821E-2</v>
      </c>
      <c r="L8" s="4">
        <f>('[1]Qc, Summer, S2'!L8*Main!$B$5)</f>
        <v>5.1328908544922822E-2</v>
      </c>
      <c r="M8" s="4">
        <f>('[1]Qc, Summer, S2'!M8*Main!$B$5)</f>
        <v>1.6533311594469881E-2</v>
      </c>
      <c r="N8" s="4">
        <f>('[1]Qc, Summer, S2'!N8*Main!$B$5)</f>
        <v>5.3490125746814311E-3</v>
      </c>
      <c r="O8" s="4">
        <f>('[1]Qc, Summer, S2'!O8*Main!$B$5)</f>
        <v>0</v>
      </c>
      <c r="P8" s="4">
        <f>('[1]Qc, Summer, S2'!P8*Main!$B$5)</f>
        <v>-4.2359857157073161E-2</v>
      </c>
      <c r="Q8" s="4">
        <f>('[1]Qc, Summer, S2'!Q8*Main!$B$5)</f>
        <v>-7.6399028086864079E-2</v>
      </c>
      <c r="R8" s="4">
        <f>('[1]Qc, Summer, S2'!R8*Main!$B$5)</f>
        <v>-0.10965475778096935</v>
      </c>
      <c r="S8" s="4">
        <f>('[1]Qc, Summer, S2'!S8*Main!$B$5)</f>
        <v>-0.14442333951639869</v>
      </c>
      <c r="T8" s="4">
        <f>('[1]Qc, Summer, S2'!T8*Main!$B$5)</f>
        <v>-0.12443208039890241</v>
      </c>
      <c r="U8" s="4">
        <f>('[1]Qc, Summer, S2'!U8*Main!$B$5)</f>
        <v>-0.15706646014746389</v>
      </c>
      <c r="V8" s="4">
        <f>('[1]Qc, Summer, S2'!V8*Main!$B$5)</f>
        <v>-0.10914146869552012</v>
      </c>
      <c r="W8" s="4">
        <f>('[1]Qc, Summer, S2'!W8*Main!$B$5)</f>
        <v>-0.20666639493087349</v>
      </c>
      <c r="X8" s="4">
        <f>('[1]Qc, Summer, S2'!X8*Main!$B$5)</f>
        <v>-0.25151165187012187</v>
      </c>
      <c r="Y8" s="4">
        <f>('[1]Qc, Summer, S2'!Y8*Main!$B$5)</f>
        <v>-0.27831074517357629</v>
      </c>
    </row>
    <row r="9" spans="1:25" x14ac:dyDescent="0.25">
      <c r="A9">
        <v>8</v>
      </c>
      <c r="B9" s="4">
        <f>('[1]Qc, Summer, S2'!B9*Main!$B$5)</f>
        <v>-0.47063850972015869</v>
      </c>
      <c r="C9" s="4">
        <f>('[1]Qc, Summer, S2'!C9*Main!$B$5)</f>
        <v>-0.48345034472633924</v>
      </c>
      <c r="D9" s="4">
        <f>('[1]Qc, Summer, S2'!D9*Main!$B$5)</f>
        <v>-0.48337818795846976</v>
      </c>
      <c r="E9" s="4">
        <f>('[1]Qc, Summer, S2'!E9*Main!$B$5)</f>
        <v>-0.49557268172843261</v>
      </c>
      <c r="F9" s="4">
        <f>('[1]Qc, Summer, S2'!F9*Main!$B$5)</f>
        <v>-0.4890946074574728</v>
      </c>
      <c r="G9" s="4">
        <f>('[1]Qc, Summer, S2'!G9*Main!$B$5)</f>
        <v>-0.47775797748329302</v>
      </c>
      <c r="H9" s="4">
        <f>('[1]Qc, Summer, S2'!H9*Main!$B$5)</f>
        <v>-0.40970612796360523</v>
      </c>
      <c r="I9" s="4">
        <f>('[1]Qc, Summer, S2'!I9*Main!$B$5)</f>
        <v>-0.33524034352217502</v>
      </c>
      <c r="J9" s="4">
        <f>('[1]Qc, Summer, S2'!J9*Main!$B$5)</f>
        <v>-0.32470545541321294</v>
      </c>
      <c r="K9" s="4">
        <f>('[1]Qc, Summer, S2'!K9*Main!$B$5)</f>
        <v>-0.32629290430634417</v>
      </c>
      <c r="L9" s="4">
        <f>('[1]Qc, Summer, S2'!L9*Main!$B$5)</f>
        <v>-0.3205684673886891</v>
      </c>
      <c r="M9" s="4">
        <f>('[1]Qc, Summer, S2'!M9*Main!$B$5)</f>
        <v>-0.30875880971403075</v>
      </c>
      <c r="N9" s="4">
        <f>('[1]Qc, Summer, S2'!N9*Main!$B$5)</f>
        <v>-0.31590232973312149</v>
      </c>
      <c r="O9" s="4">
        <f>('[1]Qc, Summer, S2'!O9*Main!$B$5)</f>
        <v>-0.33111939033495547</v>
      </c>
      <c r="P9" s="4">
        <f>('[1]Qc, Summer, S2'!P9*Main!$B$5)</f>
        <v>-0.36479254867410343</v>
      </c>
      <c r="Q9" s="4">
        <f>('[1]Qc, Summer, S2'!Q9*Main!$B$5)</f>
        <v>-0.38082738597845972</v>
      </c>
      <c r="R9" s="4">
        <f>('[1]Qc, Summer, S2'!R9*Main!$B$5)</f>
        <v>-0.38578215070550576</v>
      </c>
      <c r="S9" s="4">
        <f>('[1]Qc, Summer, S2'!S9*Main!$B$5)</f>
        <v>-0.40316391434342785</v>
      </c>
      <c r="T9" s="4">
        <f>('[1]Qc, Summer, S2'!T9*Main!$B$5)</f>
        <v>-0.39442492801255374</v>
      </c>
      <c r="U9" s="4">
        <f>('[1]Qc, Summer, S2'!U9*Main!$B$5)</f>
        <v>-0.41610402804804336</v>
      </c>
      <c r="V9" s="4">
        <f>('[1]Qc, Summer, S2'!V9*Main!$B$5)</f>
        <v>-0.43371027940822643</v>
      </c>
      <c r="W9" s="4">
        <f>('[1]Qc, Summer, S2'!W9*Main!$B$5)</f>
        <v>-0.45559783232867268</v>
      </c>
      <c r="X9" s="4">
        <f>('[1]Qc, Summer, S2'!X9*Main!$B$5)</f>
        <v>-0.47208966249620299</v>
      </c>
      <c r="Y9" s="4">
        <f>('[1]Qc, Summer, S2'!Y9*Main!$B$5)</f>
        <v>-0.48099701461877276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0.35963234432011776</v>
      </c>
      <c r="C2" s="4">
        <f>('[1]Qc, Summer, S3'!C2*Main!$B$5)</f>
        <v>0.40533701145542028</v>
      </c>
      <c r="D2" s="4">
        <f>('[1]Qc, Summer, S3'!D2*Main!$B$5)</f>
        <v>0.37816441920600136</v>
      </c>
      <c r="E2" s="4">
        <f>('[1]Qc, Summer, S3'!E2*Main!$B$5)</f>
        <v>0.37434457658775894</v>
      </c>
      <c r="F2" s="4">
        <f>('[1]Qc, Summer, S3'!F2*Main!$B$5)</f>
        <v>0.36990755415783538</v>
      </c>
      <c r="G2" s="4">
        <f>('[1]Qc, Summer, S3'!G2*Main!$B$5)</f>
        <v>0.38742211638121765</v>
      </c>
      <c r="H2" s="4">
        <f>('[1]Qc, Summer, S3'!H2*Main!$B$5)</f>
        <v>0.40700506500050432</v>
      </c>
      <c r="I2" s="4">
        <f>('[1]Qc, Summer, S3'!I2*Main!$B$5)</f>
        <v>0.77754647950547173</v>
      </c>
      <c r="J2" s="4">
        <f>('[1]Qc, Summer, S3'!J2*Main!$B$5)</f>
        <v>0.89627853084455322</v>
      </c>
      <c r="K2" s="4">
        <f>('[1]Qc, Summer, S3'!K2*Main!$B$5)</f>
        <v>0.85404341508302528</v>
      </c>
      <c r="L2" s="4">
        <f>('[1]Qc, Summer, S3'!L2*Main!$B$5)</f>
        <v>0.82568650481659689</v>
      </c>
      <c r="M2" s="4">
        <f>('[1]Qc, Summer, S3'!M2*Main!$B$5)</f>
        <v>0.84900589337687182</v>
      </c>
      <c r="N2" s="4">
        <f>('[1]Qc, Summer, S3'!N2*Main!$B$5)</f>
        <v>0.90345116108841439</v>
      </c>
      <c r="O2" s="4">
        <f>('[1]Qc, Summer, S3'!O2*Main!$B$5)</f>
        <v>0.84186662420391201</v>
      </c>
      <c r="P2" s="4">
        <f>('[1]Qc, Summer, S3'!P2*Main!$B$5)</f>
        <v>0.60216732977533627</v>
      </c>
      <c r="Q2" s="4">
        <f>('[1]Qc, Summer, S3'!Q2*Main!$B$5)</f>
        <v>0.77944806054686744</v>
      </c>
      <c r="R2" s="4">
        <f>('[1]Qc, Summer, S3'!R2*Main!$B$5)</f>
        <v>0.81327618644117161</v>
      </c>
      <c r="S2" s="4">
        <f>('[1]Qc, Summer, S3'!S2*Main!$B$5)</f>
        <v>0.73981510831567077</v>
      </c>
      <c r="T2" s="4">
        <f>('[1]Qc, Summer, S3'!T2*Main!$B$5)</f>
        <v>0.5803158283347355</v>
      </c>
      <c r="U2" s="4">
        <f>('[1]Qc, Summer, S3'!U2*Main!$B$5)</f>
        <v>0.54248437393222959</v>
      </c>
      <c r="V2" s="4">
        <f>('[1]Qc, Summer, S3'!V2*Main!$B$5)</f>
        <v>0.57507814020317161</v>
      </c>
      <c r="W2" s="4">
        <f>('[1]Qc, Summer, S3'!W2*Main!$B$5)</f>
        <v>0.55416074874781773</v>
      </c>
      <c r="X2" s="4">
        <f>('[1]Qc, Summer, S3'!X2*Main!$B$5)</f>
        <v>0.38251803895867065</v>
      </c>
      <c r="Y2" s="4">
        <f>('[1]Qc, Summer, S3'!Y2*Main!$B$5)</f>
        <v>0.379248654010306</v>
      </c>
    </row>
    <row r="3" spans="1:25" x14ac:dyDescent="0.25">
      <c r="A3">
        <v>2</v>
      </c>
      <c r="B3" s="4">
        <f>('[1]Qc, Summer, S3'!B3*Main!$B$5)</f>
        <v>1.5188554224404065E-2</v>
      </c>
      <c r="C3" s="4">
        <f>('[1]Qc, Summer, S3'!C3*Main!$B$5)</f>
        <v>-9.2051843784267076E-2</v>
      </c>
      <c r="D3" s="4">
        <f>('[1]Qc, Summer, S3'!D3*Main!$B$5)</f>
        <v>-0.10072005907395221</v>
      </c>
      <c r="E3" s="4">
        <f>('[1]Qc, Summer, S3'!E3*Main!$B$5)</f>
        <v>-0.14429126513183865</v>
      </c>
      <c r="F3" s="4">
        <f>('[1]Qc, Summer, S3'!F3*Main!$B$5)</f>
        <v>-0.17819702759237693</v>
      </c>
      <c r="G3" s="4">
        <f>('[1]Qc, Summer, S3'!G3*Main!$B$5)</f>
        <v>-0.13531621036287261</v>
      </c>
      <c r="H3" s="4">
        <f>('[1]Qc, Summer, S3'!H3*Main!$B$5)</f>
        <v>-0.17643270058651186</v>
      </c>
      <c r="I3" s="4">
        <f>('[1]Qc, Summer, S3'!I3*Main!$B$5)</f>
        <v>0.44936641740686373</v>
      </c>
      <c r="J3" s="4">
        <f>('[1]Qc, Summer, S3'!J3*Main!$B$5)</f>
        <v>0.57900609740303988</v>
      </c>
      <c r="K3" s="4">
        <f>('[1]Qc, Summer, S3'!K3*Main!$B$5)</f>
        <v>0.7287437632921141</v>
      </c>
      <c r="L3" s="4">
        <f>('[1]Qc, Summer, S3'!L3*Main!$B$5)</f>
        <v>0.41837562999949385</v>
      </c>
      <c r="M3" s="4">
        <f>('[1]Qc, Summer, S3'!M3*Main!$B$5)</f>
        <v>0.36836079487670864</v>
      </c>
      <c r="N3" s="4">
        <f>('[1]Qc, Summer, S3'!N3*Main!$B$5)</f>
        <v>0.25559728624098155</v>
      </c>
      <c r="O3" s="4">
        <f>('[1]Qc, Summer, S3'!O3*Main!$B$5)</f>
        <v>0.35639405518475387</v>
      </c>
      <c r="P3" s="4">
        <f>('[1]Qc, Summer, S3'!P3*Main!$B$5)</f>
        <v>0.15035134484763621</v>
      </c>
      <c r="Q3" s="4">
        <f>('[1]Qc, Summer, S3'!Q3*Main!$B$5)</f>
        <v>0.12910271090743453</v>
      </c>
      <c r="R3" s="4">
        <f>('[1]Qc, Summer, S3'!R3*Main!$B$5)</f>
        <v>0.15188554224404063</v>
      </c>
      <c r="S3" s="4">
        <f>('[1]Qc, Summer, S3'!S3*Main!$B$5)</f>
        <v>0.27615553135280113</v>
      </c>
      <c r="T3" s="4">
        <f>('[1]Qc, Summer, S3'!T3*Main!$B$5)</f>
        <v>0.51871213972434493</v>
      </c>
      <c r="U3" s="4">
        <f>('[1]Qc, Summer, S3'!U3*Main!$B$5)</f>
        <v>0.54233877962897326</v>
      </c>
      <c r="V3" s="4">
        <f>('[1]Qc, Summer, S3'!V3*Main!$B$5)</f>
        <v>0.42527951828331373</v>
      </c>
      <c r="W3" s="4">
        <f>('[1]Qc, Summer, S3'!W3*Main!$B$5)</f>
        <v>0.32985244022695698</v>
      </c>
      <c r="X3" s="4">
        <f>('[1]Qc, Summer, S3'!X3*Main!$B$5)</f>
        <v>0.15035134484763618</v>
      </c>
      <c r="Y3" s="4">
        <f>('[1]Qc, Summer, S3'!Y3*Main!$B$5)</f>
        <v>3.0377108448808129E-2</v>
      </c>
    </row>
    <row r="4" spans="1:25" x14ac:dyDescent="0.25">
      <c r="A4">
        <v>3</v>
      </c>
      <c r="B4" s="4">
        <f>('[1]Qc, Summer, S3'!B4*Main!$B$5)</f>
        <v>-9.2593325218292152E-2</v>
      </c>
      <c r="C4" s="4">
        <f>('[1]Qc, Summer, S3'!C4*Main!$B$5)</f>
        <v>-0.2192999807801656</v>
      </c>
      <c r="D4" s="4">
        <f>('[1]Qc, Summer, S3'!D4*Main!$B$5)</f>
        <v>-0.38255663313873334</v>
      </c>
      <c r="E4" s="4">
        <f>('[1]Qc, Summer, S3'!E4*Main!$B$5)</f>
        <v>-0.35684980205839179</v>
      </c>
      <c r="F4" s="4">
        <f>('[1]Qc, Summer, S3'!F4*Main!$B$5)</f>
        <v>-0.35702036871010961</v>
      </c>
      <c r="G4" s="4">
        <f>('[1]Qc, Summer, S3'!G4*Main!$B$5)</f>
        <v>-0.34700566958781542</v>
      </c>
      <c r="H4" s="4">
        <f>('[1]Qc, Summer, S3'!H4*Main!$B$5)</f>
        <v>-1.910346499240554E-2</v>
      </c>
      <c r="I4" s="4">
        <f>('[1]Qc, Summer, S3'!I4*Main!$B$5)</f>
        <v>0.42003256318761051</v>
      </c>
      <c r="J4" s="4">
        <f>('[1]Qc, Summer, S3'!J4*Main!$B$5)</f>
        <v>0.55175875164289667</v>
      </c>
      <c r="K4" s="4">
        <f>('[1]Qc, Summer, S3'!K4*Main!$B$5)</f>
        <v>0.54581328549730124</v>
      </c>
      <c r="L4" s="4">
        <f>('[1]Qc, Summer, S3'!L4*Main!$B$5)</f>
        <v>0.45110006046480072</v>
      </c>
      <c r="M4" s="4">
        <f>('[1]Qc, Summer, S3'!M4*Main!$B$5)</f>
        <v>0.57588174952871496</v>
      </c>
      <c r="N4" s="4">
        <f>('[1]Qc, Summer, S3'!N4*Main!$B$5)</f>
        <v>0.52173902094054525</v>
      </c>
      <c r="O4" s="4">
        <f>('[1]Qc, Summer, S3'!O4*Main!$B$5)</f>
        <v>0.45078329382589599</v>
      </c>
      <c r="P4" s="4">
        <f>('[1]Qc, Summer, S3'!P4*Main!$B$5)</f>
        <v>0.3273174046466627</v>
      </c>
      <c r="Q4" s="4">
        <f>('[1]Qc, Summer, S3'!Q4*Main!$B$5)</f>
        <v>0.202243315608375</v>
      </c>
      <c r="R4" s="4">
        <f>('[1]Qc, Summer, S3'!R4*Main!$B$5)</f>
        <v>0.25348641111734033</v>
      </c>
      <c r="S4" s="4">
        <f>('[1]Qc, Summer, S3'!S4*Main!$B$5)</f>
        <v>0.22641504682325542</v>
      </c>
      <c r="T4" s="4">
        <f>('[1]Qc, Summer, S3'!T4*Main!$B$5)</f>
        <v>4.2251796296978575E-2</v>
      </c>
      <c r="U4" s="4">
        <f>('[1]Qc, Summer, S3'!U4*Main!$B$5)</f>
        <v>0.17670705117975125</v>
      </c>
      <c r="V4" s="4">
        <f>('[1]Qc, Summer, S3'!V4*Main!$B$5)</f>
        <v>0.25087917801250953</v>
      </c>
      <c r="W4" s="4">
        <f>('[1]Qc, Summer, S3'!W4*Main!$B$5)</f>
        <v>0.1640363856235639</v>
      </c>
      <c r="X4" s="4">
        <f>('[1]Qc, Summer, S3'!X4*Main!$B$5)</f>
        <v>-0.15658018627703824</v>
      </c>
      <c r="Y4" s="4">
        <f>('[1]Qc, Summer, S3'!Y4*Main!$B$5)</f>
        <v>-0.31747327217608645</v>
      </c>
    </row>
    <row r="5" spans="1:25" x14ac:dyDescent="0.25">
      <c r="A5">
        <v>4</v>
      </c>
      <c r="B5" s="4">
        <f>('[1]Qc, Summer, S3'!B5*Main!$B$5)</f>
        <v>-0.44686645575109557</v>
      </c>
      <c r="C5" s="4">
        <f>('[1]Qc, Summer, S3'!C5*Main!$B$5)</f>
        <v>-0.43789374128324265</v>
      </c>
      <c r="D5" s="4">
        <f>('[1]Qc, Summer, S3'!D5*Main!$B$5)</f>
        <v>-0.44585544567021074</v>
      </c>
      <c r="E5" s="4">
        <f>('[1]Qc, Summer, S3'!E5*Main!$B$5)</f>
        <v>-0.46405362712613774</v>
      </c>
      <c r="F5" s="4">
        <f>('[1]Qc, Summer, S3'!F5*Main!$B$5)</f>
        <v>-0.47479560923553904</v>
      </c>
      <c r="G5" s="4">
        <f>('[1]Qc, Summer, S3'!G5*Main!$B$5)</f>
        <v>-0.46856104707008261</v>
      </c>
      <c r="H5" s="4">
        <f>('[1]Qc, Summer, S3'!H5*Main!$B$5)</f>
        <v>-0.42955290811594288</v>
      </c>
      <c r="I5" s="4">
        <f>('[1]Qc, Summer, S3'!I5*Main!$B$5)</f>
        <v>-0.29862710264135717</v>
      </c>
      <c r="J5" s="4">
        <f>('[1]Qc, Summer, S3'!J5*Main!$B$5)</f>
        <v>-0.21686166234979637</v>
      </c>
      <c r="K5" s="4">
        <f>('[1]Qc, Summer, S3'!K5*Main!$B$5)</f>
        <v>-0.23400670830480164</v>
      </c>
      <c r="L5" s="4">
        <f>('[1]Qc, Summer, S3'!L5*Main!$B$5)</f>
        <v>-0.29277166925623249</v>
      </c>
      <c r="M5" s="4">
        <f>('[1]Qc, Summer, S3'!M5*Main!$B$5)</f>
        <v>-0.31804692127835338</v>
      </c>
      <c r="N5" s="4">
        <f>('[1]Qc, Summer, S3'!N5*Main!$B$5)</f>
        <v>-0.30077549906323736</v>
      </c>
      <c r="O5" s="4">
        <f>('[1]Qc, Summer, S3'!O5*Main!$B$5)</f>
        <v>-0.32015319228019667</v>
      </c>
      <c r="P5" s="4">
        <f>('[1]Qc, Summer, S3'!P5*Main!$B$5)</f>
        <v>-0.30420872079624212</v>
      </c>
      <c r="Q5" s="4">
        <f>('[1]Qc, Summer, S3'!Q5*Main!$B$5)</f>
        <v>-0.3488406033253037</v>
      </c>
      <c r="R5" s="4">
        <f>('[1]Qc, Summer, S3'!R5*Main!$B$5)</f>
        <v>-0.4081953201572508</v>
      </c>
      <c r="S5" s="4">
        <f>('[1]Qc, Summer, S3'!S5*Main!$B$5)</f>
        <v>-0.35595979931153438</v>
      </c>
      <c r="T5" s="4">
        <f>('[1]Qc, Summer, S3'!T5*Main!$B$5)</f>
        <v>-0.24563332423497716</v>
      </c>
      <c r="U5" s="4">
        <f>('[1]Qc, Summer, S3'!U5*Main!$B$5)</f>
        <v>-0.22762470716921615</v>
      </c>
      <c r="V5" s="4">
        <f>('[1]Qc, Summer, S3'!V5*Main!$B$5)</f>
        <v>-0.22311728722527127</v>
      </c>
      <c r="W5" s="4">
        <f>('[1]Qc, Summer, S3'!W5*Main!$B$5)</f>
        <v>-0.29401436914732004</v>
      </c>
      <c r="X5" s="4">
        <f>('[1]Qc, Summer, S3'!X5*Main!$B$5)</f>
        <v>-0.37228339957582079</v>
      </c>
      <c r="Y5" s="4">
        <f>('[1]Qc, Summer, S3'!Y5*Main!$B$5)</f>
        <v>-0.37950790911214366</v>
      </c>
    </row>
    <row r="6" spans="1:25" x14ac:dyDescent="0.25">
      <c r="A6">
        <v>5</v>
      </c>
      <c r="B6" s="4">
        <f>('[1]Qc, Summer, S3'!B6*Main!$B$5)</f>
        <v>-0.27005990316074546</v>
      </c>
      <c r="C6" s="4">
        <f>('[1]Qc, Summer, S3'!C6*Main!$B$5)</f>
        <v>-0.35407853969964415</v>
      </c>
      <c r="D6" s="4">
        <f>('[1]Qc, Summer, S3'!D6*Main!$B$5)</f>
        <v>-0.42130557283213943</v>
      </c>
      <c r="E6" s="4">
        <f>('[1]Qc, Summer, S3'!E6*Main!$B$5)</f>
        <v>-0.42664008943778381</v>
      </c>
      <c r="F6" s="4">
        <f>('[1]Qc, Summer, S3'!F6*Main!$B$5)</f>
        <v>-0.42664008943778375</v>
      </c>
      <c r="G6" s="4">
        <f>('[1]Qc, Summer, S3'!G6*Main!$B$5)</f>
        <v>-0.46225404973114798</v>
      </c>
      <c r="H6" s="4">
        <f>('[1]Qc, Summer, S3'!H6*Main!$B$5)</f>
        <v>-0.40809052033179316</v>
      </c>
      <c r="I6" s="4">
        <f>('[1]Qc, Summer, S3'!I6*Main!$B$5)</f>
        <v>-0.16530939526809268</v>
      </c>
      <c r="J6" s="4">
        <f>('[1]Qc, Summer, S3'!J6*Main!$B$5)</f>
        <v>5.510313175603089E-2</v>
      </c>
      <c r="K6" s="4">
        <f>('[1]Qc, Summer, S3'!K6*Main!$B$5)</f>
        <v>0.1818585206469667</v>
      </c>
      <c r="L6" s="4">
        <f>('[1]Qc, Summer, S3'!L6*Main!$B$5)</f>
        <v>0.30606789024884484</v>
      </c>
      <c r="M6" s="4">
        <f>('[1]Qc, Summer, S3'!M6*Main!$B$5)</f>
        <v>0.32461745935483544</v>
      </c>
      <c r="N6" s="4">
        <f>('[1]Qc, Summer, S3'!N6*Main!$B$5)</f>
        <v>0.28163822897526908</v>
      </c>
      <c r="O6" s="4">
        <f>('[1]Qc, Summer, S3'!O6*Main!$B$5)</f>
        <v>0.23035412615282441</v>
      </c>
      <c r="P6" s="4">
        <f>('[1]Qc, Summer, S3'!P6*Main!$B$5)</f>
        <v>0.15003327953374748</v>
      </c>
      <c r="Q6" s="4">
        <f>('[1]Qc, Summer, S3'!Q6*Main!$B$5)</f>
        <v>9.7961123121832708E-2</v>
      </c>
      <c r="R6" s="4">
        <f>('[1]Qc, Summer, S3'!R6*Main!$B$5)</f>
        <v>8.3473060976957697E-2</v>
      </c>
      <c r="S6" s="4">
        <f>('[1]Qc, Summer, S3'!S6*Main!$B$5)</f>
        <v>7.4258895930844712E-2</v>
      </c>
      <c r="T6" s="4">
        <f>('[1]Qc, Summer, S3'!T6*Main!$B$5)</f>
        <v>7.6532127438931799E-2</v>
      </c>
      <c r="U6" s="4">
        <f>('[1]Qc, Summer, S3'!U6*Main!$B$5)</f>
        <v>1.836771058534363E-2</v>
      </c>
      <c r="V6" s="4">
        <f>('[1]Qc, Summer, S3'!V6*Main!$B$5)</f>
        <v>0.16064169323815389</v>
      </c>
      <c r="W6" s="4">
        <f>('[1]Qc, Summer, S3'!W6*Main!$B$5)</f>
        <v>7.577438360290277E-2</v>
      </c>
      <c r="X6" s="4">
        <f>('[1]Qc, Summer, S3'!X6*Main!$B$5)</f>
        <v>4.1584981721273048E-2</v>
      </c>
      <c r="Y6" s="4">
        <f>('[1]Qc, Summer, S3'!Y6*Main!$B$5)</f>
        <v>-6.7348272146260005E-2</v>
      </c>
    </row>
    <row r="7" spans="1:25" x14ac:dyDescent="0.25">
      <c r="A7">
        <v>6</v>
      </c>
      <c r="B7" s="4">
        <f>('[1]Qc, Summer, S3'!B7*Main!$B$5)</f>
        <v>0.19883198257401688</v>
      </c>
      <c r="C7" s="4">
        <f>('[1]Qc, Summer, S3'!C7*Main!$B$5)</f>
        <v>0.22057923066804994</v>
      </c>
      <c r="D7" s="4">
        <f>('[1]Qc, Summer, S3'!D7*Main!$B$5)</f>
        <v>0.16608684044385846</v>
      </c>
      <c r="E7" s="4">
        <f>('[1]Qc, Summer, S3'!E7*Main!$B$5)</f>
        <v>0.1992513937872589</v>
      </c>
      <c r="F7" s="4">
        <f>('[1]Qc, Summer, S3'!F7*Main!$B$5)</f>
        <v>0.20395811962475324</v>
      </c>
      <c r="G7" s="4">
        <f>('[1]Qc, Summer, S3'!G7*Main!$B$5)</f>
        <v>0.20737554432524416</v>
      </c>
      <c r="H7" s="4">
        <f>('[1]Qc, Summer, S3'!H7*Main!$B$5)</f>
        <v>0.19637765028911885</v>
      </c>
      <c r="I7" s="4">
        <f>('[1]Qc, Summer, S3'!I7*Main!$B$5)</f>
        <v>0.37868172431167046</v>
      </c>
      <c r="J7" s="4">
        <f>('[1]Qc, Summer, S3'!J7*Main!$B$5)</f>
        <v>0.42562471269750485</v>
      </c>
      <c r="K7" s="4">
        <f>('[1]Qc, Summer, S3'!K7*Main!$B$5)</f>
        <v>0.4205995450129193</v>
      </c>
      <c r="L7" s="4">
        <f>('[1]Qc, Summer, S3'!L7*Main!$B$5)</f>
        <v>0.37496915838704625</v>
      </c>
      <c r="M7" s="4">
        <f>('[1]Qc, Summer, S3'!M7*Main!$B$5)</f>
        <v>0.43905363839557027</v>
      </c>
      <c r="N7" s="4">
        <f>('[1]Qc, Summer, S3'!N7*Main!$B$5)</f>
        <v>0.45750773177822124</v>
      </c>
      <c r="O7" s="4">
        <f>('[1]Qc, Summer, S3'!O7*Main!$B$5)</f>
        <v>0.42988095982447988</v>
      </c>
      <c r="P7" s="4">
        <f>('[1]Qc, Summer, S3'!P7*Main!$B$5)</f>
        <v>0.37418470408079724</v>
      </c>
      <c r="Q7" s="4">
        <f>('[1]Qc, Summer, S3'!Q7*Main!$B$5)</f>
        <v>0.32620872141049645</v>
      </c>
      <c r="R7" s="4">
        <f>('[1]Qc, Summer, S3'!R7*Main!$B$5)</f>
        <v>0.40561724445099434</v>
      </c>
      <c r="S7" s="4">
        <f>('[1]Qc, Summer, S3'!S7*Main!$B$5)</f>
        <v>0.39294170556190083</v>
      </c>
      <c r="T7" s="4">
        <f>('[1]Qc, Summer, S3'!T7*Main!$B$5)</f>
        <v>0.30213141102067403</v>
      </c>
      <c r="U7" s="4">
        <f>('[1]Qc, Summer, S3'!U7*Main!$B$5)</f>
        <v>0.27477647966810809</v>
      </c>
      <c r="V7" s="4">
        <f>('[1]Qc, Summer, S3'!V7*Main!$B$5)</f>
        <v>0.33669400174154807</v>
      </c>
      <c r="W7" s="4">
        <f>('[1]Qc, Summer, S3'!W7*Main!$B$5)</f>
        <v>0.26279219259343206</v>
      </c>
      <c r="X7" s="4">
        <f>('[1]Qc, Summer, S3'!X7*Main!$B$5)</f>
        <v>0.19409418923924535</v>
      </c>
      <c r="Y7" s="4">
        <f>('[1]Qc, Summer, S3'!Y7*Main!$B$5)</f>
        <v>0.21914235891897987</v>
      </c>
    </row>
    <row r="8" spans="1:25" x14ac:dyDescent="0.25">
      <c r="A8">
        <v>7</v>
      </c>
      <c r="B8" s="4">
        <f>('[1]Qc, Summer, S3'!B8*Main!$B$5)</f>
        <v>-0.38745221386909634</v>
      </c>
      <c r="C8" s="4">
        <f>('[1]Qc, Summer, S3'!C8*Main!$B$5)</f>
        <v>-0.39442213934519649</v>
      </c>
      <c r="D8" s="4">
        <f>('[1]Qc, Summer, S3'!D8*Main!$B$5)</f>
        <v>-0.42711054952380517</v>
      </c>
      <c r="E8" s="4">
        <f>('[1]Qc, Summer, S3'!E8*Main!$B$5)</f>
        <v>-0.43813275725345197</v>
      </c>
      <c r="F8" s="4">
        <f>('[1]Qc, Summer, S3'!F8*Main!$B$5)</f>
        <v>-0.41057723792933537</v>
      </c>
      <c r="G8" s="4">
        <f>('[1]Qc, Summer, S3'!G8*Main!$B$5)</f>
        <v>-0.43929441149946857</v>
      </c>
      <c r="H8" s="4">
        <f>('[1]Qc, Summer, S3'!H8*Main!$B$5)</f>
        <v>-0.36535376797975594</v>
      </c>
      <c r="I8" s="4">
        <f>('[1]Qc, Summer, S3'!I8*Main!$B$5)</f>
        <v>-0.1684938961024651</v>
      </c>
      <c r="J8" s="4">
        <f>('[1]Qc, Summer, S3'!J8*Main!$B$5)</f>
        <v>-2.9122401795487789E-2</v>
      </c>
      <c r="K8" s="4">
        <f>('[1]Qc, Summer, S3'!K8*Main!$B$5)</f>
        <v>-2.3827419650853644E-2</v>
      </c>
      <c r="L8" s="4">
        <f>('[1]Qc, Summer, S3'!L8*Main!$B$5)</f>
        <v>5.1842197630372053E-2</v>
      </c>
      <c r="M8" s="4">
        <f>('[1]Qc, Summer, S3'!M8*Main!$B$5)</f>
        <v>1.637122030432802E-2</v>
      </c>
      <c r="N8" s="4">
        <f>('[1]Qc, Summer, S3'!N8*Main!$B$5)</f>
        <v>5.4570734347760058E-3</v>
      </c>
      <c r="O8" s="4">
        <f>('[1]Qc, Summer, S3'!O8*Main!$B$5)</f>
        <v>0</v>
      </c>
      <c r="P8" s="4">
        <f>('[1]Qc, Summer, S3'!P8*Main!$B$5)</f>
        <v>-4.3224344037829751E-2</v>
      </c>
      <c r="Q8" s="4">
        <f>('[1]Qc, Summer, S3'!Q8*Main!$B$5)</f>
        <v>-7.5642602066202075E-2</v>
      </c>
      <c r="R8" s="4">
        <f>('[1]Qc, Summer, S3'!R8*Main!$B$5)</f>
        <v>-0.11076238159693874</v>
      </c>
      <c r="S8" s="4">
        <f>('[1]Qc, Summer, S3'!S8*Main!$B$5)</f>
        <v>-0.14734098273895219</v>
      </c>
      <c r="T8" s="4">
        <f>('[1]Qc, Summer, S3'!T8*Main!$B$5)</f>
        <v>-0.12824122571723615</v>
      </c>
      <c r="U8" s="4">
        <f>('[1]Qc, Summer, S3'!U8*Main!$B$5)</f>
        <v>-0.15090699112207315</v>
      </c>
      <c r="V8" s="4">
        <f>('[1]Qc, Summer, S3'!V8*Main!$B$5)</f>
        <v>-0.10806086009457438</v>
      </c>
      <c r="W8" s="4">
        <f>('[1]Qc, Summer, S3'!W8*Main!$B$5)</f>
        <v>-0.20261411267732693</v>
      </c>
      <c r="X8" s="4">
        <f>('[1]Qc, Summer, S3'!X8*Main!$B$5)</f>
        <v>-0.25407809729736797</v>
      </c>
      <c r="Y8" s="4">
        <f>('[1]Qc, Summer, S3'!Y8*Main!$B$5)</f>
        <v>-0.28106629710598796</v>
      </c>
    </row>
    <row r="9" spans="1:25" x14ac:dyDescent="0.25">
      <c r="A9">
        <v>8</v>
      </c>
      <c r="B9" s="4">
        <f>('[1]Qc, Summer, S3'!B9*Main!$B$5)</f>
        <v>-0.48024337726546806</v>
      </c>
      <c r="C9" s="4">
        <f>('[1]Qc, Summer, S3'!C9*Main!$B$5)</f>
        <v>-0.48345034472633924</v>
      </c>
      <c r="D9" s="4">
        <f>('[1]Qc, Summer, S3'!D9*Main!$B$5)</f>
        <v>-0.47849557999929332</v>
      </c>
      <c r="E9" s="4">
        <f>('[1]Qc, Summer, S3'!E9*Main!$B$5)</f>
        <v>-0.48575936129816666</v>
      </c>
      <c r="F9" s="4">
        <f>('[1]Qc, Summer, S3'!F9*Main!$B$5)</f>
        <v>-0.4890946074574728</v>
      </c>
      <c r="G9" s="4">
        <f>('[1]Qc, Summer, S3'!G9*Main!$B$5)</f>
        <v>-0.4730277004785079</v>
      </c>
      <c r="H9" s="4">
        <f>('[1]Qc, Summer, S3'!H9*Main!$B$5)</f>
        <v>-0.39765594772938145</v>
      </c>
      <c r="I9" s="4">
        <f>('[1]Qc, Summer, S3'!I9*Main!$B$5)</f>
        <v>-0.32860192087817158</v>
      </c>
      <c r="J9" s="4">
        <f>('[1]Qc, Summer, S3'!J9*Main!$B$5)</f>
        <v>-0.32470545541321294</v>
      </c>
      <c r="K9" s="4">
        <f>('[1]Qc, Summer, S3'!K9*Main!$B$5)</f>
        <v>-0.31989500422190609</v>
      </c>
      <c r="L9" s="4">
        <f>('[1]Qc, Summer, S3'!L9*Main!$B$5)</f>
        <v>-0.31742563927703532</v>
      </c>
      <c r="M9" s="4">
        <f>('[1]Qc, Summer, S3'!M9*Main!$B$5)</f>
        <v>-0.31187758556972806</v>
      </c>
      <c r="N9" s="4">
        <f>('[1]Qc, Summer, S3'!N9*Main!$B$5)</f>
        <v>-0.31909326235668839</v>
      </c>
      <c r="O9" s="4">
        <f>('[1]Qc, Summer, S3'!O9*Main!$B$5)</f>
        <v>-0.33443058423830507</v>
      </c>
      <c r="P9" s="4">
        <f>('[1]Qc, Summer, S3'!P9*Main!$B$5)</f>
        <v>-0.37208839964758555</v>
      </c>
      <c r="Q9" s="4">
        <f>('[1]Qc, Summer, S3'!Q9*Main!$B$5)</f>
        <v>-0.38082738597845972</v>
      </c>
      <c r="R9" s="4">
        <f>('[1]Qc, Summer, S3'!R9*Main!$B$5)</f>
        <v>-0.40152836093838351</v>
      </c>
      <c r="S9" s="4">
        <f>('[1]Qc, Summer, S3'!S9*Main!$B$5)</f>
        <v>-0.39130615215685638</v>
      </c>
      <c r="T9" s="4">
        <f>('[1]Qc, Summer, S3'!T9*Main!$B$5)</f>
        <v>-0.39844967217594718</v>
      </c>
      <c r="U9" s="4">
        <f>('[1]Qc, Summer, S3'!U9*Main!$B$5)</f>
        <v>-0.42026506832852378</v>
      </c>
      <c r="V9" s="4">
        <f>('[1]Qc, Summer, S3'!V9*Main!$B$5)</f>
        <v>-0.44256150960023105</v>
      </c>
      <c r="W9" s="4">
        <f>('[1]Qc, Summer, S3'!W9*Main!$B$5)</f>
        <v>-0.45099583402232235</v>
      </c>
      <c r="X9" s="4">
        <f>('[1]Qc, Summer, S3'!X9*Main!$B$5)</f>
        <v>-0.4580671972735435</v>
      </c>
      <c r="Y9" s="4">
        <f>('[1]Qc, Summer, S3'!Y9*Main!$B$5)</f>
        <v>-0.4857593612981666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0.1882076976406713</v>
      </c>
      <c r="C2" s="4">
        <f>('FL Characterization'!C$4-'FL Characterization'!C$2)*VLOOKUP($A2,'FL Ratio'!$A$2:$B$9,2,FALSE)</f>
        <v>0.20719279029468771</v>
      </c>
      <c r="D2" s="4">
        <f>('FL Characterization'!D$4-'FL Characterization'!D$2)*VLOOKUP($A2,'FL Ratio'!$A$2:$B$9,2,FALSE)</f>
        <v>0.26968109752497466</v>
      </c>
      <c r="E2" s="4">
        <f>('FL Characterization'!E$4-'FL Characterization'!E$2)*VLOOKUP($A2,'FL Ratio'!$A$2:$B$9,2,FALSE)</f>
        <v>0.30917853443507409</v>
      </c>
      <c r="F2" s="4">
        <f>('FL Characterization'!F$4-'FL Characterization'!F$2)*VLOOKUP($A2,'FL Ratio'!$A$2:$B$9,2,FALSE)</f>
        <v>0.36352367164717514</v>
      </c>
      <c r="G2" s="4">
        <f>('FL Characterization'!G$4-'FL Characterization'!G$2)*VLOOKUP($A2,'FL Ratio'!$A$2:$B$9,2,FALSE)</f>
        <v>0.4249329990766848</v>
      </c>
      <c r="H2" s="4">
        <f>('FL Characterization'!H$4-'FL Characterization'!H$2)*VLOOKUP($A2,'FL Ratio'!$A$2:$B$9,2,FALSE)</f>
        <v>0.3787896720893334</v>
      </c>
      <c r="I2" s="4">
        <f>('FL Characterization'!I$4-'FL Characterization'!I$2)*VLOOKUP($A2,'FL Ratio'!$A$2:$B$9,2,FALSE)</f>
        <v>0.54152145776720562</v>
      </c>
      <c r="J2" s="4">
        <f>('FL Characterization'!J$4-'FL Characterization'!J$2)*VLOOKUP($A2,'FL Ratio'!$A$2:$B$9,2,FALSE)</f>
        <v>0.49678549573738984</v>
      </c>
      <c r="K2" s="4">
        <f>('FL Characterization'!K$4-'FL Characterization'!K$2)*VLOOKUP($A2,'FL Ratio'!$A$2:$B$9,2,FALSE)</f>
        <v>0.56109034625545895</v>
      </c>
      <c r="L2" s="4">
        <f>('FL Characterization'!L$4-'FL Characterization'!L$2)*VLOOKUP($A2,'FL Ratio'!$A$2:$B$9,2,FALSE)</f>
        <v>0.57665085084613854</v>
      </c>
      <c r="M2" s="4">
        <f>('FL Characterization'!M$4-'FL Characterization'!M$2)*VLOOKUP($A2,'FL Ratio'!$A$2:$B$9,2,FALSE)</f>
        <v>0.53489120507837051</v>
      </c>
      <c r="N2" s="4">
        <f>('FL Characterization'!N$4-'FL Characterization'!N$2)*VLOOKUP($A2,'FL Ratio'!$A$2:$B$9,2,FALSE)</f>
        <v>0.50459246190460882</v>
      </c>
      <c r="O2" s="4">
        <f>('FL Characterization'!O$4-'FL Characterization'!O$2)*VLOOKUP($A2,'FL Ratio'!$A$2:$B$9,2,FALSE)</f>
        <v>0.46455032263131496</v>
      </c>
      <c r="P2" s="4">
        <f>('FL Characterization'!P$4-'FL Characterization'!P$2)*VLOOKUP($A2,'FL Ratio'!$A$2:$B$9,2,FALSE)</f>
        <v>0.42790149664452398</v>
      </c>
      <c r="Q2" s="4">
        <f>('FL Characterization'!Q$4-'FL Characterization'!Q$2)*VLOOKUP($A2,'FL Ratio'!$A$2:$B$9,2,FALSE)</f>
        <v>0.38510587389412554</v>
      </c>
      <c r="R2" s="4">
        <f>('FL Characterization'!R$4-'FL Characterization'!R$2)*VLOOKUP($A2,'FL Ratio'!$A$2:$B$9,2,FALSE)</f>
        <v>0.38109748999655163</v>
      </c>
      <c r="S2" s="4">
        <f>('FL Characterization'!S$4-'FL Characterization'!S$2)*VLOOKUP($A2,'FL Ratio'!$A$2:$B$9,2,FALSE)</f>
        <v>0.30194754540788366</v>
      </c>
      <c r="T2" s="4">
        <f>('FL Characterization'!T$4-'FL Characterization'!T$2)*VLOOKUP($A2,'FL Ratio'!$A$2:$B$9,2,FALSE)</f>
        <v>0.24982552358240834</v>
      </c>
      <c r="U2" s="4">
        <f>('FL Characterization'!U$4-'FL Characterization'!U$2)*VLOOKUP($A2,'FL Ratio'!$A$2:$B$9,2,FALSE)</f>
        <v>0.29645100337928593</v>
      </c>
      <c r="V2" s="4">
        <f>('FL Characterization'!V$4-'FL Characterization'!V$2)*VLOOKUP($A2,'FL Ratio'!$A$2:$B$9,2,FALSE)</f>
        <v>0.30205440089540025</v>
      </c>
      <c r="W2" s="4">
        <f>('FL Characterization'!W$4-'FL Characterization'!W$2)*VLOOKUP($A2,'FL Ratio'!$A$2:$B$9,2,FALSE)</f>
        <v>0.34518753061246693</v>
      </c>
      <c r="X2" s="4">
        <f>('FL Characterization'!X$4-'FL Characterization'!X$2)*VLOOKUP($A2,'FL Ratio'!$A$2:$B$9,2,FALSE)</f>
        <v>0.16760674151689164</v>
      </c>
      <c r="Y2" s="4">
        <f>('FL Characterization'!Y$4-'FL Characterization'!Y$2)*VLOOKUP($A2,'FL Ratio'!$A$2:$B$9,2,FALSE)</f>
        <v>0.16092175796859706</v>
      </c>
    </row>
    <row r="3" spans="1:25" x14ac:dyDescent="0.25">
      <c r="A3">
        <v>2</v>
      </c>
      <c r="B3" s="4">
        <f>('FL Characterization'!B$4-'FL Characterization'!B$2)*VLOOKUP($A3,'FL Ratio'!$A$2:$B$9,2,FALSE)</f>
        <v>0.15683974803389272</v>
      </c>
      <c r="C3" s="4">
        <f>('FL Characterization'!C$4-'FL Characterization'!C$2)*VLOOKUP($A3,'FL Ratio'!$A$2:$B$9,2,FALSE)</f>
        <v>0.17266065857890639</v>
      </c>
      <c r="D3" s="4">
        <f>('FL Characterization'!D$4-'FL Characterization'!D$2)*VLOOKUP($A3,'FL Ratio'!$A$2:$B$9,2,FALSE)</f>
        <v>0.22473424793747887</v>
      </c>
      <c r="E3" s="4">
        <f>('FL Characterization'!E$4-'FL Characterization'!E$2)*VLOOKUP($A3,'FL Ratio'!$A$2:$B$9,2,FALSE)</f>
        <v>0.25764877869589503</v>
      </c>
      <c r="F3" s="4">
        <f>('FL Characterization'!F$4-'FL Characterization'!F$2)*VLOOKUP($A3,'FL Ratio'!$A$2:$B$9,2,FALSE)</f>
        <v>0.30293639303931258</v>
      </c>
      <c r="G3" s="4">
        <f>('FL Characterization'!G$4-'FL Characterization'!G$2)*VLOOKUP($A3,'FL Ratio'!$A$2:$B$9,2,FALSE)</f>
        <v>0.35411083256390397</v>
      </c>
      <c r="H3" s="4">
        <f>('FL Characterization'!H$4-'FL Characterization'!H$2)*VLOOKUP($A3,'FL Ratio'!$A$2:$B$9,2,FALSE)</f>
        <v>0.31565806007444447</v>
      </c>
      <c r="I3" s="4">
        <f>('FL Characterization'!I$4-'FL Characterization'!I$2)*VLOOKUP($A3,'FL Ratio'!$A$2:$B$9,2,FALSE)</f>
        <v>0.45126788147267127</v>
      </c>
      <c r="J3" s="4">
        <f>('FL Characterization'!J$4-'FL Characterization'!J$2)*VLOOKUP($A3,'FL Ratio'!$A$2:$B$9,2,FALSE)</f>
        <v>0.41398791311449151</v>
      </c>
      <c r="K3" s="4">
        <f>('FL Characterization'!K$4-'FL Characterization'!K$2)*VLOOKUP($A3,'FL Ratio'!$A$2:$B$9,2,FALSE)</f>
        <v>0.46757528854621572</v>
      </c>
      <c r="L3" s="4">
        <f>('FL Characterization'!L$4-'FL Characterization'!L$2)*VLOOKUP($A3,'FL Ratio'!$A$2:$B$9,2,FALSE)</f>
        <v>0.48054237570511538</v>
      </c>
      <c r="M3" s="4">
        <f>('FL Characterization'!M$4-'FL Characterization'!M$2)*VLOOKUP($A3,'FL Ratio'!$A$2:$B$9,2,FALSE)</f>
        <v>0.44574267089864206</v>
      </c>
      <c r="N3" s="4">
        <f>('FL Characterization'!N$4-'FL Characterization'!N$2)*VLOOKUP($A3,'FL Ratio'!$A$2:$B$9,2,FALSE)</f>
        <v>0.42049371825384063</v>
      </c>
      <c r="O3" s="4">
        <f>('FL Characterization'!O$4-'FL Characterization'!O$2)*VLOOKUP($A3,'FL Ratio'!$A$2:$B$9,2,FALSE)</f>
        <v>0.38712526885942911</v>
      </c>
      <c r="P3" s="4">
        <f>('FL Characterization'!P$4-'FL Characterization'!P$2)*VLOOKUP($A3,'FL Ratio'!$A$2:$B$9,2,FALSE)</f>
        <v>0.35658458053710329</v>
      </c>
      <c r="Q3" s="4">
        <f>('FL Characterization'!Q$4-'FL Characterization'!Q$2)*VLOOKUP($A3,'FL Ratio'!$A$2:$B$9,2,FALSE)</f>
        <v>0.32092156157843793</v>
      </c>
      <c r="R3" s="4">
        <f>('FL Characterization'!R$4-'FL Characterization'!R$2)*VLOOKUP($A3,'FL Ratio'!$A$2:$B$9,2,FALSE)</f>
        <v>0.31758124166379298</v>
      </c>
      <c r="S3" s="4">
        <f>('FL Characterization'!S$4-'FL Characterization'!S$2)*VLOOKUP($A3,'FL Ratio'!$A$2:$B$9,2,FALSE)</f>
        <v>0.25162295450656968</v>
      </c>
      <c r="T3" s="4">
        <f>('FL Characterization'!T$4-'FL Characterization'!T$2)*VLOOKUP($A3,'FL Ratio'!$A$2:$B$9,2,FALSE)</f>
        <v>0.20818793631867361</v>
      </c>
      <c r="U3" s="4">
        <f>('FL Characterization'!U$4-'FL Characterization'!U$2)*VLOOKUP($A3,'FL Ratio'!$A$2:$B$9,2,FALSE)</f>
        <v>0.24704250281607157</v>
      </c>
      <c r="V3" s="4">
        <f>('FL Characterization'!V$4-'FL Characterization'!V$2)*VLOOKUP($A3,'FL Ratio'!$A$2:$B$9,2,FALSE)</f>
        <v>0.25171200074616684</v>
      </c>
      <c r="W3" s="4">
        <f>('FL Characterization'!W$4-'FL Characterization'!W$2)*VLOOKUP($A3,'FL Ratio'!$A$2:$B$9,2,FALSE)</f>
        <v>0.28765627551038908</v>
      </c>
      <c r="X3" s="4">
        <f>('FL Characterization'!X$4-'FL Characterization'!X$2)*VLOOKUP($A3,'FL Ratio'!$A$2:$B$9,2,FALSE)</f>
        <v>0.13967228459740968</v>
      </c>
      <c r="Y3" s="4">
        <f>('FL Characterization'!Y$4-'FL Characterization'!Y$2)*VLOOKUP($A3,'FL Ratio'!$A$2:$B$9,2,FALSE)</f>
        <v>0.13410146497383085</v>
      </c>
    </row>
    <row r="4" spans="1:25" x14ac:dyDescent="0.25">
      <c r="A4">
        <v>3</v>
      </c>
      <c r="B4" s="4">
        <f>('FL Characterization'!B$4-'FL Characterization'!B$2)*VLOOKUP($A4,'FL Ratio'!$A$2:$B$9,2,FALSE)</f>
        <v>0.1254717984271142</v>
      </c>
      <c r="C4" s="4">
        <f>('FL Characterization'!C$4-'FL Characterization'!C$2)*VLOOKUP($A4,'FL Ratio'!$A$2:$B$9,2,FALSE)</f>
        <v>0.13812852686312513</v>
      </c>
      <c r="D4" s="4">
        <f>('FL Characterization'!D$4-'FL Characterization'!D$2)*VLOOKUP($A4,'FL Ratio'!$A$2:$B$9,2,FALSE)</f>
        <v>0.17978739834998309</v>
      </c>
      <c r="E4" s="4">
        <f>('FL Characterization'!E$4-'FL Characterization'!E$2)*VLOOKUP($A4,'FL Ratio'!$A$2:$B$9,2,FALSE)</f>
        <v>0.20611902295671602</v>
      </c>
      <c r="F4" s="4">
        <f>('FL Characterization'!F$4-'FL Characterization'!F$2)*VLOOKUP($A4,'FL Ratio'!$A$2:$B$9,2,FALSE)</f>
        <v>0.24234911443145007</v>
      </c>
      <c r="G4" s="4">
        <f>('FL Characterization'!G$4-'FL Characterization'!G$2)*VLOOKUP($A4,'FL Ratio'!$A$2:$B$9,2,FALSE)</f>
        <v>0.28328866605112318</v>
      </c>
      <c r="H4" s="4">
        <f>('FL Characterization'!H$4-'FL Characterization'!H$2)*VLOOKUP($A4,'FL Ratio'!$A$2:$B$9,2,FALSE)</f>
        <v>0.2525264480595556</v>
      </c>
      <c r="I4" s="4">
        <f>('FL Characterization'!I$4-'FL Characterization'!I$2)*VLOOKUP($A4,'FL Ratio'!$A$2:$B$9,2,FALSE)</f>
        <v>0.36101430517813704</v>
      </c>
      <c r="J4" s="4">
        <f>('FL Characterization'!J$4-'FL Characterization'!J$2)*VLOOKUP($A4,'FL Ratio'!$A$2:$B$9,2,FALSE)</f>
        <v>0.33119033049159324</v>
      </c>
      <c r="K4" s="4">
        <f>('FL Characterization'!K$4-'FL Characterization'!K$2)*VLOOKUP($A4,'FL Ratio'!$A$2:$B$9,2,FALSE)</f>
        <v>0.3740602308369726</v>
      </c>
      <c r="L4" s="4">
        <f>('FL Characterization'!L$4-'FL Characterization'!L$2)*VLOOKUP($A4,'FL Ratio'!$A$2:$B$9,2,FALSE)</f>
        <v>0.38443390056409232</v>
      </c>
      <c r="M4" s="4">
        <f>('FL Characterization'!M$4-'FL Characterization'!M$2)*VLOOKUP($A4,'FL Ratio'!$A$2:$B$9,2,FALSE)</f>
        <v>0.35659413671891366</v>
      </c>
      <c r="N4" s="4">
        <f>('FL Characterization'!N$4-'FL Characterization'!N$2)*VLOOKUP($A4,'FL Ratio'!$A$2:$B$9,2,FALSE)</f>
        <v>0.33639497460307249</v>
      </c>
      <c r="O4" s="4">
        <f>('FL Characterization'!O$4-'FL Characterization'!O$2)*VLOOKUP($A4,'FL Ratio'!$A$2:$B$9,2,FALSE)</f>
        <v>0.30970021508754331</v>
      </c>
      <c r="P4" s="4">
        <f>('FL Characterization'!P$4-'FL Characterization'!P$2)*VLOOKUP($A4,'FL Ratio'!$A$2:$B$9,2,FALSE)</f>
        <v>0.28526766442968265</v>
      </c>
      <c r="Q4" s="4">
        <f>('FL Characterization'!Q$4-'FL Characterization'!Q$2)*VLOOKUP($A4,'FL Ratio'!$A$2:$B$9,2,FALSE)</f>
        <v>0.25673724926275038</v>
      </c>
      <c r="R4" s="4">
        <f>('FL Characterization'!R$4-'FL Characterization'!R$2)*VLOOKUP($A4,'FL Ratio'!$A$2:$B$9,2,FALSE)</f>
        <v>0.25406499333103438</v>
      </c>
      <c r="S4" s="4">
        <f>('FL Characterization'!S$4-'FL Characterization'!S$2)*VLOOKUP($A4,'FL Ratio'!$A$2:$B$9,2,FALSE)</f>
        <v>0.20129836360525574</v>
      </c>
      <c r="T4" s="4">
        <f>('FL Characterization'!T$4-'FL Characterization'!T$2)*VLOOKUP($A4,'FL Ratio'!$A$2:$B$9,2,FALSE)</f>
        <v>0.16655034905493887</v>
      </c>
      <c r="U4" s="4">
        <f>('FL Characterization'!U$4-'FL Characterization'!U$2)*VLOOKUP($A4,'FL Ratio'!$A$2:$B$9,2,FALSE)</f>
        <v>0.19763400225285727</v>
      </c>
      <c r="V4" s="4">
        <f>('FL Characterization'!V$4-'FL Characterization'!V$2)*VLOOKUP($A4,'FL Ratio'!$A$2:$B$9,2,FALSE)</f>
        <v>0.20136960059693346</v>
      </c>
      <c r="W4" s="4">
        <f>('FL Characterization'!W$4-'FL Characterization'!W$2)*VLOOKUP($A4,'FL Ratio'!$A$2:$B$9,2,FALSE)</f>
        <v>0.23012502040831126</v>
      </c>
      <c r="X4" s="4">
        <f>('FL Characterization'!X$4-'FL Characterization'!X$2)*VLOOKUP($A4,'FL Ratio'!$A$2:$B$9,2,FALSE)</f>
        <v>0.11173782767792775</v>
      </c>
      <c r="Y4" s="4">
        <f>('FL Characterization'!Y$4-'FL Characterization'!Y$2)*VLOOKUP($A4,'FL Ratio'!$A$2:$B$9,2,FALSE)</f>
        <v>0.1072811719790647</v>
      </c>
    </row>
    <row r="5" spans="1:25" x14ac:dyDescent="0.25">
      <c r="A5">
        <v>4</v>
      </c>
      <c r="B5" s="4">
        <f>('FL Characterization'!B$4-'FL Characterization'!B$2)*VLOOKUP($A5,'FL Ratio'!$A$2:$B$9,2,FALSE)</f>
        <v>9.410384882033565E-2</v>
      </c>
      <c r="C5" s="4">
        <f>('FL Characterization'!C$4-'FL Characterization'!C$2)*VLOOKUP($A5,'FL Ratio'!$A$2:$B$9,2,FALSE)</f>
        <v>0.10359639514734385</v>
      </c>
      <c r="D5" s="4">
        <f>('FL Characterization'!D$4-'FL Characterization'!D$2)*VLOOKUP($A5,'FL Ratio'!$A$2:$B$9,2,FALSE)</f>
        <v>0.13484054876248733</v>
      </c>
      <c r="E5" s="4">
        <f>('FL Characterization'!E$4-'FL Characterization'!E$2)*VLOOKUP($A5,'FL Ratio'!$A$2:$B$9,2,FALSE)</f>
        <v>0.15458926721753705</v>
      </c>
      <c r="F5" s="4">
        <f>('FL Characterization'!F$4-'FL Characterization'!F$2)*VLOOKUP($A5,'FL Ratio'!$A$2:$B$9,2,FALSE)</f>
        <v>0.18176183582358757</v>
      </c>
      <c r="G5" s="4">
        <f>('FL Characterization'!G$4-'FL Characterization'!G$2)*VLOOKUP($A5,'FL Ratio'!$A$2:$B$9,2,FALSE)</f>
        <v>0.2124664995383424</v>
      </c>
      <c r="H5" s="4">
        <f>('FL Characterization'!H$4-'FL Characterization'!H$2)*VLOOKUP($A5,'FL Ratio'!$A$2:$B$9,2,FALSE)</f>
        <v>0.1893948360446667</v>
      </c>
      <c r="I5" s="4">
        <f>('FL Characterization'!I$4-'FL Characterization'!I$2)*VLOOKUP($A5,'FL Ratio'!$A$2:$B$9,2,FALSE)</f>
        <v>0.27076072888360281</v>
      </c>
      <c r="J5" s="4">
        <f>('FL Characterization'!J$4-'FL Characterization'!J$2)*VLOOKUP($A5,'FL Ratio'!$A$2:$B$9,2,FALSE)</f>
        <v>0.24839274786869492</v>
      </c>
      <c r="K5" s="4">
        <f>('FL Characterization'!K$4-'FL Characterization'!K$2)*VLOOKUP($A5,'FL Ratio'!$A$2:$B$9,2,FALSE)</f>
        <v>0.28054517312772947</v>
      </c>
      <c r="L5" s="4">
        <f>('FL Characterization'!L$4-'FL Characterization'!L$2)*VLOOKUP($A5,'FL Ratio'!$A$2:$B$9,2,FALSE)</f>
        <v>0.28832542542306927</v>
      </c>
      <c r="M5" s="4">
        <f>('FL Characterization'!M$4-'FL Characterization'!M$2)*VLOOKUP($A5,'FL Ratio'!$A$2:$B$9,2,FALSE)</f>
        <v>0.26744560253918526</v>
      </c>
      <c r="N5" s="4">
        <f>('FL Characterization'!N$4-'FL Characterization'!N$2)*VLOOKUP($A5,'FL Ratio'!$A$2:$B$9,2,FALSE)</f>
        <v>0.25229623095230441</v>
      </c>
      <c r="O5" s="4">
        <f>('FL Characterization'!O$4-'FL Characterization'!O$2)*VLOOKUP($A5,'FL Ratio'!$A$2:$B$9,2,FALSE)</f>
        <v>0.23227516131565748</v>
      </c>
      <c r="P5" s="4">
        <f>('FL Characterization'!P$4-'FL Characterization'!P$2)*VLOOKUP($A5,'FL Ratio'!$A$2:$B$9,2,FALSE)</f>
        <v>0.21395074832226199</v>
      </c>
      <c r="Q5" s="4">
        <f>('FL Characterization'!Q$4-'FL Characterization'!Q$2)*VLOOKUP($A5,'FL Ratio'!$A$2:$B$9,2,FALSE)</f>
        <v>0.19255293694706277</v>
      </c>
      <c r="R5" s="4">
        <f>('FL Characterization'!R$4-'FL Characterization'!R$2)*VLOOKUP($A5,'FL Ratio'!$A$2:$B$9,2,FALSE)</f>
        <v>0.19054874499827582</v>
      </c>
      <c r="S5" s="4">
        <f>('FL Characterization'!S$4-'FL Characterization'!S$2)*VLOOKUP($A5,'FL Ratio'!$A$2:$B$9,2,FALSE)</f>
        <v>0.15097377270394183</v>
      </c>
      <c r="T5" s="4">
        <f>('FL Characterization'!T$4-'FL Characterization'!T$2)*VLOOKUP($A5,'FL Ratio'!$A$2:$B$9,2,FALSE)</f>
        <v>0.12491276179120417</v>
      </c>
      <c r="U5" s="4">
        <f>('FL Characterization'!U$4-'FL Characterization'!U$2)*VLOOKUP($A5,'FL Ratio'!$A$2:$B$9,2,FALSE)</f>
        <v>0.14822550168964296</v>
      </c>
      <c r="V5" s="4">
        <f>('FL Characterization'!V$4-'FL Characterization'!V$2)*VLOOKUP($A5,'FL Ratio'!$A$2:$B$9,2,FALSE)</f>
        <v>0.15102720044770013</v>
      </c>
      <c r="W5" s="4">
        <f>('FL Characterization'!W$4-'FL Characterization'!W$2)*VLOOKUP($A5,'FL Ratio'!$A$2:$B$9,2,FALSE)</f>
        <v>0.17259376530623347</v>
      </c>
      <c r="X5" s="4">
        <f>('FL Characterization'!X$4-'FL Characterization'!X$2)*VLOOKUP($A5,'FL Ratio'!$A$2:$B$9,2,FALSE)</f>
        <v>8.3803370758445822E-2</v>
      </c>
      <c r="Y5" s="4">
        <f>('FL Characterization'!Y$4-'FL Characterization'!Y$2)*VLOOKUP($A5,'FL Ratio'!$A$2:$B$9,2,FALSE)</f>
        <v>8.0460878984298531E-2</v>
      </c>
    </row>
    <row r="6" spans="1:25" x14ac:dyDescent="0.25">
      <c r="A6">
        <v>5</v>
      </c>
      <c r="B6" s="4">
        <f>('FL Characterization'!B$4-'FL Characterization'!B$2)*VLOOKUP($A6,'FL Ratio'!$A$2:$B$9,2,FALSE)</f>
        <v>9.410384882033565E-2</v>
      </c>
      <c r="C6" s="4">
        <f>('FL Characterization'!C$4-'FL Characterization'!C$2)*VLOOKUP($A6,'FL Ratio'!$A$2:$B$9,2,FALSE)</f>
        <v>0.10359639514734385</v>
      </c>
      <c r="D6" s="4">
        <f>('FL Characterization'!D$4-'FL Characterization'!D$2)*VLOOKUP($A6,'FL Ratio'!$A$2:$B$9,2,FALSE)</f>
        <v>0.13484054876248733</v>
      </c>
      <c r="E6" s="4">
        <f>('FL Characterization'!E$4-'FL Characterization'!E$2)*VLOOKUP($A6,'FL Ratio'!$A$2:$B$9,2,FALSE)</f>
        <v>0.15458926721753705</v>
      </c>
      <c r="F6" s="4">
        <f>('FL Characterization'!F$4-'FL Characterization'!F$2)*VLOOKUP($A6,'FL Ratio'!$A$2:$B$9,2,FALSE)</f>
        <v>0.18176183582358757</v>
      </c>
      <c r="G6" s="4">
        <f>('FL Characterization'!G$4-'FL Characterization'!G$2)*VLOOKUP($A6,'FL Ratio'!$A$2:$B$9,2,FALSE)</f>
        <v>0.2124664995383424</v>
      </c>
      <c r="H6" s="4">
        <f>('FL Characterization'!H$4-'FL Characterization'!H$2)*VLOOKUP($A6,'FL Ratio'!$A$2:$B$9,2,FALSE)</f>
        <v>0.1893948360446667</v>
      </c>
      <c r="I6" s="4">
        <f>('FL Characterization'!I$4-'FL Characterization'!I$2)*VLOOKUP($A6,'FL Ratio'!$A$2:$B$9,2,FALSE)</f>
        <v>0.27076072888360281</v>
      </c>
      <c r="J6" s="4">
        <f>('FL Characterization'!J$4-'FL Characterization'!J$2)*VLOOKUP($A6,'FL Ratio'!$A$2:$B$9,2,FALSE)</f>
        <v>0.24839274786869492</v>
      </c>
      <c r="K6" s="4">
        <f>('FL Characterization'!K$4-'FL Characterization'!K$2)*VLOOKUP($A6,'FL Ratio'!$A$2:$B$9,2,FALSE)</f>
        <v>0.28054517312772947</v>
      </c>
      <c r="L6" s="4">
        <f>('FL Characterization'!L$4-'FL Characterization'!L$2)*VLOOKUP($A6,'FL Ratio'!$A$2:$B$9,2,FALSE)</f>
        <v>0.28832542542306927</v>
      </c>
      <c r="M6" s="4">
        <f>('FL Characterization'!M$4-'FL Characterization'!M$2)*VLOOKUP($A6,'FL Ratio'!$A$2:$B$9,2,FALSE)</f>
        <v>0.26744560253918526</v>
      </c>
      <c r="N6" s="4">
        <f>('FL Characterization'!N$4-'FL Characterization'!N$2)*VLOOKUP($A6,'FL Ratio'!$A$2:$B$9,2,FALSE)</f>
        <v>0.25229623095230441</v>
      </c>
      <c r="O6" s="4">
        <f>('FL Characterization'!O$4-'FL Characterization'!O$2)*VLOOKUP($A6,'FL Ratio'!$A$2:$B$9,2,FALSE)</f>
        <v>0.23227516131565748</v>
      </c>
      <c r="P6" s="4">
        <f>('FL Characterization'!P$4-'FL Characterization'!P$2)*VLOOKUP($A6,'FL Ratio'!$A$2:$B$9,2,FALSE)</f>
        <v>0.21395074832226199</v>
      </c>
      <c r="Q6" s="4">
        <f>('FL Characterization'!Q$4-'FL Characterization'!Q$2)*VLOOKUP($A6,'FL Ratio'!$A$2:$B$9,2,FALSE)</f>
        <v>0.19255293694706277</v>
      </c>
      <c r="R6" s="4">
        <f>('FL Characterization'!R$4-'FL Characterization'!R$2)*VLOOKUP($A6,'FL Ratio'!$A$2:$B$9,2,FALSE)</f>
        <v>0.19054874499827582</v>
      </c>
      <c r="S6" s="4">
        <f>('FL Characterization'!S$4-'FL Characterization'!S$2)*VLOOKUP($A6,'FL Ratio'!$A$2:$B$9,2,FALSE)</f>
        <v>0.15097377270394183</v>
      </c>
      <c r="T6" s="4">
        <f>('FL Characterization'!T$4-'FL Characterization'!T$2)*VLOOKUP($A6,'FL Ratio'!$A$2:$B$9,2,FALSE)</f>
        <v>0.12491276179120417</v>
      </c>
      <c r="U6" s="4">
        <f>('FL Characterization'!U$4-'FL Characterization'!U$2)*VLOOKUP($A6,'FL Ratio'!$A$2:$B$9,2,FALSE)</f>
        <v>0.14822550168964296</v>
      </c>
      <c r="V6" s="4">
        <f>('FL Characterization'!V$4-'FL Characterization'!V$2)*VLOOKUP($A6,'FL Ratio'!$A$2:$B$9,2,FALSE)</f>
        <v>0.15102720044770013</v>
      </c>
      <c r="W6" s="4">
        <f>('FL Characterization'!W$4-'FL Characterization'!W$2)*VLOOKUP($A6,'FL Ratio'!$A$2:$B$9,2,FALSE)</f>
        <v>0.17259376530623347</v>
      </c>
      <c r="X6" s="4">
        <f>('FL Characterization'!X$4-'FL Characterization'!X$2)*VLOOKUP($A6,'FL Ratio'!$A$2:$B$9,2,FALSE)</f>
        <v>8.3803370758445822E-2</v>
      </c>
      <c r="Y6" s="4">
        <f>('FL Characterization'!Y$4-'FL Characterization'!Y$2)*VLOOKUP($A6,'FL Ratio'!$A$2:$B$9,2,FALSE)</f>
        <v>8.0460878984298531E-2</v>
      </c>
    </row>
    <row r="7" spans="1:25" x14ac:dyDescent="0.25">
      <c r="A7">
        <v>6</v>
      </c>
      <c r="B7" s="4">
        <f>('FL Characterization'!B$4-'FL Characterization'!B$2)*VLOOKUP($A7,'FL Ratio'!$A$2:$B$9,2,FALSE)</f>
        <v>9.410384882033565E-2</v>
      </c>
      <c r="C7" s="4">
        <f>('FL Characterization'!C$4-'FL Characterization'!C$2)*VLOOKUP($A7,'FL Ratio'!$A$2:$B$9,2,FALSE)</f>
        <v>0.10359639514734385</v>
      </c>
      <c r="D7" s="4">
        <f>('FL Characterization'!D$4-'FL Characterization'!D$2)*VLOOKUP($A7,'FL Ratio'!$A$2:$B$9,2,FALSE)</f>
        <v>0.13484054876248733</v>
      </c>
      <c r="E7" s="4">
        <f>('FL Characterization'!E$4-'FL Characterization'!E$2)*VLOOKUP($A7,'FL Ratio'!$A$2:$B$9,2,FALSE)</f>
        <v>0.15458926721753705</v>
      </c>
      <c r="F7" s="4">
        <f>('FL Characterization'!F$4-'FL Characterization'!F$2)*VLOOKUP($A7,'FL Ratio'!$A$2:$B$9,2,FALSE)</f>
        <v>0.18176183582358757</v>
      </c>
      <c r="G7" s="4">
        <f>('FL Characterization'!G$4-'FL Characterization'!G$2)*VLOOKUP($A7,'FL Ratio'!$A$2:$B$9,2,FALSE)</f>
        <v>0.2124664995383424</v>
      </c>
      <c r="H7" s="4">
        <f>('FL Characterization'!H$4-'FL Characterization'!H$2)*VLOOKUP($A7,'FL Ratio'!$A$2:$B$9,2,FALSE)</f>
        <v>0.1893948360446667</v>
      </c>
      <c r="I7" s="4">
        <f>('FL Characterization'!I$4-'FL Characterization'!I$2)*VLOOKUP($A7,'FL Ratio'!$A$2:$B$9,2,FALSE)</f>
        <v>0.27076072888360281</v>
      </c>
      <c r="J7" s="4">
        <f>('FL Characterization'!J$4-'FL Characterization'!J$2)*VLOOKUP($A7,'FL Ratio'!$A$2:$B$9,2,FALSE)</f>
        <v>0.24839274786869492</v>
      </c>
      <c r="K7" s="4">
        <f>('FL Characterization'!K$4-'FL Characterization'!K$2)*VLOOKUP($A7,'FL Ratio'!$A$2:$B$9,2,FALSE)</f>
        <v>0.28054517312772947</v>
      </c>
      <c r="L7" s="4">
        <f>('FL Characterization'!L$4-'FL Characterization'!L$2)*VLOOKUP($A7,'FL Ratio'!$A$2:$B$9,2,FALSE)</f>
        <v>0.28832542542306927</v>
      </c>
      <c r="M7" s="4">
        <f>('FL Characterization'!M$4-'FL Characterization'!M$2)*VLOOKUP($A7,'FL Ratio'!$A$2:$B$9,2,FALSE)</f>
        <v>0.26744560253918526</v>
      </c>
      <c r="N7" s="4">
        <f>('FL Characterization'!N$4-'FL Characterization'!N$2)*VLOOKUP($A7,'FL Ratio'!$A$2:$B$9,2,FALSE)</f>
        <v>0.25229623095230441</v>
      </c>
      <c r="O7" s="4">
        <f>('FL Characterization'!O$4-'FL Characterization'!O$2)*VLOOKUP($A7,'FL Ratio'!$A$2:$B$9,2,FALSE)</f>
        <v>0.23227516131565748</v>
      </c>
      <c r="P7" s="4">
        <f>('FL Characterization'!P$4-'FL Characterization'!P$2)*VLOOKUP($A7,'FL Ratio'!$A$2:$B$9,2,FALSE)</f>
        <v>0.21395074832226199</v>
      </c>
      <c r="Q7" s="4">
        <f>('FL Characterization'!Q$4-'FL Characterization'!Q$2)*VLOOKUP($A7,'FL Ratio'!$A$2:$B$9,2,FALSE)</f>
        <v>0.19255293694706277</v>
      </c>
      <c r="R7" s="4">
        <f>('FL Characterization'!R$4-'FL Characterization'!R$2)*VLOOKUP($A7,'FL Ratio'!$A$2:$B$9,2,FALSE)</f>
        <v>0.19054874499827582</v>
      </c>
      <c r="S7" s="4">
        <f>('FL Characterization'!S$4-'FL Characterization'!S$2)*VLOOKUP($A7,'FL Ratio'!$A$2:$B$9,2,FALSE)</f>
        <v>0.15097377270394183</v>
      </c>
      <c r="T7" s="4">
        <f>('FL Characterization'!T$4-'FL Characterization'!T$2)*VLOOKUP($A7,'FL Ratio'!$A$2:$B$9,2,FALSE)</f>
        <v>0.12491276179120417</v>
      </c>
      <c r="U7" s="4">
        <f>('FL Characterization'!U$4-'FL Characterization'!U$2)*VLOOKUP($A7,'FL Ratio'!$A$2:$B$9,2,FALSE)</f>
        <v>0.14822550168964296</v>
      </c>
      <c r="V7" s="4">
        <f>('FL Characterization'!V$4-'FL Characterization'!V$2)*VLOOKUP($A7,'FL Ratio'!$A$2:$B$9,2,FALSE)</f>
        <v>0.15102720044770013</v>
      </c>
      <c r="W7" s="4">
        <f>('FL Characterization'!W$4-'FL Characterization'!W$2)*VLOOKUP($A7,'FL Ratio'!$A$2:$B$9,2,FALSE)</f>
        <v>0.17259376530623347</v>
      </c>
      <c r="X7" s="4">
        <f>('FL Characterization'!X$4-'FL Characterization'!X$2)*VLOOKUP($A7,'FL Ratio'!$A$2:$B$9,2,FALSE)</f>
        <v>8.3803370758445822E-2</v>
      </c>
      <c r="Y7" s="4">
        <f>('FL Characterization'!Y$4-'FL Characterization'!Y$2)*VLOOKUP($A7,'FL Ratio'!$A$2:$B$9,2,FALSE)</f>
        <v>8.0460878984298531E-2</v>
      </c>
    </row>
    <row r="8" spans="1:25" x14ac:dyDescent="0.25">
      <c r="A8">
        <v>7</v>
      </c>
      <c r="B8" s="4">
        <f>('FL Characterization'!B$4-'FL Characterization'!B$2)*VLOOKUP($A8,'FL Ratio'!$A$2:$B$9,2,FALSE)</f>
        <v>9.410384882033565E-2</v>
      </c>
      <c r="C8" s="4">
        <f>('FL Characterization'!C$4-'FL Characterization'!C$2)*VLOOKUP($A8,'FL Ratio'!$A$2:$B$9,2,FALSE)</f>
        <v>0.10359639514734385</v>
      </c>
      <c r="D8" s="4">
        <f>('FL Characterization'!D$4-'FL Characterization'!D$2)*VLOOKUP($A8,'FL Ratio'!$A$2:$B$9,2,FALSE)</f>
        <v>0.13484054876248733</v>
      </c>
      <c r="E8" s="4">
        <f>('FL Characterization'!E$4-'FL Characterization'!E$2)*VLOOKUP($A8,'FL Ratio'!$A$2:$B$9,2,FALSE)</f>
        <v>0.15458926721753705</v>
      </c>
      <c r="F8" s="4">
        <f>('FL Characterization'!F$4-'FL Characterization'!F$2)*VLOOKUP($A8,'FL Ratio'!$A$2:$B$9,2,FALSE)</f>
        <v>0.18176183582358757</v>
      </c>
      <c r="G8" s="4">
        <f>('FL Characterization'!G$4-'FL Characterization'!G$2)*VLOOKUP($A8,'FL Ratio'!$A$2:$B$9,2,FALSE)</f>
        <v>0.2124664995383424</v>
      </c>
      <c r="H8" s="4">
        <f>('FL Characterization'!H$4-'FL Characterization'!H$2)*VLOOKUP($A8,'FL Ratio'!$A$2:$B$9,2,FALSE)</f>
        <v>0.1893948360446667</v>
      </c>
      <c r="I8" s="4">
        <f>('FL Characterization'!I$4-'FL Characterization'!I$2)*VLOOKUP($A8,'FL Ratio'!$A$2:$B$9,2,FALSE)</f>
        <v>0.27076072888360281</v>
      </c>
      <c r="J8" s="4">
        <f>('FL Characterization'!J$4-'FL Characterization'!J$2)*VLOOKUP($A8,'FL Ratio'!$A$2:$B$9,2,FALSE)</f>
        <v>0.24839274786869492</v>
      </c>
      <c r="K8" s="4">
        <f>('FL Characterization'!K$4-'FL Characterization'!K$2)*VLOOKUP($A8,'FL Ratio'!$A$2:$B$9,2,FALSE)</f>
        <v>0.28054517312772947</v>
      </c>
      <c r="L8" s="4">
        <f>('FL Characterization'!L$4-'FL Characterization'!L$2)*VLOOKUP($A8,'FL Ratio'!$A$2:$B$9,2,FALSE)</f>
        <v>0.28832542542306927</v>
      </c>
      <c r="M8" s="4">
        <f>('FL Characterization'!M$4-'FL Characterization'!M$2)*VLOOKUP($A8,'FL Ratio'!$A$2:$B$9,2,FALSE)</f>
        <v>0.26744560253918526</v>
      </c>
      <c r="N8" s="4">
        <f>('FL Characterization'!N$4-'FL Characterization'!N$2)*VLOOKUP($A8,'FL Ratio'!$A$2:$B$9,2,FALSE)</f>
        <v>0.25229623095230441</v>
      </c>
      <c r="O8" s="4">
        <f>('FL Characterization'!O$4-'FL Characterization'!O$2)*VLOOKUP($A8,'FL Ratio'!$A$2:$B$9,2,FALSE)</f>
        <v>0.23227516131565748</v>
      </c>
      <c r="P8" s="4">
        <f>('FL Characterization'!P$4-'FL Characterization'!P$2)*VLOOKUP($A8,'FL Ratio'!$A$2:$B$9,2,FALSE)</f>
        <v>0.21395074832226199</v>
      </c>
      <c r="Q8" s="4">
        <f>('FL Characterization'!Q$4-'FL Characterization'!Q$2)*VLOOKUP($A8,'FL Ratio'!$A$2:$B$9,2,FALSE)</f>
        <v>0.19255293694706277</v>
      </c>
      <c r="R8" s="4">
        <f>('FL Characterization'!R$4-'FL Characterization'!R$2)*VLOOKUP($A8,'FL Ratio'!$A$2:$B$9,2,FALSE)</f>
        <v>0.19054874499827582</v>
      </c>
      <c r="S8" s="4">
        <f>('FL Characterization'!S$4-'FL Characterization'!S$2)*VLOOKUP($A8,'FL Ratio'!$A$2:$B$9,2,FALSE)</f>
        <v>0.15097377270394183</v>
      </c>
      <c r="T8" s="4">
        <f>('FL Characterization'!T$4-'FL Characterization'!T$2)*VLOOKUP($A8,'FL Ratio'!$A$2:$B$9,2,FALSE)</f>
        <v>0.12491276179120417</v>
      </c>
      <c r="U8" s="4">
        <f>('FL Characterization'!U$4-'FL Characterization'!U$2)*VLOOKUP($A8,'FL Ratio'!$A$2:$B$9,2,FALSE)</f>
        <v>0.14822550168964296</v>
      </c>
      <c r="V8" s="4">
        <f>('FL Characterization'!V$4-'FL Characterization'!V$2)*VLOOKUP($A8,'FL Ratio'!$A$2:$B$9,2,FALSE)</f>
        <v>0.15102720044770013</v>
      </c>
      <c r="W8" s="4">
        <f>('FL Characterization'!W$4-'FL Characterization'!W$2)*VLOOKUP($A8,'FL Ratio'!$A$2:$B$9,2,FALSE)</f>
        <v>0.17259376530623347</v>
      </c>
      <c r="X8" s="4">
        <f>('FL Characterization'!X$4-'FL Characterization'!X$2)*VLOOKUP($A8,'FL Ratio'!$A$2:$B$9,2,FALSE)</f>
        <v>8.3803370758445822E-2</v>
      </c>
      <c r="Y8" s="4">
        <f>('FL Characterization'!Y$4-'FL Characterization'!Y$2)*VLOOKUP($A8,'FL Ratio'!$A$2:$B$9,2,FALSE)</f>
        <v>8.0460878984298531E-2</v>
      </c>
    </row>
    <row r="9" spans="1:25" x14ac:dyDescent="0.25">
      <c r="A9">
        <v>8</v>
      </c>
      <c r="B9" s="4">
        <f>('FL Characterization'!B$4-'FL Characterization'!B$2)*VLOOKUP($A9,'FL Ratio'!$A$2:$B$9,2,FALSE)</f>
        <v>9.410384882033565E-2</v>
      </c>
      <c r="C9" s="4">
        <f>('FL Characterization'!C$4-'FL Characterization'!C$2)*VLOOKUP($A9,'FL Ratio'!$A$2:$B$9,2,FALSE)</f>
        <v>0.10359639514734385</v>
      </c>
      <c r="D9" s="4">
        <f>('FL Characterization'!D$4-'FL Characterization'!D$2)*VLOOKUP($A9,'FL Ratio'!$A$2:$B$9,2,FALSE)</f>
        <v>0.13484054876248733</v>
      </c>
      <c r="E9" s="4">
        <f>('FL Characterization'!E$4-'FL Characterization'!E$2)*VLOOKUP($A9,'FL Ratio'!$A$2:$B$9,2,FALSE)</f>
        <v>0.15458926721753705</v>
      </c>
      <c r="F9" s="4">
        <f>('FL Characterization'!F$4-'FL Characterization'!F$2)*VLOOKUP($A9,'FL Ratio'!$A$2:$B$9,2,FALSE)</f>
        <v>0.18176183582358757</v>
      </c>
      <c r="G9" s="4">
        <f>('FL Characterization'!G$4-'FL Characterization'!G$2)*VLOOKUP($A9,'FL Ratio'!$A$2:$B$9,2,FALSE)</f>
        <v>0.2124664995383424</v>
      </c>
      <c r="H9" s="4">
        <f>('FL Characterization'!H$4-'FL Characterization'!H$2)*VLOOKUP($A9,'FL Ratio'!$A$2:$B$9,2,FALSE)</f>
        <v>0.1893948360446667</v>
      </c>
      <c r="I9" s="4">
        <f>('FL Characterization'!I$4-'FL Characterization'!I$2)*VLOOKUP($A9,'FL Ratio'!$A$2:$B$9,2,FALSE)</f>
        <v>0.27076072888360281</v>
      </c>
      <c r="J9" s="4">
        <f>('FL Characterization'!J$4-'FL Characterization'!J$2)*VLOOKUP($A9,'FL Ratio'!$A$2:$B$9,2,FALSE)</f>
        <v>0.24839274786869492</v>
      </c>
      <c r="K9" s="4">
        <f>('FL Characterization'!K$4-'FL Characterization'!K$2)*VLOOKUP($A9,'FL Ratio'!$A$2:$B$9,2,FALSE)</f>
        <v>0.28054517312772947</v>
      </c>
      <c r="L9" s="4">
        <f>('FL Characterization'!L$4-'FL Characterization'!L$2)*VLOOKUP($A9,'FL Ratio'!$A$2:$B$9,2,FALSE)</f>
        <v>0.28832542542306927</v>
      </c>
      <c r="M9" s="4">
        <f>('FL Characterization'!M$4-'FL Characterization'!M$2)*VLOOKUP($A9,'FL Ratio'!$A$2:$B$9,2,FALSE)</f>
        <v>0.26744560253918526</v>
      </c>
      <c r="N9" s="4">
        <f>('FL Characterization'!N$4-'FL Characterization'!N$2)*VLOOKUP($A9,'FL Ratio'!$A$2:$B$9,2,FALSE)</f>
        <v>0.25229623095230441</v>
      </c>
      <c r="O9" s="4">
        <f>('FL Characterization'!O$4-'FL Characterization'!O$2)*VLOOKUP($A9,'FL Ratio'!$A$2:$B$9,2,FALSE)</f>
        <v>0.23227516131565748</v>
      </c>
      <c r="P9" s="4">
        <f>('FL Characterization'!P$4-'FL Characterization'!P$2)*VLOOKUP($A9,'FL Ratio'!$A$2:$B$9,2,FALSE)</f>
        <v>0.21395074832226199</v>
      </c>
      <c r="Q9" s="4">
        <f>('FL Characterization'!Q$4-'FL Characterization'!Q$2)*VLOOKUP($A9,'FL Ratio'!$A$2:$B$9,2,FALSE)</f>
        <v>0.19255293694706277</v>
      </c>
      <c r="R9" s="4">
        <f>('FL Characterization'!R$4-'FL Characterization'!R$2)*VLOOKUP($A9,'FL Ratio'!$A$2:$B$9,2,FALSE)</f>
        <v>0.19054874499827582</v>
      </c>
      <c r="S9" s="4">
        <f>('FL Characterization'!S$4-'FL Characterization'!S$2)*VLOOKUP($A9,'FL Ratio'!$A$2:$B$9,2,FALSE)</f>
        <v>0.15097377270394183</v>
      </c>
      <c r="T9" s="4">
        <f>('FL Characterization'!T$4-'FL Characterization'!T$2)*VLOOKUP($A9,'FL Ratio'!$A$2:$B$9,2,FALSE)</f>
        <v>0.12491276179120417</v>
      </c>
      <c r="U9" s="4">
        <f>('FL Characterization'!U$4-'FL Characterization'!U$2)*VLOOKUP($A9,'FL Ratio'!$A$2:$B$9,2,FALSE)</f>
        <v>0.14822550168964296</v>
      </c>
      <c r="V9" s="4">
        <f>('FL Characterization'!V$4-'FL Characterization'!V$2)*VLOOKUP($A9,'FL Ratio'!$A$2:$B$9,2,FALSE)</f>
        <v>0.15102720044770013</v>
      </c>
      <c r="W9" s="4">
        <f>('FL Characterization'!W$4-'FL Characterization'!W$2)*VLOOKUP($A9,'FL Ratio'!$A$2:$B$9,2,FALSE)</f>
        <v>0.17259376530623347</v>
      </c>
      <c r="X9" s="4">
        <f>('FL Characterization'!X$4-'FL Characterization'!X$2)*VLOOKUP($A9,'FL Ratio'!$A$2:$B$9,2,FALSE)</f>
        <v>8.3803370758445822E-2</v>
      </c>
      <c r="Y9" s="4">
        <f>('FL Characterization'!Y$4-'FL Characterization'!Y$2)*VLOOKUP($A9,'FL Ratio'!$A$2:$B$9,2,FALSE)</f>
        <v>8.0460878984298531E-2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0.52178055800636425</v>
      </c>
      <c r="C2" s="4">
        <f>('FL Characterization'!C$2-'FL Characterization'!C$3)*VLOOKUP($A2,'FL Ratio'!$A$2:$B$9,2,FALSE)</f>
        <v>0.55219527847755268</v>
      </c>
      <c r="D2" s="4">
        <f>('FL Characterization'!D$2-'FL Characterization'!D$3)*VLOOKUP($A2,'FL Ratio'!$A$2:$B$9,2,FALSE)</f>
        <v>0.58310518291528146</v>
      </c>
      <c r="E2" s="4">
        <f>('FL Characterization'!E$2-'FL Characterization'!E$3)*VLOOKUP($A2,'FL Ratio'!$A$2:$B$9,2,FALSE)</f>
        <v>0.60961055628220406</v>
      </c>
      <c r="F2" s="4">
        <f>('FL Characterization'!F$2-'FL Characterization'!F$3)*VLOOKUP($A2,'FL Ratio'!$A$2:$B$9,2,FALSE)</f>
        <v>0.61653010065675451</v>
      </c>
      <c r="G2" s="4">
        <f>('FL Characterization'!G$2-'FL Characterization'!G$3)*VLOOKUP($A2,'FL Ratio'!$A$2:$B$9,2,FALSE)</f>
        <v>0.64492499179073892</v>
      </c>
      <c r="H2" s="4">
        <f>('FL Characterization'!H$2-'FL Characterization'!H$3)*VLOOKUP($A2,'FL Ratio'!$A$2:$B$9,2,FALSE)</f>
        <v>0.64162810906614143</v>
      </c>
      <c r="I2" s="4">
        <f>('FL Characterization'!I$2-'FL Characterization'!I$3)*VLOOKUP($A2,'FL Ratio'!$A$2:$B$9,2,FALSE)</f>
        <v>0.60648829106159685</v>
      </c>
      <c r="J2" s="4">
        <f>('FL Characterization'!J$2-'FL Characterization'!J$3)*VLOOKUP($A2,'FL Ratio'!$A$2:$B$9,2,FALSE)</f>
        <v>0.54950304143841489</v>
      </c>
      <c r="K2" s="4">
        <f>('FL Characterization'!K$2-'FL Characterization'!K$3)*VLOOKUP($A2,'FL Ratio'!$A$2:$B$9,2,FALSE)</f>
        <v>0.80692963890721758</v>
      </c>
      <c r="L2" s="4">
        <f>('FL Characterization'!L$2-'FL Characterization'!L$3)*VLOOKUP($A2,'FL Ratio'!$A$2:$B$9,2,FALSE)</f>
        <v>0.78799927711266093</v>
      </c>
      <c r="M2" s="4">
        <f>('FL Characterization'!M$2-'FL Characterization'!M$3)*VLOOKUP($A2,'FL Ratio'!$A$2:$B$9,2,FALSE)</f>
        <v>0.72560609732857784</v>
      </c>
      <c r="N2" s="4">
        <f>('FL Characterization'!N$2-'FL Characterization'!N$3)*VLOOKUP($A2,'FL Ratio'!$A$2:$B$9,2,FALSE)</f>
        <v>0.70797494188833876</v>
      </c>
      <c r="O2" s="4">
        <f>('FL Characterization'!O$2-'FL Characterization'!O$3)*VLOOKUP($A2,'FL Ratio'!$A$2:$B$9,2,FALSE)</f>
        <v>0.71088479924961401</v>
      </c>
      <c r="P2" s="4">
        <f>('FL Characterization'!P$2-'FL Characterization'!P$3)*VLOOKUP($A2,'FL Ratio'!$A$2:$B$9,2,FALSE)</f>
        <v>0.67720577394636361</v>
      </c>
      <c r="Q2" s="4">
        <f>('FL Characterization'!Q$2-'FL Characterization'!Q$3)*VLOOKUP($A2,'FL Ratio'!$A$2:$B$9,2,FALSE)</f>
        <v>0.62076001422357019</v>
      </c>
      <c r="R2" s="4">
        <f>('FL Characterization'!R$2-'FL Characterization'!R$3)*VLOOKUP($A2,'FL Ratio'!$A$2:$B$9,2,FALSE)</f>
        <v>0.5578951065555724</v>
      </c>
      <c r="S2" s="4">
        <f>('FL Characterization'!S$2-'FL Characterization'!S$3)*VLOOKUP($A2,'FL Ratio'!$A$2:$B$9,2,FALSE)</f>
        <v>0.53788185561313395</v>
      </c>
      <c r="T2" s="4">
        <f>('FL Characterization'!T$2-'FL Characterization'!T$3)*VLOOKUP($A2,'FL Ratio'!$A$2:$B$9,2,FALSE)</f>
        <v>0.3381103092380443</v>
      </c>
      <c r="U2" s="4">
        <f>('FL Characterization'!U$2-'FL Characterization'!U$3)*VLOOKUP($A2,'FL Ratio'!$A$2:$B$9,2,FALSE)</f>
        <v>0.3615781199049522</v>
      </c>
      <c r="V2" s="4">
        <f>('FL Characterization'!V$2-'FL Characterization'!V$3)*VLOOKUP($A2,'FL Ratio'!$A$2:$B$9,2,FALSE)</f>
        <v>0.3953209978775723</v>
      </c>
      <c r="W2" s="4">
        <f>('FL Characterization'!W$2-'FL Characterization'!W$3)*VLOOKUP($A2,'FL Ratio'!$A$2:$B$9,2,FALSE)</f>
        <v>0.40475425244016572</v>
      </c>
      <c r="X2" s="4">
        <f>('FL Characterization'!X$2-'FL Characterization'!X$3)*VLOOKUP($A2,'FL Ratio'!$A$2:$B$9,2,FALSE)</f>
        <v>0.4221313003186275</v>
      </c>
      <c r="Y2" s="4">
        <f>('FL Characterization'!Y$2-'FL Characterization'!Y$3)*VLOOKUP($A2,'FL Ratio'!$A$2:$B$9,2,FALSE)</f>
        <v>0.46595508135744784</v>
      </c>
    </row>
    <row r="3" spans="1:25" x14ac:dyDescent="0.25">
      <c r="A3">
        <v>2</v>
      </c>
      <c r="B3" s="4">
        <f>('FL Characterization'!B$2-'FL Characterization'!B$3)*VLOOKUP($A3,'FL Ratio'!$A$2:$B$9,2,FALSE)</f>
        <v>0.43481713167197023</v>
      </c>
      <c r="C3" s="4">
        <f>('FL Characterization'!C$2-'FL Characterization'!C$3)*VLOOKUP($A3,'FL Ratio'!$A$2:$B$9,2,FALSE)</f>
        <v>0.46016273206462721</v>
      </c>
      <c r="D3" s="4">
        <f>('FL Characterization'!D$2-'FL Characterization'!D$3)*VLOOKUP($A3,'FL Ratio'!$A$2:$B$9,2,FALSE)</f>
        <v>0.48592098576273451</v>
      </c>
      <c r="E3" s="4">
        <f>('FL Characterization'!E$2-'FL Characterization'!E$3)*VLOOKUP($A3,'FL Ratio'!$A$2:$B$9,2,FALSE)</f>
        <v>0.50800879690183665</v>
      </c>
      <c r="F3" s="4">
        <f>('FL Characterization'!F$2-'FL Characterization'!F$3)*VLOOKUP($A3,'FL Ratio'!$A$2:$B$9,2,FALSE)</f>
        <v>0.51377508388062876</v>
      </c>
      <c r="G3" s="4">
        <f>('FL Characterization'!G$2-'FL Characterization'!G$3)*VLOOKUP($A3,'FL Ratio'!$A$2:$B$9,2,FALSE)</f>
        <v>0.53743749315894895</v>
      </c>
      <c r="H3" s="4">
        <f>('FL Characterization'!H$2-'FL Characterization'!H$3)*VLOOKUP($A3,'FL Ratio'!$A$2:$B$9,2,FALSE)</f>
        <v>0.5346900908884511</v>
      </c>
      <c r="I3" s="4">
        <f>('FL Characterization'!I$2-'FL Characterization'!I$3)*VLOOKUP($A3,'FL Ratio'!$A$2:$B$9,2,FALSE)</f>
        <v>0.50540690921799736</v>
      </c>
      <c r="J3" s="4">
        <f>('FL Characterization'!J$2-'FL Characterization'!J$3)*VLOOKUP($A3,'FL Ratio'!$A$2:$B$9,2,FALSE)</f>
        <v>0.45791920119867907</v>
      </c>
      <c r="K3" s="4">
        <f>('FL Characterization'!K$2-'FL Characterization'!K$3)*VLOOKUP($A3,'FL Ratio'!$A$2:$B$9,2,FALSE)</f>
        <v>0.67244136575601454</v>
      </c>
      <c r="L3" s="4">
        <f>('FL Characterization'!L$2-'FL Characterization'!L$3)*VLOOKUP($A3,'FL Ratio'!$A$2:$B$9,2,FALSE)</f>
        <v>0.65666606426055063</v>
      </c>
      <c r="M3" s="4">
        <f>('FL Characterization'!M$2-'FL Characterization'!M$3)*VLOOKUP($A3,'FL Ratio'!$A$2:$B$9,2,FALSE)</f>
        <v>0.60467174777381483</v>
      </c>
      <c r="N3" s="4">
        <f>('FL Characterization'!N$2-'FL Characterization'!N$3)*VLOOKUP($A3,'FL Ratio'!$A$2:$B$9,2,FALSE)</f>
        <v>0.58997911824028226</v>
      </c>
      <c r="O3" s="4">
        <f>('FL Characterization'!O$2-'FL Characterization'!O$3)*VLOOKUP($A3,'FL Ratio'!$A$2:$B$9,2,FALSE)</f>
        <v>0.59240399937467825</v>
      </c>
      <c r="P3" s="4">
        <f>('FL Characterization'!P$2-'FL Characterization'!P$3)*VLOOKUP($A3,'FL Ratio'!$A$2:$B$9,2,FALSE)</f>
        <v>0.56433814495530288</v>
      </c>
      <c r="Q3" s="4">
        <f>('FL Characterization'!Q$2-'FL Characterization'!Q$3)*VLOOKUP($A3,'FL Ratio'!$A$2:$B$9,2,FALSE)</f>
        <v>0.51730001185297514</v>
      </c>
      <c r="R3" s="4">
        <f>('FL Characterization'!R$2-'FL Characterization'!R$3)*VLOOKUP($A3,'FL Ratio'!$A$2:$B$9,2,FALSE)</f>
        <v>0.46491258879631026</v>
      </c>
      <c r="S3" s="4">
        <f>('FL Characterization'!S$2-'FL Characterization'!S$3)*VLOOKUP($A3,'FL Ratio'!$A$2:$B$9,2,FALSE)</f>
        <v>0.44823487967761155</v>
      </c>
      <c r="T3" s="4">
        <f>('FL Characterization'!T$2-'FL Characterization'!T$3)*VLOOKUP($A3,'FL Ratio'!$A$2:$B$9,2,FALSE)</f>
        <v>0.28175859103170353</v>
      </c>
      <c r="U3" s="4">
        <f>('FL Characterization'!U$2-'FL Characterization'!U$3)*VLOOKUP($A3,'FL Ratio'!$A$2:$B$9,2,FALSE)</f>
        <v>0.30131509992079347</v>
      </c>
      <c r="V3" s="4">
        <f>('FL Characterization'!V$2-'FL Characterization'!V$3)*VLOOKUP($A3,'FL Ratio'!$A$2:$B$9,2,FALSE)</f>
        <v>0.32943416489797689</v>
      </c>
      <c r="W3" s="4">
        <f>('FL Characterization'!W$2-'FL Characterization'!W$3)*VLOOKUP($A3,'FL Ratio'!$A$2:$B$9,2,FALSE)</f>
        <v>0.33729521036680477</v>
      </c>
      <c r="X3" s="4">
        <f>('FL Characterization'!X$2-'FL Characterization'!X$3)*VLOOKUP($A3,'FL Ratio'!$A$2:$B$9,2,FALSE)</f>
        <v>0.3517760835988562</v>
      </c>
      <c r="Y3" s="4">
        <f>('FL Characterization'!Y$2-'FL Characterization'!Y$3)*VLOOKUP($A3,'FL Ratio'!$A$2:$B$9,2,FALSE)</f>
        <v>0.38829590113120649</v>
      </c>
    </row>
    <row r="4" spans="1:25" x14ac:dyDescent="0.25">
      <c r="A4">
        <v>3</v>
      </c>
      <c r="B4" s="4">
        <f>('FL Characterization'!B$2-'FL Characterization'!B$3)*VLOOKUP($A4,'FL Ratio'!$A$2:$B$9,2,FALSE)</f>
        <v>0.3478537053375762</v>
      </c>
      <c r="C4" s="4">
        <f>('FL Characterization'!C$2-'FL Characterization'!C$3)*VLOOKUP($A4,'FL Ratio'!$A$2:$B$9,2,FALSE)</f>
        <v>0.3681301856517018</v>
      </c>
      <c r="D4" s="4">
        <f>('FL Characterization'!D$2-'FL Characterization'!D$3)*VLOOKUP($A4,'FL Ratio'!$A$2:$B$9,2,FALSE)</f>
        <v>0.38873678861018762</v>
      </c>
      <c r="E4" s="4">
        <f>('FL Characterization'!E$2-'FL Characterization'!E$3)*VLOOKUP($A4,'FL Ratio'!$A$2:$B$9,2,FALSE)</f>
        <v>0.40640703752146934</v>
      </c>
      <c r="F4" s="4">
        <f>('FL Characterization'!F$2-'FL Characterization'!F$3)*VLOOKUP($A4,'FL Ratio'!$A$2:$B$9,2,FALSE)</f>
        <v>0.41102006710450301</v>
      </c>
      <c r="G4" s="4">
        <f>('FL Characterization'!G$2-'FL Characterization'!G$3)*VLOOKUP($A4,'FL Ratio'!$A$2:$B$9,2,FALSE)</f>
        <v>0.42994999452715921</v>
      </c>
      <c r="H4" s="4">
        <f>('FL Characterization'!H$2-'FL Characterization'!H$3)*VLOOKUP($A4,'FL Ratio'!$A$2:$B$9,2,FALSE)</f>
        <v>0.42775207271076093</v>
      </c>
      <c r="I4" s="4">
        <f>('FL Characterization'!I$2-'FL Characterization'!I$3)*VLOOKUP($A4,'FL Ratio'!$A$2:$B$9,2,FALSE)</f>
        <v>0.40432552737439786</v>
      </c>
      <c r="J4" s="4">
        <f>('FL Characterization'!J$2-'FL Characterization'!J$3)*VLOOKUP($A4,'FL Ratio'!$A$2:$B$9,2,FALSE)</f>
        <v>0.36633536095894326</v>
      </c>
      <c r="K4" s="4">
        <f>('FL Characterization'!K$2-'FL Characterization'!K$3)*VLOOKUP($A4,'FL Ratio'!$A$2:$B$9,2,FALSE)</f>
        <v>0.53795309260481161</v>
      </c>
      <c r="L4" s="4">
        <f>('FL Characterization'!L$2-'FL Characterization'!L$3)*VLOOKUP($A4,'FL Ratio'!$A$2:$B$9,2,FALSE)</f>
        <v>0.52533285140844055</v>
      </c>
      <c r="M4" s="4">
        <f>('FL Characterization'!M$2-'FL Characterization'!M$3)*VLOOKUP($A4,'FL Ratio'!$A$2:$B$9,2,FALSE)</f>
        <v>0.48373739821905187</v>
      </c>
      <c r="N4" s="4">
        <f>('FL Characterization'!N$2-'FL Characterization'!N$3)*VLOOKUP($A4,'FL Ratio'!$A$2:$B$9,2,FALSE)</f>
        <v>0.47198329459222582</v>
      </c>
      <c r="O4" s="4">
        <f>('FL Characterization'!O$2-'FL Characterization'!O$3)*VLOOKUP($A4,'FL Ratio'!$A$2:$B$9,2,FALSE)</f>
        <v>0.4739231994997426</v>
      </c>
      <c r="P4" s="4">
        <f>('FL Characterization'!P$2-'FL Characterization'!P$3)*VLOOKUP($A4,'FL Ratio'!$A$2:$B$9,2,FALSE)</f>
        <v>0.45147051596424237</v>
      </c>
      <c r="Q4" s="4">
        <f>('FL Characterization'!Q$2-'FL Characterization'!Q$3)*VLOOKUP($A4,'FL Ratio'!$A$2:$B$9,2,FALSE)</f>
        <v>0.41384000948238009</v>
      </c>
      <c r="R4" s="4">
        <f>('FL Characterization'!R$2-'FL Characterization'!R$3)*VLOOKUP($A4,'FL Ratio'!$A$2:$B$9,2,FALSE)</f>
        <v>0.37193007103704823</v>
      </c>
      <c r="S4" s="4">
        <f>('FL Characterization'!S$2-'FL Characterization'!S$3)*VLOOKUP($A4,'FL Ratio'!$A$2:$B$9,2,FALSE)</f>
        <v>0.35858790374208926</v>
      </c>
      <c r="T4" s="4">
        <f>('FL Characterization'!T$2-'FL Characterization'!T$3)*VLOOKUP($A4,'FL Ratio'!$A$2:$B$9,2,FALSE)</f>
        <v>0.22540687282536284</v>
      </c>
      <c r="U4" s="4">
        <f>('FL Characterization'!U$2-'FL Characterization'!U$3)*VLOOKUP($A4,'FL Ratio'!$A$2:$B$9,2,FALSE)</f>
        <v>0.2410520799366348</v>
      </c>
      <c r="V4" s="4">
        <f>('FL Characterization'!V$2-'FL Characterization'!V$3)*VLOOKUP($A4,'FL Ratio'!$A$2:$B$9,2,FALSE)</f>
        <v>0.26354733191838153</v>
      </c>
      <c r="W4" s="4">
        <f>('FL Characterization'!W$2-'FL Characterization'!W$3)*VLOOKUP($A4,'FL Ratio'!$A$2:$B$9,2,FALSE)</f>
        <v>0.26983616829344381</v>
      </c>
      <c r="X4" s="4">
        <f>('FL Characterization'!X$2-'FL Characterization'!X$3)*VLOOKUP($A4,'FL Ratio'!$A$2:$B$9,2,FALSE)</f>
        <v>0.28142086687908496</v>
      </c>
      <c r="Y4" s="4">
        <f>('FL Characterization'!Y$2-'FL Characterization'!Y$3)*VLOOKUP($A4,'FL Ratio'!$A$2:$B$9,2,FALSE)</f>
        <v>0.31063672090496519</v>
      </c>
    </row>
    <row r="5" spans="1:25" x14ac:dyDescent="0.25">
      <c r="A5">
        <v>4</v>
      </c>
      <c r="B5" s="4">
        <f>('FL Characterization'!B$2-'FL Characterization'!B$3)*VLOOKUP($A5,'FL Ratio'!$A$2:$B$9,2,FALSE)</f>
        <v>0.26089027900318212</v>
      </c>
      <c r="C5" s="4">
        <f>('FL Characterization'!C$2-'FL Characterization'!C$3)*VLOOKUP($A5,'FL Ratio'!$A$2:$B$9,2,FALSE)</f>
        <v>0.27609763923877634</v>
      </c>
      <c r="D5" s="4">
        <f>('FL Characterization'!D$2-'FL Characterization'!D$3)*VLOOKUP($A5,'FL Ratio'!$A$2:$B$9,2,FALSE)</f>
        <v>0.29155259145764073</v>
      </c>
      <c r="E5" s="4">
        <f>('FL Characterization'!E$2-'FL Characterization'!E$3)*VLOOKUP($A5,'FL Ratio'!$A$2:$B$9,2,FALSE)</f>
        <v>0.30480527814110203</v>
      </c>
      <c r="F5" s="4">
        <f>('FL Characterization'!F$2-'FL Characterization'!F$3)*VLOOKUP($A5,'FL Ratio'!$A$2:$B$9,2,FALSE)</f>
        <v>0.30826505032837725</v>
      </c>
      <c r="G5" s="4">
        <f>('FL Characterization'!G$2-'FL Characterization'!G$3)*VLOOKUP($A5,'FL Ratio'!$A$2:$B$9,2,FALSE)</f>
        <v>0.32246249589536946</v>
      </c>
      <c r="H5" s="4">
        <f>('FL Characterization'!H$2-'FL Characterization'!H$3)*VLOOKUP($A5,'FL Ratio'!$A$2:$B$9,2,FALSE)</f>
        <v>0.32081405453307071</v>
      </c>
      <c r="I5" s="4">
        <f>('FL Characterization'!I$2-'FL Characterization'!I$3)*VLOOKUP($A5,'FL Ratio'!$A$2:$B$9,2,FALSE)</f>
        <v>0.30324414553079843</v>
      </c>
      <c r="J5" s="4">
        <f>('FL Characterization'!J$2-'FL Characterization'!J$3)*VLOOKUP($A5,'FL Ratio'!$A$2:$B$9,2,FALSE)</f>
        <v>0.27475152071920744</v>
      </c>
      <c r="K5" s="4">
        <f>('FL Characterization'!K$2-'FL Characterization'!K$3)*VLOOKUP($A5,'FL Ratio'!$A$2:$B$9,2,FALSE)</f>
        <v>0.40346481945360879</v>
      </c>
      <c r="L5" s="4">
        <f>('FL Characterization'!L$2-'FL Characterization'!L$3)*VLOOKUP($A5,'FL Ratio'!$A$2:$B$9,2,FALSE)</f>
        <v>0.39399963855633047</v>
      </c>
      <c r="M5" s="4">
        <f>('FL Characterization'!M$2-'FL Characterization'!M$3)*VLOOKUP($A5,'FL Ratio'!$A$2:$B$9,2,FALSE)</f>
        <v>0.36280304866428892</v>
      </c>
      <c r="N5" s="4">
        <f>('FL Characterization'!N$2-'FL Characterization'!N$3)*VLOOKUP($A5,'FL Ratio'!$A$2:$B$9,2,FALSE)</f>
        <v>0.35398747094416938</v>
      </c>
      <c r="O5" s="4">
        <f>('FL Characterization'!O$2-'FL Characterization'!O$3)*VLOOKUP($A5,'FL Ratio'!$A$2:$B$9,2,FALSE)</f>
        <v>0.355442399624807</v>
      </c>
      <c r="P5" s="4">
        <f>('FL Characterization'!P$2-'FL Characterization'!P$3)*VLOOKUP($A5,'FL Ratio'!$A$2:$B$9,2,FALSE)</f>
        <v>0.3386028869731818</v>
      </c>
      <c r="Q5" s="4">
        <f>('FL Characterization'!Q$2-'FL Characterization'!Q$3)*VLOOKUP($A5,'FL Ratio'!$A$2:$B$9,2,FALSE)</f>
        <v>0.31038000711178509</v>
      </c>
      <c r="R5" s="4">
        <f>('FL Characterization'!R$2-'FL Characterization'!R$3)*VLOOKUP($A5,'FL Ratio'!$A$2:$B$9,2,FALSE)</f>
        <v>0.2789475532777862</v>
      </c>
      <c r="S5" s="4">
        <f>('FL Characterization'!S$2-'FL Characterization'!S$3)*VLOOKUP($A5,'FL Ratio'!$A$2:$B$9,2,FALSE)</f>
        <v>0.26894092780656698</v>
      </c>
      <c r="T5" s="4">
        <f>('FL Characterization'!T$2-'FL Characterization'!T$3)*VLOOKUP($A5,'FL Ratio'!$A$2:$B$9,2,FALSE)</f>
        <v>0.16905515461902215</v>
      </c>
      <c r="U5" s="4">
        <f>('FL Characterization'!U$2-'FL Characterization'!U$3)*VLOOKUP($A5,'FL Ratio'!$A$2:$B$9,2,FALSE)</f>
        <v>0.1807890599524761</v>
      </c>
      <c r="V5" s="4">
        <f>('FL Characterization'!V$2-'FL Characterization'!V$3)*VLOOKUP($A5,'FL Ratio'!$A$2:$B$9,2,FALSE)</f>
        <v>0.19766049893878615</v>
      </c>
      <c r="W5" s="4">
        <f>('FL Characterization'!W$2-'FL Characterization'!W$3)*VLOOKUP($A5,'FL Ratio'!$A$2:$B$9,2,FALSE)</f>
        <v>0.20237712622008286</v>
      </c>
      <c r="X5" s="4">
        <f>('FL Characterization'!X$2-'FL Characterization'!X$3)*VLOOKUP($A5,'FL Ratio'!$A$2:$B$9,2,FALSE)</f>
        <v>0.21106565015931375</v>
      </c>
      <c r="Y5" s="4">
        <f>('FL Characterization'!Y$2-'FL Characterization'!Y$3)*VLOOKUP($A5,'FL Ratio'!$A$2:$B$9,2,FALSE)</f>
        <v>0.23297754067872392</v>
      </c>
    </row>
    <row r="6" spans="1:25" x14ac:dyDescent="0.25">
      <c r="A6">
        <v>5</v>
      </c>
      <c r="B6" s="4">
        <f>('FL Characterization'!B$2-'FL Characterization'!B$3)*VLOOKUP($A6,'FL Ratio'!$A$2:$B$9,2,FALSE)</f>
        <v>0.26089027900318212</v>
      </c>
      <c r="C6" s="4">
        <f>('FL Characterization'!C$2-'FL Characterization'!C$3)*VLOOKUP($A6,'FL Ratio'!$A$2:$B$9,2,FALSE)</f>
        <v>0.27609763923877634</v>
      </c>
      <c r="D6" s="4">
        <f>('FL Characterization'!D$2-'FL Characterization'!D$3)*VLOOKUP($A6,'FL Ratio'!$A$2:$B$9,2,FALSE)</f>
        <v>0.29155259145764073</v>
      </c>
      <c r="E6" s="4">
        <f>('FL Characterization'!E$2-'FL Characterization'!E$3)*VLOOKUP($A6,'FL Ratio'!$A$2:$B$9,2,FALSE)</f>
        <v>0.30480527814110203</v>
      </c>
      <c r="F6" s="4">
        <f>('FL Characterization'!F$2-'FL Characterization'!F$3)*VLOOKUP($A6,'FL Ratio'!$A$2:$B$9,2,FALSE)</f>
        <v>0.30826505032837725</v>
      </c>
      <c r="G6" s="4">
        <f>('FL Characterization'!G$2-'FL Characterization'!G$3)*VLOOKUP($A6,'FL Ratio'!$A$2:$B$9,2,FALSE)</f>
        <v>0.32246249589536946</v>
      </c>
      <c r="H6" s="4">
        <f>('FL Characterization'!H$2-'FL Characterization'!H$3)*VLOOKUP($A6,'FL Ratio'!$A$2:$B$9,2,FALSE)</f>
        <v>0.32081405453307071</v>
      </c>
      <c r="I6" s="4">
        <f>('FL Characterization'!I$2-'FL Characterization'!I$3)*VLOOKUP($A6,'FL Ratio'!$A$2:$B$9,2,FALSE)</f>
        <v>0.30324414553079843</v>
      </c>
      <c r="J6" s="4">
        <f>('FL Characterization'!J$2-'FL Characterization'!J$3)*VLOOKUP($A6,'FL Ratio'!$A$2:$B$9,2,FALSE)</f>
        <v>0.27475152071920744</v>
      </c>
      <c r="K6" s="4">
        <f>('FL Characterization'!K$2-'FL Characterization'!K$3)*VLOOKUP($A6,'FL Ratio'!$A$2:$B$9,2,FALSE)</f>
        <v>0.40346481945360879</v>
      </c>
      <c r="L6" s="4">
        <f>('FL Characterization'!L$2-'FL Characterization'!L$3)*VLOOKUP($A6,'FL Ratio'!$A$2:$B$9,2,FALSE)</f>
        <v>0.39399963855633047</v>
      </c>
      <c r="M6" s="4">
        <f>('FL Characterization'!M$2-'FL Characterization'!M$3)*VLOOKUP($A6,'FL Ratio'!$A$2:$B$9,2,FALSE)</f>
        <v>0.36280304866428892</v>
      </c>
      <c r="N6" s="4">
        <f>('FL Characterization'!N$2-'FL Characterization'!N$3)*VLOOKUP($A6,'FL Ratio'!$A$2:$B$9,2,FALSE)</f>
        <v>0.35398747094416938</v>
      </c>
      <c r="O6" s="4">
        <f>('FL Characterization'!O$2-'FL Characterization'!O$3)*VLOOKUP($A6,'FL Ratio'!$A$2:$B$9,2,FALSE)</f>
        <v>0.355442399624807</v>
      </c>
      <c r="P6" s="4">
        <f>('FL Characterization'!P$2-'FL Characterization'!P$3)*VLOOKUP($A6,'FL Ratio'!$A$2:$B$9,2,FALSE)</f>
        <v>0.3386028869731818</v>
      </c>
      <c r="Q6" s="4">
        <f>('FL Characterization'!Q$2-'FL Characterization'!Q$3)*VLOOKUP($A6,'FL Ratio'!$A$2:$B$9,2,FALSE)</f>
        <v>0.31038000711178509</v>
      </c>
      <c r="R6" s="4">
        <f>('FL Characterization'!R$2-'FL Characterization'!R$3)*VLOOKUP($A6,'FL Ratio'!$A$2:$B$9,2,FALSE)</f>
        <v>0.2789475532777862</v>
      </c>
      <c r="S6" s="4">
        <f>('FL Characterization'!S$2-'FL Characterization'!S$3)*VLOOKUP($A6,'FL Ratio'!$A$2:$B$9,2,FALSE)</f>
        <v>0.26894092780656698</v>
      </c>
      <c r="T6" s="4">
        <f>('FL Characterization'!T$2-'FL Characterization'!T$3)*VLOOKUP($A6,'FL Ratio'!$A$2:$B$9,2,FALSE)</f>
        <v>0.16905515461902215</v>
      </c>
      <c r="U6" s="4">
        <f>('FL Characterization'!U$2-'FL Characterization'!U$3)*VLOOKUP($A6,'FL Ratio'!$A$2:$B$9,2,FALSE)</f>
        <v>0.1807890599524761</v>
      </c>
      <c r="V6" s="4">
        <f>('FL Characterization'!V$2-'FL Characterization'!V$3)*VLOOKUP($A6,'FL Ratio'!$A$2:$B$9,2,FALSE)</f>
        <v>0.19766049893878615</v>
      </c>
      <c r="W6" s="4">
        <f>('FL Characterization'!W$2-'FL Characterization'!W$3)*VLOOKUP($A6,'FL Ratio'!$A$2:$B$9,2,FALSE)</f>
        <v>0.20237712622008286</v>
      </c>
      <c r="X6" s="4">
        <f>('FL Characterization'!X$2-'FL Characterization'!X$3)*VLOOKUP($A6,'FL Ratio'!$A$2:$B$9,2,FALSE)</f>
        <v>0.21106565015931375</v>
      </c>
      <c r="Y6" s="4">
        <f>('FL Characterization'!Y$2-'FL Characterization'!Y$3)*VLOOKUP($A6,'FL Ratio'!$A$2:$B$9,2,FALSE)</f>
        <v>0.23297754067872392</v>
      </c>
    </row>
    <row r="7" spans="1:25" x14ac:dyDescent="0.25">
      <c r="A7">
        <v>6</v>
      </c>
      <c r="B7" s="4">
        <f>('FL Characterization'!B$2-'FL Characterization'!B$3)*VLOOKUP($A7,'FL Ratio'!$A$2:$B$9,2,FALSE)</f>
        <v>0.26089027900318212</v>
      </c>
      <c r="C7" s="4">
        <f>('FL Characterization'!C$2-'FL Characterization'!C$3)*VLOOKUP($A7,'FL Ratio'!$A$2:$B$9,2,FALSE)</f>
        <v>0.27609763923877634</v>
      </c>
      <c r="D7" s="4">
        <f>('FL Characterization'!D$2-'FL Characterization'!D$3)*VLOOKUP($A7,'FL Ratio'!$A$2:$B$9,2,FALSE)</f>
        <v>0.29155259145764073</v>
      </c>
      <c r="E7" s="4">
        <f>('FL Characterization'!E$2-'FL Characterization'!E$3)*VLOOKUP($A7,'FL Ratio'!$A$2:$B$9,2,FALSE)</f>
        <v>0.30480527814110203</v>
      </c>
      <c r="F7" s="4">
        <f>('FL Characterization'!F$2-'FL Characterization'!F$3)*VLOOKUP($A7,'FL Ratio'!$A$2:$B$9,2,FALSE)</f>
        <v>0.30826505032837725</v>
      </c>
      <c r="G7" s="4">
        <f>('FL Characterization'!G$2-'FL Characterization'!G$3)*VLOOKUP($A7,'FL Ratio'!$A$2:$B$9,2,FALSE)</f>
        <v>0.32246249589536946</v>
      </c>
      <c r="H7" s="4">
        <f>('FL Characterization'!H$2-'FL Characterization'!H$3)*VLOOKUP($A7,'FL Ratio'!$A$2:$B$9,2,FALSE)</f>
        <v>0.32081405453307071</v>
      </c>
      <c r="I7" s="4">
        <f>('FL Characterization'!I$2-'FL Characterization'!I$3)*VLOOKUP($A7,'FL Ratio'!$A$2:$B$9,2,FALSE)</f>
        <v>0.30324414553079843</v>
      </c>
      <c r="J7" s="4">
        <f>('FL Characterization'!J$2-'FL Characterization'!J$3)*VLOOKUP($A7,'FL Ratio'!$A$2:$B$9,2,FALSE)</f>
        <v>0.27475152071920744</v>
      </c>
      <c r="K7" s="4">
        <f>('FL Characterization'!K$2-'FL Characterization'!K$3)*VLOOKUP($A7,'FL Ratio'!$A$2:$B$9,2,FALSE)</f>
        <v>0.40346481945360879</v>
      </c>
      <c r="L7" s="4">
        <f>('FL Characterization'!L$2-'FL Characterization'!L$3)*VLOOKUP($A7,'FL Ratio'!$A$2:$B$9,2,FALSE)</f>
        <v>0.39399963855633047</v>
      </c>
      <c r="M7" s="4">
        <f>('FL Characterization'!M$2-'FL Characterization'!M$3)*VLOOKUP($A7,'FL Ratio'!$A$2:$B$9,2,FALSE)</f>
        <v>0.36280304866428892</v>
      </c>
      <c r="N7" s="4">
        <f>('FL Characterization'!N$2-'FL Characterization'!N$3)*VLOOKUP($A7,'FL Ratio'!$A$2:$B$9,2,FALSE)</f>
        <v>0.35398747094416938</v>
      </c>
      <c r="O7" s="4">
        <f>('FL Characterization'!O$2-'FL Characterization'!O$3)*VLOOKUP($A7,'FL Ratio'!$A$2:$B$9,2,FALSE)</f>
        <v>0.355442399624807</v>
      </c>
      <c r="P7" s="4">
        <f>('FL Characterization'!P$2-'FL Characterization'!P$3)*VLOOKUP($A7,'FL Ratio'!$A$2:$B$9,2,FALSE)</f>
        <v>0.3386028869731818</v>
      </c>
      <c r="Q7" s="4">
        <f>('FL Characterization'!Q$2-'FL Characterization'!Q$3)*VLOOKUP($A7,'FL Ratio'!$A$2:$B$9,2,FALSE)</f>
        <v>0.31038000711178509</v>
      </c>
      <c r="R7" s="4">
        <f>('FL Characterization'!R$2-'FL Characterization'!R$3)*VLOOKUP($A7,'FL Ratio'!$A$2:$B$9,2,FALSE)</f>
        <v>0.2789475532777862</v>
      </c>
      <c r="S7" s="4">
        <f>('FL Characterization'!S$2-'FL Characterization'!S$3)*VLOOKUP($A7,'FL Ratio'!$A$2:$B$9,2,FALSE)</f>
        <v>0.26894092780656698</v>
      </c>
      <c r="T7" s="4">
        <f>('FL Characterization'!T$2-'FL Characterization'!T$3)*VLOOKUP($A7,'FL Ratio'!$A$2:$B$9,2,FALSE)</f>
        <v>0.16905515461902215</v>
      </c>
      <c r="U7" s="4">
        <f>('FL Characterization'!U$2-'FL Characterization'!U$3)*VLOOKUP($A7,'FL Ratio'!$A$2:$B$9,2,FALSE)</f>
        <v>0.1807890599524761</v>
      </c>
      <c r="V7" s="4">
        <f>('FL Characterization'!V$2-'FL Characterization'!V$3)*VLOOKUP($A7,'FL Ratio'!$A$2:$B$9,2,FALSE)</f>
        <v>0.19766049893878615</v>
      </c>
      <c r="W7" s="4">
        <f>('FL Characterization'!W$2-'FL Characterization'!W$3)*VLOOKUP($A7,'FL Ratio'!$A$2:$B$9,2,FALSE)</f>
        <v>0.20237712622008286</v>
      </c>
      <c r="X7" s="4">
        <f>('FL Characterization'!X$2-'FL Characterization'!X$3)*VLOOKUP($A7,'FL Ratio'!$A$2:$B$9,2,FALSE)</f>
        <v>0.21106565015931375</v>
      </c>
      <c r="Y7" s="4">
        <f>('FL Characterization'!Y$2-'FL Characterization'!Y$3)*VLOOKUP($A7,'FL Ratio'!$A$2:$B$9,2,FALSE)</f>
        <v>0.23297754067872392</v>
      </c>
    </row>
    <row r="8" spans="1:25" x14ac:dyDescent="0.25">
      <c r="A8">
        <v>7</v>
      </c>
      <c r="B8" s="4">
        <f>('FL Characterization'!B$2-'FL Characterization'!B$3)*VLOOKUP($A8,'FL Ratio'!$A$2:$B$9,2,FALSE)</f>
        <v>0.26089027900318212</v>
      </c>
      <c r="C8" s="4">
        <f>('FL Characterization'!C$2-'FL Characterization'!C$3)*VLOOKUP($A8,'FL Ratio'!$A$2:$B$9,2,FALSE)</f>
        <v>0.27609763923877634</v>
      </c>
      <c r="D8" s="4">
        <f>('FL Characterization'!D$2-'FL Characterization'!D$3)*VLOOKUP($A8,'FL Ratio'!$A$2:$B$9,2,FALSE)</f>
        <v>0.29155259145764073</v>
      </c>
      <c r="E8" s="4">
        <f>('FL Characterization'!E$2-'FL Characterization'!E$3)*VLOOKUP($A8,'FL Ratio'!$A$2:$B$9,2,FALSE)</f>
        <v>0.30480527814110203</v>
      </c>
      <c r="F8" s="4">
        <f>('FL Characterization'!F$2-'FL Characterization'!F$3)*VLOOKUP($A8,'FL Ratio'!$A$2:$B$9,2,FALSE)</f>
        <v>0.30826505032837725</v>
      </c>
      <c r="G8" s="4">
        <f>('FL Characterization'!G$2-'FL Characterization'!G$3)*VLOOKUP($A8,'FL Ratio'!$A$2:$B$9,2,FALSE)</f>
        <v>0.32246249589536946</v>
      </c>
      <c r="H8" s="4">
        <f>('FL Characterization'!H$2-'FL Characterization'!H$3)*VLOOKUP($A8,'FL Ratio'!$A$2:$B$9,2,FALSE)</f>
        <v>0.32081405453307071</v>
      </c>
      <c r="I8" s="4">
        <f>('FL Characterization'!I$2-'FL Characterization'!I$3)*VLOOKUP($A8,'FL Ratio'!$A$2:$B$9,2,FALSE)</f>
        <v>0.30324414553079843</v>
      </c>
      <c r="J8" s="4">
        <f>('FL Characterization'!J$2-'FL Characterization'!J$3)*VLOOKUP($A8,'FL Ratio'!$A$2:$B$9,2,FALSE)</f>
        <v>0.27475152071920744</v>
      </c>
      <c r="K8" s="4">
        <f>('FL Characterization'!K$2-'FL Characterization'!K$3)*VLOOKUP($A8,'FL Ratio'!$A$2:$B$9,2,FALSE)</f>
        <v>0.40346481945360879</v>
      </c>
      <c r="L8" s="4">
        <f>('FL Characterization'!L$2-'FL Characterization'!L$3)*VLOOKUP($A8,'FL Ratio'!$A$2:$B$9,2,FALSE)</f>
        <v>0.39399963855633047</v>
      </c>
      <c r="M8" s="4">
        <f>('FL Characterization'!M$2-'FL Characterization'!M$3)*VLOOKUP($A8,'FL Ratio'!$A$2:$B$9,2,FALSE)</f>
        <v>0.36280304866428892</v>
      </c>
      <c r="N8" s="4">
        <f>('FL Characterization'!N$2-'FL Characterization'!N$3)*VLOOKUP($A8,'FL Ratio'!$A$2:$B$9,2,FALSE)</f>
        <v>0.35398747094416938</v>
      </c>
      <c r="O8" s="4">
        <f>('FL Characterization'!O$2-'FL Characterization'!O$3)*VLOOKUP($A8,'FL Ratio'!$A$2:$B$9,2,FALSE)</f>
        <v>0.355442399624807</v>
      </c>
      <c r="P8" s="4">
        <f>('FL Characterization'!P$2-'FL Characterization'!P$3)*VLOOKUP($A8,'FL Ratio'!$A$2:$B$9,2,FALSE)</f>
        <v>0.3386028869731818</v>
      </c>
      <c r="Q8" s="4">
        <f>('FL Characterization'!Q$2-'FL Characterization'!Q$3)*VLOOKUP($A8,'FL Ratio'!$A$2:$B$9,2,FALSE)</f>
        <v>0.31038000711178509</v>
      </c>
      <c r="R8" s="4">
        <f>('FL Characterization'!R$2-'FL Characterization'!R$3)*VLOOKUP($A8,'FL Ratio'!$A$2:$B$9,2,FALSE)</f>
        <v>0.2789475532777862</v>
      </c>
      <c r="S8" s="4">
        <f>('FL Characterization'!S$2-'FL Characterization'!S$3)*VLOOKUP($A8,'FL Ratio'!$A$2:$B$9,2,FALSE)</f>
        <v>0.26894092780656698</v>
      </c>
      <c r="T8" s="4">
        <f>('FL Characterization'!T$2-'FL Characterization'!T$3)*VLOOKUP($A8,'FL Ratio'!$A$2:$B$9,2,FALSE)</f>
        <v>0.16905515461902215</v>
      </c>
      <c r="U8" s="4">
        <f>('FL Characterization'!U$2-'FL Characterization'!U$3)*VLOOKUP($A8,'FL Ratio'!$A$2:$B$9,2,FALSE)</f>
        <v>0.1807890599524761</v>
      </c>
      <c r="V8" s="4">
        <f>('FL Characterization'!V$2-'FL Characterization'!V$3)*VLOOKUP($A8,'FL Ratio'!$A$2:$B$9,2,FALSE)</f>
        <v>0.19766049893878615</v>
      </c>
      <c r="W8" s="4">
        <f>('FL Characterization'!W$2-'FL Characterization'!W$3)*VLOOKUP($A8,'FL Ratio'!$A$2:$B$9,2,FALSE)</f>
        <v>0.20237712622008286</v>
      </c>
      <c r="X8" s="4">
        <f>('FL Characterization'!X$2-'FL Characterization'!X$3)*VLOOKUP($A8,'FL Ratio'!$A$2:$B$9,2,FALSE)</f>
        <v>0.21106565015931375</v>
      </c>
      <c r="Y8" s="4">
        <f>('FL Characterization'!Y$2-'FL Characterization'!Y$3)*VLOOKUP($A8,'FL Ratio'!$A$2:$B$9,2,FALSE)</f>
        <v>0.23297754067872392</v>
      </c>
    </row>
    <row r="9" spans="1:25" x14ac:dyDescent="0.25">
      <c r="A9">
        <v>8</v>
      </c>
      <c r="B9" s="4">
        <f>('FL Characterization'!B$2-'FL Characterization'!B$3)*VLOOKUP($A9,'FL Ratio'!$A$2:$B$9,2,FALSE)</f>
        <v>0.26089027900318212</v>
      </c>
      <c r="C9" s="4">
        <f>('FL Characterization'!C$2-'FL Characterization'!C$3)*VLOOKUP($A9,'FL Ratio'!$A$2:$B$9,2,FALSE)</f>
        <v>0.27609763923877634</v>
      </c>
      <c r="D9" s="4">
        <f>('FL Characterization'!D$2-'FL Characterization'!D$3)*VLOOKUP($A9,'FL Ratio'!$A$2:$B$9,2,FALSE)</f>
        <v>0.29155259145764073</v>
      </c>
      <c r="E9" s="4">
        <f>('FL Characterization'!E$2-'FL Characterization'!E$3)*VLOOKUP($A9,'FL Ratio'!$A$2:$B$9,2,FALSE)</f>
        <v>0.30480527814110203</v>
      </c>
      <c r="F9" s="4">
        <f>('FL Characterization'!F$2-'FL Characterization'!F$3)*VLOOKUP($A9,'FL Ratio'!$A$2:$B$9,2,FALSE)</f>
        <v>0.30826505032837725</v>
      </c>
      <c r="G9" s="4">
        <f>('FL Characterization'!G$2-'FL Characterization'!G$3)*VLOOKUP($A9,'FL Ratio'!$A$2:$B$9,2,FALSE)</f>
        <v>0.32246249589536946</v>
      </c>
      <c r="H9" s="4">
        <f>('FL Characterization'!H$2-'FL Characterization'!H$3)*VLOOKUP($A9,'FL Ratio'!$A$2:$B$9,2,FALSE)</f>
        <v>0.32081405453307071</v>
      </c>
      <c r="I9" s="4">
        <f>('FL Characterization'!I$2-'FL Characterization'!I$3)*VLOOKUP($A9,'FL Ratio'!$A$2:$B$9,2,FALSE)</f>
        <v>0.30324414553079843</v>
      </c>
      <c r="J9" s="4">
        <f>('FL Characterization'!J$2-'FL Characterization'!J$3)*VLOOKUP($A9,'FL Ratio'!$A$2:$B$9,2,FALSE)</f>
        <v>0.27475152071920744</v>
      </c>
      <c r="K9" s="4">
        <f>('FL Characterization'!K$2-'FL Characterization'!K$3)*VLOOKUP($A9,'FL Ratio'!$A$2:$B$9,2,FALSE)</f>
        <v>0.40346481945360879</v>
      </c>
      <c r="L9" s="4">
        <f>('FL Characterization'!L$2-'FL Characterization'!L$3)*VLOOKUP($A9,'FL Ratio'!$A$2:$B$9,2,FALSE)</f>
        <v>0.39399963855633047</v>
      </c>
      <c r="M9" s="4">
        <f>('FL Characterization'!M$2-'FL Characterization'!M$3)*VLOOKUP($A9,'FL Ratio'!$A$2:$B$9,2,FALSE)</f>
        <v>0.36280304866428892</v>
      </c>
      <c r="N9" s="4">
        <f>('FL Characterization'!N$2-'FL Characterization'!N$3)*VLOOKUP($A9,'FL Ratio'!$A$2:$B$9,2,FALSE)</f>
        <v>0.35398747094416938</v>
      </c>
      <c r="O9" s="4">
        <f>('FL Characterization'!O$2-'FL Characterization'!O$3)*VLOOKUP($A9,'FL Ratio'!$A$2:$B$9,2,FALSE)</f>
        <v>0.355442399624807</v>
      </c>
      <c r="P9" s="4">
        <f>('FL Characterization'!P$2-'FL Characterization'!P$3)*VLOOKUP($A9,'FL Ratio'!$A$2:$B$9,2,FALSE)</f>
        <v>0.3386028869731818</v>
      </c>
      <c r="Q9" s="4">
        <f>('FL Characterization'!Q$2-'FL Characterization'!Q$3)*VLOOKUP($A9,'FL Ratio'!$A$2:$B$9,2,FALSE)</f>
        <v>0.31038000711178509</v>
      </c>
      <c r="R9" s="4">
        <f>('FL Characterization'!R$2-'FL Characterization'!R$3)*VLOOKUP($A9,'FL Ratio'!$A$2:$B$9,2,FALSE)</f>
        <v>0.2789475532777862</v>
      </c>
      <c r="S9" s="4">
        <f>('FL Characterization'!S$2-'FL Characterization'!S$3)*VLOOKUP($A9,'FL Ratio'!$A$2:$B$9,2,FALSE)</f>
        <v>0.26894092780656698</v>
      </c>
      <c r="T9" s="4">
        <f>('FL Characterization'!T$2-'FL Characterization'!T$3)*VLOOKUP($A9,'FL Ratio'!$A$2:$B$9,2,FALSE)</f>
        <v>0.16905515461902215</v>
      </c>
      <c r="U9" s="4">
        <f>('FL Characterization'!U$2-'FL Characterization'!U$3)*VLOOKUP($A9,'FL Ratio'!$A$2:$B$9,2,FALSE)</f>
        <v>0.1807890599524761</v>
      </c>
      <c r="V9" s="4">
        <f>('FL Characterization'!V$2-'FL Characterization'!V$3)*VLOOKUP($A9,'FL Ratio'!$A$2:$B$9,2,FALSE)</f>
        <v>0.19766049893878615</v>
      </c>
      <c r="W9" s="4">
        <f>('FL Characterization'!W$2-'FL Characterization'!W$3)*VLOOKUP($A9,'FL Ratio'!$A$2:$B$9,2,FALSE)</f>
        <v>0.20237712622008286</v>
      </c>
      <c r="X9" s="4">
        <f>('FL Characterization'!X$2-'FL Characterization'!X$3)*VLOOKUP($A9,'FL Ratio'!$A$2:$B$9,2,FALSE)</f>
        <v>0.21106565015931375</v>
      </c>
      <c r="Y9" s="4">
        <f>('FL Characterization'!Y$2-'FL Characterization'!Y$3)*VLOOKUP($A9,'FL Ratio'!$A$2:$B$9,2,FALSE)</f>
        <v>0.23297754067872392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5.3934703737190359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3.2600886604673676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4.5658671045591247E-3</v>
      </c>
      <c r="T3" s="7">
        <f ca="1">VLOOKUP($A3,'RES installed'!$A$2:$C$6,3,FALSE)*(AVERAGE('[1]Profiles, RES, Summer'!T$2:T$4)*(RANDBETWEEN(95,105)/100))</f>
        <v>7.1430497394166584E-4</v>
      </c>
      <c r="U3" s="7">
        <f ca="1">VLOOKUP($A3,'RES installed'!$A$2:$C$6,3,FALSE)*(AVERAGE('[1]Profiles, RES, Summer'!U$2:U$4)*(RANDBETWEEN(95,105)/100))</f>
        <v>2.0141128737313706E-4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1.1076065573770492E-4</v>
      </c>
      <c r="D4" s="7">
        <f ca="1">VLOOKUP($A4,'RES installed'!$A$2:$C$6,3,FALSE)*(AVERAGE('[1]Profiles, RES, Summer'!D$2:D$4)*(RANDBETWEEN(95,105)/100))</f>
        <v>6.2566060162750294E-5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0.10042353391625182</v>
      </c>
      <c r="J4" s="7">
        <f ca="1">VLOOKUP($A4,'RES installed'!$A$2:$C$6,3,FALSE)*(AVERAGE('[1]Profiles, RES, Summer'!J$2:J$4)*(RANDBETWEEN(95,105)/100))</f>
        <v>2.2077031992374745</v>
      </c>
      <c r="K4" s="7">
        <f ca="1">VLOOKUP($A4,'RES installed'!$A$2:$C$6,3,FALSE)*(AVERAGE('[1]Profiles, RES, Summer'!K$2:K$4)*(RANDBETWEEN(95,105)/100))</f>
        <v>5.5013397811934173</v>
      </c>
      <c r="L4" s="7">
        <f ca="1">VLOOKUP($A4,'RES installed'!$A$2:$C$6,3,FALSE)*(AVERAGE('[1]Profiles, RES, Summer'!L$2:L$4)*(RANDBETWEEN(95,105)/100))</f>
        <v>7.6304833522120514</v>
      </c>
      <c r="M4" s="7">
        <f ca="1">VLOOKUP($A4,'RES installed'!$A$2:$C$6,3,FALSE)*(AVERAGE('[1]Profiles, RES, Summer'!M$2:M$4)*(RANDBETWEEN(95,105)/100))</f>
        <v>8.1547252921442404</v>
      </c>
      <c r="N4" s="7">
        <f ca="1">VLOOKUP($A4,'RES installed'!$A$2:$C$6,3,FALSE)*(AVERAGE('[1]Profiles, RES, Summer'!N$2:N$4)*(RANDBETWEEN(95,105)/100))</f>
        <v>8.7585285858218516</v>
      </c>
      <c r="O4" s="7">
        <f ca="1">VLOOKUP($A4,'RES installed'!$A$2:$C$6,3,FALSE)*(AVERAGE('[1]Profiles, RES, Summer'!O$2:O$4)*(RANDBETWEEN(95,105)/100))</f>
        <v>7.0044500582522398</v>
      </c>
      <c r="P4" s="7">
        <f ca="1">VLOOKUP($A4,'RES installed'!$A$2:$C$6,3,FALSE)*(AVERAGE('[1]Profiles, RES, Summer'!P$2:P$4)*(RANDBETWEEN(95,105)/100))</f>
        <v>5.4538776763412891</v>
      </c>
      <c r="Q4" s="7">
        <f ca="1">VLOOKUP($A4,'RES installed'!$A$2:$C$6,3,FALSE)*(AVERAGE('[1]Profiles, RES, Summer'!Q$2:Q$4)*(RANDBETWEEN(95,105)/100))</f>
        <v>3.2290401970343448</v>
      </c>
      <c r="R4" s="7">
        <f ca="1">VLOOKUP($A4,'RES installed'!$A$2:$C$6,3,FALSE)*(AVERAGE('[1]Profiles, RES, Summer'!R$2:R$4)*(RANDBETWEEN(95,105)/100))</f>
        <v>0.65963772083550376</v>
      </c>
      <c r="S4" s="7">
        <f ca="1">VLOOKUP($A4,'RES installed'!$A$2:$C$6,3,FALSE)*(AVERAGE('[1]Profiles, RES, Summer'!S$2:S$4)*(RANDBETWEEN(95,105)/100))</f>
        <v>4.258549126367645E-3</v>
      </c>
      <c r="T4" s="7">
        <f ca="1">VLOOKUP($A4,'RES installed'!$A$2:$C$6,3,FALSE)*(AVERAGE('[1]Profiles, RES, Summer'!T$2:T$4)*(RANDBETWEEN(95,105)/100))</f>
        <v>7.3686197311877112E-4</v>
      </c>
      <c r="U4" s="7">
        <f ca="1">VLOOKUP($A4,'RES installed'!$A$2:$C$6,3,FALSE)*(AVERAGE('[1]Profiles, RES, Summer'!U$2:U$4)*(RANDBETWEEN(95,105)/100))</f>
        <v>1.9163404041327601E-4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5.8264719945355187E-5</v>
      </c>
      <c r="D5" s="7">
        <f ca="1">VLOOKUP($A5,'RES installed'!$A$2:$C$6,3,FALSE)*(AVERAGE('[1]Profiles, RES, Summer'!D$2:D$4)*(RANDBETWEEN(95,105)/100))</f>
        <v>3.4246685562768586E-5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5.0740311873474608E-2</v>
      </c>
      <c r="J5" s="7">
        <f ca="1">VLOOKUP($A5,'RES installed'!$A$2:$C$6,3,FALSE)*(AVERAGE('[1]Profiles, RES, Summer'!J$2:J$4)*(RANDBETWEEN(95,105)/100))</f>
        <v>1.1366392708945414</v>
      </c>
      <c r="K5" s="7">
        <f ca="1">VLOOKUP($A5,'RES installed'!$A$2:$C$6,3,FALSE)*(AVERAGE('[1]Profiles, RES, Summer'!K$2:K$4)*(RANDBETWEEN(95,105)/100))</f>
        <v>2.7506698905967086</v>
      </c>
      <c r="L5" s="7">
        <f ca="1">VLOOKUP($A5,'RES installed'!$A$2:$C$6,3,FALSE)*(AVERAGE('[1]Profiles, RES, Summer'!L$2:L$4)*(RANDBETWEEN(95,105)/100))</f>
        <v>3.7062347710744254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4.0423978088408541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2.8704619349164679</v>
      </c>
      <c r="Q5" s="7">
        <f ca="1">VLOOKUP($A5,'RES installed'!$A$2:$C$6,3,FALSE)*(AVERAGE('[1]Profiles, RES, Summer'!Q$2:Q$4)*(RANDBETWEEN(95,105)/100))</f>
        <v>1.5679474033676386</v>
      </c>
      <c r="R5" s="7">
        <f ca="1">VLOOKUP($A5,'RES installed'!$A$2:$C$6,3,FALSE)*(AVERAGE('[1]Profiles, RES, Summer'!R$2:R$4)*(RANDBETWEEN(95,105)/100))</f>
        <v>0.36453663519856788</v>
      </c>
      <c r="S5" s="7">
        <f ca="1">VLOOKUP($A5,'RES installed'!$A$2:$C$6,3,FALSE)*(AVERAGE('[1]Profiles, RES, Summer'!S$2:S$4)*(RANDBETWEEN(95,105)/100))</f>
        <v>2.2829335522795624E-3</v>
      </c>
      <c r="T5" s="7">
        <f ca="1">VLOOKUP($A5,'RES installed'!$A$2:$C$6,3,FALSE)*(AVERAGE('[1]Profiles, RES, Summer'!T$2:T$4)*(RANDBETWEEN(95,105)/100))</f>
        <v>3.6467148669653464E-4</v>
      </c>
      <c r="U5" s="7">
        <f ca="1">VLOOKUP($A5,'RES installed'!$A$2:$C$6,3,FALSE)*(AVERAGE('[1]Profiles, RES, Summer'!U$2:U$4)*(RANDBETWEEN(95,105)/100))</f>
        <v>9.972791899058242E-5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3.1612325134863302E-5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1.0601347045843319</v>
      </c>
      <c r="K6" s="7">
        <f ca="1">VLOOKUP($A6,'RES installed'!$A$2:$C$6,3,FALSE)*(AVERAGE('[1]Profiles, RES, Summer'!K$2:K$4)*(RANDBETWEEN(95,105)/100))</f>
        <v>2.8046045943338989</v>
      </c>
      <c r="L6" s="7">
        <f ca="1">VLOOKUP($A6,'RES installed'!$A$2:$C$6,3,FALSE)*(AVERAGE('[1]Profiles, RES, Summer'!L$2:L$4)*(RANDBETWEEN(95,105)/100))</f>
        <v>3.5245565960217573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4.0423978088408541</v>
      </c>
      <c r="O6" s="7">
        <f ca="1">VLOOKUP($A6,'RES installed'!$A$2:$C$6,3,FALSE)*(AVERAGE('[1]Profiles, RES, Summer'!O$2:O$4)*(RANDBETWEEN(95,105)/100))</f>
        <v>3.5759560823708805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1.490326244785082</v>
      </c>
      <c r="R6" s="7">
        <f ca="1">VLOOKUP($A6,'RES installed'!$A$2:$C$6,3,FALSE)*(AVERAGE('[1]Profiles, RES, Summer'!R$2:R$4)*(RANDBETWEEN(95,105)/100))</f>
        <v>0.35064952528624149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2.7506698905967086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3.9974143588942352</v>
      </c>
      <c r="N7" s="7">
        <f ca="1">VLOOKUP($A7,'RES installed'!$A$2:$C$6,3,FALSE)*(AVERAGE('[1]Profiles, RES, Summer'!N$2:N$4)*(RANDBETWEEN(95,105)/100))</f>
        <v>4.2950476718934079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3.0139850316622914</v>
      </c>
      <c r="Q7" s="7">
        <f ca="1">VLOOKUP($A7,'RES installed'!$A$2:$C$6,3,FALSE)*(AVERAGE('[1]Profiles, RES, Summer'!Q$2:Q$4)*(RANDBETWEEN(95,105)/100))</f>
        <v>1.58347163508415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3.5715248697083292E-4</v>
      </c>
      <c r="U7" s="7">
        <f ca="1">VLOOKUP($A7,'RES installed'!$A$2:$C$6,3,FALSE)*(AVERAGE('[1]Profiles, RES, Summer'!U$2:U$4)*(RANDBETWEEN(95,105)/100))</f>
        <v>9.7772469598610213E-5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6.9151961232513483E-5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8.3374454807342619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4.1707439897415077E-3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1.130681693989071E-4</v>
      </c>
      <c r="D4" s="7">
        <f ca="1">VLOOKUP($A4,'RES installed'!$A$2:$C$6,3,FALSE)*(AVERAGE('[1]Profiles, RES, Summer'!D$2:D$4)*(RANDBETWEEN(95,105)/100))</f>
        <v>6.5859010697631888E-5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0.10676607290043617</v>
      </c>
      <c r="J4" s="7">
        <f ca="1">VLOOKUP($A4,'RES installed'!$A$2:$C$6,3,FALSE)*(AVERAGE('[1]Profiles, RES, Summer'!J$2:J$4)*(RANDBETWEEN(95,105)/100))</f>
        <v>2.0765525141342582</v>
      </c>
      <c r="K4" s="7">
        <f ca="1">VLOOKUP($A4,'RES installed'!$A$2:$C$6,3,FALSE)*(AVERAGE('[1]Profiles, RES, Summer'!K$2:K$4)*(RANDBETWEEN(95,105)/100))</f>
        <v>5.5552744849306066</v>
      </c>
      <c r="L4" s="7">
        <f ca="1">VLOOKUP($A4,'RES installed'!$A$2:$C$6,3,FALSE)*(AVERAGE('[1]Profiles, RES, Summer'!L$2:L$4)*(RANDBETWEEN(95,105)/100))</f>
        <v>7.4124695421488509</v>
      </c>
      <c r="M4" s="7">
        <f ca="1">VLOOKUP($A4,'RES installed'!$A$2:$C$6,3,FALSE)*(AVERAGE('[1]Profiles, RES, Summer'!M$2:M$4)*(RANDBETWEEN(95,105)/100))</f>
        <v>8.1547252921442404</v>
      </c>
      <c r="N4" s="7">
        <f ca="1">VLOOKUP($A4,'RES installed'!$A$2:$C$6,3,FALSE)*(AVERAGE('[1]Profiles, RES, Summer'!N$2:N$4)*(RANDBETWEEN(95,105)/100))</f>
        <v>8.5058787227692978</v>
      </c>
      <c r="O4" s="7">
        <f ca="1">VLOOKUP($A4,'RES installed'!$A$2:$C$6,3,FALSE)*(AVERAGE('[1]Profiles, RES, Summer'!O$2:O$4)*(RANDBETWEEN(95,105)/100))</f>
        <v>7.3731053244760414</v>
      </c>
      <c r="P4" s="7">
        <f ca="1">VLOOKUP($A4,'RES installed'!$A$2:$C$6,3,FALSE)*(AVERAGE('[1]Profiles, RES, Summer'!P$2:P$4)*(RANDBETWEEN(95,105)/100))</f>
        <v>5.913151585927924</v>
      </c>
      <c r="Q4" s="7">
        <f ca="1">VLOOKUP($A4,'RES installed'!$A$2:$C$6,3,FALSE)*(AVERAGE('[1]Profiles, RES, Summer'!Q$2:Q$4)*(RANDBETWEEN(95,105)/100))</f>
        <v>3.0427494164362088</v>
      </c>
      <c r="R4" s="7">
        <f ca="1">VLOOKUP($A4,'RES installed'!$A$2:$C$6,3,FALSE)*(AVERAGE('[1]Profiles, RES, Summer'!R$2:R$4)*(RANDBETWEEN(95,105)/100))</f>
        <v>0.70824260552864615</v>
      </c>
      <c r="S4" s="7">
        <f ca="1">VLOOKUP($A4,'RES installed'!$A$2:$C$6,3,FALSE)*(AVERAGE('[1]Profiles, RES, Summer'!S$2:S$4)*(RANDBETWEEN(95,105)/100))</f>
        <v>4.6097696728721934E-3</v>
      </c>
      <c r="T4" s="7">
        <f ca="1">VLOOKUP($A4,'RES installed'!$A$2:$C$6,3,FALSE)*(AVERAGE('[1]Profiles, RES, Summer'!T$2:T$4)*(RANDBETWEEN(95,105)/100))</f>
        <v>7.5189997257017456E-4</v>
      </c>
      <c r="U4" s="7">
        <f ca="1">VLOOKUP($A4,'RES installed'!$A$2:$C$6,3,FALSE)*(AVERAGE('[1]Profiles, RES, Summer'!U$2:U$4)*(RANDBETWEEN(95,105)/100))</f>
        <v>1.9358948980524821E-4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6.0572233606557372E-5</v>
      </c>
      <c r="D5" s="7">
        <f ca="1">VLOOKUP($A5,'RES installed'!$A$2:$C$6,3,FALSE)*(AVERAGE('[1]Profiles, RES, Summer'!D$2:D$4)*(RANDBETWEEN(95,105)/100))</f>
        <v>3.3258800402304106E-5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5.3383036450218087E-2</v>
      </c>
      <c r="J5" s="7">
        <f ca="1">VLOOKUP($A5,'RES installed'!$A$2:$C$6,3,FALSE)*(AVERAGE('[1]Profiles, RES, Summer'!J$2:J$4)*(RANDBETWEEN(95,105)/100))</f>
        <v>1.0929223758601359</v>
      </c>
      <c r="K5" s="7">
        <f ca="1">VLOOKUP($A5,'RES installed'!$A$2:$C$6,3,FALSE)*(AVERAGE('[1]Profiles, RES, Summer'!K$2:K$4)*(RANDBETWEEN(95,105)/100))</f>
        <v>2.8046045943338989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4.2529393613846489</v>
      </c>
      <c r="O5" s="7">
        <f ca="1">VLOOKUP($A5,'RES installed'!$A$2:$C$6,3,FALSE)*(AVERAGE('[1]Profiles, RES, Summer'!O$2:O$4)*(RANDBETWEEN(95,105)/100))</f>
        <v>3.8340147687275419</v>
      </c>
      <c r="P5" s="7">
        <f ca="1">VLOOKUP($A5,'RES installed'!$A$2:$C$6,3,FALSE)*(AVERAGE('[1]Profiles, RES, Summer'!P$2:P$4)*(RANDBETWEEN(95,105)/100))</f>
        <v>2.8130526962181386</v>
      </c>
      <c r="Q5" s="7">
        <f ca="1">VLOOKUP($A5,'RES installed'!$A$2:$C$6,3,FALSE)*(AVERAGE('[1]Profiles, RES, Summer'!Q$2:Q$4)*(RANDBETWEEN(95,105)/100))</f>
        <v>1.5058504765015934</v>
      </c>
      <c r="R5" s="7">
        <f ca="1">VLOOKUP($A5,'RES installed'!$A$2:$C$6,3,FALSE)*(AVERAGE('[1]Profiles, RES, Summer'!R$2:R$4)*(RANDBETWEEN(95,105)/100))</f>
        <v>0.36106485772048624</v>
      </c>
      <c r="S5" s="7">
        <f ca="1">VLOOKUP($A5,'RES installed'!$A$2:$C$6,3,FALSE)*(AVERAGE('[1]Profiles, RES, Summer'!S$2:S$4)*(RANDBETWEEN(95,105)/100))</f>
        <v>2.260982268123028E-3</v>
      </c>
      <c r="T5" s="7">
        <f ca="1">VLOOKUP($A5,'RES installed'!$A$2:$C$6,3,FALSE)*(AVERAGE('[1]Profiles, RES, Summer'!T$2:T$4)*(RANDBETWEEN(95,105)/100))</f>
        <v>3.6467148669653464E-4</v>
      </c>
      <c r="U5" s="7">
        <f ca="1">VLOOKUP($A5,'RES installed'!$A$2:$C$6,3,FALSE)*(AVERAGE('[1]Profiles, RES, Summer'!U$2:U$4)*(RANDBETWEEN(95,105)/100))</f>
        <v>1.0168336838255463E-4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5.8841598360655737E-5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5.4440126280915477E-2</v>
      </c>
      <c r="J6" s="7">
        <f ca="1">VLOOKUP($A6,'RES installed'!$A$2:$C$6,3,FALSE)*(AVERAGE('[1]Profiles, RES, Summer'!J$2:J$4)*(RANDBETWEEN(95,105)/100))</f>
        <v>1.0601347045843319</v>
      </c>
      <c r="K6" s="7">
        <f ca="1">VLOOKUP($A6,'RES installed'!$A$2:$C$6,3,FALSE)*(AVERAGE('[1]Profiles, RES, Summer'!K$2:K$4)*(RANDBETWEEN(95,105)/100))</f>
        <v>2.696735186859518</v>
      </c>
      <c r="L6" s="7">
        <f ca="1">VLOOKUP($A6,'RES installed'!$A$2:$C$6,3,FALSE)*(AVERAGE('[1]Profiles, RES, Summer'!L$2:L$4)*(RANDBETWEEN(95,105)/100))</f>
        <v>3.6698991360638917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3.5759560823708805</v>
      </c>
      <c r="P6" s="7">
        <f ca="1">VLOOKUP($A6,'RES installed'!$A$2:$C$6,3,FALSE)*(AVERAGE('[1]Profiles, RES, Summer'!P$2:P$4)*(RANDBETWEEN(95,105)/100))</f>
        <v>2.9278711736147973</v>
      </c>
      <c r="Q6" s="7">
        <f ca="1">VLOOKUP($A6,'RES installed'!$A$2:$C$6,3,FALSE)*(AVERAGE('[1]Profiles, RES, Summer'!Q$2:Q$4)*(RANDBETWEEN(95,105)/100))</f>
        <v>1.5524231716511272</v>
      </c>
      <c r="R6" s="7">
        <f ca="1">VLOOKUP($A6,'RES installed'!$A$2:$C$6,3,FALSE)*(AVERAGE('[1]Profiles, RES, Summer'!R$2:R$4)*(RANDBETWEEN(95,105)/100))</f>
        <v>0.36453663519856788</v>
      </c>
      <c r="S6" s="7">
        <f ca="1">VLOOKUP($A6,'RES installed'!$A$2:$C$6,3,FALSE)*(AVERAGE('[1]Profiles, RES, Summer'!S$2:S$4)*(RANDBETWEEN(95,105)/100))</f>
        <v>2.3048848364360967E-3</v>
      </c>
      <c r="T6" s="7">
        <f ca="1">VLOOKUP($A6,'RES installed'!$A$2:$C$6,3,FALSE)*(AVERAGE('[1]Profiles, RES, Summer'!T$2:T$4)*(RANDBETWEEN(95,105)/100))</f>
        <v>3.9474748559934164E-4</v>
      </c>
      <c r="U6" s="7">
        <f ca="1">VLOOKUP($A6,'RES installed'!$A$2:$C$6,3,FALSE)*(AVERAGE('[1]Profiles, RES, Summer'!U$2:U$4)*(RANDBETWEEN(95,105)/100))</f>
        <v>1.0168336838255463E-4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6.0572233606557372E-5</v>
      </c>
      <c r="D7" s="7">
        <f ca="1">VLOOKUP($A7,'RES installed'!$A$2:$C$6,3,FALSE)*(AVERAGE('[1]Profiles, RES, Summer'!D$2:D$4)*(RANDBETWEEN(95,105)/100))</f>
        <v>3.2600210295327782E-5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1.1038515996187372</v>
      </c>
      <c r="K7" s="7">
        <f ca="1">VLOOKUP($A7,'RES installed'!$A$2:$C$6,3,FALSE)*(AVERAGE('[1]Profiles, RES, Summer'!K$2:K$4)*(RANDBETWEEN(95,105)/100))</f>
        <v>2.7506698905967086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4.2950476718934079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2.7843480768689739</v>
      </c>
      <c r="Q7" s="7">
        <f ca="1">VLOOKUP($A7,'RES installed'!$A$2:$C$6,3,FALSE)*(AVERAGE('[1]Profiles, RES, Summer'!Q$2:Q$4)*(RANDBETWEEN(95,105)/100))</f>
        <v>1.6145200985171724</v>
      </c>
      <c r="R7" s="7">
        <f ca="1">VLOOKUP($A7,'RES installed'!$A$2:$C$6,3,FALSE)*(AVERAGE('[1]Profiles, RES, Summer'!R$2:R$4)*(RANDBETWEEN(95,105)/100))</f>
        <v>0.35759308024240466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3.9098798573649078E-4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6.3224650269726605E-5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7.2993742712312812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1.1768319672131147E-4</v>
      </c>
      <c r="D4" s="7">
        <f ca="1">VLOOKUP($A4,'RES installed'!$A$2:$C$6,3,FALSE)*(AVERAGE('[1]Profiles, RES, Summer'!D$2:D$4)*(RANDBETWEEN(95,105)/100))</f>
        <v>6.7834781018560848E-5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0.10676607290043617</v>
      </c>
      <c r="J4" s="7">
        <f ca="1">VLOOKUP($A4,'RES installed'!$A$2:$C$6,3,FALSE)*(AVERAGE('[1]Profiles, RES, Summer'!J$2:J$4)*(RANDBETWEEN(95,105)/100))</f>
        <v>2.1858447517202717</v>
      </c>
      <c r="K4" s="7">
        <f ca="1">VLOOKUP($A4,'RES installed'!$A$2:$C$6,3,FALSE)*(AVERAGE('[1]Profiles, RES, Summer'!K$2:K$4)*(RANDBETWEEN(95,105)/100))</f>
        <v>5.5552744849306066</v>
      </c>
      <c r="L4" s="7">
        <f ca="1">VLOOKUP($A4,'RES installed'!$A$2:$C$6,3,FALSE)*(AVERAGE('[1]Profiles, RES, Summer'!L$2:L$4)*(RANDBETWEEN(95,105)/100))</f>
        <v>7.3397982721277835</v>
      </c>
      <c r="M4" s="7">
        <f ca="1">VLOOKUP($A4,'RES installed'!$A$2:$C$6,3,FALSE)*(AVERAGE('[1]Profiles, RES, Summer'!M$2:M$4)*(RANDBETWEEN(95,105)/100))</f>
        <v>7.9148804306105855</v>
      </c>
      <c r="N4" s="7">
        <f ca="1">VLOOKUP($A4,'RES installed'!$A$2:$C$6,3,FALSE)*(AVERAGE('[1]Profiles, RES, Summer'!N$2:N$4)*(RANDBETWEEN(95,105)/100))</f>
        <v>8.5058787227692978</v>
      </c>
      <c r="O4" s="7">
        <f ca="1">VLOOKUP($A4,'RES installed'!$A$2:$C$6,3,FALSE)*(AVERAGE('[1]Profiles, RES, Summer'!O$2:O$4)*(RANDBETWEEN(95,105)/100))</f>
        <v>7.0044500582522398</v>
      </c>
      <c r="P4" s="7">
        <f ca="1">VLOOKUP($A4,'RES installed'!$A$2:$C$6,3,FALSE)*(AVERAGE('[1]Profiles, RES, Summer'!P$2:P$4)*(RANDBETWEEN(95,105)/100))</f>
        <v>5.5112869150396184</v>
      </c>
      <c r="Q4" s="7">
        <f ca="1">VLOOKUP($A4,'RES installed'!$A$2:$C$6,3,FALSE)*(AVERAGE('[1]Profiles, RES, Summer'!Q$2:Q$4)*(RANDBETWEEN(95,105)/100))</f>
        <v>3.0117009530031869</v>
      </c>
      <c r="R4" s="7">
        <f ca="1">VLOOKUP($A4,'RES installed'!$A$2:$C$6,3,FALSE)*(AVERAGE('[1]Profiles, RES, Summer'!R$2:R$4)*(RANDBETWEEN(95,105)/100))</f>
        <v>0.66658127579166693</v>
      </c>
      <c r="S4" s="7">
        <f ca="1">VLOOKUP($A4,'RES installed'!$A$2:$C$6,3,FALSE)*(AVERAGE('[1]Profiles, RES, Summer'!S$2:S$4)*(RANDBETWEEN(95,105)/100))</f>
        <v>4.4780619679329874E-3</v>
      </c>
      <c r="T4" s="7">
        <f ca="1">VLOOKUP($A4,'RES installed'!$A$2:$C$6,3,FALSE)*(AVERAGE('[1]Profiles, RES, Summer'!T$2:T$4)*(RANDBETWEEN(95,105)/100))</f>
        <v>7.2182397366736756E-4</v>
      </c>
      <c r="U4" s="7">
        <f ca="1">VLOOKUP($A4,'RES installed'!$A$2:$C$6,3,FALSE)*(AVERAGE('[1]Profiles, RES, Summer'!U$2:U$4)*(RANDBETWEEN(95,105)/100))</f>
        <v>1.8967859102130382E-4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5.3911581365566771E-2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3.6496871356156406</v>
      </c>
      <c r="P5" s="7">
        <f ca="1">VLOOKUP($A5,'RES installed'!$A$2:$C$6,3,FALSE)*(AVERAGE('[1]Profiles, RES, Summer'!P$2:P$4)*(RANDBETWEEN(95,105)/100))</f>
        <v>2.8704619349164679</v>
      </c>
      <c r="Q5" s="7">
        <f ca="1">VLOOKUP($A5,'RES installed'!$A$2:$C$6,3,FALSE)*(AVERAGE('[1]Profiles, RES, Summer'!Q$2:Q$4)*(RANDBETWEEN(95,105)/100))</f>
        <v>1.5679474033676386</v>
      </c>
      <c r="R5" s="7">
        <f ca="1">VLOOKUP($A5,'RES installed'!$A$2:$C$6,3,FALSE)*(AVERAGE('[1]Profiles, RES, Summer'!R$2:R$4)*(RANDBETWEEN(95,105)/100))</f>
        <v>0.33329063789583346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3.2600210295327782E-5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5.0740311873474608E-2</v>
      </c>
      <c r="J6" s="7">
        <f ca="1">VLOOKUP($A6,'RES installed'!$A$2:$C$6,3,FALSE)*(AVERAGE('[1]Profiles, RES, Summer'!J$2:J$4)*(RANDBETWEEN(95,105)/100))</f>
        <v>1.0819931521015345</v>
      </c>
      <c r="K6" s="7">
        <f ca="1">VLOOKUP($A6,'RES installed'!$A$2:$C$6,3,FALSE)*(AVERAGE('[1]Profiles, RES, Summer'!K$2:K$4)*(RANDBETWEEN(95,105)/100))</f>
        <v>2.7237025387281131</v>
      </c>
      <c r="L6" s="7">
        <f ca="1">VLOOKUP($A6,'RES installed'!$A$2:$C$6,3,FALSE)*(AVERAGE('[1]Profiles, RES, Summer'!L$2:L$4)*(RANDBETWEEN(95,105)/100))</f>
        <v>3.6698991360638917</v>
      </c>
      <c r="M6" s="7">
        <f ca="1">VLOOKUP($A6,'RES installed'!$A$2:$C$6,3,FALSE)*(AVERAGE('[1]Profiles, RES, Summer'!M$2:M$4)*(RANDBETWEEN(95,105)/100))</f>
        <v>3.8774919281274078</v>
      </c>
      <c r="N6" s="7">
        <f ca="1">VLOOKUP($A6,'RES installed'!$A$2:$C$6,3,FALSE)*(AVERAGE('[1]Profiles, RES, Summer'!N$2:N$4)*(RANDBETWEEN(95,105)/100))</f>
        <v>4.168722740367131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1.490326244785082</v>
      </c>
      <c r="R6" s="7">
        <f ca="1">VLOOKUP($A6,'RES installed'!$A$2:$C$6,3,FALSE)*(AVERAGE('[1]Profiles, RES, Summer'!R$2:R$4)*(RANDBETWEEN(95,105)/100))</f>
        <v>0.36106485772048624</v>
      </c>
      <c r="S6" s="7">
        <f ca="1">VLOOKUP($A6,'RES installed'!$A$2:$C$6,3,FALSE)*(AVERAGE('[1]Profiles, RES, Summer'!S$2:S$4)*(RANDBETWEEN(95,105)/100))</f>
        <v>2.1512258473403568E-3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9.8750194294596323E-5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5.8264719945355187E-5</v>
      </c>
      <c r="D7" s="7">
        <f ca="1">VLOOKUP($A7,'RES installed'!$A$2:$C$6,3,FALSE)*(AVERAGE('[1]Profiles, RES, Summer'!D$2:D$4)*(RANDBETWEEN(95,105)/100))</f>
        <v>3.4246685562768586E-5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5.1797401704171998E-2</v>
      </c>
      <c r="J7" s="7">
        <f ca="1">VLOOKUP($A7,'RES installed'!$A$2:$C$6,3,FALSE)*(AVERAGE('[1]Profiles, RES, Summer'!J$2:J$4)*(RANDBETWEEN(95,105)/100))</f>
        <v>1.1038515996187372</v>
      </c>
      <c r="K7" s="7">
        <f ca="1">VLOOKUP($A7,'RES installed'!$A$2:$C$6,3,FALSE)*(AVERAGE('[1]Profiles, RES, Summer'!K$2:K$4)*(RANDBETWEEN(95,105)/100))</f>
        <v>2.831571946202494</v>
      </c>
      <c r="L7" s="7">
        <f ca="1">VLOOKUP($A7,'RES installed'!$A$2:$C$6,3,FALSE)*(AVERAGE('[1]Profiles, RES, Summer'!L$2:L$4)*(RANDBETWEEN(95,105)/100))</f>
        <v>3.4518853260006899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4.3371559824021668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2.8130526962181386</v>
      </c>
      <c r="Q7" s="7">
        <f ca="1">VLOOKUP($A7,'RES installed'!$A$2:$C$6,3,FALSE)*(AVERAGE('[1]Profiles, RES, Summer'!Q$2:Q$4)*(RANDBETWEEN(95,105)/100))</f>
        <v>1.58347163508415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2.260982268123028E-3</v>
      </c>
      <c r="T7" s="7">
        <f ca="1">VLOOKUP($A7,'RES installed'!$A$2:$C$6,3,FALSE)*(AVERAGE('[1]Profiles, RES, Summer'!T$2:T$4)*(RANDBETWEEN(95,105)/100))</f>
        <v>3.7219048642223642E-4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0.80082975430886139</v>
      </c>
      <c r="C2" s="4">
        <f>'[1]FL Profiles'!C2*Main!$B$6</f>
        <v>0.82754362618801147</v>
      </c>
      <c r="D2" s="4">
        <f>'[1]FL Profiles'!D2*Main!$B$6</f>
        <v>0.74101674361359371</v>
      </c>
      <c r="E2" s="4">
        <f>'[1]FL Profiles'!E2*Main!$B$6</f>
        <v>0.70237936306643289</v>
      </c>
      <c r="F2" s="4">
        <f>'[1]FL Profiles'!F2*Main!$B$6</f>
        <v>0.57545589374793449</v>
      </c>
      <c r="G2" s="4">
        <f>'[1]FL Profiles'!G2*Main!$B$6</f>
        <v>0.48840776489294807</v>
      </c>
      <c r="H2" s="4">
        <f>'[1]FL Profiles'!H2*Main!$B$6</f>
        <v>0.59728308174675226</v>
      </c>
      <c r="I2" s="4">
        <f>'[1]FL Profiles'!I2*Main!$B$6</f>
        <v>0.10372800983318747</v>
      </c>
      <c r="J2" s="4">
        <f>'[1]FL Profiles'!J2*Main!$B$6</f>
        <v>9.1218099099536737E-2</v>
      </c>
      <c r="K2" s="4">
        <f>'[1]FL Profiles'!K2*Main!$B$6</f>
        <v>0.13298295733011034</v>
      </c>
      <c r="L2" s="4">
        <f>'[1]FL Profiles'!L2*Main!$B$6</f>
        <v>7.8317253655459385E-2</v>
      </c>
      <c r="M2" s="4">
        <f>'[1]FL Profiles'!M2*Main!$B$6</f>
        <v>9.7863989176788693E-2</v>
      </c>
      <c r="N2" s="4">
        <f>'[1]FL Profiles'!N2*Main!$B$6</f>
        <v>0.1559177936751367</v>
      </c>
      <c r="O2" s="4">
        <f>'[1]FL Profiles'!O2*Main!$B$6</f>
        <v>0.28727185637846964</v>
      </c>
      <c r="P2" s="4">
        <f>'[1]FL Profiles'!P2*Main!$B$6</f>
        <v>0.30649281297444342</v>
      </c>
      <c r="Q2" s="4">
        <f>'[1]FL Profiles'!Q2*Main!$B$6</f>
        <v>0.3014106617388978</v>
      </c>
      <c r="R2" s="4">
        <f>'[1]FL Profiles'!R2*Main!$B$6</f>
        <v>0.16907926225949843</v>
      </c>
      <c r="S2" s="4">
        <f>'[1]FL Profiles'!S2*Main!$B$6</f>
        <v>0.34441347988582222</v>
      </c>
      <c r="T2" s="4">
        <f>'[1]FL Profiles'!T2*Main!$B$6</f>
        <v>0.20211324529054495</v>
      </c>
      <c r="U2" s="4">
        <f>'[1]FL Profiles'!U2*Main!$B$6</f>
        <v>0.14210476724006399</v>
      </c>
      <c r="V2" s="4">
        <f>'[1]FL Profiles'!V2*Main!$B$6</f>
        <v>0.21579596015547545</v>
      </c>
      <c r="W2" s="4">
        <f>'[1]FL Profiles'!W2*Main!$B$6</f>
        <v>0.1333738920405369</v>
      </c>
      <c r="X2" s="4">
        <f>'[1]FL Profiles'!X2*Main!$B$6</f>
        <v>0.60875049991926544</v>
      </c>
      <c r="Y2" s="4">
        <f>'[1]FL Profiles'!Y2*Main!$B$6</f>
        <v>0.73384960725577297</v>
      </c>
    </row>
    <row r="3" spans="1:25" x14ac:dyDescent="0.25">
      <c r="A3" t="s">
        <v>16</v>
      </c>
      <c r="B3" s="4">
        <f>'[1]FL Profiles'!B3*Main!$B$6</f>
        <v>-1.80807303572296</v>
      </c>
      <c r="C3" s="4">
        <f>'[1]FL Profiles'!C3*Main!$B$6</f>
        <v>-1.9334327661997521</v>
      </c>
      <c r="D3" s="4">
        <f>'[1]FL Profiles'!D3*Main!$B$6</f>
        <v>-2.1745091709628137</v>
      </c>
      <c r="E3" s="4">
        <f>'[1]FL Profiles'!E3*Main!$B$6</f>
        <v>-2.3456734183445871</v>
      </c>
      <c r="F3" s="4">
        <f>'[1]FL Profiles'!F3*Main!$B$6</f>
        <v>-2.5071946095358379</v>
      </c>
      <c r="G3" s="4">
        <f>'[1]FL Profiles'!G3*Main!$B$6</f>
        <v>-2.736217194060746</v>
      </c>
      <c r="H3" s="4">
        <f>'[1]FL Profiles'!H3*Main!$B$6</f>
        <v>-2.6108574635839545</v>
      </c>
      <c r="I3" s="4">
        <f>'[1]FL Profiles'!I3*Main!$B$6</f>
        <v>-2.9287134454747967</v>
      </c>
      <c r="J3" s="4">
        <f>'[1]FL Profiles'!J3*Main!$B$6</f>
        <v>-2.6562971080925379</v>
      </c>
      <c r="K3" s="4">
        <f>'[1]FL Profiles'!K3*Main!$B$6</f>
        <v>-3.901665237205977</v>
      </c>
      <c r="L3" s="4">
        <f>'[1]FL Profiles'!L3*Main!$B$6</f>
        <v>-3.8616791319078447</v>
      </c>
      <c r="M3" s="4">
        <f>'[1]FL Profiles'!M3*Main!$B$6</f>
        <v>-3.5301664974661002</v>
      </c>
      <c r="N3" s="4">
        <f>'[1]FL Profiles'!N3*Main!$B$6</f>
        <v>-3.3839569157665568</v>
      </c>
      <c r="O3" s="4">
        <f>'[1]FL Profiles'!O3*Main!$B$6</f>
        <v>-3.2671521398696002</v>
      </c>
      <c r="P3" s="4">
        <f>'[1]FL Profiles'!P3*Main!$B$6</f>
        <v>-3.0795360567573744</v>
      </c>
      <c r="Q3" s="4">
        <f>'[1]FL Profiles'!Q3*Main!$B$6</f>
        <v>-2.8023894093789532</v>
      </c>
      <c r="R3" s="4">
        <f>'[1]FL Profiles'!R3*Main!$B$6</f>
        <v>-2.6203962705183632</v>
      </c>
      <c r="S3" s="4">
        <f>'[1]FL Profiles'!S3*Main!$B$6</f>
        <v>-2.3449957981798475</v>
      </c>
      <c r="T3" s="4">
        <f>'[1]FL Profiles'!T3*Main!$B$6</f>
        <v>-1.4884383008996764</v>
      </c>
      <c r="U3" s="4">
        <f>'[1]FL Profiles'!U3*Main!$B$6</f>
        <v>-1.665785832284697</v>
      </c>
      <c r="V3" s="4">
        <f>'[1]FL Profiles'!V3*Main!$B$6</f>
        <v>-1.7608090292323859</v>
      </c>
      <c r="W3" s="4">
        <f>'[1]FL Profiles'!W3*Main!$B$6</f>
        <v>-1.8903973701602919</v>
      </c>
      <c r="X3" s="4">
        <f>'[1]FL Profiles'!X3*Main!$B$6</f>
        <v>-1.5019060016738721</v>
      </c>
      <c r="Y3" s="4">
        <f>'[1]FL Profiles'!Y3*Main!$B$6</f>
        <v>-1.5959257995314662</v>
      </c>
    </row>
    <row r="4" spans="1:25" x14ac:dyDescent="0.25">
      <c r="A4" t="s">
        <v>17</v>
      </c>
      <c r="B4" s="4">
        <f>'[1]FL Profiles'!B4*Main!$B$6</f>
        <v>1.7418682425122178</v>
      </c>
      <c r="C4" s="4">
        <f>'[1]FL Profiles'!C4*Main!$B$6</f>
        <v>1.86350757766145</v>
      </c>
      <c r="D4" s="4">
        <f>'[1]FL Profiles'!D4*Main!$B$6</f>
        <v>2.0894222312384669</v>
      </c>
      <c r="E4" s="4">
        <f>'[1]FL Profiles'!E4*Main!$B$6</f>
        <v>2.2482720352418033</v>
      </c>
      <c r="F4" s="4">
        <f>'[1]FL Profiles'!F4*Main!$B$6</f>
        <v>2.3930742519838102</v>
      </c>
      <c r="G4" s="4">
        <f>'[1]FL Profiles'!G4*Main!$B$6</f>
        <v>2.6130727602763719</v>
      </c>
      <c r="H4" s="4">
        <f>'[1]FL Profiles'!H4*Main!$B$6</f>
        <v>2.4912314421934192</v>
      </c>
      <c r="I4" s="4">
        <f>'[1]FL Profiles'!I4*Main!$B$6</f>
        <v>2.8113352986692153</v>
      </c>
      <c r="J4" s="4">
        <f>'[1]FL Profiles'!J4*Main!$B$6</f>
        <v>2.5751455777864858</v>
      </c>
      <c r="K4" s="4">
        <f>'[1]FL Profiles'!K4*Main!$B$6</f>
        <v>2.9384346886074049</v>
      </c>
      <c r="L4" s="4">
        <f>'[1]FL Profiles'!L4*Main!$B$6</f>
        <v>2.961571507886152</v>
      </c>
      <c r="M4" s="4">
        <f>'[1]FL Profiles'!M4*Main!$B$6</f>
        <v>2.7723200145686411</v>
      </c>
      <c r="N4" s="4">
        <f>'[1]FL Profiles'!N4*Main!$B$6</f>
        <v>2.6788801031981806</v>
      </c>
      <c r="O4" s="4">
        <f>'[1]FL Profiles'!O4*Main!$B$6</f>
        <v>2.6100234695350442</v>
      </c>
      <c r="P4" s="4">
        <f>'[1]FL Profiles'!P4*Main!$B$6</f>
        <v>2.4460002961970631</v>
      </c>
      <c r="Q4" s="4">
        <f>'[1]FL Profiles'!Q4*Main!$B$6</f>
        <v>2.2269400312095256</v>
      </c>
      <c r="R4" s="4">
        <f>'[1]FL Profiles'!R4*Main!$B$6</f>
        <v>2.0745667122422566</v>
      </c>
      <c r="S4" s="4">
        <f>'[1]FL Profiles'!S4*Main!$B$6</f>
        <v>1.8541512069252404</v>
      </c>
      <c r="T4" s="4">
        <f>'[1]FL Profiles'!T4*Main!$B$6</f>
        <v>1.4512408632025866</v>
      </c>
      <c r="U4" s="4">
        <f>'[1]FL Profiles'!U4*Main!$B$6</f>
        <v>1.6243597841364934</v>
      </c>
      <c r="V4" s="4">
        <f>'[1]FL Profiles'!V4*Main!$B$6</f>
        <v>1.7260679646324766</v>
      </c>
      <c r="W4" s="4">
        <f>'[1]FL Profiles'!W4*Main!$B$6</f>
        <v>1.8593115451028714</v>
      </c>
      <c r="X4" s="4">
        <f>'[1]FL Profiles'!X4*Main!$B$6</f>
        <v>1.4467842075037236</v>
      </c>
      <c r="Y4" s="4">
        <f>'[1]FL Profiles'!Y4*Main!$B$6</f>
        <v>1.5384583970987582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2.7011488199122122</v>
      </c>
      <c r="C2" s="4">
        <f>('[1]Pc, Winter, S1'!C2*Main!$B$5)+(VLOOKUP($A2,'FL Ratio'!$A$2:$B$9,2,FALSE)*'FL Characterization'!C$2)</f>
        <v>2.6115323121833227</v>
      </c>
      <c r="D2" s="4">
        <f>('[1]Pc, Winter, S1'!D2*Main!$B$5)+(VLOOKUP($A2,'FL Ratio'!$A$2:$B$9,2,FALSE)*'FL Characterization'!D$2)</f>
        <v>2.507101694280383</v>
      </c>
      <c r="E2" s="4">
        <f>('[1]Pc, Winter, S1'!E2*Main!$B$5)+(VLOOKUP($A2,'FL Ratio'!$A$2:$B$9,2,FALSE)*'FL Characterization'!E$2)</f>
        <v>2.5705707415178609</v>
      </c>
      <c r="F2" s="4">
        <f>('[1]Pc, Winter, S1'!F2*Main!$B$5)+(VLOOKUP($A2,'FL Ratio'!$A$2:$B$9,2,FALSE)*'FL Characterization'!F$2)</f>
        <v>2.4766141961272528</v>
      </c>
      <c r="G2" s="4">
        <f>('[1]Pc, Winter, S1'!G2*Main!$B$5)+(VLOOKUP($A2,'FL Ratio'!$A$2:$B$9,2,FALSE)*'FL Characterization'!G$2)</f>
        <v>2.4623498267244357</v>
      </c>
      <c r="H2" s="4">
        <f>('[1]Pc, Winter, S1'!H2*Main!$B$5)+(VLOOKUP($A2,'FL Ratio'!$A$2:$B$9,2,FALSE)*'FL Characterization'!H$2)</f>
        <v>2.5059507636326517</v>
      </c>
      <c r="I2" s="4">
        <f>('[1]Pc, Winter, S1'!I2*Main!$B$5)+(VLOOKUP($A2,'FL Ratio'!$A$2:$B$9,2,FALSE)*'FL Characterization'!I$2)</f>
        <v>3.1184067370629789</v>
      </c>
      <c r="J2" s="4">
        <f>('[1]Pc, Winter, S1'!J2*Main!$B$5)+(VLOOKUP($A2,'FL Ratio'!$A$2:$B$9,2,FALSE)*'FL Characterization'!J$2)</f>
        <v>3.1778357221282567</v>
      </c>
      <c r="K2" s="4">
        <f>('[1]Pc, Winter, S1'!K2*Main!$B$5)+(VLOOKUP($A2,'FL Ratio'!$A$2:$B$9,2,FALSE)*'FL Characterization'!K$2)</f>
        <v>3.1560445822384455</v>
      </c>
      <c r="L2" s="4">
        <f>('[1]Pc, Winter, S1'!L2*Main!$B$5)+(VLOOKUP($A2,'FL Ratio'!$A$2:$B$9,2,FALSE)*'FL Characterization'!L$2)</f>
        <v>3.1356102970374722</v>
      </c>
      <c r="M2" s="4">
        <f>('[1]Pc, Winter, S1'!M2*Main!$B$5)+(VLOOKUP($A2,'FL Ratio'!$A$2:$B$9,2,FALSE)*'FL Characterization'!M$2)</f>
        <v>3.2050853981726144</v>
      </c>
      <c r="N2" s="4">
        <f>('[1]Pc, Winter, S1'!N2*Main!$B$5)+(VLOOKUP($A2,'FL Ratio'!$A$2:$B$9,2,FALSE)*'FL Characterization'!N$2)</f>
        <v>3.1824052765047166</v>
      </c>
      <c r="O2" s="4">
        <f>('[1]Pc, Winter, S1'!O2*Main!$B$5)+(VLOOKUP($A2,'FL Ratio'!$A$2:$B$9,2,FALSE)*'FL Characterization'!O$2)</f>
        <v>3.152893032360323</v>
      </c>
      <c r="P2" s="4">
        <f>('[1]Pc, Winter, S1'!P2*Main!$B$5)+(VLOOKUP($A2,'FL Ratio'!$A$2:$B$9,2,FALSE)*'FL Characterization'!P$2)</f>
        <v>2.7540421013968501</v>
      </c>
      <c r="Q2" s="4">
        <f>('[1]Pc, Winter, S1'!Q2*Main!$B$5)+(VLOOKUP($A2,'FL Ratio'!$A$2:$B$9,2,FALSE)*'FL Characterization'!Q$2)</f>
        <v>2.9572521505255454</v>
      </c>
      <c r="R2" s="4">
        <f>('[1]Pc, Winter, S1'!R2*Main!$B$5)+(VLOOKUP($A2,'FL Ratio'!$A$2:$B$9,2,FALSE)*'FL Characterization'!R$2)</f>
        <v>3.1834010240885129</v>
      </c>
      <c r="S2" s="4">
        <f>('[1]Pc, Winter, S1'!S2*Main!$B$5)+(VLOOKUP($A2,'FL Ratio'!$A$2:$B$9,2,FALSE)*'FL Characterization'!S$2)</f>
        <v>3.1704934189961733</v>
      </c>
      <c r="T2" s="4">
        <f>('[1]Pc, Winter, S1'!T2*Main!$B$5)+(VLOOKUP($A2,'FL Ratio'!$A$2:$B$9,2,FALSE)*'FL Characterization'!T$2)</f>
        <v>2.9822120419702083</v>
      </c>
      <c r="U2" s="4">
        <f>('[1]Pc, Winter, S1'!U2*Main!$B$5)+(VLOOKUP($A2,'FL Ratio'!$A$2:$B$9,2,FALSE)*'FL Characterization'!U$2)</f>
        <v>2.8338043182575046</v>
      </c>
      <c r="V2" s="4">
        <f>('[1]Pc, Winter, S1'!V2*Main!$B$5)+(VLOOKUP($A2,'FL Ratio'!$A$2:$B$9,2,FALSE)*'FL Characterization'!V$2)</f>
        <v>2.828723476277764</v>
      </c>
      <c r="W2" s="4">
        <f>('[1]Pc, Winter, S1'!W2*Main!$B$5)+(VLOOKUP($A2,'FL Ratio'!$A$2:$B$9,2,FALSE)*'FL Characterization'!W$2)</f>
        <v>2.688442407499132</v>
      </c>
      <c r="X2" s="4">
        <f>('[1]Pc, Winter, S1'!X2*Main!$B$5)+(VLOOKUP($A2,'FL Ratio'!$A$2:$B$9,2,FALSE)*'FL Characterization'!X$2)</f>
        <v>2.5257247092514783</v>
      </c>
      <c r="Y2" s="4">
        <f>('[1]Pc, Winter, S1'!Y2*Main!$B$5)+(VLOOKUP($A2,'FL Ratio'!$A$2:$B$9,2,FALSE)*'FL Characterization'!Y$2)</f>
        <v>2.4986621006642333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1.6651857081885457</v>
      </c>
      <c r="C3" s="4">
        <f>('[1]Pc, Winter, S1'!C3*Main!$B$5)+(VLOOKUP($A3,'FL Ratio'!$A$2:$B$9,2,FALSE)*'FL Characterization'!C$2)</f>
        <v>1.6260450814974923</v>
      </c>
      <c r="D3" s="4">
        <f>('[1]Pc, Winter, S1'!D3*Main!$B$5)+(VLOOKUP($A3,'FL Ratio'!$A$2:$B$9,2,FALSE)*'FL Characterization'!D$2)</f>
        <v>1.5484144036096665</v>
      </c>
      <c r="E3" s="4">
        <f>('[1]Pc, Winter, S1'!E3*Main!$B$5)+(VLOOKUP($A3,'FL Ratio'!$A$2:$B$9,2,FALSE)*'FL Characterization'!E$2)</f>
        <v>1.5301762789281221</v>
      </c>
      <c r="F3" s="4">
        <f>('[1]Pc, Winter, S1'!F3*Main!$B$5)+(VLOOKUP($A3,'FL Ratio'!$A$2:$B$9,2,FALSE)*'FL Characterization'!F$2)</f>
        <v>1.5232216194819346</v>
      </c>
      <c r="G3" s="4">
        <f>('[1]Pc, Winter, S1'!G3*Main!$B$5)+(VLOOKUP($A3,'FL Ratio'!$A$2:$B$9,2,FALSE)*'FL Characterization'!G$2)</f>
        <v>1.6053602891552492</v>
      </c>
      <c r="H3" s="4">
        <f>('[1]Pc, Winter, S1'!H3*Main!$B$5)+(VLOOKUP($A3,'FL Ratio'!$A$2:$B$9,2,FALSE)*'FL Characterization'!H$2)</f>
        <v>1.936759130917997</v>
      </c>
      <c r="I3" s="4">
        <f>('[1]Pc, Winter, S1'!I3*Main!$B$5)+(VLOOKUP($A3,'FL Ratio'!$A$2:$B$9,2,FALSE)*'FL Characterization'!I$2)</f>
        <v>2.1621616348446575</v>
      </c>
      <c r="J3" s="4">
        <f>('[1]Pc, Winter, S1'!J3*Main!$B$5)+(VLOOKUP($A3,'FL Ratio'!$A$2:$B$9,2,FALSE)*'FL Characterization'!J$2)</f>
        <v>2.346973373439952</v>
      </c>
      <c r="K3" s="4">
        <f>('[1]Pc, Winter, S1'!K3*Main!$B$5)+(VLOOKUP($A3,'FL Ratio'!$A$2:$B$9,2,FALSE)*'FL Characterization'!K$2)</f>
        <v>2.424361906138039</v>
      </c>
      <c r="L3" s="4">
        <f>('[1]Pc, Winter, S1'!L3*Main!$B$5)+(VLOOKUP($A3,'FL Ratio'!$A$2:$B$9,2,FALSE)*'FL Characterization'!L$2)</f>
        <v>2.4100546281549562</v>
      </c>
      <c r="M3" s="4">
        <f>('[1]Pc, Winter, S1'!M3*Main!$B$5)+(VLOOKUP($A3,'FL Ratio'!$A$2:$B$9,2,FALSE)*'FL Characterization'!M$2)</f>
        <v>2.3562309127724226</v>
      </c>
      <c r="N3" s="4">
        <f>('[1]Pc, Winter, S1'!N3*Main!$B$5)+(VLOOKUP($A3,'FL Ratio'!$A$2:$B$9,2,FALSE)*'FL Characterization'!N$2)</f>
        <v>2.2810267462552214</v>
      </c>
      <c r="O3" s="4">
        <f>('[1]Pc, Winter, S1'!O3*Main!$B$5)+(VLOOKUP($A3,'FL Ratio'!$A$2:$B$9,2,FALSE)*'FL Characterization'!O$2)</f>
        <v>2.1924363648863818</v>
      </c>
      <c r="P3" s="4">
        <f>('[1]Pc, Winter, S1'!P3*Main!$B$5)+(VLOOKUP($A3,'FL Ratio'!$A$2:$B$9,2,FALSE)*'FL Characterization'!P$2)</f>
        <v>2.0484347758426313</v>
      </c>
      <c r="Q3" s="4">
        <f>('[1]Pc, Winter, S1'!Q3*Main!$B$5)+(VLOOKUP($A3,'FL Ratio'!$A$2:$B$9,2,FALSE)*'FL Characterization'!Q$2)</f>
        <v>2.1095813991618524</v>
      </c>
      <c r="R3" s="4">
        <f>('[1]Pc, Winter, S1'!R3*Main!$B$5)+(VLOOKUP($A3,'FL Ratio'!$A$2:$B$9,2,FALSE)*'FL Characterization'!R$2)</f>
        <v>2.3188844415403453</v>
      </c>
      <c r="S3" s="4">
        <f>('[1]Pc, Winter, S1'!S3*Main!$B$5)+(VLOOKUP($A3,'FL Ratio'!$A$2:$B$9,2,FALSE)*'FL Characterization'!S$2)</f>
        <v>2.7961501584250632</v>
      </c>
      <c r="T3" s="4">
        <f>('[1]Pc, Winter, S1'!T3*Main!$B$5)+(VLOOKUP($A3,'FL Ratio'!$A$2:$B$9,2,FALSE)*'FL Characterization'!T$2)</f>
        <v>2.6421917024878443</v>
      </c>
      <c r="U3" s="4">
        <f>('[1]Pc, Winter, S1'!U3*Main!$B$5)+(VLOOKUP($A3,'FL Ratio'!$A$2:$B$9,2,FALSE)*'FL Characterization'!U$2)</f>
        <v>2.4331792640340084</v>
      </c>
      <c r="V3" s="4">
        <f>('[1]Pc, Winter, S1'!V3*Main!$B$5)+(VLOOKUP($A3,'FL Ratio'!$A$2:$B$9,2,FALSE)*'FL Characterization'!V$2)</f>
        <v>2.3718112389162997</v>
      </c>
      <c r="W3" s="4">
        <f>('[1]Pc, Winter, S1'!W3*Main!$B$5)+(VLOOKUP($A3,'FL Ratio'!$A$2:$B$9,2,FALSE)*'FL Characterization'!W$2)</f>
        <v>2.2007291743645534</v>
      </c>
      <c r="X3" s="4">
        <f>('[1]Pc, Winter, S1'!X3*Main!$B$5)+(VLOOKUP($A3,'FL Ratio'!$A$2:$B$9,2,FALSE)*'FL Characterization'!X$2)</f>
        <v>2.0952257281456097</v>
      </c>
      <c r="Y3" s="4">
        <f>('[1]Pc, Winter, S1'!Y3*Main!$B$5)+(VLOOKUP($A3,'FL Ratio'!$A$2:$B$9,2,FALSE)*'FL Characterization'!Y$2)</f>
        <v>1.8858861632532893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1.1401880699151516</v>
      </c>
      <c r="C4" s="4">
        <f>('[1]Pc, Winter, S1'!C4*Main!$B$5)+(VLOOKUP($A4,'FL Ratio'!$A$2:$B$9,2,FALSE)*'FL Characterization'!C$2)</f>
        <v>1.0819893642754055</v>
      </c>
      <c r="D4" s="4">
        <f>('[1]Pc, Winter, S1'!D4*Main!$B$5)+(VLOOKUP($A4,'FL Ratio'!$A$2:$B$9,2,FALSE)*'FL Characterization'!D$2)</f>
        <v>1.0390447689800137</v>
      </c>
      <c r="E4" s="4">
        <f>('[1]Pc, Winter, S1'!E4*Main!$B$5)+(VLOOKUP($A4,'FL Ratio'!$A$2:$B$9,2,FALSE)*'FL Characterization'!E$2)</f>
        <v>1.053561089697715</v>
      </c>
      <c r="F4" s="4">
        <f>('[1]Pc, Winter, S1'!F4*Main!$B$5)+(VLOOKUP($A4,'FL Ratio'!$A$2:$B$9,2,FALSE)*'FL Characterization'!F$2)</f>
        <v>1.0456681511800101</v>
      </c>
      <c r="G4" s="4">
        <f>('[1]Pc, Winter, S1'!G4*Main!$B$5)+(VLOOKUP($A4,'FL Ratio'!$A$2:$B$9,2,FALSE)*'FL Characterization'!G$2)</f>
        <v>1.1729685767090625</v>
      </c>
      <c r="H4" s="4">
        <f>('[1]Pc, Winter, S1'!H4*Main!$B$5)+(VLOOKUP($A4,'FL Ratio'!$A$2:$B$9,2,FALSE)*'FL Characterization'!H$2)</f>
        <v>1.8688139231114405</v>
      </c>
      <c r="I4" s="4">
        <f>('[1]Pc, Winter, S1'!I4*Main!$B$5)+(VLOOKUP($A4,'FL Ratio'!$A$2:$B$9,2,FALSE)*'FL Characterization'!I$2)</f>
        <v>2.1115604304777493</v>
      </c>
      <c r="J4" s="4">
        <f>('[1]Pc, Winter, S1'!J4*Main!$B$5)+(VLOOKUP($A4,'FL Ratio'!$A$2:$B$9,2,FALSE)*'FL Characterization'!J$2)</f>
        <v>2.2038011831850479</v>
      </c>
      <c r="K4" s="4">
        <f>('[1]Pc, Winter, S1'!K4*Main!$B$5)+(VLOOKUP($A4,'FL Ratio'!$A$2:$B$9,2,FALSE)*'FL Characterization'!K$2)</f>
        <v>2.1401047313250134</v>
      </c>
      <c r="L4" s="4">
        <f>('[1]Pc, Winter, S1'!L4*Main!$B$5)+(VLOOKUP($A4,'FL Ratio'!$A$2:$B$9,2,FALSE)*'FL Characterization'!L$2)</f>
        <v>2.0548085189700833</v>
      </c>
      <c r="M4" s="4">
        <f>('[1]Pc, Winter, S1'!M4*Main!$B$5)+(VLOOKUP($A4,'FL Ratio'!$A$2:$B$9,2,FALSE)*'FL Characterization'!M$2)</f>
        <v>2.1878299659622331</v>
      </c>
      <c r="N4" s="4">
        <f>('[1]Pc, Winter, S1'!N4*Main!$B$5)+(VLOOKUP($A4,'FL Ratio'!$A$2:$B$9,2,FALSE)*'FL Characterization'!N$2)</f>
        <v>2.0369183215615627</v>
      </c>
      <c r="O4" s="4">
        <f>('[1]Pc, Winter, S1'!O4*Main!$B$5)+(VLOOKUP($A4,'FL Ratio'!$A$2:$B$9,2,FALSE)*'FL Characterization'!O$2)</f>
        <v>1.9580071841364506</v>
      </c>
      <c r="P4" s="4">
        <f>('[1]Pc, Winter, S1'!P4*Main!$B$5)+(VLOOKUP($A4,'FL Ratio'!$A$2:$B$9,2,FALSE)*'FL Characterization'!P$2)</f>
        <v>1.7011940375569923</v>
      </c>
      <c r="Q4" s="4">
        <f>('[1]Pc, Winter, S1'!Q4*Main!$B$5)+(VLOOKUP($A4,'FL Ratio'!$A$2:$B$9,2,FALSE)*'FL Characterization'!Q$2)</f>
        <v>1.6936586979006474</v>
      </c>
      <c r="R4" s="4">
        <f>('[1]Pc, Winter, S1'!R4*Main!$B$5)+(VLOOKUP($A4,'FL Ratio'!$A$2:$B$9,2,FALSE)*'FL Characterization'!R$2)</f>
        <v>1.7454617630913714</v>
      </c>
      <c r="S4" s="4">
        <f>('[1]Pc, Winter, S1'!S4*Main!$B$5)+(VLOOKUP($A4,'FL Ratio'!$A$2:$B$9,2,FALSE)*'FL Characterization'!S$2)</f>
        <v>1.9067106220088528</v>
      </c>
      <c r="T4" s="4">
        <f>('[1]Pc, Winter, S1'!T4*Main!$B$5)+(VLOOKUP($A4,'FL Ratio'!$A$2:$B$9,2,FALSE)*'FL Characterization'!T$2)</f>
        <v>1.7273871753491545</v>
      </c>
      <c r="U4" s="4">
        <f>('[1]Pc, Winter, S1'!U4*Main!$B$5)+(VLOOKUP($A4,'FL Ratio'!$A$2:$B$9,2,FALSE)*'FL Characterization'!U$2)</f>
        <v>1.786006923379442</v>
      </c>
      <c r="V4" s="4">
        <f>('[1]Pc, Winter, S1'!V4*Main!$B$5)+(VLOOKUP($A4,'FL Ratio'!$A$2:$B$9,2,FALSE)*'FL Characterization'!V$2)</f>
        <v>1.7444908075794801</v>
      </c>
      <c r="W4" s="4">
        <f>('[1]Pc, Winter, S1'!W4*Main!$B$5)+(VLOOKUP($A4,'FL Ratio'!$A$2:$B$9,2,FALSE)*'FL Characterization'!W$2)</f>
        <v>1.6312668530969396</v>
      </c>
      <c r="X4" s="4">
        <f>('[1]Pc, Winter, S1'!X4*Main!$B$5)+(VLOOKUP($A4,'FL Ratio'!$A$2:$B$9,2,FALSE)*'FL Characterization'!X$2)</f>
        <v>1.4215296646160562</v>
      </c>
      <c r="Y4" s="4">
        <f>('[1]Pc, Winter, S1'!Y4*Main!$B$5)+(VLOOKUP($A4,'FL Ratio'!$A$2:$B$9,2,FALSE)*'FL Characterization'!Y$2)</f>
        <v>1.2800355173675384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0.39797664001170319</v>
      </c>
      <c r="C5" s="4">
        <f>('[1]Pc, Winter, S1'!C5*Main!$B$5)+(VLOOKUP($A5,'FL Ratio'!$A$2:$B$9,2,FALSE)*'FL Characterization'!C$2)</f>
        <v>0.28929032337253469</v>
      </c>
      <c r="D5" s="4">
        <f>('[1]Pc, Winter, S1'!D5*Main!$B$5)+(VLOOKUP($A5,'FL Ratio'!$A$2:$B$9,2,FALSE)*'FL Characterization'!D$2)</f>
        <v>0.28073519788021811</v>
      </c>
      <c r="E5" s="4">
        <f>('[1]Pc, Winter, S1'!E5*Main!$B$5)+(VLOOKUP($A5,'FL Ratio'!$A$2:$B$9,2,FALSE)*'FL Characterization'!E$2)</f>
        <v>0.25431846389726587</v>
      </c>
      <c r="F5" s="4">
        <f>('[1]Pc, Winter, S1'!F5*Main!$B$5)+(VLOOKUP($A5,'FL Ratio'!$A$2:$B$9,2,FALSE)*'FL Characterization'!F$2)</f>
        <v>0.25141907667644192</v>
      </c>
      <c r="G5" s="4">
        <f>('[1]Pc, Winter, S1'!G5*Main!$B$5)+(VLOOKUP($A5,'FL Ratio'!$A$2:$B$9,2,FALSE)*'FL Characterization'!G$2)</f>
        <v>0.4444372535016155</v>
      </c>
      <c r="H5" s="4">
        <f>('[1]Pc, Winter, S1'!H5*Main!$B$5)+(VLOOKUP($A5,'FL Ratio'!$A$2:$B$9,2,FALSE)*'FL Characterization'!H$2)</f>
        <v>0.85298978839683282</v>
      </c>
      <c r="I5" s="4">
        <f>('[1]Pc, Winter, S1'!I5*Main!$B$5)+(VLOOKUP($A5,'FL Ratio'!$A$2:$B$9,2,FALSE)*'FL Characterization'!I$2)</f>
        <v>0.99782104252086801</v>
      </c>
      <c r="J5" s="4">
        <f>('[1]Pc, Winter, S1'!J5*Main!$B$5)+(VLOOKUP($A5,'FL Ratio'!$A$2:$B$9,2,FALSE)*'FL Characterization'!J$2)</f>
        <v>1.0975918691813307</v>
      </c>
      <c r="K5" s="4">
        <f>('[1]Pc, Winter, S1'!K5*Main!$B$5)+(VLOOKUP($A5,'FL Ratio'!$A$2:$B$9,2,FALSE)*'FL Characterization'!K$2)</f>
        <v>1.0326326866937168</v>
      </c>
      <c r="L5" s="4">
        <f>('[1]Pc, Winter, S1'!L5*Main!$B$5)+(VLOOKUP($A5,'FL Ratio'!$A$2:$B$9,2,FALSE)*'FL Characterization'!L$2)</f>
        <v>1.0183623743509544</v>
      </c>
      <c r="M5" s="4">
        <f>('[1]Pc, Winter, S1'!M5*Main!$B$5)+(VLOOKUP($A5,'FL Ratio'!$A$2:$B$9,2,FALSE)*'FL Characterization'!M$2)</f>
        <v>0.94900821977401417</v>
      </c>
      <c r="N5" s="4">
        <f>('[1]Pc, Winter, S1'!N5*Main!$B$5)+(VLOOKUP($A5,'FL Ratio'!$A$2:$B$9,2,FALSE)*'FL Characterization'!N$2)</f>
        <v>0.93054732591518596</v>
      </c>
      <c r="O5" s="4">
        <f>('[1]Pc, Winter, S1'!O5*Main!$B$5)+(VLOOKUP($A5,'FL Ratio'!$A$2:$B$9,2,FALSE)*'FL Characterization'!O$2)</f>
        <v>0.89045556160027706</v>
      </c>
      <c r="P5" s="4">
        <f>('[1]Pc, Winter, S1'!P5*Main!$B$5)+(VLOOKUP($A5,'FL Ratio'!$A$2:$B$9,2,FALSE)*'FL Characterization'!P$2)</f>
        <v>0.8532059437855537</v>
      </c>
      <c r="Q5" s="4">
        <f>('[1]Pc, Winter, S1'!Q5*Main!$B$5)+(VLOOKUP($A5,'FL Ratio'!$A$2:$B$9,2,FALSE)*'FL Characterization'!Q$2)</f>
        <v>0.87143386662096733</v>
      </c>
      <c r="R5" s="4">
        <f>('[1]Pc, Winter, S1'!R5*Main!$B$5)+(VLOOKUP($A5,'FL Ratio'!$A$2:$B$9,2,FALSE)*'FL Characterization'!R$2)</f>
        <v>1.0787155937481867</v>
      </c>
      <c r="S5" s="4">
        <f>('[1]Pc, Winter, S1'!S5*Main!$B$5)+(VLOOKUP($A5,'FL Ratio'!$A$2:$B$9,2,FALSE)*'FL Characterization'!S$2)</f>
        <v>1.635946348535964</v>
      </c>
      <c r="T5" s="4">
        <f>('[1]Pc, Winter, S1'!T5*Main!$B$5)+(VLOOKUP($A5,'FL Ratio'!$A$2:$B$9,2,FALSE)*'FL Characterization'!T$2)</f>
        <v>1.4599450244079983</v>
      </c>
      <c r="U5" s="4">
        <f>('[1]Pc, Winter, S1'!U5*Main!$B$5)+(VLOOKUP($A5,'FL Ratio'!$A$2:$B$9,2,FALSE)*'FL Characterization'!U$2)</f>
        <v>1.2326213764982699</v>
      </c>
      <c r="V5" s="4">
        <f>('[1]Pc, Winter, S1'!V5*Main!$B$5)+(VLOOKUP($A5,'FL Ratio'!$A$2:$B$9,2,FALSE)*'FL Characterization'!V$2)</f>
        <v>1.1995790005314717</v>
      </c>
      <c r="W5" s="4">
        <f>('[1]Pc, Winter, S1'!W5*Main!$B$5)+(VLOOKUP($A5,'FL Ratio'!$A$2:$B$9,2,FALSE)*'FL Characterization'!W$2)</f>
        <v>1.0619948446704492</v>
      </c>
      <c r="X5" s="4">
        <f>('[1]Pc, Winter, S1'!X5*Main!$B$5)+(VLOOKUP($A5,'FL Ratio'!$A$2:$B$9,2,FALSE)*'FL Characterization'!X$2)</f>
        <v>0.84568094012615869</v>
      </c>
      <c r="Y5" s="4">
        <f>('[1]Pc, Winter, S1'!Y5*Main!$B$5)+(VLOOKUP($A5,'FL Ratio'!$A$2:$B$9,2,FALSE)*'FL Characterization'!Y$2)</f>
        <v>0.68347830448982305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0.99659208557834456</v>
      </c>
      <c r="C6" s="4">
        <f>('[1]Pc, Winter, S1'!C6*Main!$B$5)+(VLOOKUP($A6,'FL Ratio'!$A$2:$B$9,2,FALSE)*'FL Characterization'!C$2)</f>
        <v>0.91637831629223077</v>
      </c>
      <c r="D6" s="4">
        <f>('[1]Pc, Winter, S1'!D6*Main!$B$5)+(VLOOKUP($A6,'FL Ratio'!$A$2:$B$9,2,FALSE)*'FL Characterization'!D$2)</f>
        <v>0.83803194034969397</v>
      </c>
      <c r="E6" s="4">
        <f>('[1]Pc, Winter, S1'!E6*Main!$B$5)+(VLOOKUP($A6,'FL Ratio'!$A$2:$B$9,2,FALSE)*'FL Characterization'!E$2)</f>
        <v>0.84417053462153901</v>
      </c>
      <c r="F6" s="4">
        <f>('[1]Pc, Winter, S1'!F6*Main!$B$5)+(VLOOKUP($A6,'FL Ratio'!$A$2:$B$9,2,FALSE)*'FL Characterization'!F$2)</f>
        <v>0.84873561026761113</v>
      </c>
      <c r="G6" s="4">
        <f>('[1]Pc, Winter, S1'!G6*Main!$B$5)+(VLOOKUP($A6,'FL Ratio'!$A$2:$B$9,2,FALSE)*'FL Characterization'!G$2)</f>
        <v>0.94021642328918986</v>
      </c>
      <c r="H6" s="4">
        <f>('[1]Pc, Winter, S1'!H6*Main!$B$5)+(VLOOKUP($A6,'FL Ratio'!$A$2:$B$9,2,FALSE)*'FL Characterization'!H$2)</f>
        <v>1.2119742814193448</v>
      </c>
      <c r="I6" s="4">
        <f>('[1]Pc, Winter, S1'!I6*Main!$B$5)+(VLOOKUP($A6,'FL Ratio'!$A$2:$B$9,2,FALSE)*'FL Characterization'!I$2)</f>
        <v>1.2865406385906966</v>
      </c>
      <c r="J6" s="4">
        <f>('[1]Pc, Winter, S1'!J6*Main!$B$5)+(VLOOKUP($A6,'FL Ratio'!$A$2:$B$9,2,FALSE)*'FL Characterization'!J$2)</f>
        <v>1.3286002655339713</v>
      </c>
      <c r="K6" s="4">
        <f>('[1]Pc, Winter, S1'!K6*Main!$B$5)+(VLOOKUP($A6,'FL Ratio'!$A$2:$B$9,2,FALSE)*'FL Characterization'!K$2)</f>
        <v>1.3853431550473607</v>
      </c>
      <c r="L6" s="4">
        <f>('[1]Pc, Winter, S1'!L6*Main!$B$5)+(VLOOKUP($A6,'FL Ratio'!$A$2:$B$9,2,FALSE)*'FL Characterization'!L$2)</f>
        <v>1.4184877497833563</v>
      </c>
      <c r="M6" s="4">
        <f>('[1]Pc, Winter, S1'!M6*Main!$B$5)+(VLOOKUP($A6,'FL Ratio'!$A$2:$B$9,2,FALSE)*'FL Characterization'!M$2)</f>
        <v>1.4440265448017036</v>
      </c>
      <c r="N6" s="4">
        <f>('[1]Pc, Winter, S1'!N6*Main!$B$5)+(VLOOKUP($A6,'FL Ratio'!$A$2:$B$9,2,FALSE)*'FL Characterization'!N$2)</f>
        <v>1.4219995943376382</v>
      </c>
      <c r="O6" s="4">
        <f>('[1]Pc, Winter, S1'!O6*Main!$B$5)+(VLOOKUP($A6,'FL Ratio'!$A$2:$B$9,2,FALSE)*'FL Characterization'!O$2)</f>
        <v>1.3670687056653104</v>
      </c>
      <c r="P6" s="4">
        <f>('[1]Pc, Winter, S1'!P6*Main!$B$5)+(VLOOKUP($A6,'FL Ratio'!$A$2:$B$9,2,FALSE)*'FL Characterization'!P$2)</f>
        <v>1.3647946208923676</v>
      </c>
      <c r="Q6" s="4">
        <f>('[1]Pc, Winter, S1'!Q6*Main!$B$5)+(VLOOKUP($A6,'FL Ratio'!$A$2:$B$9,2,FALSE)*'FL Characterization'!Q$2)</f>
        <v>1.3534771834055266</v>
      </c>
      <c r="R6" s="4">
        <f>('[1]Pc, Winter, S1'!R6*Main!$B$5)+(VLOOKUP($A6,'FL Ratio'!$A$2:$B$9,2,FALSE)*'FL Characterization'!R$2)</f>
        <v>1.4313348067196221</v>
      </c>
      <c r="S6" s="4">
        <f>('[1]Pc, Winter, S1'!S6*Main!$B$5)+(VLOOKUP($A6,'FL Ratio'!$A$2:$B$9,2,FALSE)*'FL Characterization'!S$2)</f>
        <v>1.6559701782496989</v>
      </c>
      <c r="T6" s="4">
        <f>('[1]Pc, Winter, S1'!T6*Main!$B$5)+(VLOOKUP($A6,'FL Ratio'!$A$2:$B$9,2,FALSE)*'FL Characterization'!T$2)</f>
        <v>1.620620836367431</v>
      </c>
      <c r="U6" s="4">
        <f>('[1]Pc, Winter, S1'!U6*Main!$B$5)+(VLOOKUP($A6,'FL Ratio'!$A$2:$B$9,2,FALSE)*'FL Characterization'!U$2)</f>
        <v>1.5796451452703733</v>
      </c>
      <c r="V6" s="4">
        <f>('[1]Pc, Winter, S1'!V6*Main!$B$5)+(VLOOKUP($A6,'FL Ratio'!$A$2:$B$9,2,FALSE)*'FL Characterization'!V$2)</f>
        <v>1.5728638327770359</v>
      </c>
      <c r="W6" s="4">
        <f>('[1]Pc, Winter, S1'!W6*Main!$B$5)+(VLOOKUP($A6,'FL Ratio'!$A$2:$B$9,2,FALSE)*'FL Characterization'!W$2)</f>
        <v>1.4617279448578593</v>
      </c>
      <c r="X6" s="4">
        <f>('[1]Pc, Winter, S1'!X6*Main!$B$5)+(VLOOKUP($A6,'FL Ratio'!$A$2:$B$9,2,FALSE)*'FL Characterization'!X$2)</f>
        <v>1.3495834506598265</v>
      </c>
      <c r="Y6" s="4">
        <f>('[1]Pc, Winter, S1'!Y6*Main!$B$5)+(VLOOKUP($A6,'FL Ratio'!$A$2:$B$9,2,FALSE)*'FL Characterization'!Y$2)</f>
        <v>1.2411483052104568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1.1668705236100472</v>
      </c>
      <c r="C7" s="4">
        <f>('[1]Pc, Winter, S1'!C7*Main!$B$5)+(VLOOKUP($A7,'FL Ratio'!$A$2:$B$9,2,FALSE)*'FL Characterization'!C$2)</f>
        <v>1.1046448812567509</v>
      </c>
      <c r="D7" s="4">
        <f>('[1]Pc, Winter, S1'!D7*Main!$B$5)+(VLOOKUP($A7,'FL Ratio'!$A$2:$B$9,2,FALSE)*'FL Characterization'!D$2)</f>
        <v>1.0700160421847205</v>
      </c>
      <c r="E7" s="4">
        <f>('[1]Pc, Winter, S1'!E7*Main!$B$5)+(VLOOKUP($A7,'FL Ratio'!$A$2:$B$9,2,FALSE)*'FL Characterization'!E$2)</f>
        <v>1.078279783466934</v>
      </c>
      <c r="F7" s="4">
        <f>('[1]Pc, Winter, S1'!F7*Main!$B$5)+(VLOOKUP($A7,'FL Ratio'!$A$2:$B$9,2,FALSE)*'FL Characterization'!F$2)</f>
        <v>1.0766232705809946</v>
      </c>
      <c r="G7" s="4">
        <f>('[1]Pc, Winter, S1'!G7*Main!$B$5)+(VLOOKUP($A7,'FL Ratio'!$A$2:$B$9,2,FALSE)*'FL Characterization'!G$2)</f>
        <v>1.1532053904444248</v>
      </c>
      <c r="H7" s="4">
        <f>('[1]Pc, Winter, S1'!H7*Main!$B$5)+(VLOOKUP($A7,'FL Ratio'!$A$2:$B$9,2,FALSE)*'FL Characterization'!H$2)</f>
        <v>1.307207597295446</v>
      </c>
      <c r="I7" s="4">
        <f>('[1]Pc, Winter, S1'!I7*Main!$B$5)+(VLOOKUP($A7,'FL Ratio'!$A$2:$B$9,2,FALSE)*'FL Characterization'!I$2)</f>
        <v>1.5230968702576972</v>
      </c>
      <c r="J7" s="4">
        <f>('[1]Pc, Winter, S1'!J7*Main!$B$5)+(VLOOKUP($A7,'FL Ratio'!$A$2:$B$9,2,FALSE)*'FL Characterization'!J$2)</f>
        <v>1.5953079780171515</v>
      </c>
      <c r="K7" s="4">
        <f>('[1]Pc, Winter, S1'!K7*Main!$B$5)+(VLOOKUP($A7,'FL Ratio'!$A$2:$B$9,2,FALSE)*'FL Characterization'!K$2)</f>
        <v>1.6534622170998696</v>
      </c>
      <c r="L7" s="4">
        <f>('[1]Pc, Winter, S1'!L7*Main!$B$5)+(VLOOKUP($A7,'FL Ratio'!$A$2:$B$9,2,FALSE)*'FL Characterization'!L$2)</f>
        <v>1.6215080759273426</v>
      </c>
      <c r="M7" s="4">
        <f>('[1]Pc, Winter, S1'!M7*Main!$B$5)+(VLOOKUP($A7,'FL Ratio'!$A$2:$B$9,2,FALSE)*'FL Characterization'!M$2)</f>
        <v>1.6482007595080843</v>
      </c>
      <c r="N7" s="4">
        <f>('[1]Pc, Winter, S1'!N7*Main!$B$5)+(VLOOKUP($A7,'FL Ratio'!$A$2:$B$9,2,FALSE)*'FL Characterization'!N$2)</f>
        <v>1.6457825137069597</v>
      </c>
      <c r="O7" s="4">
        <f>('[1]Pc, Winter, S1'!O7*Main!$B$5)+(VLOOKUP($A7,'FL Ratio'!$A$2:$B$9,2,FALSE)*'FL Characterization'!O$2)</f>
        <v>1.6347057915970375</v>
      </c>
      <c r="P7" s="4">
        <f>('[1]Pc, Winter, S1'!P7*Main!$B$5)+(VLOOKUP($A7,'FL Ratio'!$A$2:$B$9,2,FALSE)*'FL Characterization'!P$2)</f>
        <v>1.5272753915820549</v>
      </c>
      <c r="Q7" s="4">
        <f>('[1]Pc, Winter, S1'!Q7*Main!$B$5)+(VLOOKUP($A7,'FL Ratio'!$A$2:$B$9,2,FALSE)*'FL Characterization'!Q$2)</f>
        <v>1.5303018125250738</v>
      </c>
      <c r="R7" s="4">
        <f>('[1]Pc, Winter, S1'!R7*Main!$B$5)+(VLOOKUP($A7,'FL Ratio'!$A$2:$B$9,2,FALSE)*'FL Characterization'!R$2)</f>
        <v>1.4722450837930892</v>
      </c>
      <c r="S7" s="4">
        <f>('[1]Pc, Winter, S1'!S7*Main!$B$5)+(VLOOKUP($A7,'FL Ratio'!$A$2:$B$9,2,FALSE)*'FL Characterization'!S$2)</f>
        <v>1.559663737682456</v>
      </c>
      <c r="T7" s="4">
        <f>('[1]Pc, Winter, S1'!T7*Main!$B$5)+(VLOOKUP($A7,'FL Ratio'!$A$2:$B$9,2,FALSE)*'FL Characterization'!T$2)</f>
        <v>1.497925584000368</v>
      </c>
      <c r="U7" s="4">
        <f>('[1]Pc, Winter, S1'!U7*Main!$B$5)+(VLOOKUP($A7,'FL Ratio'!$A$2:$B$9,2,FALSE)*'FL Characterization'!U$2)</f>
        <v>1.4687070042035248</v>
      </c>
      <c r="V7" s="4">
        <f>('[1]Pc, Winter, S1'!V7*Main!$B$5)+(VLOOKUP($A7,'FL Ratio'!$A$2:$B$9,2,FALSE)*'FL Characterization'!V$2)</f>
        <v>1.4439113175687304</v>
      </c>
      <c r="W7" s="4">
        <f>('[1]Pc, Winter, S1'!W7*Main!$B$5)+(VLOOKUP($A7,'FL Ratio'!$A$2:$B$9,2,FALSE)*'FL Characterization'!W$2)</f>
        <v>1.3868600559651418</v>
      </c>
      <c r="X7" s="4">
        <f>('[1]Pc, Winter, S1'!X7*Main!$B$5)+(VLOOKUP($A7,'FL Ratio'!$A$2:$B$9,2,FALSE)*'FL Characterization'!X$2)</f>
        <v>1.2936716987049697</v>
      </c>
      <c r="Y7" s="4">
        <f>('[1]Pc, Winter, S1'!Y7*Main!$B$5)+(VLOOKUP($A7,'FL Ratio'!$A$2:$B$9,2,FALSE)*'FL Characterization'!Y$2)</f>
        <v>1.2186681860273572</v>
      </c>
    </row>
    <row r="8" spans="1:25" x14ac:dyDescent="0.25">
      <c r="A8">
        <v>7</v>
      </c>
      <c r="B8" s="4">
        <f>('[1]Pc, Winter, S1'!B8*Main!$B$5)+(VLOOKUP($A8,'FL Ratio'!$A$2:$B$9,2,FALSE)*'FL Characterization'!B$2)</f>
        <v>0.96104435608428218</v>
      </c>
      <c r="C8" s="4">
        <f>('[1]Pc, Winter, S1'!C8*Main!$B$5)+(VLOOKUP($A8,'FL Ratio'!$A$2:$B$9,2,FALSE)*'FL Characterization'!C$2)</f>
        <v>0.90053312485303794</v>
      </c>
      <c r="D8" s="4">
        <f>('[1]Pc, Winter, S1'!D8*Main!$B$5)+(VLOOKUP($A8,'FL Ratio'!$A$2:$B$9,2,FALSE)*'FL Characterization'!D$2)</f>
        <v>0.85844437440927235</v>
      </c>
      <c r="E8" s="4">
        <f>('[1]Pc, Winter, S1'!E8*Main!$B$5)+(VLOOKUP($A8,'FL Ratio'!$A$2:$B$9,2,FALSE)*'FL Characterization'!E$2)</f>
        <v>0.86172178956247147</v>
      </c>
      <c r="F8" s="4">
        <f>('[1]Pc, Winter, S1'!F8*Main!$B$5)+(VLOOKUP($A8,'FL Ratio'!$A$2:$B$9,2,FALSE)*'FL Characterization'!F$2)</f>
        <v>0.85221152344380702</v>
      </c>
      <c r="G8" s="4">
        <f>('[1]Pc, Winter, S1'!G8*Main!$B$5)+(VLOOKUP($A8,'FL Ratio'!$A$2:$B$9,2,FALSE)*'FL Characterization'!G$2)</f>
        <v>0.93532943110373246</v>
      </c>
      <c r="H8" s="4">
        <f>('[1]Pc, Winter, S1'!H8*Main!$B$5)+(VLOOKUP($A8,'FL Ratio'!$A$2:$B$9,2,FALSE)*'FL Characterization'!H$2)</f>
        <v>1.1981354949687213</v>
      </c>
      <c r="I8" s="4">
        <f>('[1]Pc, Winter, S1'!I8*Main!$B$5)+(VLOOKUP($A8,'FL Ratio'!$A$2:$B$9,2,FALSE)*'FL Characterization'!I$2)</f>
        <v>1.3746048706109764</v>
      </c>
      <c r="J8" s="4">
        <f>('[1]Pc, Winter, S1'!J8*Main!$B$5)+(VLOOKUP($A8,'FL Ratio'!$A$2:$B$9,2,FALSE)*'FL Characterization'!J$2)</f>
        <v>1.4452421475415567</v>
      </c>
      <c r="K8" s="4">
        <f>('[1]Pc, Winter, S1'!K8*Main!$B$5)+(VLOOKUP($A8,'FL Ratio'!$A$2:$B$9,2,FALSE)*'FL Characterization'!K$2)</f>
        <v>1.4515260070227922</v>
      </c>
      <c r="L8" s="4">
        <f>('[1]Pc, Winter, S1'!L8*Main!$B$5)+(VLOOKUP($A8,'FL Ratio'!$A$2:$B$9,2,FALSE)*'FL Characterization'!L$2)</f>
        <v>1.4355504191168209</v>
      </c>
      <c r="M8" s="4">
        <f>('[1]Pc, Winter, S1'!M8*Main!$B$5)+(VLOOKUP($A8,'FL Ratio'!$A$2:$B$9,2,FALSE)*'FL Characterization'!M$2)</f>
        <v>1.4497315408842064</v>
      </c>
      <c r="N8" s="4">
        <f>('[1]Pc, Winter, S1'!N8*Main!$B$5)+(VLOOKUP($A8,'FL Ratio'!$A$2:$B$9,2,FALSE)*'FL Characterization'!N$2)</f>
        <v>1.4143061435227413</v>
      </c>
      <c r="O8" s="4">
        <f>('[1]Pc, Winter, S1'!O8*Main!$B$5)+(VLOOKUP($A8,'FL Ratio'!$A$2:$B$9,2,FALSE)*'FL Characterization'!O$2)</f>
        <v>1.3754406303461588</v>
      </c>
      <c r="P8" s="4">
        <f>('[1]Pc, Winter, S1'!P8*Main!$B$5)+(VLOOKUP($A8,'FL Ratio'!$A$2:$B$9,2,FALSE)*'FL Characterization'!P$2)</f>
        <v>1.2712089001052875</v>
      </c>
      <c r="Q8" s="4">
        <f>('[1]Pc, Winter, S1'!Q8*Main!$B$5)+(VLOOKUP($A8,'FL Ratio'!$A$2:$B$9,2,FALSE)*'FL Characterization'!Q$2)</f>
        <v>1.2949719667894894</v>
      </c>
      <c r="R8" s="4">
        <f>('[1]Pc, Winter, S1'!R8*Main!$B$5)+(VLOOKUP($A8,'FL Ratio'!$A$2:$B$9,2,FALSE)*'FL Characterization'!R$2)</f>
        <v>1.3790704972579815</v>
      </c>
      <c r="S8" s="4">
        <f>('[1]Pc, Winter, S1'!S8*Main!$B$5)+(VLOOKUP($A8,'FL Ratio'!$A$2:$B$9,2,FALSE)*'FL Characterization'!S$2)</f>
        <v>1.5907583392546472</v>
      </c>
      <c r="T8" s="4">
        <f>('[1]Pc, Winter, S1'!T8*Main!$B$5)+(VLOOKUP($A8,'FL Ratio'!$A$2:$B$9,2,FALSE)*'FL Characterization'!T$2)</f>
        <v>1.4917421447942456</v>
      </c>
      <c r="U8" s="4">
        <f>('[1]Pc, Winter, S1'!U8*Main!$B$5)+(VLOOKUP($A8,'FL Ratio'!$A$2:$B$9,2,FALSE)*'FL Characterization'!U$2)</f>
        <v>1.4162147393426512</v>
      </c>
      <c r="V8" s="4">
        <f>('[1]Pc, Winter, S1'!V8*Main!$B$5)+(VLOOKUP($A8,'FL Ratio'!$A$2:$B$9,2,FALSE)*'FL Characterization'!V$2)</f>
        <v>1.3936951230084185</v>
      </c>
      <c r="W8" s="4">
        <f>('[1]Pc, Winter, S1'!W8*Main!$B$5)+(VLOOKUP($A8,'FL Ratio'!$A$2:$B$9,2,FALSE)*'FL Characterization'!W$2)</f>
        <v>1.2997819489474087</v>
      </c>
      <c r="X8" s="4">
        <f>('[1]Pc, Winter, S1'!X8*Main!$B$5)+(VLOOKUP($A8,'FL Ratio'!$A$2:$B$9,2,FALSE)*'FL Characterization'!X$2)</f>
        <v>1.1791801882443507</v>
      </c>
      <c r="Y8" s="4">
        <f>('[1]Pc, Winter, S1'!Y8*Main!$B$5)+(VLOOKUP($A8,'FL Ratio'!$A$2:$B$9,2,FALSE)*'FL Characterization'!Y$2)</f>
        <v>1.0806973636728967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0.72751492154102915</v>
      </c>
      <c r="C9" s="4">
        <f>('[1]Pc, Winter, S1'!C9*Main!$B$5)+(VLOOKUP($A9,'FL Ratio'!$A$2:$B$9,2,FALSE)*'FL Characterization'!C$2)</f>
        <v>0.69609733679862229</v>
      </c>
      <c r="D9" s="4">
        <f>('[1]Pc, Winter, S1'!D9*Main!$B$5)+(VLOOKUP($A9,'FL Ratio'!$A$2:$B$9,2,FALSE)*'FL Characterization'!D$2)</f>
        <v>0.67384645563906587</v>
      </c>
      <c r="E9" s="4">
        <f>('[1]Pc, Winter, S1'!E9*Main!$B$5)+(VLOOKUP($A9,'FL Ratio'!$A$2:$B$9,2,FALSE)*'FL Characterization'!E$2)</f>
        <v>0.6635261414023258</v>
      </c>
      <c r="F9" s="4">
        <f>('[1]Pc, Winter, S1'!F9*Main!$B$5)+(VLOOKUP($A9,'FL Ratio'!$A$2:$B$9,2,FALSE)*'FL Characterization'!F$2)</f>
        <v>0.68611648984524953</v>
      </c>
      <c r="G9" s="4">
        <f>('[1]Pc, Winter, S1'!G9*Main!$B$5)+(VLOOKUP($A9,'FL Ratio'!$A$2:$B$9,2,FALSE)*'FL Characterization'!G$2)</f>
        <v>0.81558416610030937</v>
      </c>
      <c r="H9" s="4">
        <f>('[1]Pc, Winter, S1'!H9*Main!$B$5)+(VLOOKUP($A9,'FL Ratio'!$A$2:$B$9,2,FALSE)*'FL Characterization'!H$2)</f>
        <v>1.3189846937995409</v>
      </c>
      <c r="I9" s="4">
        <f>('[1]Pc, Winter, S1'!I9*Main!$B$5)+(VLOOKUP($A9,'FL Ratio'!$A$2:$B$9,2,FALSE)*'FL Characterization'!I$2)</f>
        <v>1.5250919221979864</v>
      </c>
      <c r="J9" s="4">
        <f>('[1]Pc, Winter, S1'!J9*Main!$B$5)+(VLOOKUP($A9,'FL Ratio'!$A$2:$B$9,2,FALSE)*'FL Characterization'!J$2)</f>
        <v>1.5826354170459822</v>
      </c>
      <c r="K9" s="4">
        <f>('[1]Pc, Winter, S1'!K9*Main!$B$5)+(VLOOKUP($A9,'FL Ratio'!$A$2:$B$9,2,FALSE)*'FL Characterization'!K$2)</f>
        <v>1.5782069565896386</v>
      </c>
      <c r="L9" s="4">
        <f>('[1]Pc, Winter, S1'!L9*Main!$B$5)+(VLOOKUP($A9,'FL Ratio'!$A$2:$B$9,2,FALSE)*'FL Characterization'!L$2)</f>
        <v>1.6303834685936562</v>
      </c>
      <c r="M9" s="4">
        <f>('[1]Pc, Winter, S1'!M9*Main!$B$5)+(VLOOKUP($A9,'FL Ratio'!$A$2:$B$9,2,FALSE)*'FL Characterization'!M$2)</f>
        <v>1.6212922507679266</v>
      </c>
      <c r="N9" s="4">
        <f>('[1]Pc, Winter, S1'!N9*Main!$B$5)+(VLOOKUP($A9,'FL Ratio'!$A$2:$B$9,2,FALSE)*'FL Characterization'!N$2)</f>
        <v>1.5305807664421185</v>
      </c>
      <c r="O9" s="4">
        <f>('[1]Pc, Winter, S1'!O9*Main!$B$5)+(VLOOKUP($A9,'FL Ratio'!$A$2:$B$9,2,FALSE)*'FL Characterization'!O$2)</f>
        <v>1.5069179761240317</v>
      </c>
      <c r="P9" s="4">
        <f>('[1]Pc, Winter, S1'!P9*Main!$B$5)+(VLOOKUP($A9,'FL Ratio'!$A$2:$B$9,2,FALSE)*'FL Characterization'!P$2)</f>
        <v>1.3376997261311538</v>
      </c>
      <c r="Q9" s="4">
        <f>('[1]Pc, Winter, S1'!Q9*Main!$B$5)+(VLOOKUP($A9,'FL Ratio'!$A$2:$B$9,2,FALSE)*'FL Characterization'!Q$2)</f>
        <v>1.208913964248912</v>
      </c>
      <c r="R9" s="4">
        <f>('[1]Pc, Winter, S1'!R9*Main!$B$5)+(VLOOKUP($A9,'FL Ratio'!$A$2:$B$9,2,FALSE)*'FL Characterization'!R$2)</f>
        <v>1.2272089695025015</v>
      </c>
      <c r="S9" s="4">
        <f>('[1]Pc, Winter, S1'!S9*Main!$B$5)+(VLOOKUP($A9,'FL Ratio'!$A$2:$B$9,2,FALSE)*'FL Characterization'!S$2)</f>
        <v>1.3525053181080526</v>
      </c>
      <c r="T9" s="4">
        <f>('[1]Pc, Winter, S1'!T9*Main!$B$5)+(VLOOKUP($A9,'FL Ratio'!$A$2:$B$9,2,FALSE)*'FL Characterization'!T$2)</f>
        <v>1.3154593333373714</v>
      </c>
      <c r="U9" s="4">
        <f>('[1]Pc, Winter, S1'!U9*Main!$B$5)+(VLOOKUP($A9,'FL Ratio'!$A$2:$B$9,2,FALSE)*'FL Characterization'!U$2)</f>
        <v>1.2677918591080126</v>
      </c>
      <c r="V9" s="4">
        <f>('[1]Pc, Winter, S1'!V9*Main!$B$5)+(VLOOKUP($A9,'FL Ratio'!$A$2:$B$9,2,FALSE)*'FL Characterization'!V$2)</f>
        <v>1.2491778061972723</v>
      </c>
      <c r="W9" s="4">
        <f>('[1]Pc, Winter, S1'!W9*Main!$B$5)+(VLOOKUP($A9,'FL Ratio'!$A$2:$B$9,2,FALSE)*'FL Characterization'!W$2)</f>
        <v>1.1457394084616963</v>
      </c>
      <c r="X9" s="4">
        <f>('[1]Pc, Winter, S1'!X9*Main!$B$5)+(VLOOKUP($A9,'FL Ratio'!$A$2:$B$9,2,FALSE)*'FL Characterization'!X$2)</f>
        <v>0.95498504181815802</v>
      </c>
      <c r="Y9" s="4">
        <f>('[1]Pc, Winter, S1'!Y9*Main!$B$5)+(VLOOKUP($A9,'FL Ratio'!$A$2:$B$9,2,FALSE)*'FL Characterization'!Y$2)</f>
        <v>0.84820422372094673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2.7011488199122122</v>
      </c>
      <c r="C2" s="4">
        <f>('[1]Pc, Winter, S2'!C2*Main!$B$5)+(VLOOKUP($A2,'FL Ratio'!$A$2:$B$9,2,FALSE)*'FL Characterization'!C$2)</f>
        <v>2.6359925480527795</v>
      </c>
      <c r="D2" s="4">
        <f>('[1]Pc, Winter, S2'!D2*Main!$B$5)+(VLOOKUP($A2,'FL Ratio'!$A$2:$B$9,2,FALSE)*'FL Characterization'!D$2)</f>
        <v>2.4835127108248067</v>
      </c>
      <c r="E2" s="4">
        <f>('[1]Pc, Winter, S2'!E2*Main!$B$5)+(VLOOKUP($A2,'FL Ratio'!$A$2:$B$9,2,FALSE)*'FL Characterization'!E$2)</f>
        <v>2.5219688441397694</v>
      </c>
      <c r="F2" s="4">
        <f>('[1]Pc, Winter, S2'!F2*Main!$B$5)+(VLOOKUP($A2,'FL Ratio'!$A$2:$B$9,2,FALSE)*'FL Characterization'!F$2)</f>
        <v>2.4766141961272528</v>
      </c>
      <c r="G2" s="4">
        <f>('[1]Pc, Winter, S2'!G2*Main!$B$5)+(VLOOKUP($A2,'FL Ratio'!$A$2:$B$9,2,FALSE)*'FL Characterization'!G$2)</f>
        <v>2.5096431921993525</v>
      </c>
      <c r="H2" s="4">
        <f>('[1]Pc, Winter, S2'!H2*Main!$B$5)+(VLOOKUP($A2,'FL Ratio'!$A$2:$B$9,2,FALSE)*'FL Characterization'!H$2)</f>
        <v>2.4582208806869854</v>
      </c>
      <c r="I2" s="4">
        <f>('[1]Pc, Winter, S2'!I2*Main!$B$5)+(VLOOKUP($A2,'FL Ratio'!$A$2:$B$9,2,FALSE)*'FL Characterization'!I$2)</f>
        <v>3.1803599597649064</v>
      </c>
      <c r="J2" s="4">
        <f>('[1]Pc, Winter, S2'!J2*Main!$B$5)+(VLOOKUP($A2,'FL Ratio'!$A$2:$B$9,2,FALSE)*'FL Characterization'!J$2)</f>
        <v>3.2094316431513406</v>
      </c>
      <c r="K2" s="4">
        <f>('[1]Pc, Winter, S2'!K2*Main!$B$5)+(VLOOKUP($A2,'FL Ratio'!$A$2:$B$9,2,FALSE)*'FL Characterization'!K$2)</f>
        <v>3.2186335420538938</v>
      </c>
      <c r="L2" s="4">
        <f>('[1]Pc, Winter, S2'!L2*Main!$B$5)+(VLOOKUP($A2,'FL Ratio'!$A$2:$B$9,2,FALSE)*'FL Characterization'!L$2)</f>
        <v>3.1044108285744083</v>
      </c>
      <c r="M2" s="4">
        <f>('[1]Pc, Winter, S2'!M2*Main!$B$5)+(VLOOKUP($A2,'FL Ratio'!$A$2:$B$9,2,FALSE)*'FL Characterization'!M$2)</f>
        <v>3.1732302721692411</v>
      </c>
      <c r="N2" s="4">
        <f>('[1]Pc, Winter, S2'!N2*Main!$B$5)+(VLOOKUP($A2,'FL Ratio'!$A$2:$B$9,2,FALSE)*'FL Characterization'!N$2)</f>
        <v>3.1508930593270201</v>
      </c>
      <c r="O2" s="4">
        <f>('[1]Pc, Winter, S2'!O2*Main!$B$5)+(VLOOKUP($A2,'FL Ratio'!$A$2:$B$9,2,FALSE)*'FL Characterization'!O$2)</f>
        <v>3.0909842591386307</v>
      </c>
      <c r="P2" s="4">
        <f>('[1]Pc, Winter, S2'!P2*Main!$B$5)+(VLOOKUP($A2,'FL Ratio'!$A$2:$B$9,2,FALSE)*'FL Characterization'!P$2)</f>
        <v>2.7809695367848697</v>
      </c>
      <c r="Q2" s="4">
        <f>('[1]Pc, Winter, S2'!Q2*Main!$B$5)+(VLOOKUP($A2,'FL Ratio'!$A$2:$B$9,2,FALSE)*'FL Characterization'!Q$2)</f>
        <v>3.0151915508891007</v>
      </c>
      <c r="R2" s="4">
        <f>('[1]Pc, Winter, S2'!R2*Main!$B$5)+(VLOOKUP($A2,'FL Ratio'!$A$2:$B$9,2,FALSE)*'FL Characterization'!R$2)</f>
        <v>3.2463927275212456</v>
      </c>
      <c r="S2" s="4">
        <f>('[1]Pc, Winter, S2'!S2*Main!$B$5)+(VLOOKUP($A2,'FL Ratio'!$A$2:$B$9,2,FALSE)*'FL Characterization'!S$2)</f>
        <v>3.2325256334565542</v>
      </c>
      <c r="T2" s="4">
        <f>('[1]Pc, Winter, S2'!T2*Main!$B$5)+(VLOOKUP($A2,'FL Ratio'!$A$2:$B$9,2,FALSE)*'FL Characterization'!T$2)</f>
        <v>3.0116299358993293</v>
      </c>
      <c r="U2" s="4">
        <f>('[1]Pc, Winter, S2'!U2*Main!$B$5)+(VLOOKUP($A2,'FL Ratio'!$A$2:$B$9,2,FALSE)*'FL Characterization'!U$2)</f>
        <v>2.8618581519055994</v>
      </c>
      <c r="V2" s="4">
        <f>('[1]Pc, Winter, S2'!V2*Main!$B$5)+(VLOOKUP($A2,'FL Ratio'!$A$2:$B$9,2,FALSE)*'FL Characterization'!V$2)</f>
        <v>2.7730121905928304</v>
      </c>
      <c r="W2" s="4">
        <f>('[1]Pc, Winter, S2'!W2*Main!$B$5)+(VLOOKUP($A2,'FL Ratio'!$A$2:$B$9,2,FALSE)*'FL Characterization'!W$2)</f>
        <v>2.6618247312082217</v>
      </c>
      <c r="X2" s="4">
        <f>('[1]Pc, Winter, S2'!X2*Main!$B$5)+(VLOOKUP($A2,'FL Ratio'!$A$2:$B$9,2,FALSE)*'FL Characterization'!X$2)</f>
        <v>2.5738042014368312</v>
      </c>
      <c r="Y2" s="4">
        <f>('[1]Pc, Winter, S2'!Y2*Main!$B$5)+(VLOOKUP($A2,'FL Ratio'!$A$2:$B$9,2,FALSE)*'FL Characterization'!Y$2)</f>
        <v>2.5221810224563646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1.6651857081885457</v>
      </c>
      <c r="C3" s="4">
        <f>('[1]Pc, Winter, S2'!C3*Main!$B$5)+(VLOOKUP($A3,'FL Ratio'!$A$2:$B$9,2,FALSE)*'FL Characterization'!C$2)</f>
        <v>1.5962826586215022</v>
      </c>
      <c r="D3" s="4">
        <f>('[1]Pc, Winter, S2'!D3*Main!$B$5)+(VLOOKUP($A3,'FL Ratio'!$A$2:$B$9,2,FALSE)*'FL Characterization'!D$2)</f>
        <v>1.5199161713495184</v>
      </c>
      <c r="E3" s="4">
        <f>('[1]Pc, Winter, S2'!E3*Main!$B$5)+(VLOOKUP($A3,'FL Ratio'!$A$2:$B$9,2,FALSE)*'FL Characterization'!E$2)</f>
        <v>1.5301762789281221</v>
      </c>
      <c r="F3" s="4">
        <f>('[1]Pc, Winter, S2'!F3*Main!$B$5)+(VLOOKUP($A3,'FL Ratio'!$A$2:$B$9,2,FALSE)*'FL Characterization'!F$2)</f>
        <v>1.5232216194819346</v>
      </c>
      <c r="G3" s="4">
        <f>('[1]Pc, Winter, S2'!G3*Main!$B$5)+(VLOOKUP($A3,'FL Ratio'!$A$2:$B$9,2,FALSE)*'FL Characterization'!G$2)</f>
        <v>1.6205998791053136</v>
      </c>
      <c r="H3" s="4">
        <f>('[1]Pc, Winter, S2'!H3*Main!$B$5)+(VLOOKUP($A3,'FL Ratio'!$A$2:$B$9,2,FALSE)*'FL Characterization'!H$2)</f>
        <v>1.9000148919054596</v>
      </c>
      <c r="I3" s="4">
        <f>('[1]Pc, Winter, S2'!I3*Main!$B$5)+(VLOOKUP($A3,'FL Ratio'!$A$2:$B$9,2,FALSE)*'FL Characterization'!I$2)</f>
        <v>2.1621616348446575</v>
      </c>
      <c r="J3" s="4">
        <f>('[1]Pc, Winter, S2'!J3*Main!$B$5)+(VLOOKUP($A3,'FL Ratio'!$A$2:$B$9,2,FALSE)*'FL Characterization'!J$2)</f>
        <v>2.346973373439952</v>
      </c>
      <c r="K3" s="4">
        <f>('[1]Pc, Winter, S2'!K3*Main!$B$5)+(VLOOKUP($A3,'FL Ratio'!$A$2:$B$9,2,FALSE)*'FL Characterization'!K$2)</f>
        <v>2.448383886937203</v>
      </c>
      <c r="L3" s="4">
        <f>('[1]Pc, Winter, S2'!L3*Main!$B$5)+(VLOOKUP($A3,'FL Ratio'!$A$2:$B$9,2,FALSE)*'FL Characterization'!L$2)</f>
        <v>2.3621145931040419</v>
      </c>
      <c r="M3" s="4">
        <f>('[1]Pc, Winter, S2'!M3*Main!$B$5)+(VLOOKUP($A3,'FL Ratio'!$A$2:$B$9,2,FALSE)*'FL Characterization'!M$2)</f>
        <v>2.4030293177306152</v>
      </c>
      <c r="N3" s="4">
        <f>('[1]Pc, Winter, S2'!N3*Main!$B$5)+(VLOOKUP($A3,'FL Ratio'!$A$2:$B$9,2,FALSE)*'FL Characterization'!N$2)</f>
        <v>2.3261275552014089</v>
      </c>
      <c r="O3" s="4">
        <f>('[1]Pc, Winter, S2'!O3*Main!$B$5)+(VLOOKUP($A3,'FL Ratio'!$A$2:$B$9,2,FALSE)*'FL Characterization'!O$2)</f>
        <v>2.2353275193295143</v>
      </c>
      <c r="P3" s="4">
        <f>('[1]Pc, Winter, S2'!P3*Main!$B$5)+(VLOOKUP($A3,'FL Ratio'!$A$2:$B$9,2,FALSE)*'FL Characterization'!P$2)</f>
        <v>2.088381828649569</v>
      </c>
      <c r="Q3" s="4">
        <f>('[1]Pc, Winter, S2'!Q3*Main!$B$5)+(VLOOKUP($A3,'FL Ratio'!$A$2:$B$9,2,FALSE)*'FL Characterization'!Q$2)</f>
        <v>2.1301748620505729</v>
      </c>
      <c r="R3" s="4">
        <f>('[1]Pc, Winter, S2'!R3*Main!$B$5)+(VLOOKUP($A3,'FL Ratio'!$A$2:$B$9,2,FALSE)*'FL Characterization'!R$2)</f>
        <v>2.3188844415403453</v>
      </c>
      <c r="S3" s="4">
        <f>('[1]Pc, Winter, S2'!S3*Main!$B$5)+(VLOOKUP($A3,'FL Ratio'!$A$2:$B$9,2,FALSE)*'FL Characterization'!S$2)</f>
        <v>2.7413752001895144</v>
      </c>
      <c r="T3" s="4">
        <f>('[1]Pc, Winter, S2'!T3*Main!$B$5)+(VLOOKUP($A3,'FL Ratio'!$A$2:$B$9,2,FALSE)*'FL Characterization'!T$2)</f>
        <v>2.6682767641039051</v>
      </c>
      <c r="U3" s="4">
        <f>('[1]Pc, Winter, S2'!U3*Main!$B$5)+(VLOOKUP($A3,'FL Ratio'!$A$2:$B$9,2,FALSE)*'FL Characterization'!U$2)</f>
        <v>2.4572742153956142</v>
      </c>
      <c r="V3" s="4">
        <f>('[1]Pc, Winter, S2'!V3*Main!$B$5)+(VLOOKUP($A3,'FL Ratio'!$A$2:$B$9,2,FALSE)*'FL Characterization'!V$2)</f>
        <v>2.4185281438274409</v>
      </c>
      <c r="W3" s="4">
        <f>('[1]Pc, Winter, S2'!W3*Main!$B$5)+(VLOOKUP($A3,'FL Ratio'!$A$2:$B$9,2,FALSE)*'FL Characterization'!W$2)</f>
        <v>2.2007291743645534</v>
      </c>
      <c r="X3" s="4">
        <f>('[1]Pc, Winter, S2'!X3*Main!$B$5)+(VLOOKUP($A3,'FL Ratio'!$A$2:$B$9,2,FALSE)*'FL Characterization'!X$2)</f>
        <v>2.0553503819157615</v>
      </c>
      <c r="Y3" s="4">
        <f>('[1]Pc, Winter, S2'!Y3*Main!$B$5)+(VLOOKUP($A3,'FL Ratio'!$A$2:$B$9,2,FALSE)*'FL Characterization'!Y$2)</f>
        <v>1.9035219422070628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1.1608562853019646</v>
      </c>
      <c r="C4" s="4">
        <f>('[1]Pc, Winter, S2'!C4*Main!$B$5)+(VLOOKUP($A4,'FL Ratio'!$A$2:$B$9,2,FALSE)*'FL Characterization'!C$2)</f>
        <v>1.1014223685577456</v>
      </c>
      <c r="D4" s="4">
        <f>('[1]Pc, Winter, S2'!D4*Main!$B$5)+(VLOOKUP($A4,'FL Ratio'!$A$2:$B$9,2,FALSE)*'FL Characterization'!D$2)</f>
        <v>1.0296423436150319</v>
      </c>
      <c r="E4" s="4">
        <f>('[1]Pc, Winter, S2'!E4*Main!$B$5)+(VLOOKUP($A4,'FL Ratio'!$A$2:$B$9,2,FALSE)*'FL Characterization'!E$2)</f>
        <v>1.0727592998568254</v>
      </c>
      <c r="F4" s="4">
        <f>('[1]Pc, Winter, S2'!F4*Main!$B$5)+(VLOOKUP($A4,'FL Ratio'!$A$2:$B$9,2,FALSE)*'FL Characterization'!F$2)</f>
        <v>1.0262893372064044</v>
      </c>
      <c r="G4" s="4">
        <f>('[1]Pc, Winter, S2'!G4*Main!$B$5)+(VLOOKUP($A4,'FL Ratio'!$A$2:$B$9,2,FALSE)*'FL Characterization'!G$2)</f>
        <v>1.1508116258812624</v>
      </c>
      <c r="H4" s="4">
        <f>('[1]Pc, Winter, S2'!H4*Main!$B$5)+(VLOOKUP($A4,'FL Ratio'!$A$2:$B$9,2,FALSE)*'FL Characterization'!H$2)</f>
        <v>1.8867056849002259</v>
      </c>
      <c r="I4" s="4">
        <f>('[1]Pc, Winter, S2'!I4*Main!$B$5)+(VLOOKUP($A4,'FL Ratio'!$A$2:$B$9,2,FALSE)*'FL Characterization'!I$2)</f>
        <v>2.1115604304777489</v>
      </c>
      <c r="J4" s="4">
        <f>('[1]Pc, Winter, S2'!J4*Main!$B$5)+(VLOOKUP($A4,'FL Ratio'!$A$2:$B$9,2,FALSE)*'FL Characterization'!J$2)</f>
        <v>2.1599684077856125</v>
      </c>
      <c r="K4" s="4">
        <f>('[1]Pc, Winter, S2'!K4*Main!$B$5)+(VLOOKUP($A4,'FL Ratio'!$A$2:$B$9,2,FALSE)*'FL Characterization'!K$2)</f>
        <v>2.1188809946215366</v>
      </c>
      <c r="L4" s="4">
        <f>('[1]Pc, Winter, S2'!L4*Main!$B$5)+(VLOOKUP($A4,'FL Ratio'!$A$2:$B$9,2,FALSE)*'FL Characterization'!L$2)</f>
        <v>2.0548085189700833</v>
      </c>
      <c r="M4" s="4">
        <f>('[1]Pc, Winter, S2'!M4*Main!$B$5)+(VLOOKUP($A4,'FL Ratio'!$A$2:$B$9,2,FALSE)*'FL Characterization'!M$2)</f>
        <v>2.1443343372807937</v>
      </c>
      <c r="N4" s="4">
        <f>('[1]Pc, Winter, S2'!N4*Main!$B$5)+(VLOOKUP($A4,'FL Ratio'!$A$2:$B$9,2,FALSE)*'FL Characterization'!N$2)</f>
        <v>1.9965957359134654</v>
      </c>
      <c r="O4" s="4">
        <f>('[1]Pc, Winter, S2'!O4*Main!$B$5)+(VLOOKUP($A4,'FL Ratio'!$A$2:$B$9,2,FALSE)*'FL Characterization'!O$2)</f>
        <v>1.9580071841364506</v>
      </c>
      <c r="P4" s="4">
        <f>('[1]Pc, Winter, S2'!P4*Main!$B$5)+(VLOOKUP($A4,'FL Ratio'!$A$2:$B$9,2,FALSE)*'FL Characterization'!P$2)</f>
        <v>1.7011940375569923</v>
      </c>
      <c r="Q4" s="4">
        <f>('[1]Pc, Winter, S2'!Q4*Main!$B$5)+(VLOOKUP($A4,'FL Ratio'!$A$2:$B$9,2,FALSE)*'FL Characterization'!Q$2)</f>
        <v>1.7101934039973354</v>
      </c>
      <c r="R4" s="4">
        <f>('[1]Pc, Winter, S2'!R4*Main!$B$5)+(VLOOKUP($A4,'FL Ratio'!$A$2:$B$9,2,FALSE)*'FL Characterization'!R$2)</f>
        <v>1.7110034058622361</v>
      </c>
      <c r="S4" s="4">
        <f>('[1]Pc, Winter, S2'!S4*Main!$B$5)+(VLOOKUP($A4,'FL Ratio'!$A$2:$B$9,2,FALSE)*'FL Characterization'!S$2)</f>
        <v>1.9253185102557606</v>
      </c>
      <c r="T4" s="4">
        <f>('[1]Pc, Winter, S2'!T4*Main!$B$5)+(VLOOKUP($A4,'FL Ratio'!$A$2:$B$9,2,FALSE)*'FL Characterization'!T$2)</f>
        <v>1.6933784004962795</v>
      </c>
      <c r="U4" s="4">
        <f>('[1]Pc, Winter, S2'!U4*Main!$B$5)+(VLOOKUP($A4,'FL Ratio'!$A$2:$B$9,2,FALSE)*'FL Characterization'!U$2)</f>
        <v>1.786006923379442</v>
      </c>
      <c r="V4" s="4">
        <f>('[1]Pc, Winter, S2'!V4*Main!$B$5)+(VLOOKUP($A4,'FL Ratio'!$A$2:$B$9,2,FALSE)*'FL Characterization'!V$2)</f>
        <v>1.7273336274505595</v>
      </c>
      <c r="W4" s="4">
        <f>('[1]Pc, Winter, S2'!W4*Main!$B$5)+(VLOOKUP($A4,'FL Ratio'!$A$2:$B$9,2,FALSE)*'FL Characterization'!W$2)</f>
        <v>1.598997179747109</v>
      </c>
      <c r="X4" s="4">
        <f>('[1]Pc, Winter, S2'!X4*Main!$B$5)+(VLOOKUP($A4,'FL Ratio'!$A$2:$B$9,2,FALSE)*'FL Characterization'!X$2)</f>
        <v>1.3947224059901864</v>
      </c>
      <c r="Y4" s="4">
        <f>('[1]Pc, Winter, S2'!Y4*Main!$B$5)+(VLOOKUP($A4,'FL Ratio'!$A$2:$B$9,2,FALSE)*'FL Characterization'!Y$2)</f>
        <v>1.3036792954288736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0.39479770336589493</v>
      </c>
      <c r="C5" s="4">
        <f>('[1]Pc, Winter, S2'!C5*Main!$B$5)+(VLOOKUP($A5,'FL Ratio'!$A$2:$B$9,2,FALSE)*'FL Characterization'!C$2)</f>
        <v>0.28929032337253469</v>
      </c>
      <c r="D5" s="4">
        <f>('[1]Pc, Winter, S2'!D5*Main!$B$5)+(VLOOKUP($A5,'FL Ratio'!$A$2:$B$9,2,FALSE)*'FL Characterization'!D$2)</f>
        <v>0.27866886264502949</v>
      </c>
      <c r="E5" s="4">
        <f>('[1]Pc, Winter, S2'!E5*Main!$B$5)+(VLOOKUP($A5,'FL Ratio'!$A$2:$B$9,2,FALSE)*'FL Characterization'!E$2)</f>
        <v>0.25431846389726587</v>
      </c>
      <c r="F5" s="4">
        <f>('[1]Pc, Winter, S2'!F5*Main!$B$5)+(VLOOKUP($A5,'FL Ratio'!$A$2:$B$9,2,FALSE)*'FL Characterization'!F$2)</f>
        <v>0.2552965464224749</v>
      </c>
      <c r="G5" s="4">
        <f>('[1]Pc, Winter, S2'!G5*Main!$B$5)+(VLOOKUP($A5,'FL Ratio'!$A$2:$B$9,2,FALSE)*'FL Characterization'!G$2)</f>
        <v>0.44839321827173867</v>
      </c>
      <c r="H5" s="4">
        <f>('[1]Pc, Winter, S2'!H5*Main!$B$5)+(VLOOKUP($A5,'FL Ratio'!$A$2:$B$9,2,FALSE)*'FL Characterization'!H$2)</f>
        <v>0.83712455879238978</v>
      </c>
      <c r="I5" s="4">
        <f>('[1]Pc, Winter, S2'!I5*Main!$B$5)+(VLOOKUP($A5,'FL Ratio'!$A$2:$B$9,2,FALSE)*'FL Characterization'!I$2)</f>
        <v>0.97807207769011706</v>
      </c>
      <c r="J5" s="4">
        <f>('[1]Pc, Winter, S2'!J5*Main!$B$5)+(VLOOKUP($A5,'FL Ratio'!$A$2:$B$9,2,FALSE)*'FL Characterization'!J$2)</f>
        <v>1.1084765697740444</v>
      </c>
      <c r="K5" s="4">
        <f>('[1]Pc, Winter, S2'!K5*Main!$B$5)+(VLOOKUP($A5,'FL Ratio'!$A$2:$B$9,2,FALSE)*'FL Characterization'!K$2)</f>
        <v>1.053019374512931</v>
      </c>
      <c r="L5" s="4">
        <f>('[1]Pc, Winter, S2'!L5*Main!$B$5)+(VLOOKUP($A5,'FL Ratio'!$A$2:$B$9,2,FALSE)*'FL Characterization'!L$2)</f>
        <v>1.0385729873306626</v>
      </c>
      <c r="M5" s="4">
        <f>('[1]Pc, Winter, S2'!M5*Main!$B$5)+(VLOOKUP($A5,'FL Ratio'!$A$2:$B$9,2,FALSE)*'FL Characterization'!M$2)</f>
        <v>0.93022378335688738</v>
      </c>
      <c r="N5" s="4">
        <f>('[1]Pc, Winter, S2'!N5*Main!$B$5)+(VLOOKUP($A5,'FL Ratio'!$A$2:$B$9,2,FALSE)*'FL Characterization'!N$2)</f>
        <v>0.94884643684613923</v>
      </c>
      <c r="O5" s="4">
        <f>('[1]Pc, Winter, S2'!O5*Main!$B$5)+(VLOOKUP($A5,'FL Ratio'!$A$2:$B$9,2,FALSE)*'FL Characterization'!O$2)</f>
        <v>0.89045556160027706</v>
      </c>
      <c r="P5" s="4">
        <f>('[1]Pc, Winter, S2'!P5*Main!$B$5)+(VLOOKUP($A5,'FL Ratio'!$A$2:$B$9,2,FALSE)*'FL Characterization'!P$2)</f>
        <v>0.86965707703531592</v>
      </c>
      <c r="Q5" s="4">
        <f>('[1]Pc, Winter, S2'!Q5*Main!$B$5)+(VLOOKUP($A5,'FL Ratio'!$A$2:$B$9,2,FALSE)*'FL Characterization'!Q$2)</f>
        <v>0.86302093861649654</v>
      </c>
      <c r="R5" s="4">
        <f>('[1]Pc, Winter, S2'!R5*Main!$B$5)+(VLOOKUP($A5,'FL Ratio'!$A$2:$B$9,2,FALSE)*'FL Characterization'!R$2)</f>
        <v>1.0574794403977419</v>
      </c>
      <c r="S5" s="4">
        <f>('[1]Pc, Winter, S2'!S5*Main!$B$5)+(VLOOKUP($A5,'FL Ratio'!$A$2:$B$9,2,FALSE)*'FL Characterization'!S$2)</f>
        <v>1.6039162485250162</v>
      </c>
      <c r="T5" s="4">
        <f>('[1]Pc, Winter, S2'!T5*Main!$B$5)+(VLOOKUP($A5,'FL Ratio'!$A$2:$B$9,2,FALSE)*'FL Characterization'!T$2)</f>
        <v>1.4311503504104193</v>
      </c>
      <c r="U5" s="4">
        <f>('[1]Pc, Winter, S2'!U5*Main!$B$5)+(VLOOKUP($A5,'FL Ratio'!$A$2:$B$9,2,FALSE)*'FL Characterization'!U$2)</f>
        <v>1.2326213764982699</v>
      </c>
      <c r="V5" s="4">
        <f>('[1]Pc, Winter, S2'!V5*Main!$B$5)+(VLOOKUP($A5,'FL Ratio'!$A$2:$B$9,2,FALSE)*'FL Characterization'!V$2)</f>
        <v>1.2231389886217905</v>
      </c>
      <c r="W5" s="4">
        <f>('[1]Pc, Winter, S2'!W5*Main!$B$5)+(VLOOKUP($A5,'FL Ratio'!$A$2:$B$9,2,FALSE)*'FL Characterization'!W$2)</f>
        <v>1.0619948446704492</v>
      </c>
      <c r="X5" s="4">
        <f>('[1]Pc, Winter, S2'!X5*Main!$B$5)+(VLOOKUP($A5,'FL Ratio'!$A$2:$B$9,2,FALSE)*'FL Characterization'!X$2)</f>
        <v>0.85352899902750101</v>
      </c>
      <c r="Y5" s="4">
        <f>('[1]Pc, Winter, S2'!Y5*Main!$B$5)+(VLOOKUP($A5,'FL Ratio'!$A$2:$B$9,2,FALSE)*'FL Characterization'!Y$2)</f>
        <v>0.69568017136510774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1.0149222677812937</v>
      </c>
      <c r="C6" s="4">
        <f>('[1]Pc, Winter, S2'!C6*Main!$B$5)+(VLOOKUP($A6,'FL Ratio'!$A$2:$B$9,2,FALSE)*'FL Characterization'!C$2)</f>
        <v>0.89970583721876207</v>
      </c>
      <c r="D6" s="4">
        <f>('[1]Pc, Winter, S2'!D6*Main!$B$5)+(VLOOKUP($A6,'FL Ratio'!$A$2:$B$9,2,FALSE)*'FL Characterization'!D$2)</f>
        <v>0.8227533350299272</v>
      </c>
      <c r="E6" s="4">
        <f>('[1]Pc, Winter, S2'!E6*Main!$B$5)+(VLOOKUP($A6,'FL Ratio'!$A$2:$B$9,2,FALSE)*'FL Characterization'!E$2)</f>
        <v>0.85964918658783696</v>
      </c>
      <c r="F6" s="4">
        <f>('[1]Pc, Winter, S2'!F6*Main!$B$5)+(VLOOKUP($A6,'FL Ratio'!$A$2:$B$9,2,FALSE)*'FL Characterization'!F$2)</f>
        <v>0.84082371005868273</v>
      </c>
      <c r="G6" s="4">
        <f>('[1]Pc, Winter, S2'!G6*Main!$B$5)+(VLOOKUP($A6,'FL Ratio'!$A$2:$B$9,2,FALSE)*'FL Characterization'!G$2)</f>
        <v>0.92238891035319204</v>
      </c>
      <c r="H6" s="4">
        <f>('[1]Pc, Winter, S2'!H6*Main!$B$5)+(VLOOKUP($A6,'FL Ratio'!$A$2:$B$9,2,FALSE)*'FL Characterization'!H$2)</f>
        <v>1.235019200884238</v>
      </c>
      <c r="I6" s="4">
        <f>('[1]Pc, Winter, S2'!I6*Main!$B$5)+(VLOOKUP($A6,'FL Ratio'!$A$2:$B$9,2,FALSE)*'FL Characterization'!I$2)</f>
        <v>1.2737789602146228</v>
      </c>
      <c r="J6" s="4">
        <f>('[1]Pc, Winter, S2'!J6*Main!$B$5)+(VLOOKUP($A6,'FL Ratio'!$A$2:$B$9,2,FALSE)*'FL Characterization'!J$2)</f>
        <v>1.3549898346464513</v>
      </c>
      <c r="K6" s="4">
        <f>('[1]Pc, Winter, S2'!K6*Main!$B$5)+(VLOOKUP($A6,'FL Ratio'!$A$2:$B$9,2,FALSE)*'FL Characterization'!K$2)</f>
        <v>1.3579022578610738</v>
      </c>
      <c r="L6" s="4">
        <f>('[1]Pc, Winter, S2'!L6*Main!$B$5)+(VLOOKUP($A6,'FL Ratio'!$A$2:$B$9,2,FALSE)*'FL Characterization'!L$2)</f>
        <v>1.4325943100275345</v>
      </c>
      <c r="M6" s="4">
        <f>('[1]Pc, Winter, S2'!M6*Main!$B$5)+(VLOOKUP($A6,'FL Ratio'!$A$2:$B$9,2,FALSE)*'FL Characterization'!M$2)</f>
        <v>1.4153417418840231</v>
      </c>
      <c r="N6" s="4">
        <f>('[1]Pc, Winter, S2'!N6*Main!$B$5)+(VLOOKUP($A6,'FL Ratio'!$A$2:$B$9,2,FALSE)*'FL Characterization'!N$2)</f>
        <v>1.407935516187937</v>
      </c>
      <c r="O6" s="4">
        <f>('[1]Pc, Winter, S2'!O6*Main!$B$5)+(VLOOKUP($A6,'FL Ratio'!$A$2:$B$9,2,FALSE)*'FL Characterization'!O$2)</f>
        <v>1.3804521208655851</v>
      </c>
      <c r="P6" s="4">
        <f>('[1]Pc, Winter, S2'!P6*Main!$B$5)+(VLOOKUP($A6,'FL Ratio'!$A$2:$B$9,2,FALSE)*'FL Characterization'!P$2)</f>
        <v>1.3647946208923676</v>
      </c>
      <c r="Q6" s="4">
        <f>('[1]Pc, Winter, S2'!Q6*Main!$B$5)+(VLOOKUP($A6,'FL Ratio'!$A$2:$B$9,2,FALSE)*'FL Characterization'!Q$2)</f>
        <v>1.3534771834055266</v>
      </c>
      <c r="R6" s="4">
        <f>('[1]Pc, Winter, S2'!R6*Main!$B$5)+(VLOOKUP($A6,'FL Ratio'!$A$2:$B$9,2,FALSE)*'FL Characterization'!R$2)</f>
        <v>1.4171905379146856</v>
      </c>
      <c r="S6" s="4">
        <f>('[1]Pc, Winter, S2'!S6*Main!$B$5)+(VLOOKUP($A6,'FL Ratio'!$A$2:$B$9,2,FALSE)*'FL Characterization'!S$2)</f>
        <v>1.639754889947088</v>
      </c>
      <c r="T6" s="4">
        <f>('[1]Pc, Winter, S2'!T6*Main!$B$5)+(VLOOKUP($A6,'FL Ratio'!$A$2:$B$9,2,FALSE)*'FL Characterization'!T$2)</f>
        <v>1.6046167412490475</v>
      </c>
      <c r="U6" s="4">
        <f>('[1]Pc, Winter, S2'!U6*Main!$B$5)+(VLOOKUP($A6,'FL Ratio'!$A$2:$B$9,2,FALSE)*'FL Characterization'!U$2)</f>
        <v>1.5796451452703733</v>
      </c>
      <c r="V6" s="4">
        <f>('[1]Pc, Winter, S2'!V6*Main!$B$5)+(VLOOKUP($A6,'FL Ratio'!$A$2:$B$9,2,FALSE)*'FL Characterization'!V$2)</f>
        <v>1.5728638327770359</v>
      </c>
      <c r="W6" s="4">
        <f>('[1]Pc, Winter, S2'!W6*Main!$B$5)+(VLOOKUP($A6,'FL Ratio'!$A$2:$B$9,2,FALSE)*'FL Characterization'!W$2)</f>
        <v>1.4472440393013211</v>
      </c>
      <c r="X6" s="4">
        <f>('[1]Pc, Winter, S2'!X6*Main!$B$5)+(VLOOKUP($A6,'FL Ratio'!$A$2:$B$9,2,FALSE)*'FL Characterization'!X$2)</f>
        <v>1.3753576186731846</v>
      </c>
      <c r="Y6" s="4">
        <f>('[1]Pc, Winter, S2'!Y6*Main!$B$5)+(VLOOKUP($A6,'FL Ratio'!$A$2:$B$9,2,FALSE)*'FL Characterization'!Y$2)</f>
        <v>1.2528259386553056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1.145134772646464</v>
      </c>
      <c r="C7" s="4">
        <f>('[1]Pc, Winter, S2'!C7*Main!$B$5)+(VLOOKUP($A7,'FL Ratio'!$A$2:$B$9,2,FALSE)*'FL Characterization'!C$2)</f>
        <v>1.0944259760703714</v>
      </c>
      <c r="D7" s="4">
        <f>('[1]Pc, Winter, S2'!D7*Main!$B$5)+(VLOOKUP($A7,'FL Ratio'!$A$2:$B$9,2,FALSE)*'FL Characterization'!D$2)</f>
        <v>1.0500977548282531</v>
      </c>
      <c r="E7" s="4">
        <f>('[1]Pc, Winter, S2'!E7*Main!$B$5)+(VLOOKUP($A7,'FL Ratio'!$A$2:$B$9,2,FALSE)*'FL Characterization'!E$2)</f>
        <v>1.0581189465237284</v>
      </c>
      <c r="F7" s="4">
        <f>('[1]Pc, Winter, S2'!F7*Main!$B$5)+(VLOOKUP($A7,'FL Ratio'!$A$2:$B$9,2,FALSE)*'FL Characterization'!F$2)</f>
        <v>1.0868140473930565</v>
      </c>
      <c r="G7" s="4">
        <f>('[1]Pc, Winter, S2'!G7*Main!$B$5)+(VLOOKUP($A7,'FL Ratio'!$A$2:$B$9,2,FALSE)*'FL Characterization'!G$2)</f>
        <v>1.1532053904444248</v>
      </c>
      <c r="H7" s="4">
        <f>('[1]Pc, Winter, S2'!H7*Main!$B$5)+(VLOOKUP($A7,'FL Ratio'!$A$2:$B$9,2,FALSE)*'FL Characterization'!H$2)</f>
        <v>1.2947328044042381</v>
      </c>
      <c r="I7" s="4">
        <f>('[1]Pc, Winter, S2'!I7*Main!$B$5)+(VLOOKUP($A7,'FL Ratio'!$A$2:$B$9,2,FALSE)*'FL Characterization'!I$2)</f>
        <v>1.5382241109504413</v>
      </c>
      <c r="J7" s="4">
        <f>('[1]Pc, Winter, S2'!J7*Main!$B$5)+(VLOOKUP($A7,'FL Ratio'!$A$2:$B$9,2,FALSE)*'FL Characterization'!J$2)</f>
        <v>1.6270317013792956</v>
      </c>
      <c r="K7" s="4">
        <f>('[1]Pc, Winter, S2'!K7*Main!$B$5)+(VLOOKUP($A7,'FL Ratio'!$A$2:$B$9,2,FALSE)*'FL Characterization'!K$2)</f>
        <v>1.6370605778862009</v>
      </c>
      <c r="L7" s="4">
        <f>('[1]Pc, Winter, S2'!L7*Main!$B$5)+(VLOOKUP($A7,'FL Ratio'!$A$2:$B$9,2,FALSE)*'FL Characterization'!L$2)</f>
        <v>1.6215080759273426</v>
      </c>
      <c r="M7" s="4">
        <f>('[1]Pc, Winter, S2'!M7*Main!$B$5)+(VLOOKUP($A7,'FL Ratio'!$A$2:$B$9,2,FALSE)*'FL Characterization'!M$2)</f>
        <v>1.6645849031139885</v>
      </c>
      <c r="N7" s="4">
        <f>('[1]Pc, Winter, S2'!N7*Main!$B$5)+(VLOOKUP($A7,'FL Ratio'!$A$2:$B$9,2,FALSE)*'FL Characterization'!N$2)</f>
        <v>1.6131786990201706</v>
      </c>
      <c r="O7" s="4">
        <f>('[1]Pc, Winter, S2'!O7*Main!$B$5)+(VLOOKUP($A7,'FL Ratio'!$A$2:$B$9,2,FALSE)*'FL Characterization'!O$2)</f>
        <v>1.6347057915970375</v>
      </c>
      <c r="P7" s="4">
        <f>('[1]Pc, Winter, S2'!P7*Main!$B$5)+(VLOOKUP($A7,'FL Ratio'!$A$2:$B$9,2,FALSE)*'FL Characterization'!P$2)</f>
        <v>1.5123091304792087</v>
      </c>
      <c r="Q7" s="4">
        <f>('[1]Pc, Winter, S2'!Q7*Main!$B$5)+(VLOOKUP($A7,'FL Ratio'!$A$2:$B$9,2,FALSE)*'FL Characterization'!Q$2)</f>
        <v>1.515300205061562</v>
      </c>
      <c r="R7" s="4">
        <f>('[1]Pc, Winter, S2'!R7*Main!$B$5)+(VLOOKUP($A7,'FL Ratio'!$A$2:$B$9,2,FALSE)*'FL Characterization'!R$2)</f>
        <v>1.4431383406417464</v>
      </c>
      <c r="S7" s="4">
        <f>('[1]Pc, Winter, S2'!S7*Main!$B$5)+(VLOOKUP($A7,'FL Ratio'!$A$2:$B$9,2,FALSE)*'FL Characterization'!S$2)</f>
        <v>1.5291592898885784</v>
      </c>
      <c r="T7" s="4">
        <f>('[1]Pc, Winter, S2'!T7*Main!$B$5)+(VLOOKUP($A7,'FL Ratio'!$A$2:$B$9,2,FALSE)*'FL Characterization'!T$2)</f>
        <v>1.4683712988109416</v>
      </c>
      <c r="U7" s="4">
        <f>('[1]Pc, Winter, S2'!U7*Main!$B$5)+(VLOOKUP($A7,'FL Ratio'!$A$2:$B$9,2,FALSE)*'FL Characterization'!U$2)</f>
        <v>1.4687070042035248</v>
      </c>
      <c r="V7" s="4">
        <f>('[1]Pc, Winter, S2'!V7*Main!$B$5)+(VLOOKUP($A7,'FL Ratio'!$A$2:$B$9,2,FALSE)*'FL Characterization'!V$2)</f>
        <v>1.4581346347842623</v>
      </c>
      <c r="W7" s="4">
        <f>('[1]Pc, Winter, S2'!W7*Main!$B$5)+(VLOOKUP($A7,'FL Ratio'!$A$2:$B$9,2,FALSE)*'FL Characterization'!W$2)</f>
        <v>1.3868600559651418</v>
      </c>
      <c r="X7" s="4">
        <f>('[1]Pc, Winter, S2'!X7*Main!$B$5)+(VLOOKUP($A7,'FL Ratio'!$A$2:$B$9,2,FALSE)*'FL Characterization'!X$2)</f>
        <v>1.2936716987049697</v>
      </c>
      <c r="Y7" s="4">
        <f>('[1]Pc, Winter, S2'!Y7*Main!$B$5)+(VLOOKUP($A7,'FL Ratio'!$A$2:$B$9,2,FALSE)*'FL Characterization'!Y$2)</f>
        <v>1.2186681860273572</v>
      </c>
    </row>
    <row r="8" spans="1:25" x14ac:dyDescent="0.25">
      <c r="A8">
        <v>7</v>
      </c>
      <c r="B8" s="4">
        <f>('[1]Pc, Winter, S2'!B8*Main!$B$5)+(VLOOKUP($A8,'FL Ratio'!$A$2:$B$9,2,FALSE)*'FL Characterization'!B$2)</f>
        <v>0.96985396989081618</v>
      </c>
      <c r="C8" s="4">
        <f>('[1]Pc, Winter, S2'!C8*Main!$B$5)+(VLOOKUP($A8,'FL Ratio'!$A$2:$B$9,2,FALSE)*'FL Characterization'!C$2)</f>
        <v>0.90871091247538027</v>
      </c>
      <c r="D8" s="4">
        <f>('[1]Pc, Winter, S2'!D8*Main!$B$5)+(VLOOKUP($A8,'FL Ratio'!$A$2:$B$9,2,FALSE)*'FL Characterization'!D$2)</f>
        <v>0.84275752040831409</v>
      </c>
      <c r="E8" s="4">
        <f>('[1]Pc, Winter, S2'!E8*Main!$B$5)+(VLOOKUP($A8,'FL Ratio'!$A$2:$B$9,2,FALSE)*'FL Characterization'!E$2)</f>
        <v>0.85380695102991311</v>
      </c>
      <c r="F8" s="4">
        <f>('[1]Pc, Winter, S2'!F8*Main!$B$5)+(VLOOKUP($A8,'FL Ratio'!$A$2:$B$9,2,FALSE)*'FL Characterization'!F$2)</f>
        <v>0.86015818278449707</v>
      </c>
      <c r="G8" s="4">
        <f>('[1]Pc, Winter, S2'!G8*Main!$B$5)+(VLOOKUP($A8,'FL Ratio'!$A$2:$B$9,2,FALSE)*'FL Characterization'!G$2)</f>
        <v>0.9530592041960213</v>
      </c>
      <c r="H8" s="4">
        <f>('[1]Pc, Winter, S2'!H8*Main!$B$5)+(VLOOKUP($A8,'FL Ratio'!$A$2:$B$9,2,FALSE)*'FL Characterization'!H$2)</f>
        <v>1.1981354949687213</v>
      </c>
      <c r="I8" s="4">
        <f>('[1]Pc, Winter, S2'!I8*Main!$B$5)+(VLOOKUP($A8,'FL Ratio'!$A$2:$B$9,2,FALSE)*'FL Characterization'!I$2)</f>
        <v>1.3473202292184232</v>
      </c>
      <c r="J8" s="4">
        <f>('[1]Pc, Winter, S2'!J8*Main!$B$5)+(VLOOKUP($A8,'FL Ratio'!$A$2:$B$9,2,FALSE)*'FL Characterization'!J$2)</f>
        <v>1.4596033509178727</v>
      </c>
      <c r="K8" s="4">
        <f>('[1]Pc, Winter, S2'!K8*Main!$B$5)+(VLOOKUP($A8,'FL Ratio'!$A$2:$B$9,2,FALSE)*'FL Characterization'!K$2)</f>
        <v>1.4371437299098944</v>
      </c>
      <c r="L8" s="4">
        <f>('[1]Pc, Winter, S2'!L8*Main!$B$5)+(VLOOKUP($A8,'FL Ratio'!$A$2:$B$9,2,FALSE)*'FL Characterization'!L$2)</f>
        <v>1.4212732321793082</v>
      </c>
      <c r="M8" s="4">
        <f>('[1]Pc, Winter, S2'!M8*Main!$B$5)+(VLOOKUP($A8,'FL Ratio'!$A$2:$B$9,2,FALSE)*'FL Characterization'!M$2)</f>
        <v>1.4209326380448759</v>
      </c>
      <c r="N8" s="4">
        <f>('[1]Pc, Winter, S2'!N8*Main!$B$5)+(VLOOKUP($A8,'FL Ratio'!$A$2:$B$9,2,FALSE)*'FL Characterization'!N$2)</f>
        <v>1.4003189998811891</v>
      </c>
      <c r="O8" s="4">
        <f>('[1]Pc, Winter, S2'!O8*Main!$B$5)+(VLOOKUP($A8,'FL Ratio'!$A$2:$B$9,2,FALSE)*'FL Characterization'!O$2)</f>
        <v>1.4023748992403251</v>
      </c>
      <c r="P8" s="4">
        <f>('[1]Pc, Winter, S2'!P8*Main!$B$5)+(VLOOKUP($A8,'FL Ratio'!$A$2:$B$9,2,FALSE)*'FL Characterization'!P$2)</f>
        <v>1.283614496293366</v>
      </c>
      <c r="Q8" s="4">
        <f>('[1]Pc, Winter, S2'!Q8*Main!$B$5)+(VLOOKUP($A8,'FL Ratio'!$A$2:$B$9,2,FALSE)*'FL Characterization'!Q$2)</f>
        <v>1.3202685848018014</v>
      </c>
      <c r="R8" s="4">
        <f>('[1]Pc, Winter, S2'!R8*Main!$B$5)+(VLOOKUP($A8,'FL Ratio'!$A$2:$B$9,2,FALSE)*'FL Characterization'!R$2)</f>
        <v>1.3790704972579815</v>
      </c>
      <c r="S8" s="4">
        <f>('[1]Pc, Winter, S2'!S8*Main!$B$5)+(VLOOKUP($A8,'FL Ratio'!$A$2:$B$9,2,FALSE)*'FL Characterization'!S$2)</f>
        <v>1.6063215091673078</v>
      </c>
      <c r="T8" s="4">
        <f>('[1]Pc, Winter, S2'!T8*Main!$B$5)+(VLOOKUP($A8,'FL Ratio'!$A$2:$B$9,2,FALSE)*'FL Characterization'!T$2)</f>
        <v>1.4623115283889419</v>
      </c>
      <c r="U8" s="4">
        <f>('[1]Pc, Winter, S2'!U8*Main!$B$5)+(VLOOKUP($A8,'FL Ratio'!$A$2:$B$9,2,FALSE)*'FL Characterization'!U$2)</f>
        <v>1.4442548245950242</v>
      </c>
      <c r="V8" s="4">
        <f>('[1]Pc, Winter, S2'!V8*Main!$B$5)+(VLOOKUP($A8,'FL Ratio'!$A$2:$B$9,2,FALSE)*'FL Characterization'!V$2)</f>
        <v>1.3799739677384897</v>
      </c>
      <c r="W8" s="4">
        <f>('[1]Pc, Winter, S2'!W8*Main!$B$5)+(VLOOKUP($A8,'FL Ratio'!$A$2:$B$9,2,FALSE)*'FL Characterization'!W$2)</f>
        <v>1.2869175033499753</v>
      </c>
      <c r="X8" s="4">
        <f>('[1]Pc, Winter, S2'!X8*Main!$B$5)+(VLOOKUP($A8,'FL Ratio'!$A$2:$B$9,2,FALSE)*'FL Characterization'!X$2)</f>
        <v>1.1679971368618265</v>
      </c>
      <c r="Y8" s="4">
        <f>('[1]Pc, Winter, S2'!Y8*Main!$B$5)+(VLOOKUP($A8,'FL Ratio'!$A$2:$B$9,2,FALSE)*'FL Characterization'!Y$2)</f>
        <v>1.0806973636728967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0.72104060207992782</v>
      </c>
      <c r="C9" s="4">
        <f>('[1]Pc, Winter, S2'!C9*Main!$B$5)+(VLOOKUP($A9,'FL Ratio'!$A$2:$B$9,2,FALSE)*'FL Characterization'!C$2)</f>
        <v>0.7022307665404206</v>
      </c>
      <c r="D9" s="4">
        <f>('[1]Pc, Winter, S2'!D9*Main!$B$5)+(VLOOKUP($A9,'FL Ratio'!$A$2:$B$9,2,FALSE)*'FL Characterization'!D$2)</f>
        <v>0.66185156001351175</v>
      </c>
      <c r="E9" s="4">
        <f>('[1]Pc, Winter, S2'!E9*Main!$B$5)+(VLOOKUP($A9,'FL Ratio'!$A$2:$B$9,2,FALSE)*'FL Characterization'!E$2)</f>
        <v>0.6635261414023258</v>
      </c>
      <c r="F9" s="4">
        <f>('[1]Pc, Winter, S2'!F9*Main!$B$5)+(VLOOKUP($A9,'FL Ratio'!$A$2:$B$9,2,FALSE)*'FL Characterization'!F$2)</f>
        <v>0.69868790785465862</v>
      </c>
      <c r="G9" s="4">
        <f>('[1]Pc, Winter, S2'!G9*Main!$B$5)+(VLOOKUP($A9,'FL Ratio'!$A$2:$B$9,2,FALSE)*'FL Characterization'!G$2)</f>
        <v>0.83091903389252952</v>
      </c>
      <c r="H9" s="4">
        <f>('[1]Pc, Winter, S2'!H9*Main!$B$5)+(VLOOKUP($A9,'FL Ratio'!$A$2:$B$9,2,FALSE)*'FL Characterization'!H$2)</f>
        <v>1.3063921299432928</v>
      </c>
      <c r="I9" s="4">
        <f>('[1]Pc, Winter, S2'!I9*Main!$B$5)+(VLOOKUP($A9,'FL Ratio'!$A$2:$B$9,2,FALSE)*'FL Characterization'!I$2)</f>
        <v>1.5553863046222796</v>
      </c>
      <c r="J9" s="4">
        <f>('[1]Pc, Winter, S2'!J9*Main!$B$5)+(VLOOKUP($A9,'FL Ratio'!$A$2:$B$9,2,FALSE)*'FL Characterization'!J$2)</f>
        <v>1.5826354170459822</v>
      </c>
      <c r="K9" s="4">
        <f>('[1]Pc, Winter, S2'!K9*Main!$B$5)+(VLOOKUP($A9,'FL Ratio'!$A$2:$B$9,2,FALSE)*'FL Characterization'!K$2)</f>
        <v>1.5469087833725059</v>
      </c>
      <c r="L9" s="4">
        <f>('[1]Pc, Winter, S2'!L9*Main!$B$5)+(VLOOKUP($A9,'FL Ratio'!$A$2:$B$9,2,FALSE)*'FL Characterization'!L$2)</f>
        <v>1.6466089860259372</v>
      </c>
      <c r="M9" s="4">
        <f>('[1]Pc, Winter, S2'!M9*Main!$B$5)+(VLOOKUP($A9,'FL Ratio'!$A$2:$B$9,2,FALSE)*'FL Characterization'!M$2)</f>
        <v>1.6535223678049316</v>
      </c>
      <c r="N9" s="4">
        <f>('[1]Pc, Winter, S2'!N9*Main!$B$5)+(VLOOKUP($A9,'FL Ratio'!$A$2:$B$9,2,FALSE)*'FL Characterization'!N$2)</f>
        <v>1.5305807664421185</v>
      </c>
      <c r="O9" s="4">
        <f>('[1]Pc, Winter, S2'!O9*Main!$B$5)+(VLOOKUP($A9,'FL Ratio'!$A$2:$B$9,2,FALSE)*'FL Characterization'!O$2)</f>
        <v>1.5216998840288938</v>
      </c>
      <c r="P9" s="4">
        <f>('[1]Pc, Winter, S2'!P9*Main!$B$5)+(VLOOKUP($A9,'FL Ratio'!$A$2:$B$9,2,FALSE)*'FL Characterization'!P$2)</f>
        <v>1.3507702305794909</v>
      </c>
      <c r="Q9" s="4">
        <f>('[1]Pc, Winter, S2'!Q9*Main!$B$5)+(VLOOKUP($A9,'FL Ratio'!$A$2:$B$9,2,FALSE)*'FL Characterization'!Q$2)</f>
        <v>1.1971262352681618</v>
      </c>
      <c r="R9" s="4">
        <f>('[1]Pc, Winter, S2'!R9*Main!$B$5)+(VLOOKUP($A9,'FL Ratio'!$A$2:$B$9,2,FALSE)*'FL Characterization'!R$2)</f>
        <v>1.2151059590697357</v>
      </c>
      <c r="S9" s="4">
        <f>('[1]Pc, Winter, S2'!S9*Main!$B$5)+(VLOOKUP($A9,'FL Ratio'!$A$2:$B$9,2,FALSE)*'FL Characterization'!S$2)</f>
        <v>1.3261440387056631</v>
      </c>
      <c r="T9" s="4">
        <f>('[1]Pc, Winter, S2'!T9*Main!$B$5)+(VLOOKUP($A9,'FL Ratio'!$A$2:$B$9,2,FALSE)*'FL Characterization'!T$2)</f>
        <v>1.3154593333373714</v>
      </c>
      <c r="U9" s="4">
        <f>('[1]Pc, Winter, S2'!U9*Main!$B$5)+(VLOOKUP($A9,'FL Ratio'!$A$2:$B$9,2,FALSE)*'FL Characterization'!U$2)</f>
        <v>1.2803276729318527</v>
      </c>
      <c r="V9" s="4">
        <f>('[1]Pc, Winter, S2'!V9*Main!$B$5)+(VLOOKUP($A9,'FL Ratio'!$A$2:$B$9,2,FALSE)*'FL Characterization'!V$2)</f>
        <v>1.2246258419936378</v>
      </c>
      <c r="W9" s="4">
        <f>('[1]Pc, Winter, S2'!W9*Main!$B$5)+(VLOOKUP($A9,'FL Ratio'!$A$2:$B$9,2,FALSE)*'FL Characterization'!W$2)</f>
        <v>1.1344153882691199</v>
      </c>
      <c r="X9" s="4">
        <f>('[1]Pc, Winter, S2'!X9*Main!$B$5)+(VLOOKUP($A9,'FL Ratio'!$A$2:$B$9,2,FALSE)*'FL Characterization'!X$2)</f>
        <v>0.96392614173642033</v>
      </c>
      <c r="Y9" s="4">
        <f>('[1]Pc, Winter, S2'!Y9*Main!$B$5)+(VLOOKUP($A9,'FL Ratio'!$A$2:$B$9,2,FALSE)*'FL Characterization'!Y$2)</f>
        <v>0.85595241635090036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2.6503291625312033</v>
      </c>
      <c r="C2" s="4">
        <f>('[1]Pc, Winter, S3'!C2*Main!$B$5)+(VLOOKUP($A2,'FL Ratio'!$A$2:$B$9,2,FALSE)*'FL Characterization'!C$2)</f>
        <v>2.5870720763138655</v>
      </c>
      <c r="D2" s="4">
        <f>('[1]Pc, Winter, S3'!D2*Main!$B$5)+(VLOOKUP($A2,'FL Ratio'!$A$2:$B$9,2,FALSE)*'FL Characterization'!D$2)</f>
        <v>2.5542796611915364</v>
      </c>
      <c r="E2" s="4">
        <f>('[1]Pc, Winter, S3'!E2*Main!$B$5)+(VLOOKUP($A2,'FL Ratio'!$A$2:$B$9,2,FALSE)*'FL Characterization'!E$2)</f>
        <v>2.6191726388959524</v>
      </c>
      <c r="F2" s="4">
        <f>('[1]Pc, Winter, S3'!F2*Main!$B$5)+(VLOOKUP($A2,'FL Ratio'!$A$2:$B$9,2,FALSE)*'FL Characterization'!F$2)</f>
        <v>2.4293837357796995</v>
      </c>
      <c r="G2" s="4">
        <f>('[1]Pc, Winter, S3'!G2*Main!$B$5)+(VLOOKUP($A2,'FL Ratio'!$A$2:$B$9,2,FALSE)*'FL Characterization'!G$2)</f>
        <v>2.4150564612495189</v>
      </c>
      <c r="H2" s="4">
        <f>('[1]Pc, Winter, S3'!H2*Main!$B$5)+(VLOOKUP($A2,'FL Ratio'!$A$2:$B$9,2,FALSE)*'FL Characterization'!H$2)</f>
        <v>2.5059507636326517</v>
      </c>
      <c r="I2" s="4">
        <f>('[1]Pc, Winter, S3'!I2*Main!$B$5)+(VLOOKUP($A2,'FL Ratio'!$A$2:$B$9,2,FALSE)*'FL Characterization'!I$2)</f>
        <v>3.1184067370629789</v>
      </c>
      <c r="J2" s="4">
        <f>('[1]Pc, Winter, S3'!J2*Main!$B$5)+(VLOOKUP($A2,'FL Ratio'!$A$2:$B$9,2,FALSE)*'FL Characterization'!J$2)</f>
        <v>3.2410275641744239</v>
      </c>
      <c r="K2" s="4">
        <f>('[1]Pc, Winter, S3'!K2*Main!$B$5)+(VLOOKUP($A2,'FL Ratio'!$A$2:$B$9,2,FALSE)*'FL Characterization'!K$2)</f>
        <v>3.1873390621461692</v>
      </c>
      <c r="L2" s="4">
        <f>('[1]Pc, Winter, S3'!L2*Main!$B$5)+(VLOOKUP($A2,'FL Ratio'!$A$2:$B$9,2,FALSE)*'FL Characterization'!L$2)</f>
        <v>3.1980092339635995</v>
      </c>
      <c r="M2" s="4">
        <f>('[1]Pc, Winter, S3'!M2*Main!$B$5)+(VLOOKUP($A2,'FL Ratio'!$A$2:$B$9,2,FALSE)*'FL Characterization'!M$2)</f>
        <v>3.2369405241759863</v>
      </c>
      <c r="N2" s="4">
        <f>('[1]Pc, Winter, S3'!N2*Main!$B$5)+(VLOOKUP($A2,'FL Ratio'!$A$2:$B$9,2,FALSE)*'FL Characterization'!N$2)</f>
        <v>3.1193808421493232</v>
      </c>
      <c r="O2" s="4">
        <f>('[1]Pc, Winter, S3'!O2*Main!$B$5)+(VLOOKUP($A2,'FL Ratio'!$A$2:$B$9,2,FALSE)*'FL Characterization'!O$2)</f>
        <v>3.2148018055820153</v>
      </c>
      <c r="P2" s="4">
        <f>('[1]Pc, Winter, S3'!P2*Main!$B$5)+(VLOOKUP($A2,'FL Ratio'!$A$2:$B$9,2,FALSE)*'FL Characterization'!P$2)</f>
        <v>2.8078969721728892</v>
      </c>
      <c r="Q2" s="4">
        <f>('[1]Pc, Winter, S3'!Q2*Main!$B$5)+(VLOOKUP($A2,'FL Ratio'!$A$2:$B$9,2,FALSE)*'FL Characterization'!Q$2)</f>
        <v>3.0151915508891007</v>
      </c>
      <c r="R2" s="4">
        <f>('[1]Pc, Winter, S3'!R2*Main!$B$5)+(VLOOKUP($A2,'FL Ratio'!$A$2:$B$9,2,FALSE)*'FL Characterization'!R$2)</f>
        <v>3.1834010240885129</v>
      </c>
      <c r="S2" s="4">
        <f>('[1]Pc, Winter, S3'!S2*Main!$B$5)+(VLOOKUP($A2,'FL Ratio'!$A$2:$B$9,2,FALSE)*'FL Characterization'!S$2)</f>
        <v>3.1704934189961733</v>
      </c>
      <c r="T2" s="4">
        <f>('[1]Pc, Winter, S3'!T2*Main!$B$5)+(VLOOKUP($A2,'FL Ratio'!$A$2:$B$9,2,FALSE)*'FL Characterization'!T$2)</f>
        <v>2.9527941480410869</v>
      </c>
      <c r="U2" s="4">
        <f>('[1]Pc, Winter, S3'!U2*Main!$B$5)+(VLOOKUP($A2,'FL Ratio'!$A$2:$B$9,2,FALSE)*'FL Characterization'!U$2)</f>
        <v>2.7776966509613152</v>
      </c>
      <c r="V2" s="4">
        <f>('[1]Pc, Winter, S3'!V2*Main!$B$5)+(VLOOKUP($A2,'FL Ratio'!$A$2:$B$9,2,FALSE)*'FL Characterization'!V$2)</f>
        <v>2.8008678334352974</v>
      </c>
      <c r="W2" s="4">
        <f>('[1]Pc, Winter, S3'!W2*Main!$B$5)+(VLOOKUP($A2,'FL Ratio'!$A$2:$B$9,2,FALSE)*'FL Characterization'!W$2)</f>
        <v>2.7416777600809525</v>
      </c>
      <c r="X2" s="4">
        <f>('[1]Pc, Winter, S3'!X2*Main!$B$5)+(VLOOKUP($A2,'FL Ratio'!$A$2:$B$9,2,FALSE)*'FL Characterization'!X$2)</f>
        <v>2.4776452170661258</v>
      </c>
      <c r="Y2" s="4">
        <f>('[1]Pc, Winter, S3'!Y2*Main!$B$5)+(VLOOKUP($A2,'FL Ratio'!$A$2:$B$9,2,FALSE)*'FL Characterization'!Y$2)</f>
        <v>2.4751431788721026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1.6498685673638418</v>
      </c>
      <c r="C3" s="4">
        <f>('[1]Pc, Winter, S3'!C3*Main!$B$5)+(VLOOKUP($A3,'FL Ratio'!$A$2:$B$9,2,FALSE)*'FL Characterization'!C$2)</f>
        <v>1.6558075043734821</v>
      </c>
      <c r="D3" s="4">
        <f>('[1]Pc, Winter, S3'!D3*Main!$B$5)+(VLOOKUP($A3,'FL Ratio'!$A$2:$B$9,2,FALSE)*'FL Characterization'!D$2)</f>
        <v>1.5199161713495184</v>
      </c>
      <c r="E3" s="4">
        <f>('[1]Pc, Winter, S3'!E3*Main!$B$5)+(VLOOKUP($A3,'FL Ratio'!$A$2:$B$9,2,FALSE)*'FL Characterization'!E$2)</f>
        <v>1.5301762789281221</v>
      </c>
      <c r="F3" s="4">
        <f>('[1]Pc, Winter, S3'!F3*Main!$B$5)+(VLOOKUP($A3,'FL Ratio'!$A$2:$B$9,2,FALSE)*'FL Characterization'!F$2)</f>
        <v>1.5089484964433619</v>
      </c>
      <c r="G3" s="4">
        <f>('[1]Pc, Winter, S3'!G3*Main!$B$5)+(VLOOKUP($A3,'FL Ratio'!$A$2:$B$9,2,FALSE)*'FL Characterization'!G$2)</f>
        <v>1.6205998791053136</v>
      </c>
      <c r="H3" s="4">
        <f>('[1]Pc, Winter, S3'!H3*Main!$B$5)+(VLOOKUP($A3,'FL Ratio'!$A$2:$B$9,2,FALSE)*'FL Characterization'!H$2)</f>
        <v>1.9735033699305344</v>
      </c>
      <c r="I3" s="4">
        <f>('[1]Pc, Winter, S3'!I3*Main!$B$5)+(VLOOKUP($A3,'FL Ratio'!$A$2:$B$9,2,FALSE)*'FL Characterization'!I$2)</f>
        <v>2.1621616348446575</v>
      </c>
      <c r="J3" s="4">
        <f>('[1]Pc, Winter, S3'!J3*Main!$B$5)+(VLOOKUP($A3,'FL Ratio'!$A$2:$B$9,2,FALSE)*'FL Characterization'!J$2)</f>
        <v>2.3003379663014845</v>
      </c>
      <c r="K3" s="4">
        <f>('[1]Pc, Winter, S3'!K3*Main!$B$5)+(VLOOKUP($A3,'FL Ratio'!$A$2:$B$9,2,FALSE)*'FL Characterization'!K$2)</f>
        <v>2.4724058677363661</v>
      </c>
      <c r="L3" s="4">
        <f>('[1]Pc, Winter, S3'!L3*Main!$B$5)+(VLOOKUP($A3,'FL Ratio'!$A$2:$B$9,2,FALSE)*'FL Characterization'!L$2)</f>
        <v>2.3860846106294988</v>
      </c>
      <c r="M3" s="4">
        <f>('[1]Pc, Winter, S3'!M3*Main!$B$5)+(VLOOKUP($A3,'FL Ratio'!$A$2:$B$9,2,FALSE)*'FL Characterization'!M$2)</f>
        <v>2.4030293177306152</v>
      </c>
      <c r="N3" s="4">
        <f>('[1]Pc, Winter, S3'!N3*Main!$B$5)+(VLOOKUP($A3,'FL Ratio'!$A$2:$B$9,2,FALSE)*'FL Characterization'!N$2)</f>
        <v>2.2359259373090339</v>
      </c>
      <c r="O3" s="4">
        <f>('[1]Pc, Winter, S3'!O3*Main!$B$5)+(VLOOKUP($A3,'FL Ratio'!$A$2:$B$9,2,FALSE)*'FL Characterization'!O$2)</f>
        <v>2.1924363648863818</v>
      </c>
      <c r="P3" s="4">
        <f>('[1]Pc, Winter, S3'!P3*Main!$B$5)+(VLOOKUP($A3,'FL Ratio'!$A$2:$B$9,2,FALSE)*'FL Characterization'!P$2)</f>
        <v>2.0084877230356937</v>
      </c>
      <c r="Q3" s="4">
        <f>('[1]Pc, Winter, S3'!Q3*Main!$B$5)+(VLOOKUP($A3,'FL Ratio'!$A$2:$B$9,2,FALSE)*'FL Characterization'!Q$2)</f>
        <v>2.0683944733844117</v>
      </c>
      <c r="R3" s="4">
        <f>('[1]Pc, Winter, S3'!R3*Main!$B$5)+(VLOOKUP($A3,'FL Ratio'!$A$2:$B$9,2,FALSE)*'FL Characterization'!R$2)</f>
        <v>2.2730703502504035</v>
      </c>
      <c r="S3" s="4">
        <f>('[1]Pc, Winter, S3'!S3*Main!$B$5)+(VLOOKUP($A3,'FL Ratio'!$A$2:$B$9,2,FALSE)*'FL Characterization'!S$2)</f>
        <v>2.8235376375428372</v>
      </c>
      <c r="T3" s="4">
        <f>('[1]Pc, Winter, S3'!T3*Main!$B$5)+(VLOOKUP($A3,'FL Ratio'!$A$2:$B$9,2,FALSE)*'FL Characterization'!T$2)</f>
        <v>2.6421917024878443</v>
      </c>
      <c r="U3" s="4">
        <f>('[1]Pc, Winter, S3'!U3*Main!$B$5)+(VLOOKUP($A3,'FL Ratio'!$A$2:$B$9,2,FALSE)*'FL Characterization'!U$2)</f>
        <v>2.4813691667572213</v>
      </c>
      <c r="V3" s="4">
        <f>('[1]Pc, Winter, S3'!V3*Main!$B$5)+(VLOOKUP($A3,'FL Ratio'!$A$2:$B$9,2,FALSE)*'FL Characterization'!V$2)</f>
        <v>2.348452786460729</v>
      </c>
      <c r="W3" s="4">
        <f>('[1]Pc, Winter, S3'!W3*Main!$B$5)+(VLOOKUP($A3,'FL Ratio'!$A$2:$B$9,2,FALSE)*'FL Characterization'!W$2)</f>
        <v>2.1789441724409757</v>
      </c>
      <c r="X3" s="4">
        <f>('[1]Pc, Winter, S3'!X3*Main!$B$5)+(VLOOKUP($A3,'FL Ratio'!$A$2:$B$9,2,FALSE)*'FL Characterization'!X$2)</f>
        <v>2.115163401260534</v>
      </c>
      <c r="Y3" s="4">
        <f>('[1]Pc, Winter, S3'!Y3*Main!$B$5)+(VLOOKUP($A3,'FL Ratio'!$A$2:$B$9,2,FALSE)*'FL Characterization'!Y$2)</f>
        <v>1.9035219422070628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1.1401880699151516</v>
      </c>
      <c r="C4" s="4">
        <f>('[1]Pc, Winter, S3'!C4*Main!$B$5)+(VLOOKUP($A4,'FL Ratio'!$A$2:$B$9,2,FALSE)*'FL Characterization'!C$2)</f>
        <v>1.0625563599930654</v>
      </c>
      <c r="D4" s="4">
        <f>('[1]Pc, Winter, S3'!D4*Main!$B$5)+(VLOOKUP($A4,'FL Ratio'!$A$2:$B$9,2,FALSE)*'FL Characterization'!D$2)</f>
        <v>1.0296423436150319</v>
      </c>
      <c r="E4" s="4">
        <f>('[1]Pc, Winter, S3'!E4*Main!$B$5)+(VLOOKUP($A4,'FL Ratio'!$A$2:$B$9,2,FALSE)*'FL Characterization'!E$2)</f>
        <v>1.0631601947772704</v>
      </c>
      <c r="F4" s="4">
        <f>('[1]Pc, Winter, S3'!F4*Main!$B$5)+(VLOOKUP($A4,'FL Ratio'!$A$2:$B$9,2,FALSE)*'FL Characterization'!F$2)</f>
        <v>1.0553575581668129</v>
      </c>
      <c r="G4" s="4">
        <f>('[1]Pc, Winter, S3'!G4*Main!$B$5)+(VLOOKUP($A4,'FL Ratio'!$A$2:$B$9,2,FALSE)*'FL Characterization'!G$2)</f>
        <v>1.1508116258812624</v>
      </c>
      <c r="H4" s="4">
        <f>('[1]Pc, Winter, S3'!H4*Main!$B$5)+(VLOOKUP($A4,'FL Ratio'!$A$2:$B$9,2,FALSE)*'FL Characterization'!H$2)</f>
        <v>1.8330303995338697</v>
      </c>
      <c r="I4" s="4">
        <f>('[1]Pc, Winter, S3'!I4*Main!$B$5)+(VLOOKUP($A4,'FL Ratio'!$A$2:$B$9,2,FALSE)*'FL Characterization'!I$2)</f>
        <v>2.1115604304777489</v>
      </c>
      <c r="J4" s="4">
        <f>('[1]Pc, Winter, S3'!J4*Main!$B$5)+(VLOOKUP($A4,'FL Ratio'!$A$2:$B$9,2,FALSE)*'FL Characterization'!J$2)</f>
        <v>2.1818847954853302</v>
      </c>
      <c r="K4" s="4">
        <f>('[1]Pc, Winter, S3'!K4*Main!$B$5)+(VLOOKUP($A4,'FL Ratio'!$A$2:$B$9,2,FALSE)*'FL Characterization'!K$2)</f>
        <v>2.0976572579180601</v>
      </c>
      <c r="L4" s="4">
        <f>('[1]Pc, Winter, S3'!L4*Main!$B$5)+(VLOOKUP($A4,'FL Ratio'!$A$2:$B$9,2,FALSE)*'FL Characterization'!L$2)</f>
        <v>2.0548085189700833</v>
      </c>
      <c r="M4" s="4">
        <f>('[1]Pc, Winter, S3'!M4*Main!$B$5)+(VLOOKUP($A4,'FL Ratio'!$A$2:$B$9,2,FALSE)*'FL Characterization'!M$2)</f>
        <v>2.1443343372807937</v>
      </c>
      <c r="N4" s="4">
        <f>('[1]Pc, Winter, S3'!N4*Main!$B$5)+(VLOOKUP($A4,'FL Ratio'!$A$2:$B$9,2,FALSE)*'FL Characterization'!N$2)</f>
        <v>1.9965957359134654</v>
      </c>
      <c r="O4" s="4">
        <f>('[1]Pc, Winter, S3'!O4*Main!$B$5)+(VLOOKUP($A4,'FL Ratio'!$A$2:$B$9,2,FALSE)*'FL Characterization'!O$2)</f>
        <v>1.9772042268359771</v>
      </c>
      <c r="P4" s="4">
        <f>('[1]Pc, Winter, S3'!P4*Main!$B$5)+(VLOOKUP($A4,'FL Ratio'!$A$2:$B$9,2,FALSE)*'FL Characterization'!P$2)</f>
        <v>1.7177973208485964</v>
      </c>
      <c r="Q4" s="4">
        <f>('[1]Pc, Winter, S3'!Q4*Main!$B$5)+(VLOOKUP($A4,'FL Ratio'!$A$2:$B$9,2,FALSE)*'FL Characterization'!Q$2)</f>
        <v>1.7267281100940233</v>
      </c>
      <c r="R4" s="4">
        <f>('[1]Pc, Winter, S3'!R4*Main!$B$5)+(VLOOKUP($A4,'FL Ratio'!$A$2:$B$9,2,FALSE)*'FL Characterization'!R$2)</f>
        <v>1.7110034058622361</v>
      </c>
      <c r="S4" s="4">
        <f>('[1]Pc, Winter, S3'!S4*Main!$B$5)+(VLOOKUP($A4,'FL Ratio'!$A$2:$B$9,2,FALSE)*'FL Characterization'!S$2)</f>
        <v>1.869494845515038</v>
      </c>
      <c r="T4" s="4">
        <f>('[1]Pc, Winter, S3'!T4*Main!$B$5)+(VLOOKUP($A4,'FL Ratio'!$A$2:$B$9,2,FALSE)*'FL Characterization'!T$2)</f>
        <v>1.7613959502020295</v>
      </c>
      <c r="U4" s="4">
        <f>('[1]Pc, Winter, S3'!U4*Main!$B$5)+(VLOOKUP($A4,'FL Ratio'!$A$2:$B$9,2,FALSE)*'FL Characterization'!U$2)</f>
        <v>1.8213481158010572</v>
      </c>
      <c r="V4" s="4">
        <f>('[1]Pc, Winter, S3'!V4*Main!$B$5)+(VLOOKUP($A4,'FL Ratio'!$A$2:$B$9,2,FALSE)*'FL Characterization'!V$2)</f>
        <v>1.7444908075794801</v>
      </c>
      <c r="W4" s="4">
        <f>('[1]Pc, Winter, S3'!W4*Main!$B$5)+(VLOOKUP($A4,'FL Ratio'!$A$2:$B$9,2,FALSE)*'FL Characterization'!W$2)</f>
        <v>1.6474016897718549</v>
      </c>
      <c r="X4" s="4">
        <f>('[1]Pc, Winter, S3'!X4*Main!$B$5)+(VLOOKUP($A4,'FL Ratio'!$A$2:$B$9,2,FALSE)*'FL Characterization'!X$2)</f>
        <v>1.3947224059901864</v>
      </c>
      <c r="Y4" s="4">
        <f>('[1]Pc, Winter, S3'!Y4*Main!$B$5)+(VLOOKUP($A4,'FL Ratio'!$A$2:$B$9,2,FALSE)*'FL Characterization'!Y$2)</f>
        <v>1.2800355173675384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0.39479770336589493</v>
      </c>
      <c r="C5" s="4">
        <f>('[1]Pc, Winter, S3'!C5*Main!$B$5)+(VLOOKUP($A5,'FL Ratio'!$A$2:$B$9,2,FALSE)*'FL Characterization'!C$2)</f>
        <v>0.29342104258760937</v>
      </c>
      <c r="D5" s="4">
        <f>('[1]Pc, Winter, S3'!D5*Main!$B$5)+(VLOOKUP($A5,'FL Ratio'!$A$2:$B$9,2,FALSE)*'FL Characterization'!D$2)</f>
        <v>0.27866886264502949</v>
      </c>
      <c r="E5" s="4">
        <f>('[1]Pc, Winter, S3'!E5*Main!$B$5)+(VLOOKUP($A5,'FL Ratio'!$A$2:$B$9,2,FALSE)*'FL Characterization'!E$2)</f>
        <v>0.25063685334545338</v>
      </c>
      <c r="F5" s="4">
        <f>('[1]Pc, Winter, S3'!F5*Main!$B$5)+(VLOOKUP($A5,'FL Ratio'!$A$2:$B$9,2,FALSE)*'FL Characterization'!F$2)</f>
        <v>0.2552965464224749</v>
      </c>
      <c r="G5" s="4">
        <f>('[1]Pc, Winter, S3'!G5*Main!$B$5)+(VLOOKUP($A5,'FL Ratio'!$A$2:$B$9,2,FALSE)*'FL Characterization'!G$2)</f>
        <v>0.43652532396136912</v>
      </c>
      <c r="H5" s="4">
        <f>('[1]Pc, Winter, S3'!H5*Main!$B$5)+(VLOOKUP($A5,'FL Ratio'!$A$2:$B$9,2,FALSE)*'FL Characterization'!H$2)</f>
        <v>0.86885501800127607</v>
      </c>
      <c r="I5" s="4">
        <f>('[1]Pc, Winter, S3'!I5*Main!$B$5)+(VLOOKUP($A5,'FL Ratio'!$A$2:$B$9,2,FALSE)*'FL Characterization'!I$2)</f>
        <v>1.0175700073516192</v>
      </c>
      <c r="J5" s="4">
        <f>('[1]Pc, Winter, S3'!J5*Main!$B$5)+(VLOOKUP($A5,'FL Ratio'!$A$2:$B$9,2,FALSE)*'FL Characterization'!J$2)</f>
        <v>1.1084765697740444</v>
      </c>
      <c r="K5" s="4">
        <f>('[1]Pc, Winter, S3'!K5*Main!$B$5)+(VLOOKUP($A5,'FL Ratio'!$A$2:$B$9,2,FALSE)*'FL Characterization'!K$2)</f>
        <v>1.0326326866937168</v>
      </c>
      <c r="L5" s="4">
        <f>('[1]Pc, Winter, S3'!L5*Main!$B$5)+(VLOOKUP($A5,'FL Ratio'!$A$2:$B$9,2,FALSE)*'FL Characterization'!L$2)</f>
        <v>1.0183623743509544</v>
      </c>
      <c r="M5" s="4">
        <f>('[1]Pc, Winter, S3'!M5*Main!$B$5)+(VLOOKUP($A5,'FL Ratio'!$A$2:$B$9,2,FALSE)*'FL Characterization'!M$2)</f>
        <v>0.93022378335688738</v>
      </c>
      <c r="N5" s="4">
        <f>('[1]Pc, Winter, S3'!N5*Main!$B$5)+(VLOOKUP($A5,'FL Ratio'!$A$2:$B$9,2,FALSE)*'FL Characterization'!N$2)</f>
        <v>0.94884643684613923</v>
      </c>
      <c r="O5" s="4">
        <f>('[1]Pc, Winter, S3'!O5*Main!$B$5)+(VLOOKUP($A5,'FL Ratio'!$A$2:$B$9,2,FALSE)*'FL Characterization'!O$2)</f>
        <v>0.87322099408102838</v>
      </c>
      <c r="P5" s="4">
        <f>('[1]Pc, Winter, S3'!P5*Main!$B$5)+(VLOOKUP($A5,'FL Ratio'!$A$2:$B$9,2,FALSE)*'FL Characterization'!P$2)</f>
        <v>0.86965707703531592</v>
      </c>
      <c r="Q5" s="4">
        <f>('[1]Pc, Winter, S3'!Q5*Main!$B$5)+(VLOOKUP($A5,'FL Ratio'!$A$2:$B$9,2,FALSE)*'FL Characterization'!Q$2)</f>
        <v>0.87143386662096733</v>
      </c>
      <c r="R5" s="4">
        <f>('[1]Pc, Winter, S3'!R5*Main!$B$5)+(VLOOKUP($A5,'FL Ratio'!$A$2:$B$9,2,FALSE)*'FL Characterization'!R$2)</f>
        <v>1.0680975170729641</v>
      </c>
      <c r="S5" s="4">
        <f>('[1]Pc, Winter, S3'!S5*Main!$B$5)+(VLOOKUP($A5,'FL Ratio'!$A$2:$B$9,2,FALSE)*'FL Characterization'!S$2)</f>
        <v>1.6519613985414379</v>
      </c>
      <c r="T5" s="4">
        <f>('[1]Pc, Winter, S3'!T5*Main!$B$5)+(VLOOKUP($A5,'FL Ratio'!$A$2:$B$9,2,FALSE)*'FL Characterization'!T$2)</f>
        <v>1.4743423614067876</v>
      </c>
      <c r="U5" s="4">
        <f>('[1]Pc, Winter, S3'!U5*Main!$B$5)+(VLOOKUP($A5,'FL Ratio'!$A$2:$B$9,2,FALSE)*'FL Characterization'!U$2)</f>
        <v>1.2082531585027847</v>
      </c>
      <c r="V5" s="4">
        <f>('[1]Pc, Winter, S3'!V5*Main!$B$5)+(VLOOKUP($A5,'FL Ratio'!$A$2:$B$9,2,FALSE)*'FL Characterization'!V$2)</f>
        <v>1.1995790005314717</v>
      </c>
      <c r="W5" s="4">
        <f>('[1]Pc, Winter, S3'!W5*Main!$B$5)+(VLOOKUP($A5,'FL Ratio'!$A$2:$B$9,2,FALSE)*'FL Characterization'!W$2)</f>
        <v>1.0515082701157852</v>
      </c>
      <c r="X5" s="4">
        <f>('[1]Pc, Winter, S3'!X5*Main!$B$5)+(VLOOKUP($A5,'FL Ratio'!$A$2:$B$9,2,FALSE)*'FL Characterization'!X$2)</f>
        <v>0.86137705792884334</v>
      </c>
      <c r="Y5" s="4">
        <f>('[1]Pc, Winter, S3'!Y5*Main!$B$5)+(VLOOKUP($A5,'FL Ratio'!$A$2:$B$9,2,FALSE)*'FL Characterization'!Y$2)</f>
        <v>0.69568017136510774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0.9874269944768701</v>
      </c>
      <c r="C6" s="4">
        <f>('[1]Pc, Winter, S3'!C6*Main!$B$5)+(VLOOKUP($A6,'FL Ratio'!$A$2:$B$9,2,FALSE)*'FL Characterization'!C$2)</f>
        <v>0.90804207675549642</v>
      </c>
      <c r="D6" s="4">
        <f>('[1]Pc, Winter, S3'!D6*Main!$B$5)+(VLOOKUP($A6,'FL Ratio'!$A$2:$B$9,2,FALSE)*'FL Characterization'!D$2)</f>
        <v>0.83803194034969397</v>
      </c>
      <c r="E6" s="4">
        <f>('[1]Pc, Winter, S3'!E6*Main!$B$5)+(VLOOKUP($A6,'FL Ratio'!$A$2:$B$9,2,FALSE)*'FL Characterization'!E$2)</f>
        <v>0.82869188265524107</v>
      </c>
      <c r="F6" s="4">
        <f>('[1]Pc, Winter, S3'!F6*Main!$B$5)+(VLOOKUP($A6,'FL Ratio'!$A$2:$B$9,2,FALSE)*'FL Characterization'!F$2)</f>
        <v>0.84082371005868273</v>
      </c>
      <c r="G6" s="4">
        <f>('[1]Pc, Winter, S3'!G6*Main!$B$5)+(VLOOKUP($A6,'FL Ratio'!$A$2:$B$9,2,FALSE)*'FL Characterization'!G$2)</f>
        <v>0.94913017975718894</v>
      </c>
      <c r="H6" s="4">
        <f>('[1]Pc, Winter, S3'!H6*Main!$B$5)+(VLOOKUP($A6,'FL Ratio'!$A$2:$B$9,2,FALSE)*'FL Characterization'!H$2)</f>
        <v>1.2119742814193453</v>
      </c>
      <c r="I6" s="4">
        <f>('[1]Pc, Winter, S3'!I6*Main!$B$5)+(VLOOKUP($A6,'FL Ratio'!$A$2:$B$9,2,FALSE)*'FL Characterization'!I$2)</f>
        <v>1.2737789602146228</v>
      </c>
      <c r="J6" s="4">
        <f>('[1]Pc, Winter, S3'!J6*Main!$B$5)+(VLOOKUP($A6,'FL Ratio'!$A$2:$B$9,2,FALSE)*'FL Characterization'!J$2)</f>
        <v>1.3022106964214906</v>
      </c>
      <c r="K6" s="4">
        <f>('[1]Pc, Winter, S3'!K6*Main!$B$5)+(VLOOKUP($A6,'FL Ratio'!$A$2:$B$9,2,FALSE)*'FL Characterization'!K$2)</f>
        <v>1.3853431550473607</v>
      </c>
      <c r="L6" s="4">
        <f>('[1]Pc, Winter, S3'!L6*Main!$B$5)+(VLOOKUP($A6,'FL Ratio'!$A$2:$B$9,2,FALSE)*'FL Characterization'!L$2)</f>
        <v>1.4184877497833563</v>
      </c>
      <c r="M6" s="4">
        <f>('[1]Pc, Winter, S3'!M6*Main!$B$5)+(VLOOKUP($A6,'FL Ratio'!$A$2:$B$9,2,FALSE)*'FL Characterization'!M$2)</f>
        <v>1.4296841433428633</v>
      </c>
      <c r="N6" s="4">
        <f>('[1]Pc, Winter, S3'!N6*Main!$B$5)+(VLOOKUP($A6,'FL Ratio'!$A$2:$B$9,2,FALSE)*'FL Characterization'!N$2)</f>
        <v>1.407935516187937</v>
      </c>
      <c r="O6" s="4">
        <f>('[1]Pc, Winter, S3'!O6*Main!$B$5)+(VLOOKUP($A6,'FL Ratio'!$A$2:$B$9,2,FALSE)*'FL Characterization'!O$2)</f>
        <v>1.3536852904650354</v>
      </c>
      <c r="P6" s="4">
        <f>('[1]Pc, Winter, S3'!P6*Main!$B$5)+(VLOOKUP($A6,'FL Ratio'!$A$2:$B$9,2,FALSE)*'FL Characterization'!P$2)</f>
        <v>1.3647946208923676</v>
      </c>
      <c r="Q6" s="4">
        <f>('[1]Pc, Winter, S3'!Q6*Main!$B$5)+(VLOOKUP($A6,'FL Ratio'!$A$2:$B$9,2,FALSE)*'FL Characterization'!Q$2)</f>
        <v>1.3667105445778429</v>
      </c>
      <c r="R6" s="4">
        <f>('[1]Pc, Winter, S3'!R6*Main!$B$5)+(VLOOKUP($A6,'FL Ratio'!$A$2:$B$9,2,FALSE)*'FL Characterization'!R$2)</f>
        <v>1.445479075524559</v>
      </c>
      <c r="S6" s="4">
        <f>('[1]Pc, Winter, S3'!S6*Main!$B$5)+(VLOOKUP($A6,'FL Ratio'!$A$2:$B$9,2,FALSE)*'FL Characterization'!S$2)</f>
        <v>1.639754889947088</v>
      </c>
      <c r="T6" s="4">
        <f>('[1]Pc, Winter, S3'!T6*Main!$B$5)+(VLOOKUP($A6,'FL Ratio'!$A$2:$B$9,2,FALSE)*'FL Characterization'!T$2)</f>
        <v>1.5886126461306636</v>
      </c>
      <c r="U6" s="4">
        <f>('[1]Pc, Winter, S3'!U6*Main!$B$5)+(VLOOKUP($A6,'FL Ratio'!$A$2:$B$9,2,FALSE)*'FL Characterization'!U$2)</f>
        <v>1.5639907985849095</v>
      </c>
      <c r="V6" s="4">
        <f>('[1]Pc, Winter, S3'!V6*Main!$B$5)+(VLOOKUP($A6,'FL Ratio'!$A$2:$B$9,2,FALSE)*'FL Characterization'!V$2)</f>
        <v>1.5883766751446506</v>
      </c>
      <c r="W6" s="4">
        <f>('[1]Pc, Winter, S3'!W6*Main!$B$5)+(VLOOKUP($A6,'FL Ratio'!$A$2:$B$9,2,FALSE)*'FL Characterization'!W$2)</f>
        <v>1.4762118504143973</v>
      </c>
      <c r="X6" s="4">
        <f>('[1]Pc, Winter, S3'!X6*Main!$B$5)+(VLOOKUP($A6,'FL Ratio'!$A$2:$B$9,2,FALSE)*'FL Characterization'!X$2)</f>
        <v>1.3753576186731846</v>
      </c>
      <c r="Y6" s="4">
        <f>('[1]Pc, Winter, S3'!Y6*Main!$B$5)+(VLOOKUP($A6,'FL Ratio'!$A$2:$B$9,2,FALSE)*'FL Characterization'!Y$2)</f>
        <v>1.2177930383207591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1.1886062745736306</v>
      </c>
      <c r="C7" s="4">
        <f>('[1]Pc, Winter, S3'!C7*Main!$B$5)+(VLOOKUP($A7,'FL Ratio'!$A$2:$B$9,2,FALSE)*'FL Characterization'!C$2)</f>
        <v>1.0842070708839919</v>
      </c>
      <c r="D7" s="4">
        <f>('[1]Pc, Winter, S3'!D7*Main!$B$5)+(VLOOKUP($A7,'FL Ratio'!$A$2:$B$9,2,FALSE)*'FL Characterization'!D$2)</f>
        <v>1.0500977548282531</v>
      </c>
      <c r="E7" s="4">
        <f>('[1]Pc, Winter, S3'!E7*Main!$B$5)+(VLOOKUP($A7,'FL Ratio'!$A$2:$B$9,2,FALSE)*'FL Characterization'!E$2)</f>
        <v>1.088360201938537</v>
      </c>
      <c r="F7" s="4">
        <f>('[1]Pc, Winter, S3'!F7*Main!$B$5)+(VLOOKUP($A7,'FL Ratio'!$A$2:$B$9,2,FALSE)*'FL Characterization'!F$2)</f>
        <v>1.0664324937689325</v>
      </c>
      <c r="G7" s="4">
        <f>('[1]Pc, Winter, S3'!G7*Main!$B$5)+(VLOOKUP($A7,'FL Ratio'!$A$2:$B$9,2,FALSE)*'FL Characterization'!G$2)</f>
        <v>1.1532053904444248</v>
      </c>
      <c r="H7" s="4">
        <f>('[1]Pc, Winter, S3'!H7*Main!$B$5)+(VLOOKUP($A7,'FL Ratio'!$A$2:$B$9,2,FALSE)*'FL Characterization'!H$2)</f>
        <v>1.3196823901866539</v>
      </c>
      <c r="I7" s="4">
        <f>('[1]Pc, Winter, S3'!I7*Main!$B$5)+(VLOOKUP($A7,'FL Ratio'!$A$2:$B$9,2,FALSE)*'FL Characterization'!I$2)</f>
        <v>1.5533513516431847</v>
      </c>
      <c r="J7" s="4">
        <f>('[1]Pc, Winter, S3'!J7*Main!$B$5)+(VLOOKUP($A7,'FL Ratio'!$A$2:$B$9,2,FALSE)*'FL Characterization'!J$2)</f>
        <v>1.5953079780171515</v>
      </c>
      <c r="K7" s="4">
        <f>('[1]Pc, Winter, S3'!K7*Main!$B$5)+(VLOOKUP($A7,'FL Ratio'!$A$2:$B$9,2,FALSE)*'FL Characterization'!K$2)</f>
        <v>1.6862654955272069</v>
      </c>
      <c r="L7" s="4">
        <f>('[1]Pc, Winter, S3'!L7*Main!$B$5)+(VLOOKUP($A7,'FL Ratio'!$A$2:$B$9,2,FALSE)*'FL Characterization'!L$2)</f>
        <v>1.6376448394329606</v>
      </c>
      <c r="M7" s="4">
        <f>('[1]Pc, Winter, S3'!M7*Main!$B$5)+(VLOOKUP($A7,'FL Ratio'!$A$2:$B$9,2,FALSE)*'FL Characterization'!M$2)</f>
        <v>1.6482007595080843</v>
      </c>
      <c r="N7" s="4">
        <f>('[1]Pc, Winter, S3'!N7*Main!$B$5)+(VLOOKUP($A7,'FL Ratio'!$A$2:$B$9,2,FALSE)*'FL Characterization'!N$2)</f>
        <v>1.662084421050354</v>
      </c>
      <c r="O7" s="4">
        <f>('[1]Pc, Winter, S3'!O7*Main!$B$5)+(VLOOKUP($A7,'FL Ratio'!$A$2:$B$9,2,FALSE)*'FL Characterization'!O$2)</f>
        <v>1.6186460055374456</v>
      </c>
      <c r="P7" s="4">
        <f>('[1]Pc, Winter, S3'!P7*Main!$B$5)+(VLOOKUP($A7,'FL Ratio'!$A$2:$B$9,2,FALSE)*'FL Characterization'!P$2)</f>
        <v>1.542241652684901</v>
      </c>
      <c r="Q7" s="4">
        <f>('[1]Pc, Winter, S3'!Q7*Main!$B$5)+(VLOOKUP($A7,'FL Ratio'!$A$2:$B$9,2,FALSE)*'FL Characterization'!Q$2)</f>
        <v>1.515300205061562</v>
      </c>
      <c r="R7" s="4">
        <f>('[1]Pc, Winter, S3'!R7*Main!$B$5)+(VLOOKUP($A7,'FL Ratio'!$A$2:$B$9,2,FALSE)*'FL Characterization'!R$2)</f>
        <v>1.5013518269444319</v>
      </c>
      <c r="S7" s="4">
        <f>('[1]Pc, Winter, S3'!S7*Main!$B$5)+(VLOOKUP($A7,'FL Ratio'!$A$2:$B$9,2,FALSE)*'FL Characterization'!S$2)</f>
        <v>1.5444115137855174</v>
      </c>
      <c r="T7" s="4">
        <f>('[1]Pc, Winter, S3'!T7*Main!$B$5)+(VLOOKUP($A7,'FL Ratio'!$A$2:$B$9,2,FALSE)*'FL Characterization'!T$2)</f>
        <v>1.512702726595081</v>
      </c>
      <c r="U7" s="4">
        <f>('[1]Pc, Winter, S3'!U7*Main!$B$5)+(VLOOKUP($A7,'FL Ratio'!$A$2:$B$9,2,FALSE)*'FL Characterization'!U$2)</f>
        <v>1.4687070042035248</v>
      </c>
      <c r="V7" s="4">
        <f>('[1]Pc, Winter, S3'!V7*Main!$B$5)+(VLOOKUP($A7,'FL Ratio'!$A$2:$B$9,2,FALSE)*'FL Characterization'!V$2)</f>
        <v>1.4296880003531984</v>
      </c>
      <c r="W7" s="4">
        <f>('[1]Pc, Winter, S3'!W7*Main!$B$5)+(VLOOKUP($A7,'FL Ratio'!$A$2:$B$9,2,FALSE)*'FL Characterization'!W$2)</f>
        <v>1.3731248292975309</v>
      </c>
      <c r="X7" s="4">
        <f>('[1]Pc, Winter, S3'!X7*Main!$B$5)+(VLOOKUP($A7,'FL Ratio'!$A$2:$B$9,2,FALSE)*'FL Characterization'!X$2)</f>
        <v>1.3183276316792305</v>
      </c>
      <c r="Y7" s="4">
        <f>('[1]Pc, Winter, S3'!Y7*Main!$B$5)+(VLOOKUP($A7,'FL Ratio'!$A$2:$B$9,2,FALSE)*'FL Characterization'!Y$2)</f>
        <v>1.2186681860273572</v>
      </c>
    </row>
    <row r="8" spans="1:25" x14ac:dyDescent="0.25">
      <c r="A8">
        <v>7</v>
      </c>
      <c r="B8" s="4">
        <f>('[1]Pc, Winter, S3'!B8*Main!$B$5)+(VLOOKUP($A8,'FL Ratio'!$A$2:$B$9,2,FALSE)*'FL Characterization'!B$2)</f>
        <v>0.97866358369735018</v>
      </c>
      <c r="C8" s="4">
        <f>('[1]Pc, Winter, S3'!C8*Main!$B$5)+(VLOOKUP($A8,'FL Ratio'!$A$2:$B$9,2,FALSE)*'FL Characterization'!C$2)</f>
        <v>0.90871091247538027</v>
      </c>
      <c r="D8" s="4">
        <f>('[1]Pc, Winter, S3'!D8*Main!$B$5)+(VLOOKUP($A8,'FL Ratio'!$A$2:$B$9,2,FALSE)*'FL Characterization'!D$2)</f>
        <v>0.86628780140975137</v>
      </c>
      <c r="E8" s="4">
        <f>('[1]Pc, Winter, S3'!E8*Main!$B$5)+(VLOOKUP($A8,'FL Ratio'!$A$2:$B$9,2,FALSE)*'FL Characterization'!E$2)</f>
        <v>0.86963662809502973</v>
      </c>
      <c r="F8" s="4">
        <f>('[1]Pc, Winter, S3'!F8*Main!$B$5)+(VLOOKUP($A8,'FL Ratio'!$A$2:$B$9,2,FALSE)*'FL Characterization'!F$2)</f>
        <v>0.86015818278449707</v>
      </c>
      <c r="G8" s="4">
        <f>('[1]Pc, Winter, S3'!G8*Main!$B$5)+(VLOOKUP($A8,'FL Ratio'!$A$2:$B$9,2,FALSE)*'FL Characterization'!G$2)</f>
        <v>0.94419431764987694</v>
      </c>
      <c r="H8" s="4">
        <f>('[1]Pc, Winter, S3'!H8*Main!$B$5)+(VLOOKUP($A8,'FL Ratio'!$A$2:$B$9,2,FALSE)*'FL Characterization'!H$2)</f>
        <v>1.2095195668366618</v>
      </c>
      <c r="I8" s="4">
        <f>('[1]Pc, Winter, S3'!I8*Main!$B$5)+(VLOOKUP($A8,'FL Ratio'!$A$2:$B$9,2,FALSE)*'FL Characterization'!I$2)</f>
        <v>1.3609625499146996</v>
      </c>
      <c r="J8" s="4">
        <f>('[1]Pc, Winter, S3'!J8*Main!$B$5)+(VLOOKUP($A8,'FL Ratio'!$A$2:$B$9,2,FALSE)*'FL Characterization'!J$2)</f>
        <v>1.4596033509178727</v>
      </c>
      <c r="K8" s="4">
        <f>('[1]Pc, Winter, S3'!K8*Main!$B$5)+(VLOOKUP($A8,'FL Ratio'!$A$2:$B$9,2,FALSE)*'FL Characterization'!K$2)</f>
        <v>1.4227614527969967</v>
      </c>
      <c r="L8" s="4">
        <f>('[1]Pc, Winter, S3'!L8*Main!$B$5)+(VLOOKUP($A8,'FL Ratio'!$A$2:$B$9,2,FALSE)*'FL Characterization'!L$2)</f>
        <v>1.4498276060543336</v>
      </c>
      <c r="M8" s="4">
        <f>('[1]Pc, Winter, S3'!M8*Main!$B$5)+(VLOOKUP($A8,'FL Ratio'!$A$2:$B$9,2,FALSE)*'FL Characterization'!M$2)</f>
        <v>1.4353320894645409</v>
      </c>
      <c r="N8" s="4">
        <f>('[1]Pc, Winter, S3'!N8*Main!$B$5)+(VLOOKUP($A8,'FL Ratio'!$A$2:$B$9,2,FALSE)*'FL Characterization'!N$2)</f>
        <v>1.4143061435227413</v>
      </c>
      <c r="O8" s="4">
        <f>('[1]Pc, Winter, S3'!O8*Main!$B$5)+(VLOOKUP($A8,'FL Ratio'!$A$2:$B$9,2,FALSE)*'FL Characterization'!O$2)</f>
        <v>1.3889077647932417</v>
      </c>
      <c r="P8" s="4">
        <f>('[1]Pc, Winter, S3'!P8*Main!$B$5)+(VLOOKUP($A8,'FL Ratio'!$A$2:$B$9,2,FALSE)*'FL Characterization'!P$2)</f>
        <v>1.2960200924814445</v>
      </c>
      <c r="Q8" s="4">
        <f>('[1]Pc, Winter, S3'!Q8*Main!$B$5)+(VLOOKUP($A8,'FL Ratio'!$A$2:$B$9,2,FALSE)*'FL Characterization'!Q$2)</f>
        <v>1.2949719667894894</v>
      </c>
      <c r="R8" s="4">
        <f>('[1]Pc, Winter, S3'!R8*Main!$B$5)+(VLOOKUP($A8,'FL Ratio'!$A$2:$B$9,2,FALSE)*'FL Characterization'!R$2)</f>
        <v>1.392692122968302</v>
      </c>
      <c r="S8" s="4">
        <f>('[1]Pc, Winter, S3'!S8*Main!$B$5)+(VLOOKUP($A8,'FL Ratio'!$A$2:$B$9,2,FALSE)*'FL Characterization'!S$2)</f>
        <v>1.5907583392546472</v>
      </c>
      <c r="T8" s="4">
        <f>('[1]Pc, Winter, S3'!T8*Main!$B$5)+(VLOOKUP($A8,'FL Ratio'!$A$2:$B$9,2,FALSE)*'FL Characterization'!T$2)</f>
        <v>1.5064574529968973</v>
      </c>
      <c r="U8" s="4">
        <f>('[1]Pc, Winter, S3'!U8*Main!$B$5)+(VLOOKUP($A8,'FL Ratio'!$A$2:$B$9,2,FALSE)*'FL Characterization'!U$2)</f>
        <v>1.3881746540902784</v>
      </c>
      <c r="V8" s="4">
        <f>('[1]Pc, Winter, S3'!V8*Main!$B$5)+(VLOOKUP($A8,'FL Ratio'!$A$2:$B$9,2,FALSE)*'FL Characterization'!V$2)</f>
        <v>1.3662528124685609</v>
      </c>
      <c r="W8" s="4">
        <f>('[1]Pc, Winter, S3'!W8*Main!$B$5)+(VLOOKUP($A8,'FL Ratio'!$A$2:$B$9,2,FALSE)*'FL Characterization'!W$2)</f>
        <v>1.3126463945448423</v>
      </c>
      <c r="X8" s="4">
        <f>('[1]Pc, Winter, S3'!X8*Main!$B$5)+(VLOOKUP($A8,'FL Ratio'!$A$2:$B$9,2,FALSE)*'FL Characterization'!X$2)</f>
        <v>1.1791801882443507</v>
      </c>
      <c r="Y8" s="4">
        <f>('[1]Pc, Winter, S3'!Y8*Main!$B$5)+(VLOOKUP($A8,'FL Ratio'!$A$2:$B$9,2,FALSE)*'FL Characterization'!Y$2)</f>
        <v>1.0605511156139504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0.71456628261882638</v>
      </c>
      <c r="C9" s="4">
        <f>('[1]Pc, Winter, S3'!C9*Main!$B$5)+(VLOOKUP($A9,'FL Ratio'!$A$2:$B$9,2,FALSE)*'FL Characterization'!C$2)</f>
        <v>0.7022307665404206</v>
      </c>
      <c r="D9" s="4">
        <f>('[1]Pc, Winter, S3'!D9*Main!$B$5)+(VLOOKUP($A9,'FL Ratio'!$A$2:$B$9,2,FALSE)*'FL Characterization'!D$2)</f>
        <v>0.67384645563906587</v>
      </c>
      <c r="E9" s="4">
        <f>('[1]Pc, Winter, S3'!E9*Main!$B$5)+(VLOOKUP($A9,'FL Ratio'!$A$2:$B$9,2,FALSE)*'FL Characterization'!E$2)</f>
        <v>0.66945902345328268</v>
      </c>
      <c r="F9" s="4">
        <f>('[1]Pc, Winter, S3'!F9*Main!$B$5)+(VLOOKUP($A9,'FL Ratio'!$A$2:$B$9,2,FALSE)*'FL Characterization'!F$2)</f>
        <v>0.67983078084054516</v>
      </c>
      <c r="G9" s="4">
        <f>('[1]Pc, Winter, S3'!G9*Main!$B$5)+(VLOOKUP($A9,'FL Ratio'!$A$2:$B$9,2,FALSE)*'FL Characterization'!G$2)</f>
        <v>0.80791673220419924</v>
      </c>
      <c r="H9" s="4">
        <f>('[1]Pc, Winter, S3'!H9*Main!$B$5)+(VLOOKUP($A9,'FL Ratio'!$A$2:$B$9,2,FALSE)*'FL Characterization'!H$2)</f>
        <v>1.3315772576557898</v>
      </c>
      <c r="I9" s="4">
        <f>('[1]Pc, Winter, S3'!I9*Main!$B$5)+(VLOOKUP($A9,'FL Ratio'!$A$2:$B$9,2,FALSE)*'FL Characterization'!I$2)</f>
        <v>1.4947975397736928</v>
      </c>
      <c r="J9" s="4">
        <f>('[1]Pc, Winter, S3'!J9*Main!$B$5)+(VLOOKUP($A9,'FL Ratio'!$A$2:$B$9,2,FALSE)*'FL Characterization'!J$2)</f>
        <v>1.5511651449032615</v>
      </c>
      <c r="K9" s="4">
        <f>('[1]Pc, Winter, S3'!K9*Main!$B$5)+(VLOOKUP($A9,'FL Ratio'!$A$2:$B$9,2,FALSE)*'FL Characterization'!K$2)</f>
        <v>1.5469087833725059</v>
      </c>
      <c r="L9" s="4">
        <f>('[1]Pc, Winter, S3'!L9*Main!$B$5)+(VLOOKUP($A9,'FL Ratio'!$A$2:$B$9,2,FALSE)*'FL Characterization'!L$2)</f>
        <v>1.6628345034582184</v>
      </c>
      <c r="M9" s="4">
        <f>('[1]Pc, Winter, S3'!M9*Main!$B$5)+(VLOOKUP($A9,'FL Ratio'!$A$2:$B$9,2,FALSE)*'FL Characterization'!M$2)</f>
        <v>1.5890621337309216</v>
      </c>
      <c r="N9" s="4">
        <f>('[1]Pc, Winter, S3'!N9*Main!$B$5)+(VLOOKUP($A9,'FL Ratio'!$A$2:$B$9,2,FALSE)*'FL Characterization'!N$2)</f>
        <v>1.5457306563128648</v>
      </c>
      <c r="O9" s="4">
        <f>('[1]Pc, Winter, S3'!O9*Main!$B$5)+(VLOOKUP($A9,'FL Ratio'!$A$2:$B$9,2,FALSE)*'FL Characterization'!O$2)</f>
        <v>1.5364817919337554</v>
      </c>
      <c r="P9" s="4">
        <f>('[1]Pc, Winter, S3'!P9*Main!$B$5)+(VLOOKUP($A9,'FL Ratio'!$A$2:$B$9,2,FALSE)*'FL Characterization'!P$2)</f>
        <v>1.3115587172344796</v>
      </c>
      <c r="Q9" s="4">
        <f>('[1]Pc, Winter, S3'!Q9*Main!$B$5)+(VLOOKUP($A9,'FL Ratio'!$A$2:$B$9,2,FALSE)*'FL Characterization'!Q$2)</f>
        <v>1.2324894222104124</v>
      </c>
      <c r="R9" s="4">
        <f>('[1]Pc, Winter, S3'!R9*Main!$B$5)+(VLOOKUP($A9,'FL Ratio'!$A$2:$B$9,2,FALSE)*'FL Characterization'!R$2)</f>
        <v>1.2514149903680325</v>
      </c>
      <c r="S9" s="4">
        <f>('[1]Pc, Winter, S3'!S9*Main!$B$5)+(VLOOKUP($A9,'FL Ratio'!$A$2:$B$9,2,FALSE)*'FL Characterization'!S$2)</f>
        <v>1.3788665975104422</v>
      </c>
      <c r="T9" s="4">
        <f>('[1]Pc, Winter, S3'!T9*Main!$B$5)+(VLOOKUP($A9,'FL Ratio'!$A$2:$B$9,2,FALSE)*'FL Characterization'!T$2)</f>
        <v>1.3413642935135377</v>
      </c>
      <c r="U9" s="4">
        <f>('[1]Pc, Winter, S3'!U9*Main!$B$5)+(VLOOKUP($A9,'FL Ratio'!$A$2:$B$9,2,FALSE)*'FL Characterization'!U$2)</f>
        <v>1.2677918591080126</v>
      </c>
      <c r="V9" s="4">
        <f>('[1]Pc, Winter, S3'!V9*Main!$B$5)+(VLOOKUP($A9,'FL Ratio'!$A$2:$B$9,2,FALSE)*'FL Characterization'!V$2)</f>
        <v>1.236901824095455</v>
      </c>
      <c r="W9" s="4">
        <f>('[1]Pc, Winter, S3'!W9*Main!$B$5)+(VLOOKUP($A9,'FL Ratio'!$A$2:$B$9,2,FALSE)*'FL Characterization'!W$2)</f>
        <v>1.1570634286542727</v>
      </c>
      <c r="X9" s="4">
        <f>('[1]Pc, Winter, S3'!X9*Main!$B$5)+(VLOOKUP($A9,'FL Ratio'!$A$2:$B$9,2,FALSE)*'FL Characterization'!X$2)</f>
        <v>0.93710284198163341</v>
      </c>
      <c r="Y9" s="4">
        <f>('[1]Pc, Winter, S3'!Y9*Main!$B$5)+(VLOOKUP($A9,'FL Ratio'!$A$2:$B$9,2,FALSE)*'FL Characterization'!Y$2)</f>
        <v>0.85595241635090036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0.47610540893817671</v>
      </c>
      <c r="C2" s="4">
        <f>('[1]Qc, Winter, S1'!C2*Main!$B$5)</f>
        <v>0.33637651560819531</v>
      </c>
      <c r="D2" s="4">
        <f>('[1]Qc, Winter, S1'!D2*Main!$B$5)</f>
        <v>0.29160221864601432</v>
      </c>
      <c r="E2" s="4">
        <f>('[1]Qc, Winter, S1'!E2*Main!$B$5)</f>
        <v>0.37378345274192404</v>
      </c>
      <c r="F2" s="4">
        <f>('[1]Qc, Winter, S1'!F2*Main!$B$5)</f>
        <v>0.32183859154550454</v>
      </c>
      <c r="G2" s="4">
        <f>('[1]Qc, Winter, S1'!G2*Main!$B$5)</f>
        <v>0.26460624705398217</v>
      </c>
      <c r="H2" s="4">
        <f>('[1]Qc, Winter, S1'!H2*Main!$B$5)</f>
        <v>0.21893482952287024</v>
      </c>
      <c r="I2" s="4">
        <f>('[1]Qc, Winter, S1'!I2*Main!$B$5)</f>
        <v>0.76507528473167052</v>
      </c>
      <c r="J2" s="4">
        <f>('[1]Qc, Winter, S1'!J2*Main!$B$5)</f>
        <v>0.80010880866000744</v>
      </c>
      <c r="K2" s="4">
        <f>('[1]Qc, Winter, S1'!K2*Main!$B$5)</f>
        <v>0.68625727572967832</v>
      </c>
      <c r="L2" s="4">
        <f>('[1]Qc, Winter, S1'!L2*Main!$B$5)</f>
        <v>0.7995395485881569</v>
      </c>
      <c r="M2" s="4">
        <f>('[1]Qc, Winter, S1'!M2*Main!$B$5)</f>
        <v>0.74293120670462187</v>
      </c>
      <c r="N2" s="4">
        <f>('[1]Qc, Winter, S1'!N2*Main!$B$5)</f>
        <v>0.74620440255778431</v>
      </c>
      <c r="O2" s="4">
        <f>('[1]Qc, Winter, S1'!O2*Main!$B$5)</f>
        <v>0.66633209705537644</v>
      </c>
      <c r="P2" s="4">
        <f>('[1]Qc, Winter, S1'!P2*Main!$B$5)</f>
        <v>0.39540443227699951</v>
      </c>
      <c r="Q2" s="4">
        <f>('[1]Qc, Winter, S1'!Q2*Main!$B$5)</f>
        <v>0.61908189685248072</v>
      </c>
      <c r="R2" s="4">
        <f>('[1]Qc, Winter, S1'!R2*Main!$B$5)</f>
        <v>0.74249326641552671</v>
      </c>
      <c r="S2" s="4">
        <f>('[1]Qc, Winter, S1'!S2*Main!$B$5)</f>
        <v>0.69279273592076851</v>
      </c>
      <c r="T2" s="4">
        <f>('[1]Qc, Winter, S1'!T2*Main!$B$5)</f>
        <v>0.48419376733233427</v>
      </c>
      <c r="U2" s="4">
        <f>('[1]Qc, Winter, S1'!U2*Main!$B$5)</f>
        <v>0.50232226934983559</v>
      </c>
      <c r="V2" s="4">
        <f>('[1]Qc, Winter, S1'!V2*Main!$B$5)</f>
        <v>0.46786930516842368</v>
      </c>
      <c r="W2" s="4">
        <f>('[1]Qc, Winter, S1'!W2*Main!$B$5)</f>
        <v>0.29022309188719736</v>
      </c>
      <c r="X2" s="4">
        <f>('[1]Qc, Winter, S1'!X2*Main!$B$5)</f>
        <v>0.23151275555995476</v>
      </c>
      <c r="Y2" s="4">
        <f>('[1]Qc, Winter, S1'!Y2*Main!$B$5)</f>
        <v>0.23995298980072416</v>
      </c>
    </row>
    <row r="3" spans="1:25" x14ac:dyDescent="0.25">
      <c r="A3">
        <v>2</v>
      </c>
      <c r="B3" s="4">
        <f>('[1]Qc, Winter, S1'!B3*Main!$B$5)</f>
        <v>-0.75147163789193749</v>
      </c>
      <c r="C3" s="4">
        <f>('[1]Qc, Winter, S1'!C3*Main!$B$5)</f>
        <v>-0.7513059594394087</v>
      </c>
      <c r="D3" s="4">
        <f>('[1]Qc, Winter, S1'!D3*Main!$B$5)</f>
        <v>-0.77203673701685627</v>
      </c>
      <c r="E3" s="4">
        <f>('[1]Qc, Winter, S1'!E3*Main!$B$5)</f>
        <v>-0.8074037879064957</v>
      </c>
      <c r="F3" s="4">
        <f>('[1]Qc, Winter, S1'!F3*Main!$B$5)</f>
        <v>-0.79965018558800982</v>
      </c>
      <c r="G3" s="4">
        <f>('[1]Qc, Winter, S1'!G3*Main!$B$5)</f>
        <v>-0.73389195999968271</v>
      </c>
      <c r="H3" s="4">
        <f>('[1]Qc, Winter, S1'!H3*Main!$B$5)</f>
        <v>-0.46534524889423856</v>
      </c>
      <c r="I3" s="4">
        <f>('[1]Qc, Winter, S1'!I3*Main!$B$5)</f>
        <v>-8.9452707087769548E-2</v>
      </c>
      <c r="J3" s="4">
        <f>('[1]Qc, Winter, S1'!J3*Main!$B$5)</f>
        <v>-9.6128280015814027E-2</v>
      </c>
      <c r="K3" s="4">
        <f>('[1]Qc, Winter, S1'!K3*Main!$B$5)</f>
        <v>-6.3704857596038583E-2</v>
      </c>
      <c r="L3" s="4">
        <f>('[1]Qc, Winter, S1'!L3*Main!$B$5)</f>
        <v>-5.6117456139616495E-2</v>
      </c>
      <c r="M3" s="4">
        <f>('[1]Qc, Winter, S1'!M3*Main!$B$5)</f>
        <v>-0.25044857906466739</v>
      </c>
      <c r="N3" s="4">
        <f>('[1]Qc, Winter, S1'!N3*Main!$B$5)</f>
        <v>-0.36587847343003344</v>
      </c>
      <c r="O3" s="4">
        <f>('[1]Qc, Winter, S1'!O3*Main!$B$5)</f>
        <v>-0.4743009155527621</v>
      </c>
      <c r="P3" s="4">
        <f>('[1]Qc, Winter, S1'!P3*Main!$B$5)</f>
        <v>-0.47073509732671193</v>
      </c>
      <c r="Q3" s="4">
        <f>('[1]Qc, Winter, S1'!Q3*Main!$B$5)</f>
        <v>-0.47869579771085902</v>
      </c>
      <c r="R3" s="4">
        <f>('[1]Qc, Winter, S1'!R3*Main!$B$5)</f>
        <v>-0.37636838226292152</v>
      </c>
      <c r="S3" s="4">
        <f>('[1]Qc, Winter, S1'!S3*Main!$B$5)</f>
        <v>0.1237015776827059</v>
      </c>
      <c r="T3" s="4">
        <f>('[1]Qc, Winter, S1'!T3*Main!$B$5)</f>
        <v>-1.743385100205597E-2</v>
      </c>
      <c r="U3" s="4">
        <f>('[1]Qc, Winter, S1'!U3*Main!$B$5)</f>
        <v>-0.20579442998151318</v>
      </c>
      <c r="V3" s="4">
        <f>('[1]Qc, Winter, S1'!V3*Main!$B$5)</f>
        <v>-0.38146829340346916</v>
      </c>
      <c r="W3" s="4">
        <f>('[1]Qc, Winter, S1'!W3*Main!$B$5)</f>
        <v>-0.50178980676478446</v>
      </c>
      <c r="X3" s="4">
        <f>('[1]Qc, Winter, S1'!X3*Main!$B$5)</f>
        <v>-0.55034105634911334</v>
      </c>
      <c r="Y3" s="4">
        <f>('[1]Qc, Winter, S1'!Y3*Main!$B$5)</f>
        <v>-0.63011418642271499</v>
      </c>
    </row>
    <row r="4" spans="1:25" x14ac:dyDescent="0.25">
      <c r="A4">
        <v>3</v>
      </c>
      <c r="B4" s="4">
        <f>('[1]Qc, Winter, S1'!B4*Main!$B$5)</f>
        <v>-0.57494051463983586</v>
      </c>
      <c r="C4" s="4">
        <f>('[1]Qc, Winter, S1'!C4*Main!$B$5)</f>
        <v>-0.62036248390819404</v>
      </c>
      <c r="D4" s="4">
        <f>('[1]Qc, Winter, S1'!D4*Main!$B$5)</f>
        <v>-0.63174129559875447</v>
      </c>
      <c r="E4" s="4">
        <f>('[1]Qc, Winter, S1'!E4*Main!$B$5)</f>
        <v>-0.62329278871889693</v>
      </c>
      <c r="F4" s="4">
        <f>('[1]Qc, Winter, S1'!F4*Main!$B$5)</f>
        <v>-0.62381119796581108</v>
      </c>
      <c r="G4" s="4">
        <f>('[1]Qc, Winter, S1'!G4*Main!$B$5)</f>
        <v>-0.52090905821818878</v>
      </c>
      <c r="H4" s="4">
        <f>('[1]Qc, Winter, S1'!H4*Main!$B$5)</f>
        <v>-1.939710166204103E-2</v>
      </c>
      <c r="I4" s="4">
        <f>('[1]Qc, Winter, S1'!I4*Main!$B$5)</f>
        <v>0.26856322420637579</v>
      </c>
      <c r="J4" s="4">
        <f>('[1]Qc, Winter, S1'!J4*Main!$B$5)</f>
        <v>0.34228884898021034</v>
      </c>
      <c r="K4" s="4">
        <f>('[1]Qc, Winter, S1'!K4*Main!$B$5)</f>
        <v>0.23844648741353838</v>
      </c>
      <c r="L4" s="4">
        <f>('[1]Qc, Winter, S1'!L4*Main!$B$5)</f>
        <v>0.1407842917366654</v>
      </c>
      <c r="M4" s="4">
        <f>('[1]Qc, Winter, S1'!M4*Main!$B$5)</f>
        <v>0.27925162499387368</v>
      </c>
      <c r="N4" s="4">
        <f>('[1]Qc, Winter, S1'!N4*Main!$B$5)</f>
        <v>0.17608209969295865</v>
      </c>
      <c r="O4" s="4">
        <f>('[1]Qc, Winter, S1'!O4*Main!$B$5)</f>
        <v>5.3422110128916671E-2</v>
      </c>
      <c r="P4" s="4">
        <f>('[1]Qc, Winter, S1'!P4*Main!$B$5)</f>
        <v>-0.21135037545000224</v>
      </c>
      <c r="Q4" s="4">
        <f>('[1]Qc, Winter, S1'!Q4*Main!$B$5)</f>
        <v>-0.21144031248618966</v>
      </c>
      <c r="R4" s="4">
        <f>('[1]Qc, Winter, S1'!R4*Main!$B$5)</f>
        <v>-0.17417578346531526</v>
      </c>
      <c r="S4" s="4">
        <f>('[1]Qc, Winter, S1'!S4*Main!$B$5)</f>
        <v>-8.7868165203105544E-2</v>
      </c>
      <c r="T4" s="4">
        <f>('[1]Qc, Winter, S1'!T4*Main!$B$5)</f>
        <v>-0.21415759396916395</v>
      </c>
      <c r="U4" s="4">
        <f>('[1]Qc, Winter, S1'!U4*Main!$B$5)</f>
        <v>-0.12202102596485945</v>
      </c>
      <c r="V4" s="4">
        <f>('[1]Qc, Winter, S1'!V4*Main!$B$5)</f>
        <v>-0.16752835775727351</v>
      </c>
      <c r="W4" s="4">
        <f>('[1]Qc, Winter, S1'!W4*Main!$B$5)</f>
        <v>-0.2778651648355861</v>
      </c>
      <c r="X4" s="4">
        <f>('[1]Qc, Winter, S1'!X4*Main!$B$5)</f>
        <v>-0.43898863113499537</v>
      </c>
      <c r="Y4" s="4">
        <f>('[1]Qc, Winter, S1'!Y4*Main!$B$5)</f>
        <v>-0.49554709061174268</v>
      </c>
    </row>
    <row r="5" spans="1:25" x14ac:dyDescent="0.25">
      <c r="A5">
        <v>4</v>
      </c>
      <c r="B5" s="4">
        <f>('[1]Qc, Winter, S1'!B5*Main!$B$5)</f>
        <v>-0.47139754965289243</v>
      </c>
      <c r="C5" s="4">
        <f>('[1]Qc, Winter, S1'!C5*Main!$B$5)</f>
        <v>-0.47607286439136742</v>
      </c>
      <c r="D5" s="4">
        <f>('[1]Qc, Winter, S1'!D5*Main!$B$5)</f>
        <v>-0.48093046335324108</v>
      </c>
      <c r="E5" s="4">
        <f>('[1]Qc, Winter, S1'!E5*Main!$B$5)</f>
        <v>-0.48514096316461042</v>
      </c>
      <c r="F5" s="4">
        <f>('[1]Qc, Winter, S1'!F5*Main!$B$5)</f>
        <v>-0.48730092950542336</v>
      </c>
      <c r="G5" s="4">
        <f>('[1]Qc, Winter, S1'!G5*Main!$B$5)</f>
        <v>-0.44551479754853535</v>
      </c>
      <c r="H5" s="4">
        <f>('[1]Qc, Winter, S1'!H5*Main!$B$5)</f>
        <v>-0.38653151394906965</v>
      </c>
      <c r="I5" s="4">
        <f>('[1]Qc, Winter, S1'!I5*Main!$B$5)</f>
        <v>-0.35290224009537702</v>
      </c>
      <c r="J5" s="4">
        <f>('[1]Qc, Winter, S1'!J5*Main!$B$5)</f>
        <v>-0.36323715844672982</v>
      </c>
      <c r="K5" s="4">
        <f>('[1]Qc, Winter, S1'!K5*Main!$B$5)</f>
        <v>-0.40239821385887931</v>
      </c>
      <c r="L5" s="4">
        <f>('[1]Qc, Winter, S1'!L5*Main!$B$5)</f>
        <v>-0.4292014258317674</v>
      </c>
      <c r="M5" s="4">
        <f>('[1]Qc, Winter, S1'!M5*Main!$B$5)</f>
        <v>-0.45445525471430315</v>
      </c>
      <c r="N5" s="4">
        <f>('[1]Qc, Winter, S1'!N5*Main!$B$5)</f>
        <v>-0.45499288818601519</v>
      </c>
      <c r="O5" s="4">
        <f>('[1]Qc, Winter, S1'!O5*Main!$B$5)</f>
        <v>-0.4633593108099015</v>
      </c>
      <c r="P5" s="4">
        <f>('[1]Qc, Winter, S1'!P5*Main!$B$5)</f>
        <v>-0.46743306464518652</v>
      </c>
      <c r="Q5" s="4">
        <f>('[1]Qc, Winter, S1'!Q5*Main!$B$5)</f>
        <v>-0.45348915817285135</v>
      </c>
      <c r="R5" s="4">
        <f>('[1]Qc, Winter, S1'!R5*Main!$B$5)</f>
        <v>-0.38390674908541872</v>
      </c>
      <c r="S5" s="4">
        <f>('[1]Qc, Winter, S1'!S5*Main!$B$5)</f>
        <v>-0.22881122154792674</v>
      </c>
      <c r="T5" s="4">
        <f>('[1]Qc, Winter, S1'!T5*Main!$B$5)</f>
        <v>-0.29513105143675894</v>
      </c>
      <c r="U5" s="4">
        <f>('[1]Qc, Winter, S1'!U5*Main!$B$5)</f>
        <v>-0.3579968315136437</v>
      </c>
      <c r="V5" s="4">
        <f>('[1]Qc, Winter, S1'!V5*Main!$B$5)</f>
        <v>-0.38539240159550614</v>
      </c>
      <c r="W5" s="4">
        <f>('[1]Qc, Winter, S1'!W5*Main!$B$5)</f>
        <v>-0.40772973211646796</v>
      </c>
      <c r="X5" s="4">
        <f>('[1]Qc, Winter, S1'!X5*Main!$B$5)</f>
        <v>-0.4310058132645182</v>
      </c>
      <c r="Y5" s="4">
        <f>('[1]Qc, Winter, S1'!Y5*Main!$B$5)</f>
        <v>-0.43309282982658265</v>
      </c>
    </row>
    <row r="6" spans="1:25" x14ac:dyDescent="0.25">
      <c r="A6">
        <v>5</v>
      </c>
      <c r="B6" s="4">
        <f>('[1]Qc, Winter, S1'!B6*Main!$B$5)</f>
        <v>-0.44357009557552468</v>
      </c>
      <c r="C6" s="4">
        <f>('[1]Qc, Winter, S1'!C6*Main!$B$5)</f>
        <v>-0.46585901480610764</v>
      </c>
      <c r="D6" s="4">
        <f>('[1]Qc, Winter, S1'!D6*Main!$B$5)</f>
        <v>-0.4856543023008858</v>
      </c>
      <c r="E6" s="4">
        <f>('[1]Qc, Winter, S1'!E6*Main!$B$5)</f>
        <v>-0.48738629430315661</v>
      </c>
      <c r="F6" s="4">
        <f>('[1]Qc, Winter, S1'!F6*Main!$B$5)</f>
        <v>-0.48630726123082052</v>
      </c>
      <c r="G6" s="4">
        <f>('[1]Qc, Winter, S1'!G6*Main!$B$5)</f>
        <v>-0.40991861136360142</v>
      </c>
      <c r="H6" s="4">
        <f>('[1]Qc, Winter, S1'!H6*Main!$B$5)</f>
        <v>-0.31240132140804761</v>
      </c>
      <c r="I6" s="4">
        <f>('[1]Qc, Winter, S1'!I6*Main!$B$5)</f>
        <v>-0.25281538012527099</v>
      </c>
      <c r="J6" s="4">
        <f>('[1]Qc, Winter, S1'!J6*Main!$B$5)</f>
        <v>-0.24833597359916645</v>
      </c>
      <c r="K6" s="4">
        <f>('[1]Qc, Winter, S1'!K6*Main!$B$5)</f>
        <v>-0.20801959731801364</v>
      </c>
      <c r="L6" s="4">
        <f>('[1]Qc, Winter, S1'!L6*Main!$B$5)</f>
        <v>-0.20586148516763936</v>
      </c>
      <c r="M6" s="4">
        <f>('[1]Qc, Winter, S1'!M6*Main!$B$5)</f>
        <v>-0.20152693526222024</v>
      </c>
      <c r="N6" s="4">
        <f>('[1]Qc, Winter, S1'!N6*Main!$B$5)</f>
        <v>-0.24254150941370817</v>
      </c>
      <c r="O6" s="4">
        <f>('[1]Qc, Winter, S1'!O6*Main!$B$5)</f>
        <v>-0.26100393504241909</v>
      </c>
      <c r="P6" s="4">
        <f>('[1]Qc, Winter, S1'!P6*Main!$B$5)</f>
        <v>-0.25398532046496075</v>
      </c>
      <c r="Q6" s="4">
        <f>('[1]Qc, Winter, S1'!Q6*Main!$B$5)</f>
        <v>-0.31484060507443573</v>
      </c>
      <c r="R6" s="4">
        <f>('[1]Qc, Winter, S1'!R6*Main!$B$5)</f>
        <v>-0.27893131435568302</v>
      </c>
      <c r="S6" s="4">
        <f>('[1]Qc, Winter, S1'!S6*Main!$B$5)</f>
        <v>-0.13983741392129431</v>
      </c>
      <c r="T6" s="4">
        <f>('[1]Qc, Winter, S1'!T6*Main!$B$5)</f>
        <v>-0.16559059319063149</v>
      </c>
      <c r="U6" s="4">
        <f>('[1]Qc, Winter, S1'!U6*Main!$B$5)</f>
        <v>-0.2058887205432838</v>
      </c>
      <c r="V6" s="4">
        <f>('[1]Qc, Winter, S1'!V6*Main!$B$5)</f>
        <v>-0.22231973372520961</v>
      </c>
      <c r="W6" s="4">
        <f>('[1]Qc, Winter, S1'!W6*Main!$B$5)</f>
        <v>-0.28859771044145605</v>
      </c>
      <c r="X6" s="4">
        <f>('[1]Qc, Winter, S1'!X6*Main!$B$5)</f>
        <v>-0.3191660305156046</v>
      </c>
      <c r="Y6" s="4">
        <f>('[1]Qc, Winter, S1'!Y6*Main!$B$5)</f>
        <v>-0.33389224106520199</v>
      </c>
    </row>
    <row r="7" spans="1:25" x14ac:dyDescent="0.25">
      <c r="A7">
        <v>6</v>
      </c>
      <c r="B7" s="4">
        <f>('[1]Qc, Winter, S1'!B7*Main!$B$5)</f>
        <v>0.14353780081086295</v>
      </c>
      <c r="C7" s="4">
        <f>('[1]Qc, Winter, S1'!C7*Main!$B$5)</f>
        <v>0.11228079392199697</v>
      </c>
      <c r="D7" s="4">
        <f>('[1]Qc, Winter, S1'!D7*Main!$B$5)</f>
        <v>8.5133728233456385E-2</v>
      </c>
      <c r="E7" s="4">
        <f>('[1]Qc, Winter, S1'!E7*Main!$B$5)</f>
        <v>0.12682988629408989</v>
      </c>
      <c r="F7" s="4">
        <f>('[1]Qc, Winter, S1'!F7*Main!$B$5)</f>
        <v>0.10414802551398233</v>
      </c>
      <c r="G7" s="4">
        <f>('[1]Qc, Winter, S1'!G7*Main!$B$5)</f>
        <v>0.15004615894584269</v>
      </c>
      <c r="H7" s="4">
        <f>('[1]Qc, Winter, S1'!H7*Main!$B$5)</f>
        <v>0.20011757863675253</v>
      </c>
      <c r="I7" s="4">
        <f>('[1]Qc, Winter, S1'!I7*Main!$B$5)</f>
        <v>0.38978777598536607</v>
      </c>
      <c r="J7" s="4">
        <f>('[1]Qc, Winter, S1'!J7*Main!$B$5)</f>
        <v>0.44890593639889659</v>
      </c>
      <c r="K7" s="4">
        <f>('[1]Qc, Winter, S1'!K7*Main!$B$5)</f>
        <v>0.46254199576314314</v>
      </c>
      <c r="L7" s="4">
        <f>('[1]Qc, Winter, S1'!L7*Main!$B$5)</f>
        <v>0.4390275960916134</v>
      </c>
      <c r="M7" s="4">
        <f>('[1]Qc, Winter, S1'!M7*Main!$B$5)</f>
        <v>0.46831628119246216</v>
      </c>
      <c r="N7" s="4">
        <f>('[1]Qc, Winter, S1'!N7*Main!$B$5)</f>
        <v>0.46483648958705076</v>
      </c>
      <c r="O7" s="4">
        <f>('[1]Qc, Winter, S1'!O7*Main!$B$5)</f>
        <v>0.45944674739940872</v>
      </c>
      <c r="P7" s="4">
        <f>('[1]Qc, Winter, S1'!P7*Main!$B$5)</f>
        <v>0.38642076381157942</v>
      </c>
      <c r="Q7" s="4">
        <f>('[1]Qc, Winter, S1'!Q7*Main!$B$5)</f>
        <v>0.36757160560520213</v>
      </c>
      <c r="R7" s="4">
        <f>('[1]Qc, Winter, S1'!R7*Main!$B$5)</f>
        <v>0.31946797095558971</v>
      </c>
      <c r="S7" s="4">
        <f>('[1]Qc, Winter, S1'!S7*Main!$B$5)</f>
        <v>0.34948722201686255</v>
      </c>
      <c r="T7" s="4">
        <f>('[1]Qc, Winter, S1'!T7*Main!$B$5)</f>
        <v>0.29624841520306688</v>
      </c>
      <c r="U7" s="4">
        <f>('[1]Qc, Winter, S1'!U7*Main!$B$5)</f>
        <v>0.3091438535516704</v>
      </c>
      <c r="V7" s="4">
        <f>('[1]Qc, Winter, S1'!V7*Main!$B$5)</f>
        <v>0.26137487153612243</v>
      </c>
      <c r="W7" s="4">
        <f>('[1]Qc, Winter, S1'!W7*Main!$B$5)</f>
        <v>0.27513796095740645</v>
      </c>
      <c r="X7" s="4">
        <f>('[1]Qc, Winter, S1'!X7*Main!$B$5)</f>
        <v>0.17080702110706883</v>
      </c>
      <c r="Y7" s="4">
        <f>('[1]Qc, Winter, S1'!Y7*Main!$B$5)</f>
        <v>0.17541032200074752</v>
      </c>
    </row>
    <row r="8" spans="1:25" x14ac:dyDescent="0.25">
      <c r="A8">
        <v>7</v>
      </c>
      <c r="B8" s="4">
        <f>('[1]Qc, Winter, S1'!B8*Main!$B$5)</f>
        <v>-0.42737297121850948</v>
      </c>
      <c r="C8" s="4">
        <f>('[1]Qc, Winter, S1'!C8*Main!$B$5)</f>
        <v>-0.42269996794037756</v>
      </c>
      <c r="D8" s="4">
        <f>('[1]Qc, Winter, S1'!D8*Main!$B$5)</f>
        <v>-0.43598077655004847</v>
      </c>
      <c r="E8" s="4">
        <f>('[1]Qc, Winter, S1'!E8*Main!$B$5)</f>
        <v>-0.44386980757228955</v>
      </c>
      <c r="F8" s="4">
        <f>('[1]Qc, Winter, S1'!F8*Main!$B$5)</f>
        <v>-0.47015895206105163</v>
      </c>
      <c r="G8" s="4">
        <f>('[1]Qc, Winter, S1'!G8*Main!$B$5)</f>
        <v>-0.42096090324483149</v>
      </c>
      <c r="H8" s="4">
        <f>('[1]Qc, Winter, S1'!H8*Main!$B$5)</f>
        <v>-0.35762756340120971</v>
      </c>
      <c r="I8" s="4">
        <f>('[1]Qc, Winter, S1'!I8*Main!$B$5)</f>
        <v>-0.18576553412837826</v>
      </c>
      <c r="J8" s="4">
        <f>('[1]Qc, Winter, S1'!J8*Main!$B$5)</f>
        <v>-9.2042245720530547E-2</v>
      </c>
      <c r="K8" s="4">
        <f>('[1]Qc, Winter, S1'!K8*Main!$B$5)</f>
        <v>-8.5435563608511983E-2</v>
      </c>
      <c r="L8" s="4">
        <f>('[1]Qc, Winter, S1'!L8*Main!$B$5)</f>
        <v>-6.4936459254186951E-2</v>
      </c>
      <c r="M8" s="4">
        <f>('[1]Qc, Winter, S1'!M8*Main!$B$5)</f>
        <v>-2.1822808229907321E-2</v>
      </c>
      <c r="N8" s="4">
        <f>('[1]Qc, Winter, S1'!N8*Main!$B$5)</f>
        <v>-8.8603272021353596E-2</v>
      </c>
      <c r="O8" s="4">
        <f>('[1]Qc, Winter, S1'!O8*Main!$B$5)</f>
        <v>-9.2459460829869181E-2</v>
      </c>
      <c r="P8" s="4">
        <f>('[1]Qc, Winter, S1'!P8*Main!$B$5)</f>
        <v>-0.16851984516672025</v>
      </c>
      <c r="Q8" s="4">
        <f>('[1]Qc, Winter, S1'!Q8*Main!$B$5)</f>
        <v>-0.24082126151820846</v>
      </c>
      <c r="R8" s="4">
        <f>('[1]Qc, Winter, S1'!R8*Main!$B$5)</f>
        <v>-0.21734955880398268</v>
      </c>
      <c r="S8" s="4">
        <f>('[1]Qc, Winter, S1'!S8*Main!$B$5)</f>
        <v>-0.24243391111370008</v>
      </c>
      <c r="T8" s="4">
        <f>('[1]Qc, Winter, S1'!T8*Main!$B$5)</f>
        <v>-0.27262859869445472</v>
      </c>
      <c r="U8" s="4">
        <f>('[1]Qc, Winter, S1'!U8*Main!$B$5)</f>
        <v>-0.2617473267818422</v>
      </c>
      <c r="V8" s="4">
        <f>('[1]Qc, Winter, S1'!V8*Main!$B$5)</f>
        <v>-0.2980342605421239</v>
      </c>
      <c r="W8" s="4">
        <f>('[1]Qc, Winter, S1'!W8*Main!$B$5)</f>
        <v>-0.35134180272006432</v>
      </c>
      <c r="X8" s="4">
        <f>('[1]Qc, Winter, S1'!X8*Main!$B$5)</f>
        <v>-0.39640107765164523</v>
      </c>
      <c r="Y8" s="4">
        <f>('[1]Qc, Winter, S1'!Y8*Main!$B$5)</f>
        <v>-0.39429298780900202</v>
      </c>
    </row>
    <row r="9" spans="1:25" x14ac:dyDescent="0.25">
      <c r="A9">
        <v>8</v>
      </c>
      <c r="B9" s="4">
        <f>('[1]Qc, Winter, S1'!B9*Main!$B$5)</f>
        <v>-0.48649695448989216</v>
      </c>
      <c r="C9" s="4">
        <f>('[1]Qc, Winter, S1'!C9*Main!$B$5)</f>
        <v>-0.49678231065984546</v>
      </c>
      <c r="D9" s="4">
        <f>('[1]Qc, Winter, S1'!D9*Main!$B$5)</f>
        <v>-0.49481453685284782</v>
      </c>
      <c r="E9" s="4">
        <f>('[1]Qc, Winter, S1'!E9*Main!$B$5)</f>
        <v>-0.49410348390533887</v>
      </c>
      <c r="F9" s="4">
        <f>('[1]Qc, Winter, S1'!F9*Main!$B$5)</f>
        <v>-0.4839173380678724</v>
      </c>
      <c r="G9" s="4">
        <f>('[1]Qc, Winter, S1'!G9*Main!$B$5)</f>
        <v>-0.46436357042751325</v>
      </c>
      <c r="H9" s="4">
        <f>('[1]Qc, Winter, S1'!H9*Main!$B$5)</f>
        <v>-0.35497890690339229</v>
      </c>
      <c r="I9" s="4">
        <f>('[1]Qc, Winter, S1'!I9*Main!$B$5)</f>
        <v>-0.28240112895451391</v>
      </c>
      <c r="J9" s="4">
        <f>('[1]Qc, Winter, S1'!J9*Main!$B$5)</f>
        <v>-0.26077208686461978</v>
      </c>
      <c r="K9" s="4">
        <f>('[1]Qc, Winter, S1'!K9*Main!$B$5)</f>
        <v>-0.29782090614929974</v>
      </c>
      <c r="L9" s="4">
        <f>('[1]Qc, Winter, S1'!L9*Main!$B$5)</f>
        <v>-0.28122707475175146</v>
      </c>
      <c r="M9" s="4">
        <f>('[1]Qc, Winter, S1'!M9*Main!$B$5)</f>
        <v>-0.25635698693074238</v>
      </c>
      <c r="N9" s="4">
        <f>('[1]Qc, Winter, S1'!N9*Main!$B$5)</f>
        <v>-0.27174369894061146</v>
      </c>
      <c r="O9" s="4">
        <f>('[1]Qc, Winter, S1'!O9*Main!$B$5)</f>
        <v>-0.29420778657423563</v>
      </c>
      <c r="P9" s="4">
        <f>('[1]Qc, Winter, S1'!P9*Main!$B$5)</f>
        <v>-0.35746611814048018</v>
      </c>
      <c r="Q9" s="4">
        <f>('[1]Qc, Winter, S1'!Q9*Main!$B$5)</f>
        <v>-0.39643376736961267</v>
      </c>
      <c r="R9" s="4">
        <f>('[1]Qc, Winter, S1'!R9*Main!$B$5)</f>
        <v>-0.39538356537457675</v>
      </c>
      <c r="S9" s="4">
        <f>('[1]Qc, Winter, S1'!S9*Main!$B$5)</f>
        <v>-0.38990038977363806</v>
      </c>
      <c r="T9" s="4">
        <f>('[1]Qc, Winter, S1'!T9*Main!$B$5)</f>
        <v>-0.4109772248032505</v>
      </c>
      <c r="U9" s="4">
        <f>('[1]Qc, Winter, S1'!U9*Main!$B$5)</f>
        <v>-0.42494183830696974</v>
      </c>
      <c r="V9" s="4">
        <f>('[1]Qc, Winter, S1'!V9*Main!$B$5)</f>
        <v>-0.43221766415117102</v>
      </c>
      <c r="W9" s="4">
        <f>('[1]Qc, Winter, S1'!W9*Main!$B$5)</f>
        <v>-0.4448924842216167</v>
      </c>
      <c r="X9" s="4">
        <f>('[1]Qc, Winter, S1'!X9*Main!$B$5)</f>
        <v>-0.4643139615668358</v>
      </c>
      <c r="Y9" s="4">
        <f>('[1]Qc, Winter, S1'!Y9*Main!$B$5)</f>
        <v>-0.47321032135989693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2024-06-17T13:06:53Z</dcterms:modified>
</cp:coreProperties>
</file>