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B7B49916-E69A-473F-BACE-856D4314BB5A}" xr6:coauthVersionLast="47" xr6:coauthVersionMax="47" xr10:uidLastSave="{00000000-0000-0000-0000-000000000000}"/>
  <bookViews>
    <workbookView xWindow="-22020" yWindow="360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G2" i="5"/>
  <c r="S3" i="5"/>
  <c r="F2" i="5"/>
  <c r="R3" i="5"/>
  <c r="E2" i="5"/>
  <c r="N2" i="5"/>
  <c r="B2" i="5"/>
  <c r="P4" i="5"/>
  <c r="D4" i="5"/>
  <c r="O3" i="5"/>
  <c r="C3" i="5"/>
  <c r="B4" i="5"/>
  <c r="O4" i="5"/>
  <c r="C4" i="5"/>
  <c r="N3" i="5"/>
  <c r="Y2" i="5"/>
  <c r="M2" i="5"/>
  <c r="B3" i="5"/>
  <c r="M3" i="5"/>
  <c r="X2" i="5"/>
  <c r="L2" i="5"/>
  <c r="X3" i="5"/>
  <c r="L3" i="5"/>
  <c r="W2" i="5"/>
  <c r="K2" i="5"/>
  <c r="N4" i="5"/>
  <c r="Y4" i="5"/>
  <c r="V2" i="5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Q4" i="5"/>
  <c r="E4" i="5"/>
  <c r="P3" i="5"/>
  <c r="D3" i="5"/>
  <c r="O2" i="5"/>
  <c r="B7" i="4" l="1"/>
  <c r="B6" i="4"/>
  <c r="B8" i="4"/>
  <c r="B5" i="4"/>
  <c r="B9" i="4"/>
  <c r="B4" i="4"/>
  <c r="B3" i="4"/>
  <c r="B2" i="4"/>
  <c r="I9" i="6" l="1"/>
  <c r="U3" i="6"/>
  <c r="F4" i="7"/>
  <c r="R9" i="7"/>
  <c r="F6" i="36"/>
  <c r="F2" i="38"/>
  <c r="F7" i="38"/>
  <c r="R2" i="37"/>
  <c r="F5" i="37"/>
  <c r="R9" i="37"/>
  <c r="F3" i="39"/>
  <c r="R5" i="39"/>
  <c r="R7" i="40"/>
  <c r="F4" i="43"/>
  <c r="F7" i="43"/>
  <c r="F2" i="41"/>
  <c r="R7" i="41"/>
  <c r="F4" i="44"/>
  <c r="F8" i="44"/>
  <c r="R4" i="45"/>
  <c r="G4" i="19"/>
  <c r="Y4" i="46"/>
  <c r="D4" i="19"/>
  <c r="D4" i="47"/>
  <c r="D4" i="46"/>
  <c r="S4" i="46"/>
  <c r="P4" i="46"/>
  <c r="V4" i="46"/>
  <c r="P4" i="47"/>
  <c r="C4" i="19"/>
  <c r="N4" i="19"/>
  <c r="R4" i="46"/>
  <c r="U4" i="46"/>
  <c r="U4" i="18"/>
  <c r="G4" i="18"/>
  <c r="J4" i="18"/>
  <c r="C4" i="47"/>
  <c r="C4" i="46"/>
  <c r="O4" i="19"/>
  <c r="O4" i="18"/>
  <c r="F4" i="18"/>
  <c r="V4" i="19"/>
  <c r="B4" i="47"/>
  <c r="B4" i="19"/>
  <c r="F4" i="47"/>
  <c r="P4" i="18"/>
  <c r="X4" i="19"/>
  <c r="W4" i="47"/>
  <c r="Q4" i="18"/>
  <c r="L4" i="19"/>
  <c r="E4" i="18"/>
  <c r="K4" i="18"/>
  <c r="K4" i="46"/>
  <c r="N4" i="47"/>
  <c r="Q4" i="19"/>
  <c r="T4" i="19"/>
  <c r="Q4" i="47"/>
  <c r="P4" i="19"/>
  <c r="R4" i="19"/>
  <c r="M4" i="19"/>
  <c r="I4" i="18"/>
  <c r="K4" i="47"/>
  <c r="X4" i="47"/>
  <c r="H4" i="46"/>
  <c r="H4" i="47"/>
  <c r="S4" i="18"/>
  <c r="C4" i="18"/>
  <c r="K4" i="19"/>
  <c r="S4" i="47"/>
  <c r="E4" i="47"/>
  <c r="G4" i="47"/>
  <c r="X4" i="18"/>
  <c r="H4" i="19"/>
  <c r="N4" i="18"/>
  <c r="Y4" i="47"/>
  <c r="J4" i="46"/>
  <c r="U4" i="19"/>
  <c r="R4" i="47"/>
  <c r="I4" i="19"/>
  <c r="G4" i="46"/>
  <c r="F4" i="46"/>
  <c r="L4" i="18"/>
  <c r="Q4" i="46"/>
  <c r="J4" i="19"/>
  <c r="N4" i="46"/>
  <c r="V4" i="18"/>
  <c r="B4" i="46"/>
  <c r="M4" i="47"/>
  <c r="T4" i="18"/>
  <c r="E4" i="46"/>
  <c r="M4" i="46"/>
  <c r="H4" i="18"/>
  <c r="I4" i="46"/>
  <c r="U4" i="47"/>
  <c r="B4" i="18"/>
  <c r="W4" i="19"/>
  <c r="Y4" i="19"/>
  <c r="Y4" i="18"/>
  <c r="W4" i="46"/>
  <c r="E4" i="19"/>
  <c r="X4" i="46"/>
  <c r="L4" i="46"/>
  <c r="T4" i="47"/>
  <c r="J4" i="47"/>
  <c r="O4" i="47"/>
  <c r="F4" i="19"/>
  <c r="D4" i="18"/>
  <c r="V4" i="47"/>
  <c r="I4" i="47"/>
  <c r="R4" i="18"/>
  <c r="L4" i="47"/>
  <c r="T4" i="46"/>
  <c r="S4" i="19"/>
  <c r="O4" i="46"/>
  <c r="M4" i="18"/>
  <c r="W4" i="18"/>
  <c r="T8" i="6"/>
  <c r="H7" i="6"/>
  <c r="H5" i="6"/>
  <c r="S2" i="7"/>
  <c r="G7" i="7"/>
  <c r="G2" i="36"/>
  <c r="G4" i="36"/>
  <c r="S8" i="36"/>
  <c r="G4" i="38"/>
  <c r="G7" i="38"/>
  <c r="G2" i="37"/>
  <c r="G4" i="37"/>
  <c r="S4" i="37"/>
  <c r="S9" i="37"/>
  <c r="S4" i="39"/>
  <c r="S7" i="39"/>
  <c r="G2" i="40"/>
  <c r="S3" i="40"/>
  <c r="S4" i="40"/>
  <c r="S5" i="40"/>
  <c r="G7" i="40"/>
  <c r="G2" i="43"/>
  <c r="G4" i="43"/>
  <c r="S6" i="43"/>
  <c r="G9" i="43"/>
  <c r="G3" i="41"/>
  <c r="G5" i="41"/>
  <c r="G6" i="44"/>
  <c r="G2" i="42"/>
  <c r="G4" i="42"/>
  <c r="S8" i="42"/>
  <c r="G7" i="45"/>
  <c r="G3" i="6"/>
  <c r="T8" i="36"/>
  <c r="T7" i="38"/>
  <c r="H8" i="37"/>
  <c r="H8" i="39"/>
  <c r="T2" i="40"/>
  <c r="T3" i="40"/>
  <c r="H4" i="40"/>
  <c r="T4" i="40"/>
  <c r="T6" i="40"/>
  <c r="H2" i="43"/>
  <c r="T2" i="43"/>
  <c r="H3" i="43"/>
  <c r="T3" i="43"/>
  <c r="H4" i="43"/>
  <c r="T4" i="43"/>
  <c r="H5" i="43"/>
  <c r="T5" i="43"/>
  <c r="H6" i="43"/>
  <c r="T6" i="43"/>
  <c r="H7" i="43"/>
  <c r="T7" i="43"/>
  <c r="H8" i="43"/>
  <c r="T8" i="43"/>
  <c r="H9" i="43"/>
  <c r="T9" i="43"/>
  <c r="H2" i="41"/>
  <c r="T2" i="41"/>
  <c r="H3" i="41"/>
  <c r="T3" i="41"/>
  <c r="H4" i="41"/>
  <c r="T4" i="41"/>
  <c r="H5" i="41"/>
  <c r="T5" i="41"/>
  <c r="H6" i="41"/>
  <c r="T6" i="41"/>
  <c r="H7" i="41"/>
  <c r="T7" i="41"/>
  <c r="H8" i="41"/>
  <c r="T8" i="41"/>
  <c r="H9" i="41"/>
  <c r="T9" i="41"/>
  <c r="H2" i="44"/>
  <c r="T2" i="44"/>
  <c r="H3" i="44"/>
  <c r="T3" i="44"/>
  <c r="H4" i="44"/>
  <c r="T4" i="44"/>
  <c r="H5" i="44"/>
  <c r="T5" i="44"/>
  <c r="H6" i="44"/>
  <c r="T6" i="44"/>
  <c r="H7" i="44"/>
  <c r="T7" i="44"/>
  <c r="H8" i="44"/>
  <c r="T8" i="44"/>
  <c r="H9" i="44"/>
  <c r="T9" i="44"/>
  <c r="H2" i="42"/>
  <c r="T2" i="42"/>
  <c r="H3" i="42"/>
  <c r="T3" i="42"/>
  <c r="H4" i="42"/>
  <c r="T4" i="42"/>
  <c r="H5" i="42"/>
  <c r="T5" i="42"/>
  <c r="H6" i="42"/>
  <c r="T6" i="42"/>
  <c r="H7" i="42"/>
  <c r="T7" i="42"/>
  <c r="H8" i="42"/>
  <c r="T8" i="42"/>
  <c r="H9" i="42"/>
  <c r="T9" i="42"/>
  <c r="H2" i="45"/>
  <c r="T2" i="45"/>
  <c r="H3" i="45"/>
  <c r="T3" i="45"/>
  <c r="H4" i="45"/>
  <c r="T4" i="45"/>
  <c r="H5" i="45"/>
  <c r="T5" i="45"/>
  <c r="H6" i="45"/>
  <c r="T6" i="45"/>
  <c r="H7" i="45"/>
  <c r="T7" i="45"/>
  <c r="H8" i="45"/>
  <c r="T8" i="45"/>
  <c r="H9" i="45"/>
  <c r="T9" i="45"/>
  <c r="R9" i="19"/>
  <c r="P9" i="19"/>
  <c r="T9" i="46"/>
  <c r="C9" i="46"/>
  <c r="N9" i="46"/>
  <c r="D9" i="46"/>
  <c r="D9" i="47"/>
  <c r="O9" i="47"/>
  <c r="T9" i="19"/>
  <c r="B9" i="19"/>
  <c r="Y9" i="18"/>
  <c r="T9" i="47"/>
  <c r="K9" i="46"/>
  <c r="E9" i="46"/>
  <c r="J9" i="47"/>
  <c r="J9" i="18"/>
  <c r="I9" i="47"/>
  <c r="V9" i="18"/>
  <c r="F9" i="18"/>
  <c r="O9" i="19"/>
  <c r="Q9" i="19"/>
  <c r="L9" i="47"/>
  <c r="C9" i="47"/>
  <c r="F9" i="47"/>
  <c r="H9" i="47"/>
  <c r="S9" i="18"/>
  <c r="N9" i="19"/>
  <c r="B9" i="47"/>
  <c r="R9" i="47"/>
  <c r="Q9" i="46"/>
  <c r="G9" i="19"/>
  <c r="S9" i="19"/>
  <c r="I9" i="18"/>
  <c r="Y9" i="46"/>
  <c r="Q9" i="47"/>
  <c r="L9" i="46"/>
  <c r="W9" i="47"/>
  <c r="M9" i="47"/>
  <c r="N9" i="47"/>
  <c r="C9" i="19"/>
  <c r="K9" i="47"/>
  <c r="I9" i="19"/>
  <c r="Y9" i="19"/>
  <c r="K9" i="18"/>
  <c r="D9" i="18"/>
  <c r="G9" i="18"/>
  <c r="E9" i="19"/>
  <c r="G9" i="47"/>
  <c r="L9" i="19"/>
  <c r="W9" i="46"/>
  <c r="J9" i="19"/>
  <c r="K9" i="19"/>
  <c r="H9" i="19"/>
  <c r="S9" i="46"/>
  <c r="D9" i="19"/>
  <c r="S9" i="47"/>
  <c r="F9" i="19"/>
  <c r="M9" i="18"/>
  <c r="V9" i="47"/>
  <c r="X9" i="19"/>
  <c r="O9" i="18"/>
  <c r="C9" i="18"/>
  <c r="M9" i="19"/>
  <c r="I9" i="46"/>
  <c r="R9" i="18"/>
  <c r="X9" i="47"/>
  <c r="Y9" i="47"/>
  <c r="R9" i="46"/>
  <c r="W9" i="19"/>
  <c r="F9" i="46"/>
  <c r="H9" i="46"/>
  <c r="Q9" i="18"/>
  <c r="U9" i="18"/>
  <c r="P9" i="46"/>
  <c r="X9" i="46"/>
  <c r="E9" i="18"/>
  <c r="P9" i="18"/>
  <c r="O9" i="46"/>
  <c r="P9" i="47"/>
  <c r="V9" i="19"/>
  <c r="N9" i="18"/>
  <c r="J9" i="46"/>
  <c r="X9" i="18"/>
  <c r="B9" i="46"/>
  <c r="G9" i="46"/>
  <c r="T9" i="18"/>
  <c r="U9" i="46"/>
  <c r="L9" i="18"/>
  <c r="V9" i="46"/>
  <c r="E9" i="47"/>
  <c r="M9" i="46"/>
  <c r="B9" i="18"/>
  <c r="H9" i="18"/>
  <c r="U9" i="47"/>
  <c r="U9" i="19"/>
  <c r="W9" i="18"/>
  <c r="J2" i="6"/>
  <c r="U6" i="6"/>
  <c r="U4" i="6"/>
  <c r="F5" i="7"/>
  <c r="F4" i="36"/>
  <c r="F5" i="38"/>
  <c r="F7" i="37"/>
  <c r="F8" i="39"/>
  <c r="F4" i="40"/>
  <c r="R8" i="40"/>
  <c r="R5" i="41"/>
  <c r="R3" i="44"/>
  <c r="F5" i="42"/>
  <c r="F7" i="45"/>
  <c r="S6" i="7"/>
  <c r="G3" i="36"/>
  <c r="G8" i="36"/>
  <c r="S6" i="38"/>
  <c r="S5" i="37"/>
  <c r="S7" i="41"/>
  <c r="S5" i="42"/>
  <c r="G2" i="45"/>
  <c r="G3" i="45"/>
  <c r="S4" i="45"/>
  <c r="S5" i="45"/>
  <c r="T9" i="39"/>
  <c r="H9" i="40"/>
  <c r="F8" i="6"/>
  <c r="R4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2" i="36"/>
  <c r="U2" i="36"/>
  <c r="I3" i="36"/>
  <c r="U3" i="36"/>
  <c r="I4" i="36"/>
  <c r="U4" i="36"/>
  <c r="I5" i="36"/>
  <c r="U5" i="36"/>
  <c r="I6" i="36"/>
  <c r="U6" i="36"/>
  <c r="I7" i="36"/>
  <c r="U7" i="36"/>
  <c r="I8" i="36"/>
  <c r="U8" i="36"/>
  <c r="I9" i="36"/>
  <c r="U9" i="36"/>
  <c r="I2" i="38"/>
  <c r="U2" i="38"/>
  <c r="I3" i="38"/>
  <c r="U3" i="38"/>
  <c r="I4" i="38"/>
  <c r="U4" i="38"/>
  <c r="I5" i="38"/>
  <c r="U5" i="38"/>
  <c r="I6" i="38"/>
  <c r="U6" i="38"/>
  <c r="I7" i="38"/>
  <c r="U7" i="38"/>
  <c r="I8" i="38"/>
  <c r="U8" i="38"/>
  <c r="I9" i="38"/>
  <c r="U9" i="38"/>
  <c r="I2" i="37"/>
  <c r="U2" i="37"/>
  <c r="I3" i="37"/>
  <c r="U3" i="37"/>
  <c r="I4" i="37"/>
  <c r="U4" i="37"/>
  <c r="I5" i="37"/>
  <c r="U5" i="37"/>
  <c r="I6" i="37"/>
  <c r="U6" i="37"/>
  <c r="I7" i="37"/>
  <c r="U7" i="37"/>
  <c r="I8" i="37"/>
  <c r="U8" i="37"/>
  <c r="I9" i="37"/>
  <c r="U9" i="37"/>
  <c r="I2" i="39"/>
  <c r="U2" i="39"/>
  <c r="I3" i="39"/>
  <c r="U3" i="39"/>
  <c r="I4" i="39"/>
  <c r="U4" i="39"/>
  <c r="I5" i="39"/>
  <c r="U5" i="39"/>
  <c r="I6" i="39"/>
  <c r="U6" i="39"/>
  <c r="I7" i="39"/>
  <c r="U7" i="39"/>
  <c r="I8" i="39"/>
  <c r="U8" i="39"/>
  <c r="I9" i="39"/>
  <c r="U9" i="39"/>
  <c r="I2" i="40"/>
  <c r="U2" i="40"/>
  <c r="I3" i="40"/>
  <c r="U3" i="40"/>
  <c r="I4" i="40"/>
  <c r="U4" i="40"/>
  <c r="I5" i="40"/>
  <c r="U5" i="40"/>
  <c r="I6" i="40"/>
  <c r="U6" i="40"/>
  <c r="I7" i="40"/>
  <c r="U7" i="40"/>
  <c r="I8" i="40"/>
  <c r="U8" i="40"/>
  <c r="I9" i="40"/>
  <c r="U9" i="40"/>
  <c r="I2" i="43"/>
  <c r="U2" i="43"/>
  <c r="I3" i="43"/>
  <c r="U3" i="43"/>
  <c r="I4" i="43"/>
  <c r="U4" i="43"/>
  <c r="I5" i="43"/>
  <c r="U5" i="43"/>
  <c r="I6" i="43"/>
  <c r="U6" i="43"/>
  <c r="I7" i="43"/>
  <c r="U7" i="43"/>
  <c r="I8" i="43"/>
  <c r="U8" i="43"/>
  <c r="I9" i="43"/>
  <c r="U9" i="43"/>
  <c r="I2" i="41"/>
  <c r="U2" i="41"/>
  <c r="I3" i="41"/>
  <c r="U3" i="41"/>
  <c r="I4" i="41"/>
  <c r="U4" i="41"/>
  <c r="I5" i="41"/>
  <c r="U5" i="41"/>
  <c r="I6" i="41"/>
  <c r="U6" i="41"/>
  <c r="I7" i="41"/>
  <c r="U7" i="41"/>
  <c r="I8" i="41"/>
  <c r="U8" i="41"/>
  <c r="I9" i="41"/>
  <c r="U9" i="41"/>
  <c r="I2" i="44"/>
  <c r="U2" i="44"/>
  <c r="I3" i="44"/>
  <c r="U3" i="44"/>
  <c r="I4" i="44"/>
  <c r="U4" i="44"/>
  <c r="I5" i="44"/>
  <c r="U5" i="44"/>
  <c r="I6" i="44"/>
  <c r="U6" i="44"/>
  <c r="I7" i="44"/>
  <c r="U7" i="44"/>
  <c r="I8" i="44"/>
  <c r="U8" i="44"/>
  <c r="I9" i="44"/>
  <c r="U9" i="44"/>
  <c r="I2" i="42"/>
  <c r="U2" i="42"/>
  <c r="I3" i="42"/>
  <c r="U3" i="42"/>
  <c r="I4" i="42"/>
  <c r="U4" i="42"/>
  <c r="I5" i="42"/>
  <c r="U5" i="42"/>
  <c r="I6" i="42"/>
  <c r="U6" i="42"/>
  <c r="I7" i="42"/>
  <c r="U7" i="42"/>
  <c r="I8" i="42"/>
  <c r="U8" i="42"/>
  <c r="I9" i="42"/>
  <c r="U9" i="42"/>
  <c r="I2" i="45"/>
  <c r="U2" i="45"/>
  <c r="I3" i="45"/>
  <c r="U3" i="45"/>
  <c r="I4" i="45"/>
  <c r="U4" i="45"/>
  <c r="I5" i="45"/>
  <c r="U5" i="45"/>
  <c r="I6" i="45"/>
  <c r="U6" i="45"/>
  <c r="I7" i="45"/>
  <c r="U7" i="45"/>
  <c r="I8" i="45"/>
  <c r="U8" i="45"/>
  <c r="I9" i="45"/>
  <c r="U9" i="45"/>
  <c r="U8" i="6"/>
  <c r="I7" i="6"/>
  <c r="I5" i="6"/>
  <c r="R2" i="7"/>
  <c r="R4" i="7"/>
  <c r="F9" i="7"/>
  <c r="R4" i="36"/>
  <c r="R8" i="36"/>
  <c r="R3" i="38"/>
  <c r="R7" i="38"/>
  <c r="R3" i="37"/>
  <c r="F8" i="37"/>
  <c r="R7" i="39"/>
  <c r="R6" i="40"/>
  <c r="F2" i="43"/>
  <c r="F6" i="43"/>
  <c r="F9" i="43"/>
  <c r="R3" i="41"/>
  <c r="R4" i="41"/>
  <c r="F6" i="41"/>
  <c r="R9" i="41"/>
  <c r="F5" i="44"/>
  <c r="R7" i="44"/>
  <c r="R9" i="44"/>
  <c r="F4" i="42"/>
  <c r="R5" i="42"/>
  <c r="R6" i="42"/>
  <c r="R7" i="42"/>
  <c r="R9" i="42"/>
  <c r="F3" i="45"/>
  <c r="F4" i="45"/>
  <c r="F8" i="45"/>
  <c r="H3" i="6"/>
  <c r="G4" i="7"/>
  <c r="G9" i="7"/>
  <c r="S5" i="36"/>
  <c r="G2" i="38"/>
  <c r="G5" i="38"/>
  <c r="G9" i="38"/>
  <c r="S3" i="37"/>
  <c r="S6" i="37"/>
  <c r="G3" i="39"/>
  <c r="G8" i="39"/>
  <c r="S8" i="40"/>
  <c r="S3" i="43"/>
  <c r="S5" i="43"/>
  <c r="S7" i="43"/>
  <c r="S9" i="41"/>
  <c r="S3" i="44"/>
  <c r="S4" i="44"/>
  <c r="S8" i="44"/>
  <c r="G5" i="42"/>
  <c r="G8" i="45"/>
  <c r="H2" i="6"/>
  <c r="G7" i="6"/>
  <c r="H7" i="7"/>
  <c r="H2" i="36"/>
  <c r="T3" i="36"/>
  <c r="H7" i="36"/>
  <c r="T4" i="38"/>
  <c r="T6" i="37"/>
  <c r="T2" i="39"/>
  <c r="T4" i="39"/>
  <c r="T6" i="39"/>
  <c r="T7" i="40"/>
  <c r="R8" i="6"/>
  <c r="R5" i="6"/>
  <c r="F2" i="6"/>
  <c r="Q9" i="6"/>
  <c r="E9" i="6"/>
  <c r="Q8" i="6"/>
  <c r="E8" i="6"/>
  <c r="Q7" i="6"/>
  <c r="E7" i="6"/>
  <c r="Q6" i="6"/>
  <c r="E6" i="6"/>
  <c r="Q5" i="6"/>
  <c r="E5" i="6"/>
  <c r="Q4" i="6"/>
  <c r="E4" i="6"/>
  <c r="Q3" i="6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2" i="36"/>
  <c r="V2" i="36"/>
  <c r="J3" i="36"/>
  <c r="V3" i="36"/>
  <c r="J4" i="36"/>
  <c r="V4" i="36"/>
  <c r="J5" i="36"/>
  <c r="V5" i="36"/>
  <c r="J6" i="36"/>
  <c r="V6" i="36"/>
  <c r="J7" i="36"/>
  <c r="V7" i="36"/>
  <c r="J8" i="36"/>
  <c r="V8" i="36"/>
  <c r="J9" i="36"/>
  <c r="V9" i="36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7"/>
  <c r="V2" i="37"/>
  <c r="J3" i="37"/>
  <c r="V3" i="37"/>
  <c r="J4" i="37"/>
  <c r="V4" i="37"/>
  <c r="J5" i="37"/>
  <c r="V5" i="37"/>
  <c r="J6" i="37"/>
  <c r="V6" i="37"/>
  <c r="J7" i="37"/>
  <c r="V7" i="37"/>
  <c r="J8" i="37"/>
  <c r="V8" i="37"/>
  <c r="J9" i="37"/>
  <c r="V9" i="37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J2" i="40"/>
  <c r="V2" i="40"/>
  <c r="J3" i="40"/>
  <c r="V3" i="40"/>
  <c r="J4" i="40"/>
  <c r="V4" i="40"/>
  <c r="J5" i="40"/>
  <c r="V5" i="40"/>
  <c r="J6" i="40"/>
  <c r="V6" i="40"/>
  <c r="J7" i="40"/>
  <c r="V7" i="40"/>
  <c r="J8" i="40"/>
  <c r="V8" i="40"/>
  <c r="J9" i="40"/>
  <c r="V9" i="40"/>
  <c r="J2" i="43"/>
  <c r="V2" i="43"/>
  <c r="J3" i="43"/>
  <c r="V3" i="43"/>
  <c r="J4" i="43"/>
  <c r="V4" i="43"/>
  <c r="J5" i="43"/>
  <c r="V5" i="43"/>
  <c r="J6" i="43"/>
  <c r="V6" i="43"/>
  <c r="J7" i="43"/>
  <c r="V7" i="43"/>
  <c r="J8" i="43"/>
  <c r="V8" i="43"/>
  <c r="J9" i="43"/>
  <c r="V9" i="43"/>
  <c r="J2" i="41"/>
  <c r="V2" i="41"/>
  <c r="J3" i="41"/>
  <c r="V3" i="41"/>
  <c r="J4" i="41"/>
  <c r="V4" i="41"/>
  <c r="J5" i="41"/>
  <c r="V5" i="41"/>
  <c r="J6" i="41"/>
  <c r="V6" i="41"/>
  <c r="J7" i="41"/>
  <c r="V7" i="41"/>
  <c r="J8" i="41"/>
  <c r="V8" i="41"/>
  <c r="J9" i="41"/>
  <c r="V9" i="41"/>
  <c r="J2" i="44"/>
  <c r="V2" i="44"/>
  <c r="J3" i="44"/>
  <c r="V3" i="44"/>
  <c r="J4" i="44"/>
  <c r="V4" i="44"/>
  <c r="J5" i="44"/>
  <c r="V5" i="44"/>
  <c r="J6" i="44"/>
  <c r="V6" i="44"/>
  <c r="J7" i="44"/>
  <c r="V7" i="44"/>
  <c r="J8" i="44"/>
  <c r="V8" i="44"/>
  <c r="J9" i="44"/>
  <c r="V9" i="44"/>
  <c r="J2" i="42"/>
  <c r="V2" i="42"/>
  <c r="J3" i="42"/>
  <c r="V3" i="42"/>
  <c r="J4" i="42"/>
  <c r="V4" i="42"/>
  <c r="J5" i="42"/>
  <c r="V5" i="42"/>
  <c r="J6" i="42"/>
  <c r="V6" i="42"/>
  <c r="J7" i="42"/>
  <c r="V7" i="42"/>
  <c r="J8" i="42"/>
  <c r="V8" i="42"/>
  <c r="J9" i="42"/>
  <c r="V9" i="42"/>
  <c r="J2" i="45"/>
  <c r="V2" i="45"/>
  <c r="J3" i="45"/>
  <c r="V3" i="45"/>
  <c r="J4" i="45"/>
  <c r="V4" i="45"/>
  <c r="J5" i="45"/>
  <c r="V5" i="45"/>
  <c r="J6" i="45"/>
  <c r="V6" i="45"/>
  <c r="J7" i="45"/>
  <c r="V7" i="45"/>
  <c r="J8" i="45"/>
  <c r="V8" i="45"/>
  <c r="J9" i="45"/>
  <c r="V9" i="45"/>
  <c r="I5" i="47"/>
  <c r="S5" i="18"/>
  <c r="L5" i="18"/>
  <c r="Q5" i="19"/>
  <c r="B5" i="19"/>
  <c r="R5" i="18"/>
  <c r="Q5" i="46"/>
  <c r="B5" i="18"/>
  <c r="R5" i="19"/>
  <c r="T5" i="18"/>
  <c r="V5" i="19"/>
  <c r="J5" i="19"/>
  <c r="E5" i="19"/>
  <c r="F5" i="47"/>
  <c r="N5" i="46"/>
  <c r="J5" i="47"/>
  <c r="S5" i="47"/>
  <c r="J5" i="18"/>
  <c r="I5" i="46"/>
  <c r="D5" i="47"/>
  <c r="P5" i="47"/>
  <c r="K5" i="47"/>
  <c r="C5" i="18"/>
  <c r="P5" i="19"/>
  <c r="O5" i="19"/>
  <c r="I5" i="18"/>
  <c r="C5" i="46"/>
  <c r="D5" i="46"/>
  <c r="V5" i="18"/>
  <c r="U5" i="18"/>
  <c r="Y5" i="18"/>
  <c r="E5" i="46"/>
  <c r="I5" i="19"/>
  <c r="Y5" i="19"/>
  <c r="W5" i="19"/>
  <c r="H5" i="47"/>
  <c r="C5" i="47"/>
  <c r="Y5" i="47"/>
  <c r="L5" i="46"/>
  <c r="O5" i="47"/>
  <c r="X5" i="47"/>
  <c r="U5" i="19"/>
  <c r="E5" i="18"/>
  <c r="O5" i="18"/>
  <c r="M5" i="19"/>
  <c r="M5" i="47"/>
  <c r="N5" i="19"/>
  <c r="N5" i="47"/>
  <c r="X5" i="46"/>
  <c r="X5" i="19"/>
  <c r="L5" i="47"/>
  <c r="Q5" i="47"/>
  <c r="B5" i="46"/>
  <c r="W5" i="47"/>
  <c r="G5" i="46"/>
  <c r="G5" i="19"/>
  <c r="M5" i="18"/>
  <c r="R5" i="46"/>
  <c r="D5" i="19"/>
  <c r="N5" i="18"/>
  <c r="K5" i="19"/>
  <c r="K5" i="18"/>
  <c r="S5" i="19"/>
  <c r="E5" i="47"/>
  <c r="Q5" i="18"/>
  <c r="W5" i="46"/>
  <c r="V5" i="46"/>
  <c r="C5" i="19"/>
  <c r="G5" i="18"/>
  <c r="S5" i="46"/>
  <c r="M5" i="46"/>
  <c r="U5" i="46"/>
  <c r="D5" i="18"/>
  <c r="X5" i="18"/>
  <c r="F5" i="19"/>
  <c r="T5" i="47"/>
  <c r="P5" i="46"/>
  <c r="O5" i="46"/>
  <c r="J5" i="46"/>
  <c r="Y5" i="46"/>
  <c r="F5" i="18"/>
  <c r="L5" i="19"/>
  <c r="R5" i="47"/>
  <c r="H5" i="19"/>
  <c r="P5" i="18"/>
  <c r="H5" i="46"/>
  <c r="T5" i="19"/>
  <c r="B5" i="47"/>
  <c r="T5" i="46"/>
  <c r="H5" i="18"/>
  <c r="W5" i="18"/>
  <c r="F5" i="46"/>
  <c r="G5" i="47"/>
  <c r="U5" i="47"/>
  <c r="V5" i="47"/>
  <c r="K5" i="46"/>
  <c r="U7" i="6"/>
  <c r="I3" i="6"/>
  <c r="F3" i="7"/>
  <c r="R7" i="7"/>
  <c r="F3" i="36"/>
  <c r="F8" i="36"/>
  <c r="F3" i="38"/>
  <c r="R5" i="38"/>
  <c r="R9" i="38"/>
  <c r="F3" i="37"/>
  <c r="R4" i="37"/>
  <c r="F6" i="37"/>
  <c r="F9" i="37"/>
  <c r="R2" i="39"/>
  <c r="F4" i="39"/>
  <c r="F5" i="39"/>
  <c r="R8" i="39"/>
  <c r="F3" i="40"/>
  <c r="R4" i="40"/>
  <c r="R5" i="40"/>
  <c r="R9" i="40"/>
  <c r="R7" i="43"/>
  <c r="R8" i="41"/>
  <c r="R5" i="44"/>
  <c r="R2" i="42"/>
  <c r="F9" i="45"/>
  <c r="T3" i="6"/>
  <c r="G3" i="7"/>
  <c r="S7" i="7"/>
  <c r="S9" i="36"/>
  <c r="S8" i="37"/>
  <c r="S6" i="39"/>
  <c r="S7" i="40"/>
  <c r="S2" i="43"/>
  <c r="G3" i="43"/>
  <c r="G5" i="43"/>
  <c r="S9" i="43"/>
  <c r="S3" i="41"/>
  <c r="G4" i="41"/>
  <c r="S4" i="41"/>
  <c r="G8" i="41"/>
  <c r="S2" i="44"/>
  <c r="G5" i="44"/>
  <c r="S9" i="44"/>
  <c r="S3" i="42"/>
  <c r="S6" i="42"/>
  <c r="G9" i="45"/>
  <c r="T2" i="6"/>
  <c r="S8" i="6"/>
  <c r="S5" i="6"/>
  <c r="T2" i="7"/>
  <c r="H6" i="7"/>
  <c r="H9" i="36"/>
  <c r="T3" i="38"/>
  <c r="T5" i="38"/>
  <c r="T6" i="38"/>
  <c r="H9" i="38"/>
  <c r="T3" i="37"/>
  <c r="T7" i="37"/>
  <c r="H5" i="39"/>
  <c r="T5" i="40"/>
  <c r="S2" i="6"/>
  <c r="F7" i="6"/>
  <c r="F3" i="6"/>
  <c r="P9" i="6"/>
  <c r="P7" i="6"/>
  <c r="P5" i="6"/>
  <c r="D4" i="6"/>
  <c r="D3" i="6"/>
  <c r="K2" i="7"/>
  <c r="W2" i="7"/>
  <c r="K3" i="7"/>
  <c r="W3" i="7"/>
  <c r="K4" i="7"/>
  <c r="W4" i="7"/>
  <c r="K5" i="7"/>
  <c r="W5" i="7"/>
  <c r="K6" i="7"/>
  <c r="W6" i="7"/>
  <c r="K7" i="7"/>
  <c r="W7" i="7"/>
  <c r="K8" i="7"/>
  <c r="W8" i="7"/>
  <c r="K9" i="7"/>
  <c r="W9" i="7"/>
  <c r="K2" i="36"/>
  <c r="W2" i="36"/>
  <c r="K3" i="36"/>
  <c r="W3" i="36"/>
  <c r="K4" i="36"/>
  <c r="W4" i="36"/>
  <c r="K5" i="36"/>
  <c r="W5" i="36"/>
  <c r="K6" i="36"/>
  <c r="W6" i="36"/>
  <c r="K7" i="36"/>
  <c r="W7" i="36"/>
  <c r="K8" i="36"/>
  <c r="W8" i="36"/>
  <c r="K9" i="36"/>
  <c r="W9" i="36"/>
  <c r="K2" i="38"/>
  <c r="W2" i="38"/>
  <c r="K3" i="38"/>
  <c r="W3" i="38"/>
  <c r="K4" i="38"/>
  <c r="W4" i="38"/>
  <c r="K5" i="38"/>
  <c r="W5" i="38"/>
  <c r="K6" i="38"/>
  <c r="W6" i="38"/>
  <c r="K7" i="38"/>
  <c r="W7" i="38"/>
  <c r="K8" i="38"/>
  <c r="W8" i="38"/>
  <c r="K9" i="38"/>
  <c r="W9" i="38"/>
  <c r="K2" i="37"/>
  <c r="W2" i="37"/>
  <c r="K3" i="37"/>
  <c r="W3" i="37"/>
  <c r="K4" i="37"/>
  <c r="W4" i="37"/>
  <c r="K5" i="37"/>
  <c r="W5" i="37"/>
  <c r="K6" i="37"/>
  <c r="W6" i="37"/>
  <c r="K7" i="37"/>
  <c r="W7" i="37"/>
  <c r="K8" i="37"/>
  <c r="W8" i="37"/>
  <c r="K9" i="37"/>
  <c r="W9" i="37"/>
  <c r="K2" i="39"/>
  <c r="W2" i="39"/>
  <c r="K3" i="39"/>
  <c r="W3" i="39"/>
  <c r="K4" i="39"/>
  <c r="W4" i="39"/>
  <c r="K5" i="39"/>
  <c r="W5" i="39"/>
  <c r="K6" i="39"/>
  <c r="W6" i="39"/>
  <c r="K7" i="39"/>
  <c r="W7" i="39"/>
  <c r="K8" i="39"/>
  <c r="W8" i="39"/>
  <c r="K9" i="39"/>
  <c r="W9" i="39"/>
  <c r="K2" i="40"/>
  <c r="W2" i="40"/>
  <c r="K3" i="40"/>
  <c r="W3" i="40"/>
  <c r="K4" i="40"/>
  <c r="W4" i="40"/>
  <c r="K5" i="40"/>
  <c r="W5" i="40"/>
  <c r="K6" i="40"/>
  <c r="W6" i="40"/>
  <c r="K7" i="40"/>
  <c r="W7" i="40"/>
  <c r="K8" i="40"/>
  <c r="W8" i="40"/>
  <c r="K9" i="40"/>
  <c r="W9" i="40"/>
  <c r="K2" i="43"/>
  <c r="W2" i="43"/>
  <c r="K3" i="43"/>
  <c r="W3" i="43"/>
  <c r="K4" i="43"/>
  <c r="W4" i="43"/>
  <c r="K5" i="43"/>
  <c r="W5" i="43"/>
  <c r="K6" i="43"/>
  <c r="W6" i="43"/>
  <c r="K7" i="43"/>
  <c r="W7" i="43"/>
  <c r="K8" i="43"/>
  <c r="W8" i="43"/>
  <c r="K9" i="43"/>
  <c r="W9" i="43"/>
  <c r="K2" i="41"/>
  <c r="W2" i="41"/>
  <c r="K3" i="41"/>
  <c r="W3" i="41"/>
  <c r="K4" i="41"/>
  <c r="W4" i="41"/>
  <c r="K5" i="41"/>
  <c r="W5" i="41"/>
  <c r="K6" i="41"/>
  <c r="W6" i="41"/>
  <c r="K7" i="41"/>
  <c r="W7" i="41"/>
  <c r="K8" i="41"/>
  <c r="W8" i="41"/>
  <c r="K9" i="41"/>
  <c r="W9" i="41"/>
  <c r="K2" i="44"/>
  <c r="W2" i="44"/>
  <c r="K3" i="44"/>
  <c r="W3" i="44"/>
  <c r="K4" i="44"/>
  <c r="W4" i="44"/>
  <c r="K5" i="44"/>
  <c r="W5" i="44"/>
  <c r="K6" i="44"/>
  <c r="W6" i="44"/>
  <c r="K7" i="44"/>
  <c r="W7" i="44"/>
  <c r="K8" i="44"/>
  <c r="W8" i="44"/>
  <c r="K9" i="44"/>
  <c r="W9" i="44"/>
  <c r="K2" i="42"/>
  <c r="W2" i="42"/>
  <c r="K3" i="42"/>
  <c r="W3" i="42"/>
  <c r="K4" i="42"/>
  <c r="W4" i="42"/>
  <c r="K5" i="42"/>
  <c r="W5" i="42"/>
  <c r="K6" i="42"/>
  <c r="W6" i="42"/>
  <c r="K7" i="42"/>
  <c r="W7" i="42"/>
  <c r="K8" i="42"/>
  <c r="W8" i="42"/>
  <c r="K9" i="42"/>
  <c r="W9" i="42"/>
  <c r="K2" i="45"/>
  <c r="W2" i="45"/>
  <c r="K3" i="45"/>
  <c r="W3" i="45"/>
  <c r="K4" i="45"/>
  <c r="W4" i="45"/>
  <c r="K5" i="45"/>
  <c r="W5" i="45"/>
  <c r="K6" i="45"/>
  <c r="W6" i="45"/>
  <c r="K7" i="45"/>
  <c r="W7" i="45"/>
  <c r="K8" i="45"/>
  <c r="W8" i="45"/>
  <c r="K9" i="45"/>
  <c r="W9" i="45"/>
  <c r="V2" i="6"/>
  <c r="U5" i="6"/>
  <c r="F2" i="7"/>
  <c r="R3" i="7"/>
  <c r="F8" i="7"/>
  <c r="R3" i="36"/>
  <c r="R9" i="36"/>
  <c r="F8" i="38"/>
  <c r="R5" i="37"/>
  <c r="F7" i="39"/>
  <c r="F2" i="40"/>
  <c r="R3" i="40"/>
  <c r="F6" i="40"/>
  <c r="R4" i="43"/>
  <c r="F5" i="41"/>
  <c r="F3" i="44"/>
  <c r="R8" i="42"/>
  <c r="R5" i="45"/>
  <c r="H9" i="6"/>
  <c r="S7" i="36"/>
  <c r="G6" i="37"/>
  <c r="S2" i="39"/>
  <c r="G9" i="39"/>
  <c r="G9" i="40"/>
  <c r="G6" i="43"/>
  <c r="S6" i="41"/>
  <c r="S7" i="42"/>
  <c r="S9" i="45"/>
  <c r="S9" i="6"/>
  <c r="G8" i="6"/>
  <c r="S7" i="6"/>
  <c r="G4" i="6"/>
  <c r="T8" i="7"/>
  <c r="T7" i="36"/>
  <c r="H3" i="38"/>
  <c r="T8" i="38"/>
  <c r="H3" i="37"/>
  <c r="T5" i="37"/>
  <c r="H2" i="39"/>
  <c r="H6" i="39"/>
  <c r="H5" i="40"/>
  <c r="R9" i="6"/>
  <c r="F6" i="6"/>
  <c r="R3" i="6"/>
  <c r="D9" i="6"/>
  <c r="D7" i="6"/>
  <c r="D5" i="6"/>
  <c r="O9" i="6"/>
  <c r="C7" i="6"/>
  <c r="C5" i="6"/>
  <c r="O3" i="6"/>
  <c r="X2" i="7"/>
  <c r="X3" i="7"/>
  <c r="X4" i="7"/>
  <c r="X5" i="7"/>
  <c r="L6" i="7"/>
  <c r="X6" i="7"/>
  <c r="L7" i="7"/>
  <c r="X7" i="7"/>
  <c r="L8" i="7"/>
  <c r="X8" i="7"/>
  <c r="L9" i="7"/>
  <c r="X9" i="7"/>
  <c r="L2" i="36"/>
  <c r="X2" i="36"/>
  <c r="L3" i="36"/>
  <c r="X3" i="36"/>
  <c r="L4" i="36"/>
  <c r="X4" i="36"/>
  <c r="L5" i="36"/>
  <c r="X5" i="36"/>
  <c r="L6" i="36"/>
  <c r="X6" i="36"/>
  <c r="L7" i="36"/>
  <c r="X7" i="36"/>
  <c r="L8" i="36"/>
  <c r="X8" i="36"/>
  <c r="L9" i="36"/>
  <c r="X9" i="36"/>
  <c r="L2" i="38"/>
  <c r="X2" i="38"/>
  <c r="L3" i="38"/>
  <c r="X3" i="38"/>
  <c r="L4" i="38"/>
  <c r="X4" i="38"/>
  <c r="L5" i="38"/>
  <c r="X5" i="38"/>
  <c r="L6" i="38"/>
  <c r="X6" i="38"/>
  <c r="L7" i="38"/>
  <c r="X7" i="38"/>
  <c r="L8" i="38"/>
  <c r="X8" i="38"/>
  <c r="L9" i="38"/>
  <c r="X9" i="38"/>
  <c r="L2" i="37"/>
  <c r="X2" i="37"/>
  <c r="L3" i="37"/>
  <c r="X3" i="37"/>
  <c r="L4" i="37"/>
  <c r="X4" i="37"/>
  <c r="L5" i="37"/>
  <c r="X5" i="37"/>
  <c r="L6" i="37"/>
  <c r="X6" i="37"/>
  <c r="L7" i="37"/>
  <c r="X7" i="37"/>
  <c r="L8" i="37"/>
  <c r="X8" i="37"/>
  <c r="L9" i="37"/>
  <c r="X9" i="37"/>
  <c r="L2" i="39"/>
  <c r="X2" i="39"/>
  <c r="L3" i="39"/>
  <c r="X3" i="39"/>
  <c r="L4" i="39"/>
  <c r="X4" i="39"/>
  <c r="L5" i="39"/>
  <c r="X5" i="39"/>
  <c r="L6" i="39"/>
  <c r="X6" i="39"/>
  <c r="L7" i="39"/>
  <c r="X7" i="39"/>
  <c r="L8" i="39"/>
  <c r="X8" i="39"/>
  <c r="L9" i="39"/>
  <c r="X9" i="39"/>
  <c r="L2" i="40"/>
  <c r="X2" i="40"/>
  <c r="L3" i="40"/>
  <c r="X3" i="40"/>
  <c r="L4" i="40"/>
  <c r="X4" i="40"/>
  <c r="L5" i="40"/>
  <c r="X5" i="40"/>
  <c r="L6" i="40"/>
  <c r="X6" i="40"/>
  <c r="L7" i="40"/>
  <c r="X7" i="40"/>
  <c r="L8" i="40"/>
  <c r="X8" i="40"/>
  <c r="L9" i="40"/>
  <c r="X9" i="40"/>
  <c r="L2" i="43"/>
  <c r="X2" i="43"/>
  <c r="L3" i="43"/>
  <c r="X3" i="43"/>
  <c r="L4" i="43"/>
  <c r="X4" i="43"/>
  <c r="L5" i="43"/>
  <c r="X5" i="43"/>
  <c r="L6" i="43"/>
  <c r="X6" i="43"/>
  <c r="L7" i="43"/>
  <c r="X7" i="43"/>
  <c r="L8" i="43"/>
  <c r="X8" i="43"/>
  <c r="L9" i="43"/>
  <c r="X9" i="43"/>
  <c r="L2" i="41"/>
  <c r="X2" i="41"/>
  <c r="L3" i="41"/>
  <c r="X3" i="41"/>
  <c r="L4" i="41"/>
  <c r="X4" i="41"/>
  <c r="L5" i="41"/>
  <c r="X5" i="41"/>
  <c r="L6" i="41"/>
  <c r="X6" i="41"/>
  <c r="L7" i="41"/>
  <c r="X7" i="41"/>
  <c r="L8" i="41"/>
  <c r="X8" i="41"/>
  <c r="L9" i="41"/>
  <c r="X9" i="41"/>
  <c r="L2" i="44"/>
  <c r="X2" i="44"/>
  <c r="L3" i="44"/>
  <c r="X3" i="44"/>
  <c r="L4" i="44"/>
  <c r="X4" i="44"/>
  <c r="L5" i="44"/>
  <c r="X5" i="44"/>
  <c r="L6" i="44"/>
  <c r="X6" i="44"/>
  <c r="L7" i="44"/>
  <c r="X7" i="44"/>
  <c r="L8" i="44"/>
  <c r="X8" i="44"/>
  <c r="L9" i="44"/>
  <c r="X9" i="44"/>
  <c r="L2" i="42"/>
  <c r="X2" i="42"/>
  <c r="L3" i="42"/>
  <c r="X3" i="42"/>
  <c r="L4" i="42"/>
  <c r="X4" i="42"/>
  <c r="L5" i="42"/>
  <c r="X5" i="42"/>
  <c r="L6" i="42"/>
  <c r="X6" i="42"/>
  <c r="L7" i="42"/>
  <c r="X7" i="42"/>
  <c r="L8" i="42"/>
  <c r="X8" i="42"/>
  <c r="L9" i="42"/>
  <c r="X9" i="42"/>
  <c r="L2" i="45"/>
  <c r="X2" i="45"/>
  <c r="L3" i="45"/>
  <c r="X3" i="45"/>
  <c r="L4" i="45"/>
  <c r="X4" i="45"/>
  <c r="L5" i="45"/>
  <c r="X5" i="45"/>
  <c r="L6" i="45"/>
  <c r="X6" i="45"/>
  <c r="L7" i="45"/>
  <c r="X7" i="45"/>
  <c r="L8" i="45"/>
  <c r="X8" i="45"/>
  <c r="L9" i="45"/>
  <c r="X9" i="45"/>
  <c r="C8" i="19"/>
  <c r="Y8" i="18"/>
  <c r="Y8" i="47"/>
  <c r="S8" i="46"/>
  <c r="H8" i="46"/>
  <c r="T8" i="19"/>
  <c r="P8" i="19"/>
  <c r="R8" i="19"/>
  <c r="N8" i="18"/>
  <c r="N8" i="19"/>
  <c r="J8" i="46"/>
  <c r="I8" i="46"/>
  <c r="S8" i="18"/>
  <c r="C8" i="18"/>
  <c r="I8" i="19"/>
  <c r="J8" i="18"/>
  <c r="S8" i="47"/>
  <c r="D8" i="47"/>
  <c r="G8" i="18"/>
  <c r="I8" i="47"/>
  <c r="E8" i="47"/>
  <c r="J8" i="47"/>
  <c r="M8" i="47"/>
  <c r="L8" i="47"/>
  <c r="K8" i="47"/>
  <c r="M8" i="18"/>
  <c r="G8" i="47"/>
  <c r="X8" i="19"/>
  <c r="F8" i="19"/>
  <c r="G8" i="46"/>
  <c r="U8" i="47"/>
  <c r="Y8" i="19"/>
  <c r="H8" i="47"/>
  <c r="K8" i="19"/>
  <c r="T8" i="18"/>
  <c r="H8" i="19"/>
  <c r="F8" i="18"/>
  <c r="O8" i="46"/>
  <c r="E8" i="19"/>
  <c r="L8" i="19"/>
  <c r="U8" i="46"/>
  <c r="P8" i="46"/>
  <c r="B8" i="46"/>
  <c r="V8" i="47"/>
  <c r="U8" i="19"/>
  <c r="O8" i="19"/>
  <c r="E8" i="46"/>
  <c r="K8" i="46"/>
  <c r="I8" i="18"/>
  <c r="R8" i="46"/>
  <c r="R8" i="18"/>
  <c r="K8" i="18"/>
  <c r="U8" i="18"/>
  <c r="L8" i="18"/>
  <c r="W8" i="46"/>
  <c r="Q8" i="46"/>
  <c r="V8" i="19"/>
  <c r="V8" i="18"/>
  <c r="C8" i="46"/>
  <c r="T8" i="47"/>
  <c r="V8" i="46"/>
  <c r="E8" i="18"/>
  <c r="F8" i="46"/>
  <c r="Q8" i="47"/>
  <c r="Y8" i="46"/>
  <c r="X8" i="18"/>
  <c r="H8" i="18"/>
  <c r="X8" i="47"/>
  <c r="B8" i="19"/>
  <c r="O8" i="18"/>
  <c r="S8" i="19"/>
  <c r="G8" i="19"/>
  <c r="N8" i="47"/>
  <c r="P8" i="47"/>
  <c r="B8" i="18"/>
  <c r="N8" i="46"/>
  <c r="X8" i="46"/>
  <c r="D8" i="46"/>
  <c r="W8" i="47"/>
  <c r="M8" i="19"/>
  <c r="D8" i="19"/>
  <c r="W8" i="19"/>
  <c r="B8" i="47"/>
  <c r="Q8" i="18"/>
  <c r="Q8" i="19"/>
  <c r="F8" i="47"/>
  <c r="D8" i="18"/>
  <c r="P8" i="18"/>
  <c r="W8" i="18"/>
  <c r="J8" i="19"/>
  <c r="C8" i="47"/>
  <c r="O8" i="47"/>
  <c r="T8" i="46"/>
  <c r="R8" i="47"/>
  <c r="M8" i="46"/>
  <c r="L8" i="46"/>
  <c r="I4" i="6"/>
  <c r="R6" i="7"/>
  <c r="F7" i="36"/>
  <c r="R6" i="38"/>
  <c r="F5" i="40"/>
  <c r="F6" i="45"/>
  <c r="T9" i="6"/>
  <c r="G6" i="7"/>
  <c r="S6" i="36"/>
  <c r="G3" i="38"/>
  <c r="G6" i="38"/>
  <c r="G5" i="37"/>
  <c r="G4" i="39"/>
  <c r="G4" i="40"/>
  <c r="S4" i="43"/>
  <c r="S8" i="41"/>
  <c r="G8" i="44"/>
  <c r="G3" i="42"/>
  <c r="S4" i="42"/>
  <c r="G9" i="42"/>
  <c r="S3" i="45"/>
  <c r="S8" i="45"/>
  <c r="G9" i="6"/>
  <c r="S4" i="6"/>
  <c r="H3" i="7"/>
  <c r="T4" i="7"/>
  <c r="H9" i="7"/>
  <c r="H4" i="36"/>
  <c r="H8" i="36"/>
  <c r="T2" i="38"/>
  <c r="H5" i="38"/>
  <c r="H7" i="38"/>
  <c r="H9" i="37"/>
  <c r="T8" i="39"/>
  <c r="H6" i="40"/>
  <c r="F9" i="6"/>
  <c r="R6" i="6"/>
  <c r="F4" i="6"/>
  <c r="Q2" i="6"/>
  <c r="P8" i="6"/>
  <c r="P6" i="6"/>
  <c r="P4" i="6"/>
  <c r="P2" i="6"/>
  <c r="O8" i="6"/>
  <c r="O6" i="6"/>
  <c r="O5" i="6"/>
  <c r="C4" i="6"/>
  <c r="L2" i="7"/>
  <c r="L4" i="7"/>
  <c r="O2" i="6"/>
  <c r="N9" i="6"/>
  <c r="N8" i="6"/>
  <c r="N7" i="6"/>
  <c r="N6" i="6"/>
  <c r="N5" i="6"/>
  <c r="B5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2" i="36"/>
  <c r="Y2" i="36"/>
  <c r="M3" i="36"/>
  <c r="Y3" i="36"/>
  <c r="M4" i="36"/>
  <c r="Y4" i="36"/>
  <c r="M5" i="36"/>
  <c r="Y5" i="36"/>
  <c r="M6" i="36"/>
  <c r="Y6" i="36"/>
  <c r="M7" i="36"/>
  <c r="Y7" i="36"/>
  <c r="M8" i="36"/>
  <c r="Y8" i="36"/>
  <c r="M9" i="36"/>
  <c r="Y9" i="36"/>
  <c r="M2" i="38"/>
  <c r="Y2" i="38"/>
  <c r="M3" i="38"/>
  <c r="Y3" i="38"/>
  <c r="M4" i="38"/>
  <c r="Y4" i="38"/>
  <c r="M5" i="38"/>
  <c r="Y5" i="38"/>
  <c r="M6" i="38"/>
  <c r="Y6" i="38"/>
  <c r="M7" i="38"/>
  <c r="Y7" i="38"/>
  <c r="M8" i="38"/>
  <c r="Y8" i="38"/>
  <c r="M9" i="38"/>
  <c r="Y9" i="38"/>
  <c r="M2" i="37"/>
  <c r="Y2" i="37"/>
  <c r="M3" i="37"/>
  <c r="Y3" i="37"/>
  <c r="M4" i="37"/>
  <c r="Y4" i="37"/>
  <c r="M5" i="37"/>
  <c r="Y5" i="37"/>
  <c r="M6" i="37"/>
  <c r="Y6" i="37"/>
  <c r="M7" i="37"/>
  <c r="Y7" i="37"/>
  <c r="M8" i="37"/>
  <c r="Y8" i="37"/>
  <c r="M9" i="37"/>
  <c r="Y9" i="37"/>
  <c r="M2" i="39"/>
  <c r="Y2" i="39"/>
  <c r="M3" i="39"/>
  <c r="Y3" i="39"/>
  <c r="M4" i="39"/>
  <c r="Y4" i="39"/>
  <c r="M5" i="39"/>
  <c r="Y5" i="39"/>
  <c r="M6" i="39"/>
  <c r="Y6" i="39"/>
  <c r="M7" i="39"/>
  <c r="Y7" i="39"/>
  <c r="M8" i="39"/>
  <c r="Y8" i="39"/>
  <c r="M9" i="39"/>
  <c r="Y9" i="39"/>
  <c r="M2" i="40"/>
  <c r="Y2" i="40"/>
  <c r="M3" i="40"/>
  <c r="Y3" i="40"/>
  <c r="M4" i="40"/>
  <c r="Y4" i="40"/>
  <c r="M5" i="40"/>
  <c r="Y5" i="40"/>
  <c r="M6" i="40"/>
  <c r="Y6" i="40"/>
  <c r="M7" i="40"/>
  <c r="Y7" i="40"/>
  <c r="M8" i="40"/>
  <c r="Y8" i="40"/>
  <c r="M9" i="40"/>
  <c r="Y9" i="40"/>
  <c r="M2" i="43"/>
  <c r="Y2" i="43"/>
  <c r="M3" i="43"/>
  <c r="Y3" i="43"/>
  <c r="M4" i="43"/>
  <c r="Y4" i="43"/>
  <c r="M5" i="43"/>
  <c r="Y5" i="43"/>
  <c r="M6" i="43"/>
  <c r="Y6" i="43"/>
  <c r="M7" i="43"/>
  <c r="Y7" i="43"/>
  <c r="M8" i="43"/>
  <c r="Y8" i="43"/>
  <c r="M9" i="43"/>
  <c r="Y9" i="43"/>
  <c r="M2" i="41"/>
  <c r="Y2" i="41"/>
  <c r="M3" i="41"/>
  <c r="Y3" i="41"/>
  <c r="M4" i="41"/>
  <c r="Y4" i="41"/>
  <c r="M5" i="41"/>
  <c r="Y5" i="41"/>
  <c r="M6" i="41"/>
  <c r="Y6" i="41"/>
  <c r="M7" i="41"/>
  <c r="Y7" i="41"/>
  <c r="M8" i="41"/>
  <c r="Y8" i="41"/>
  <c r="M9" i="41"/>
  <c r="Y9" i="41"/>
  <c r="M2" i="44"/>
  <c r="Y2" i="44"/>
  <c r="M3" i="44"/>
  <c r="Y3" i="44"/>
  <c r="M4" i="44"/>
  <c r="Y4" i="44"/>
  <c r="M5" i="44"/>
  <c r="Y5" i="44"/>
  <c r="M6" i="44"/>
  <c r="Y6" i="44"/>
  <c r="M7" i="44"/>
  <c r="Y7" i="44"/>
  <c r="M8" i="44"/>
  <c r="Y8" i="44"/>
  <c r="M9" i="44"/>
  <c r="Y9" i="44"/>
  <c r="M2" i="42"/>
  <c r="Y2" i="42"/>
  <c r="M3" i="42"/>
  <c r="Y3" i="42"/>
  <c r="M4" i="42"/>
  <c r="Y4" i="42"/>
  <c r="M5" i="42"/>
  <c r="Y5" i="42"/>
  <c r="M6" i="42"/>
  <c r="Y6" i="42"/>
  <c r="M7" i="42"/>
  <c r="Y7" i="42"/>
  <c r="M8" i="42"/>
  <c r="Y8" i="42"/>
  <c r="M9" i="42"/>
  <c r="Y9" i="42"/>
  <c r="M2" i="45"/>
  <c r="Y2" i="45"/>
  <c r="M3" i="45"/>
  <c r="Y3" i="45"/>
  <c r="M4" i="45"/>
  <c r="Y4" i="45"/>
  <c r="M5" i="45"/>
  <c r="Y5" i="45"/>
  <c r="M6" i="45"/>
  <c r="Y6" i="45"/>
  <c r="M7" i="45"/>
  <c r="Y7" i="45"/>
  <c r="M8" i="45"/>
  <c r="Y8" i="45"/>
  <c r="M9" i="45"/>
  <c r="Y9" i="45"/>
  <c r="U9" i="6"/>
  <c r="R8" i="7"/>
  <c r="R7" i="36"/>
  <c r="F6" i="38"/>
  <c r="F2" i="37"/>
  <c r="R7" i="37"/>
  <c r="F9" i="39"/>
  <c r="R2" i="43"/>
  <c r="R6" i="41"/>
  <c r="R2" i="44"/>
  <c r="R6" i="44"/>
  <c r="F9" i="44"/>
  <c r="F8" i="42"/>
  <c r="F2" i="45"/>
  <c r="R6" i="45"/>
  <c r="H6" i="6"/>
  <c r="S8" i="7"/>
  <c r="G6" i="36"/>
  <c r="S7" i="38"/>
  <c r="G9" i="37"/>
  <c r="G7" i="39"/>
  <c r="S8" i="43"/>
  <c r="G9" i="41"/>
  <c r="G7" i="44"/>
  <c r="G8" i="42"/>
  <c r="G6" i="45"/>
  <c r="S6" i="6"/>
  <c r="T3" i="7"/>
  <c r="T5" i="36"/>
  <c r="T9" i="38"/>
  <c r="T2" i="37"/>
  <c r="T4" i="37"/>
  <c r="H7" i="37"/>
  <c r="H3" i="39"/>
  <c r="H4" i="39"/>
  <c r="T5" i="39"/>
  <c r="H9" i="39"/>
  <c r="H3" i="40"/>
  <c r="T8" i="40"/>
  <c r="R7" i="6"/>
  <c r="F5" i="6"/>
  <c r="R2" i="6"/>
  <c r="E2" i="6"/>
  <c r="D8" i="6"/>
  <c r="D6" i="6"/>
  <c r="P3" i="6"/>
  <c r="D2" i="6"/>
  <c r="C9" i="6"/>
  <c r="C8" i="6"/>
  <c r="O7" i="6"/>
  <c r="C6" i="6"/>
  <c r="O4" i="6"/>
  <c r="C3" i="6"/>
  <c r="L3" i="7"/>
  <c r="L5" i="7"/>
  <c r="C2" i="6"/>
  <c r="B9" i="6"/>
  <c r="B8" i="6"/>
  <c r="B7" i="6"/>
  <c r="B6" i="6"/>
  <c r="N4" i="6"/>
  <c r="B2" i="6"/>
  <c r="N2" i="6"/>
  <c r="Y9" i="6"/>
  <c r="M9" i="6"/>
  <c r="Y8" i="6"/>
  <c r="M8" i="6"/>
  <c r="Y7" i="6"/>
  <c r="M7" i="6"/>
  <c r="Y6" i="6"/>
  <c r="M6" i="6"/>
  <c r="Y5" i="6"/>
  <c r="M5" i="6"/>
  <c r="Y4" i="6"/>
  <c r="M4" i="6"/>
  <c r="Y3" i="6"/>
  <c r="M3" i="6"/>
  <c r="B2" i="7"/>
  <c r="N2" i="7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2" i="36"/>
  <c r="N2" i="36"/>
  <c r="B3" i="36"/>
  <c r="N3" i="36"/>
  <c r="B4" i="36"/>
  <c r="N4" i="36"/>
  <c r="B5" i="36"/>
  <c r="N5" i="36"/>
  <c r="B6" i="36"/>
  <c r="N6" i="36"/>
  <c r="B7" i="36"/>
  <c r="N7" i="36"/>
  <c r="B8" i="36"/>
  <c r="N8" i="36"/>
  <c r="B9" i="36"/>
  <c r="N9" i="36"/>
  <c r="B2" i="38"/>
  <c r="N2" i="38"/>
  <c r="B3" i="38"/>
  <c r="N3" i="38"/>
  <c r="B4" i="38"/>
  <c r="N4" i="38"/>
  <c r="B5" i="38"/>
  <c r="N5" i="38"/>
  <c r="B6" i="38"/>
  <c r="N6" i="38"/>
  <c r="B7" i="38"/>
  <c r="N7" i="38"/>
  <c r="B8" i="38"/>
  <c r="N8" i="38"/>
  <c r="B9" i="38"/>
  <c r="N9" i="38"/>
  <c r="B2" i="37"/>
  <c r="N2" i="37"/>
  <c r="B3" i="37"/>
  <c r="N3" i="37"/>
  <c r="B4" i="37"/>
  <c r="N4" i="37"/>
  <c r="B5" i="37"/>
  <c r="N5" i="37"/>
  <c r="B6" i="37"/>
  <c r="N6" i="37"/>
  <c r="B7" i="37"/>
  <c r="N7" i="37"/>
  <c r="B8" i="37"/>
  <c r="N8" i="37"/>
  <c r="B9" i="37"/>
  <c r="N9" i="37"/>
  <c r="B2" i="39"/>
  <c r="N2" i="39"/>
  <c r="B3" i="39"/>
  <c r="N3" i="39"/>
  <c r="B4" i="39"/>
  <c r="N4" i="39"/>
  <c r="B5" i="39"/>
  <c r="N5" i="39"/>
  <c r="B6" i="39"/>
  <c r="N6" i="39"/>
  <c r="B7" i="39"/>
  <c r="N7" i="39"/>
  <c r="B8" i="39"/>
  <c r="N8" i="39"/>
  <c r="B9" i="39"/>
  <c r="N9" i="39"/>
  <c r="B2" i="40"/>
  <c r="N2" i="40"/>
  <c r="B3" i="40"/>
  <c r="N3" i="40"/>
  <c r="B4" i="40"/>
  <c r="N4" i="40"/>
  <c r="B5" i="40"/>
  <c r="N5" i="40"/>
  <c r="B6" i="40"/>
  <c r="N6" i="40"/>
  <c r="B7" i="40"/>
  <c r="N7" i="40"/>
  <c r="B8" i="40"/>
  <c r="N8" i="40"/>
  <c r="B9" i="40"/>
  <c r="N9" i="40"/>
  <c r="B2" i="43"/>
  <c r="N2" i="43"/>
  <c r="B3" i="43"/>
  <c r="N3" i="43"/>
  <c r="B4" i="43"/>
  <c r="N4" i="43"/>
  <c r="B5" i="43"/>
  <c r="N5" i="43"/>
  <c r="B6" i="43"/>
  <c r="N6" i="43"/>
  <c r="B7" i="43"/>
  <c r="N7" i="43"/>
  <c r="B8" i="43"/>
  <c r="N8" i="43"/>
  <c r="B9" i="43"/>
  <c r="N9" i="43"/>
  <c r="B2" i="41"/>
  <c r="N2" i="41"/>
  <c r="B3" i="41"/>
  <c r="N3" i="41"/>
  <c r="B4" i="41"/>
  <c r="N4" i="41"/>
  <c r="B5" i="41"/>
  <c r="N5" i="41"/>
  <c r="B6" i="41"/>
  <c r="N6" i="41"/>
  <c r="B7" i="41"/>
  <c r="N7" i="41"/>
  <c r="B8" i="41"/>
  <c r="N8" i="41"/>
  <c r="B9" i="41"/>
  <c r="N9" i="41"/>
  <c r="B2" i="44"/>
  <c r="N2" i="44"/>
  <c r="B3" i="44"/>
  <c r="N3" i="44"/>
  <c r="B4" i="44"/>
  <c r="N4" i="44"/>
  <c r="B5" i="44"/>
  <c r="N5" i="44"/>
  <c r="B6" i="44"/>
  <c r="N6" i="44"/>
  <c r="B7" i="44"/>
  <c r="N7" i="44"/>
  <c r="B8" i="44"/>
  <c r="N8" i="44"/>
  <c r="B9" i="44"/>
  <c r="N9" i="44"/>
  <c r="B2" i="42"/>
  <c r="N2" i="42"/>
  <c r="B3" i="42"/>
  <c r="N3" i="42"/>
  <c r="B4" i="42"/>
  <c r="N4" i="42"/>
  <c r="B5" i="42"/>
  <c r="N5" i="42"/>
  <c r="B6" i="42"/>
  <c r="N6" i="42"/>
  <c r="B7" i="42"/>
  <c r="N7" i="42"/>
  <c r="B8" i="42"/>
  <c r="N8" i="42"/>
  <c r="B9" i="42"/>
  <c r="N9" i="42"/>
  <c r="B2" i="45"/>
  <c r="N2" i="45"/>
  <c r="B3" i="45"/>
  <c r="N3" i="45"/>
  <c r="B4" i="45"/>
  <c r="N4" i="45"/>
  <c r="B5" i="45"/>
  <c r="N5" i="45"/>
  <c r="B6" i="45"/>
  <c r="N6" i="45"/>
  <c r="B7" i="45"/>
  <c r="N7" i="45"/>
  <c r="B8" i="45"/>
  <c r="N8" i="45"/>
  <c r="B9" i="45"/>
  <c r="N9" i="45"/>
  <c r="H2" i="18"/>
  <c r="T2" i="18"/>
  <c r="V2" i="18"/>
  <c r="M2" i="46"/>
  <c r="M2" i="19"/>
  <c r="J2" i="18"/>
  <c r="I2" i="47"/>
  <c r="E2" i="46"/>
  <c r="X2" i="18"/>
  <c r="P2" i="46"/>
  <c r="E2" i="18"/>
  <c r="G2" i="19"/>
  <c r="S2" i="47"/>
  <c r="N2" i="46"/>
  <c r="E2" i="47"/>
  <c r="C2" i="47"/>
  <c r="P2" i="18"/>
  <c r="Y2" i="19"/>
  <c r="J2" i="46"/>
  <c r="T2" i="19"/>
  <c r="K2" i="47"/>
  <c r="B2" i="19"/>
  <c r="F2" i="19"/>
  <c r="P2" i="47"/>
  <c r="U2" i="47"/>
  <c r="S2" i="46"/>
  <c r="X2" i="47"/>
  <c r="L2" i="46"/>
  <c r="T2" i="47"/>
  <c r="G2" i="46"/>
  <c r="B2" i="18"/>
  <c r="J2" i="47"/>
  <c r="H2" i="19"/>
  <c r="G2" i="18"/>
  <c r="F2" i="18"/>
  <c r="T2" i="46"/>
  <c r="Y2" i="46"/>
  <c r="D2" i="46"/>
  <c r="L2" i="47"/>
  <c r="Q2" i="47"/>
  <c r="B2" i="47"/>
  <c r="W2" i="46"/>
  <c r="P2" i="19"/>
  <c r="U2" i="18"/>
  <c r="O2" i="19"/>
  <c r="V2" i="19"/>
  <c r="M2" i="47"/>
  <c r="C2" i="46"/>
  <c r="K2" i="19"/>
  <c r="R2" i="18"/>
  <c r="L2" i="19"/>
  <c r="D2" i="47"/>
  <c r="S2" i="18"/>
  <c r="Y2" i="18"/>
  <c r="H2" i="47"/>
  <c r="U2" i="19"/>
  <c r="C2" i="18"/>
  <c r="O2" i="18"/>
  <c r="S2" i="19"/>
  <c r="R2" i="19"/>
  <c r="I2" i="19"/>
  <c r="F2" i="47"/>
  <c r="W2" i="19"/>
  <c r="V2" i="47"/>
  <c r="K2" i="18"/>
  <c r="N2" i="18"/>
  <c r="I2" i="18"/>
  <c r="W2" i="18"/>
  <c r="I2" i="46"/>
  <c r="X2" i="19"/>
  <c r="M2" i="18"/>
  <c r="G2" i="47"/>
  <c r="L2" i="18"/>
  <c r="Q2" i="46"/>
  <c r="V2" i="46"/>
  <c r="O2" i="47"/>
  <c r="J2" i="19"/>
  <c r="K2" i="46"/>
  <c r="B2" i="46"/>
  <c r="R2" i="47"/>
  <c r="Q2" i="19"/>
  <c r="Y2" i="47"/>
  <c r="N2" i="47"/>
  <c r="U2" i="46"/>
  <c r="Q2" i="18"/>
  <c r="C2" i="19"/>
  <c r="X2" i="46"/>
  <c r="W2" i="47"/>
  <c r="D2" i="18"/>
  <c r="N2" i="19"/>
  <c r="H2" i="46"/>
  <c r="D2" i="19"/>
  <c r="O2" i="46"/>
  <c r="F2" i="46"/>
  <c r="E2" i="19"/>
  <c r="R2" i="46"/>
  <c r="T6" i="18"/>
  <c r="D6" i="18"/>
  <c r="K6" i="19"/>
  <c r="O6" i="18"/>
  <c r="R6" i="18"/>
  <c r="S6" i="19"/>
  <c r="I6" i="18"/>
  <c r="Y6" i="19"/>
  <c r="P6" i="47"/>
  <c r="Q6" i="47"/>
  <c r="J6" i="47"/>
  <c r="N6" i="46"/>
  <c r="C6" i="46"/>
  <c r="C6" i="19"/>
  <c r="S6" i="18"/>
  <c r="F6" i="18"/>
  <c r="I6" i="19"/>
  <c r="M6" i="46"/>
  <c r="F6" i="46"/>
  <c r="N6" i="19"/>
  <c r="C6" i="47"/>
  <c r="F6" i="19"/>
  <c r="J6" i="46"/>
  <c r="I6" i="47"/>
  <c r="O6" i="47"/>
  <c r="P6" i="19"/>
  <c r="F6" i="47"/>
  <c r="L6" i="47"/>
  <c r="B6" i="18"/>
  <c r="O6" i="19"/>
  <c r="E6" i="19"/>
  <c r="C6" i="18"/>
  <c r="U6" i="19"/>
  <c r="L6" i="19"/>
  <c r="M6" i="18"/>
  <c r="D6" i="19"/>
  <c r="J6" i="19"/>
  <c r="U6" i="18"/>
  <c r="D6" i="46"/>
  <c r="L6" i="18"/>
  <c r="W6" i="46"/>
  <c r="Y6" i="46"/>
  <c r="G6" i="47"/>
  <c r="H6" i="19"/>
  <c r="N6" i="18"/>
  <c r="T6" i="19"/>
  <c r="V6" i="19"/>
  <c r="X6" i="18"/>
  <c r="R6" i="47"/>
  <c r="W6" i="19"/>
  <c r="R6" i="46"/>
  <c r="H6" i="47"/>
  <c r="K6" i="46"/>
  <c r="P6" i="46"/>
  <c r="G6" i="19"/>
  <c r="K6" i="18"/>
  <c r="G6" i="18"/>
  <c r="V6" i="18"/>
  <c r="J6" i="18"/>
  <c r="L6" i="46"/>
  <c r="T6" i="46"/>
  <c r="I6" i="46"/>
  <c r="E6" i="47"/>
  <c r="H6" i="18"/>
  <c r="X6" i="47"/>
  <c r="U6" i="46"/>
  <c r="Q6" i="19"/>
  <c r="Q6" i="18"/>
  <c r="S6" i="47"/>
  <c r="B6" i="46"/>
  <c r="G6" i="46"/>
  <c r="E6" i="18"/>
  <c r="P6" i="18"/>
  <c r="W6" i="18"/>
  <c r="V6" i="46"/>
  <c r="Y6" i="47"/>
  <c r="M6" i="47"/>
  <c r="B6" i="47"/>
  <c r="O6" i="46"/>
  <c r="D6" i="47"/>
  <c r="H6" i="46"/>
  <c r="W6" i="47"/>
  <c r="B6" i="19"/>
  <c r="Y6" i="18"/>
  <c r="X6" i="46"/>
  <c r="X6" i="19"/>
  <c r="Q6" i="46"/>
  <c r="V6" i="47"/>
  <c r="N6" i="47"/>
  <c r="U6" i="47"/>
  <c r="R6" i="19"/>
  <c r="E6" i="46"/>
  <c r="S6" i="46"/>
  <c r="T6" i="47"/>
  <c r="K6" i="47"/>
  <c r="M6" i="19"/>
  <c r="I8" i="6"/>
  <c r="F6" i="7"/>
  <c r="R2" i="36"/>
  <c r="R6" i="36"/>
  <c r="R2" i="38"/>
  <c r="F9" i="38"/>
  <c r="R6" i="37"/>
  <c r="R6" i="39"/>
  <c r="F7" i="40"/>
  <c r="F3" i="43"/>
  <c r="F5" i="43"/>
  <c r="R6" i="43"/>
  <c r="R9" i="43"/>
  <c r="F4" i="41"/>
  <c r="F9" i="41"/>
  <c r="F7" i="44"/>
  <c r="R3" i="42"/>
  <c r="R7" i="45"/>
  <c r="I2" i="6"/>
  <c r="T7" i="6"/>
  <c r="H4" i="6"/>
  <c r="G8" i="7"/>
  <c r="S2" i="36"/>
  <c r="S4" i="36"/>
  <c r="G9" i="36"/>
  <c r="S4" i="38"/>
  <c r="G8" i="38"/>
  <c r="G3" i="37"/>
  <c r="G7" i="37"/>
  <c r="G5" i="39"/>
  <c r="G8" i="40"/>
  <c r="G7" i="43"/>
  <c r="G2" i="41"/>
  <c r="G7" i="41"/>
  <c r="S6" i="44"/>
  <c r="S9" i="42"/>
  <c r="G5" i="45"/>
  <c r="G5" i="6"/>
  <c r="T7" i="7"/>
  <c r="T6" i="36"/>
  <c r="H2" i="38"/>
  <c r="H8" i="38"/>
  <c r="H2" i="37"/>
  <c r="H4" i="37"/>
  <c r="H5" i="37"/>
  <c r="T9" i="37"/>
  <c r="T3" i="39"/>
  <c r="H7" i="39"/>
  <c r="H2" i="40"/>
  <c r="T9" i="40"/>
  <c r="M2" i="6"/>
  <c r="X8" i="6"/>
  <c r="L7" i="6"/>
  <c r="X6" i="6"/>
  <c r="L6" i="6"/>
  <c r="X5" i="6"/>
  <c r="L5" i="6"/>
  <c r="X4" i="6"/>
  <c r="L4" i="6"/>
  <c r="X3" i="6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2" i="36"/>
  <c r="O2" i="36"/>
  <c r="C3" i="36"/>
  <c r="O3" i="36"/>
  <c r="C4" i="36"/>
  <c r="O4" i="36"/>
  <c r="C5" i="36"/>
  <c r="O5" i="36"/>
  <c r="C6" i="36"/>
  <c r="O6" i="36"/>
  <c r="C7" i="36"/>
  <c r="O7" i="36"/>
  <c r="C8" i="36"/>
  <c r="O8" i="36"/>
  <c r="C9" i="36"/>
  <c r="O9" i="36"/>
  <c r="C2" i="38"/>
  <c r="O2" i="38"/>
  <c r="C3" i="38"/>
  <c r="O3" i="38"/>
  <c r="C4" i="38"/>
  <c r="O4" i="38"/>
  <c r="C5" i="38"/>
  <c r="O5" i="38"/>
  <c r="C6" i="38"/>
  <c r="O6" i="38"/>
  <c r="C7" i="38"/>
  <c r="O7" i="38"/>
  <c r="C8" i="38"/>
  <c r="O8" i="38"/>
  <c r="C9" i="38"/>
  <c r="O9" i="38"/>
  <c r="C2" i="37"/>
  <c r="O2" i="37"/>
  <c r="C3" i="37"/>
  <c r="O3" i="37"/>
  <c r="C4" i="37"/>
  <c r="O4" i="37"/>
  <c r="C5" i="37"/>
  <c r="O5" i="37"/>
  <c r="C6" i="37"/>
  <c r="O6" i="37"/>
  <c r="C7" i="37"/>
  <c r="O7" i="37"/>
  <c r="C8" i="37"/>
  <c r="O8" i="37"/>
  <c r="C9" i="37"/>
  <c r="O9" i="37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C2" i="40"/>
  <c r="O2" i="40"/>
  <c r="C3" i="40"/>
  <c r="O3" i="40"/>
  <c r="C4" i="40"/>
  <c r="O4" i="40"/>
  <c r="C5" i="40"/>
  <c r="O5" i="40"/>
  <c r="C6" i="40"/>
  <c r="O6" i="40"/>
  <c r="C7" i="40"/>
  <c r="O7" i="40"/>
  <c r="C8" i="40"/>
  <c r="O8" i="40"/>
  <c r="C9" i="40"/>
  <c r="O9" i="40"/>
  <c r="C2" i="43"/>
  <c r="O2" i="43"/>
  <c r="C3" i="43"/>
  <c r="O3" i="43"/>
  <c r="C4" i="43"/>
  <c r="O4" i="43"/>
  <c r="C5" i="43"/>
  <c r="O5" i="43"/>
  <c r="C6" i="43"/>
  <c r="O6" i="43"/>
  <c r="C7" i="43"/>
  <c r="O7" i="43"/>
  <c r="C8" i="43"/>
  <c r="O8" i="43"/>
  <c r="C9" i="43"/>
  <c r="O9" i="43"/>
  <c r="C2" i="41"/>
  <c r="O2" i="41"/>
  <c r="C3" i="41"/>
  <c r="O3" i="41"/>
  <c r="C4" i="41"/>
  <c r="O4" i="41"/>
  <c r="C5" i="41"/>
  <c r="O5" i="41"/>
  <c r="C6" i="41"/>
  <c r="O6" i="41"/>
  <c r="C7" i="41"/>
  <c r="O7" i="41"/>
  <c r="C8" i="41"/>
  <c r="O8" i="41"/>
  <c r="C9" i="41"/>
  <c r="O9" i="41"/>
  <c r="C2" i="44"/>
  <c r="O2" i="44"/>
  <c r="C3" i="44"/>
  <c r="O3" i="44"/>
  <c r="C4" i="44"/>
  <c r="O4" i="44"/>
  <c r="C5" i="44"/>
  <c r="O5" i="44"/>
  <c r="C6" i="44"/>
  <c r="O6" i="44"/>
  <c r="C7" i="44"/>
  <c r="O7" i="44"/>
  <c r="C8" i="44"/>
  <c r="O8" i="44"/>
  <c r="C9" i="44"/>
  <c r="O9" i="44"/>
  <c r="C2" i="42"/>
  <c r="O2" i="42"/>
  <c r="C3" i="42"/>
  <c r="O3" i="42"/>
  <c r="C4" i="42"/>
  <c r="O4" i="42"/>
  <c r="C5" i="42"/>
  <c r="O5" i="42"/>
  <c r="C6" i="42"/>
  <c r="O6" i="42"/>
  <c r="C7" i="42"/>
  <c r="O7" i="42"/>
  <c r="C8" i="42"/>
  <c r="O8" i="42"/>
  <c r="C9" i="42"/>
  <c r="O9" i="42"/>
  <c r="C2" i="45"/>
  <c r="O2" i="45"/>
  <c r="C3" i="45"/>
  <c r="O3" i="45"/>
  <c r="C4" i="45"/>
  <c r="O4" i="45"/>
  <c r="C5" i="45"/>
  <c r="O5" i="45"/>
  <c r="C6" i="45"/>
  <c r="O6" i="45"/>
  <c r="C7" i="45"/>
  <c r="O7" i="45"/>
  <c r="C8" i="45"/>
  <c r="O8" i="45"/>
  <c r="C9" i="45"/>
  <c r="O9" i="45"/>
  <c r="F7" i="7"/>
  <c r="R5" i="36"/>
  <c r="R4" i="38"/>
  <c r="F6" i="39"/>
  <c r="R2" i="40"/>
  <c r="F8" i="40"/>
  <c r="R3" i="43"/>
  <c r="R5" i="43"/>
  <c r="F8" i="43"/>
  <c r="R2" i="41"/>
  <c r="F8" i="41"/>
  <c r="R4" i="44"/>
  <c r="F3" i="42"/>
  <c r="R9" i="45"/>
  <c r="T5" i="6"/>
  <c r="G5" i="36"/>
  <c r="S9" i="38"/>
  <c r="S7" i="37"/>
  <c r="S3" i="39"/>
  <c r="G6" i="39"/>
  <c r="S9" i="39"/>
  <c r="G3" i="40"/>
  <c r="S6" i="40"/>
  <c r="S5" i="41"/>
  <c r="G3" i="44"/>
  <c r="S7" i="44"/>
  <c r="S2" i="42"/>
  <c r="G6" i="42"/>
  <c r="S2" i="45"/>
  <c r="G4" i="45"/>
  <c r="S6" i="45"/>
  <c r="G6" i="6"/>
  <c r="H2" i="7"/>
  <c r="H4" i="7"/>
  <c r="H5" i="7"/>
  <c r="T5" i="7"/>
  <c r="T6" i="7"/>
  <c r="T9" i="7"/>
  <c r="H3" i="36"/>
  <c r="T4" i="36"/>
  <c r="H5" i="36"/>
  <c r="T9" i="36"/>
  <c r="H6" i="38"/>
  <c r="H6" i="37"/>
  <c r="H7" i="40"/>
  <c r="G2" i="6"/>
  <c r="X9" i="6"/>
  <c r="L8" i="6"/>
  <c r="X2" i="6"/>
  <c r="L2" i="6"/>
  <c r="W9" i="6"/>
  <c r="K9" i="6"/>
  <c r="W8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6"/>
  <c r="P2" i="36"/>
  <c r="D3" i="36"/>
  <c r="P3" i="36"/>
  <c r="D4" i="36"/>
  <c r="P4" i="36"/>
  <c r="D5" i="36"/>
  <c r="P5" i="36"/>
  <c r="D6" i="36"/>
  <c r="P6" i="36"/>
  <c r="D7" i="36"/>
  <c r="P7" i="36"/>
  <c r="D8" i="36"/>
  <c r="P8" i="36"/>
  <c r="D9" i="36"/>
  <c r="P9" i="36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7"/>
  <c r="P2" i="37"/>
  <c r="D3" i="37"/>
  <c r="P3" i="37"/>
  <c r="D4" i="37"/>
  <c r="P4" i="37"/>
  <c r="D5" i="37"/>
  <c r="P5" i="37"/>
  <c r="D6" i="37"/>
  <c r="P6" i="37"/>
  <c r="D7" i="37"/>
  <c r="P7" i="37"/>
  <c r="D8" i="37"/>
  <c r="P8" i="37"/>
  <c r="D9" i="37"/>
  <c r="P9" i="37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P2" i="40"/>
  <c r="D3" i="40"/>
  <c r="P3" i="40"/>
  <c r="D4" i="40"/>
  <c r="P4" i="40"/>
  <c r="D5" i="40"/>
  <c r="P5" i="40"/>
  <c r="D6" i="40"/>
  <c r="P6" i="40"/>
  <c r="D7" i="40"/>
  <c r="P7" i="40"/>
  <c r="D8" i="40"/>
  <c r="P8" i="40"/>
  <c r="D9" i="40"/>
  <c r="P9" i="40"/>
  <c r="D2" i="43"/>
  <c r="P2" i="43"/>
  <c r="D3" i="43"/>
  <c r="P3" i="43"/>
  <c r="D4" i="43"/>
  <c r="P4" i="43"/>
  <c r="D5" i="43"/>
  <c r="P5" i="43"/>
  <c r="D6" i="43"/>
  <c r="P6" i="43"/>
  <c r="D7" i="43"/>
  <c r="P7" i="43"/>
  <c r="D8" i="43"/>
  <c r="P8" i="43"/>
  <c r="D9" i="43"/>
  <c r="P9" i="43"/>
  <c r="D2" i="41"/>
  <c r="P2" i="41"/>
  <c r="D3" i="41"/>
  <c r="P3" i="41"/>
  <c r="D4" i="41"/>
  <c r="P4" i="41"/>
  <c r="D5" i="41"/>
  <c r="P5" i="41"/>
  <c r="D6" i="41"/>
  <c r="P6" i="41"/>
  <c r="D7" i="41"/>
  <c r="P7" i="41"/>
  <c r="D8" i="41"/>
  <c r="P8" i="41"/>
  <c r="D9" i="41"/>
  <c r="P9" i="41"/>
  <c r="D2" i="44"/>
  <c r="P2" i="44"/>
  <c r="D3" i="44"/>
  <c r="P3" i="44"/>
  <c r="D4" i="44"/>
  <c r="P4" i="44"/>
  <c r="D5" i="44"/>
  <c r="P5" i="44"/>
  <c r="D6" i="44"/>
  <c r="P6" i="44"/>
  <c r="D7" i="44"/>
  <c r="P7" i="44"/>
  <c r="D8" i="44"/>
  <c r="P8" i="44"/>
  <c r="D9" i="44"/>
  <c r="P9" i="44"/>
  <c r="D2" i="42"/>
  <c r="P2" i="42"/>
  <c r="D3" i="42"/>
  <c r="P3" i="42"/>
  <c r="D4" i="42"/>
  <c r="P4" i="42"/>
  <c r="D5" i="42"/>
  <c r="P5" i="42"/>
  <c r="D6" i="42"/>
  <c r="P6" i="42"/>
  <c r="D7" i="42"/>
  <c r="P7" i="42"/>
  <c r="D8" i="42"/>
  <c r="P8" i="42"/>
  <c r="D9" i="42"/>
  <c r="P9" i="42"/>
  <c r="D2" i="45"/>
  <c r="P2" i="45"/>
  <c r="D3" i="45"/>
  <c r="P3" i="45"/>
  <c r="D4" i="45"/>
  <c r="P4" i="45"/>
  <c r="D5" i="45"/>
  <c r="P5" i="45"/>
  <c r="D6" i="45"/>
  <c r="P6" i="45"/>
  <c r="D7" i="45"/>
  <c r="P7" i="45"/>
  <c r="D8" i="45"/>
  <c r="P8" i="45"/>
  <c r="D9" i="45"/>
  <c r="P9" i="45"/>
  <c r="G3" i="18"/>
  <c r="O3" i="19"/>
  <c r="I3" i="46"/>
  <c r="B3" i="46"/>
  <c r="E3" i="19"/>
  <c r="N3" i="46"/>
  <c r="Q3" i="47"/>
  <c r="V3" i="19"/>
  <c r="B3" i="18"/>
  <c r="P3" i="18"/>
  <c r="H3" i="47"/>
  <c r="T3" i="46"/>
  <c r="E3" i="47"/>
  <c r="U3" i="46"/>
  <c r="G3" i="46"/>
  <c r="G3" i="47"/>
  <c r="T3" i="19"/>
  <c r="F3" i="18"/>
  <c r="E3" i="18"/>
  <c r="I3" i="47"/>
  <c r="K3" i="46"/>
  <c r="Q3" i="19"/>
  <c r="U3" i="19"/>
  <c r="R3" i="47"/>
  <c r="J3" i="47"/>
  <c r="I3" i="19"/>
  <c r="N3" i="47"/>
  <c r="D3" i="18"/>
  <c r="S3" i="47"/>
  <c r="E3" i="46"/>
  <c r="Y3" i="47"/>
  <c r="J3" i="18"/>
  <c r="K3" i="47"/>
  <c r="L3" i="47"/>
  <c r="L3" i="46"/>
  <c r="X3" i="47"/>
  <c r="W3" i="46"/>
  <c r="S3" i="19"/>
  <c r="U3" i="18"/>
  <c r="R3" i="19"/>
  <c r="P3" i="19"/>
  <c r="M3" i="19"/>
  <c r="T3" i="18"/>
  <c r="P3" i="47"/>
  <c r="K3" i="19"/>
  <c r="F3" i="47"/>
  <c r="L3" i="19"/>
  <c r="G3" i="19"/>
  <c r="C3" i="18"/>
  <c r="V3" i="46"/>
  <c r="I3" i="18"/>
  <c r="C3" i="46"/>
  <c r="W3" i="19"/>
  <c r="R3" i="18"/>
  <c r="V3" i="18"/>
  <c r="S3" i="18"/>
  <c r="Y3" i="18"/>
  <c r="V3" i="47"/>
  <c r="D3" i="47"/>
  <c r="J3" i="19"/>
  <c r="X3" i="19"/>
  <c r="J3" i="46"/>
  <c r="X3" i="18"/>
  <c r="P3" i="46"/>
  <c r="O3" i="46"/>
  <c r="C3" i="19"/>
  <c r="N3" i="18"/>
  <c r="H3" i="46"/>
  <c r="Y3" i="19"/>
  <c r="D3" i="19"/>
  <c r="D3" i="46"/>
  <c r="Q3" i="46"/>
  <c r="F3" i="19"/>
  <c r="F3" i="46"/>
  <c r="K3" i="18"/>
  <c r="B3" i="47"/>
  <c r="W3" i="18"/>
  <c r="L3" i="18"/>
  <c r="H3" i="19"/>
  <c r="C3" i="47"/>
  <c r="M3" i="47"/>
  <c r="M3" i="46"/>
  <c r="B3" i="19"/>
  <c r="Y3" i="46"/>
  <c r="X3" i="46"/>
  <c r="R3" i="46"/>
  <c r="U3" i="47"/>
  <c r="O3" i="47"/>
  <c r="H3" i="18"/>
  <c r="T3" i="47"/>
  <c r="Q3" i="18"/>
  <c r="N3" i="19"/>
  <c r="S3" i="46"/>
  <c r="M3" i="18"/>
  <c r="O3" i="18"/>
  <c r="W3" i="47"/>
  <c r="E7" i="19"/>
  <c r="F7" i="18"/>
  <c r="T7" i="18"/>
  <c r="E7" i="47"/>
  <c r="M7" i="46"/>
  <c r="I7" i="47"/>
  <c r="C7" i="19"/>
  <c r="Y7" i="18"/>
  <c r="T7" i="19"/>
  <c r="S7" i="46"/>
  <c r="D7" i="18"/>
  <c r="M7" i="18"/>
  <c r="R7" i="47"/>
  <c r="H7" i="46"/>
  <c r="X7" i="46"/>
  <c r="O7" i="18"/>
  <c r="H7" i="47"/>
  <c r="C7" i="46"/>
  <c r="P7" i="47"/>
  <c r="D7" i="46"/>
  <c r="J7" i="19"/>
  <c r="K7" i="18"/>
  <c r="G7" i="46"/>
  <c r="N7" i="46"/>
  <c r="M7" i="47"/>
  <c r="E7" i="46"/>
  <c r="X7" i="19"/>
  <c r="X7" i="47"/>
  <c r="G7" i="47"/>
  <c r="P7" i="19"/>
  <c r="S7" i="19"/>
  <c r="F7" i="19"/>
  <c r="N7" i="19"/>
  <c r="L7" i="19"/>
  <c r="Q7" i="46"/>
  <c r="K7" i="46"/>
  <c r="S7" i="47"/>
  <c r="U7" i="46"/>
  <c r="H7" i="19"/>
  <c r="N7" i="18"/>
  <c r="C7" i="47"/>
  <c r="D7" i="47"/>
  <c r="B7" i="46"/>
  <c r="Y7" i="46"/>
  <c r="C7" i="18"/>
  <c r="R7" i="19"/>
  <c r="O7" i="19"/>
  <c r="K7" i="19"/>
  <c r="L7" i="47"/>
  <c r="V7" i="18"/>
  <c r="L7" i="46"/>
  <c r="W7" i="19"/>
  <c r="V7" i="47"/>
  <c r="T7" i="46"/>
  <c r="G7" i="19"/>
  <c r="U7" i="19"/>
  <c r="H7" i="18"/>
  <c r="G7" i="18"/>
  <c r="B7" i="18"/>
  <c r="U7" i="18"/>
  <c r="J7" i="47"/>
  <c r="O7" i="46"/>
  <c r="E7" i="18"/>
  <c r="D7" i="19"/>
  <c r="X7" i="18"/>
  <c r="V7" i="46"/>
  <c r="J7" i="18"/>
  <c r="L7" i="18"/>
  <c r="Q7" i="47"/>
  <c r="M7" i="19"/>
  <c r="I7" i="19"/>
  <c r="B7" i="19"/>
  <c r="J7" i="46"/>
  <c r="W7" i="47"/>
  <c r="T7" i="47"/>
  <c r="S7" i="18"/>
  <c r="Y7" i="19"/>
  <c r="K7" i="47"/>
  <c r="I7" i="46"/>
  <c r="O7" i="47"/>
  <c r="W7" i="18"/>
  <c r="U7" i="47"/>
  <c r="I7" i="18"/>
  <c r="Y7" i="47"/>
  <c r="V7" i="19"/>
  <c r="R7" i="18"/>
  <c r="B7" i="47"/>
  <c r="Q7" i="19"/>
  <c r="Q7" i="18"/>
  <c r="N7" i="47"/>
  <c r="P7" i="18"/>
  <c r="R7" i="46"/>
  <c r="W7" i="46"/>
  <c r="F7" i="46"/>
  <c r="F7" i="47"/>
  <c r="P7" i="46"/>
  <c r="I6" i="6"/>
  <c r="R5" i="7"/>
  <c r="F2" i="36"/>
  <c r="F5" i="36"/>
  <c r="F9" i="36"/>
  <c r="F4" i="38"/>
  <c r="R8" i="38"/>
  <c r="F4" i="37"/>
  <c r="R8" i="37"/>
  <c r="F2" i="39"/>
  <c r="R3" i="39"/>
  <c r="R4" i="39"/>
  <c r="R9" i="39"/>
  <c r="F9" i="40"/>
  <c r="R8" i="43"/>
  <c r="F3" i="41"/>
  <c r="F7" i="41"/>
  <c r="F2" i="44"/>
  <c r="F6" i="44"/>
  <c r="R8" i="44"/>
  <c r="F2" i="42"/>
  <c r="R4" i="42"/>
  <c r="F6" i="42"/>
  <c r="F7" i="42"/>
  <c r="F9" i="42"/>
  <c r="R2" i="45"/>
  <c r="R3" i="45"/>
  <c r="F5" i="45"/>
  <c r="R8" i="45"/>
  <c r="U2" i="6"/>
  <c r="H8" i="6"/>
  <c r="T6" i="6"/>
  <c r="T4" i="6"/>
  <c r="G2" i="7"/>
  <c r="S3" i="7"/>
  <c r="S4" i="7"/>
  <c r="G5" i="7"/>
  <c r="S5" i="7"/>
  <c r="S9" i="7"/>
  <c r="S3" i="36"/>
  <c r="G7" i="36"/>
  <c r="S2" i="38"/>
  <c r="S3" i="38"/>
  <c r="S5" i="38"/>
  <c r="S8" i="38"/>
  <c r="S2" i="37"/>
  <c r="G8" i="37"/>
  <c r="G2" i="39"/>
  <c r="S5" i="39"/>
  <c r="S8" i="39"/>
  <c r="S2" i="40"/>
  <c r="G5" i="40"/>
  <c r="G6" i="40"/>
  <c r="S9" i="40"/>
  <c r="G8" i="43"/>
  <c r="S2" i="41"/>
  <c r="G6" i="41"/>
  <c r="G2" i="44"/>
  <c r="G4" i="44"/>
  <c r="S5" i="44"/>
  <c r="G9" i="44"/>
  <c r="G7" i="42"/>
  <c r="S7" i="45"/>
  <c r="S3" i="6"/>
  <c r="H8" i="7"/>
  <c r="T2" i="36"/>
  <c r="H6" i="36"/>
  <c r="H4" i="38"/>
  <c r="T8" i="37"/>
  <c r="T7" i="39"/>
  <c r="H8" i="40"/>
  <c r="Y2" i="6"/>
  <c r="L9" i="6"/>
  <c r="X7" i="6"/>
  <c r="W2" i="6"/>
  <c r="K2" i="6"/>
  <c r="V9" i="6"/>
  <c r="J9" i="6"/>
  <c r="V8" i="6"/>
  <c r="J8" i="6"/>
  <c r="V7" i="6"/>
  <c r="J7" i="6"/>
  <c r="V6" i="6"/>
  <c r="J6" i="6"/>
  <c r="V5" i="6"/>
  <c r="J5" i="6"/>
  <c r="V4" i="6"/>
  <c r="J4" i="6"/>
  <c r="V3" i="6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2" i="36"/>
  <c r="Q2" i="36"/>
  <c r="E3" i="36"/>
  <c r="Q3" i="36"/>
  <c r="E4" i="36"/>
  <c r="Q4" i="36"/>
  <c r="E5" i="36"/>
  <c r="Q5" i="36"/>
  <c r="E6" i="36"/>
  <c r="Q6" i="36"/>
  <c r="E7" i="36"/>
  <c r="Q7" i="36"/>
  <c r="E8" i="36"/>
  <c r="Q8" i="36"/>
  <c r="E9" i="36"/>
  <c r="Q9" i="36"/>
  <c r="E2" i="38"/>
  <c r="Q2" i="38"/>
  <c r="E3" i="38"/>
  <c r="Q3" i="38"/>
  <c r="E4" i="38"/>
  <c r="Q4" i="38"/>
  <c r="E5" i="38"/>
  <c r="Q5" i="38"/>
  <c r="E6" i="38"/>
  <c r="Q6" i="38"/>
  <c r="E7" i="38"/>
  <c r="Q7" i="38"/>
  <c r="E8" i="38"/>
  <c r="Q8" i="38"/>
  <c r="E9" i="38"/>
  <c r="Q9" i="38"/>
  <c r="E2" i="37"/>
  <c r="Q2" i="37"/>
  <c r="E3" i="37"/>
  <c r="Q3" i="37"/>
  <c r="E4" i="37"/>
  <c r="Q4" i="37"/>
  <c r="E5" i="37"/>
  <c r="Q5" i="37"/>
  <c r="E6" i="37"/>
  <c r="Q6" i="37"/>
  <c r="E7" i="37"/>
  <c r="Q7" i="37"/>
  <c r="E8" i="37"/>
  <c r="Q8" i="37"/>
  <c r="E9" i="37"/>
  <c r="Q9" i="37"/>
  <c r="E2" i="39"/>
  <c r="Q2" i="39"/>
  <c r="E3" i="39"/>
  <c r="Q3" i="39"/>
  <c r="E4" i="39"/>
  <c r="Q4" i="39"/>
  <c r="E5" i="39"/>
  <c r="Q5" i="39"/>
  <c r="E6" i="39"/>
  <c r="Q6" i="39"/>
  <c r="E7" i="39"/>
  <c r="Q7" i="39"/>
  <c r="E8" i="39"/>
  <c r="Q8" i="39"/>
  <c r="E9" i="39"/>
  <c r="Q9" i="39"/>
  <c r="E2" i="40"/>
  <c r="Q2" i="40"/>
  <c r="E3" i="40"/>
  <c r="Q3" i="40"/>
  <c r="E4" i="40"/>
  <c r="Q4" i="40"/>
  <c r="E5" i="40"/>
  <c r="Q5" i="40"/>
  <c r="E6" i="40"/>
  <c r="Q6" i="40"/>
  <c r="E7" i="40"/>
  <c r="Q7" i="40"/>
  <c r="E8" i="40"/>
  <c r="Q8" i="40"/>
  <c r="E9" i="40"/>
  <c r="Q9" i="40"/>
  <c r="E2" i="43"/>
  <c r="Q2" i="43"/>
  <c r="E3" i="43"/>
  <c r="Q3" i="43"/>
  <c r="E4" i="43"/>
  <c r="Q4" i="43"/>
  <c r="E5" i="43"/>
  <c r="Q5" i="43"/>
  <c r="E6" i="43"/>
  <c r="Q6" i="43"/>
  <c r="E7" i="43"/>
  <c r="Q7" i="43"/>
  <c r="E8" i="43"/>
  <c r="Q8" i="43"/>
  <c r="E9" i="43"/>
  <c r="Q9" i="43"/>
  <c r="E2" i="41"/>
  <c r="Q2" i="41"/>
  <c r="E3" i="41"/>
  <c r="Q3" i="41"/>
  <c r="E4" i="41"/>
  <c r="Q4" i="41"/>
  <c r="E5" i="41"/>
  <c r="Q5" i="41"/>
  <c r="E6" i="41"/>
  <c r="Q6" i="41"/>
  <c r="E7" i="41"/>
  <c r="Q7" i="41"/>
  <c r="E8" i="41"/>
  <c r="Q8" i="41"/>
  <c r="E9" i="41"/>
  <c r="Q9" i="41"/>
  <c r="E2" i="44"/>
  <c r="Q2" i="44"/>
  <c r="E3" i="44"/>
  <c r="Q3" i="44"/>
  <c r="E4" i="44"/>
  <c r="Q4" i="44"/>
  <c r="E5" i="44"/>
  <c r="Q5" i="44"/>
  <c r="E6" i="44"/>
  <c r="Q6" i="44"/>
  <c r="E7" i="44"/>
  <c r="Q7" i="44"/>
  <c r="E8" i="44"/>
  <c r="Q8" i="44"/>
  <c r="E9" i="44"/>
  <c r="Q9" i="44"/>
  <c r="E2" i="42"/>
  <c r="Q2" i="42"/>
  <c r="E3" i="42"/>
  <c r="Q3" i="42"/>
  <c r="E4" i="42"/>
  <c r="Q4" i="42"/>
  <c r="E5" i="42"/>
  <c r="Q5" i="42"/>
  <c r="E6" i="42"/>
  <c r="Q6" i="42"/>
  <c r="E7" i="42"/>
  <c r="Q7" i="42"/>
  <c r="E8" i="42"/>
  <c r="Q8" i="42"/>
  <c r="E9" i="42"/>
  <c r="Q9" i="42"/>
  <c r="E2" i="45"/>
  <c r="Q2" i="45"/>
  <c r="E3" i="45"/>
  <c r="Q3" i="45"/>
  <c r="E4" i="45"/>
  <c r="Q4" i="45"/>
  <c r="E5" i="45"/>
  <c r="Q5" i="45"/>
  <c r="E6" i="45"/>
  <c r="Q6" i="45"/>
  <c r="E7" i="45"/>
  <c r="Q7" i="45"/>
  <c r="E8" i="45"/>
  <c r="Q8" i="45"/>
  <c r="E9" i="45"/>
  <c r="Q9" i="45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<sst xmlns="http://schemas.openxmlformats.org/spreadsheetml/2006/main" count="49" uniqueCount="18">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</sst>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0.5</v>
      </c>
    </row>
    <row r="5" spans="1:5" x14ac:dyDescent="0.25">
      <c r="A5" t="s">
        <v>3</v>
      </c>
      <c r="B5" s="3">
        <f>((1+[1]Main!$B$2)^($B$3-2020))*$B$4</f>
        <v>0.61009501997398352</v>
      </c>
    </row>
    <row r="6" spans="1:5" x14ac:dyDescent="0.25">
      <c r="A6" t="s">
        <v>4</v>
      </c>
      <c r="B6" s="3">
        <f>((1+[1]Main!$B$3)^($B$3-2020))*$B$4</f>
        <v>1.3266488525722104</v>
      </c>
    </row>
    <row r="7" spans="1:5" x14ac:dyDescent="0.25">
      <c r="A7" t="s">
        <v>5</v>
      </c>
      <c r="B7" s="4">
        <f>SUM('RES installed'!$C$2:$C$7)</f>
        <v>70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0.53117573442846999</v>
      </c>
      <c r="C2" s="4">
        <f>('[1]Qc, Winter, S2'!C2*Main!$B$5)</f>
        <v>0.36413756277734904</v>
      </c>
      <c r="D2" s="4">
        <f>('[1]Qc, Winter, S2'!D2*Main!$B$5)</f>
        <v>0.32533136516073696</v>
      </c>
      <c r="E2" s="4">
        <f>('[1]Qc, Winter, S2'!E2*Main!$B$5)</f>
        <v>0.41288947201132264</v>
      </c>
      <c r="F2" s="4">
        <f>('[1]Qc, Winter, S2'!F2*Main!$B$5)</f>
        <v>0.35906512932266715</v>
      </c>
      <c r="G2" s="4">
        <f>('[1]Qc, Winter, S2'!G2*Main!$B$5)</f>
        <v>0.29228991501785206</v>
      </c>
      <c r="H2" s="4">
        <f>('[1]Qc, Winter, S2'!H2*Main!$B$5)</f>
        <v>0.24184025671409265</v>
      </c>
      <c r="I2" s="4">
        <f>('[1]Qc, Winter, S2'!I2*Main!$B$5)</f>
        <v>0.85357027799107932</v>
      </c>
      <c r="J2" s="4">
        <f>('[1]Qc, Winter, S2'!J2*Main!$B$5)</f>
        <v>0.88381789278224421</v>
      </c>
      <c r="K2" s="4">
        <f>('[1]Qc, Winter, S2'!K2*Main!$B$5)</f>
        <v>0.74289387108551186</v>
      </c>
      <c r="L2" s="4">
        <f>('[1]Qc, Winter, S2'!L2*Main!$B$5)</f>
        <v>0.88318907551176484</v>
      </c>
      <c r="M2" s="4">
        <f>('[1]Qc, Winter, S2'!M2*Main!$B$5)</f>
        <v>0.83707141355605774</v>
      </c>
      <c r="N2" s="4">
        <f>('[1]Qc, Winter, S2'!N2*Main!$B$5)</f>
        <v>0.83251663207602355</v>
      </c>
      <c r="O2" s="4">
        <f>('[1]Qc, Winter, S2'!O2*Main!$B$5)</f>
        <v>0.74340562905180507</v>
      </c>
      <c r="P2" s="4">
        <f>('[1]Qc, Winter, S2'!P2*Main!$B$5)</f>
        <v>0.42803703469125326</v>
      </c>
      <c r="Q2" s="4">
        <f>('[1]Qc, Winter, S2'!Q2*Main!$B$5)</f>
        <v>0.67701304509773963</v>
      </c>
      <c r="R2" s="4">
        <f>('[1]Qc, Winter, S2'!R2*Main!$B$5)</f>
        <v>0.82017449005142684</v>
      </c>
      <c r="S2" s="4">
        <f>('[1]Qc, Winter, S2'!S2*Main!$B$5)</f>
        <v>0.7652741844222426</v>
      </c>
      <c r="T2" s="4">
        <f>('[1]Qc, Winter, S2'!T2*Main!$B$5)</f>
        <v>0.53485114838150127</v>
      </c>
      <c r="U2" s="4">
        <f>('[1]Qc, Winter, S2'!U2*Main!$B$5)</f>
        <v>0.56042505573870083</v>
      </c>
      <c r="V2" s="4">
        <f>('[1]Qc, Winter, S2'!V2*Main!$B$5)</f>
        <v>0.50648241056401144</v>
      </c>
      <c r="W2" s="4">
        <f>('[1]Qc, Winter, S2'!W2*Main!$B$5)</f>
        <v>0.32058684860384723</v>
      </c>
      <c r="X2" s="4">
        <f>('[1]Qc, Winter, S2'!X2*Main!$B$5)</f>
        <v>0.26084879434857067</v>
      </c>
      <c r="Y2" s="4">
        <f>('[1]Qc, Winter, S2'!Y2*Main!$B$5)</f>
        <v>0.27035852922429798</v>
      </c>
    </row>
    <row r="3" spans="1:25" x14ac:dyDescent="0.25">
      <c r="A3">
        <v>2</v>
      </c>
      <c r="B3" s="4">
        <f>('[1]Qc, Winter, S2'!B3*Main!$B$5)</f>
        <v>-0.84669404179111962</v>
      </c>
      <c r="C3" s="4">
        <f>('[1]Qc, Winter, S2'!C3*Main!$B$5)</f>
        <v>-0.81331100203506235</v>
      </c>
      <c r="D3" s="4">
        <f>('[1]Qc, Winter, S2'!D3*Main!$B$5)</f>
        <v>-0.85280886133909084</v>
      </c>
      <c r="E3" s="4">
        <f>('[1]Qc, Winter, S2'!E3*Main!$B$5)</f>
        <v>-0.87403856649708411</v>
      </c>
      <c r="F3" s="4">
        <f>('[1]Qc, Winter, S2'!F3*Main!$B$5)</f>
        <v>-0.88331128758969146</v>
      </c>
      <c r="G3" s="4">
        <f>('[1]Qc, Winter, S2'!G3*Main!$B$5)</f>
        <v>-0.81067329667704413</v>
      </c>
      <c r="H3" s="4">
        <f>('[1]Qc, Winter, S2'!H3*Main!$B$5)</f>
        <v>-0.51403065788355973</v>
      </c>
      <c r="I3" s="4">
        <f>('[1]Qc, Winter, S2'!I3*Main!$B$5)</f>
        <v>-9.6835210638536368E-2</v>
      </c>
      <c r="J3" s="4">
        <f>('[1]Qc, Winter, S2'!J3*Main!$B$5)</f>
        <v>-0.10512357073335997</v>
      </c>
      <c r="K3" s="4">
        <f>('[1]Qc, Winter, S2'!K3*Main!$B$5)</f>
        <v>-7.1777191100689336E-2</v>
      </c>
      <c r="L3" s="4">
        <f>('[1]Qc, Winter, S2'!L3*Main!$B$5)</f>
        <v>-6.0748812000140963E-2</v>
      </c>
      <c r="M3" s="4">
        <f>('[1]Qc, Winter, S2'!M3*Main!$B$5)</f>
        <v>-0.27941755212975528</v>
      </c>
      <c r="N3" s="4">
        <f>('[1]Qc, Winter, S2'!N3*Main!$B$5)</f>
        <v>-0.40819903153211534</v>
      </c>
      <c r="O3" s="4">
        <f>('[1]Qc, Winter, S2'!O3*Main!$B$5)</f>
        <v>-0.51344481971392486</v>
      </c>
      <c r="P3" s="4">
        <f>('[1]Qc, Winter, S2'!P3*Main!$B$5)</f>
        <v>-0.51998440371468269</v>
      </c>
      <c r="Q3" s="4">
        <f>('[1]Qc, Winter, S2'!Q3*Main!$B$5)</f>
        <v>-0.53935352888263677</v>
      </c>
      <c r="R3" s="4">
        <f>('[1]Qc, Winter, S2'!R3*Main!$B$5)</f>
        <v>-0.4074299455057882</v>
      </c>
      <c r="S3" s="4">
        <f>('[1]Qc, Winter, S2'!S3*Main!$B$5)</f>
        <v>0.13800993465315572</v>
      </c>
      <c r="T3" s="4">
        <f>('[1]Qc, Winter, S2'!T3*Main!$B$5)</f>
        <v>-1.9065239372513389E-2</v>
      </c>
      <c r="U3" s="4">
        <f>('[1]Qc, Winter, S2'!U3*Main!$B$5)</f>
        <v>-0.22732508064396639</v>
      </c>
      <c r="V3" s="4">
        <f>('[1]Qc, Winter, S2'!V3*Main!$B$5)</f>
        <v>-0.42559210020668831</v>
      </c>
      <c r="W3" s="4">
        <f>('[1]Qc, Winter, S2'!W3*Main!$B$5)</f>
        <v>-0.5487452416296118</v>
      </c>
      <c r="X3" s="4">
        <f>('[1]Qc, Winter, S2'!X3*Main!$B$5)</f>
        <v>-0.59576052921809697</v>
      </c>
      <c r="Y3" s="4">
        <f>('[1]Qc, Winter, S2'!Y3*Main!$B$5)</f>
        <v>-0.70299845257659155</v>
      </c>
    </row>
    <row r="4" spans="1:25" x14ac:dyDescent="0.25">
      <c r="A4">
        <v>3</v>
      </c>
      <c r="B4" s="4">
        <f>('[1]Qc, Winter, S2'!B4*Main!$B$5)</f>
        <v>-0.64144293339913183</v>
      </c>
      <c r="C4" s="4">
        <f>('[1]Qc, Winter, S2'!C4*Main!$B$5)</f>
        <v>-0.6852661255000434</v>
      </c>
      <c r="D4" s="4">
        <f>('[1]Qc, Winter, S2'!D4*Main!$B$5)</f>
        <v>-0.70481376678086749</v>
      </c>
      <c r="E4" s="4">
        <f>('[1]Qc, Winter, S2'!E4*Main!$B$5)</f>
        <v>-0.69538803507842628</v>
      </c>
      <c r="F4" s="4">
        <f>('[1]Qc, Winter, S2'!F4*Main!$B$5)</f>
        <v>-0.69596640786582686</v>
      </c>
      <c r="G4" s="4">
        <f>('[1]Qc, Winter, S2'!G4*Main!$B$5)</f>
        <v>-0.58691582445562296</v>
      </c>
      <c r="H4" s="4">
        <f>('[1]Qc, Winter, S2'!H4*Main!$B$5)</f>
        <v>-2.1640732341388375E-2</v>
      </c>
      <c r="I4" s="4">
        <f>('[1]Qc, Winter, S2'!I4*Main!$B$5)</f>
        <v>0.30259409712073532</v>
      </c>
      <c r="J4" s="4">
        <f>('[1]Qc, Winter, S2'!J4*Main!$B$5)</f>
        <v>0.38188083422372548</v>
      </c>
      <c r="K4" s="4">
        <f>('[1]Qc, Winter, S2'!K4*Main!$B$5)</f>
        <v>0.25812540040910725</v>
      </c>
      <c r="L4" s="4">
        <f>('[1]Qc, Winter, S2'!L4*Main!$B$5)</f>
        <v>0.15862371243391976</v>
      </c>
      <c r="M4" s="4">
        <f>('[1]Qc, Winter, S2'!M4*Main!$B$5)</f>
        <v>0.30538284829001267</v>
      </c>
      <c r="N4" s="4">
        <f>('[1]Qc, Winter, S2'!N4*Main!$B$5)</f>
        <v>0.19839426687389763</v>
      </c>
      <c r="O4" s="4">
        <f>('[1]Qc, Winter, S2'!O4*Main!$B$5)</f>
        <v>6.0191469731246464E-2</v>
      </c>
      <c r="P4" s="4">
        <f>('[1]Qc, Winter, S2'!P4*Main!$B$5)</f>
        <v>-0.23579692394539786</v>
      </c>
      <c r="Q4" s="4">
        <f>('[1]Qc, Winter, S2'!Q4*Main!$B$5)</f>
        <v>-0.23823288032362608</v>
      </c>
      <c r="R4" s="4">
        <f>('[1]Qc, Winter, S2'!R4*Main!$B$5)</f>
        <v>-0.19624639260915064</v>
      </c>
      <c r="S4" s="4">
        <f>('[1]Qc, Winter, S2'!S4*Main!$B$5)</f>
        <v>-9.5119897014584551E-2</v>
      </c>
      <c r="T4" s="4">
        <f>('[1]Qc, Winter, S2'!T4*Main!$B$5)</f>
        <v>-0.23656321662316762</v>
      </c>
      <c r="U4" s="4">
        <f>('[1]Qc, Winter, S2'!U4*Main!$B$5)</f>
        <v>-0.13209138254523561</v>
      </c>
      <c r="V4" s="4">
        <f>('[1]Qc, Winter, S2'!V4*Main!$B$5)</f>
        <v>-0.18505553061248811</v>
      </c>
      <c r="W4" s="4">
        <f>('[1]Qc, Winter, S2'!W4*Main!$B$5)</f>
        <v>-0.30079728877925138</v>
      </c>
      <c r="X4" s="4">
        <f>('[1]Qc, Winter, S2'!X4*Main!$B$5)</f>
        <v>-0.48491655475569384</v>
      </c>
      <c r="Y4" s="4">
        <f>('[1]Qc, Winter, S2'!Y4*Main!$B$5)</f>
        <v>-0.5364444348634243</v>
      </c>
    </row>
    <row r="5" spans="1:25" x14ac:dyDescent="0.25">
      <c r="A5">
        <v>4</v>
      </c>
      <c r="B5" s="4">
        <f>('[1]Qc, Winter, S2'!B5*Main!$B$5)</f>
        <v>-0.51550900157909973</v>
      </c>
      <c r="C5" s="4">
        <f>('[1]Qc, Winter, S2'!C5*Main!$B$5)</f>
        <v>-0.51536300692830062</v>
      </c>
      <c r="D5" s="4">
        <f>('[1]Qc, Winter, S2'!D5*Main!$B$5)</f>
        <v>-0.52593396629820999</v>
      </c>
      <c r="E5" s="4">
        <f>('[1]Qc, Winter, S2'!E5*Main!$B$5)</f>
        <v>-0.52517949301783218</v>
      </c>
      <c r="F5" s="4">
        <f>('[1]Qc, Winter, S2'!F5*Main!$B$5)</f>
        <v>-0.53828338846513624</v>
      </c>
      <c r="G5" s="4">
        <f>('[1]Qc, Winter, S2'!G5*Main!$B$5)</f>
        <v>-0.50196801262160962</v>
      </c>
      <c r="H5" s="4">
        <f>('[1]Qc, Winter, S2'!H5*Main!$B$5)</f>
        <v>-0.42697126247683198</v>
      </c>
      <c r="I5" s="4">
        <f>('[1]Qc, Winter, S2'!I5*Main!$B$5)</f>
        <v>-0.39372185874169585</v>
      </c>
      <c r="J5" s="4">
        <f>('[1]Qc, Winter, S2'!J5*Main!$B$5)</f>
        <v>-0.40926459803158821</v>
      </c>
      <c r="K5" s="4">
        <f>('[1]Qc, Winter, S2'!K5*Main!$B$5)</f>
        <v>-0.45338792965955699</v>
      </c>
      <c r="L5" s="4">
        <f>('[1]Qc, Winter, S2'!L5*Main!$B$5)</f>
        <v>-0.46936433731948829</v>
      </c>
      <c r="M5" s="4">
        <f>('[1]Qc, Winter, S2'!M5*Main!$B$5)</f>
        <v>-0.51204135595413991</v>
      </c>
      <c r="N5" s="4">
        <f>('[1]Qc, Winter, S2'!N5*Main!$B$5)</f>
        <v>-0.50762116330696883</v>
      </c>
      <c r="O5" s="4">
        <f>('[1]Qc, Winter, S2'!O5*Main!$B$5)</f>
        <v>-0.5067185772685453</v>
      </c>
      <c r="P5" s="4">
        <f>('[1]Qc, Winter, S2'!P5*Main!$B$5)</f>
        <v>-0.50601016724872205</v>
      </c>
      <c r="Q5" s="4">
        <f>('[1]Qc, Winter, S2'!Q5*Main!$B$5)</f>
        <v>-0.50093415775183292</v>
      </c>
      <c r="R5" s="4">
        <f>('[1]Qc, Winter, S2'!R5*Main!$B$5)</f>
        <v>-0.41559045135175232</v>
      </c>
      <c r="S5" s="4">
        <f>('[1]Qc, Winter, S2'!S5*Main!$B$5)</f>
        <v>-0.24769493910692073</v>
      </c>
      <c r="T5" s="4">
        <f>('[1]Qc, Winter, S2'!T5*Main!$B$5)</f>
        <v>-0.32274820641978691</v>
      </c>
      <c r="U5" s="4">
        <f>('[1]Qc, Winter, S2'!U5*Main!$B$5)</f>
        <v>-0.39940573312624877</v>
      </c>
      <c r="V5" s="4">
        <f>('[1]Qc, Winter, S2'!V5*Main!$B$5)</f>
        <v>-0.42571297376775646</v>
      </c>
      <c r="W5" s="4">
        <f>('[1]Qc, Winter, S2'!W5*Main!$B$5)</f>
        <v>-0.44137953761815724</v>
      </c>
      <c r="X5" s="4">
        <f>('[1]Qc, Winter, S2'!X5*Main!$B$5)</f>
        <v>-0.48562052866309358</v>
      </c>
      <c r="Y5" s="4">
        <f>('[1]Qc, Winter, S2'!Y5*Main!$B$5)</f>
        <v>-0.47840392218339289</v>
      </c>
    </row>
    <row r="6" spans="1:25" x14ac:dyDescent="0.25">
      <c r="A6">
        <v>5</v>
      </c>
      <c r="B6" s="4">
        <f>('[1]Qc, Winter, S2'!B6*Main!$B$5)</f>
        <v>-0.48997734174348717</v>
      </c>
      <c r="C6" s="4">
        <f>('[1]Qc, Winter, S2'!C6*Main!$B$5)</f>
        <v>-0.50945219332632152</v>
      </c>
      <c r="D6" s="4">
        <f>('[1]Qc, Winter, S2'!D6*Main!$B$5)</f>
        <v>-0.53646448762270005</v>
      </c>
      <c r="E6" s="4">
        <f>('[1]Qc, Winter, S2'!E6*Main!$B$5)</f>
        <v>-0.53837768430944366</v>
      </c>
      <c r="F6" s="4">
        <f>('[1]Qc, Winter, S2'!F6*Main!$B$5)</f>
        <v>-0.5479294757137646</v>
      </c>
      <c r="G6" s="4">
        <f>('[1]Qc, Winter, S2'!G6*Main!$B$5)</f>
        <v>-0.4528051677300709</v>
      </c>
      <c r="H6" s="4">
        <f>('[1]Qc, Winter, S2'!H6*Main!$B$5)</f>
        <v>-0.35198711986772696</v>
      </c>
      <c r="I6" s="4">
        <f>('[1]Qc, Winter, S2'!I6*Main!$B$5)</f>
        <v>-0.27647280790531226</v>
      </c>
      <c r="J6" s="4">
        <f>('[1]Qc, Winter, S2'!J6*Main!$B$5)</f>
        <v>-0.27157423686344023</v>
      </c>
      <c r="K6" s="4">
        <f>('[1]Qc, Winter, S2'!K6*Main!$B$5)</f>
        <v>-0.22518738872227495</v>
      </c>
      <c r="L6" s="4">
        <f>('[1]Qc, Winter, S2'!L6*Main!$B$5)</f>
        <v>-0.2296731427990468</v>
      </c>
      <c r="M6" s="4">
        <f>('[1]Qc, Winter, S2'!M6*Main!$B$5)</f>
        <v>-0.21815888932582073</v>
      </c>
      <c r="N6" s="4">
        <f>('[1]Qc, Winter, S2'!N6*Main!$B$5)</f>
        <v>-0.26255838327643172</v>
      </c>
      <c r="O6" s="4">
        <f>('[1]Qc, Winter, S2'!O6*Main!$B$5)</f>
        <v>-0.2911938286819174</v>
      </c>
      <c r="P6" s="4">
        <f>('[1]Qc, Winter, S2'!P6*Main!$B$5)</f>
        <v>-0.28055780451525086</v>
      </c>
      <c r="Q6" s="4">
        <f>('[1]Qc, Winter, S2'!Q6*Main!$B$5)</f>
        <v>-0.34082430037621136</v>
      </c>
      <c r="R6" s="4">
        <f>('[1]Qc, Winter, S2'!R6*Main!$B$5)</f>
        <v>-0.30195142728116903</v>
      </c>
      <c r="S6" s="4">
        <f>('[1]Qc, Winter, S2'!S6*Main!$B$5)</f>
        <v>-0.15755685140530143</v>
      </c>
      <c r="T6" s="4">
        <f>('[1]Qc, Winter, S2'!T6*Main!$B$5)</f>
        <v>-0.18291503299833747</v>
      </c>
      <c r="U6" s="4">
        <f>('[1]Qc, Winter, S2'!U6*Main!$B$5)</f>
        <v>-0.22970352844556283</v>
      </c>
      <c r="V6" s="4">
        <f>('[1]Qc, Winter, S2'!V6*Main!$B$5)</f>
        <v>-0.24312350382051018</v>
      </c>
      <c r="W6" s="4">
        <f>('[1]Qc, Winter, S2'!W6*Main!$B$5)</f>
        <v>-0.32516724462258151</v>
      </c>
      <c r="X6" s="4">
        <f>('[1]Qc, Winter, S2'!X6*Main!$B$5)</f>
        <v>-0.34903228039733247</v>
      </c>
      <c r="Y6" s="4">
        <f>('[1]Qc, Winter, S2'!Y6*Main!$B$5)</f>
        <v>-0.36882475698375367</v>
      </c>
    </row>
    <row r="7" spans="1:25" x14ac:dyDescent="0.25">
      <c r="A7">
        <v>6</v>
      </c>
      <c r="B7" s="4">
        <f>('[1]Qc, Winter, S2'!B7*Main!$B$5)</f>
        <v>0.16014058091463099</v>
      </c>
      <c r="C7" s="4">
        <f>('[1]Qc, Winter, S2'!C7*Main!$B$5)</f>
        <v>0.12402784922497374</v>
      </c>
      <c r="D7" s="4">
        <f>('[1]Qc, Winter, S2'!D7*Main!$B$5)</f>
        <v>9.498100582367465E-2</v>
      </c>
      <c r="E7" s="4">
        <f>('[1]Qc, Winter, S2'!E7*Main!$B$5)</f>
        <v>0.13869810757820059</v>
      </c>
      <c r="F7" s="4">
        <f>('[1]Qc, Winter, S2'!F7*Main!$B$5)</f>
        <v>0.11619465543364185</v>
      </c>
      <c r="G7" s="4">
        <f>('[1]Qc, Winter, S2'!G7*Main!$B$5)</f>
        <v>0.16740175007458963</v>
      </c>
      <c r="H7" s="4">
        <f>('[1]Qc, Winter, S2'!H7*Main!$B$5)</f>
        <v>0.21663321894495596</v>
      </c>
      <c r="I7" s="4">
        <f>('[1]Qc, Winter, S2'!I7*Main!$B$5)</f>
        <v>0.42626251955257888</v>
      </c>
      <c r="J7" s="4">
        <f>('[1]Qc, Winter, S2'!J7*Main!$B$5)</f>
        <v>0.50578885816614916</v>
      </c>
      <c r="K7" s="4">
        <f>('[1]Qc, Winter, S2'!K7*Main!$B$5)</f>
        <v>0.52115280490086002</v>
      </c>
      <c r="L7" s="4">
        <f>('[1]Qc, Winter, S2'!L7*Main!$B$5)</f>
        <v>0.48011000034580098</v>
      </c>
      <c r="M7" s="4">
        <f>('[1]Qc, Winter, S2'!M7*Main!$B$5)</f>
        <v>0.52765877641339864</v>
      </c>
      <c r="N7" s="4">
        <f>('[1]Qc, Winter, S2'!N7*Main!$B$5)</f>
        <v>0.50833398438536792</v>
      </c>
      <c r="O7" s="4">
        <f>('[1]Qc, Winter, S2'!O7*Main!$B$5)</f>
        <v>0.4973647417730877</v>
      </c>
      <c r="P7" s="4">
        <f>('[1]Qc, Winter, S2'!P7*Main!$B$5)</f>
        <v>0.43111741467881359</v>
      </c>
      <c r="Q7" s="4">
        <f>('[1]Qc, Winter, S2'!Q7*Main!$B$5)</f>
        <v>0.41414828278891591</v>
      </c>
      <c r="R7" s="4">
        <f>('[1]Qc, Winter, S2'!R7*Main!$B$5)</f>
        <v>0.35289138907776851</v>
      </c>
      <c r="S7" s="4">
        <f>('[1]Qc, Winter, S2'!S7*Main!$B$5)</f>
        <v>0.38605131798832421</v>
      </c>
      <c r="T7" s="4">
        <f>('[1]Qc, Winter, S2'!T7*Main!$B$5)</f>
        <v>0.32069770297028655</v>
      </c>
      <c r="U7" s="4">
        <f>('[1]Qc, Winter, S2'!U7*Main!$B$5)</f>
        <v>0.34831688337941741</v>
      </c>
      <c r="V7" s="4">
        <f>('[1]Qc, Winter, S2'!V7*Main!$B$5)</f>
        <v>0.2887204661253121</v>
      </c>
      <c r="W7" s="4">
        <f>('[1]Qc, Winter, S2'!W7*Main!$B$5)</f>
        <v>0.3100019487983568</v>
      </c>
      <c r="X7" s="4">
        <f>('[1]Qc, Winter, S2'!X7*Main!$B$5)</f>
        <v>0.18867721469044685</v>
      </c>
      <c r="Y7" s="4">
        <f>('[1]Qc, Winter, S2'!Y7*Main!$B$5)</f>
        <v>0.19182450148045418</v>
      </c>
    </row>
    <row r="8" spans="1:25" x14ac:dyDescent="0.25">
      <c r="A8">
        <v>7</v>
      </c>
      <c r="B8" s="4">
        <f>('[1]Qc, Winter, S2'!B8*Main!$B$5)</f>
        <v>-0.46736478341258458</v>
      </c>
      <c r="C8" s="4">
        <f>('[1]Qc, Winter, S2'!C8*Main!$B$5)</f>
        <v>-0.46692373699754786</v>
      </c>
      <c r="D8" s="4">
        <f>('[1]Qc, Winter, S2'!D8*Main!$B$5)</f>
        <v>-0.48640995215145333</v>
      </c>
      <c r="E8" s="4">
        <f>('[1]Qc, Winter, S2'!E8*Main!$B$5)</f>
        <v>-0.50011457845129215</v>
      </c>
      <c r="F8" s="4">
        <f>('[1]Qc, Winter, S2'!F8*Main!$B$5)</f>
        <v>-0.50896102128864773</v>
      </c>
      <c r="G8" s="4">
        <f>('[1]Qc, Winter, S2'!G8*Main!$B$5)</f>
        <v>-0.46035270038075293</v>
      </c>
      <c r="H8" s="4">
        <f>('[1]Qc, Winter, S2'!H8*Main!$B$5)</f>
        <v>-0.38714245280607706</v>
      </c>
      <c r="I8" s="4">
        <f>('[1]Qc, Winter, S2'!I8*Main!$B$5)</f>
        <v>-0.20725272632840722</v>
      </c>
      <c r="J8" s="4">
        <f>('[1]Qc, Winter, S2'!J8*Main!$B$5)</f>
        <v>-9.9638463073524128E-2</v>
      </c>
      <c r="K8" s="4">
        <f>('[1]Qc, Winter, S2'!K8*Main!$B$5)</f>
        <v>-9.626149413611744E-2</v>
      </c>
      <c r="L8" s="4">
        <f>('[1]Qc, Winter, S2'!L8*Main!$B$5)</f>
        <v>-7.1012947141657679E-2</v>
      </c>
      <c r="M8" s="4">
        <f>('[1]Qc, Winter, S2'!M8*Main!$B$5)</f>
        <v>-2.3623837673174122E-2</v>
      </c>
      <c r="N8" s="4">
        <f>('[1]Qc, Winter, S2'!N8*Main!$B$5)</f>
        <v>-9.8851866005200864E-2</v>
      </c>
      <c r="O8" s="4">
        <f>('[1]Qc, Winter, S2'!O8*Main!$B$5)</f>
        <v>-0.10315409379762676</v>
      </c>
      <c r="P8" s="4">
        <f>('[1]Qc, Winter, S2'!P8*Main!$B$5)</f>
        <v>-0.18615074954202962</v>
      </c>
      <c r="Q8" s="4">
        <f>('[1]Qc, Winter, S2'!Q8*Main!$B$5)</f>
        <v>-0.26069616386760192</v>
      </c>
      <c r="R8" s="4">
        <f>('[1]Qc, Winter, S2'!R8*Main!$B$5)</f>
        <v>-0.23528734897117803</v>
      </c>
      <c r="S8" s="4">
        <f>('[1]Qc, Winter, S2'!S8*Main!$B$5)</f>
        <v>-0.26779786216616641</v>
      </c>
      <c r="T8" s="4">
        <f>('[1]Qc, Winter, S2'!T8*Main!$B$5)</f>
        <v>-0.30717461378050182</v>
      </c>
      <c r="U8" s="4">
        <f>('[1]Qc, Winter, S2'!U8*Main!$B$5)</f>
        <v>-0.28624056954615501</v>
      </c>
      <c r="V8" s="4">
        <f>('[1]Qc, Winter, S2'!V8*Main!$B$5)</f>
        <v>-0.32592308594214364</v>
      </c>
      <c r="W8" s="4">
        <f>('[1]Qc, Winter, S2'!W8*Main!$B$5)</f>
        <v>-0.38809992886644157</v>
      </c>
      <c r="X8" s="4">
        <f>('[1]Qc, Winter, S2'!X8*Main!$B$5)</f>
        <v>-0.42911593289263528</v>
      </c>
      <c r="Y8" s="4">
        <f>('[1]Qc, Winter, S2'!Y8*Main!$B$5)</f>
        <v>-0.43990020581059708</v>
      </c>
    </row>
    <row r="9" spans="1:25" x14ac:dyDescent="0.25">
      <c r="A9">
        <v>8</v>
      </c>
      <c r="B9" s="4">
        <f>('[1]Qc, Winter, S2'!B9*Main!$B$5)</f>
        <v>-0.53739529987470269</v>
      </c>
      <c r="C9" s="4">
        <f>('[1]Qc, Winter, S2'!C9*Main!$B$5)</f>
        <v>-0.55424429918644535</v>
      </c>
      <c r="D9" s="4">
        <f>('[1]Qc, Winter, S2'!D9*Main!$B$5)</f>
        <v>-0.53565142367509844</v>
      </c>
      <c r="E9" s="4">
        <f>('[1]Qc, Winter, S2'!E9*Main!$B$5)</f>
        <v>-0.54579764056459634</v>
      </c>
      <c r="F9" s="4">
        <f>('[1]Qc, Winter, S2'!F9*Main!$B$5)</f>
        <v>-0.52920034051486686</v>
      </c>
      <c r="G9" s="4">
        <f>('[1]Qc, Winter, S2'!G9*Main!$B$5)</f>
        <v>-0.50781681138788348</v>
      </c>
      <c r="H9" s="4">
        <f>('[1]Qc, Winter, S2'!H9*Main!$B$5)</f>
        <v>-0.38427520352737587</v>
      </c>
      <c r="I9" s="4">
        <f>('[1]Qc, Winter, S2'!I9*Main!$B$5)</f>
        <v>-0.31506600063710133</v>
      </c>
      <c r="J9" s="4">
        <f>('[1]Qc, Winter, S2'!J9*Main!$B$5)</f>
        <v>-0.29381570917711775</v>
      </c>
      <c r="K9" s="4">
        <f>('[1]Qc, Winter, S2'!K9*Main!$B$5)</f>
        <v>-0.32239997109567969</v>
      </c>
      <c r="L9" s="4">
        <f>('[1]Qc, Winter, S2'!L9*Main!$B$5)</f>
        <v>-0.30754315254510078</v>
      </c>
      <c r="M9" s="4">
        <f>('[1]Qc, Winter, S2'!M9*Main!$B$5)</f>
        <v>-0.283177599767449</v>
      </c>
      <c r="N9" s="4">
        <f>('[1]Qc, Winter, S2'!N9*Main!$B$5)</f>
        <v>-0.30617758433669828</v>
      </c>
      <c r="O9" s="4">
        <f>('[1]Qc, Winter, S2'!O9*Main!$B$5)</f>
        <v>-0.32173854621297659</v>
      </c>
      <c r="P9" s="4">
        <f>('[1]Qc, Winter, S2'!P9*Main!$B$5)</f>
        <v>-0.38696768351917327</v>
      </c>
      <c r="Q9" s="4">
        <f>('[1]Qc, Winter, S2'!Q9*Main!$B$5)</f>
        <v>-0.44228860580355855</v>
      </c>
      <c r="R9" s="4">
        <f>('[1]Qc, Winter, S2'!R9*Main!$B$5)</f>
        <v>-0.42801444564999036</v>
      </c>
      <c r="S9" s="4">
        <f>('[1]Qc, Winter, S2'!S9*Main!$B$5)</f>
        <v>-0.43069259725041315</v>
      </c>
      <c r="T9" s="4">
        <f>('[1]Qc, Winter, S2'!T9*Main!$B$5)</f>
        <v>-0.45851428091334262</v>
      </c>
      <c r="U9" s="4">
        <f>('[1]Qc, Winter, S2'!U9*Main!$B$5)</f>
        <v>-0.47409415817285716</v>
      </c>
      <c r="V9" s="4">
        <f>('[1]Qc, Winter, S2'!V9*Main!$B$5)</f>
        <v>-0.46788845091863401</v>
      </c>
      <c r="W9" s="4">
        <f>('[1]Qc, Winter, S2'!W9*Main!$B$5)</f>
        <v>-0.50126684313036007</v>
      </c>
      <c r="X9" s="4">
        <f>('[1]Qc, Winter, S2'!X9*Main!$B$5)</f>
        <v>-0.50263364558237333</v>
      </c>
      <c r="Y9" s="4">
        <f>('[1]Qc, Winter, S2'!Y9*Main!$B$5)</f>
        <v>-0.5279457768565593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0.53117573442846999</v>
      </c>
      <c r="C2" s="4">
        <f>('[1]Qc, Winter, S3'!C2*Main!$B$5)</f>
        <v>0.3790003204417306</v>
      </c>
      <c r="D2" s="4">
        <f>('[1]Qc, Winter, S3'!D2*Main!$B$5)</f>
        <v>0.3156680572846754</v>
      </c>
      <c r="E2" s="4">
        <f>('[1]Qc, Winter, S3'!E2*Main!$B$5)</f>
        <v>0.40463168257109616</v>
      </c>
      <c r="F2" s="4">
        <f>('[1]Qc, Winter, S3'!F2*Main!$B$5)</f>
        <v>0.36262022961299067</v>
      </c>
      <c r="G2" s="4">
        <f>('[1]Qc, Winter, S3'!G2*Main!$B$5)</f>
        <v>0.28644411671749498</v>
      </c>
      <c r="H2" s="4">
        <f>('[1]Qc, Winter, S3'!H2*Main!$B$5)</f>
        <v>0.24667706184837448</v>
      </c>
      <c r="I2" s="4">
        <f>('[1]Qc, Winter, S3'!I2*Main!$B$5)</f>
        <v>0.82821670537748282</v>
      </c>
      <c r="J2" s="4">
        <f>('[1]Qc, Winter, S3'!J2*Main!$B$5)</f>
        <v>0.89265607171006656</v>
      </c>
      <c r="K2" s="4">
        <f>('[1]Qc, Winter, S3'!K2*Main!$B$5)</f>
        <v>0.76563552020037451</v>
      </c>
      <c r="L2" s="4">
        <f>('[1]Qc, Winter, S3'!L2*Main!$B$5)</f>
        <v>0.89202096626688265</v>
      </c>
      <c r="M2" s="4">
        <f>('[1]Qc, Winter, S3'!M2*Main!$B$5)</f>
        <v>0.82886483107021403</v>
      </c>
      <c r="N2" s="4">
        <f>('[1]Qc, Winter, S3'!N2*Main!$B$5)</f>
        <v>0.80778841528168632</v>
      </c>
      <c r="O2" s="4">
        <f>('[1]Qc, Winter, S3'!O2*Main!$B$5)</f>
        <v>0.72868472550622476</v>
      </c>
      <c r="P2" s="4">
        <f>('[1]Qc, Winter, S3'!P2*Main!$B$5)</f>
        <v>0.44114020922261821</v>
      </c>
      <c r="Q2" s="4">
        <f>('[1]Qc, Winter, S3'!Q2*Main!$B$5)</f>
        <v>0.68385156070478736</v>
      </c>
      <c r="R2" s="4">
        <f>('[1]Qc, Winter, S3'!R2*Main!$B$5)</f>
        <v>0.82837623495194124</v>
      </c>
      <c r="S2" s="4">
        <f>('[1]Qc, Winter, S3'!S2*Main!$B$5)</f>
        <v>0.77292692626646498</v>
      </c>
      <c r="T2" s="4">
        <f>('[1]Qc, Winter, S3'!T2*Main!$B$5)</f>
        <v>0.52950263689768629</v>
      </c>
      <c r="U2" s="4">
        <f>('[1]Qc, Winter, S3'!U2*Main!$B$5)</f>
        <v>0.56597381866680685</v>
      </c>
      <c r="V2" s="4">
        <f>('[1]Qc, Winter, S3'!V2*Main!$B$5)</f>
        <v>0.5168187862898076</v>
      </c>
      <c r="W2" s="4">
        <f>('[1]Qc, Winter, S3'!W2*Main!$B$5)</f>
        <v>0.31738098011780874</v>
      </c>
      <c r="X2" s="4">
        <f>('[1]Qc, Winter, S3'!X2*Main!$B$5)</f>
        <v>0.25061942986431301</v>
      </c>
      <c r="Y2" s="4">
        <f>('[1]Qc, Winter, S3'!Y2*Main!$B$5)</f>
        <v>0.2677079554083735</v>
      </c>
    </row>
    <row r="3" spans="1:25" x14ac:dyDescent="0.25">
      <c r="A3">
        <v>2</v>
      </c>
      <c r="B3" s="4">
        <f>('[1]Qc, Winter, S3'!B3*Main!$B$5)</f>
        <v>-0.83839311981277531</v>
      </c>
      <c r="C3" s="4">
        <f>('[1]Qc, Winter, S3'!C3*Main!$B$5)</f>
        <v>-0.82990918575006367</v>
      </c>
      <c r="D3" s="4">
        <f>('[1]Qc, Winter, S3'!D3*Main!$B$5)</f>
        <v>-0.85280886133909084</v>
      </c>
      <c r="E3" s="4">
        <f>('[1]Qc, Winter, S3'!E3*Main!$B$5)</f>
        <v>-0.90079484914495389</v>
      </c>
      <c r="F3" s="4">
        <f>('[1]Qc, Winter, S3'!F3*Main!$B$5)</f>
        <v>-0.90097751334148524</v>
      </c>
      <c r="G3" s="4">
        <f>('[1]Qc, Winter, S3'!G3*Main!$B$5)</f>
        <v>-0.81878002964381458</v>
      </c>
      <c r="H3" s="4">
        <f>('[1]Qc, Winter, S3'!H3*Main!$B$5)</f>
        <v>-0.52431127104123099</v>
      </c>
      <c r="I3" s="4">
        <f>('[1]Qc, Winter, S3'!I3*Main!$B$5)</f>
        <v>-9.7823325032807135E-2</v>
      </c>
      <c r="J3" s="4">
        <f>('[1]Qc, Winter, S3'!J3*Main!$B$5)</f>
        <v>-0.1061854249831919</v>
      </c>
      <c r="K3" s="4">
        <f>('[1]Qc, Winter, S3'!K3*Main!$B$5)</f>
        <v>-6.8962399292819165E-2</v>
      </c>
      <c r="L3" s="4">
        <f>('[1]Qc, Winter, S3'!L3*Main!$B$5)</f>
        <v>-6.0748812000140963E-2</v>
      </c>
      <c r="M3" s="4">
        <f>('[1]Qc, Winter, S3'!M3*Main!$B$5)</f>
        <v>-0.276651041712629</v>
      </c>
      <c r="N3" s="4">
        <f>('[1]Qc, Winter, S3'!N3*Main!$B$5)</f>
        <v>-0.40011588239286555</v>
      </c>
      <c r="O3" s="4">
        <f>('[1]Qc, Winter, S3'!O3*Main!$B$5)</f>
        <v>-0.52916251827659599</v>
      </c>
      <c r="P3" s="4">
        <f>('[1]Qc, Winter, S3'!P3*Main!$B$5)</f>
        <v>-0.53038409178897628</v>
      </c>
      <c r="Q3" s="4">
        <f>('[1]Qc, Winter, S3'!Q3*Main!$B$5)</f>
        <v>-0.53935352888263677</v>
      </c>
      <c r="R3" s="4">
        <f>('[1]Qc, Winter, S3'!R3*Main!$B$5)</f>
        <v>-0.4074299455057882</v>
      </c>
      <c r="S3" s="4">
        <f>('[1]Qc, Winter, S3'!S3*Main!$B$5)</f>
        <v>0.13391062966345801</v>
      </c>
      <c r="T3" s="4">
        <f>('[1]Qc, Winter, S3'!T3*Main!$B$5)</f>
        <v>-1.9065239372513389E-2</v>
      </c>
      <c r="U3" s="4">
        <f>('[1]Qc, Winter, S3'!U3*Main!$B$5)</f>
        <v>-0.23187158225684573</v>
      </c>
      <c r="V3" s="4">
        <f>('[1]Qc, Winter, S3'!V3*Main!$B$5)</f>
        <v>-0.41716453386596175</v>
      </c>
      <c r="W3" s="4">
        <f>('[1]Qc, Winter, S3'!W3*Main!$B$5)</f>
        <v>-0.55983100408677577</v>
      </c>
      <c r="X3" s="4">
        <f>('[1]Qc, Winter, S3'!X3*Main!$B$5)</f>
        <v>-0.62007728551271324</v>
      </c>
      <c r="Y3" s="4">
        <f>('[1]Qc, Winter, S3'!Y3*Main!$B$5)</f>
        <v>-0.69603807185801136</v>
      </c>
    </row>
    <row r="4" spans="1:25" x14ac:dyDescent="0.25">
      <c r="A4">
        <v>3</v>
      </c>
      <c r="B4" s="4">
        <f>('[1]Qc, Winter, S3'!B4*Main!$B$5)</f>
        <v>-0.64144293339913183</v>
      </c>
      <c r="C4" s="4">
        <f>('[1]Qc, Winter, S3'!C4*Main!$B$5)</f>
        <v>-0.6852661255000434</v>
      </c>
      <c r="D4" s="4">
        <f>('[1]Qc, Winter, S3'!D4*Main!$B$5)</f>
        <v>-0.70481376678086749</v>
      </c>
      <c r="E4" s="4">
        <f>('[1]Qc, Winter, S3'!E4*Main!$B$5)</f>
        <v>-0.68850300502814477</v>
      </c>
      <c r="F4" s="4">
        <f>('[1]Qc, Winter, S3'!F4*Main!$B$5)</f>
        <v>-0.67529413832525775</v>
      </c>
      <c r="G4" s="4">
        <f>('[1]Qc, Winter, S3'!G4*Main!$B$5)</f>
        <v>-0.57540767103492452</v>
      </c>
      <c r="H4" s="4">
        <f>('[1]Qc, Winter, S3'!H4*Main!$B$5)</f>
        <v>-2.1640732341388375E-2</v>
      </c>
      <c r="I4" s="4">
        <f>('[1]Qc, Winter, S3'!I4*Main!$B$5)</f>
        <v>0.29369427073483134</v>
      </c>
      <c r="J4" s="4">
        <f>('[1]Qc, Winter, S3'!J4*Main!$B$5)</f>
        <v>0.37809983586507473</v>
      </c>
      <c r="K4" s="4">
        <f>('[1]Qc, Winter, S3'!K4*Main!$B$5)</f>
        <v>0.26866113103805039</v>
      </c>
      <c r="L4" s="4">
        <f>('[1]Qc, Winter, S3'!L4*Main!$B$5)</f>
        <v>0.1524031746914131</v>
      </c>
      <c r="M4" s="4">
        <f>('[1]Qc, Winter, S3'!M4*Main!$B$5)</f>
        <v>0.30538284829001267</v>
      </c>
      <c r="N4" s="4">
        <f>('[1]Qc, Winter, S3'!N4*Main!$B$5)</f>
        <v>0.19255914137760652</v>
      </c>
      <c r="O4" s="4">
        <f>('[1]Qc, Winter, S3'!O4*Main!$B$5)</f>
        <v>5.9011244834555367E-2</v>
      </c>
      <c r="P4" s="4">
        <f>('[1]Qc, Winter, S3'!P4*Main!$B$5)</f>
        <v>-0.23579692394539786</v>
      </c>
      <c r="Q4" s="4">
        <f>('[1]Qc, Winter, S3'!Q4*Main!$B$5)</f>
        <v>-0.231226030902343</v>
      </c>
      <c r="R4" s="4">
        <f>('[1]Qc, Winter, S3'!R4*Main!$B$5)</f>
        <v>-0.19047443988535209</v>
      </c>
      <c r="S4" s="4">
        <f>('[1]Qc, Winter, S3'!S4*Main!$B$5)</f>
        <v>-9.9002341790690049E-2</v>
      </c>
      <c r="T4" s="4">
        <f>('[1]Qc, Winter, S3'!T4*Main!$B$5)</f>
        <v>-0.24129448095563091</v>
      </c>
      <c r="U4" s="4">
        <f>('[1]Qc, Winter, S3'!U4*Main!$B$5)</f>
        <v>-0.13209138254523561</v>
      </c>
      <c r="V4" s="4">
        <f>('[1]Qc, Winter, S3'!V4*Main!$B$5)</f>
        <v>-0.18135442000023833</v>
      </c>
      <c r="W4" s="4">
        <f>('[1]Qc, Winter, S3'!W4*Main!$B$5)</f>
        <v>-0.30386664886883563</v>
      </c>
      <c r="X4" s="4">
        <f>('[1]Qc, Winter, S3'!X4*Main!$B$5)</f>
        <v>-0.48491655475569384</v>
      </c>
      <c r="Y4" s="4">
        <f>('[1]Qc, Winter, S3'!Y4*Main!$B$5)</f>
        <v>-0.54739228047288191</v>
      </c>
    </row>
    <row r="5" spans="1:25" x14ac:dyDescent="0.25">
      <c r="A5">
        <v>4</v>
      </c>
      <c r="B5" s="4">
        <f>('[1]Qc, Winter, S3'!B5*Main!$B$5)</f>
        <v>-0.51030183994698763</v>
      </c>
      <c r="C5" s="4">
        <f>('[1]Qc, Winter, S3'!C5*Main!$B$5)</f>
        <v>-0.52588061931459251</v>
      </c>
      <c r="D5" s="4">
        <f>('[1]Qc, Winter, S3'!D5*Main!$B$5)</f>
        <v>-0.5206215019921675</v>
      </c>
      <c r="E5" s="4">
        <f>('[1]Qc, Winter, S3'!E5*Main!$B$5)</f>
        <v>-0.53053846743638156</v>
      </c>
      <c r="F5" s="4">
        <f>('[1]Qc, Winter, S3'!F5*Main!$B$5)</f>
        <v>-0.53290055458048502</v>
      </c>
      <c r="G5" s="4">
        <f>('[1]Qc, Winter, S3'!G5*Main!$B$5)</f>
        <v>-0.49704675759590761</v>
      </c>
      <c r="H5" s="4">
        <f>('[1]Qc, Winter, S3'!H5*Main!$B$5)</f>
        <v>-0.43124097510160031</v>
      </c>
      <c r="I5" s="4">
        <f>('[1]Qc, Winter, S3'!I5*Main!$B$5)</f>
        <v>-0.39372185874169585</v>
      </c>
      <c r="J5" s="4">
        <f>('[1]Qc, Winter, S3'!J5*Main!$B$5)</f>
        <v>-0.40123980199175313</v>
      </c>
      <c r="K5" s="4">
        <f>('[1]Qc, Winter, S3'!K5*Main!$B$5)</f>
        <v>-0.43560801084937828</v>
      </c>
      <c r="L5" s="4">
        <f>('[1]Qc, Winter, S3'!L5*Main!$B$5)</f>
        <v>-0.48358749905644255</v>
      </c>
      <c r="M5" s="4">
        <f>('[1]Qc, Winter, S3'!M5*Main!$B$5)</f>
        <v>-0.4919613027794677</v>
      </c>
      <c r="N5" s="4">
        <f>('[1]Qc, Winter, S3'!N5*Main!$B$5)</f>
        <v>-0.5025952111950186</v>
      </c>
      <c r="O5" s="4">
        <f>('[1]Qc, Winter, S3'!O5*Main!$B$5)</f>
        <v>-0.5169553162032634</v>
      </c>
      <c r="P5" s="4">
        <f>('[1]Qc, Winter, S3'!P5*Main!$B$5)</f>
        <v>-0.52150027440939728</v>
      </c>
      <c r="Q5" s="4">
        <f>('[1]Qc, Winter, S3'!Q5*Main!$B$5)</f>
        <v>-0.49592481617431461</v>
      </c>
      <c r="R5" s="4">
        <f>('[1]Qc, Winter, S3'!R5*Main!$B$5)</f>
        <v>-0.42831260802578558</v>
      </c>
      <c r="S5" s="4">
        <f>('[1]Qc, Winter, S3'!S5*Main!$B$5)</f>
        <v>-0.2527499378642048</v>
      </c>
      <c r="T5" s="4">
        <f>('[1]Qc, Winter, S3'!T5*Main!$B$5)</f>
        <v>-0.32274820641978691</v>
      </c>
      <c r="U5" s="4">
        <f>('[1]Qc, Winter, S3'!U5*Main!$B$5)</f>
        <v>-0.3914967087079072</v>
      </c>
      <c r="V5" s="4">
        <f>('[1]Qc, Winter, S3'!V5*Main!$B$5)</f>
        <v>-0.42571297376775646</v>
      </c>
      <c r="W5" s="4">
        <f>('[1]Qc, Winter, S3'!W5*Main!$B$5)</f>
        <v>-0.45038728328383387</v>
      </c>
      <c r="X5" s="4">
        <f>('[1]Qc, Winter, S3'!X5*Main!$B$5)</f>
        <v>-0.47133757193770848</v>
      </c>
      <c r="Y5" s="4">
        <f>('[1]Qc, Winter, S3'!Y5*Main!$B$5)</f>
        <v>-0.48797200062706075</v>
      </c>
    </row>
    <row r="6" spans="1:25" x14ac:dyDescent="0.25">
      <c r="A6">
        <v>5</v>
      </c>
      <c r="B6" s="4">
        <f>('[1]Qc, Winter, S3'!B6*Main!$B$5)</f>
        <v>-0.48997734174348717</v>
      </c>
      <c r="C6" s="4">
        <f>('[1]Qc, Winter, S3'!C6*Main!$B$5)</f>
        <v>-0.51459817507709249</v>
      </c>
      <c r="D6" s="4">
        <f>('[1]Qc, Winter, S3'!D6*Main!$B$5)</f>
        <v>-0.54182913249892717</v>
      </c>
      <c r="E6" s="4">
        <f>('[1]Qc, Winter, S3'!E6*Main!$B$5)</f>
        <v>-0.53299390746634923</v>
      </c>
      <c r="F6" s="4">
        <f>('[1]Qc, Winter, S3'!F6*Main!$B$5)</f>
        <v>-0.53181390289865393</v>
      </c>
      <c r="G6" s="4">
        <f>('[1]Qc, Winter, S3'!G6*Main!$B$5)</f>
        <v>-0.4528051677300709</v>
      </c>
      <c r="H6" s="4">
        <f>('[1]Qc, Winter, S3'!H6*Main!$B$5)</f>
        <v>-0.34163455751867616</v>
      </c>
      <c r="I6" s="4">
        <f>('[1]Qc, Winter, S3'!I6*Main!$B$5)</f>
        <v>-0.27926546253061846</v>
      </c>
      <c r="J6" s="4">
        <f>('[1]Qc, Winter, S3'!J6*Main!$B$5)</f>
        <v>-0.27980375919263545</v>
      </c>
      <c r="K6" s="4">
        <f>('[1]Qc, Winter, S3'!K6*Main!$B$5)</f>
        <v>-0.2297830497166071</v>
      </c>
      <c r="L6" s="4">
        <f>('[1]Qc, Winter, S3'!L6*Main!$B$5)</f>
        <v>-0.23194713431190864</v>
      </c>
      <c r="M6" s="4">
        <f>('[1]Qc, Winter, S3'!M6*Main!$B$5)</f>
        <v>-0.21815888932582073</v>
      </c>
      <c r="N6" s="4">
        <f>('[1]Qc, Winter, S3'!N6*Main!$B$5)</f>
        <v>-0.27327505198159219</v>
      </c>
      <c r="O6" s="4">
        <f>('[1]Qc, Winter, S3'!O6*Main!$B$5)</f>
        <v>-0.28254450703790002</v>
      </c>
      <c r="P6" s="4">
        <f>('[1]Qc, Winter, S3'!P6*Main!$B$5)</f>
        <v>-0.28336338256040339</v>
      </c>
      <c r="Q6" s="4">
        <f>('[1]Qc, Winter, S3'!Q6*Main!$B$5)</f>
        <v>-0.34082430037621136</v>
      </c>
      <c r="R6" s="4">
        <f>('[1]Qc, Winter, S3'!R6*Main!$B$5)</f>
        <v>-0.31427597533346169</v>
      </c>
      <c r="S6" s="4">
        <f>('[1]Qc, Winter, S3'!S6*Main!$B$5)</f>
        <v>-0.15137815135019156</v>
      </c>
      <c r="T6" s="4">
        <f>('[1]Qc, Winter, S3'!T6*Main!$B$5)</f>
        <v>-0.17925673233837072</v>
      </c>
      <c r="U6" s="4">
        <f>('[1]Qc, Winter, S3'!U6*Main!$B$5)</f>
        <v>-0.23197782080641002</v>
      </c>
      <c r="V6" s="4">
        <f>('[1]Qc, Winter, S3'!V6*Main!$B$5)</f>
        <v>-0.2406677108526262</v>
      </c>
      <c r="W6" s="4">
        <f>('[1]Qc, Winter, S3'!W6*Main!$B$5)</f>
        <v>-0.32197933045961502</v>
      </c>
      <c r="X6" s="4">
        <f>('[1]Qc, Winter, S3'!X6*Main!$B$5)</f>
        <v>-0.34903228039733247</v>
      </c>
      <c r="Y6" s="4">
        <f>('[1]Qc, Winter, S3'!Y6*Main!$B$5)</f>
        <v>-0.37251300455359126</v>
      </c>
    </row>
    <row r="7" spans="1:25" x14ac:dyDescent="0.25">
      <c r="A7">
        <v>6</v>
      </c>
      <c r="B7" s="4">
        <f>('[1]Qc, Winter, S3'!B7*Main!$B$5)</f>
        <v>0.16014058091463099</v>
      </c>
      <c r="C7" s="4">
        <f>('[1]Qc, Winter, S3'!C7*Main!$B$5)</f>
        <v>0.12526812771722348</v>
      </c>
      <c r="D7" s="4">
        <f>('[1]Qc, Winter, S3'!D7*Main!$B$5)</f>
        <v>9.4040599825420471E-2</v>
      </c>
      <c r="E7" s="4">
        <f>('[1]Qc, Winter, S3'!E7*Main!$B$5)</f>
        <v>0.14009909856383895</v>
      </c>
      <c r="F7" s="4">
        <f>('[1]Qc, Winter, S3'!F7*Main!$B$5)</f>
        <v>0.11619465543364185</v>
      </c>
      <c r="G7" s="4">
        <f>('[1]Qc, Winter, S3'!G7*Main!$B$5)</f>
        <v>0.16905919314463502</v>
      </c>
      <c r="H7" s="4">
        <f>('[1]Qc, Winter, S3'!H7*Main!$B$5)</f>
        <v>0.22105430504587342</v>
      </c>
      <c r="I7" s="4">
        <f>('[1]Qc, Winter, S3'!I7*Main!$B$5)</f>
        <v>0.43487388358394408</v>
      </c>
      <c r="J7" s="4">
        <f>('[1]Qc, Winter, S3'!J7*Main!$B$5)</f>
        <v>0.49587142957465608</v>
      </c>
      <c r="K7" s="4">
        <f>('[1]Qc, Winter, S3'!K7*Main!$B$5)</f>
        <v>0.52115280490086002</v>
      </c>
      <c r="L7" s="4">
        <f>('[1]Qc, Winter, S3'!L7*Main!$B$5)</f>
        <v>0.48980919227197878</v>
      </c>
      <c r="M7" s="4">
        <f>('[1]Qc, Winter, S3'!M7*Main!$B$5)</f>
        <v>0.50696627537757899</v>
      </c>
      <c r="N7" s="4">
        <f>('[1]Qc, Winter, S3'!N7*Main!$B$5)</f>
        <v>0.51346867109633121</v>
      </c>
      <c r="O7" s="4">
        <f>('[1]Qc, Winter, S3'!O7*Main!$B$5)</f>
        <v>0.50243989219934371</v>
      </c>
      <c r="P7" s="4">
        <f>('[1]Qc, Winter, S3'!P7*Main!$B$5)</f>
        <v>0.4225804361703222</v>
      </c>
      <c r="Q7" s="4">
        <f>('[1]Qc, Winter, S3'!Q7*Main!$B$5)</f>
        <v>0.41414828278891591</v>
      </c>
      <c r="R7" s="4">
        <f>('[1]Qc, Winter, S3'!R7*Main!$B$5)</f>
        <v>0.3599492168593238</v>
      </c>
      <c r="S7" s="4">
        <f>('[1]Qc, Winter, S3'!S7*Main!$B$5)</f>
        <v>0.39377234434809072</v>
      </c>
      <c r="T7" s="4">
        <f>('[1]Qc, Winter, S3'!T7*Main!$B$5)</f>
        <v>0.32397012851079965</v>
      </c>
      <c r="U7" s="4">
        <f>('[1]Qc, Winter, S3'!U7*Main!$B$5)</f>
        <v>0.34490201197373682</v>
      </c>
      <c r="V7" s="4">
        <f>('[1]Qc, Winter, S3'!V7*Main!$B$5)</f>
        <v>0.28583326146405896</v>
      </c>
      <c r="W7" s="4">
        <f>('[1]Qc, Winter, S3'!W7*Main!$B$5)</f>
        <v>0.30696271400621605</v>
      </c>
      <c r="X7" s="4">
        <f>('[1]Qc, Winter, S3'!X7*Main!$B$5)</f>
        <v>0.18867721469044685</v>
      </c>
      <c r="Y7" s="4">
        <f>('[1]Qc, Winter, S3'!Y7*Main!$B$5)</f>
        <v>0.19182450148045418</v>
      </c>
    </row>
    <row r="8" spans="1:25" x14ac:dyDescent="0.25">
      <c r="A8">
        <v>7</v>
      </c>
      <c r="B8" s="4">
        <f>('[1]Qc, Winter, S3'!B8*Main!$B$5)</f>
        <v>-0.47208563981069146</v>
      </c>
      <c r="C8" s="4">
        <f>('[1]Qc, Winter, S3'!C8*Main!$B$5)</f>
        <v>-0.46225449962757231</v>
      </c>
      <c r="D8" s="4">
        <f>('[1]Qc, Winter, S3'!D8*Main!$B$5)</f>
        <v>-0.4719621317905191</v>
      </c>
      <c r="E8" s="4">
        <f>('[1]Qc, Winter, S3'!E8*Main!$B$5)</f>
        <v>-0.48050224204143749</v>
      </c>
      <c r="F8" s="4">
        <f>('[1]Qc, Winter, S3'!F8*Main!$B$5)</f>
        <v>-0.5297349405249191</v>
      </c>
      <c r="G8" s="4">
        <f>('[1]Qc, Winter, S3'!G8*Main!$B$5)</f>
        <v>-0.46035270038075293</v>
      </c>
      <c r="H8" s="4">
        <f>('[1]Qc, Winter, S3'!H8*Main!$B$5)</f>
        <v>-0.39899375238177326</v>
      </c>
      <c r="I8" s="4">
        <f>('[1]Qc, Winter, S3'!I8*Main!$B$5)</f>
        <v>-0.20725272632840722</v>
      </c>
      <c r="J8" s="4">
        <f>('[1]Qc, Winter, S3'!J8*Main!$B$5)</f>
        <v>-0.10370533911734144</v>
      </c>
      <c r="K8" s="4">
        <f>('[1]Qc, Winter, S3'!K8*Main!$B$5)</f>
        <v>-9.5317753997528065E-2</v>
      </c>
      <c r="L8" s="4">
        <f>('[1]Qc, Winter, S3'!L8*Main!$B$5)</f>
        <v>-7.2447552134418447E-2</v>
      </c>
      <c r="M8" s="4">
        <f>('[1]Qc, Winter, S3'!M8*Main!$B$5)</f>
        <v>-2.4347016377454966E-2</v>
      </c>
      <c r="N8" s="4">
        <f>('[1]Qc, Winter, S3'!N8*Main!$B$5)</f>
        <v>-9.7873134658614733E-2</v>
      </c>
      <c r="O8" s="4">
        <f>('[1]Qc, Winter, S3'!O8*Main!$B$5)</f>
        <v>-0.10213276613626411</v>
      </c>
      <c r="P8" s="4">
        <f>('[1]Qc, Winter, S3'!P8*Main!$B$5)</f>
        <v>-0.18987376453287019</v>
      </c>
      <c r="Q8" s="4">
        <f>('[1]Qc, Winter, S3'!Q8*Main!$B$5)</f>
        <v>-0.26867665867987545</v>
      </c>
      <c r="R8" s="4">
        <f>('[1]Qc, Winter, S3'!R8*Main!$B$5)</f>
        <v>-0.24008913160324291</v>
      </c>
      <c r="S8" s="4">
        <f>('[1]Qc, Winter, S3'!S8*Main!$B$5)</f>
        <v>-0.26779786216616641</v>
      </c>
      <c r="T8" s="4">
        <f>('[1]Qc, Winter, S3'!T8*Main!$B$5)</f>
        <v>-0.3011515821377469</v>
      </c>
      <c r="U8" s="4">
        <f>('[1]Qc, Winter, S3'!U8*Main!$B$5)</f>
        <v>-0.29202320731476422</v>
      </c>
      <c r="V8" s="4">
        <f>('[1]Qc, Winter, S3'!V8*Main!$B$5)</f>
        <v>-0.32263093355888961</v>
      </c>
      <c r="W8" s="4">
        <f>('[1]Qc, Winter, S3'!W8*Main!$B$5)</f>
        <v>-0.3958619274437703</v>
      </c>
      <c r="X8" s="4">
        <f>('[1]Qc, Winter, S3'!X8*Main!$B$5)</f>
        <v>-0.44663086892906928</v>
      </c>
      <c r="Y8" s="4">
        <f>('[1]Qc, Winter, S3'!Y8*Main!$B$5)</f>
        <v>-0.44425565339288026</v>
      </c>
    </row>
    <row r="9" spans="1:25" x14ac:dyDescent="0.25">
      <c r="A9">
        <v>8</v>
      </c>
      <c r="B9" s="4">
        <f>('[1]Qc, Winter, S3'!B9*Main!$B$5)</f>
        <v>-0.53202134687595559</v>
      </c>
      <c r="C9" s="4">
        <f>('[1]Qc, Winter, S3'!C9*Main!$B$5)</f>
        <v>-0.54875673186776774</v>
      </c>
      <c r="D9" s="4">
        <f>('[1]Qc, Winter, S3'!D9*Main!$B$5)</f>
        <v>-0.54658308538275346</v>
      </c>
      <c r="E9" s="4">
        <f>('[1]Qc, Winter, S3'!E9*Main!$B$5)</f>
        <v>-0.55671359337588833</v>
      </c>
      <c r="F9" s="4">
        <f>('[1]Qc, Winter, S3'!F9*Main!$B$5)</f>
        <v>-0.53454579849986561</v>
      </c>
      <c r="G9" s="4">
        <f>('[1]Qc, Winter, S3'!G9*Main!$B$5)</f>
        <v>-0.51807573687046704</v>
      </c>
      <c r="H9" s="4">
        <f>('[1]Qc, Winter, S3'!H9*Main!$B$5)</f>
        <v>-0.39603873016596902</v>
      </c>
      <c r="I9" s="4">
        <f>('[1]Qc, Winter, S3'!I9*Main!$B$5)</f>
        <v>-0.3057076045785736</v>
      </c>
      <c r="J9" s="4">
        <f>('[1]Qc, Winter, S3'!J9*Main!$B$5)</f>
        <v>-0.28805461684031153</v>
      </c>
      <c r="K9" s="4">
        <f>('[1]Qc, Winter, S3'!K9*Main!$B$5)</f>
        <v>-0.32568976671910504</v>
      </c>
      <c r="L9" s="4">
        <f>('[1]Qc, Winter, S3'!L9*Main!$B$5)</f>
        <v>-0.31375614552580994</v>
      </c>
      <c r="M9" s="4">
        <f>('[1]Qc, Winter, S3'!M9*Main!$B$5)</f>
        <v>-0.283177599767449</v>
      </c>
      <c r="N9" s="4">
        <f>('[1]Qc, Winter, S3'!N9*Main!$B$5)</f>
        <v>-0.30017410229088071</v>
      </c>
      <c r="O9" s="4">
        <f>('[1]Qc, Winter, S3'!O9*Main!$B$5)</f>
        <v>-0.32498843051815818</v>
      </c>
      <c r="P9" s="4">
        <f>('[1]Qc, Winter, S3'!P9*Main!$B$5)</f>
        <v>-0.38696768351917327</v>
      </c>
      <c r="Q9" s="4">
        <f>('[1]Qc, Winter, S3'!Q9*Main!$B$5)</f>
        <v>-0.43790951069659256</v>
      </c>
      <c r="R9" s="4">
        <f>('[1]Qc, Winter, S3'!R9*Main!$B$5)</f>
        <v>-0.44548442302345936</v>
      </c>
      <c r="S9" s="4">
        <f>('[1]Qc, Winter, S3'!S9*Main!$B$5)</f>
        <v>-0.426385671277909</v>
      </c>
      <c r="T9" s="4">
        <f>('[1]Qc, Winter, S3'!T9*Main!$B$5)</f>
        <v>-0.45851428091334262</v>
      </c>
      <c r="U9" s="4">
        <f>('[1]Qc, Winter, S3'!U9*Main!$B$5)</f>
        <v>-0.46470615504072144</v>
      </c>
      <c r="V9" s="4">
        <f>('[1]Qc, Winter, S3'!V9*Main!$B$5)</f>
        <v>-0.46788845091863401</v>
      </c>
      <c r="W9" s="4">
        <f>('[1]Qc, Winter, S3'!W9*Main!$B$5)</f>
        <v>-0.48160931987034589</v>
      </c>
      <c r="X9" s="4">
        <f>('[1]Qc, Winter, S3'!X9*Main!$B$5)</f>
        <v>-0.52314930458573561</v>
      </c>
      <c r="Y9" s="4">
        <f>('[1]Qc, Winter, S3'!Y9*Main!$B$5)</f>
        <v>-0.53317296276603021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0.30657050740504282</v>
      </c>
      <c r="C2" s="4">
        <f>('FL Characterization'!C$4-'FL Characterization'!C$2)*VLOOKUP($A2,'FL Ratio'!$A$2:$B$9,2,FALSE)</f>
        <v>0.33749522281804212</v>
      </c>
      <c r="D2" s="4">
        <f>('FL Characterization'!D$4-'FL Characterization'!D$2)*VLOOKUP($A2,'FL Ratio'!$A$2:$B$9,2,FALSE)</f>
        <v>0.43928209070187441</v>
      </c>
      <c r="E2" s="4">
        <f>('FL Characterization'!E$4-'FL Characterization'!E$2)*VLOOKUP($A2,'FL Ratio'!$A$2:$B$9,2,FALSE)</f>
        <v>0.50361925345621639</v>
      </c>
      <c r="F2" s="4">
        <f>('FL Characterization'!F$4-'FL Characterization'!F$2)*VLOOKUP($A2,'FL Ratio'!$A$2:$B$9,2,FALSE)</f>
        <v>0.59214175545249059</v>
      </c>
      <c r="G2" s="4">
        <f>('FL Characterization'!G$4-'FL Characterization'!G$2)*VLOOKUP($A2,'FL Ratio'!$A$2:$B$9,2,FALSE)</f>
        <v>0.69217107893643548</v>
      </c>
      <c r="H2" s="4">
        <f>('FL Characterization'!H$4-'FL Characterization'!H$2)*VLOOKUP($A2,'FL Ratio'!$A$2:$B$9,2,FALSE)</f>
        <v>0.61700846154510425</v>
      </c>
      <c r="I2" s="4">
        <f>('FL Characterization'!I$4-'FL Characterization'!I$2)*VLOOKUP($A2,'FL Ratio'!$A$2:$B$9,2,FALSE)</f>
        <v>0.88208139284168841</v>
      </c>
      <c r="J2" s="4">
        <f>('FL Characterization'!J$4-'FL Characterization'!J$2)*VLOOKUP($A2,'FL Ratio'!$A$2:$B$9,2,FALSE)</f>
        <v>0.80921122466760187</v>
      </c>
      <c r="K2" s="4">
        <f>('FL Characterization'!K$4-'FL Characterization'!K$2)*VLOOKUP($A2,'FL Ratio'!$A$2:$B$9,2,FALSE)</f>
        <v>0.91395705015221118</v>
      </c>
      <c r="L2" s="4">
        <f>('FL Characterization'!L$4-'FL Characterization'!L$2)*VLOOKUP($A2,'FL Ratio'!$A$2:$B$9,2,FALSE)</f>
        <v>0.93930347246991497</v>
      </c>
      <c r="M2" s="4">
        <f>('FL Characterization'!M$4-'FL Characterization'!M$2)*VLOOKUP($A2,'FL Ratio'!$A$2:$B$9,2,FALSE)</f>
        <v>0.87128140986266844</v>
      </c>
      <c r="N2" s="4">
        <f>('FL Characterization'!N$4-'FL Characterization'!N$2)*VLOOKUP($A2,'FL Ratio'!$A$2:$B$9,2,FALSE)</f>
        <v>0.82192794990881834</v>
      </c>
      <c r="O2" s="4">
        <f>('FL Characterization'!O$4-'FL Characterization'!O$2)*VLOOKUP($A2,'FL Ratio'!$A$2:$B$9,2,FALSE)</f>
        <v>0.75670352440187605</v>
      </c>
      <c r="P2" s="4">
        <f>('FL Characterization'!P$4-'FL Characterization'!P$2)*VLOOKUP($A2,'FL Ratio'!$A$2:$B$9,2,FALSE)</f>
        <v>0.69700644867429062</v>
      </c>
      <c r="Q2" s="4">
        <f>('FL Characterization'!Q$4-'FL Characterization'!Q$2)*VLOOKUP($A2,'FL Ratio'!$A$2:$B$9,2,FALSE)</f>
        <v>0.62729688872657219</v>
      </c>
      <c r="R2" s="4">
        <f>('FL Characterization'!R$4-'FL Characterization'!R$2)*VLOOKUP($A2,'FL Ratio'!$A$2:$B$9,2,FALSE)</f>
        <v>0.62076765373375276</v>
      </c>
      <c r="S2" s="4">
        <f>('FL Characterization'!S$4-'FL Characterization'!S$2)*VLOOKUP($A2,'FL Ratio'!$A$2:$B$9,2,FALSE)</f>
        <v>0.49184073428353925</v>
      </c>
      <c r="T2" s="4">
        <f>('FL Characterization'!T$4-'FL Characterization'!T$2)*VLOOKUP($A2,'FL Ratio'!$A$2:$B$9,2,FALSE)</f>
        <v>0.40693945299524598</v>
      </c>
      <c r="U2" s="4">
        <f>('FL Characterization'!U$4-'FL Characterization'!U$2)*VLOOKUP($A2,'FL Ratio'!$A$2:$B$9,2,FALSE)</f>
        <v>0.48288744650729998</v>
      </c>
      <c r="V2" s="4">
        <f>('FL Characterization'!V$4-'FL Characterization'!V$2)*VLOOKUP($A2,'FL Ratio'!$A$2:$B$9,2,FALSE)</f>
        <v>0.49201479061299669</v>
      </c>
      <c r="W2" s="4">
        <f>('FL Characterization'!W$4-'FL Characterization'!W$2)*VLOOKUP($A2,'FL Ratio'!$A$2:$B$9,2,FALSE)</f>
        <v>0.56227411384522108</v>
      </c>
      <c r="X2" s="4">
        <f>('FL Characterization'!X$4-'FL Characterization'!X$2)*VLOOKUP($A2,'FL Ratio'!$A$2:$B$9,2,FALSE)</f>
        <v>0.27301372066854029</v>
      </c>
      <c r="Y2" s="4">
        <f>('FL Characterization'!Y$4-'FL Characterization'!Y$2)*VLOOKUP($A2,'FL Ratio'!$A$2:$B$9,2,FALSE)</f>
        <v>0.26212458688662765</v>
      </c>
    </row>
    <row r="3" spans="1:25" x14ac:dyDescent="0.25">
      <c r="A3">
        <v>2</v>
      </c>
      <c r="B3" s="4">
        <f>('FL Characterization'!B$4-'FL Characterization'!B$2)*VLOOKUP($A3,'FL Ratio'!$A$2:$B$9,2,FALSE)</f>
        <v>0.25547542283753566</v>
      </c>
      <c r="C3" s="4">
        <f>('FL Characterization'!C$4-'FL Characterization'!C$2)*VLOOKUP($A3,'FL Ratio'!$A$2:$B$9,2,FALSE)</f>
        <v>0.28124601901503504</v>
      </c>
      <c r="D3" s="4">
        <f>('FL Characterization'!D$4-'FL Characterization'!D$2)*VLOOKUP($A3,'FL Ratio'!$A$2:$B$9,2,FALSE)</f>
        <v>0.36606840891822867</v>
      </c>
      <c r="E3" s="4">
        <f>('FL Characterization'!E$4-'FL Characterization'!E$2)*VLOOKUP($A3,'FL Ratio'!$A$2:$B$9,2,FALSE)</f>
        <v>0.41968271121351358</v>
      </c>
      <c r="F3" s="4">
        <f>('FL Characterization'!F$4-'FL Characterization'!F$2)*VLOOKUP($A3,'FL Ratio'!$A$2:$B$9,2,FALSE)</f>
        <v>0.49345146287707548</v>
      </c>
      <c r="G3" s="4">
        <f>('FL Characterization'!G$4-'FL Characterization'!G$2)*VLOOKUP($A3,'FL Ratio'!$A$2:$B$9,2,FALSE)</f>
        <v>0.57680923244702953</v>
      </c>
      <c r="H3" s="4">
        <f>('FL Characterization'!H$4-'FL Characterization'!H$2)*VLOOKUP($A3,'FL Ratio'!$A$2:$B$9,2,FALSE)</f>
        <v>0.51417371795425348</v>
      </c>
      <c r="I3" s="4">
        <f>('FL Characterization'!I$4-'FL Characterization'!I$2)*VLOOKUP($A3,'FL Ratio'!$A$2:$B$9,2,FALSE)</f>
        <v>0.73506782736807363</v>
      </c>
      <c r="J3" s="4">
        <f>('FL Characterization'!J$4-'FL Characterization'!J$2)*VLOOKUP($A3,'FL Ratio'!$A$2:$B$9,2,FALSE)</f>
        <v>0.6743426872230015</v>
      </c>
      <c r="K3" s="4">
        <f>('FL Characterization'!K$4-'FL Characterization'!K$2)*VLOOKUP($A3,'FL Ratio'!$A$2:$B$9,2,FALSE)</f>
        <v>0.76163087512684258</v>
      </c>
      <c r="L3" s="4">
        <f>('FL Characterization'!L$4-'FL Characterization'!L$2)*VLOOKUP($A3,'FL Ratio'!$A$2:$B$9,2,FALSE)</f>
        <v>0.78275289372492907</v>
      </c>
      <c r="M3" s="4">
        <f>('FL Characterization'!M$4-'FL Characterization'!M$2)*VLOOKUP($A3,'FL Ratio'!$A$2:$B$9,2,FALSE)</f>
        <v>0.72606784155222359</v>
      </c>
      <c r="N3" s="4">
        <f>('FL Characterization'!N$4-'FL Characterization'!N$2)*VLOOKUP($A3,'FL Ratio'!$A$2:$B$9,2,FALSE)</f>
        <v>0.68493995825734855</v>
      </c>
      <c r="O3" s="4">
        <f>('FL Characterization'!O$4-'FL Characterization'!O$2)*VLOOKUP($A3,'FL Ratio'!$A$2:$B$9,2,FALSE)</f>
        <v>0.63058627033489656</v>
      </c>
      <c r="P3" s="4">
        <f>('FL Characterization'!P$4-'FL Characterization'!P$2)*VLOOKUP($A3,'FL Ratio'!$A$2:$B$9,2,FALSE)</f>
        <v>0.58083870722857545</v>
      </c>
      <c r="Q3" s="4">
        <f>('FL Characterization'!Q$4-'FL Characterization'!Q$2)*VLOOKUP($A3,'FL Ratio'!$A$2:$B$9,2,FALSE)</f>
        <v>0.52274740727214342</v>
      </c>
      <c r="R3" s="4">
        <f>('FL Characterization'!R$4-'FL Characterization'!R$2)*VLOOKUP($A3,'FL Ratio'!$A$2:$B$9,2,FALSE)</f>
        <v>0.51730637811146063</v>
      </c>
      <c r="S3" s="4">
        <f>('FL Characterization'!S$4-'FL Characterization'!S$2)*VLOOKUP($A3,'FL Ratio'!$A$2:$B$9,2,FALSE)</f>
        <v>0.40986727856961602</v>
      </c>
      <c r="T3" s="4">
        <f>('FL Characterization'!T$4-'FL Characterization'!T$2)*VLOOKUP($A3,'FL Ratio'!$A$2:$B$9,2,FALSE)</f>
        <v>0.3391162108293716</v>
      </c>
      <c r="U3" s="4">
        <f>('FL Characterization'!U$4-'FL Characterization'!U$2)*VLOOKUP($A3,'FL Ratio'!$A$2:$B$9,2,FALSE)</f>
        <v>0.40240620542274996</v>
      </c>
      <c r="V3" s="4">
        <f>('FL Characterization'!V$4-'FL Characterization'!V$2)*VLOOKUP($A3,'FL Ratio'!$A$2:$B$9,2,FALSE)</f>
        <v>0.41001232551083056</v>
      </c>
      <c r="W3" s="4">
        <f>('FL Characterization'!W$4-'FL Characterization'!W$2)*VLOOKUP($A3,'FL Ratio'!$A$2:$B$9,2,FALSE)</f>
        <v>0.46856176153768414</v>
      </c>
      <c r="X3" s="4">
        <f>('FL Characterization'!X$4-'FL Characterization'!X$2)*VLOOKUP($A3,'FL Ratio'!$A$2:$B$9,2,FALSE)</f>
        <v>0.22751143389045025</v>
      </c>
      <c r="Y3" s="4">
        <f>('FL Characterization'!Y$4-'FL Characterization'!Y$2)*VLOOKUP($A3,'FL Ratio'!$A$2:$B$9,2,FALSE)</f>
        <v>0.21843715573885636</v>
      </c>
    </row>
    <row r="4" spans="1:25" x14ac:dyDescent="0.25">
      <c r="A4">
        <v>3</v>
      </c>
      <c r="B4" s="4">
        <f>('FL Characterization'!B$4-'FL Characterization'!B$2)*VLOOKUP($A4,'FL Ratio'!$A$2:$B$9,2,FALSE)</f>
        <v>0.20438033827002852</v>
      </c>
      <c r="C4" s="4">
        <f>('FL Characterization'!C$4-'FL Characterization'!C$2)*VLOOKUP($A4,'FL Ratio'!$A$2:$B$9,2,FALSE)</f>
        <v>0.22499681521202805</v>
      </c>
      <c r="D4" s="4">
        <f>('FL Characterization'!D$4-'FL Characterization'!D$2)*VLOOKUP($A4,'FL Ratio'!$A$2:$B$9,2,FALSE)</f>
        <v>0.29285472713458294</v>
      </c>
      <c r="E4" s="4">
        <f>('FL Characterization'!E$4-'FL Characterization'!E$2)*VLOOKUP($A4,'FL Ratio'!$A$2:$B$9,2,FALSE)</f>
        <v>0.33574616897081089</v>
      </c>
      <c r="F4" s="4">
        <f>('FL Characterization'!F$4-'FL Characterization'!F$2)*VLOOKUP($A4,'FL Ratio'!$A$2:$B$9,2,FALSE)</f>
        <v>0.39476117030166041</v>
      </c>
      <c r="G4" s="4">
        <f>('FL Characterization'!G$4-'FL Characterization'!G$2)*VLOOKUP($A4,'FL Ratio'!$A$2:$B$9,2,FALSE)</f>
        <v>0.46144738595762363</v>
      </c>
      <c r="H4" s="4">
        <f>('FL Characterization'!H$4-'FL Characterization'!H$2)*VLOOKUP($A4,'FL Ratio'!$A$2:$B$9,2,FALSE)</f>
        <v>0.41133897436340283</v>
      </c>
      <c r="I4" s="4">
        <f>('FL Characterization'!I$4-'FL Characterization'!I$2)*VLOOKUP($A4,'FL Ratio'!$A$2:$B$9,2,FALSE)</f>
        <v>0.58805426189445897</v>
      </c>
      <c r="J4" s="4">
        <f>('FL Characterization'!J$4-'FL Characterization'!J$2)*VLOOKUP($A4,'FL Ratio'!$A$2:$B$9,2,FALSE)</f>
        <v>0.53947414977840125</v>
      </c>
      <c r="K4" s="4">
        <f>('FL Characterization'!K$4-'FL Characterization'!K$2)*VLOOKUP($A4,'FL Ratio'!$A$2:$B$9,2,FALSE)</f>
        <v>0.60930470010147408</v>
      </c>
      <c r="L4" s="4">
        <f>('FL Characterization'!L$4-'FL Characterization'!L$2)*VLOOKUP($A4,'FL Ratio'!$A$2:$B$9,2,FALSE)</f>
        <v>0.62620231497994328</v>
      </c>
      <c r="M4" s="4">
        <f>('FL Characterization'!M$4-'FL Characterization'!M$2)*VLOOKUP($A4,'FL Ratio'!$A$2:$B$9,2,FALSE)</f>
        <v>0.58085427324177885</v>
      </c>
      <c r="N4" s="4">
        <f>('FL Characterization'!N$4-'FL Characterization'!N$2)*VLOOKUP($A4,'FL Ratio'!$A$2:$B$9,2,FALSE)</f>
        <v>0.54795196660587886</v>
      </c>
      <c r="O4" s="4">
        <f>('FL Characterization'!O$4-'FL Characterization'!O$2)*VLOOKUP($A4,'FL Ratio'!$A$2:$B$9,2,FALSE)</f>
        <v>0.50446901626791729</v>
      </c>
      <c r="P4" s="4">
        <f>('FL Characterization'!P$4-'FL Characterization'!P$2)*VLOOKUP($A4,'FL Ratio'!$A$2:$B$9,2,FALSE)</f>
        <v>0.46467096578286043</v>
      </c>
      <c r="Q4" s="4">
        <f>('FL Characterization'!Q$4-'FL Characterization'!Q$2)*VLOOKUP($A4,'FL Ratio'!$A$2:$B$9,2,FALSE)</f>
        <v>0.41819792581771481</v>
      </c>
      <c r="R4" s="4">
        <f>('FL Characterization'!R$4-'FL Characterization'!R$2)*VLOOKUP($A4,'FL Ratio'!$A$2:$B$9,2,FALSE)</f>
        <v>0.4138451024891685</v>
      </c>
      <c r="S4" s="4">
        <f>('FL Characterization'!S$4-'FL Characterization'!S$2)*VLOOKUP($A4,'FL Ratio'!$A$2:$B$9,2,FALSE)</f>
        <v>0.3278938228556928</v>
      </c>
      <c r="T4" s="4">
        <f>('FL Characterization'!T$4-'FL Characterization'!T$2)*VLOOKUP($A4,'FL Ratio'!$A$2:$B$9,2,FALSE)</f>
        <v>0.27129296866349728</v>
      </c>
      <c r="U4" s="4">
        <f>('FL Characterization'!U$4-'FL Characterization'!U$2)*VLOOKUP($A4,'FL Ratio'!$A$2:$B$9,2,FALSE)</f>
        <v>0.32192496433819995</v>
      </c>
      <c r="V4" s="4">
        <f>('FL Characterization'!V$4-'FL Characterization'!V$2)*VLOOKUP($A4,'FL Ratio'!$A$2:$B$9,2,FALSE)</f>
        <v>0.32800986040866442</v>
      </c>
      <c r="W4" s="4">
        <f>('FL Characterization'!W$4-'FL Characterization'!W$2)*VLOOKUP($A4,'FL Ratio'!$A$2:$B$9,2,FALSE)</f>
        <v>0.37484940923014731</v>
      </c>
      <c r="X4" s="4">
        <f>('FL Characterization'!X$4-'FL Characterization'!X$2)*VLOOKUP($A4,'FL Ratio'!$A$2:$B$9,2,FALSE)</f>
        <v>0.18200914711236021</v>
      </c>
      <c r="Y4" s="4">
        <f>('FL Characterization'!Y$4-'FL Characterization'!Y$2)*VLOOKUP($A4,'FL Ratio'!$A$2:$B$9,2,FALSE)</f>
        <v>0.17474972459108509</v>
      </c>
    </row>
    <row r="5" spans="1:25" x14ac:dyDescent="0.25">
      <c r="A5">
        <v>4</v>
      </c>
      <c r="B5" s="4">
        <f>('FL Characterization'!B$4-'FL Characterization'!B$2)*VLOOKUP($A5,'FL Ratio'!$A$2:$B$9,2,FALSE)</f>
        <v>0.15328525370252141</v>
      </c>
      <c r="C5" s="4">
        <f>('FL Characterization'!C$4-'FL Characterization'!C$2)*VLOOKUP($A5,'FL Ratio'!$A$2:$B$9,2,FALSE)</f>
        <v>0.16874761140902106</v>
      </c>
      <c r="D5" s="4">
        <f>('FL Characterization'!D$4-'FL Characterization'!D$2)*VLOOKUP($A5,'FL Ratio'!$A$2:$B$9,2,FALSE)</f>
        <v>0.2196410453509372</v>
      </c>
      <c r="E5" s="4">
        <f>('FL Characterization'!E$4-'FL Characterization'!E$2)*VLOOKUP($A5,'FL Ratio'!$A$2:$B$9,2,FALSE)</f>
        <v>0.25180962672810819</v>
      </c>
      <c r="F5" s="4">
        <f>('FL Characterization'!F$4-'FL Characterization'!F$2)*VLOOKUP($A5,'FL Ratio'!$A$2:$B$9,2,FALSE)</f>
        <v>0.2960708777262453</v>
      </c>
      <c r="G5" s="4">
        <f>('FL Characterization'!G$4-'FL Characterization'!G$2)*VLOOKUP($A5,'FL Ratio'!$A$2:$B$9,2,FALSE)</f>
        <v>0.34608553946821774</v>
      </c>
      <c r="H5" s="4">
        <f>('FL Characterization'!H$4-'FL Characterization'!H$2)*VLOOKUP($A5,'FL Ratio'!$A$2:$B$9,2,FALSE)</f>
        <v>0.30850423077255212</v>
      </c>
      <c r="I5" s="4">
        <f>('FL Characterization'!I$4-'FL Characterization'!I$2)*VLOOKUP($A5,'FL Ratio'!$A$2:$B$9,2,FALSE)</f>
        <v>0.4410406964208442</v>
      </c>
      <c r="J5" s="4">
        <f>('FL Characterization'!J$4-'FL Characterization'!J$2)*VLOOKUP($A5,'FL Ratio'!$A$2:$B$9,2,FALSE)</f>
        <v>0.40460561233380093</v>
      </c>
      <c r="K5" s="4">
        <f>('FL Characterization'!K$4-'FL Characterization'!K$2)*VLOOKUP($A5,'FL Ratio'!$A$2:$B$9,2,FALSE)</f>
        <v>0.45697852507610559</v>
      </c>
      <c r="L5" s="4">
        <f>('FL Characterization'!L$4-'FL Characterization'!L$2)*VLOOKUP($A5,'FL Ratio'!$A$2:$B$9,2,FALSE)</f>
        <v>0.46965173623495748</v>
      </c>
      <c r="M5" s="4">
        <f>('FL Characterization'!M$4-'FL Characterization'!M$2)*VLOOKUP($A5,'FL Ratio'!$A$2:$B$9,2,FALSE)</f>
        <v>0.43564070493133422</v>
      </c>
      <c r="N5" s="4">
        <f>('FL Characterization'!N$4-'FL Characterization'!N$2)*VLOOKUP($A5,'FL Ratio'!$A$2:$B$9,2,FALSE)</f>
        <v>0.41096397495440917</v>
      </c>
      <c r="O5" s="4">
        <f>('FL Characterization'!O$4-'FL Characterization'!O$2)*VLOOKUP($A5,'FL Ratio'!$A$2:$B$9,2,FALSE)</f>
        <v>0.37835176220093802</v>
      </c>
      <c r="P5" s="4">
        <f>('FL Characterization'!P$4-'FL Characterization'!P$2)*VLOOKUP($A5,'FL Ratio'!$A$2:$B$9,2,FALSE)</f>
        <v>0.34850322433714531</v>
      </c>
      <c r="Q5" s="4">
        <f>('FL Characterization'!Q$4-'FL Characterization'!Q$2)*VLOOKUP($A5,'FL Ratio'!$A$2:$B$9,2,FALSE)</f>
        <v>0.31364844436328609</v>
      </c>
      <c r="R5" s="4">
        <f>('FL Characterization'!R$4-'FL Characterization'!R$2)*VLOOKUP($A5,'FL Ratio'!$A$2:$B$9,2,FALSE)</f>
        <v>0.31038382686687638</v>
      </c>
      <c r="S5" s="4">
        <f>('FL Characterization'!S$4-'FL Characterization'!S$2)*VLOOKUP($A5,'FL Ratio'!$A$2:$B$9,2,FALSE)</f>
        <v>0.24592036714176962</v>
      </c>
      <c r="T5" s="4">
        <f>('FL Characterization'!T$4-'FL Characterization'!T$2)*VLOOKUP($A5,'FL Ratio'!$A$2:$B$9,2,FALSE)</f>
        <v>0.20346972649762299</v>
      </c>
      <c r="U5" s="4">
        <f>('FL Characterization'!U$4-'FL Characterization'!U$2)*VLOOKUP($A5,'FL Ratio'!$A$2:$B$9,2,FALSE)</f>
        <v>0.24144372325364999</v>
      </c>
      <c r="V5" s="4">
        <f>('FL Characterization'!V$4-'FL Characterization'!V$2)*VLOOKUP($A5,'FL Ratio'!$A$2:$B$9,2,FALSE)</f>
        <v>0.24600739530649834</v>
      </c>
      <c r="W5" s="4">
        <f>('FL Characterization'!W$4-'FL Characterization'!W$2)*VLOOKUP($A5,'FL Ratio'!$A$2:$B$9,2,FALSE)</f>
        <v>0.28113705692261054</v>
      </c>
      <c r="X5" s="4">
        <f>('FL Characterization'!X$4-'FL Characterization'!X$2)*VLOOKUP($A5,'FL Ratio'!$A$2:$B$9,2,FALSE)</f>
        <v>0.13650686033427015</v>
      </c>
      <c r="Y5" s="4">
        <f>('FL Characterization'!Y$4-'FL Characterization'!Y$2)*VLOOKUP($A5,'FL Ratio'!$A$2:$B$9,2,FALSE)</f>
        <v>0.13106229344331383</v>
      </c>
    </row>
    <row r="6" spans="1:25" x14ac:dyDescent="0.25">
      <c r="A6">
        <v>5</v>
      </c>
      <c r="B6" s="4">
        <f>('FL Characterization'!B$4-'FL Characterization'!B$2)*VLOOKUP($A6,'FL Ratio'!$A$2:$B$9,2,FALSE)</f>
        <v>0.15328525370252141</v>
      </c>
      <c r="C6" s="4">
        <f>('FL Characterization'!C$4-'FL Characterization'!C$2)*VLOOKUP($A6,'FL Ratio'!$A$2:$B$9,2,FALSE)</f>
        <v>0.16874761140902106</v>
      </c>
      <c r="D6" s="4">
        <f>('FL Characterization'!D$4-'FL Characterization'!D$2)*VLOOKUP($A6,'FL Ratio'!$A$2:$B$9,2,FALSE)</f>
        <v>0.2196410453509372</v>
      </c>
      <c r="E6" s="4">
        <f>('FL Characterization'!E$4-'FL Characterization'!E$2)*VLOOKUP($A6,'FL Ratio'!$A$2:$B$9,2,FALSE)</f>
        <v>0.25180962672810819</v>
      </c>
      <c r="F6" s="4">
        <f>('FL Characterization'!F$4-'FL Characterization'!F$2)*VLOOKUP($A6,'FL Ratio'!$A$2:$B$9,2,FALSE)</f>
        <v>0.2960708777262453</v>
      </c>
      <c r="G6" s="4">
        <f>('FL Characterization'!G$4-'FL Characterization'!G$2)*VLOOKUP($A6,'FL Ratio'!$A$2:$B$9,2,FALSE)</f>
        <v>0.34608553946821774</v>
      </c>
      <c r="H6" s="4">
        <f>('FL Characterization'!H$4-'FL Characterization'!H$2)*VLOOKUP($A6,'FL Ratio'!$A$2:$B$9,2,FALSE)</f>
        <v>0.30850423077255212</v>
      </c>
      <c r="I6" s="4">
        <f>('FL Characterization'!I$4-'FL Characterization'!I$2)*VLOOKUP($A6,'FL Ratio'!$A$2:$B$9,2,FALSE)</f>
        <v>0.4410406964208442</v>
      </c>
      <c r="J6" s="4">
        <f>('FL Characterization'!J$4-'FL Characterization'!J$2)*VLOOKUP($A6,'FL Ratio'!$A$2:$B$9,2,FALSE)</f>
        <v>0.40460561233380093</v>
      </c>
      <c r="K6" s="4">
        <f>('FL Characterization'!K$4-'FL Characterization'!K$2)*VLOOKUP($A6,'FL Ratio'!$A$2:$B$9,2,FALSE)</f>
        <v>0.45697852507610559</v>
      </c>
      <c r="L6" s="4">
        <f>('FL Characterization'!L$4-'FL Characterization'!L$2)*VLOOKUP($A6,'FL Ratio'!$A$2:$B$9,2,FALSE)</f>
        <v>0.46965173623495748</v>
      </c>
      <c r="M6" s="4">
        <f>('FL Characterization'!M$4-'FL Characterization'!M$2)*VLOOKUP($A6,'FL Ratio'!$A$2:$B$9,2,FALSE)</f>
        <v>0.43564070493133422</v>
      </c>
      <c r="N6" s="4">
        <f>('FL Characterization'!N$4-'FL Characterization'!N$2)*VLOOKUP($A6,'FL Ratio'!$A$2:$B$9,2,FALSE)</f>
        <v>0.41096397495440917</v>
      </c>
      <c r="O6" s="4">
        <f>('FL Characterization'!O$4-'FL Characterization'!O$2)*VLOOKUP($A6,'FL Ratio'!$A$2:$B$9,2,FALSE)</f>
        <v>0.37835176220093802</v>
      </c>
      <c r="P6" s="4">
        <f>('FL Characterization'!P$4-'FL Characterization'!P$2)*VLOOKUP($A6,'FL Ratio'!$A$2:$B$9,2,FALSE)</f>
        <v>0.34850322433714531</v>
      </c>
      <c r="Q6" s="4">
        <f>('FL Characterization'!Q$4-'FL Characterization'!Q$2)*VLOOKUP($A6,'FL Ratio'!$A$2:$B$9,2,FALSE)</f>
        <v>0.31364844436328609</v>
      </c>
      <c r="R6" s="4">
        <f>('FL Characterization'!R$4-'FL Characterization'!R$2)*VLOOKUP($A6,'FL Ratio'!$A$2:$B$9,2,FALSE)</f>
        <v>0.31038382686687638</v>
      </c>
      <c r="S6" s="4">
        <f>('FL Characterization'!S$4-'FL Characterization'!S$2)*VLOOKUP($A6,'FL Ratio'!$A$2:$B$9,2,FALSE)</f>
        <v>0.24592036714176962</v>
      </c>
      <c r="T6" s="4">
        <f>('FL Characterization'!T$4-'FL Characterization'!T$2)*VLOOKUP($A6,'FL Ratio'!$A$2:$B$9,2,FALSE)</f>
        <v>0.20346972649762299</v>
      </c>
      <c r="U6" s="4">
        <f>('FL Characterization'!U$4-'FL Characterization'!U$2)*VLOOKUP($A6,'FL Ratio'!$A$2:$B$9,2,FALSE)</f>
        <v>0.24144372325364999</v>
      </c>
      <c r="V6" s="4">
        <f>('FL Characterization'!V$4-'FL Characterization'!V$2)*VLOOKUP($A6,'FL Ratio'!$A$2:$B$9,2,FALSE)</f>
        <v>0.24600739530649834</v>
      </c>
      <c r="W6" s="4">
        <f>('FL Characterization'!W$4-'FL Characterization'!W$2)*VLOOKUP($A6,'FL Ratio'!$A$2:$B$9,2,FALSE)</f>
        <v>0.28113705692261054</v>
      </c>
      <c r="X6" s="4">
        <f>('FL Characterization'!X$4-'FL Characterization'!X$2)*VLOOKUP($A6,'FL Ratio'!$A$2:$B$9,2,FALSE)</f>
        <v>0.13650686033427015</v>
      </c>
      <c r="Y6" s="4">
        <f>('FL Characterization'!Y$4-'FL Characterization'!Y$2)*VLOOKUP($A6,'FL Ratio'!$A$2:$B$9,2,FALSE)</f>
        <v>0.13106229344331383</v>
      </c>
    </row>
    <row r="7" spans="1:25" x14ac:dyDescent="0.25">
      <c r="A7">
        <v>6</v>
      </c>
      <c r="B7" s="4">
        <f>('FL Characterization'!B$4-'FL Characterization'!B$2)*VLOOKUP($A7,'FL Ratio'!$A$2:$B$9,2,FALSE)</f>
        <v>0.15328525370252141</v>
      </c>
      <c r="C7" s="4">
        <f>('FL Characterization'!C$4-'FL Characterization'!C$2)*VLOOKUP($A7,'FL Ratio'!$A$2:$B$9,2,FALSE)</f>
        <v>0.16874761140902106</v>
      </c>
      <c r="D7" s="4">
        <f>('FL Characterization'!D$4-'FL Characterization'!D$2)*VLOOKUP($A7,'FL Ratio'!$A$2:$B$9,2,FALSE)</f>
        <v>0.2196410453509372</v>
      </c>
      <c r="E7" s="4">
        <f>('FL Characterization'!E$4-'FL Characterization'!E$2)*VLOOKUP($A7,'FL Ratio'!$A$2:$B$9,2,FALSE)</f>
        <v>0.25180962672810819</v>
      </c>
      <c r="F7" s="4">
        <f>('FL Characterization'!F$4-'FL Characterization'!F$2)*VLOOKUP($A7,'FL Ratio'!$A$2:$B$9,2,FALSE)</f>
        <v>0.2960708777262453</v>
      </c>
      <c r="G7" s="4">
        <f>('FL Characterization'!G$4-'FL Characterization'!G$2)*VLOOKUP($A7,'FL Ratio'!$A$2:$B$9,2,FALSE)</f>
        <v>0.34608553946821774</v>
      </c>
      <c r="H7" s="4">
        <f>('FL Characterization'!H$4-'FL Characterization'!H$2)*VLOOKUP($A7,'FL Ratio'!$A$2:$B$9,2,FALSE)</f>
        <v>0.30850423077255212</v>
      </c>
      <c r="I7" s="4">
        <f>('FL Characterization'!I$4-'FL Characterization'!I$2)*VLOOKUP($A7,'FL Ratio'!$A$2:$B$9,2,FALSE)</f>
        <v>0.4410406964208442</v>
      </c>
      <c r="J7" s="4">
        <f>('FL Characterization'!J$4-'FL Characterization'!J$2)*VLOOKUP($A7,'FL Ratio'!$A$2:$B$9,2,FALSE)</f>
        <v>0.40460561233380093</v>
      </c>
      <c r="K7" s="4">
        <f>('FL Characterization'!K$4-'FL Characterization'!K$2)*VLOOKUP($A7,'FL Ratio'!$A$2:$B$9,2,FALSE)</f>
        <v>0.45697852507610559</v>
      </c>
      <c r="L7" s="4">
        <f>('FL Characterization'!L$4-'FL Characterization'!L$2)*VLOOKUP($A7,'FL Ratio'!$A$2:$B$9,2,FALSE)</f>
        <v>0.46965173623495748</v>
      </c>
      <c r="M7" s="4">
        <f>('FL Characterization'!M$4-'FL Characterization'!M$2)*VLOOKUP($A7,'FL Ratio'!$A$2:$B$9,2,FALSE)</f>
        <v>0.43564070493133422</v>
      </c>
      <c r="N7" s="4">
        <f>('FL Characterization'!N$4-'FL Characterization'!N$2)*VLOOKUP($A7,'FL Ratio'!$A$2:$B$9,2,FALSE)</f>
        <v>0.41096397495440917</v>
      </c>
      <c r="O7" s="4">
        <f>('FL Characterization'!O$4-'FL Characterization'!O$2)*VLOOKUP($A7,'FL Ratio'!$A$2:$B$9,2,FALSE)</f>
        <v>0.37835176220093802</v>
      </c>
      <c r="P7" s="4">
        <f>('FL Characterization'!P$4-'FL Characterization'!P$2)*VLOOKUP($A7,'FL Ratio'!$A$2:$B$9,2,FALSE)</f>
        <v>0.34850322433714531</v>
      </c>
      <c r="Q7" s="4">
        <f>('FL Characterization'!Q$4-'FL Characterization'!Q$2)*VLOOKUP($A7,'FL Ratio'!$A$2:$B$9,2,FALSE)</f>
        <v>0.31364844436328609</v>
      </c>
      <c r="R7" s="4">
        <f>('FL Characterization'!R$4-'FL Characterization'!R$2)*VLOOKUP($A7,'FL Ratio'!$A$2:$B$9,2,FALSE)</f>
        <v>0.31038382686687638</v>
      </c>
      <c r="S7" s="4">
        <f>('FL Characterization'!S$4-'FL Characterization'!S$2)*VLOOKUP($A7,'FL Ratio'!$A$2:$B$9,2,FALSE)</f>
        <v>0.24592036714176962</v>
      </c>
      <c r="T7" s="4">
        <f>('FL Characterization'!T$4-'FL Characterization'!T$2)*VLOOKUP($A7,'FL Ratio'!$A$2:$B$9,2,FALSE)</f>
        <v>0.20346972649762299</v>
      </c>
      <c r="U7" s="4">
        <f>('FL Characterization'!U$4-'FL Characterization'!U$2)*VLOOKUP($A7,'FL Ratio'!$A$2:$B$9,2,FALSE)</f>
        <v>0.24144372325364999</v>
      </c>
      <c r="V7" s="4">
        <f>('FL Characterization'!V$4-'FL Characterization'!V$2)*VLOOKUP($A7,'FL Ratio'!$A$2:$B$9,2,FALSE)</f>
        <v>0.24600739530649834</v>
      </c>
      <c r="W7" s="4">
        <f>('FL Characterization'!W$4-'FL Characterization'!W$2)*VLOOKUP($A7,'FL Ratio'!$A$2:$B$9,2,FALSE)</f>
        <v>0.28113705692261054</v>
      </c>
      <c r="X7" s="4">
        <f>('FL Characterization'!X$4-'FL Characterization'!X$2)*VLOOKUP($A7,'FL Ratio'!$A$2:$B$9,2,FALSE)</f>
        <v>0.13650686033427015</v>
      </c>
      <c r="Y7" s="4">
        <f>('FL Characterization'!Y$4-'FL Characterization'!Y$2)*VLOOKUP($A7,'FL Ratio'!$A$2:$B$9,2,FALSE)</f>
        <v>0.13106229344331383</v>
      </c>
    </row>
    <row r="8" spans="1:25" x14ac:dyDescent="0.25">
      <c r="A8">
        <v>7</v>
      </c>
      <c r="B8" s="4">
        <f>('FL Characterization'!B$4-'FL Characterization'!B$2)*VLOOKUP($A8,'FL Ratio'!$A$2:$B$9,2,FALSE)</f>
        <v>0.15328525370252141</v>
      </c>
      <c r="C8" s="4">
        <f>('FL Characterization'!C$4-'FL Characterization'!C$2)*VLOOKUP($A8,'FL Ratio'!$A$2:$B$9,2,FALSE)</f>
        <v>0.16874761140902106</v>
      </c>
      <c r="D8" s="4">
        <f>('FL Characterization'!D$4-'FL Characterization'!D$2)*VLOOKUP($A8,'FL Ratio'!$A$2:$B$9,2,FALSE)</f>
        <v>0.2196410453509372</v>
      </c>
      <c r="E8" s="4">
        <f>('FL Characterization'!E$4-'FL Characterization'!E$2)*VLOOKUP($A8,'FL Ratio'!$A$2:$B$9,2,FALSE)</f>
        <v>0.25180962672810819</v>
      </c>
      <c r="F8" s="4">
        <f>('FL Characterization'!F$4-'FL Characterization'!F$2)*VLOOKUP($A8,'FL Ratio'!$A$2:$B$9,2,FALSE)</f>
        <v>0.2960708777262453</v>
      </c>
      <c r="G8" s="4">
        <f>('FL Characterization'!G$4-'FL Characterization'!G$2)*VLOOKUP($A8,'FL Ratio'!$A$2:$B$9,2,FALSE)</f>
        <v>0.34608553946821774</v>
      </c>
      <c r="H8" s="4">
        <f>('FL Characterization'!H$4-'FL Characterization'!H$2)*VLOOKUP($A8,'FL Ratio'!$A$2:$B$9,2,FALSE)</f>
        <v>0.30850423077255212</v>
      </c>
      <c r="I8" s="4">
        <f>('FL Characterization'!I$4-'FL Characterization'!I$2)*VLOOKUP($A8,'FL Ratio'!$A$2:$B$9,2,FALSE)</f>
        <v>0.4410406964208442</v>
      </c>
      <c r="J8" s="4">
        <f>('FL Characterization'!J$4-'FL Characterization'!J$2)*VLOOKUP($A8,'FL Ratio'!$A$2:$B$9,2,FALSE)</f>
        <v>0.40460561233380093</v>
      </c>
      <c r="K8" s="4">
        <f>('FL Characterization'!K$4-'FL Characterization'!K$2)*VLOOKUP($A8,'FL Ratio'!$A$2:$B$9,2,FALSE)</f>
        <v>0.45697852507610559</v>
      </c>
      <c r="L8" s="4">
        <f>('FL Characterization'!L$4-'FL Characterization'!L$2)*VLOOKUP($A8,'FL Ratio'!$A$2:$B$9,2,FALSE)</f>
        <v>0.46965173623495748</v>
      </c>
      <c r="M8" s="4">
        <f>('FL Characterization'!M$4-'FL Characterization'!M$2)*VLOOKUP($A8,'FL Ratio'!$A$2:$B$9,2,FALSE)</f>
        <v>0.43564070493133422</v>
      </c>
      <c r="N8" s="4">
        <f>('FL Characterization'!N$4-'FL Characterization'!N$2)*VLOOKUP($A8,'FL Ratio'!$A$2:$B$9,2,FALSE)</f>
        <v>0.41096397495440917</v>
      </c>
      <c r="O8" s="4">
        <f>('FL Characterization'!O$4-'FL Characterization'!O$2)*VLOOKUP($A8,'FL Ratio'!$A$2:$B$9,2,FALSE)</f>
        <v>0.37835176220093802</v>
      </c>
      <c r="P8" s="4">
        <f>('FL Characterization'!P$4-'FL Characterization'!P$2)*VLOOKUP($A8,'FL Ratio'!$A$2:$B$9,2,FALSE)</f>
        <v>0.34850322433714531</v>
      </c>
      <c r="Q8" s="4">
        <f>('FL Characterization'!Q$4-'FL Characterization'!Q$2)*VLOOKUP($A8,'FL Ratio'!$A$2:$B$9,2,FALSE)</f>
        <v>0.31364844436328609</v>
      </c>
      <c r="R8" s="4">
        <f>('FL Characterization'!R$4-'FL Characterization'!R$2)*VLOOKUP($A8,'FL Ratio'!$A$2:$B$9,2,FALSE)</f>
        <v>0.31038382686687638</v>
      </c>
      <c r="S8" s="4">
        <f>('FL Characterization'!S$4-'FL Characterization'!S$2)*VLOOKUP($A8,'FL Ratio'!$A$2:$B$9,2,FALSE)</f>
        <v>0.24592036714176962</v>
      </c>
      <c r="T8" s="4">
        <f>('FL Characterization'!T$4-'FL Characterization'!T$2)*VLOOKUP($A8,'FL Ratio'!$A$2:$B$9,2,FALSE)</f>
        <v>0.20346972649762299</v>
      </c>
      <c r="U8" s="4">
        <f>('FL Characterization'!U$4-'FL Characterization'!U$2)*VLOOKUP($A8,'FL Ratio'!$A$2:$B$9,2,FALSE)</f>
        <v>0.24144372325364999</v>
      </c>
      <c r="V8" s="4">
        <f>('FL Characterization'!V$4-'FL Characterization'!V$2)*VLOOKUP($A8,'FL Ratio'!$A$2:$B$9,2,FALSE)</f>
        <v>0.24600739530649834</v>
      </c>
      <c r="W8" s="4">
        <f>('FL Characterization'!W$4-'FL Characterization'!W$2)*VLOOKUP($A8,'FL Ratio'!$A$2:$B$9,2,FALSE)</f>
        <v>0.28113705692261054</v>
      </c>
      <c r="X8" s="4">
        <f>('FL Characterization'!X$4-'FL Characterization'!X$2)*VLOOKUP($A8,'FL Ratio'!$A$2:$B$9,2,FALSE)</f>
        <v>0.13650686033427015</v>
      </c>
      <c r="Y8" s="4">
        <f>('FL Characterization'!Y$4-'FL Characterization'!Y$2)*VLOOKUP($A8,'FL Ratio'!$A$2:$B$9,2,FALSE)</f>
        <v>0.13106229344331383</v>
      </c>
    </row>
    <row r="9" spans="1:25" x14ac:dyDescent="0.25">
      <c r="A9">
        <v>8</v>
      </c>
      <c r="B9" s="4">
        <f>('FL Characterization'!B$4-'FL Characterization'!B$2)*VLOOKUP($A9,'FL Ratio'!$A$2:$B$9,2,FALSE)</f>
        <v>0.15328525370252141</v>
      </c>
      <c r="C9" s="4">
        <f>('FL Characterization'!C$4-'FL Characterization'!C$2)*VLOOKUP($A9,'FL Ratio'!$A$2:$B$9,2,FALSE)</f>
        <v>0.16874761140902106</v>
      </c>
      <c r="D9" s="4">
        <f>('FL Characterization'!D$4-'FL Characterization'!D$2)*VLOOKUP($A9,'FL Ratio'!$A$2:$B$9,2,FALSE)</f>
        <v>0.2196410453509372</v>
      </c>
      <c r="E9" s="4">
        <f>('FL Characterization'!E$4-'FL Characterization'!E$2)*VLOOKUP($A9,'FL Ratio'!$A$2:$B$9,2,FALSE)</f>
        <v>0.25180962672810819</v>
      </c>
      <c r="F9" s="4">
        <f>('FL Characterization'!F$4-'FL Characterization'!F$2)*VLOOKUP($A9,'FL Ratio'!$A$2:$B$9,2,FALSE)</f>
        <v>0.2960708777262453</v>
      </c>
      <c r="G9" s="4">
        <f>('FL Characterization'!G$4-'FL Characterization'!G$2)*VLOOKUP($A9,'FL Ratio'!$A$2:$B$9,2,FALSE)</f>
        <v>0.34608553946821774</v>
      </c>
      <c r="H9" s="4">
        <f>('FL Characterization'!H$4-'FL Characterization'!H$2)*VLOOKUP($A9,'FL Ratio'!$A$2:$B$9,2,FALSE)</f>
        <v>0.30850423077255212</v>
      </c>
      <c r="I9" s="4">
        <f>('FL Characterization'!I$4-'FL Characterization'!I$2)*VLOOKUP($A9,'FL Ratio'!$A$2:$B$9,2,FALSE)</f>
        <v>0.4410406964208442</v>
      </c>
      <c r="J9" s="4">
        <f>('FL Characterization'!J$4-'FL Characterization'!J$2)*VLOOKUP($A9,'FL Ratio'!$A$2:$B$9,2,FALSE)</f>
        <v>0.40460561233380093</v>
      </c>
      <c r="K9" s="4">
        <f>('FL Characterization'!K$4-'FL Characterization'!K$2)*VLOOKUP($A9,'FL Ratio'!$A$2:$B$9,2,FALSE)</f>
        <v>0.45697852507610559</v>
      </c>
      <c r="L9" s="4">
        <f>('FL Characterization'!L$4-'FL Characterization'!L$2)*VLOOKUP($A9,'FL Ratio'!$A$2:$B$9,2,FALSE)</f>
        <v>0.46965173623495748</v>
      </c>
      <c r="M9" s="4">
        <f>('FL Characterization'!M$4-'FL Characterization'!M$2)*VLOOKUP($A9,'FL Ratio'!$A$2:$B$9,2,FALSE)</f>
        <v>0.43564070493133422</v>
      </c>
      <c r="N9" s="4">
        <f>('FL Characterization'!N$4-'FL Characterization'!N$2)*VLOOKUP($A9,'FL Ratio'!$A$2:$B$9,2,FALSE)</f>
        <v>0.41096397495440917</v>
      </c>
      <c r="O9" s="4">
        <f>('FL Characterization'!O$4-'FL Characterization'!O$2)*VLOOKUP($A9,'FL Ratio'!$A$2:$B$9,2,FALSE)</f>
        <v>0.37835176220093802</v>
      </c>
      <c r="P9" s="4">
        <f>('FL Characterization'!P$4-'FL Characterization'!P$2)*VLOOKUP($A9,'FL Ratio'!$A$2:$B$9,2,FALSE)</f>
        <v>0.34850322433714531</v>
      </c>
      <c r="Q9" s="4">
        <f>('FL Characterization'!Q$4-'FL Characterization'!Q$2)*VLOOKUP($A9,'FL Ratio'!$A$2:$B$9,2,FALSE)</f>
        <v>0.31364844436328609</v>
      </c>
      <c r="R9" s="4">
        <f>('FL Characterization'!R$4-'FL Characterization'!R$2)*VLOOKUP($A9,'FL Ratio'!$A$2:$B$9,2,FALSE)</f>
        <v>0.31038382686687638</v>
      </c>
      <c r="S9" s="4">
        <f>('FL Characterization'!S$4-'FL Characterization'!S$2)*VLOOKUP($A9,'FL Ratio'!$A$2:$B$9,2,FALSE)</f>
        <v>0.24592036714176962</v>
      </c>
      <c r="T9" s="4">
        <f>('FL Characterization'!T$4-'FL Characterization'!T$2)*VLOOKUP($A9,'FL Ratio'!$A$2:$B$9,2,FALSE)</f>
        <v>0.20346972649762299</v>
      </c>
      <c r="U9" s="4">
        <f>('FL Characterization'!U$4-'FL Characterization'!U$2)*VLOOKUP($A9,'FL Ratio'!$A$2:$B$9,2,FALSE)</f>
        <v>0.24144372325364999</v>
      </c>
      <c r="V9" s="4">
        <f>('FL Characterization'!V$4-'FL Characterization'!V$2)*VLOOKUP($A9,'FL Ratio'!$A$2:$B$9,2,FALSE)</f>
        <v>0.24600739530649834</v>
      </c>
      <c r="W9" s="4">
        <f>('FL Characterization'!W$4-'FL Characterization'!W$2)*VLOOKUP($A9,'FL Ratio'!$A$2:$B$9,2,FALSE)</f>
        <v>0.28113705692261054</v>
      </c>
      <c r="X9" s="4">
        <f>('FL Characterization'!X$4-'FL Characterization'!X$2)*VLOOKUP($A9,'FL Ratio'!$A$2:$B$9,2,FALSE)</f>
        <v>0.13650686033427015</v>
      </c>
      <c r="Y9" s="4">
        <f>('FL Characterization'!Y$4-'FL Characterization'!Y$2)*VLOOKUP($A9,'FL Ratio'!$A$2:$B$9,2,FALSE)</f>
        <v>0.13106229344331383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0.84992554729350211</v>
      </c>
      <c r="C2" s="4">
        <f>('FL Characterization'!C$2-'FL Characterization'!C$3)*VLOOKUP($A2,'FL Ratio'!$A$2:$B$9,2,FALSE)</f>
        <v>0.89946792204395865</v>
      </c>
      <c r="D2" s="4">
        <f>('FL Characterization'!D$2-'FL Characterization'!D$3)*VLOOKUP($A2,'FL Ratio'!$A$2:$B$9,2,FALSE)</f>
        <v>0.94981689929677937</v>
      </c>
      <c r="E2" s="4">
        <f>('FL Characterization'!E$2-'FL Characterization'!E$3)*VLOOKUP($A2,'FL Ratio'!$A$2:$B$9,2,FALSE)</f>
        <v>0.99299135955488937</v>
      </c>
      <c r="F2" s="4">
        <f>('FL Characterization'!F$2-'FL Characterization'!F$3)*VLOOKUP($A2,'FL Ratio'!$A$2:$B$9,2,FALSE)</f>
        <v>1.0042625682063429</v>
      </c>
      <c r="G2" s="4">
        <f>('FL Characterization'!G$2-'FL Characterization'!G$3)*VLOOKUP($A2,'FL Ratio'!$A$2:$B$9,2,FALSE)</f>
        <v>1.0505148538024203</v>
      </c>
      <c r="H2" s="4">
        <f>('FL Characterization'!H$2-'FL Characterization'!H$3)*VLOOKUP($A2,'FL Ratio'!$A$2:$B$9,2,FALSE)</f>
        <v>1.0451445792472078</v>
      </c>
      <c r="I2" s="4">
        <f>('FL Characterization'!I$2-'FL Characterization'!I$3)*VLOOKUP($A2,'FL Ratio'!$A$2:$B$9,2,FALSE)</f>
        <v>0.98790551851366826</v>
      </c>
      <c r="J2" s="4">
        <f>('FL Characterization'!J$2-'FL Characterization'!J$3)*VLOOKUP($A2,'FL Ratio'!$A$2:$B$9,2,FALSE)</f>
        <v>0.89508255159689609</v>
      </c>
      <c r="K2" s="4">
        <f>('FL Characterization'!K$2-'FL Characterization'!K$3)*VLOOKUP($A2,'FL Ratio'!$A$2:$B$9,2,FALSE)</f>
        <v>1.3144033530034278</v>
      </c>
      <c r="L2" s="4">
        <f>('FL Characterization'!L$2-'FL Characterization'!L$3)*VLOOKUP($A2,'FL Ratio'!$A$2:$B$9,2,FALSE)</f>
        <v>1.2835677883933216</v>
      </c>
      <c r="M2" s="4">
        <f>('FL Characterization'!M$2-'FL Characterization'!M$3)*VLOOKUP($A2,'FL Ratio'!$A$2:$B$9,2,FALSE)</f>
        <v>1.1819358730954697</v>
      </c>
      <c r="N2" s="4">
        <f>('FL Characterization'!N$2-'FL Characterization'!N$3)*VLOOKUP($A2,'FL Ratio'!$A$2:$B$9,2,FALSE)</f>
        <v>1.1532165787349864</v>
      </c>
      <c r="O2" s="4">
        <f>('FL Characterization'!O$2-'FL Characterization'!O$3)*VLOOKUP($A2,'FL Ratio'!$A$2:$B$9,2,FALSE)</f>
        <v>1.1579564297554563</v>
      </c>
      <c r="P2" s="4">
        <f>('FL Characterization'!P$2-'FL Characterization'!P$3)*VLOOKUP($A2,'FL Ratio'!$A$2:$B$9,2,FALSE)</f>
        <v>1.1030968464038906</v>
      </c>
      <c r="Q2" s="4">
        <f>('FL Characterization'!Q$2-'FL Characterization'!Q$3)*VLOOKUP($A2,'FL Ratio'!$A$2:$B$9,2,FALSE)</f>
        <v>1.0111526516870619</v>
      </c>
      <c r="R2" s="4">
        <f>('FL Characterization'!R$2-'FL Characterization'!R$3)*VLOOKUP($A2,'FL Ratio'!$A$2:$B$9,2,FALSE)</f>
        <v>0.90875234137380012</v>
      </c>
      <c r="S2" s="4">
        <f>('FL Characterization'!S$2-'FL Characterization'!S$3)*VLOOKUP($A2,'FL Ratio'!$A$2:$B$9,2,FALSE)</f>
        <v>0.87615286444931373</v>
      </c>
      <c r="T2" s="4">
        <f>('FL Characterization'!T$2-'FL Characterization'!T$3)*VLOOKUP($A2,'FL Ratio'!$A$2:$B$9,2,FALSE)</f>
        <v>0.55074606597590958</v>
      </c>
      <c r="U2" s="4">
        <f>('FL Characterization'!U$2-'FL Characterization'!U$3)*VLOOKUP($A2,'FL Ratio'!$A$2:$B$9,2,FALSE)</f>
        <v>0.58897265667346621</v>
      </c>
      <c r="V2" s="4">
        <f>('FL Characterization'!V$2-'FL Characterization'!V$3)*VLOOKUP($A2,'FL Ratio'!$A$2:$B$9,2,FALSE)</f>
        <v>0.64393624929507398</v>
      </c>
      <c r="W2" s="4">
        <f>('FL Characterization'!W$2-'FL Characterization'!W$3)*VLOOKUP($A2,'FL Ratio'!$A$2:$B$9,2,FALSE)</f>
        <v>0.65930202696510631</v>
      </c>
      <c r="X2" s="4">
        <f>('FL Characterization'!X$2-'FL Characterization'!X$3)*VLOOKUP($A2,'FL Ratio'!$A$2:$B$9,2,FALSE)</f>
        <v>0.68760740688358701</v>
      </c>
      <c r="Y2" s="4">
        <f>('FL Characterization'!Y$2-'FL Characterization'!Y$3)*VLOOKUP($A2,'FL Ratio'!$A$2:$B$9,2,FALSE)</f>
        <v>0.75899172834279249</v>
      </c>
    </row>
    <row r="3" spans="1:25" x14ac:dyDescent="0.25">
      <c r="A3">
        <v>2</v>
      </c>
      <c r="B3" s="4">
        <f>('FL Characterization'!B$2-'FL Characterization'!B$3)*VLOOKUP($A3,'FL Ratio'!$A$2:$B$9,2,FALSE)</f>
        <v>0.70827128941125173</v>
      </c>
      <c r="C3" s="4">
        <f>('FL Characterization'!C$2-'FL Characterization'!C$3)*VLOOKUP($A3,'FL Ratio'!$A$2:$B$9,2,FALSE)</f>
        <v>0.74955660170329885</v>
      </c>
      <c r="D3" s="4">
        <f>('FL Characterization'!D$2-'FL Characterization'!D$3)*VLOOKUP($A3,'FL Ratio'!$A$2:$B$9,2,FALSE)</f>
        <v>0.79151408274731605</v>
      </c>
      <c r="E3" s="4">
        <f>('FL Characterization'!E$2-'FL Characterization'!E$3)*VLOOKUP($A3,'FL Ratio'!$A$2:$B$9,2,FALSE)</f>
        <v>0.8274927996290744</v>
      </c>
      <c r="F3" s="4">
        <f>('FL Characterization'!F$2-'FL Characterization'!F$3)*VLOOKUP($A3,'FL Ratio'!$A$2:$B$9,2,FALSE)</f>
        <v>0.83688547350528553</v>
      </c>
      <c r="G3" s="4">
        <f>('FL Characterization'!G$2-'FL Characterization'!G$3)*VLOOKUP($A3,'FL Ratio'!$A$2:$B$9,2,FALSE)</f>
        <v>0.87542904483535011</v>
      </c>
      <c r="H3" s="4">
        <f>('FL Characterization'!H$2-'FL Characterization'!H$3)*VLOOKUP($A3,'FL Ratio'!$A$2:$B$9,2,FALSE)</f>
        <v>0.87095381603933986</v>
      </c>
      <c r="I3" s="4">
        <f>('FL Characterization'!I$2-'FL Characterization'!I$3)*VLOOKUP($A3,'FL Ratio'!$A$2:$B$9,2,FALSE)</f>
        <v>0.82325459876139018</v>
      </c>
      <c r="J3" s="4">
        <f>('FL Characterization'!J$2-'FL Characterization'!J$3)*VLOOKUP($A3,'FL Ratio'!$A$2:$B$9,2,FALSE)</f>
        <v>0.7459021263307466</v>
      </c>
      <c r="K3" s="4">
        <f>('FL Characterization'!K$2-'FL Characterization'!K$3)*VLOOKUP($A3,'FL Ratio'!$A$2:$B$9,2,FALSE)</f>
        <v>1.0953361275028564</v>
      </c>
      <c r="L3" s="4">
        <f>('FL Characterization'!L$2-'FL Characterization'!L$3)*VLOOKUP($A3,'FL Ratio'!$A$2:$B$9,2,FALSE)</f>
        <v>1.0696398236611011</v>
      </c>
      <c r="M3" s="4">
        <f>('FL Characterization'!M$2-'FL Characterization'!M$3)*VLOOKUP($A3,'FL Ratio'!$A$2:$B$9,2,FALSE)</f>
        <v>0.98494656091289134</v>
      </c>
      <c r="N3" s="4">
        <f>('FL Characterization'!N$2-'FL Characterization'!N$3)*VLOOKUP($A3,'FL Ratio'!$A$2:$B$9,2,FALSE)</f>
        <v>0.96101381561248866</v>
      </c>
      <c r="O3" s="4">
        <f>('FL Characterization'!O$2-'FL Characterization'!O$3)*VLOOKUP($A3,'FL Ratio'!$A$2:$B$9,2,FALSE)</f>
        <v>0.9649636914628803</v>
      </c>
      <c r="P3" s="4">
        <f>('FL Characterization'!P$2-'FL Characterization'!P$3)*VLOOKUP($A3,'FL Ratio'!$A$2:$B$9,2,FALSE)</f>
        <v>0.91924737200324202</v>
      </c>
      <c r="Q3" s="4">
        <f>('FL Characterization'!Q$2-'FL Characterization'!Q$3)*VLOOKUP($A3,'FL Ratio'!$A$2:$B$9,2,FALSE)</f>
        <v>0.84262720973921823</v>
      </c>
      <c r="R3" s="4">
        <f>('FL Characterization'!R$2-'FL Characterization'!R$3)*VLOOKUP($A3,'FL Ratio'!$A$2:$B$9,2,FALSE)</f>
        <v>0.75729361781150006</v>
      </c>
      <c r="S3" s="4">
        <f>('FL Characterization'!S$2-'FL Characterization'!S$3)*VLOOKUP($A3,'FL Ratio'!$A$2:$B$9,2,FALSE)</f>
        <v>0.7301273870410947</v>
      </c>
      <c r="T3" s="4">
        <f>('FL Characterization'!T$2-'FL Characterization'!T$3)*VLOOKUP($A3,'FL Ratio'!$A$2:$B$9,2,FALSE)</f>
        <v>0.45895505497992461</v>
      </c>
      <c r="U3" s="4">
        <f>('FL Characterization'!U$2-'FL Characterization'!U$3)*VLOOKUP($A3,'FL Ratio'!$A$2:$B$9,2,FALSE)</f>
        <v>0.49081054722788842</v>
      </c>
      <c r="V3" s="4">
        <f>('FL Characterization'!V$2-'FL Characterization'!V$3)*VLOOKUP($A3,'FL Ratio'!$A$2:$B$9,2,FALSE)</f>
        <v>0.53661354107922821</v>
      </c>
      <c r="W3" s="4">
        <f>('FL Characterization'!W$2-'FL Characterization'!W$3)*VLOOKUP($A3,'FL Ratio'!$A$2:$B$9,2,FALSE)</f>
        <v>0.54941835580425513</v>
      </c>
      <c r="X3" s="4">
        <f>('FL Characterization'!X$2-'FL Characterization'!X$3)*VLOOKUP($A3,'FL Ratio'!$A$2:$B$9,2,FALSE)</f>
        <v>0.57300617240298912</v>
      </c>
      <c r="Y3" s="4">
        <f>('FL Characterization'!Y$2-'FL Characterization'!Y$3)*VLOOKUP($A3,'FL Ratio'!$A$2:$B$9,2,FALSE)</f>
        <v>0.63249310695232697</v>
      </c>
    </row>
    <row r="4" spans="1:25" x14ac:dyDescent="0.25">
      <c r="A4">
        <v>3</v>
      </c>
      <c r="B4" s="4">
        <f>('FL Characterization'!B$2-'FL Characterization'!B$3)*VLOOKUP($A4,'FL Ratio'!$A$2:$B$9,2,FALSE)</f>
        <v>0.56661703152900134</v>
      </c>
      <c r="C4" s="4">
        <f>('FL Characterization'!C$2-'FL Characterization'!C$3)*VLOOKUP($A4,'FL Ratio'!$A$2:$B$9,2,FALSE)</f>
        <v>0.59964528136263906</v>
      </c>
      <c r="D4" s="4">
        <f>('FL Characterization'!D$2-'FL Characterization'!D$3)*VLOOKUP($A4,'FL Ratio'!$A$2:$B$9,2,FALSE)</f>
        <v>0.63321126619785284</v>
      </c>
      <c r="E4" s="4">
        <f>('FL Characterization'!E$2-'FL Characterization'!E$3)*VLOOKUP($A4,'FL Ratio'!$A$2:$B$9,2,FALSE)</f>
        <v>0.66199423970325955</v>
      </c>
      <c r="F4" s="4">
        <f>('FL Characterization'!F$2-'FL Characterization'!F$3)*VLOOKUP($A4,'FL Ratio'!$A$2:$B$9,2,FALSE)</f>
        <v>0.66950837880422842</v>
      </c>
      <c r="G4" s="4">
        <f>('FL Characterization'!G$2-'FL Characterization'!G$3)*VLOOKUP($A4,'FL Ratio'!$A$2:$B$9,2,FALSE)</f>
        <v>0.70034323586828007</v>
      </c>
      <c r="H4" s="4">
        <f>('FL Characterization'!H$2-'FL Characterization'!H$3)*VLOOKUP($A4,'FL Ratio'!$A$2:$B$9,2,FALSE)</f>
        <v>0.69676305283147189</v>
      </c>
      <c r="I4" s="4">
        <f>('FL Characterization'!I$2-'FL Characterization'!I$3)*VLOOKUP($A4,'FL Ratio'!$A$2:$B$9,2,FALSE)</f>
        <v>0.6586036790091121</v>
      </c>
      <c r="J4" s="4">
        <f>('FL Characterization'!J$2-'FL Characterization'!J$3)*VLOOKUP($A4,'FL Ratio'!$A$2:$B$9,2,FALSE)</f>
        <v>0.59672170106459732</v>
      </c>
      <c r="K4" s="4">
        <f>('FL Characterization'!K$2-'FL Characterization'!K$3)*VLOOKUP($A4,'FL Ratio'!$A$2:$B$9,2,FALSE)</f>
        <v>0.87626890200228524</v>
      </c>
      <c r="L4" s="4">
        <f>('FL Characterization'!L$2-'FL Characterization'!L$3)*VLOOKUP($A4,'FL Ratio'!$A$2:$B$9,2,FALSE)</f>
        <v>0.85571185892888102</v>
      </c>
      <c r="M4" s="4">
        <f>('FL Characterization'!M$2-'FL Characterization'!M$3)*VLOOKUP($A4,'FL Ratio'!$A$2:$B$9,2,FALSE)</f>
        <v>0.78795724873031314</v>
      </c>
      <c r="N4" s="4">
        <f>('FL Characterization'!N$2-'FL Characterization'!N$3)*VLOOKUP($A4,'FL Ratio'!$A$2:$B$9,2,FALSE)</f>
        <v>0.76881105248999093</v>
      </c>
      <c r="O4" s="4">
        <f>('FL Characterization'!O$2-'FL Characterization'!O$3)*VLOOKUP($A4,'FL Ratio'!$A$2:$B$9,2,FALSE)</f>
        <v>0.77197095317030429</v>
      </c>
      <c r="P4" s="4">
        <f>('FL Characterization'!P$2-'FL Characterization'!P$3)*VLOOKUP($A4,'FL Ratio'!$A$2:$B$9,2,FALSE)</f>
        <v>0.73539789760259366</v>
      </c>
      <c r="Q4" s="4">
        <f>('FL Characterization'!Q$2-'FL Characterization'!Q$3)*VLOOKUP($A4,'FL Ratio'!$A$2:$B$9,2,FALSE)</f>
        <v>0.67410176779137454</v>
      </c>
      <c r="R4" s="4">
        <f>('FL Characterization'!R$2-'FL Characterization'!R$3)*VLOOKUP($A4,'FL Ratio'!$A$2:$B$9,2,FALSE)</f>
        <v>0.60583489424920012</v>
      </c>
      <c r="S4" s="4">
        <f>('FL Characterization'!S$2-'FL Characterization'!S$3)*VLOOKUP($A4,'FL Ratio'!$A$2:$B$9,2,FALSE)</f>
        <v>0.58410190963287578</v>
      </c>
      <c r="T4" s="4">
        <f>('FL Characterization'!T$2-'FL Characterization'!T$3)*VLOOKUP($A4,'FL Ratio'!$A$2:$B$9,2,FALSE)</f>
        <v>0.3671640439839397</v>
      </c>
      <c r="U4" s="4">
        <f>('FL Characterization'!U$2-'FL Characterization'!U$3)*VLOOKUP($A4,'FL Ratio'!$A$2:$B$9,2,FALSE)</f>
        <v>0.39264843778231073</v>
      </c>
      <c r="V4" s="4">
        <f>('FL Characterization'!V$2-'FL Characterization'!V$3)*VLOOKUP($A4,'FL Ratio'!$A$2:$B$9,2,FALSE)</f>
        <v>0.4292908328633826</v>
      </c>
      <c r="W4" s="4">
        <f>('FL Characterization'!W$2-'FL Characterization'!W$3)*VLOOKUP($A4,'FL Ratio'!$A$2:$B$9,2,FALSE)</f>
        <v>0.43953468464340417</v>
      </c>
      <c r="X4" s="4">
        <f>('FL Characterization'!X$2-'FL Characterization'!X$3)*VLOOKUP($A4,'FL Ratio'!$A$2:$B$9,2,FALSE)</f>
        <v>0.45840493792239129</v>
      </c>
      <c r="Y4" s="4">
        <f>('FL Characterization'!Y$2-'FL Characterization'!Y$3)*VLOOKUP($A4,'FL Ratio'!$A$2:$B$9,2,FALSE)</f>
        <v>0.50599448556186166</v>
      </c>
    </row>
    <row r="5" spans="1:25" x14ac:dyDescent="0.25">
      <c r="A5">
        <v>4</v>
      </c>
      <c r="B5" s="4">
        <f>('FL Characterization'!B$2-'FL Characterization'!B$3)*VLOOKUP($A5,'FL Ratio'!$A$2:$B$9,2,FALSE)</f>
        <v>0.42496277364675106</v>
      </c>
      <c r="C5" s="4">
        <f>('FL Characterization'!C$2-'FL Characterization'!C$3)*VLOOKUP($A5,'FL Ratio'!$A$2:$B$9,2,FALSE)</f>
        <v>0.44973396102197932</v>
      </c>
      <c r="D5" s="4">
        <f>('FL Characterization'!D$2-'FL Characterization'!D$3)*VLOOKUP($A5,'FL Ratio'!$A$2:$B$9,2,FALSE)</f>
        <v>0.47490844964838969</v>
      </c>
      <c r="E5" s="4">
        <f>('FL Characterization'!E$2-'FL Characterization'!E$3)*VLOOKUP($A5,'FL Ratio'!$A$2:$B$9,2,FALSE)</f>
        <v>0.49649567977744469</v>
      </c>
      <c r="F5" s="4">
        <f>('FL Characterization'!F$2-'FL Characterization'!F$3)*VLOOKUP($A5,'FL Ratio'!$A$2:$B$9,2,FALSE)</f>
        <v>0.50213128410317143</v>
      </c>
      <c r="G5" s="4">
        <f>('FL Characterization'!G$2-'FL Characterization'!G$3)*VLOOKUP($A5,'FL Ratio'!$A$2:$B$9,2,FALSE)</f>
        <v>0.52525742690121013</v>
      </c>
      <c r="H5" s="4">
        <f>('FL Characterization'!H$2-'FL Characterization'!H$3)*VLOOKUP($A5,'FL Ratio'!$A$2:$B$9,2,FALSE)</f>
        <v>0.52257228962360391</v>
      </c>
      <c r="I5" s="4">
        <f>('FL Characterization'!I$2-'FL Characterization'!I$3)*VLOOKUP($A5,'FL Ratio'!$A$2:$B$9,2,FALSE)</f>
        <v>0.49395275925683413</v>
      </c>
      <c r="J5" s="4">
        <f>('FL Characterization'!J$2-'FL Characterization'!J$3)*VLOOKUP($A5,'FL Ratio'!$A$2:$B$9,2,FALSE)</f>
        <v>0.44754127579844805</v>
      </c>
      <c r="K5" s="4">
        <f>('FL Characterization'!K$2-'FL Characterization'!K$3)*VLOOKUP($A5,'FL Ratio'!$A$2:$B$9,2,FALSE)</f>
        <v>0.65720167650171391</v>
      </c>
      <c r="L5" s="4">
        <f>('FL Characterization'!L$2-'FL Characterization'!L$3)*VLOOKUP($A5,'FL Ratio'!$A$2:$B$9,2,FALSE)</f>
        <v>0.64178389419666082</v>
      </c>
      <c r="M5" s="4">
        <f>('FL Characterization'!M$2-'FL Characterization'!M$3)*VLOOKUP($A5,'FL Ratio'!$A$2:$B$9,2,FALSE)</f>
        <v>0.59096793654773483</v>
      </c>
      <c r="N5" s="4">
        <f>('FL Characterization'!N$2-'FL Characterization'!N$3)*VLOOKUP($A5,'FL Ratio'!$A$2:$B$9,2,FALSE)</f>
        <v>0.5766082893674932</v>
      </c>
      <c r="O5" s="4">
        <f>('FL Characterization'!O$2-'FL Characterization'!O$3)*VLOOKUP($A5,'FL Ratio'!$A$2:$B$9,2,FALSE)</f>
        <v>0.57897821487772816</v>
      </c>
      <c r="P5" s="4">
        <f>('FL Characterization'!P$2-'FL Characterization'!P$3)*VLOOKUP($A5,'FL Ratio'!$A$2:$B$9,2,FALSE)</f>
        <v>0.5515484232019453</v>
      </c>
      <c r="Q5" s="4">
        <f>('FL Characterization'!Q$2-'FL Characterization'!Q$3)*VLOOKUP($A5,'FL Ratio'!$A$2:$B$9,2,FALSE)</f>
        <v>0.50557632584353096</v>
      </c>
      <c r="R5" s="4">
        <f>('FL Characterization'!R$2-'FL Characterization'!R$3)*VLOOKUP($A5,'FL Ratio'!$A$2:$B$9,2,FALSE)</f>
        <v>0.45437617068690006</v>
      </c>
      <c r="S5" s="4">
        <f>('FL Characterization'!S$2-'FL Characterization'!S$3)*VLOOKUP($A5,'FL Ratio'!$A$2:$B$9,2,FALSE)</f>
        <v>0.43807643222465686</v>
      </c>
      <c r="T5" s="4">
        <f>('FL Characterization'!T$2-'FL Characterization'!T$3)*VLOOKUP($A5,'FL Ratio'!$A$2:$B$9,2,FALSE)</f>
        <v>0.27537303298795479</v>
      </c>
      <c r="U5" s="4">
        <f>('FL Characterization'!U$2-'FL Characterization'!U$3)*VLOOKUP($A5,'FL Ratio'!$A$2:$B$9,2,FALSE)</f>
        <v>0.29448632833673311</v>
      </c>
      <c r="V5" s="4">
        <f>('FL Characterization'!V$2-'FL Characterization'!V$3)*VLOOKUP($A5,'FL Ratio'!$A$2:$B$9,2,FALSE)</f>
        <v>0.32196812464753699</v>
      </c>
      <c r="W5" s="4">
        <f>('FL Characterization'!W$2-'FL Characterization'!W$3)*VLOOKUP($A5,'FL Ratio'!$A$2:$B$9,2,FALSE)</f>
        <v>0.32965101348255316</v>
      </c>
      <c r="X5" s="4">
        <f>('FL Characterization'!X$2-'FL Characterization'!X$3)*VLOOKUP($A5,'FL Ratio'!$A$2:$B$9,2,FALSE)</f>
        <v>0.34380370344179351</v>
      </c>
      <c r="Y5" s="4">
        <f>('FL Characterization'!Y$2-'FL Characterization'!Y$3)*VLOOKUP($A5,'FL Ratio'!$A$2:$B$9,2,FALSE)</f>
        <v>0.37949586417139625</v>
      </c>
    </row>
    <row r="6" spans="1:25" x14ac:dyDescent="0.25">
      <c r="A6">
        <v>5</v>
      </c>
      <c r="B6" s="4">
        <f>('FL Characterization'!B$2-'FL Characterization'!B$3)*VLOOKUP($A6,'FL Ratio'!$A$2:$B$9,2,FALSE)</f>
        <v>0.42496277364675106</v>
      </c>
      <c r="C6" s="4">
        <f>('FL Characterization'!C$2-'FL Characterization'!C$3)*VLOOKUP($A6,'FL Ratio'!$A$2:$B$9,2,FALSE)</f>
        <v>0.44973396102197932</v>
      </c>
      <c r="D6" s="4">
        <f>('FL Characterization'!D$2-'FL Characterization'!D$3)*VLOOKUP($A6,'FL Ratio'!$A$2:$B$9,2,FALSE)</f>
        <v>0.47490844964838969</v>
      </c>
      <c r="E6" s="4">
        <f>('FL Characterization'!E$2-'FL Characterization'!E$3)*VLOOKUP($A6,'FL Ratio'!$A$2:$B$9,2,FALSE)</f>
        <v>0.49649567977744469</v>
      </c>
      <c r="F6" s="4">
        <f>('FL Characterization'!F$2-'FL Characterization'!F$3)*VLOOKUP($A6,'FL Ratio'!$A$2:$B$9,2,FALSE)</f>
        <v>0.50213128410317143</v>
      </c>
      <c r="G6" s="4">
        <f>('FL Characterization'!G$2-'FL Characterization'!G$3)*VLOOKUP($A6,'FL Ratio'!$A$2:$B$9,2,FALSE)</f>
        <v>0.52525742690121013</v>
      </c>
      <c r="H6" s="4">
        <f>('FL Characterization'!H$2-'FL Characterization'!H$3)*VLOOKUP($A6,'FL Ratio'!$A$2:$B$9,2,FALSE)</f>
        <v>0.52257228962360391</v>
      </c>
      <c r="I6" s="4">
        <f>('FL Characterization'!I$2-'FL Characterization'!I$3)*VLOOKUP($A6,'FL Ratio'!$A$2:$B$9,2,FALSE)</f>
        <v>0.49395275925683413</v>
      </c>
      <c r="J6" s="4">
        <f>('FL Characterization'!J$2-'FL Characterization'!J$3)*VLOOKUP($A6,'FL Ratio'!$A$2:$B$9,2,FALSE)</f>
        <v>0.44754127579844805</v>
      </c>
      <c r="K6" s="4">
        <f>('FL Characterization'!K$2-'FL Characterization'!K$3)*VLOOKUP($A6,'FL Ratio'!$A$2:$B$9,2,FALSE)</f>
        <v>0.65720167650171391</v>
      </c>
      <c r="L6" s="4">
        <f>('FL Characterization'!L$2-'FL Characterization'!L$3)*VLOOKUP($A6,'FL Ratio'!$A$2:$B$9,2,FALSE)</f>
        <v>0.64178389419666082</v>
      </c>
      <c r="M6" s="4">
        <f>('FL Characterization'!M$2-'FL Characterization'!M$3)*VLOOKUP($A6,'FL Ratio'!$A$2:$B$9,2,FALSE)</f>
        <v>0.59096793654773483</v>
      </c>
      <c r="N6" s="4">
        <f>('FL Characterization'!N$2-'FL Characterization'!N$3)*VLOOKUP($A6,'FL Ratio'!$A$2:$B$9,2,FALSE)</f>
        <v>0.5766082893674932</v>
      </c>
      <c r="O6" s="4">
        <f>('FL Characterization'!O$2-'FL Characterization'!O$3)*VLOOKUP($A6,'FL Ratio'!$A$2:$B$9,2,FALSE)</f>
        <v>0.57897821487772816</v>
      </c>
      <c r="P6" s="4">
        <f>('FL Characterization'!P$2-'FL Characterization'!P$3)*VLOOKUP($A6,'FL Ratio'!$A$2:$B$9,2,FALSE)</f>
        <v>0.5515484232019453</v>
      </c>
      <c r="Q6" s="4">
        <f>('FL Characterization'!Q$2-'FL Characterization'!Q$3)*VLOOKUP($A6,'FL Ratio'!$A$2:$B$9,2,FALSE)</f>
        <v>0.50557632584353096</v>
      </c>
      <c r="R6" s="4">
        <f>('FL Characterization'!R$2-'FL Characterization'!R$3)*VLOOKUP($A6,'FL Ratio'!$A$2:$B$9,2,FALSE)</f>
        <v>0.45437617068690006</v>
      </c>
      <c r="S6" s="4">
        <f>('FL Characterization'!S$2-'FL Characterization'!S$3)*VLOOKUP($A6,'FL Ratio'!$A$2:$B$9,2,FALSE)</f>
        <v>0.43807643222465686</v>
      </c>
      <c r="T6" s="4">
        <f>('FL Characterization'!T$2-'FL Characterization'!T$3)*VLOOKUP($A6,'FL Ratio'!$A$2:$B$9,2,FALSE)</f>
        <v>0.27537303298795479</v>
      </c>
      <c r="U6" s="4">
        <f>('FL Characterization'!U$2-'FL Characterization'!U$3)*VLOOKUP($A6,'FL Ratio'!$A$2:$B$9,2,FALSE)</f>
        <v>0.29448632833673311</v>
      </c>
      <c r="V6" s="4">
        <f>('FL Characterization'!V$2-'FL Characterization'!V$3)*VLOOKUP($A6,'FL Ratio'!$A$2:$B$9,2,FALSE)</f>
        <v>0.32196812464753699</v>
      </c>
      <c r="W6" s="4">
        <f>('FL Characterization'!W$2-'FL Characterization'!W$3)*VLOOKUP($A6,'FL Ratio'!$A$2:$B$9,2,FALSE)</f>
        <v>0.32965101348255316</v>
      </c>
      <c r="X6" s="4">
        <f>('FL Characterization'!X$2-'FL Characterization'!X$3)*VLOOKUP($A6,'FL Ratio'!$A$2:$B$9,2,FALSE)</f>
        <v>0.34380370344179351</v>
      </c>
      <c r="Y6" s="4">
        <f>('FL Characterization'!Y$2-'FL Characterization'!Y$3)*VLOOKUP($A6,'FL Ratio'!$A$2:$B$9,2,FALSE)</f>
        <v>0.37949586417139625</v>
      </c>
    </row>
    <row r="7" spans="1:25" x14ac:dyDescent="0.25">
      <c r="A7">
        <v>6</v>
      </c>
      <c r="B7" s="4">
        <f>('FL Characterization'!B$2-'FL Characterization'!B$3)*VLOOKUP($A7,'FL Ratio'!$A$2:$B$9,2,FALSE)</f>
        <v>0.42496277364675106</v>
      </c>
      <c r="C7" s="4">
        <f>('FL Characterization'!C$2-'FL Characterization'!C$3)*VLOOKUP($A7,'FL Ratio'!$A$2:$B$9,2,FALSE)</f>
        <v>0.44973396102197932</v>
      </c>
      <c r="D7" s="4">
        <f>('FL Characterization'!D$2-'FL Characterization'!D$3)*VLOOKUP($A7,'FL Ratio'!$A$2:$B$9,2,FALSE)</f>
        <v>0.47490844964838969</v>
      </c>
      <c r="E7" s="4">
        <f>('FL Characterization'!E$2-'FL Characterization'!E$3)*VLOOKUP($A7,'FL Ratio'!$A$2:$B$9,2,FALSE)</f>
        <v>0.49649567977744469</v>
      </c>
      <c r="F7" s="4">
        <f>('FL Characterization'!F$2-'FL Characterization'!F$3)*VLOOKUP($A7,'FL Ratio'!$A$2:$B$9,2,FALSE)</f>
        <v>0.50213128410317143</v>
      </c>
      <c r="G7" s="4">
        <f>('FL Characterization'!G$2-'FL Characterization'!G$3)*VLOOKUP($A7,'FL Ratio'!$A$2:$B$9,2,FALSE)</f>
        <v>0.52525742690121013</v>
      </c>
      <c r="H7" s="4">
        <f>('FL Characterization'!H$2-'FL Characterization'!H$3)*VLOOKUP($A7,'FL Ratio'!$A$2:$B$9,2,FALSE)</f>
        <v>0.52257228962360391</v>
      </c>
      <c r="I7" s="4">
        <f>('FL Characterization'!I$2-'FL Characterization'!I$3)*VLOOKUP($A7,'FL Ratio'!$A$2:$B$9,2,FALSE)</f>
        <v>0.49395275925683413</v>
      </c>
      <c r="J7" s="4">
        <f>('FL Characterization'!J$2-'FL Characterization'!J$3)*VLOOKUP($A7,'FL Ratio'!$A$2:$B$9,2,FALSE)</f>
        <v>0.44754127579844805</v>
      </c>
      <c r="K7" s="4">
        <f>('FL Characterization'!K$2-'FL Characterization'!K$3)*VLOOKUP($A7,'FL Ratio'!$A$2:$B$9,2,FALSE)</f>
        <v>0.65720167650171391</v>
      </c>
      <c r="L7" s="4">
        <f>('FL Characterization'!L$2-'FL Characterization'!L$3)*VLOOKUP($A7,'FL Ratio'!$A$2:$B$9,2,FALSE)</f>
        <v>0.64178389419666082</v>
      </c>
      <c r="M7" s="4">
        <f>('FL Characterization'!M$2-'FL Characterization'!M$3)*VLOOKUP($A7,'FL Ratio'!$A$2:$B$9,2,FALSE)</f>
        <v>0.59096793654773483</v>
      </c>
      <c r="N7" s="4">
        <f>('FL Characterization'!N$2-'FL Characterization'!N$3)*VLOOKUP($A7,'FL Ratio'!$A$2:$B$9,2,FALSE)</f>
        <v>0.5766082893674932</v>
      </c>
      <c r="O7" s="4">
        <f>('FL Characterization'!O$2-'FL Characterization'!O$3)*VLOOKUP($A7,'FL Ratio'!$A$2:$B$9,2,FALSE)</f>
        <v>0.57897821487772816</v>
      </c>
      <c r="P7" s="4">
        <f>('FL Characterization'!P$2-'FL Characterization'!P$3)*VLOOKUP($A7,'FL Ratio'!$A$2:$B$9,2,FALSE)</f>
        <v>0.5515484232019453</v>
      </c>
      <c r="Q7" s="4">
        <f>('FL Characterization'!Q$2-'FL Characterization'!Q$3)*VLOOKUP($A7,'FL Ratio'!$A$2:$B$9,2,FALSE)</f>
        <v>0.50557632584353096</v>
      </c>
      <c r="R7" s="4">
        <f>('FL Characterization'!R$2-'FL Characterization'!R$3)*VLOOKUP($A7,'FL Ratio'!$A$2:$B$9,2,FALSE)</f>
        <v>0.45437617068690006</v>
      </c>
      <c r="S7" s="4">
        <f>('FL Characterization'!S$2-'FL Characterization'!S$3)*VLOOKUP($A7,'FL Ratio'!$A$2:$B$9,2,FALSE)</f>
        <v>0.43807643222465686</v>
      </c>
      <c r="T7" s="4">
        <f>('FL Characterization'!T$2-'FL Characterization'!T$3)*VLOOKUP($A7,'FL Ratio'!$A$2:$B$9,2,FALSE)</f>
        <v>0.27537303298795479</v>
      </c>
      <c r="U7" s="4">
        <f>('FL Characterization'!U$2-'FL Characterization'!U$3)*VLOOKUP($A7,'FL Ratio'!$A$2:$B$9,2,FALSE)</f>
        <v>0.29448632833673311</v>
      </c>
      <c r="V7" s="4">
        <f>('FL Characterization'!V$2-'FL Characterization'!V$3)*VLOOKUP($A7,'FL Ratio'!$A$2:$B$9,2,FALSE)</f>
        <v>0.32196812464753699</v>
      </c>
      <c r="W7" s="4">
        <f>('FL Characterization'!W$2-'FL Characterization'!W$3)*VLOOKUP($A7,'FL Ratio'!$A$2:$B$9,2,FALSE)</f>
        <v>0.32965101348255316</v>
      </c>
      <c r="X7" s="4">
        <f>('FL Characterization'!X$2-'FL Characterization'!X$3)*VLOOKUP($A7,'FL Ratio'!$A$2:$B$9,2,FALSE)</f>
        <v>0.34380370344179351</v>
      </c>
      <c r="Y7" s="4">
        <f>('FL Characterization'!Y$2-'FL Characterization'!Y$3)*VLOOKUP($A7,'FL Ratio'!$A$2:$B$9,2,FALSE)</f>
        <v>0.37949586417139625</v>
      </c>
    </row>
    <row r="8" spans="1:25" x14ac:dyDescent="0.25">
      <c r="A8">
        <v>7</v>
      </c>
      <c r="B8" s="4">
        <f>('FL Characterization'!B$2-'FL Characterization'!B$3)*VLOOKUP($A8,'FL Ratio'!$A$2:$B$9,2,FALSE)</f>
        <v>0.42496277364675106</v>
      </c>
      <c r="C8" s="4">
        <f>('FL Characterization'!C$2-'FL Characterization'!C$3)*VLOOKUP($A8,'FL Ratio'!$A$2:$B$9,2,FALSE)</f>
        <v>0.44973396102197932</v>
      </c>
      <c r="D8" s="4">
        <f>('FL Characterization'!D$2-'FL Characterization'!D$3)*VLOOKUP($A8,'FL Ratio'!$A$2:$B$9,2,FALSE)</f>
        <v>0.47490844964838969</v>
      </c>
      <c r="E8" s="4">
        <f>('FL Characterization'!E$2-'FL Characterization'!E$3)*VLOOKUP($A8,'FL Ratio'!$A$2:$B$9,2,FALSE)</f>
        <v>0.49649567977744469</v>
      </c>
      <c r="F8" s="4">
        <f>('FL Characterization'!F$2-'FL Characterization'!F$3)*VLOOKUP($A8,'FL Ratio'!$A$2:$B$9,2,FALSE)</f>
        <v>0.50213128410317143</v>
      </c>
      <c r="G8" s="4">
        <f>('FL Characterization'!G$2-'FL Characterization'!G$3)*VLOOKUP($A8,'FL Ratio'!$A$2:$B$9,2,FALSE)</f>
        <v>0.52525742690121013</v>
      </c>
      <c r="H8" s="4">
        <f>('FL Characterization'!H$2-'FL Characterization'!H$3)*VLOOKUP($A8,'FL Ratio'!$A$2:$B$9,2,FALSE)</f>
        <v>0.52257228962360391</v>
      </c>
      <c r="I8" s="4">
        <f>('FL Characterization'!I$2-'FL Characterization'!I$3)*VLOOKUP($A8,'FL Ratio'!$A$2:$B$9,2,FALSE)</f>
        <v>0.49395275925683413</v>
      </c>
      <c r="J8" s="4">
        <f>('FL Characterization'!J$2-'FL Characterization'!J$3)*VLOOKUP($A8,'FL Ratio'!$A$2:$B$9,2,FALSE)</f>
        <v>0.44754127579844805</v>
      </c>
      <c r="K8" s="4">
        <f>('FL Characterization'!K$2-'FL Characterization'!K$3)*VLOOKUP($A8,'FL Ratio'!$A$2:$B$9,2,FALSE)</f>
        <v>0.65720167650171391</v>
      </c>
      <c r="L8" s="4">
        <f>('FL Characterization'!L$2-'FL Characterization'!L$3)*VLOOKUP($A8,'FL Ratio'!$A$2:$B$9,2,FALSE)</f>
        <v>0.64178389419666082</v>
      </c>
      <c r="M8" s="4">
        <f>('FL Characterization'!M$2-'FL Characterization'!M$3)*VLOOKUP($A8,'FL Ratio'!$A$2:$B$9,2,FALSE)</f>
        <v>0.59096793654773483</v>
      </c>
      <c r="N8" s="4">
        <f>('FL Characterization'!N$2-'FL Characterization'!N$3)*VLOOKUP($A8,'FL Ratio'!$A$2:$B$9,2,FALSE)</f>
        <v>0.5766082893674932</v>
      </c>
      <c r="O8" s="4">
        <f>('FL Characterization'!O$2-'FL Characterization'!O$3)*VLOOKUP($A8,'FL Ratio'!$A$2:$B$9,2,FALSE)</f>
        <v>0.57897821487772816</v>
      </c>
      <c r="P8" s="4">
        <f>('FL Characterization'!P$2-'FL Characterization'!P$3)*VLOOKUP($A8,'FL Ratio'!$A$2:$B$9,2,FALSE)</f>
        <v>0.5515484232019453</v>
      </c>
      <c r="Q8" s="4">
        <f>('FL Characterization'!Q$2-'FL Characterization'!Q$3)*VLOOKUP($A8,'FL Ratio'!$A$2:$B$9,2,FALSE)</f>
        <v>0.50557632584353096</v>
      </c>
      <c r="R8" s="4">
        <f>('FL Characterization'!R$2-'FL Characterization'!R$3)*VLOOKUP($A8,'FL Ratio'!$A$2:$B$9,2,FALSE)</f>
        <v>0.45437617068690006</v>
      </c>
      <c r="S8" s="4">
        <f>('FL Characterization'!S$2-'FL Characterization'!S$3)*VLOOKUP($A8,'FL Ratio'!$A$2:$B$9,2,FALSE)</f>
        <v>0.43807643222465686</v>
      </c>
      <c r="T8" s="4">
        <f>('FL Characterization'!T$2-'FL Characterization'!T$3)*VLOOKUP($A8,'FL Ratio'!$A$2:$B$9,2,FALSE)</f>
        <v>0.27537303298795479</v>
      </c>
      <c r="U8" s="4">
        <f>('FL Characterization'!U$2-'FL Characterization'!U$3)*VLOOKUP($A8,'FL Ratio'!$A$2:$B$9,2,FALSE)</f>
        <v>0.29448632833673311</v>
      </c>
      <c r="V8" s="4">
        <f>('FL Characterization'!V$2-'FL Characterization'!V$3)*VLOOKUP($A8,'FL Ratio'!$A$2:$B$9,2,FALSE)</f>
        <v>0.32196812464753699</v>
      </c>
      <c r="W8" s="4">
        <f>('FL Characterization'!W$2-'FL Characterization'!W$3)*VLOOKUP($A8,'FL Ratio'!$A$2:$B$9,2,FALSE)</f>
        <v>0.32965101348255316</v>
      </c>
      <c r="X8" s="4">
        <f>('FL Characterization'!X$2-'FL Characterization'!X$3)*VLOOKUP($A8,'FL Ratio'!$A$2:$B$9,2,FALSE)</f>
        <v>0.34380370344179351</v>
      </c>
      <c r="Y8" s="4">
        <f>('FL Characterization'!Y$2-'FL Characterization'!Y$3)*VLOOKUP($A8,'FL Ratio'!$A$2:$B$9,2,FALSE)</f>
        <v>0.37949586417139625</v>
      </c>
    </row>
    <row r="9" spans="1:25" x14ac:dyDescent="0.25">
      <c r="A9">
        <v>8</v>
      </c>
      <c r="B9" s="4">
        <f>('FL Characterization'!B$2-'FL Characterization'!B$3)*VLOOKUP($A9,'FL Ratio'!$A$2:$B$9,2,FALSE)</f>
        <v>0.42496277364675106</v>
      </c>
      <c r="C9" s="4">
        <f>('FL Characterization'!C$2-'FL Characterization'!C$3)*VLOOKUP($A9,'FL Ratio'!$A$2:$B$9,2,FALSE)</f>
        <v>0.44973396102197932</v>
      </c>
      <c r="D9" s="4">
        <f>('FL Characterization'!D$2-'FL Characterization'!D$3)*VLOOKUP($A9,'FL Ratio'!$A$2:$B$9,2,FALSE)</f>
        <v>0.47490844964838969</v>
      </c>
      <c r="E9" s="4">
        <f>('FL Characterization'!E$2-'FL Characterization'!E$3)*VLOOKUP($A9,'FL Ratio'!$A$2:$B$9,2,FALSE)</f>
        <v>0.49649567977744469</v>
      </c>
      <c r="F9" s="4">
        <f>('FL Characterization'!F$2-'FL Characterization'!F$3)*VLOOKUP($A9,'FL Ratio'!$A$2:$B$9,2,FALSE)</f>
        <v>0.50213128410317143</v>
      </c>
      <c r="G9" s="4">
        <f>('FL Characterization'!G$2-'FL Characterization'!G$3)*VLOOKUP($A9,'FL Ratio'!$A$2:$B$9,2,FALSE)</f>
        <v>0.52525742690121013</v>
      </c>
      <c r="H9" s="4">
        <f>('FL Characterization'!H$2-'FL Characterization'!H$3)*VLOOKUP($A9,'FL Ratio'!$A$2:$B$9,2,FALSE)</f>
        <v>0.52257228962360391</v>
      </c>
      <c r="I9" s="4">
        <f>('FL Characterization'!I$2-'FL Characterization'!I$3)*VLOOKUP($A9,'FL Ratio'!$A$2:$B$9,2,FALSE)</f>
        <v>0.49395275925683413</v>
      </c>
      <c r="J9" s="4">
        <f>('FL Characterization'!J$2-'FL Characterization'!J$3)*VLOOKUP($A9,'FL Ratio'!$A$2:$B$9,2,FALSE)</f>
        <v>0.44754127579844805</v>
      </c>
      <c r="K9" s="4">
        <f>('FL Characterization'!K$2-'FL Characterization'!K$3)*VLOOKUP($A9,'FL Ratio'!$A$2:$B$9,2,FALSE)</f>
        <v>0.65720167650171391</v>
      </c>
      <c r="L9" s="4">
        <f>('FL Characterization'!L$2-'FL Characterization'!L$3)*VLOOKUP($A9,'FL Ratio'!$A$2:$B$9,2,FALSE)</f>
        <v>0.64178389419666082</v>
      </c>
      <c r="M9" s="4">
        <f>('FL Characterization'!M$2-'FL Characterization'!M$3)*VLOOKUP($A9,'FL Ratio'!$A$2:$B$9,2,FALSE)</f>
        <v>0.59096793654773483</v>
      </c>
      <c r="N9" s="4">
        <f>('FL Characterization'!N$2-'FL Characterization'!N$3)*VLOOKUP($A9,'FL Ratio'!$A$2:$B$9,2,FALSE)</f>
        <v>0.5766082893674932</v>
      </c>
      <c r="O9" s="4">
        <f>('FL Characterization'!O$2-'FL Characterization'!O$3)*VLOOKUP($A9,'FL Ratio'!$A$2:$B$9,2,FALSE)</f>
        <v>0.57897821487772816</v>
      </c>
      <c r="P9" s="4">
        <f>('FL Characterization'!P$2-'FL Characterization'!P$3)*VLOOKUP($A9,'FL Ratio'!$A$2:$B$9,2,FALSE)</f>
        <v>0.5515484232019453</v>
      </c>
      <c r="Q9" s="4">
        <f>('FL Characterization'!Q$2-'FL Characterization'!Q$3)*VLOOKUP($A9,'FL Ratio'!$A$2:$B$9,2,FALSE)</f>
        <v>0.50557632584353096</v>
      </c>
      <c r="R9" s="4">
        <f>('FL Characterization'!R$2-'FL Characterization'!R$3)*VLOOKUP($A9,'FL Ratio'!$A$2:$B$9,2,FALSE)</f>
        <v>0.45437617068690006</v>
      </c>
      <c r="S9" s="4">
        <f>('FL Characterization'!S$2-'FL Characterization'!S$3)*VLOOKUP($A9,'FL Ratio'!$A$2:$B$9,2,FALSE)</f>
        <v>0.43807643222465686</v>
      </c>
      <c r="T9" s="4">
        <f>('FL Characterization'!T$2-'FL Characterization'!T$3)*VLOOKUP($A9,'FL Ratio'!$A$2:$B$9,2,FALSE)</f>
        <v>0.27537303298795479</v>
      </c>
      <c r="U9" s="4">
        <f>('FL Characterization'!U$2-'FL Characterization'!U$3)*VLOOKUP($A9,'FL Ratio'!$A$2:$B$9,2,FALSE)</f>
        <v>0.29448632833673311</v>
      </c>
      <c r="V9" s="4">
        <f>('FL Characterization'!V$2-'FL Characterization'!V$3)*VLOOKUP($A9,'FL Ratio'!$A$2:$B$9,2,FALSE)</f>
        <v>0.32196812464753699</v>
      </c>
      <c r="W9" s="4">
        <f>('FL Characterization'!W$2-'FL Characterization'!W$3)*VLOOKUP($A9,'FL Ratio'!$A$2:$B$9,2,FALSE)</f>
        <v>0.32965101348255316</v>
      </c>
      <c r="X9" s="4">
        <f>('FL Characterization'!X$2-'FL Characterization'!X$3)*VLOOKUP($A9,'FL Ratio'!$A$2:$B$9,2,FALSE)</f>
        <v>0.34380370344179351</v>
      </c>
      <c r="Y9" s="4">
        <f>('FL Characterization'!Y$2-'FL Characterization'!Y$3)*VLOOKUP($A9,'FL Ratio'!$A$2:$B$9,2,FALSE)</f>
        <v>0.37949586417139625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1.8714480874316939E-4</v>
      </c>
      <c r="D3" s="7">
        <f ca="1">VLOOKUP($A3,'RES installed'!$A$2:$C$6,3,FALSE)*(AVERAGE('[1]Profiles, RES, Winter'!D$2:D$4)*(RANDBETWEEN(95,105)/100))</f>
        <v>1.0558349334064795E-4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0.16787604122206212</v>
      </c>
      <c r="J3" s="7">
        <f ca="1">VLOOKUP($A3,'RES installed'!$A$2:$C$6,3,FALSE)*(AVERAGE('[1]Profiles, RES, Winter'!J$2:J$4)*(RANDBETWEEN(95,105)/100))</f>
        <v>3.4990062466108434</v>
      </c>
      <c r="K3" s="7">
        <f ca="1">VLOOKUP($A3,'RES installed'!$A$2:$C$6,3,FALSE)*(AVERAGE('[1]Profiles, RES, Winter'!K$2:K$4)*(RANDBETWEEN(95,105)/100))</f>
        <v>8.6398946716443845</v>
      </c>
      <c r="L3" s="7">
        <f ca="1">VLOOKUP($A3,'RES installed'!$A$2:$C$6,3,FALSE)*(AVERAGE('[1]Profiles, RES, Winter'!L$2:L$4)*(RANDBETWEEN(95,105)/100))</f>
        <v>11.801322843705835</v>
      </c>
      <c r="M3" s="7">
        <f ca="1">VLOOKUP($A3,'RES installed'!$A$2:$C$6,3,FALSE)*(AVERAGE('[1]Profiles, RES, Winter'!M$2:M$4)*(RANDBETWEEN(95,105)/100))</f>
        <v>12.647036517222055</v>
      </c>
      <c r="N3" s="7">
        <f ca="1">VLOOKUP($A3,'RES installed'!$A$2:$C$6,3,FALSE)*(AVERAGE('[1]Profiles, RES, Winter'!N$2:N$4)*(RANDBETWEEN(95,105)/100))</f>
        <v>13.127379699640237</v>
      </c>
      <c r="O3" s="7">
        <f ca="1">VLOOKUP($A3,'RES installed'!$A$2:$C$6,3,FALSE)*(AVERAGE('[1]Profiles, RES, Winter'!O$2:O$4)*(RANDBETWEEN(95,105)/100))</f>
        <v>11.544645675061791</v>
      </c>
      <c r="P3" s="7">
        <f ca="1">VLOOKUP($A3,'RES installed'!$A$2:$C$6,3,FALSE)*(AVERAGE('[1]Profiles, RES, Winter'!P$2:P$4)*(RANDBETWEEN(95,105)/100))</f>
        <v>9.2262794441990295</v>
      </c>
      <c r="Q3" s="7">
        <f ca="1">VLOOKUP($A3,'RES installed'!$A$2:$C$6,3,FALSE)*(AVERAGE('[1]Profiles, RES, Winter'!Q$2:Q$4)*(RANDBETWEEN(95,105)/100))</f>
        <v>5.0536413580683783</v>
      </c>
      <c r="R3" s="7">
        <f ca="1">VLOOKUP($A3,'RES installed'!$A$2:$C$6,3,FALSE)*(AVERAGE('[1]Profiles, RES, Winter'!R$2:R$4)*(RANDBETWEEN(95,105)/100))</f>
        <v>1.137080560878992</v>
      </c>
      <c r="S3" s="7">
        <f ca="1">VLOOKUP($A3,'RES installed'!$A$2:$C$6,3,FALSE)*(AVERAGE('[1]Profiles, RES, Winter'!S$2:S$4)*(RANDBETWEEN(95,105)/100))</f>
        <v>7.3839515105356811E-3</v>
      </c>
      <c r="T3" s="7">
        <f ca="1">VLOOKUP($A3,'RES installed'!$A$2:$C$6,3,FALSE)*(AVERAGE('[1]Profiles, RES, Winter'!T$2:T$4)*(RANDBETWEEN(95,105)/100))</f>
        <v>1.2256979991216461E-3</v>
      </c>
      <c r="U3" s="7">
        <f ca="1">VLOOKUP($A3,'RES installed'!$A$2:$C$6,3,FALSE)*(AVERAGE('[1]Profiles, RES, Winter'!U$2:U$4)*(RANDBETWEEN(95,105)/100))</f>
        <v>3.1028618451129188E-4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1.8714480874316939E-4</v>
      </c>
      <c r="D4" s="7">
        <f ca="1">VLOOKUP($A4,'RES installed'!$A$2:$C$6,3,FALSE)*(AVERAGE('[1]Profiles, RES, Winter'!D$2:D$4)*(RANDBETWEEN(95,105)/100))</f>
        <v>1.0558349334064795E-4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0.17805034675067194</v>
      </c>
      <c r="J4" s="7">
        <f ca="1">VLOOKUP($A4,'RES installed'!$A$2:$C$6,3,FALSE)*(AVERAGE('[1]Profiles, RES, Winter'!J$2:J$4)*(RANDBETWEEN(95,105)/100))</f>
        <v>3.6029371252230469</v>
      </c>
      <c r="K4" s="7">
        <f ca="1">VLOOKUP($A4,'RES installed'!$A$2:$C$6,3,FALSE)*(AVERAGE('[1]Profiles, RES, Winter'!K$2:K$4)*(RANDBETWEEN(95,105)/100))</f>
        <v>8.8940092208103962</v>
      </c>
      <c r="L4" s="7">
        <f ca="1">VLOOKUP($A4,'RES installed'!$A$2:$C$6,3,FALSE)*(AVERAGE('[1]Profiles, RES, Winter'!L$2:L$4)*(RANDBETWEEN(95,105)/100))</f>
        <v>11.007003036917942</v>
      </c>
      <c r="M4" s="7">
        <f ca="1">VLOOKUP($A4,'RES installed'!$A$2:$C$6,3,FALSE)*(AVERAGE('[1]Profiles, RES, Winter'!M$2:M$4)*(RANDBETWEEN(95,105)/100))</f>
        <v>12.267625421705393</v>
      </c>
      <c r="N4" s="7">
        <f ca="1">VLOOKUP($A4,'RES installed'!$A$2:$C$6,3,FALSE)*(AVERAGE('[1]Profiles, RES, Winter'!N$2:N$4)*(RANDBETWEEN(95,105)/100))</f>
        <v>12.596980519856791</v>
      </c>
      <c r="O4" s="7">
        <f ca="1">VLOOKUP($A4,'RES installed'!$A$2:$C$6,3,FALSE)*(AVERAGE('[1]Profiles, RES, Winter'!O$2:O$4)*(RANDBETWEEN(95,105)/100))</f>
        <v>12.006431502064263</v>
      </c>
      <c r="P4" s="7">
        <f ca="1">VLOOKUP($A4,'RES installed'!$A$2:$C$6,3,FALSE)*(AVERAGE('[1]Profiles, RES, Winter'!P$2:P$4)*(RANDBETWEEN(95,105)/100))</f>
        <v>9.5003273484821698</v>
      </c>
      <c r="Q4" s="7">
        <f ca="1">VLOOKUP($A4,'RES installed'!$A$2:$C$6,3,FALSE)*(AVERAGE('[1]Profiles, RES, Winter'!Q$2:Q$4)*(RANDBETWEEN(95,105)/100))</f>
        <v>5.2022778685998006</v>
      </c>
      <c r="R4" s="7">
        <f ca="1">VLOOKUP($A4,'RES installed'!$A$2:$C$6,3,FALSE)*(AVERAGE('[1]Profiles, RES, Winter'!R$2:R$4)*(RANDBETWEEN(95,105)/100))</f>
        <v>1.0496128254267618</v>
      </c>
      <c r="S4" s="7">
        <f ca="1">VLOOKUP($A4,'RES installed'!$A$2:$C$6,3,FALSE)*(AVERAGE('[1]Profiles, RES, Winter'!S$2:S$4)*(RANDBETWEEN(95,105)/100))</f>
        <v>7.3839515105356811E-3</v>
      </c>
      <c r="T4" s="7">
        <f ca="1">VLOOKUP($A4,'RES installed'!$A$2:$C$6,3,FALSE)*(AVERAGE('[1]Profiles, RES, Winter'!T$2:T$4)*(RANDBETWEEN(95,105)/100))</f>
        <v>1.2379549791128627E-3</v>
      </c>
      <c r="U4" s="7">
        <f ca="1">VLOOKUP($A4,'RES installed'!$A$2:$C$6,3,FALSE)*(AVERAGE('[1]Profiles, RES, Winter'!U$2:U$4)*(RANDBETWEEN(95,105)/100))</f>
        <v>3.1028618451129188E-4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9.3572404371584697E-5</v>
      </c>
      <c r="D5" s="7">
        <f ca="1">VLOOKUP($A5,'RES installed'!$A$2:$C$6,3,FALSE)*(AVERAGE('[1]Profiles, RES, Winter'!D$2:D$4)*(RANDBETWEEN(95,105)/100))</f>
        <v>5.1746365548139341E-5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8.902517337533597E-2</v>
      </c>
      <c r="J5" s="7">
        <f ca="1">VLOOKUP($A5,'RES installed'!$A$2:$C$6,3,FALSE)*(AVERAGE('[1]Profiles, RES, Winter'!J$2:J$4)*(RANDBETWEEN(95,105)/100))</f>
        <v>1.714859497101354</v>
      </c>
      <c r="K5" s="7">
        <f ca="1">VLOOKUP($A5,'RES installed'!$A$2:$C$6,3,FALSE)*(AVERAGE('[1]Profiles, RES, Winter'!K$2:K$4)*(RANDBETWEEN(95,105)/100))</f>
        <v>4.1505376363781847</v>
      </c>
      <c r="L5" s="7">
        <f ca="1">VLOOKUP($A5,'RES installed'!$A$2:$C$6,3,FALSE)*(AVERAGE('[1]Profiles, RES, Winter'!L$2:L$4)*(RANDBETWEEN(95,105)/100))</f>
        <v>5.5035015184589708</v>
      </c>
      <c r="M5" s="7">
        <f ca="1">VLOOKUP($A5,'RES installed'!$A$2:$C$6,3,FALSE)*(AVERAGE('[1]Profiles, RES, Winter'!M$2:M$4)*(RANDBETWEEN(95,105)/100))</f>
        <v>6.197047893438806</v>
      </c>
      <c r="N5" s="7">
        <f ca="1">VLOOKUP($A5,'RES installed'!$A$2:$C$6,3,FALSE)*(AVERAGE('[1]Profiles, RES, Winter'!N$2:N$4)*(RANDBETWEEN(95,105)/100))</f>
        <v>6.2984902599283954</v>
      </c>
      <c r="O5" s="7">
        <f ca="1">VLOOKUP($A5,'RES installed'!$A$2:$C$6,3,FALSE)*(AVERAGE('[1]Profiles, RES, Winter'!O$2:O$4)*(RANDBETWEEN(95,105)/100))</f>
        <v>5.4837066956543499</v>
      </c>
      <c r="P5" s="7">
        <f ca="1">VLOOKUP($A5,'RES installed'!$A$2:$C$6,3,FALSE)*(AVERAGE('[1]Profiles, RES, Winter'!P$2:P$4)*(RANDBETWEEN(95,105)/100))</f>
        <v>4.7501636742410849</v>
      </c>
      <c r="Q5" s="7">
        <f ca="1">VLOOKUP($A5,'RES installed'!$A$2:$C$6,3,FALSE)*(AVERAGE('[1]Profiles, RES, Winter'!Q$2:Q$4)*(RANDBETWEEN(95,105)/100))</f>
        <v>2.4525024237684776</v>
      </c>
      <c r="R5" s="7">
        <f ca="1">VLOOKUP($A5,'RES installed'!$A$2:$C$6,3,FALSE)*(AVERAGE('[1]Profiles, RES, Winter'!R$2:R$4)*(RANDBETWEEN(95,105)/100))</f>
        <v>0.568540280439496</v>
      </c>
      <c r="S5" s="7">
        <f ca="1">VLOOKUP($A5,'RES installed'!$A$2:$C$6,3,FALSE)*(AVERAGE('[1]Profiles, RES, Winter'!S$2:S$4)*(RANDBETWEEN(95,105)/100))</f>
        <v>3.375520690530597E-3</v>
      </c>
      <c r="T5" s="7">
        <f ca="1">VLOOKUP($A5,'RES installed'!$A$2:$C$6,3,FALSE)*(AVERAGE('[1]Profiles, RES, Winter'!T$2:T$4)*(RANDBETWEEN(95,105)/100))</f>
        <v>6.1897748955643136E-4</v>
      </c>
      <c r="U5" s="7">
        <f ca="1">VLOOKUP($A5,'RES installed'!$A$2:$C$6,3,FALSE)*(AVERAGE('[1]Profiles, RES, Winter'!U$2:U$4)*(RANDBETWEEN(95,105)/100))</f>
        <v>1.6483953552162383E-4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8.6304644808743149E-5</v>
      </c>
      <c r="D6" s="7">
        <f ca="1">VLOOKUP($A6,'RES installed'!$A$2:$C$6,3,FALSE)*(AVERAGE('[1]Profiles, RES, Winter'!D$2:D$4)*(RANDBETWEEN(95,105)/100))</f>
        <v>5.1746365548139341E-5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8.902517337533597E-2</v>
      </c>
      <c r="J6" s="7">
        <f ca="1">VLOOKUP($A6,'RES installed'!$A$2:$C$6,3,FALSE)*(AVERAGE('[1]Profiles, RES, Winter'!J$2:J$4)*(RANDBETWEEN(95,105)/100))</f>
        <v>1.8187903757135573</v>
      </c>
      <c r="K6" s="7">
        <f ca="1">VLOOKUP($A6,'RES installed'!$A$2:$C$6,3,FALSE)*(AVERAGE('[1]Profiles, RES, Winter'!K$2:K$4)*(RANDBETWEEN(95,105)/100))</f>
        <v>4.2352424861001889</v>
      </c>
      <c r="L6" s="7">
        <f ca="1">VLOOKUP($A6,'RES installed'!$A$2:$C$6,3,FALSE)*(AVERAGE('[1]Profiles, RES, Winter'!L$2:L$4)*(RANDBETWEEN(95,105)/100))</f>
        <v>5.4467643894026914</v>
      </c>
      <c r="M6" s="7">
        <f ca="1">VLOOKUP($A6,'RES installed'!$A$2:$C$6,3,FALSE)*(AVERAGE('[1]Profiles, RES, Winter'!M$2:M$4)*(RANDBETWEEN(95,105)/100))</f>
        <v>6.6396941715415796</v>
      </c>
      <c r="N6" s="7">
        <f ca="1">VLOOKUP($A6,'RES installed'!$A$2:$C$6,3,FALSE)*(AVERAGE('[1]Profiles, RES, Winter'!N$2:N$4)*(RANDBETWEEN(95,105)/100))</f>
        <v>6.629989747293048</v>
      </c>
      <c r="O6" s="7">
        <f ca="1">VLOOKUP($A6,'RES installed'!$A$2:$C$6,3,FALSE)*(AVERAGE('[1]Profiles, RES, Winter'!O$2:O$4)*(RANDBETWEEN(95,105)/100))</f>
        <v>5.656876380780278</v>
      </c>
      <c r="P6" s="7">
        <f ca="1">VLOOKUP($A6,'RES installed'!$A$2:$C$6,3,FALSE)*(AVERAGE('[1]Profiles, RES, Winter'!P$2:P$4)*(RANDBETWEEN(95,105)/100))</f>
        <v>4.5674650713856586</v>
      </c>
      <c r="Q6" s="7">
        <f ca="1">VLOOKUP($A6,'RES installed'!$A$2:$C$6,3,FALSE)*(AVERAGE('[1]Profiles, RES, Winter'!Q$2:Q$4)*(RANDBETWEEN(95,105)/100))</f>
        <v>2.6011389342999003</v>
      </c>
      <c r="R6" s="7">
        <f ca="1">VLOOKUP($A6,'RES installed'!$A$2:$C$6,3,FALSE)*(AVERAGE('[1]Profiles, RES, Winter'!R$2:R$4)*(RANDBETWEEN(95,105)/100))</f>
        <v>0.54667334657643851</v>
      </c>
      <c r="S6" s="7">
        <f ca="1">VLOOKUP($A6,'RES installed'!$A$2:$C$6,3,FALSE)*(AVERAGE('[1]Profiles, RES, Winter'!S$2:S$4)*(RANDBETWEEN(95,105)/100))</f>
        <v>3.375520690530597E-3</v>
      </c>
      <c r="T6" s="7">
        <f ca="1">VLOOKUP($A6,'RES installed'!$A$2:$C$6,3,FALSE)*(AVERAGE('[1]Profiles, RES, Winter'!T$2:T$4)*(RANDBETWEEN(95,105)/100))</f>
        <v>6.1284899956082304E-4</v>
      </c>
      <c r="U6" s="7">
        <f ca="1">VLOOKUP($A6,'RES installed'!$A$2:$C$6,3,FALSE)*(AVERAGE('[1]Profiles, RES, Winter'!U$2:U$4)*(RANDBETWEEN(95,105)/100))</f>
        <v>1.5352701837798298E-4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8.6304644808743149E-5</v>
      </c>
      <c r="D7" s="7">
        <f ca="1">VLOOKUP($A7,'RES installed'!$A$2:$C$6,3,FALSE)*(AVERAGE('[1]Profiles, RES, Winter'!D$2:D$4)*(RANDBETWEEN(95,105)/100))</f>
        <v>4.9655603303770072E-5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8.3090161816980229E-2</v>
      </c>
      <c r="J7" s="7">
        <f ca="1">VLOOKUP($A7,'RES installed'!$A$2:$C$6,3,FALSE)*(AVERAGE('[1]Profiles, RES, Winter'!J$2:J$4)*(RANDBETWEEN(95,105)/100))</f>
        <v>1.6628940577952522</v>
      </c>
      <c r="K7" s="7">
        <f ca="1">VLOOKUP($A7,'RES installed'!$A$2:$C$6,3,FALSE)*(AVERAGE('[1]Profiles, RES, Winter'!K$2:K$4)*(RANDBETWEEN(95,105)/100))</f>
        <v>4.1081852115171831</v>
      </c>
      <c r="L7" s="7">
        <f ca="1">VLOOKUP($A7,'RES installed'!$A$2:$C$6,3,FALSE)*(AVERAGE('[1]Profiles, RES, Winter'!L$2:L$4)*(RANDBETWEEN(95,105)/100))</f>
        <v>5.7304500346840825</v>
      </c>
      <c r="M7" s="7">
        <f ca="1">VLOOKUP($A7,'RES installed'!$A$2:$C$6,3,FALSE)*(AVERAGE('[1]Profiles, RES, Winter'!M$2:M$4)*(RANDBETWEEN(95,105)/100))</f>
        <v>6.0073423456804758</v>
      </c>
      <c r="N7" s="7">
        <f ca="1">VLOOKUP($A7,'RES installed'!$A$2:$C$6,3,FALSE)*(AVERAGE('[1]Profiles, RES, Winter'!N$2:N$4)*(RANDBETWEEN(95,105)/100))</f>
        <v>6.895189337184771</v>
      </c>
      <c r="O7" s="7">
        <f ca="1">VLOOKUP($A7,'RES installed'!$A$2:$C$6,3,FALSE)*(AVERAGE('[1]Profiles, RES, Winter'!O$2:O$4)*(RANDBETWEEN(95,105)/100))</f>
        <v>5.656876380780278</v>
      </c>
      <c r="P7" s="7">
        <f ca="1">VLOOKUP($A7,'RES installed'!$A$2:$C$6,3,FALSE)*(AVERAGE('[1]Profiles, RES, Winter'!P$2:P$4)*(RANDBETWEEN(95,105)/100))</f>
        <v>4.4304411192440885</v>
      </c>
      <c r="Q7" s="7">
        <f ca="1">VLOOKUP($A7,'RES installed'!$A$2:$C$6,3,FALSE)*(AVERAGE('[1]Profiles, RES, Winter'!Q$2:Q$4)*(RANDBETWEEN(95,105)/100))</f>
        <v>2.6011389342999003</v>
      </c>
      <c r="R7" s="7">
        <f ca="1">VLOOKUP($A7,'RES installed'!$A$2:$C$6,3,FALSE)*(AVERAGE('[1]Profiles, RES, Winter'!R$2:R$4)*(RANDBETWEEN(95,105)/100))</f>
        <v>0.54120661311067408</v>
      </c>
      <c r="S7" s="7">
        <f ca="1">VLOOKUP($A7,'RES installed'!$A$2:$C$6,3,FALSE)*(AVERAGE('[1]Profiles, RES, Winter'!S$2:S$4)*(RANDBETWEEN(95,105)/100))</f>
        <v>3.6216524075484528E-3</v>
      </c>
      <c r="T7" s="7">
        <f ca="1">VLOOKUP($A7,'RES installed'!$A$2:$C$6,3,FALSE)*(AVERAGE('[1]Profiles, RES, Winter'!T$2:T$4)*(RANDBETWEEN(95,105)/100))</f>
        <v>5.944635295739983E-4</v>
      </c>
      <c r="U7" s="7">
        <f ca="1">VLOOKUP($A7,'RES installed'!$A$2:$C$6,3,FALSE)*(AVERAGE('[1]Profiles, RES, Winter'!U$2:U$4)*(RANDBETWEEN(95,105)/100))</f>
        <v>1.6483953552162383E-4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1.7624316939890707E-4</v>
      </c>
      <c r="D3" s="7">
        <f ca="1">VLOOKUP($A3,'RES installed'!$A$2:$C$6,3,FALSE)*(AVERAGE('[1]Profiles, RES, Winter'!D$2:D$4)*(RANDBETWEEN(95,105)/100))</f>
        <v>1.0662887446283257E-4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0.16448460604585882</v>
      </c>
      <c r="J3" s="7">
        <f ca="1">VLOOKUP($A3,'RES installed'!$A$2:$C$6,3,FALSE)*(AVERAGE('[1]Profiles, RES, Winter'!J$2:J$4)*(RANDBETWEEN(95,105)/100))</f>
        <v>3.6375807514271146</v>
      </c>
      <c r="K3" s="7">
        <f ca="1">VLOOKUP($A3,'RES installed'!$A$2:$C$6,3,FALSE)*(AVERAGE('[1]Profiles, RES, Winter'!K$2:K$4)*(RANDBETWEEN(95,105)/100))</f>
        <v>8.2163704230343662</v>
      </c>
      <c r="L3" s="7">
        <f ca="1">VLOOKUP($A3,'RES installed'!$A$2:$C$6,3,FALSE)*(AVERAGE('[1]Profiles, RES, Winter'!L$2:L$4)*(RANDBETWEEN(95,105)/100))</f>
        <v>10.780054520692827</v>
      </c>
      <c r="M3" s="7">
        <f ca="1">VLOOKUP($A3,'RES installed'!$A$2:$C$6,3,FALSE)*(AVERAGE('[1]Profiles, RES, Winter'!M$2:M$4)*(RANDBETWEEN(95,105)/100))</f>
        <v>12.773506882394274</v>
      </c>
      <c r="N3" s="7">
        <f ca="1">VLOOKUP($A3,'RES installed'!$A$2:$C$6,3,FALSE)*(AVERAGE('[1]Profiles, RES, Winter'!N$2:N$4)*(RANDBETWEEN(95,105)/100))</f>
        <v>13.259979494586096</v>
      </c>
      <c r="O3" s="7">
        <f ca="1">VLOOKUP($A3,'RES installed'!$A$2:$C$6,3,FALSE)*(AVERAGE('[1]Profiles, RES, Winter'!O$2:O$4)*(RANDBETWEEN(95,105)/100))</f>
        <v>11.198306304809938</v>
      </c>
      <c r="P3" s="7">
        <f ca="1">VLOOKUP($A3,'RES installed'!$A$2:$C$6,3,FALSE)*(AVERAGE('[1]Profiles, RES, Winter'!P$2:P$4)*(RANDBETWEEN(95,105)/100))</f>
        <v>9.3176287456267435</v>
      </c>
      <c r="Q3" s="7">
        <f ca="1">VLOOKUP($A3,'RES installed'!$A$2:$C$6,3,FALSE)*(AVERAGE('[1]Profiles, RES, Winter'!Q$2:Q$4)*(RANDBETWEEN(95,105)/100))</f>
        <v>4.7068228334950577</v>
      </c>
      <c r="R3" s="7">
        <f ca="1">VLOOKUP($A3,'RES installed'!$A$2:$C$6,3,FALSE)*(AVERAGE('[1]Profiles, RES, Winter'!R$2:R$4)*(RANDBETWEEN(95,105)/100))</f>
        <v>1.1152136270159345</v>
      </c>
      <c r="S3" s="7">
        <f ca="1">VLOOKUP($A3,'RES installed'!$A$2:$C$6,3,FALSE)*(AVERAGE('[1]Profiles, RES, Winter'!S$2:S$4)*(RANDBETWEEN(95,105)/100))</f>
        <v>7.1026581196581302E-3</v>
      </c>
      <c r="T3" s="7">
        <f ca="1">VLOOKUP($A3,'RES installed'!$A$2:$C$6,3,FALSE)*(AVERAGE('[1]Profiles, RES, Winter'!T$2:T$4)*(RANDBETWEEN(95,105)/100))</f>
        <v>1.2624689390952953E-3</v>
      </c>
      <c r="U3" s="7">
        <f ca="1">VLOOKUP($A3,'RES installed'!$A$2:$C$6,3,FALSE)*(AVERAGE('[1]Profiles, RES, Winter'!U$2:U$4)*(RANDBETWEEN(95,105)/100))</f>
        <v>3.2644692328792169E-4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1.8896174863387976E-4</v>
      </c>
      <c r="D4" s="7">
        <f ca="1">VLOOKUP($A4,'RES installed'!$A$2:$C$6,3,FALSE)*(AVERAGE('[1]Profiles, RES, Winter'!D$2:D$4)*(RANDBETWEEN(95,105)/100))</f>
        <v>1.0349273109627868E-4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0.16787604122206212</v>
      </c>
      <c r="J4" s="7">
        <f ca="1">VLOOKUP($A4,'RES installed'!$A$2:$C$6,3,FALSE)*(AVERAGE('[1]Profiles, RES, Winter'!J$2:J$4)*(RANDBETWEEN(95,105)/100))</f>
        <v>3.5682934990189792</v>
      </c>
      <c r="K4" s="7">
        <f ca="1">VLOOKUP($A4,'RES installed'!$A$2:$C$6,3,FALSE)*(AVERAGE('[1]Profiles, RES, Winter'!K$2:K$4)*(RANDBETWEEN(95,105)/100))</f>
        <v>8.8093043710883929</v>
      </c>
      <c r="L4" s="7">
        <f ca="1">VLOOKUP($A4,'RES installed'!$A$2:$C$6,3,FALSE)*(AVERAGE('[1]Profiles, RES, Winter'!L$2:L$4)*(RANDBETWEEN(95,105)/100))</f>
        <v>11.801322843705835</v>
      </c>
      <c r="M4" s="7">
        <f ca="1">VLOOKUP($A4,'RES installed'!$A$2:$C$6,3,FALSE)*(AVERAGE('[1]Profiles, RES, Winter'!M$2:M$4)*(RANDBETWEEN(95,105)/100))</f>
        <v>12.141155056533172</v>
      </c>
      <c r="N4" s="7">
        <f ca="1">VLOOKUP($A4,'RES installed'!$A$2:$C$6,3,FALSE)*(AVERAGE('[1]Profiles, RES, Winter'!N$2:N$4)*(RANDBETWEEN(95,105)/100))</f>
        <v>13.392579289531955</v>
      </c>
      <c r="O4" s="7">
        <f ca="1">VLOOKUP($A4,'RES installed'!$A$2:$C$6,3,FALSE)*(AVERAGE('[1]Profiles, RES, Winter'!O$2:O$4)*(RANDBETWEEN(95,105)/100))</f>
        <v>11.775538588563027</v>
      </c>
      <c r="P4" s="7">
        <f ca="1">VLOOKUP($A4,'RES installed'!$A$2:$C$6,3,FALSE)*(AVERAGE('[1]Profiles, RES, Winter'!P$2:P$4)*(RANDBETWEEN(95,105)/100))</f>
        <v>9.2262794441990295</v>
      </c>
      <c r="Q4" s="7">
        <f ca="1">VLOOKUP($A4,'RES installed'!$A$2:$C$6,3,FALSE)*(AVERAGE('[1]Profiles, RES, Winter'!Q$2:Q$4)*(RANDBETWEEN(95,105)/100))</f>
        <v>4.7563683370055321</v>
      </c>
      <c r="R4" s="7">
        <f ca="1">VLOOKUP($A4,'RES installed'!$A$2:$C$6,3,FALSE)*(AVERAGE('[1]Profiles, RES, Winter'!R$2:R$4)*(RANDBETWEEN(95,105)/100))</f>
        <v>1.1042801600844057</v>
      </c>
      <c r="S4" s="7">
        <f ca="1">VLOOKUP($A4,'RES installed'!$A$2:$C$6,3,FALSE)*(AVERAGE('[1]Profiles, RES, Winter'!S$2:S$4)*(RANDBETWEEN(95,105)/100))</f>
        <v>6.8213647287805809E-3</v>
      </c>
      <c r="T4" s="7">
        <f ca="1">VLOOKUP($A4,'RES installed'!$A$2:$C$6,3,FALSE)*(AVERAGE('[1]Profiles, RES, Winter'!T$2:T$4)*(RANDBETWEEN(95,105)/100))</f>
        <v>1.274725919086512E-3</v>
      </c>
      <c r="U4" s="7">
        <f ca="1">VLOOKUP($A4,'RES installed'!$A$2:$C$6,3,FALSE)*(AVERAGE('[1]Profiles, RES, Winter'!U$2:U$4)*(RANDBETWEEN(95,105)/100))</f>
        <v>3.0705403675596596E-4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9.2663934426229498E-5</v>
      </c>
      <c r="D5" s="7">
        <f ca="1">VLOOKUP($A5,'RES installed'!$A$2:$C$6,3,FALSE)*(AVERAGE('[1]Profiles, RES, Winter'!D$2:D$4)*(RANDBETWEEN(95,105)/100))</f>
        <v>5.1223674987047024E-5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8.4785879405081879E-2</v>
      </c>
      <c r="J5" s="7">
        <f ca="1">VLOOKUP($A5,'RES installed'!$A$2:$C$6,3,FALSE)*(AVERAGE('[1]Profiles, RES, Winter'!J$2:J$4)*(RANDBETWEEN(95,105)/100))</f>
        <v>1.7841467495094896</v>
      </c>
      <c r="K5" s="7">
        <f ca="1">VLOOKUP($A5,'RES installed'!$A$2:$C$6,3,FALSE)*(AVERAGE('[1]Profiles, RES, Winter'!K$2:K$4)*(RANDBETWEEN(95,105)/100))</f>
        <v>4.1081852115171831</v>
      </c>
      <c r="L5" s="7">
        <f ca="1">VLOOKUP($A5,'RES installed'!$A$2:$C$6,3,FALSE)*(AVERAGE('[1]Profiles, RES, Winter'!L$2:L$4)*(RANDBETWEEN(95,105)/100))</f>
        <v>5.5035015184589708</v>
      </c>
      <c r="M5" s="7">
        <f ca="1">VLOOKUP($A5,'RES installed'!$A$2:$C$6,3,FALSE)*(AVERAGE('[1]Profiles, RES, Winter'!M$2:M$4)*(RANDBETWEEN(95,105)/100))</f>
        <v>6.6396941715415796</v>
      </c>
      <c r="N5" s="7">
        <f ca="1">VLOOKUP($A5,'RES installed'!$A$2:$C$6,3,FALSE)*(AVERAGE('[1]Profiles, RES, Winter'!N$2:N$4)*(RANDBETWEEN(95,105)/100))</f>
        <v>6.9614892346577006</v>
      </c>
      <c r="O5" s="7">
        <f ca="1">VLOOKUP($A5,'RES installed'!$A$2:$C$6,3,FALSE)*(AVERAGE('[1]Profiles, RES, Winter'!O$2:O$4)*(RANDBETWEEN(95,105)/100))</f>
        <v>5.5991531524049689</v>
      </c>
      <c r="P5" s="7">
        <f ca="1">VLOOKUP($A5,'RES installed'!$A$2:$C$6,3,FALSE)*(AVERAGE('[1]Profiles, RES, Winter'!P$2:P$4)*(RANDBETWEEN(95,105)/100))</f>
        <v>4.7044890235272288</v>
      </c>
      <c r="Q5" s="7">
        <f ca="1">VLOOKUP($A5,'RES installed'!$A$2:$C$6,3,FALSE)*(AVERAGE('[1]Profiles, RES, Winter'!Q$2:Q$4)*(RANDBETWEEN(95,105)/100))</f>
        <v>2.502047927278952</v>
      </c>
      <c r="R5" s="7">
        <f ca="1">VLOOKUP($A5,'RES installed'!$A$2:$C$6,3,FALSE)*(AVERAGE('[1]Profiles, RES, Winter'!R$2:R$4)*(RANDBETWEEN(95,105)/100))</f>
        <v>0.568540280439496</v>
      </c>
      <c r="S5" s="7">
        <f ca="1">VLOOKUP($A5,'RES installed'!$A$2:$C$6,3,FALSE)*(AVERAGE('[1]Profiles, RES, Winter'!S$2:S$4)*(RANDBETWEEN(95,105)/100))</f>
        <v>3.5513290598290651E-3</v>
      </c>
      <c r="T5" s="7">
        <f ca="1">VLOOKUP($A5,'RES installed'!$A$2:$C$6,3,FALSE)*(AVERAGE('[1]Profiles, RES, Winter'!T$2:T$4)*(RANDBETWEEN(95,105)/100))</f>
        <v>6.1897748955643136E-4</v>
      </c>
      <c r="U5" s="7">
        <f ca="1">VLOOKUP($A5,'RES installed'!$A$2:$C$6,3,FALSE)*(AVERAGE('[1]Profiles, RES, Winter'!U$2:U$4)*(RANDBETWEEN(95,105)/100))</f>
        <v>1.6968775715461279E-4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8.8121584699453533E-5</v>
      </c>
      <c r="D6" s="7">
        <f ca="1">VLOOKUP($A6,'RES installed'!$A$2:$C$6,3,FALSE)*(AVERAGE('[1]Profiles, RES, Winter'!D$2:D$4)*(RANDBETWEEN(95,105)/100))</f>
        <v>5.1223674987047024E-5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8.0546585434827789E-2</v>
      </c>
      <c r="J6" s="7">
        <f ca="1">VLOOKUP($A6,'RES installed'!$A$2:$C$6,3,FALSE)*(AVERAGE('[1]Profiles, RES, Winter'!J$2:J$4)*(RANDBETWEEN(95,105)/100))</f>
        <v>1.8187903757135573</v>
      </c>
      <c r="K6" s="7">
        <f ca="1">VLOOKUP($A6,'RES installed'!$A$2:$C$6,3,FALSE)*(AVERAGE('[1]Profiles, RES, Winter'!K$2:K$4)*(RANDBETWEEN(95,105)/100))</f>
        <v>4.1081852115171831</v>
      </c>
      <c r="L6" s="7">
        <f ca="1">VLOOKUP($A6,'RES installed'!$A$2:$C$6,3,FALSE)*(AVERAGE('[1]Profiles, RES, Winter'!L$2:L$4)*(RANDBETWEEN(95,105)/100))</f>
        <v>5.7871871637403602</v>
      </c>
      <c r="M6" s="7">
        <f ca="1">VLOOKUP($A6,'RES installed'!$A$2:$C$6,3,FALSE)*(AVERAGE('[1]Profiles, RES, Winter'!M$2:M$4)*(RANDBETWEEN(95,105)/100))</f>
        <v>6.1338127108526965</v>
      </c>
      <c r="N6" s="7">
        <f ca="1">VLOOKUP($A6,'RES installed'!$A$2:$C$6,3,FALSE)*(AVERAGE('[1]Profiles, RES, Winter'!N$2:N$4)*(RANDBETWEEN(95,105)/100))</f>
        <v>6.7625895422389091</v>
      </c>
      <c r="O6" s="7">
        <f ca="1">VLOOKUP($A6,'RES installed'!$A$2:$C$6,3,FALSE)*(AVERAGE('[1]Profiles, RES, Winter'!O$2:O$4)*(RANDBETWEEN(95,105)/100))</f>
        <v>5.9454925226568225</v>
      </c>
      <c r="P6" s="7">
        <f ca="1">VLOOKUP($A6,'RES installed'!$A$2:$C$6,3,FALSE)*(AVERAGE('[1]Profiles, RES, Winter'!P$2:P$4)*(RANDBETWEEN(95,105)/100))</f>
        <v>4.6131397220995147</v>
      </c>
      <c r="Q6" s="7">
        <f ca="1">VLOOKUP($A6,'RES installed'!$A$2:$C$6,3,FALSE)*(AVERAGE('[1]Profiles, RES, Winter'!Q$2:Q$4)*(RANDBETWEEN(95,105)/100))</f>
        <v>2.502047927278952</v>
      </c>
      <c r="R6" s="7">
        <f ca="1">VLOOKUP($A6,'RES installed'!$A$2:$C$6,3,FALSE)*(AVERAGE('[1]Profiles, RES, Winter'!R$2:R$4)*(RANDBETWEEN(95,105)/100))</f>
        <v>0.57400701390526043</v>
      </c>
      <c r="S6" s="7">
        <f ca="1">VLOOKUP($A6,'RES installed'!$A$2:$C$6,3,FALSE)*(AVERAGE('[1]Profiles, RES, Winter'!S$2:S$4)*(RANDBETWEEN(95,105)/100))</f>
        <v>3.4106823643902905E-3</v>
      </c>
      <c r="T6" s="7">
        <f ca="1">VLOOKUP($A6,'RES installed'!$A$2:$C$6,3,FALSE)*(AVERAGE('[1]Profiles, RES, Winter'!T$2:T$4)*(RANDBETWEEN(95,105)/100))</f>
        <v>6.0059201956960662E-4</v>
      </c>
      <c r="U6" s="7">
        <f ca="1">VLOOKUP($A6,'RES installed'!$A$2:$C$6,3,FALSE)*(AVERAGE('[1]Profiles, RES, Winter'!U$2:U$4)*(RANDBETWEEN(95,105)/100))</f>
        <v>1.680716832769498E-4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8.8121584699453533E-5</v>
      </c>
      <c r="D7" s="7">
        <f ca="1">VLOOKUP($A7,'RES installed'!$A$2:$C$6,3,FALSE)*(AVERAGE('[1]Profiles, RES, Winter'!D$2:D$4)*(RANDBETWEEN(95,105)/100))</f>
        <v>5.3314437231416286E-5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8.1394444228878593E-2</v>
      </c>
      <c r="J7" s="7">
        <f ca="1">VLOOKUP($A7,'RES installed'!$A$2:$C$6,3,FALSE)*(AVERAGE('[1]Profiles, RES, Winter'!J$2:J$4)*(RANDBETWEEN(95,105)/100))</f>
        <v>1.7495031233054217</v>
      </c>
      <c r="K7" s="7">
        <f ca="1">VLOOKUP($A7,'RES installed'!$A$2:$C$6,3,FALSE)*(AVERAGE('[1]Profiles, RES, Winter'!K$2:K$4)*(RANDBETWEEN(95,105)/100))</f>
        <v>4.2352424861001889</v>
      </c>
      <c r="L7" s="7">
        <f ca="1">VLOOKUP($A7,'RES installed'!$A$2:$C$6,3,FALSE)*(AVERAGE('[1]Profiles, RES, Winter'!L$2:L$4)*(RANDBETWEEN(95,105)/100))</f>
        <v>5.6169757765715271</v>
      </c>
      <c r="M7" s="7">
        <f ca="1">VLOOKUP($A7,'RES installed'!$A$2:$C$6,3,FALSE)*(AVERAGE('[1]Profiles, RES, Winter'!M$2:M$4)*(RANDBETWEEN(95,105)/100))</f>
        <v>6.6396941715415796</v>
      </c>
      <c r="N7" s="7">
        <f ca="1">VLOOKUP($A7,'RES installed'!$A$2:$C$6,3,FALSE)*(AVERAGE('[1]Profiles, RES, Winter'!N$2:N$4)*(RANDBETWEEN(95,105)/100))</f>
        <v>6.4310900548742564</v>
      </c>
      <c r="O7" s="7">
        <f ca="1">VLOOKUP($A7,'RES installed'!$A$2:$C$6,3,FALSE)*(AVERAGE('[1]Profiles, RES, Winter'!O$2:O$4)*(RANDBETWEEN(95,105)/100))</f>
        <v>5.656876380780278</v>
      </c>
      <c r="P7" s="7">
        <f ca="1">VLOOKUP($A7,'RES installed'!$A$2:$C$6,3,FALSE)*(AVERAGE('[1]Profiles, RES, Winter'!P$2:P$4)*(RANDBETWEEN(95,105)/100))</f>
        <v>4.7958383249549419</v>
      </c>
      <c r="Q7" s="7">
        <f ca="1">VLOOKUP($A7,'RES installed'!$A$2:$C$6,3,FALSE)*(AVERAGE('[1]Profiles, RES, Winter'!Q$2:Q$4)*(RANDBETWEEN(95,105)/100))</f>
        <v>2.4525024237684776</v>
      </c>
      <c r="R7" s="7">
        <f ca="1">VLOOKUP($A7,'RES installed'!$A$2:$C$6,3,FALSE)*(AVERAGE('[1]Profiles, RES, Winter'!R$2:R$4)*(RANDBETWEEN(95,105)/100))</f>
        <v>0.55214008004220283</v>
      </c>
      <c r="S7" s="7">
        <f ca="1">VLOOKUP($A7,'RES installed'!$A$2:$C$6,3,FALSE)*(AVERAGE('[1]Profiles, RES, Winter'!S$2:S$4)*(RANDBETWEEN(95,105)/100))</f>
        <v>3.3403590166709027E-3</v>
      </c>
      <c r="T7" s="7">
        <f ca="1">VLOOKUP($A7,'RES installed'!$A$2:$C$6,3,FALSE)*(AVERAGE('[1]Profiles, RES, Winter'!T$2:T$4)*(RANDBETWEEN(95,105)/100))</f>
        <v>6.3736295954325598E-4</v>
      </c>
      <c r="U7" s="7">
        <f ca="1">VLOOKUP($A7,'RES installed'!$A$2:$C$6,3,FALSE)*(AVERAGE('[1]Profiles, RES, Winter'!U$2:U$4)*(RANDBETWEEN(95,105)/100))</f>
        <v>1.6322346164396084E-4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1.8169398907103823E-4</v>
      </c>
      <c r="D3" s="7">
        <f ca="1">VLOOKUP($A3,'RES installed'!$A$2:$C$6,3,FALSE)*(AVERAGE('[1]Profiles, RES, Winter'!D$2:D$4)*(RANDBETWEEN(95,105)/100))</f>
        <v>1.0244734997409405E-4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0.16278888845775719</v>
      </c>
      <c r="J3" s="7">
        <f ca="1">VLOOKUP($A3,'RES installed'!$A$2:$C$6,3,FALSE)*(AVERAGE('[1]Profiles, RES, Winter'!J$2:J$4)*(RANDBETWEEN(95,105)/100))</f>
        <v>3.4990062466108434</v>
      </c>
      <c r="K3" s="7">
        <f ca="1">VLOOKUP($A3,'RES installed'!$A$2:$C$6,3,FALSE)*(AVERAGE('[1]Profiles, RES, Winter'!K$2:K$4)*(RANDBETWEEN(95,105)/100))</f>
        <v>8.0469607235903577</v>
      </c>
      <c r="L3" s="7">
        <f ca="1">VLOOKUP($A3,'RES installed'!$A$2:$C$6,3,FALSE)*(AVERAGE('[1]Profiles, RES, Winter'!L$2:L$4)*(RANDBETWEEN(95,105)/100))</f>
        <v>11.91479710181839</v>
      </c>
      <c r="M3" s="7">
        <f ca="1">VLOOKUP($A3,'RES installed'!$A$2:$C$6,3,FALSE)*(AVERAGE('[1]Profiles, RES, Winter'!M$2:M$4)*(RANDBETWEEN(95,105)/100))</f>
        <v>13.279388343083159</v>
      </c>
      <c r="N3" s="7">
        <f ca="1">VLOOKUP($A3,'RES installed'!$A$2:$C$6,3,FALSE)*(AVERAGE('[1]Profiles, RES, Winter'!N$2:N$4)*(RANDBETWEEN(95,105)/100))</f>
        <v>13.127379699640237</v>
      </c>
      <c r="O3" s="7">
        <f ca="1">VLOOKUP($A3,'RES installed'!$A$2:$C$6,3,FALSE)*(AVERAGE('[1]Profiles, RES, Winter'!O$2:O$4)*(RANDBETWEEN(95,105)/100))</f>
        <v>12.006431502064263</v>
      </c>
      <c r="P3" s="7">
        <f ca="1">VLOOKUP($A3,'RES installed'!$A$2:$C$6,3,FALSE)*(AVERAGE('[1]Profiles, RES, Winter'!P$2:P$4)*(RANDBETWEEN(95,105)/100))</f>
        <v>9.3176287456267435</v>
      </c>
      <c r="Q3" s="7">
        <f ca="1">VLOOKUP($A3,'RES installed'!$A$2:$C$6,3,FALSE)*(AVERAGE('[1]Profiles, RES, Winter'!Q$2:Q$4)*(RANDBETWEEN(95,105)/100))</f>
        <v>5.004095854557904</v>
      </c>
      <c r="R3" s="7">
        <f ca="1">VLOOKUP($A3,'RES installed'!$A$2:$C$6,3,FALSE)*(AVERAGE('[1]Profiles, RES, Winter'!R$2:R$4)*(RANDBETWEEN(95,105)/100))</f>
        <v>1.1261470939474632</v>
      </c>
      <c r="S3" s="7">
        <f ca="1">VLOOKUP($A3,'RES installed'!$A$2:$C$6,3,FALSE)*(AVERAGE('[1]Profiles, RES, Winter'!S$2:S$4)*(RANDBETWEEN(95,105)/100))</f>
        <v>7.1729814673775188E-3</v>
      </c>
      <c r="T3" s="7">
        <f ca="1">VLOOKUP($A3,'RES installed'!$A$2:$C$6,3,FALSE)*(AVERAGE('[1]Profiles, RES, Winter'!T$2:T$4)*(RANDBETWEEN(95,105)/100))</f>
        <v>1.2502119591040791E-3</v>
      </c>
      <c r="U3" s="7">
        <f ca="1">VLOOKUP($A3,'RES installed'!$A$2:$C$6,3,FALSE)*(AVERAGE('[1]Profiles, RES, Winter'!U$2:U$4)*(RANDBETWEEN(95,105)/100))</f>
        <v>3.361433665538996E-4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1.8714480874316939E-4</v>
      </c>
      <c r="D4" s="7">
        <f ca="1">VLOOKUP($A4,'RES installed'!$A$2:$C$6,3,FALSE)*(AVERAGE('[1]Profiles, RES, Winter'!D$2:D$4)*(RANDBETWEEN(95,105)/100))</f>
        <v>1.0035658772972476E-4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0.16787604122206212</v>
      </c>
      <c r="J4" s="7">
        <f ca="1">VLOOKUP($A4,'RES installed'!$A$2:$C$6,3,FALSE)*(AVERAGE('[1]Profiles, RES, Winter'!J$2:J$4)*(RANDBETWEEN(95,105)/100))</f>
        <v>3.4990062466108434</v>
      </c>
      <c r="K4" s="7">
        <f ca="1">VLOOKUP($A4,'RES installed'!$A$2:$C$6,3,FALSE)*(AVERAGE('[1]Profiles, RES, Winter'!K$2:K$4)*(RANDBETWEEN(95,105)/100))</f>
        <v>8.8093043710883929</v>
      </c>
      <c r="L4" s="7">
        <f ca="1">VLOOKUP($A4,'RES installed'!$A$2:$C$6,3,FALSE)*(AVERAGE('[1]Profiles, RES, Winter'!L$2:L$4)*(RANDBETWEEN(95,105)/100))</f>
        <v>11.233951553143054</v>
      </c>
      <c r="M4" s="7">
        <f ca="1">VLOOKUP($A4,'RES installed'!$A$2:$C$6,3,FALSE)*(AVERAGE('[1]Profiles, RES, Winter'!M$2:M$4)*(RANDBETWEEN(95,105)/100))</f>
        <v>12.014684691360952</v>
      </c>
      <c r="N4" s="7">
        <f ca="1">VLOOKUP($A4,'RES installed'!$A$2:$C$6,3,FALSE)*(AVERAGE('[1]Profiles, RES, Winter'!N$2:N$4)*(RANDBETWEEN(95,105)/100))</f>
        <v>13.127379699640237</v>
      </c>
      <c r="O4" s="7">
        <f ca="1">VLOOKUP($A4,'RES installed'!$A$2:$C$6,3,FALSE)*(AVERAGE('[1]Profiles, RES, Winter'!O$2:O$4)*(RANDBETWEEN(95,105)/100))</f>
        <v>11.429199218311172</v>
      </c>
      <c r="P4" s="7">
        <f ca="1">VLOOKUP($A4,'RES installed'!$A$2:$C$6,3,FALSE)*(AVERAGE('[1]Profiles, RES, Winter'!P$2:P$4)*(RANDBETWEEN(95,105)/100))</f>
        <v>8.7695329370604629</v>
      </c>
      <c r="Q4" s="7">
        <f ca="1">VLOOKUP($A4,'RES installed'!$A$2:$C$6,3,FALSE)*(AVERAGE('[1]Profiles, RES, Winter'!Q$2:Q$4)*(RANDBETWEEN(95,105)/100))</f>
        <v>4.7563683370055321</v>
      </c>
      <c r="R4" s="7">
        <f ca="1">VLOOKUP($A4,'RES installed'!$A$2:$C$6,3,FALSE)*(AVERAGE('[1]Profiles, RES, Winter'!R$2:R$4)*(RANDBETWEEN(95,105)/100))</f>
        <v>1.093346693152877</v>
      </c>
      <c r="S4" s="7">
        <f ca="1">VLOOKUP($A4,'RES installed'!$A$2:$C$6,3,FALSE)*(AVERAGE('[1]Profiles, RES, Winter'!S$2:S$4)*(RANDBETWEEN(95,105)/100))</f>
        <v>6.8916880764999678E-3</v>
      </c>
      <c r="T4" s="7">
        <f ca="1">VLOOKUP($A4,'RES installed'!$A$2:$C$6,3,FALSE)*(AVERAGE('[1]Profiles, RES, Winter'!T$2:T$4)*(RANDBETWEEN(95,105)/100))</f>
        <v>1.2134410191304294E-3</v>
      </c>
      <c r="U4" s="7">
        <f ca="1">VLOOKUP($A4,'RES installed'!$A$2:$C$6,3,FALSE)*(AVERAGE('[1]Profiles, RES, Winter'!U$2:U$4)*(RANDBETWEEN(95,105)/100))</f>
        <v>3.1351833226661785E-4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9.17554644808743E-5</v>
      </c>
      <c r="D5" s="7">
        <f ca="1">VLOOKUP($A5,'RES installed'!$A$2:$C$6,3,FALSE)*(AVERAGE('[1]Profiles, RES, Winter'!D$2:D$4)*(RANDBETWEEN(95,105)/100))</f>
        <v>5.1746365548139341E-5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8.1394444228878593E-2</v>
      </c>
      <c r="J5" s="7">
        <f ca="1">VLOOKUP($A5,'RES installed'!$A$2:$C$6,3,FALSE)*(AVERAGE('[1]Profiles, RES, Winter'!J$2:J$4)*(RANDBETWEEN(95,105)/100))</f>
        <v>1.7495031233054217</v>
      </c>
      <c r="K5" s="7">
        <f ca="1">VLOOKUP($A5,'RES installed'!$A$2:$C$6,3,FALSE)*(AVERAGE('[1]Profiles, RES, Winter'!K$2:K$4)*(RANDBETWEEN(95,105)/100))</f>
        <v>4.3199473358221923</v>
      </c>
      <c r="L5" s="7">
        <f ca="1">VLOOKUP($A5,'RES installed'!$A$2:$C$6,3,FALSE)*(AVERAGE('[1]Profiles, RES, Winter'!L$2:L$4)*(RANDBETWEEN(95,105)/100))</f>
        <v>5.9573985509091951</v>
      </c>
      <c r="M5" s="7">
        <f ca="1">VLOOKUP($A5,'RES installed'!$A$2:$C$6,3,FALSE)*(AVERAGE('[1]Profiles, RES, Winter'!M$2:M$4)*(RANDBETWEEN(95,105)/100))</f>
        <v>6.6396941715415796</v>
      </c>
      <c r="N5" s="7">
        <f ca="1">VLOOKUP($A5,'RES installed'!$A$2:$C$6,3,FALSE)*(AVERAGE('[1]Profiles, RES, Winter'!N$2:N$4)*(RANDBETWEEN(95,105)/100))</f>
        <v>6.629989747293048</v>
      </c>
      <c r="O5" s="7">
        <f ca="1">VLOOKUP($A5,'RES installed'!$A$2:$C$6,3,FALSE)*(AVERAGE('[1]Profiles, RES, Winter'!O$2:O$4)*(RANDBETWEEN(95,105)/100))</f>
        <v>5.8300460659062043</v>
      </c>
      <c r="P5" s="7">
        <f ca="1">VLOOKUP($A5,'RES installed'!$A$2:$C$6,3,FALSE)*(AVERAGE('[1]Profiles, RES, Winter'!P$2:P$4)*(RANDBETWEEN(95,105)/100))</f>
        <v>4.7958383249549419</v>
      </c>
      <c r="Q5" s="7">
        <f ca="1">VLOOKUP($A5,'RES installed'!$A$2:$C$6,3,FALSE)*(AVERAGE('[1]Profiles, RES, Winter'!Q$2:Q$4)*(RANDBETWEEN(95,105)/100))</f>
        <v>2.3534114167475289</v>
      </c>
      <c r="R5" s="7">
        <f ca="1">VLOOKUP($A5,'RES installed'!$A$2:$C$6,3,FALSE)*(AVERAGE('[1]Profiles, RES, Winter'!R$2:R$4)*(RANDBETWEEN(95,105)/100))</f>
        <v>0.56307354697373158</v>
      </c>
      <c r="S5" s="7">
        <f ca="1">VLOOKUP($A5,'RES installed'!$A$2:$C$6,3,FALSE)*(AVERAGE('[1]Profiles, RES, Winter'!S$2:S$4)*(RANDBETWEEN(95,105)/100))</f>
        <v>3.6216524075484528E-3</v>
      </c>
      <c r="T5" s="7">
        <f ca="1">VLOOKUP($A5,'RES installed'!$A$2:$C$6,3,FALSE)*(AVERAGE('[1]Profiles, RES, Winter'!T$2:T$4)*(RANDBETWEEN(95,105)/100))</f>
        <v>6.0672050956521472E-4</v>
      </c>
      <c r="U5" s="7">
        <f ca="1">VLOOKUP($A5,'RES installed'!$A$2:$C$6,3,FALSE)*(AVERAGE('[1]Profiles, RES, Winter'!U$2:U$4)*(RANDBETWEEN(95,105)/100))</f>
        <v>1.6322346164396084E-4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8.993852459016393E-5</v>
      </c>
      <c r="D6" s="7">
        <f ca="1">VLOOKUP($A6,'RES installed'!$A$2:$C$6,3,FALSE)*(AVERAGE('[1]Profiles, RES, Winter'!D$2:D$4)*(RANDBETWEEN(95,105)/100))</f>
        <v>4.9655603303770072E-5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8.3938020611031061E-2</v>
      </c>
      <c r="J6" s="7">
        <f ca="1">VLOOKUP($A6,'RES installed'!$A$2:$C$6,3,FALSE)*(AVERAGE('[1]Profiles, RES, Winter'!J$2:J$4)*(RANDBETWEEN(95,105)/100))</f>
        <v>1.7495031233054217</v>
      </c>
      <c r="K6" s="7">
        <f ca="1">VLOOKUP($A6,'RES installed'!$A$2:$C$6,3,FALSE)*(AVERAGE('[1]Profiles, RES, Winter'!K$2:K$4)*(RANDBETWEEN(95,105)/100))</f>
        <v>4.4470046104051981</v>
      </c>
      <c r="L6" s="7">
        <f ca="1">VLOOKUP($A6,'RES installed'!$A$2:$C$6,3,FALSE)*(AVERAGE('[1]Profiles, RES, Winter'!L$2:L$4)*(RANDBETWEEN(95,105)/100))</f>
        <v>5.5602386475152485</v>
      </c>
      <c r="M6" s="7">
        <f ca="1">VLOOKUP($A6,'RES installed'!$A$2:$C$6,3,FALSE)*(AVERAGE('[1]Profiles, RES, Winter'!M$2:M$4)*(RANDBETWEEN(95,105)/100))</f>
        <v>6.4499886237832484</v>
      </c>
      <c r="N6" s="7">
        <f ca="1">VLOOKUP($A6,'RES installed'!$A$2:$C$6,3,FALSE)*(AVERAGE('[1]Profiles, RES, Winter'!N$2:N$4)*(RANDBETWEEN(95,105)/100))</f>
        <v>6.8288894397118396</v>
      </c>
      <c r="O6" s="7">
        <f ca="1">VLOOKUP($A6,'RES installed'!$A$2:$C$6,3,FALSE)*(AVERAGE('[1]Profiles, RES, Winter'!O$2:O$4)*(RANDBETWEEN(95,105)/100))</f>
        <v>5.8300460659062043</v>
      </c>
      <c r="P6" s="7">
        <f ca="1">VLOOKUP($A6,'RES installed'!$A$2:$C$6,3,FALSE)*(AVERAGE('[1]Profiles, RES, Winter'!P$2:P$4)*(RANDBETWEEN(95,105)/100))</f>
        <v>4.5217904206718016</v>
      </c>
      <c r="Q6" s="7">
        <f ca="1">VLOOKUP($A6,'RES installed'!$A$2:$C$6,3,FALSE)*(AVERAGE('[1]Profiles, RES, Winter'!Q$2:Q$4)*(RANDBETWEEN(95,105)/100))</f>
        <v>2.6011389342999003</v>
      </c>
      <c r="R6" s="7">
        <f ca="1">VLOOKUP($A6,'RES installed'!$A$2:$C$6,3,FALSE)*(AVERAGE('[1]Profiles, RES, Winter'!R$2:R$4)*(RANDBETWEEN(95,105)/100))</f>
        <v>0.55760681350796726</v>
      </c>
      <c r="S6" s="7">
        <f ca="1">VLOOKUP($A6,'RES installed'!$A$2:$C$6,3,FALSE)*(AVERAGE('[1]Profiles, RES, Winter'!S$2:S$4)*(RANDBETWEEN(95,105)/100))</f>
        <v>3.5161673859693716E-3</v>
      </c>
      <c r="T6" s="7">
        <f ca="1">VLOOKUP($A6,'RES installed'!$A$2:$C$6,3,FALSE)*(AVERAGE('[1]Profiles, RES, Winter'!T$2:T$4)*(RANDBETWEEN(95,105)/100))</f>
        <v>6.4349144953886419E-4</v>
      </c>
      <c r="U6" s="7">
        <f ca="1">VLOOKUP($A6,'RES installed'!$A$2:$C$6,3,FALSE)*(AVERAGE('[1]Profiles, RES, Winter'!U$2:U$4)*(RANDBETWEEN(95,105)/100))</f>
        <v>1.680716832769498E-4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9.4480874316939882E-5</v>
      </c>
      <c r="D7" s="7">
        <f ca="1">VLOOKUP($A7,'RES installed'!$A$2:$C$6,3,FALSE)*(AVERAGE('[1]Profiles, RES, Winter'!D$2:D$4)*(RANDBETWEEN(95,105)/100))</f>
        <v>5.1746365548139341E-5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8.6481596993183529E-2</v>
      </c>
      <c r="J7" s="7">
        <f ca="1">VLOOKUP($A7,'RES installed'!$A$2:$C$6,3,FALSE)*(AVERAGE('[1]Profiles, RES, Winter'!J$2:J$4)*(RANDBETWEEN(95,105)/100))</f>
        <v>1.714859497101354</v>
      </c>
      <c r="K7" s="7">
        <f ca="1">VLOOKUP($A7,'RES installed'!$A$2:$C$6,3,FALSE)*(AVERAGE('[1]Profiles, RES, Winter'!K$2:K$4)*(RANDBETWEEN(95,105)/100))</f>
        <v>4.1505376363781847</v>
      </c>
      <c r="L7" s="7">
        <f ca="1">VLOOKUP($A7,'RES installed'!$A$2:$C$6,3,FALSE)*(AVERAGE('[1]Profiles, RES, Winter'!L$2:L$4)*(RANDBETWEEN(95,105)/100))</f>
        <v>5.5602386475152485</v>
      </c>
      <c r="M7" s="7">
        <f ca="1">VLOOKUP($A7,'RES installed'!$A$2:$C$6,3,FALSE)*(AVERAGE('[1]Profiles, RES, Winter'!M$2:M$4)*(RANDBETWEEN(95,105)/100))</f>
        <v>6.0073423456804758</v>
      </c>
      <c r="N7" s="7">
        <f ca="1">VLOOKUP($A7,'RES installed'!$A$2:$C$6,3,FALSE)*(AVERAGE('[1]Profiles, RES, Winter'!N$2:N$4)*(RANDBETWEEN(95,105)/100))</f>
        <v>6.8288894397118396</v>
      </c>
      <c r="O7" s="7">
        <f ca="1">VLOOKUP($A7,'RES installed'!$A$2:$C$6,3,FALSE)*(AVERAGE('[1]Profiles, RES, Winter'!O$2:O$4)*(RANDBETWEEN(95,105)/100))</f>
        <v>5.7145996091555862</v>
      </c>
      <c r="P7" s="7">
        <f ca="1">VLOOKUP($A7,'RES installed'!$A$2:$C$6,3,FALSE)*(AVERAGE('[1]Profiles, RES, Winter'!P$2:P$4)*(RANDBETWEEN(95,105)/100))</f>
        <v>4.6588143728133717</v>
      </c>
      <c r="Q7" s="7">
        <f ca="1">VLOOKUP($A7,'RES installed'!$A$2:$C$6,3,FALSE)*(AVERAGE('[1]Profiles, RES, Winter'!Q$2:Q$4)*(RANDBETWEEN(95,105)/100))</f>
        <v>2.42772967201324</v>
      </c>
      <c r="R7" s="7">
        <f ca="1">VLOOKUP($A7,'RES installed'!$A$2:$C$6,3,FALSE)*(AVERAGE('[1]Profiles, RES, Winter'!R$2:R$4)*(RANDBETWEEN(95,105)/100))</f>
        <v>0.55214008004220283</v>
      </c>
      <c r="S7" s="7">
        <f ca="1">VLOOKUP($A7,'RES installed'!$A$2:$C$6,3,FALSE)*(AVERAGE('[1]Profiles, RES, Winter'!S$2:S$4)*(RANDBETWEEN(95,105)/100))</f>
        <v>3.4458440382499839E-3</v>
      </c>
      <c r="T7" s="7">
        <f ca="1">VLOOKUP($A7,'RES installed'!$A$2:$C$6,3,FALSE)*(AVERAGE('[1]Profiles, RES, Winter'!T$2:T$4)*(RANDBETWEEN(95,105)/100))</f>
        <v>6.3123446954764767E-4</v>
      </c>
      <c r="U7" s="7">
        <f ca="1">VLOOKUP($A7,'RES installed'!$A$2:$C$6,3,FALSE)*(AVERAGE('[1]Profiles, RES, Winter'!U$2:U$4)*(RANDBETWEEN(95,105)/100))</f>
        <v>1.680716832769498E-4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20</v>
      </c>
    </row>
    <row r="3" spans="1:3" x14ac:dyDescent="0.25">
      <c r="A3">
        <v>3</v>
      </c>
      <c r="B3">
        <v>9</v>
      </c>
      <c r="C3" s="5">
        <v>20</v>
      </c>
    </row>
    <row r="4" spans="1:3" x14ac:dyDescent="0.25">
      <c r="A4">
        <v>4</v>
      </c>
      <c r="B4">
        <v>22</v>
      </c>
      <c r="C4" s="5">
        <v>10</v>
      </c>
    </row>
    <row r="5" spans="1:3" x14ac:dyDescent="0.25">
      <c r="A5">
        <v>5</v>
      </c>
      <c r="B5">
        <v>24</v>
      </c>
      <c r="C5" s="5">
        <v>10</v>
      </c>
    </row>
    <row r="6" spans="1:3" x14ac:dyDescent="0.25">
      <c r="A6">
        <v>6</v>
      </c>
      <c r="B6">
        <v>26</v>
      </c>
      <c r="C6" s="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3.0978352996304639</v>
      </c>
      <c r="C2" s="4">
        <f>('[1]Pc, Summer, S1'!C2*Main!$B$5)+(VLOOKUP($A2,'FL Ratio'!$A$2:$B$9,2,FALSE)*'FL Characterization'!C$2)</f>
        <v>3.0788710163603321</v>
      </c>
      <c r="D2" s="4">
        <f>('[1]Pc, Summer, S1'!D2*Main!$B$5)+(VLOOKUP($A2,'FL Ratio'!$A$2:$B$9,2,FALSE)*'FL Characterization'!D$2)</f>
        <v>2.9474628171150461</v>
      </c>
      <c r="E2" s="4">
        <f>('[1]Pc, Summer, S1'!E2*Main!$B$5)+(VLOOKUP($A2,'FL Ratio'!$A$2:$B$9,2,FALSE)*'FL Characterization'!E$2)</f>
        <v>2.8859260886411384</v>
      </c>
      <c r="F2" s="4">
        <f>('[1]Pc, Summer, S1'!F2*Main!$B$5)+(VLOOKUP($A2,'FL Ratio'!$A$2:$B$9,2,FALSE)*'FL Characterization'!F$2)</f>
        <v>2.8254229512282398</v>
      </c>
      <c r="G2" s="4">
        <f>('[1]Pc, Summer, S1'!G2*Main!$B$5)+(VLOOKUP($A2,'FL Ratio'!$A$2:$B$9,2,FALSE)*'FL Characterization'!G$2)</f>
        <v>2.8364369165283958</v>
      </c>
      <c r="H2" s="4">
        <f>('[1]Pc, Summer, S1'!H2*Main!$B$5)+(VLOOKUP($A2,'FL Ratio'!$A$2:$B$9,2,FALSE)*'FL Characterization'!H$2)</f>
        <v>2.8484955773912999</v>
      </c>
      <c r="I2" s="4">
        <f>('[1]Pc, Summer, S1'!I2*Main!$B$5)+(VLOOKUP($A2,'FL Ratio'!$A$2:$B$9,2,FALSE)*'FL Characterization'!I$2)</f>
        <v>3.2793560232715273</v>
      </c>
      <c r="J2" s="4">
        <f>('[1]Pc, Summer, S1'!J2*Main!$B$5)+(VLOOKUP($A2,'FL Ratio'!$A$2:$B$9,2,FALSE)*'FL Characterization'!J$2)</f>
        <v>3.5210920980208273</v>
      </c>
      <c r="K2" s="4">
        <f>('[1]Pc, Summer, S1'!K2*Main!$B$5)+(VLOOKUP($A2,'FL Ratio'!$A$2:$B$9,2,FALSE)*'FL Characterization'!K$2)</f>
        <v>3.4889410821547586</v>
      </c>
      <c r="L2" s="4">
        <f>('[1]Pc, Summer, S1'!L2*Main!$B$5)+(VLOOKUP($A2,'FL Ratio'!$A$2:$B$9,2,FALSE)*'FL Characterization'!L$2)</f>
        <v>3.4147338292509324</v>
      </c>
      <c r="M2" s="4">
        <f>('[1]Pc, Summer, S1'!M2*Main!$B$5)+(VLOOKUP($A2,'FL Ratio'!$A$2:$B$9,2,FALSE)*'FL Characterization'!M$2)</f>
        <v>3.4626023933577881</v>
      </c>
      <c r="N2" s="4">
        <f>('[1]Pc, Summer, S1'!N2*Main!$B$5)+(VLOOKUP($A2,'FL Ratio'!$A$2:$B$9,2,FALSE)*'FL Characterization'!N$2)</f>
        <v>3.6081452866853558</v>
      </c>
      <c r="O2" s="4">
        <f>('[1]Pc, Summer, S1'!O2*Main!$B$5)+(VLOOKUP($A2,'FL Ratio'!$A$2:$B$9,2,FALSE)*'FL Characterization'!O$2)</f>
        <v>3.5838981611581784</v>
      </c>
      <c r="P2" s="4">
        <f>('[1]Pc, Summer, S1'!P2*Main!$B$5)+(VLOOKUP($A2,'FL Ratio'!$A$2:$B$9,2,FALSE)*'FL Characterization'!P$2)</f>
        <v>3.3188095424166812</v>
      </c>
      <c r="Q2" s="4">
        <f>('[1]Pc, Summer, S1'!Q2*Main!$B$5)+(VLOOKUP($A2,'FL Ratio'!$A$2:$B$9,2,FALSE)*'FL Characterization'!Q$2)</f>
        <v>3.4161169721909626</v>
      </c>
      <c r="R2" s="4">
        <f>('[1]Pc, Summer, S1'!R2*Main!$B$5)+(VLOOKUP($A2,'FL Ratio'!$A$2:$B$9,2,FALSE)*'FL Characterization'!R$2)</f>
        <v>3.4113144830296309</v>
      </c>
      <c r="S2" s="4">
        <f>('[1]Pc, Summer, S1'!S2*Main!$B$5)+(VLOOKUP($A2,'FL Ratio'!$A$2:$B$9,2,FALSE)*'FL Characterization'!S$2)</f>
        <v>3.3577662770539551</v>
      </c>
      <c r="T2" s="4">
        <f>('[1]Pc, Summer, S1'!T2*Main!$B$5)+(VLOOKUP($A2,'FL Ratio'!$A$2:$B$9,2,FALSE)*'FL Characterization'!T$2)</f>
        <v>3.1475334995334037</v>
      </c>
      <c r="U2" s="4">
        <f>('[1]Pc, Summer, S1'!U2*Main!$B$5)+(VLOOKUP($A2,'FL Ratio'!$A$2:$B$9,2,FALSE)*'FL Characterization'!U$2)</f>
        <v>3.0886115908691605</v>
      </c>
      <c r="V2" s="4">
        <f>('[1]Pc, Summer, S1'!V2*Main!$B$5)+(VLOOKUP($A2,'FL Ratio'!$A$2:$B$9,2,FALSE)*'FL Characterization'!V$2)</f>
        <v>3.1030415555173434</v>
      </c>
      <c r="W2" s="4">
        <f>('[1]Pc, Summer, S1'!W2*Main!$B$5)+(VLOOKUP($A2,'FL Ratio'!$A$2:$B$9,2,FALSE)*'FL Characterization'!W$2)</f>
        <v>3.0421383676729663</v>
      </c>
      <c r="X2" s="4">
        <f>('[1]Pc, Summer, S1'!X2*Main!$B$5)+(VLOOKUP($A2,'FL Ratio'!$A$2:$B$9,2,FALSE)*'FL Characterization'!X$2)</f>
        <v>2.969284534857477</v>
      </c>
      <c r="Y2" s="4">
        <f>('[1]Pc, Summer, S1'!Y2*Main!$B$5)+(VLOOKUP($A2,'FL Ratio'!$A$2:$B$9,2,FALSE)*'FL Characterization'!Y$2)</f>
        <v>2.9185249346123983</v>
      </c>
    </row>
    <row r="3" spans="1:25" x14ac:dyDescent="0.25">
      <c r="A3">
        <v>2</v>
      </c>
      <c r="B3" s="4">
        <f>('[1]Pc, Summer, S1'!B3*Main!$B$5)+(VLOOKUP($A3,'FL Ratio'!$A$2:$B$9,2,FALSE)*'FL Characterization'!B$2)</f>
        <v>2.3078037489150356</v>
      </c>
      <c r="C3" s="4">
        <f>('[1]Pc, Summer, S1'!C3*Main!$B$5)+(VLOOKUP($A3,'FL Ratio'!$A$2:$B$9,2,FALSE)*'FL Characterization'!C$2)</f>
        <v>2.1958969123870942</v>
      </c>
      <c r="D3" s="4">
        <f>('[1]Pc, Summer, S1'!D3*Main!$B$5)+(VLOOKUP($A3,'FL Ratio'!$A$2:$B$9,2,FALSE)*'FL Characterization'!D$2)</f>
        <v>2.0941017770126149</v>
      </c>
      <c r="E3" s="4">
        <f>('[1]Pc, Summer, S1'!E3*Main!$B$5)+(VLOOKUP($A3,'FL Ratio'!$A$2:$B$9,2,FALSE)*'FL Characterization'!E$2)</f>
        <v>1.9167895497274747</v>
      </c>
      <c r="F3" s="4">
        <f>('[1]Pc, Summer, S1'!F3*Main!$B$5)+(VLOOKUP($A3,'FL Ratio'!$A$2:$B$9,2,FALSE)*'FL Characterization'!F$2)</f>
        <v>1.8176456429151979</v>
      </c>
      <c r="G3" s="4">
        <f>('[1]Pc, Summer, S1'!G3*Main!$B$5)+(VLOOKUP($A3,'FL Ratio'!$A$2:$B$9,2,FALSE)*'FL Characterization'!G$2)</f>
        <v>1.8791273072513794</v>
      </c>
      <c r="H3" s="4">
        <f>('[1]Pc, Summer, S1'!H3*Main!$B$5)+(VLOOKUP($A3,'FL Ratio'!$A$2:$B$9,2,FALSE)*'FL Characterization'!H$2)</f>
        <v>2.0210351310702905</v>
      </c>
      <c r="I3" s="4">
        <f>('[1]Pc, Summer, S1'!I3*Main!$B$5)+(VLOOKUP($A3,'FL Ratio'!$A$2:$B$9,2,FALSE)*'FL Characterization'!I$2)</f>
        <v>2.5236940921342401</v>
      </c>
      <c r="J3" s="4">
        <f>('[1]Pc, Summer, S1'!J3*Main!$B$5)+(VLOOKUP($A3,'FL Ratio'!$A$2:$B$9,2,FALSE)*'FL Characterization'!J$2)</f>
        <v>2.748402593941393</v>
      </c>
      <c r="K3" s="4">
        <f>('[1]Pc, Summer, S1'!K3*Main!$B$5)+(VLOOKUP($A3,'FL Ratio'!$A$2:$B$9,2,FALSE)*'FL Characterization'!K$2)</f>
        <v>2.9401820689023141</v>
      </c>
      <c r="L3" s="4">
        <f>('[1]Pc, Summer, S1'!L3*Main!$B$5)+(VLOOKUP($A3,'FL Ratio'!$A$2:$B$9,2,FALSE)*'FL Characterization'!L$2)</f>
        <v>2.6700001827148681</v>
      </c>
      <c r="M3" s="4">
        <f>('[1]Pc, Summer, S1'!M3*Main!$B$5)+(VLOOKUP($A3,'FL Ratio'!$A$2:$B$9,2,FALSE)*'FL Characterization'!M$2)</f>
        <v>2.8080841541239594</v>
      </c>
      <c r="N3" s="4">
        <f>('[1]Pc, Summer, S1'!N3*Main!$B$5)+(VLOOKUP($A3,'FL Ratio'!$A$2:$B$9,2,FALSE)*'FL Characterization'!N$2)</f>
        <v>2.8272492905950499</v>
      </c>
      <c r="O3" s="4">
        <f>('[1]Pc, Summer, S1'!O3*Main!$B$5)+(VLOOKUP($A3,'FL Ratio'!$A$2:$B$9,2,FALSE)*'FL Characterization'!O$2)</f>
        <v>2.7948186497015239</v>
      </c>
      <c r="P3" s="4">
        <f>('[1]Pc, Summer, S1'!P3*Main!$B$5)+(VLOOKUP($A3,'FL Ratio'!$A$2:$B$9,2,FALSE)*'FL Characterization'!P$2)</f>
        <v>2.4187274143712347</v>
      </c>
      <c r="Q3" s="4">
        <f>('[1]Pc, Summer, S1'!Q3*Main!$B$5)+(VLOOKUP($A3,'FL Ratio'!$A$2:$B$9,2,FALSE)*'FL Characterization'!Q$2)</f>
        <v>2.5160795945380281</v>
      </c>
      <c r="R3" s="4">
        <f>('[1]Pc, Summer, S1'!R3*Main!$B$5)+(VLOOKUP($A3,'FL Ratio'!$A$2:$B$9,2,FALSE)*'FL Characterization'!R$2)</f>
        <v>2.6231449639167748</v>
      </c>
      <c r="S3" s="4">
        <f>('[1]Pc, Summer, S1'!S3*Main!$B$5)+(VLOOKUP($A3,'FL Ratio'!$A$2:$B$9,2,FALSE)*'FL Characterization'!S$2)</f>
        <v>2.6605314804394653</v>
      </c>
      <c r="T3" s="4">
        <f>('[1]Pc, Summer, S1'!T3*Main!$B$5)+(VLOOKUP($A3,'FL Ratio'!$A$2:$B$9,2,FALSE)*'FL Characterization'!T$2)</f>
        <v>2.7308450051336308</v>
      </c>
      <c r="U3" s="4">
        <f>('[1]Pc, Summer, S1'!U3*Main!$B$5)+(VLOOKUP($A3,'FL Ratio'!$A$2:$B$9,2,FALSE)*'FL Characterization'!U$2)</f>
        <v>2.8575447775304466</v>
      </c>
      <c r="V3" s="4">
        <f>('[1]Pc, Summer, S1'!V3*Main!$B$5)+(VLOOKUP($A3,'FL Ratio'!$A$2:$B$9,2,FALSE)*'FL Characterization'!V$2)</f>
        <v>3.0069234701235046</v>
      </c>
      <c r="W3" s="4">
        <f>('[1]Pc, Summer, S1'!W3*Main!$B$5)+(VLOOKUP($A3,'FL Ratio'!$A$2:$B$9,2,FALSE)*'FL Characterization'!W$2)</f>
        <v>2.7428244108635829</v>
      </c>
      <c r="X3" s="4">
        <f>('[1]Pc, Summer, S1'!X3*Main!$B$5)+(VLOOKUP($A3,'FL Ratio'!$A$2:$B$9,2,FALSE)*'FL Characterization'!X$2)</f>
        <v>2.4905714237580669</v>
      </c>
      <c r="Y3" s="4">
        <f>('[1]Pc, Summer, S1'!Y3*Main!$B$5)+(VLOOKUP($A3,'FL Ratio'!$A$2:$B$9,2,FALSE)*'FL Characterization'!Y$2)</f>
        <v>2.3474971330521797</v>
      </c>
    </row>
    <row r="4" spans="1:25" x14ac:dyDescent="0.25">
      <c r="A4">
        <v>3</v>
      </c>
      <c r="B4" s="4">
        <f>('[1]Pc, Summer, S1'!B4*Main!$B$5)+(VLOOKUP($A4,'FL Ratio'!$A$2:$B$9,2,FALSE)*'FL Characterization'!B$2)</f>
        <v>1.5422288953858054</v>
      </c>
      <c r="C4" s="4">
        <f>('[1]Pc, Summer, S1'!C4*Main!$B$5)+(VLOOKUP($A4,'FL Ratio'!$A$2:$B$9,2,FALSE)*'FL Characterization'!C$2)</f>
        <v>1.4656385195330783</v>
      </c>
      <c r="D4" s="4">
        <f>('[1]Pc, Summer, S1'!D4*Main!$B$5)+(VLOOKUP($A4,'FL Ratio'!$A$2:$B$9,2,FALSE)*'FL Characterization'!D$2)</f>
        <v>1.3458174997649317</v>
      </c>
      <c r="E4" s="4">
        <f>('[1]Pc, Summer, S1'!E4*Main!$B$5)+(VLOOKUP($A4,'FL Ratio'!$A$2:$B$9,2,FALSE)*'FL Characterization'!E$2)</f>
        <v>1.3854881514318922</v>
      </c>
      <c r="F4" s="4">
        <f>('[1]Pc, Summer, S1'!F4*Main!$B$5)+(VLOOKUP($A4,'FL Ratio'!$A$2:$B$9,2,FALSE)*'FL Characterization'!F$2)</f>
        <v>1.3353623734437912</v>
      </c>
      <c r="G4" s="4">
        <f>('[1]Pc, Summer, S1'!G4*Main!$B$5)+(VLOOKUP($A4,'FL Ratio'!$A$2:$B$9,2,FALSE)*'FL Characterization'!G$2)</f>
        <v>1.3409782468803155</v>
      </c>
      <c r="H4" s="4">
        <f>('[1]Pc, Summer, S1'!H4*Main!$B$5)+(VLOOKUP($A4,'FL Ratio'!$A$2:$B$9,2,FALSE)*'FL Characterization'!H$2)</f>
        <v>1.8805568805724784</v>
      </c>
      <c r="I4" s="4">
        <f>('[1]Pc, Summer, S1'!I4*Main!$B$5)+(VLOOKUP($A4,'FL Ratio'!$A$2:$B$9,2,FALSE)*'FL Characterization'!I$2)</f>
        <v>2.2637937336495821</v>
      </c>
      <c r="J4" s="4">
        <f>('[1]Pc, Summer, S1'!J4*Main!$B$5)+(VLOOKUP($A4,'FL Ratio'!$A$2:$B$9,2,FALSE)*'FL Characterization'!J$2)</f>
        <v>2.3689713744798007</v>
      </c>
      <c r="K4" s="4">
        <f>('[1]Pc, Summer, S1'!K4*Main!$B$5)+(VLOOKUP($A4,'FL Ratio'!$A$2:$B$9,2,FALSE)*'FL Characterization'!K$2)</f>
        <v>2.2318939509523692</v>
      </c>
      <c r="L4" s="4">
        <f>('[1]Pc, Summer, S1'!L4*Main!$B$5)+(VLOOKUP($A4,'FL Ratio'!$A$2:$B$9,2,FALSE)*'FL Characterization'!L$2)</f>
        <v>2.1729400404393822</v>
      </c>
      <c r="M4" s="4">
        <f>('[1]Pc, Summer, S1'!M4*Main!$B$5)+(VLOOKUP($A4,'FL Ratio'!$A$2:$B$9,2,FALSE)*'FL Characterization'!M$2)</f>
        <v>2.3390272432880432</v>
      </c>
      <c r="N4" s="4">
        <f>('[1]Pc, Summer, S1'!N4*Main!$B$5)+(VLOOKUP($A4,'FL Ratio'!$A$2:$B$9,2,FALSE)*'FL Characterization'!N$2)</f>
        <v>2.4575686113417166</v>
      </c>
      <c r="O4" s="4">
        <f>('[1]Pc, Summer, S1'!O4*Main!$B$5)+(VLOOKUP($A4,'FL Ratio'!$A$2:$B$9,2,FALSE)*'FL Characterization'!O$2)</f>
        <v>2.3124846198182407</v>
      </c>
      <c r="P4" s="4">
        <f>('[1]Pc, Summer, S1'!P4*Main!$B$5)+(VLOOKUP($A4,'FL Ratio'!$A$2:$B$9,2,FALSE)*'FL Characterization'!P$2)</f>
        <v>2.1185253890735662</v>
      </c>
      <c r="Q4" s="4">
        <f>('[1]Pc, Summer, S1'!Q4*Main!$B$5)+(VLOOKUP($A4,'FL Ratio'!$A$2:$B$9,2,FALSE)*'FL Characterization'!Q$2)</f>
        <v>2.0114887198693991</v>
      </c>
      <c r="R4" s="4">
        <f>('[1]Pc, Summer, S1'!R4*Main!$B$5)+(VLOOKUP($A4,'FL Ratio'!$A$2:$B$9,2,FALSE)*'FL Characterization'!R$2)</f>
        <v>2.0259060461993896</v>
      </c>
      <c r="S4" s="4">
        <f>('[1]Pc, Summer, S1'!S4*Main!$B$5)+(VLOOKUP($A4,'FL Ratio'!$A$2:$B$9,2,FALSE)*'FL Characterization'!S$2)</f>
        <v>1.9963068237732606</v>
      </c>
      <c r="T4" s="4">
        <f>('[1]Pc, Summer, S1'!T4*Main!$B$5)+(VLOOKUP($A4,'FL Ratio'!$A$2:$B$9,2,FALSE)*'FL Characterization'!T$2)</f>
        <v>1.921262504870894</v>
      </c>
      <c r="U4" s="4">
        <f>('[1]Pc, Summer, S1'!U4*Main!$B$5)+(VLOOKUP($A4,'FL Ratio'!$A$2:$B$9,2,FALSE)*'FL Characterization'!U$2)</f>
        <v>2.0769374541887635</v>
      </c>
      <c r="V4" s="4">
        <f>('[1]Pc, Summer, S1'!V4*Main!$B$5)+(VLOOKUP($A4,'FL Ratio'!$A$2:$B$9,2,FALSE)*'FL Characterization'!V$2)</f>
        <v>2.1900473018584523</v>
      </c>
      <c r="W4" s="4">
        <f>('[1]Pc, Summer, S1'!W4*Main!$B$5)+(VLOOKUP($A4,'FL Ratio'!$A$2:$B$9,2,FALSE)*'FL Characterization'!W$2)</f>
        <v>2.0289408032078495</v>
      </c>
      <c r="X4" s="4">
        <f>('[1]Pc, Summer, S1'!X4*Main!$B$5)+(VLOOKUP($A4,'FL Ratio'!$A$2:$B$9,2,FALSE)*'FL Characterization'!X$2)</f>
        <v>1.8850091630065</v>
      </c>
      <c r="Y4" s="4">
        <f>('[1]Pc, Summer, S1'!Y4*Main!$B$5)+(VLOOKUP($A4,'FL Ratio'!$A$2:$B$9,2,FALSE)*'FL Characterization'!Y$2)</f>
        <v>1.6198826036096758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0.71993043010733959</v>
      </c>
      <c r="C5" s="4">
        <f>('[1]Pc, Summer, S1'!C5*Main!$B$5)+(VLOOKUP($A5,'FL Ratio'!$A$2:$B$9,2,FALSE)*'FL Characterization'!C$2)</f>
        <v>0.59649166524111763</v>
      </c>
      <c r="D5" s="4">
        <f>('[1]Pc, Summer, S1'!D5*Main!$B$5)+(VLOOKUP($A5,'FL Ratio'!$A$2:$B$9,2,FALSE)*'FL Characterization'!D$2)</f>
        <v>0.48346302026804172</v>
      </c>
      <c r="E5" s="4">
        <f>('[1]Pc, Summer, S1'!E5*Main!$B$5)+(VLOOKUP($A5,'FL Ratio'!$A$2:$B$9,2,FALSE)*'FL Characterization'!E$2)</f>
        <v>0.47304713446296631</v>
      </c>
      <c r="F5" s="4">
        <f>('[1]Pc, Summer, S1'!F5*Main!$B$5)+(VLOOKUP($A5,'FL Ratio'!$A$2:$B$9,2,FALSE)*'FL Characterization'!F$2)</f>
        <v>0.42351679320517105</v>
      </c>
      <c r="G5" s="4">
        <f>('[1]Pc, Summer, S1'!G5*Main!$B$5)+(VLOOKUP($A5,'FL Ratio'!$A$2:$B$9,2,FALSE)*'FL Characterization'!G$2)</f>
        <v>0.3928485156749878</v>
      </c>
      <c r="H5" s="4">
        <f>('[1]Pc, Summer, S1'!H5*Main!$B$5)+(VLOOKUP($A5,'FL Ratio'!$A$2:$B$9,2,FALSE)*'FL Characterization'!H$2)</f>
        <v>0.80219820414109488</v>
      </c>
      <c r="I5" s="4">
        <f>('[1]Pc, Summer, S1'!I5*Main!$B$5)+(VLOOKUP($A5,'FL Ratio'!$A$2:$B$9,2,FALSE)*'FL Characterization'!I$2)</f>
        <v>1.2906756671644739</v>
      </c>
      <c r="J5" s="4">
        <f>('[1]Pc, Summer, S1'!J5*Main!$B$5)+(VLOOKUP($A5,'FL Ratio'!$A$2:$B$9,2,FALSE)*'FL Characterization'!J$2)</f>
        <v>1.5607073353261316</v>
      </c>
      <c r="K5" s="4">
        <f>('[1]Pc, Summer, S1'!K5*Main!$B$5)+(VLOOKUP($A5,'FL Ratio'!$A$2:$B$9,2,FALSE)*'FL Characterization'!K$2)</f>
        <v>1.6046107634783777</v>
      </c>
      <c r="L5" s="4">
        <f>('[1]Pc, Summer, S1'!L5*Main!$B$5)+(VLOOKUP($A5,'FL Ratio'!$A$2:$B$9,2,FALSE)*'FL Characterization'!L$2)</f>
        <v>1.5668504508406029</v>
      </c>
      <c r="M5" s="4">
        <f>('[1]Pc, Summer, S1'!M5*Main!$B$5)+(VLOOKUP($A5,'FL Ratio'!$A$2:$B$9,2,FALSE)*'FL Characterization'!M$2)</f>
        <v>1.4092661257963346</v>
      </c>
      <c r="N5" s="4">
        <f>('[1]Pc, Summer, S1'!N5*Main!$B$5)+(VLOOKUP($A5,'FL Ratio'!$A$2:$B$9,2,FALSE)*'FL Characterization'!N$2)</f>
        <v>1.6042243429987479</v>
      </c>
      <c r="O5" s="4">
        <f>('[1]Pc, Summer, S1'!O5*Main!$B$5)+(VLOOKUP($A5,'FL Ratio'!$A$2:$B$9,2,FALSE)*'FL Characterization'!O$2)</f>
        <v>1.5349307354266299</v>
      </c>
      <c r="P5" s="4">
        <f>('[1]Pc, Summer, S1'!P5*Main!$B$5)+(VLOOKUP($A5,'FL Ratio'!$A$2:$B$9,2,FALSE)*'FL Characterization'!P$2)</f>
        <v>1.4061491899675689</v>
      </c>
      <c r="Q5" s="4">
        <f>('[1]Pc, Summer, S1'!Q5*Main!$B$5)+(VLOOKUP($A5,'FL Ratio'!$A$2:$B$9,2,FALSE)*'FL Characterization'!Q$2)</f>
        <v>1.3022647698717422</v>
      </c>
      <c r="R5" s="4">
        <f>('[1]Pc, Summer, S1'!R5*Main!$B$5)+(VLOOKUP($A5,'FL Ratio'!$A$2:$B$9,2,FALSE)*'FL Characterization'!R$2)</f>
        <v>1.165285997157909</v>
      </c>
      <c r="S5" s="4">
        <f>('[1]Pc, Summer, S1'!S5*Main!$B$5)+(VLOOKUP($A5,'FL Ratio'!$A$2:$B$9,2,FALSE)*'FL Characterization'!S$2)</f>
        <v>1.0660559205534246</v>
      </c>
      <c r="T5" s="4">
        <f>('[1]Pc, Summer, S1'!T5*Main!$B$5)+(VLOOKUP($A5,'FL Ratio'!$A$2:$B$9,2,FALSE)*'FL Characterization'!T$2)</f>
        <v>1.3190683762489648</v>
      </c>
      <c r="U5" s="4">
        <f>('[1]Pc, Summer, S1'!U5*Main!$B$5)+(VLOOKUP($A5,'FL Ratio'!$A$2:$B$9,2,FALSE)*'FL Characterization'!U$2)</f>
        <v>1.5318958645207472</v>
      </c>
      <c r="V5" s="4">
        <f>('[1]Pc, Summer, S1'!V5*Main!$B$5)+(VLOOKUP($A5,'FL Ratio'!$A$2:$B$9,2,FALSE)*'FL Characterization'!V$2)</f>
        <v>1.7665016203563551</v>
      </c>
      <c r="W5" s="4">
        <f>('[1]Pc, Summer, S1'!W5*Main!$B$5)+(VLOOKUP($A5,'FL Ratio'!$A$2:$B$9,2,FALSE)*'FL Characterization'!W$2)</f>
        <v>1.670630660998867</v>
      </c>
      <c r="X5" s="4">
        <f>('[1]Pc, Summer, S1'!X5*Main!$B$5)+(VLOOKUP($A5,'FL Ratio'!$A$2:$B$9,2,FALSE)*'FL Characterization'!X$2)</f>
        <v>1.3317158727300429</v>
      </c>
      <c r="Y5" s="4">
        <f>('[1]Pc, Summer, S1'!Y5*Main!$B$5)+(VLOOKUP($A5,'FL Ratio'!$A$2:$B$9,2,FALSE)*'FL Characterization'!Y$2)</f>
        <v>1.0017007889853589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1.3157216918793928</v>
      </c>
      <c r="C6" s="4">
        <f>('[1]Pc, Summer, S1'!C6*Main!$B$5)+(VLOOKUP($A6,'FL Ratio'!$A$2:$B$9,2,FALSE)*'FL Characterization'!C$2)</f>
        <v>1.1997079681631313</v>
      </c>
      <c r="D6" s="4">
        <f>('[1]Pc, Summer, S1'!D6*Main!$B$5)+(VLOOKUP($A6,'FL Ratio'!$A$2:$B$9,2,FALSE)*'FL Characterization'!D$2)</f>
        <v>1.1065953198531593</v>
      </c>
      <c r="E6" s="4">
        <f>('[1]Pc, Summer, S1'!E6*Main!$B$5)+(VLOOKUP($A6,'FL Ratio'!$A$2:$B$9,2,FALSE)*'FL Characterization'!E$2)</f>
        <v>1.07641243486625</v>
      </c>
      <c r="F6" s="4">
        <f>('[1]Pc, Summer, S1'!F6*Main!$B$5)+(VLOOKUP($A6,'FL Ratio'!$A$2:$B$9,2,FALSE)*'FL Characterization'!F$2)</f>
        <v>1.100760011404881</v>
      </c>
      <c r="G6" s="4">
        <f>('[1]Pc, Summer, S1'!G6*Main!$B$5)+(VLOOKUP($A6,'FL Ratio'!$A$2:$B$9,2,FALSE)*'FL Characterization'!G$2)</f>
        <v>1.0902560596732518</v>
      </c>
      <c r="H6" s="4">
        <f>('[1]Pc, Summer, S1'!H6*Main!$B$5)+(VLOOKUP($A6,'FL Ratio'!$A$2:$B$9,2,FALSE)*'FL Characterization'!H$2)</f>
        <v>1.2164112020719826</v>
      </c>
      <c r="I6" s="4">
        <f>('[1]Pc, Summer, S1'!I6*Main!$B$5)+(VLOOKUP($A6,'FL Ratio'!$A$2:$B$9,2,FALSE)*'FL Characterization'!I$2)</f>
        <v>1.3197798418392341</v>
      </c>
      <c r="J6" s="4">
        <f>('[1]Pc, Summer, S1'!J6*Main!$B$5)+(VLOOKUP($A6,'FL Ratio'!$A$2:$B$9,2,FALSE)*'FL Characterization'!J$2)</f>
        <v>1.4546459615753631</v>
      </c>
      <c r="K6" s="4">
        <f>('[1]Pc, Summer, S1'!K6*Main!$B$5)+(VLOOKUP($A6,'FL Ratio'!$A$2:$B$9,2,FALSE)*'FL Characterization'!K$2)</f>
        <v>1.5046334535461385</v>
      </c>
      <c r="L6" s="4">
        <f>('[1]Pc, Summer, S1'!L6*Main!$B$5)+(VLOOKUP($A6,'FL Ratio'!$A$2:$B$9,2,FALSE)*'FL Characterization'!L$2)</f>
        <v>1.6013930335817219</v>
      </c>
      <c r="M6" s="4">
        <f>('[1]Pc, Summer, S1'!M6*Main!$B$5)+(VLOOKUP($A6,'FL Ratio'!$A$2:$B$9,2,FALSE)*'FL Characterization'!M$2)</f>
        <v>1.696458770944459</v>
      </c>
      <c r="N6" s="4">
        <f>('[1]Pc, Summer, S1'!N6*Main!$B$5)+(VLOOKUP($A6,'FL Ratio'!$A$2:$B$9,2,FALSE)*'FL Characterization'!N$2)</f>
        <v>1.7500183784215444</v>
      </c>
      <c r="O6" s="4">
        <f>('[1]Pc, Summer, S1'!O6*Main!$B$5)+(VLOOKUP($A6,'FL Ratio'!$A$2:$B$9,2,FALSE)*'FL Characterization'!O$2)</f>
        <v>1.6896397868120874</v>
      </c>
      <c r="P6" s="4">
        <f>('[1]Pc, Summer, S1'!P6*Main!$B$5)+(VLOOKUP($A6,'FL Ratio'!$A$2:$B$9,2,FALSE)*'FL Characterization'!P$2)</f>
        <v>1.6330475210283915</v>
      </c>
      <c r="Q6" s="4">
        <f>('[1]Pc, Summer, S1'!Q6*Main!$B$5)+(VLOOKUP($A6,'FL Ratio'!$A$2:$B$9,2,FALSE)*'FL Characterization'!Q$2)</f>
        <v>1.6120057005187423</v>
      </c>
      <c r="R6" s="4">
        <f>('[1]Pc, Summer, S1'!R6*Main!$B$5)+(VLOOKUP($A6,'FL Ratio'!$A$2:$B$9,2,FALSE)*'FL Characterization'!R$2)</f>
        <v>1.5959632167691429</v>
      </c>
      <c r="S6" s="4">
        <f>('[1]Pc, Summer, S1'!S6*Main!$B$5)+(VLOOKUP($A6,'FL Ratio'!$A$2:$B$9,2,FALSE)*'FL Characterization'!S$2)</f>
        <v>1.6079845928463359</v>
      </c>
      <c r="T6" s="4">
        <f>('[1]Pc, Summer, S1'!T6*Main!$B$5)+(VLOOKUP($A6,'FL Ratio'!$A$2:$B$9,2,FALSE)*'FL Characterization'!T$2)</f>
        <v>1.6114511003279974</v>
      </c>
      <c r="U6" s="4">
        <f>('[1]Pc, Summer, S1'!U6*Main!$B$5)+(VLOOKUP($A6,'FL Ratio'!$A$2:$B$9,2,FALSE)*'FL Characterization'!U$2)</f>
        <v>1.6274032500148838</v>
      </c>
      <c r="V6" s="4">
        <f>('[1]Pc, Summer, S1'!V6*Main!$B$5)+(VLOOKUP($A6,'FL Ratio'!$A$2:$B$9,2,FALSE)*'FL Characterization'!V$2)</f>
        <v>1.7974434306334464</v>
      </c>
      <c r="W6" s="4">
        <f>('[1]Pc, Summer, S1'!W6*Main!$B$5)+(VLOOKUP($A6,'FL Ratio'!$A$2:$B$9,2,FALSE)*'FL Characterization'!W$2)</f>
        <v>1.7031617777428398</v>
      </c>
      <c r="X6" s="4">
        <f>('[1]Pc, Summer, S1'!X6*Main!$B$5)+(VLOOKUP($A6,'FL Ratio'!$A$2:$B$9,2,FALSE)*'FL Characterization'!X$2)</f>
        <v>1.6905514734555418</v>
      </c>
      <c r="Y6" s="4">
        <f>('[1]Pc, Summer, S1'!Y6*Main!$B$5)+(VLOOKUP($A6,'FL Ratio'!$A$2:$B$9,2,FALSE)*'FL Characterization'!Y$2)</f>
        <v>1.5179770615862669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1.3719859884035306</v>
      </c>
      <c r="C7" s="4">
        <f>('[1]Pc, Summer, S1'!C7*Main!$B$5)+(VLOOKUP($A7,'FL Ratio'!$A$2:$B$9,2,FALSE)*'FL Characterization'!C$2)</f>
        <v>1.3264541227995645</v>
      </c>
      <c r="D7" s="4">
        <f>('[1]Pc, Summer, S1'!D7*Main!$B$5)+(VLOOKUP($A7,'FL Ratio'!$A$2:$B$9,2,FALSE)*'FL Characterization'!D$2)</f>
        <v>1.2286051727689133</v>
      </c>
      <c r="E7" s="4">
        <f>('[1]Pc, Summer, S1'!E7*Main!$B$5)+(VLOOKUP($A7,'FL Ratio'!$A$2:$B$9,2,FALSE)*'FL Characterization'!E$2)</f>
        <v>1.2697314529050399</v>
      </c>
      <c r="F7" s="4">
        <f>('[1]Pc, Summer, S1'!F7*Main!$B$5)+(VLOOKUP($A7,'FL Ratio'!$A$2:$B$9,2,FALSE)*'FL Characterization'!F$2)</f>
        <v>1.2804649444194012</v>
      </c>
      <c r="G7" s="4">
        <f>('[1]Pc, Summer, S1'!G7*Main!$B$5)+(VLOOKUP($A7,'FL Ratio'!$A$2:$B$9,2,FALSE)*'FL Characterization'!G$2)</f>
        <v>1.2687490930307832</v>
      </c>
      <c r="H7" s="4">
        <f>('[1]Pc, Summer, S1'!H7*Main!$B$5)+(VLOOKUP($A7,'FL Ratio'!$A$2:$B$9,2,FALSE)*'FL Characterization'!H$2)</f>
        <v>1.3924087114419601</v>
      </c>
      <c r="I7" s="4">
        <f>('[1]Pc, Summer, S1'!I7*Main!$B$5)+(VLOOKUP($A7,'FL Ratio'!$A$2:$B$9,2,FALSE)*'FL Characterization'!I$2)</f>
        <v>1.6451847927990233</v>
      </c>
      <c r="J7" s="4">
        <f>('[1]Pc, Summer, S1'!J7*Main!$B$5)+(VLOOKUP($A7,'FL Ratio'!$A$2:$B$9,2,FALSE)*'FL Characterization'!J$2)</f>
        <v>1.7152006779309441</v>
      </c>
      <c r="K7" s="4">
        <f>('[1]Pc, Summer, S1'!K7*Main!$B$5)+(VLOOKUP($A7,'FL Ratio'!$A$2:$B$9,2,FALSE)*'FL Characterization'!K$2)</f>
        <v>1.712766089943156</v>
      </c>
      <c r="L7" s="4">
        <f>('[1]Pc, Summer, S1'!L7*Main!$B$5)+(VLOOKUP($A7,'FL Ratio'!$A$2:$B$9,2,FALSE)*'FL Characterization'!L$2)</f>
        <v>1.7075566801662023</v>
      </c>
      <c r="M7" s="4">
        <f>('[1]Pc, Summer, S1'!M7*Main!$B$5)+(VLOOKUP($A7,'FL Ratio'!$A$2:$B$9,2,FALSE)*'FL Characterization'!M$2)</f>
        <v>1.8043487562239968</v>
      </c>
      <c r="N7" s="4">
        <f>('[1]Pc, Summer, S1'!N7*Main!$B$5)+(VLOOKUP($A7,'FL Ratio'!$A$2:$B$9,2,FALSE)*'FL Characterization'!N$2)</f>
        <v>1.7910189224291444</v>
      </c>
      <c r="O7" s="4">
        <f>('[1]Pc, Summer, S1'!O7*Main!$B$5)+(VLOOKUP($A7,'FL Ratio'!$A$2:$B$9,2,FALSE)*'FL Characterization'!O$2)</f>
        <v>1.7354347542586097</v>
      </c>
      <c r="P7" s="4">
        <f>('[1]Pc, Summer, S1'!P7*Main!$B$5)+(VLOOKUP($A7,'FL Ratio'!$A$2:$B$9,2,FALSE)*'FL Characterization'!P$2)</f>
        <v>1.6375674120960366</v>
      </c>
      <c r="Q7" s="4">
        <f>('[1]Pc, Summer, S1'!Q7*Main!$B$5)+(VLOOKUP($A7,'FL Ratio'!$A$2:$B$9,2,FALSE)*'FL Characterization'!Q$2)</f>
        <v>1.5813137233893617</v>
      </c>
      <c r="R7" s="4">
        <f>('[1]Pc, Summer, S1'!R7*Main!$B$5)+(VLOOKUP($A7,'FL Ratio'!$A$2:$B$9,2,FALSE)*'FL Characterization'!R$2)</f>
        <v>1.6367386936975881</v>
      </c>
      <c r="S7" s="4">
        <f>('[1]Pc, Summer, S1'!S7*Main!$B$5)+(VLOOKUP($A7,'FL Ratio'!$A$2:$B$9,2,FALSE)*'FL Characterization'!S$2)</f>
        <v>1.6154155163553594</v>
      </c>
      <c r="T7" s="4">
        <f>('[1]Pc, Summer, S1'!T7*Main!$B$5)+(VLOOKUP($A7,'FL Ratio'!$A$2:$B$9,2,FALSE)*'FL Characterization'!T$2)</f>
        <v>1.5023232461131082</v>
      </c>
      <c r="U7" s="4">
        <f>('[1]Pc, Summer, S1'!U7*Main!$B$5)+(VLOOKUP($A7,'FL Ratio'!$A$2:$B$9,2,FALSE)*'FL Characterization'!U$2)</f>
        <v>1.5091762553141574</v>
      </c>
      <c r="V7" s="4">
        <f>('[1]Pc, Summer, S1'!V7*Main!$B$5)+(VLOOKUP($A7,'FL Ratio'!$A$2:$B$9,2,FALSE)*'FL Characterization'!V$2)</f>
        <v>1.5839957485979239</v>
      </c>
      <c r="W7" s="4">
        <f>('[1]Pc, Summer, S1'!W7*Main!$B$5)+(VLOOKUP($A7,'FL Ratio'!$A$2:$B$9,2,FALSE)*'FL Characterization'!W$2)</f>
        <v>1.4375479986354844</v>
      </c>
      <c r="X7" s="4">
        <f>('[1]Pc, Summer, S1'!X7*Main!$B$5)+(VLOOKUP($A7,'FL Ratio'!$A$2:$B$9,2,FALSE)*'FL Characterization'!X$2)</f>
        <v>1.3985875332348121</v>
      </c>
      <c r="Y7" s="4">
        <f>('[1]Pc, Summer, S1'!Y7*Main!$B$5)+(VLOOKUP($A7,'FL Ratio'!$A$2:$B$9,2,FALSE)*'FL Characterization'!Y$2)</f>
        <v>1.4109589020803797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1.1307187960074838</v>
      </c>
      <c r="C8" s="4">
        <f>('[1]Pc, Summer, S1'!C8*Main!$B$5)+(VLOOKUP($A8,'FL Ratio'!$A$2:$B$9,2,FALSE)*'FL Characterization'!C$2)</f>
        <v>1.0325278065950168</v>
      </c>
      <c r="D8" s="4">
        <f>('[1]Pc, Summer, S1'!D8*Main!$B$5)+(VLOOKUP($A8,'FL Ratio'!$A$2:$B$9,2,FALSE)*'FL Characterization'!D$2)</f>
        <v>1.0000532480972781</v>
      </c>
      <c r="E8" s="4">
        <f>('[1]Pc, Summer, S1'!E8*Main!$B$5)+(VLOOKUP($A8,'FL Ratio'!$A$2:$B$9,2,FALSE)*'FL Characterization'!E$2)</f>
        <v>1.0140746292484777</v>
      </c>
      <c r="F8" s="4">
        <f>('[1]Pc, Summer, S1'!F8*Main!$B$5)+(VLOOKUP($A8,'FL Ratio'!$A$2:$B$9,2,FALSE)*'FL Characterization'!F$2)</f>
        <v>0.9672808435628184</v>
      </c>
      <c r="G8" s="4">
        <f>('[1]Pc, Summer, S1'!G8*Main!$B$5)+(VLOOKUP($A8,'FL Ratio'!$A$2:$B$9,2,FALSE)*'FL Characterization'!G$2)</f>
        <v>1.0324268716379432</v>
      </c>
      <c r="H8" s="4">
        <f>('[1]Pc, Summer, S1'!H8*Main!$B$5)+(VLOOKUP($A8,'FL Ratio'!$A$2:$B$9,2,FALSE)*'FL Characterization'!H$2)</f>
        <v>1.326832510929191</v>
      </c>
      <c r="I8" s="4">
        <f>('[1]Pc, Summer, S1'!I8*Main!$B$5)+(VLOOKUP($A8,'FL Ratio'!$A$2:$B$9,2,FALSE)*'FL Characterization'!I$2)</f>
        <v>1.4195988091345775</v>
      </c>
      <c r="J8" s="4">
        <f>('[1]Pc, Summer, S1'!J8*Main!$B$5)+(VLOOKUP($A8,'FL Ratio'!$A$2:$B$9,2,FALSE)*'FL Characterization'!J$2)</f>
        <v>1.6323196828937883</v>
      </c>
      <c r="K8" s="4">
        <f>('[1]Pc, Summer, S1'!K8*Main!$B$5)+(VLOOKUP($A8,'FL Ratio'!$A$2:$B$9,2,FALSE)*'FL Characterization'!K$2)</f>
        <v>1.7261870381003575</v>
      </c>
      <c r="L8" s="4">
        <f>('[1]Pc, Summer, S1'!L8*Main!$B$5)+(VLOOKUP($A8,'FL Ratio'!$A$2:$B$9,2,FALSE)*'FL Characterization'!L$2)</f>
        <v>1.7105109032326256</v>
      </c>
      <c r="M8" s="4">
        <f>('[1]Pc, Summer, S1'!M8*Main!$B$5)+(VLOOKUP($A8,'FL Ratio'!$A$2:$B$9,2,FALSE)*'FL Characterization'!M$2)</f>
        <v>1.7852810626110527</v>
      </c>
      <c r="N8" s="4">
        <f>('[1]Pc, Summer, S1'!N8*Main!$B$5)+(VLOOKUP($A8,'FL Ratio'!$A$2:$B$9,2,FALSE)*'FL Characterization'!N$2)</f>
        <v>1.7463683601374211</v>
      </c>
      <c r="O8" s="4">
        <f>('[1]Pc, Summer, S1'!O8*Main!$B$5)+(VLOOKUP($A8,'FL Ratio'!$A$2:$B$9,2,FALSE)*'FL Characterization'!O$2)</f>
        <v>1.8045250350077287</v>
      </c>
      <c r="P8" s="4">
        <f>('[1]Pc, Summer, S1'!P8*Main!$B$5)+(VLOOKUP($A8,'FL Ratio'!$A$2:$B$9,2,FALSE)*'FL Characterization'!P$2)</f>
        <v>1.7786344930029387</v>
      </c>
      <c r="Q8" s="4">
        <f>('[1]Pc, Summer, S1'!Q8*Main!$B$5)+(VLOOKUP($A8,'FL Ratio'!$A$2:$B$9,2,FALSE)*'FL Characterization'!Q$2)</f>
        <v>1.6588187876018092</v>
      </c>
      <c r="R8" s="4">
        <f>('[1]Pc, Summer, S1'!R8*Main!$B$5)+(VLOOKUP($A8,'FL Ratio'!$A$2:$B$9,2,FALSE)*'FL Characterization'!R$2)</f>
        <v>1.6624153059024942</v>
      </c>
      <c r="S8" s="4">
        <f>('[1]Pc, Summer, S1'!S8*Main!$B$5)+(VLOOKUP($A8,'FL Ratio'!$A$2:$B$9,2,FALSE)*'FL Characterization'!S$2)</f>
        <v>1.6290630113673683</v>
      </c>
      <c r="T8" s="4">
        <f>('[1]Pc, Summer, S1'!T8*Main!$B$5)+(VLOOKUP($A8,'FL Ratio'!$A$2:$B$9,2,FALSE)*'FL Characterization'!T$2)</f>
        <v>1.5981447537360638</v>
      </c>
      <c r="U8" s="4">
        <f>('[1]Pc, Summer, S1'!U8*Main!$B$5)+(VLOOKUP($A8,'FL Ratio'!$A$2:$B$9,2,FALSE)*'FL Characterization'!U$2)</f>
        <v>1.600945959418951</v>
      </c>
      <c r="V8" s="4">
        <f>('[1]Pc, Summer, S1'!V8*Main!$B$5)+(VLOOKUP($A8,'FL Ratio'!$A$2:$B$9,2,FALSE)*'FL Characterization'!V$2)</f>
        <v>1.6293949571052451</v>
      </c>
      <c r="W8" s="4">
        <f>('[1]Pc, Summer, S1'!W8*Main!$B$5)+(VLOOKUP($A8,'FL Ratio'!$A$2:$B$9,2,FALSE)*'FL Characterization'!W$2)</f>
        <v>1.3673523254741162</v>
      </c>
      <c r="X8" s="4">
        <f>('[1]Pc, Summer, S1'!X8*Main!$B$5)+(VLOOKUP($A8,'FL Ratio'!$A$2:$B$9,2,FALSE)*'FL Characterization'!X$2)</f>
        <v>1.3790042502281692</v>
      </c>
      <c r="Y8" s="4">
        <f>('[1]Pc, Summer, S1'!Y8*Main!$B$5)+(VLOOKUP($A8,'FL Ratio'!$A$2:$B$9,2,FALSE)*'FL Characterization'!Y$2)</f>
        <v>1.2175139279433578</v>
      </c>
    </row>
    <row r="9" spans="1:25" x14ac:dyDescent="0.25">
      <c r="A9">
        <v>8</v>
      </c>
      <c r="B9" s="4">
        <f>('[1]Pc, Summer, S1'!B9*Main!$B$5)+(VLOOKUP($A9,'FL Ratio'!$A$2:$B$9,2,FALSE)*'FL Characterization'!B$2)</f>
        <v>0.87766285813449707</v>
      </c>
      <c r="C9" s="4">
        <f>('[1]Pc, Summer, S1'!C9*Main!$B$5)+(VLOOKUP($A9,'FL Ratio'!$A$2:$B$9,2,FALSE)*'FL Characterization'!C$2)</f>
        <v>0.83242526228437863</v>
      </c>
      <c r="D9" s="4">
        <f>('[1]Pc, Summer, S1'!D9*Main!$B$5)+(VLOOKUP($A9,'FL Ratio'!$A$2:$B$9,2,FALSE)*'FL Characterization'!D$2)</f>
        <v>0.79579048847167166</v>
      </c>
      <c r="E9" s="4">
        <f>('[1]Pc, Summer, S1'!E9*Main!$B$5)+(VLOOKUP($A9,'FL Ratio'!$A$2:$B$9,2,FALSE)*'FL Characterization'!E$2)</f>
        <v>0.78386175221432419</v>
      </c>
      <c r="F9" s="4">
        <f>('[1]Pc, Summer, S1'!F9*Main!$B$5)+(VLOOKUP($A9,'FL Ratio'!$A$2:$B$9,2,FALSE)*'FL Characterization'!F$2)</f>
        <v>0.79023580417941452</v>
      </c>
      <c r="G9" s="4">
        <f>('[1]Pc, Summer, S1'!G9*Main!$B$5)+(VLOOKUP($A9,'FL Ratio'!$A$2:$B$9,2,FALSE)*'FL Characterization'!G$2)</f>
        <v>0.83578879071101897</v>
      </c>
      <c r="H9" s="4">
        <f>('[1]Pc, Summer, S1'!H9*Main!$B$5)+(VLOOKUP($A9,'FL Ratio'!$A$2:$B$9,2,FALSE)*'FL Characterization'!H$2)</f>
        <v>1.3561756103586511</v>
      </c>
      <c r="I9" s="4">
        <f>('[1]Pc, Summer, S1'!I9*Main!$B$5)+(VLOOKUP($A9,'FL Ratio'!$A$2:$B$9,2,FALSE)*'FL Characterization'!I$2)</f>
        <v>1.5541553264695747</v>
      </c>
      <c r="J9" s="4">
        <f>('[1]Pc, Summer, S1'!J9*Main!$B$5)+(VLOOKUP($A9,'FL Ratio'!$A$2:$B$9,2,FALSE)*'FL Characterization'!J$2)</f>
        <v>1.6682009443073689</v>
      </c>
      <c r="K9" s="4">
        <f>('[1]Pc, Summer, S1'!K9*Main!$B$5)+(VLOOKUP($A9,'FL Ratio'!$A$2:$B$9,2,FALSE)*'FL Characterization'!K$2)</f>
        <v>1.6513365204002306</v>
      </c>
      <c r="L9" s="4">
        <f>('[1]Pc, Summer, S1'!L9*Main!$B$5)+(VLOOKUP($A9,'FL Ratio'!$A$2:$B$9,2,FALSE)*'FL Characterization'!L$2)</f>
        <v>1.7156885366114496</v>
      </c>
      <c r="M9" s="4">
        <f>('[1]Pc, Summer, S1'!M9*Main!$B$5)+(VLOOKUP($A9,'FL Ratio'!$A$2:$B$9,2,FALSE)*'FL Characterization'!M$2)</f>
        <v>1.8225585933113295</v>
      </c>
      <c r="N9" s="4">
        <f>('[1]Pc, Summer, S1'!N9*Main!$B$5)+(VLOOKUP($A9,'FL Ratio'!$A$2:$B$9,2,FALSE)*'FL Characterization'!N$2)</f>
        <v>1.8173636496705277</v>
      </c>
      <c r="O9" s="4">
        <f>('[1]Pc, Summer, S1'!O9*Main!$B$5)+(VLOOKUP($A9,'FL Ratio'!$A$2:$B$9,2,FALSE)*'FL Characterization'!O$2)</f>
        <v>1.7125332865081262</v>
      </c>
      <c r="P9" s="4">
        <f>('[1]Pc, Summer, S1'!P9*Main!$B$5)+(VLOOKUP($A9,'FL Ratio'!$A$2:$B$9,2,FALSE)*'FL Characterization'!P$2)</f>
        <v>1.4992757963315917</v>
      </c>
      <c r="Q9" s="4">
        <f>('[1]Pc, Summer, S1'!Q9*Main!$B$5)+(VLOOKUP($A9,'FL Ratio'!$A$2:$B$9,2,FALSE)*'FL Characterization'!Q$2)</f>
        <v>1.4330806438789452</v>
      </c>
      <c r="R9" s="4">
        <f>('[1]Pc, Summer, S1'!R9*Main!$B$5)+(VLOOKUP($A9,'FL Ratio'!$A$2:$B$9,2,FALSE)*'FL Characterization'!R$2)</f>
        <v>1.3439038841134128</v>
      </c>
      <c r="S9" s="4">
        <f>('[1]Pc, Summer, S1'!S9*Main!$B$5)+(VLOOKUP($A9,'FL Ratio'!$A$2:$B$9,2,FALSE)*'FL Characterization'!S$2)</f>
        <v>1.337526273186969</v>
      </c>
      <c r="T9" s="4">
        <f>('[1]Pc, Summer, S1'!T9*Main!$B$5)+(VLOOKUP($A9,'FL Ratio'!$A$2:$B$9,2,FALSE)*'FL Characterization'!T$2)</f>
        <v>1.2985687449527414</v>
      </c>
      <c r="U9" s="4">
        <f>('[1]Pc, Summer, S1'!U9*Main!$B$5)+(VLOOKUP($A9,'FL Ratio'!$A$2:$B$9,2,FALSE)*'FL Characterization'!U$2)</f>
        <v>1.329366817732353</v>
      </c>
      <c r="V9" s="4">
        <f>('[1]Pc, Summer, S1'!V9*Main!$B$5)+(VLOOKUP($A9,'FL Ratio'!$A$2:$B$9,2,FALSE)*'FL Characterization'!V$2)</f>
        <v>1.2929083552840201</v>
      </c>
      <c r="W9" s="4">
        <f>('[1]Pc, Summer, S1'!W9*Main!$B$5)+(VLOOKUP($A9,'FL Ratio'!$A$2:$B$9,2,FALSE)*'FL Characterization'!W$2)</f>
        <v>1.1284616109960253</v>
      </c>
      <c r="X9" s="4">
        <f>('[1]Pc, Summer, S1'!X9*Main!$B$5)+(VLOOKUP($A9,'FL Ratio'!$A$2:$B$9,2,FALSE)*'FL Characterization'!X$2)</f>
        <v>1.0041583664162919</v>
      </c>
      <c r="Y9" s="4">
        <f>('[1]Pc, Summer, S1'!Y9*Main!$B$5)+(VLOOKUP($A9,'FL Ratio'!$A$2:$B$9,2,FALSE)*'FL Characterization'!Y$2)</f>
        <v>0.92986577589928643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3.1262047180592547</v>
      </c>
      <c r="C2" s="4">
        <f>('[1]Pc, Summer, S2'!C2*Main!$B$5)+(VLOOKUP($A2,'FL Ratio'!$A$2:$B$9,2,FALSE)*'FL Characterization'!C$2)</f>
        <v>3.0788710163603321</v>
      </c>
      <c r="D2" s="4">
        <f>('[1]Pc, Summer, S2'!D2*Main!$B$5)+(VLOOKUP($A2,'FL Ratio'!$A$2:$B$9,2,FALSE)*'FL Characterization'!D$2)</f>
        <v>2.8933417135408424</v>
      </c>
      <c r="E2" s="4">
        <f>('[1]Pc, Summer, S2'!E2*Main!$B$5)+(VLOOKUP($A2,'FL Ratio'!$A$2:$B$9,2,FALSE)*'FL Characterization'!E$2)</f>
        <v>2.8859260886411384</v>
      </c>
      <c r="F2" s="4">
        <f>('[1]Pc, Summer, S2'!F2*Main!$B$5)+(VLOOKUP($A2,'FL Ratio'!$A$2:$B$9,2,FALSE)*'FL Characterization'!F$2)</f>
        <v>2.7726639202567682</v>
      </c>
      <c r="G2" s="4">
        <f>('[1]Pc, Summer, S2'!G2*Main!$B$5)+(VLOOKUP($A2,'FL Ratio'!$A$2:$B$9,2,FALSE)*'FL Characterization'!G$2)</f>
        <v>2.8364369165283958</v>
      </c>
      <c r="H2" s="4">
        <f>('[1]Pc, Summer, S2'!H2*Main!$B$5)+(VLOOKUP($A2,'FL Ratio'!$A$2:$B$9,2,FALSE)*'FL Characterization'!H$2)</f>
        <v>2.901573844129036</v>
      </c>
      <c r="I2" s="4">
        <f>('[1]Pc, Summer, S2'!I2*Main!$B$5)+(VLOOKUP($A2,'FL Ratio'!$A$2:$B$9,2,FALSE)*'FL Characterization'!I$2)</f>
        <v>3.2793560232715273</v>
      </c>
      <c r="J2" s="4">
        <f>('[1]Pc, Summer, S2'!J2*Main!$B$5)+(VLOOKUP($A2,'FL Ratio'!$A$2:$B$9,2,FALSE)*'FL Characterization'!J$2)</f>
        <v>3.5560058496580589</v>
      </c>
      <c r="K2" s="4">
        <f>('[1]Pc, Summer, S2'!K2*Main!$B$5)+(VLOOKUP($A2,'FL Ratio'!$A$2:$B$9,2,FALSE)*'FL Characterization'!K$2)</f>
        <v>3.4889410821547586</v>
      </c>
      <c r="L2" s="4">
        <f>('[1]Pc, Summer, S2'!L2*Main!$B$5)+(VLOOKUP($A2,'FL Ratio'!$A$2:$B$9,2,FALSE)*'FL Characterization'!L$2)</f>
        <v>3.3808416320657493</v>
      </c>
      <c r="M2" s="4">
        <f>('[1]Pc, Summer, S2'!M2*Main!$B$5)+(VLOOKUP($A2,'FL Ratio'!$A$2:$B$9,2,FALSE)*'FL Characterization'!M$2)</f>
        <v>3.3939879859951332</v>
      </c>
      <c r="N2" s="4">
        <f>('[1]Pc, Summer, S2'!N2*Main!$B$5)+(VLOOKUP($A2,'FL Ratio'!$A$2:$B$9,2,FALSE)*'FL Characterization'!N$2)</f>
        <v>3.5369982755769942</v>
      </c>
      <c r="O2" s="4">
        <f>('[1]Pc, Summer, S2'!O2*Main!$B$5)+(VLOOKUP($A2,'FL Ratio'!$A$2:$B$9,2,FALSE)*'FL Characterization'!O$2)</f>
        <v>3.6537043820482249</v>
      </c>
      <c r="P2" s="4">
        <f>('[1]Pc, Summer, S2'!P2*Main!$B$5)+(VLOOKUP($A2,'FL Ratio'!$A$2:$B$9,2,FALSE)*'FL Characterization'!P$2)</f>
        <v>3.3831887552802149</v>
      </c>
      <c r="Q2" s="4">
        <f>('[1]Pc, Summer, S2'!Q2*Main!$B$5)+(VLOOKUP($A2,'FL Ratio'!$A$2:$B$9,2,FALSE)*'FL Characterization'!Q$2)</f>
        <v>3.4492962094981525</v>
      </c>
      <c r="R2" s="4">
        <f>('[1]Pc, Summer, S2'!R2*Main!$B$5)+(VLOOKUP($A2,'FL Ratio'!$A$2:$B$9,2,FALSE)*'FL Characterization'!R$2)</f>
        <v>3.444876803256339</v>
      </c>
      <c r="S2" s="4">
        <f>('[1]Pc, Summer, S2'!S2*Main!$B$5)+(VLOOKUP($A2,'FL Ratio'!$A$2:$B$9,2,FALSE)*'FL Characterization'!S$2)</f>
        <v>3.2928550045799789</v>
      </c>
      <c r="T2" s="4">
        <f>('[1]Pc, Summer, S2'!T2*Main!$B$5)+(VLOOKUP($A2,'FL Ratio'!$A$2:$B$9,2,FALSE)*'FL Characterization'!T$2)</f>
        <v>3.2091672848070552</v>
      </c>
      <c r="U2" s="4">
        <f>('[1]Pc, Summer, S2'!U2*Main!$B$5)+(VLOOKUP($A2,'FL Ratio'!$A$2:$B$9,2,FALSE)*'FL Characterization'!U$2)</f>
        <v>3.0581884223440623</v>
      </c>
      <c r="V2" s="4">
        <f>('[1]Pc, Summer, S2'!V2*Main!$B$5)+(VLOOKUP($A2,'FL Ratio'!$A$2:$B$9,2,FALSE)*'FL Characterization'!V$2)</f>
        <v>3.1333689533125622</v>
      </c>
      <c r="W2" s="4">
        <f>('[1]Pc, Summer, S2'!W2*Main!$B$5)+(VLOOKUP($A2,'FL Ratio'!$A$2:$B$9,2,FALSE)*'FL Characterization'!W$2)</f>
        <v>3.0421383676729663</v>
      </c>
      <c r="X2" s="4">
        <f>('[1]Pc, Summer, S2'!X2*Main!$B$5)+(VLOOKUP($A2,'FL Ratio'!$A$2:$B$9,2,FALSE)*'FL Characterization'!X$2)</f>
        <v>3.0247038638811601</v>
      </c>
      <c r="Y2" s="4">
        <f>('[1]Pc, Summer, S2'!Y2*Main!$B$5)+(VLOOKUP($A2,'FL Ratio'!$A$2:$B$9,2,FALSE)*'FL Characterization'!Y$2)</f>
        <v>2.9721139785761594</v>
      </c>
    </row>
    <row r="3" spans="1:25" x14ac:dyDescent="0.25">
      <c r="A3">
        <v>2</v>
      </c>
      <c r="B3" s="4">
        <f>('[1]Pc, Summer, S2'!B3*Main!$B$5)+(VLOOKUP($A3,'FL Ratio'!$A$2:$B$9,2,FALSE)*'FL Characterization'!B$2)</f>
        <v>2.3078037489150356</v>
      </c>
      <c r="C3" s="4">
        <f>('[1]Pc, Summer, S2'!C3*Main!$B$5)+(VLOOKUP($A3,'FL Ratio'!$A$2:$B$9,2,FALSE)*'FL Characterization'!C$2)</f>
        <v>2.1958969123870942</v>
      </c>
      <c r="D3" s="4">
        <f>('[1]Pc, Summer, S2'!D3*Main!$B$5)+(VLOOKUP($A3,'FL Ratio'!$A$2:$B$9,2,FALSE)*'FL Characterization'!D$2)</f>
        <v>2.0751724895625294</v>
      </c>
      <c r="E3" s="4">
        <f>('[1]Pc, Summer, S2'!E3*Main!$B$5)+(VLOOKUP($A3,'FL Ratio'!$A$2:$B$9,2,FALSE)*'FL Characterization'!E$2)</f>
        <v>1.9340506086073188</v>
      </c>
      <c r="F3" s="4">
        <f>('[1]Pc, Summer, S2'!F3*Main!$B$5)+(VLOOKUP($A3,'FL Ratio'!$A$2:$B$9,2,FALSE)*'FL Characterization'!F$2)</f>
        <v>1.8176456429151979</v>
      </c>
      <c r="G3" s="4">
        <f>('[1]Pc, Summer, S2'!G3*Main!$B$5)+(VLOOKUP($A3,'FL Ratio'!$A$2:$B$9,2,FALSE)*'FL Characterization'!G$2)</f>
        <v>1.914057970783372</v>
      </c>
      <c r="H3" s="4">
        <f>('[1]Pc, Summer, S2'!H3*Main!$B$5)+(VLOOKUP($A3,'FL Ratio'!$A$2:$B$9,2,FALSE)*'FL Characterization'!H$2)</f>
        <v>2.0024462984304581</v>
      </c>
      <c r="I3" s="4">
        <f>('[1]Pc, Summer, S2'!I3*Main!$B$5)+(VLOOKUP($A3,'FL Ratio'!$A$2:$B$9,2,FALSE)*'FL Characterization'!I$2)</f>
        <v>2.4987387545426714</v>
      </c>
      <c r="J3" s="4">
        <f>('[1]Pc, Summer, S2'!J3*Main!$B$5)+(VLOOKUP($A3,'FL Ratio'!$A$2:$B$9,2,FALSE)*'FL Characterization'!J$2)</f>
        <v>2.7756389787616604</v>
      </c>
      <c r="K3" s="4">
        <f>('[1]Pc, Summer, S2'!K3*Main!$B$5)+(VLOOKUP($A3,'FL Ratio'!$A$2:$B$9,2,FALSE)*'FL Characterization'!K$2)</f>
        <v>2.9111412735877038</v>
      </c>
      <c r="L3" s="4">
        <f>('[1]Pc, Summer, S2'!L3*Main!$B$5)+(VLOOKUP($A3,'FL Ratio'!$A$2:$B$9,2,FALSE)*'FL Characterization'!L$2)</f>
        <v>2.6964875669525776</v>
      </c>
      <c r="M3" s="4">
        <f>('[1]Pc, Summer, S2'!M3*Main!$B$5)+(VLOOKUP($A3,'FL Ratio'!$A$2:$B$9,2,FALSE)*'FL Characterization'!M$2)</f>
        <v>2.8080841541239594</v>
      </c>
      <c r="N3" s="4">
        <f>('[1]Pc, Summer, S2'!N3*Main!$B$5)+(VLOOKUP($A3,'FL Ratio'!$A$2:$B$9,2,FALSE)*'FL Characterization'!N$2)</f>
        <v>2.8829476975524964</v>
      </c>
      <c r="O3" s="4">
        <f>('[1]Pc, Summer, S2'!O3*Main!$B$5)+(VLOOKUP($A3,'FL Ratio'!$A$2:$B$9,2,FALSE)*'FL Characterization'!O$2)</f>
        <v>2.7948186497015239</v>
      </c>
      <c r="P3" s="4">
        <f>('[1]Pc, Summer, S2'!P3*Main!$B$5)+(VLOOKUP($A3,'FL Ratio'!$A$2:$B$9,2,FALSE)*'FL Characterization'!P$2)</f>
        <v>2.3720170144044768</v>
      </c>
      <c r="Q3" s="4">
        <f>('[1]Pc, Summer, S2'!Q3*Main!$B$5)+(VLOOKUP($A3,'FL Ratio'!$A$2:$B$9,2,FALSE)*'FL Characterization'!Q$2)</f>
        <v>2.5160795945380281</v>
      </c>
      <c r="R3" s="4">
        <f>('[1]Pc, Summer, S2'!R3*Main!$B$5)+(VLOOKUP($A3,'FL Ratio'!$A$2:$B$9,2,FALSE)*'FL Characterization'!R$2)</f>
        <v>2.6489173930529528</v>
      </c>
      <c r="S3" s="4">
        <f>('[1]Pc, Summer, S2'!S3*Main!$B$5)+(VLOOKUP($A3,'FL Ratio'!$A$2:$B$9,2,FALSE)*'FL Characterization'!S$2)</f>
        <v>2.6862017731325674</v>
      </c>
      <c r="T3" s="4">
        <f>('[1]Pc, Summer, S2'!T3*Main!$B$5)+(VLOOKUP($A3,'FL Ratio'!$A$2:$B$9,2,FALSE)*'FL Characterization'!T$2)</f>
        <v>2.7843645013054554</v>
      </c>
      <c r="U3" s="4">
        <f>('[1]Pc, Summer, S2'!U3*Main!$B$5)+(VLOOKUP($A3,'FL Ratio'!$A$2:$B$9,2,FALSE)*'FL Characterization'!U$2)</f>
        <v>2.8011654609524936</v>
      </c>
      <c r="V3" s="4">
        <f>('[1]Pc, Summer, S2'!V3*Main!$B$5)+(VLOOKUP($A3,'FL Ratio'!$A$2:$B$9,2,FALSE)*'FL Characterization'!V$2)</f>
        <v>2.9774400835555648</v>
      </c>
      <c r="W3" s="4">
        <f>('[1]Pc, Summer, S2'!W3*Main!$B$5)+(VLOOKUP($A3,'FL Ratio'!$A$2:$B$9,2,FALSE)*'FL Characterization'!W$2)</f>
        <v>2.7969567256938634</v>
      </c>
      <c r="X3" s="4">
        <f>('[1]Pc, Summer, S2'!X3*Main!$B$5)+(VLOOKUP($A3,'FL Ratio'!$A$2:$B$9,2,FALSE)*'FL Characterization'!X$2)</f>
        <v>2.4673183602177642</v>
      </c>
      <c r="Y3" s="4">
        <f>('[1]Pc, Summer, S2'!Y3*Main!$B$5)+(VLOOKUP($A3,'FL Ratio'!$A$2:$B$9,2,FALSE)*'FL Characterization'!Y$2)</f>
        <v>2.3045317359982085</v>
      </c>
    </row>
    <row r="4" spans="1:25" x14ac:dyDescent="0.25">
      <c r="A4">
        <v>3</v>
      </c>
      <c r="B4" s="4">
        <f>('[1]Pc, Summer, S2'!B4*Main!$B$5)+(VLOOKUP($A4,'FL Ratio'!$A$2:$B$9,2,FALSE)*'FL Characterization'!B$2)</f>
        <v>1.5148628969014422</v>
      </c>
      <c r="C4" s="4">
        <f>('[1]Pc, Summer, S2'!C4*Main!$B$5)+(VLOOKUP($A4,'FL Ratio'!$A$2:$B$9,2,FALSE)*'FL Characterization'!C$2)</f>
        <v>1.4913566729474155</v>
      </c>
      <c r="D4" s="4">
        <f>('[1]Pc, Summer, S2'!D4*Main!$B$5)+(VLOOKUP($A4,'FL Ratio'!$A$2:$B$9,2,FALSE)*'FL Characterization'!D$2)</f>
        <v>1.3339687090233148</v>
      </c>
      <c r="E4" s="4">
        <f>('[1]Pc, Summer, S2'!E4*Main!$B$5)+(VLOOKUP($A4,'FL Ratio'!$A$2:$B$9,2,FALSE)*'FL Characterization'!E$2)</f>
        <v>1.3731587392115177</v>
      </c>
      <c r="F4" s="4">
        <f>('[1]Pc, Summer, S2'!F4*Main!$B$5)+(VLOOKUP($A4,'FL Ratio'!$A$2:$B$9,2,FALSE)*'FL Characterization'!F$2)</f>
        <v>1.3595700022106045</v>
      </c>
      <c r="G4" s="4">
        <f>('[1]Pc, Summer, S2'!G4*Main!$B$5)+(VLOOKUP($A4,'FL Ratio'!$A$2:$B$9,2,FALSE)*'FL Characterization'!G$2)</f>
        <v>1.3162801880331374</v>
      </c>
      <c r="H4" s="4">
        <f>('[1]Pc, Summer, S2'!H4*Main!$B$5)+(VLOOKUP($A4,'FL Ratio'!$A$2:$B$9,2,FALSE)*'FL Characterization'!H$2)</f>
        <v>1.8455401728344218</v>
      </c>
      <c r="I4" s="4">
        <f>('[1]Pc, Summer, S2'!I4*Main!$B$5)+(VLOOKUP($A4,'FL Ratio'!$A$2:$B$9,2,FALSE)*'FL Characterization'!I$2)</f>
        <v>2.3086190429949376</v>
      </c>
      <c r="J4" s="4">
        <f>('[1]Pc, Summer, S2'!J4*Main!$B$5)+(VLOOKUP($A4,'FL Ratio'!$A$2:$B$9,2,FALSE)*'FL Characterization'!J$2)</f>
        <v>2.3454797736303199</v>
      </c>
      <c r="K4" s="4">
        <f>('[1]Pc, Summer, S2'!K4*Main!$B$5)+(VLOOKUP($A4,'FL Ratio'!$A$2:$B$9,2,FALSE)*'FL Characterization'!K$2)</f>
        <v>2.2539240701623622</v>
      </c>
      <c r="L4" s="4">
        <f>('[1]Pc, Summer, S2'!L4*Main!$B$5)+(VLOOKUP($A4,'FL Ratio'!$A$2:$B$9,2,FALSE)*'FL Characterization'!L$2)</f>
        <v>2.1729400404393826</v>
      </c>
      <c r="M4" s="4">
        <f>('[1]Pc, Summer, S2'!M4*Main!$B$5)+(VLOOKUP($A4,'FL Ratio'!$A$2:$B$9,2,FALSE)*'FL Characterization'!M$2)</f>
        <v>2.2926717920919493</v>
      </c>
      <c r="N4" s="4">
        <f>('[1]Pc, Summer, S2'!N4*Main!$B$5)+(VLOOKUP($A4,'FL Ratio'!$A$2:$B$9,2,FALSE)*'FL Characterization'!N$2)</f>
        <v>2.4575686113417166</v>
      </c>
      <c r="O4" s="4">
        <f>('[1]Pc, Summer, S2'!O4*Main!$B$5)+(VLOOKUP($A4,'FL Ratio'!$A$2:$B$9,2,FALSE)*'FL Characterization'!O$2)</f>
        <v>2.2674827556439543</v>
      </c>
      <c r="P4" s="4">
        <f>('[1]Pc, Summer, S2'!P4*Main!$B$5)+(VLOOKUP($A4,'FL Ratio'!$A$2:$B$9,2,FALSE)*'FL Characterization'!P$2)</f>
        <v>2.1185253890735662</v>
      </c>
      <c r="Q4" s="4">
        <f>('[1]Pc, Summer, S2'!Q4*Main!$B$5)+(VLOOKUP($A4,'FL Ratio'!$A$2:$B$9,2,FALSE)*'FL Characterization'!Q$2)</f>
        <v>2.0309489854582798</v>
      </c>
      <c r="R4" s="4">
        <f>('[1]Pc, Summer, S2'!R4*Main!$B$5)+(VLOOKUP($A4,'FL Ratio'!$A$2:$B$9,2,FALSE)*'FL Characterization'!R$2)</f>
        <v>2.0060142021397875</v>
      </c>
      <c r="S4" s="4">
        <f>('[1]Pc, Summer, S2'!S4*Main!$B$5)+(VLOOKUP($A4,'FL Ratio'!$A$2:$B$9,2,FALSE)*'FL Characterization'!S$2)</f>
        <v>1.957876722675864</v>
      </c>
      <c r="T4" s="4">
        <f>('[1]Pc, Summer, S2'!T4*Main!$B$5)+(VLOOKUP($A4,'FL Ratio'!$A$2:$B$9,2,FALSE)*'FL Characterization'!T$2)</f>
        <v>1.9024888413945245</v>
      </c>
      <c r="U4" s="4">
        <f>('[1]Pc, Summer, S2'!U4*Main!$B$5)+(VLOOKUP($A4,'FL Ratio'!$A$2:$B$9,2,FALSE)*'FL Characterization'!U$2)</f>
        <v>2.1178589400944139</v>
      </c>
      <c r="V4" s="4">
        <f>('[1]Pc, Summer, S2'!V4*Main!$B$5)+(VLOOKUP($A4,'FL Ratio'!$A$2:$B$9,2,FALSE)*'FL Characterization'!V$2)</f>
        <v>2.1686155073465048</v>
      </c>
      <c r="W4" s="4">
        <f>('[1]Pc, Summer, S2'!W4*Main!$B$5)+(VLOOKUP($A4,'FL Ratio'!$A$2:$B$9,2,FALSE)*'FL Characterization'!W$2)</f>
        <v>2.0689402805624133</v>
      </c>
      <c r="X4" s="4">
        <f>('[1]Pc, Summer, S2'!X4*Main!$B$5)+(VLOOKUP($A4,'FL Ratio'!$A$2:$B$9,2,FALSE)*'FL Characterization'!X$2)</f>
        <v>1.8850091630065</v>
      </c>
      <c r="Y4" s="4">
        <f>('[1]Pc, Summer, S2'!Y4*Main!$B$5)+(VLOOKUP($A4,'FL Ratio'!$A$2:$B$9,2,FALSE)*'FL Characterization'!Y$2)</f>
        <v>1.6344876114029436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0.71993043010733959</v>
      </c>
      <c r="C5" s="4">
        <f>('[1]Pc, Summer, S2'!C5*Main!$B$5)+(VLOOKUP($A5,'FL Ratio'!$A$2:$B$9,2,FALSE)*'FL Characterization'!C$2)</f>
        <v>0.60110860052740711</v>
      </c>
      <c r="D5" s="4">
        <f>('[1]Pc, Summer, S2'!D5*Main!$B$5)+(VLOOKUP($A5,'FL Ratio'!$A$2:$B$9,2,FALSE)*'FL Characterization'!D$2)</f>
        <v>0.47620783624672947</v>
      </c>
      <c r="E5" s="4">
        <f>('[1]Pc, Summer, S2'!E5*Main!$B$5)+(VLOOKUP($A5,'FL Ratio'!$A$2:$B$9,2,FALSE)*'FL Characterization'!E$2)</f>
        <v>0.47304713446296642</v>
      </c>
      <c r="F5" s="4">
        <f>('[1]Pc, Summer, S2'!F5*Main!$B$5)+(VLOOKUP($A5,'FL Ratio'!$A$2:$B$9,2,FALSE)*'FL Characterization'!F$2)</f>
        <v>0.42351679320517105</v>
      </c>
      <c r="G5" s="4">
        <f>('[1]Pc, Summer, S2'!G5*Main!$B$5)+(VLOOKUP($A5,'FL Ratio'!$A$2:$B$9,2,FALSE)*'FL Characterization'!G$2)</f>
        <v>0.38971559530214839</v>
      </c>
      <c r="H5" s="4">
        <f>('[1]Pc, Summer, S2'!H5*Main!$B$5)+(VLOOKUP($A5,'FL Ratio'!$A$2:$B$9,2,FALSE)*'FL Characterization'!H$2)</f>
        <v>0.8092472749799835</v>
      </c>
      <c r="I5" s="4">
        <f>('[1]Pc, Summer, S2'!I5*Main!$B$5)+(VLOOKUP($A5,'FL Ratio'!$A$2:$B$9,2,FALSE)*'FL Characterization'!I$2)</f>
        <v>1.2906756671644739</v>
      </c>
      <c r="J5" s="4">
        <f>('[1]Pc, Summer, S2'!J5*Main!$B$5)+(VLOOKUP($A5,'FL Ratio'!$A$2:$B$9,2,FALSE)*'FL Characterization'!J$2)</f>
        <v>1.5607073353261316</v>
      </c>
      <c r="K5" s="4">
        <f>('[1]Pc, Summer, S2'!K5*Main!$B$5)+(VLOOKUP($A5,'FL Ratio'!$A$2:$B$9,2,FALSE)*'FL Characterization'!K$2)</f>
        <v>1.5729517786581062</v>
      </c>
      <c r="L5" s="4">
        <f>('[1]Pc, Summer, S2'!L5*Main!$B$5)+(VLOOKUP($A5,'FL Ratio'!$A$2:$B$9,2,FALSE)*'FL Characterization'!L$2)</f>
        <v>1.5513095168858602</v>
      </c>
      <c r="M5" s="4">
        <f>('[1]Pc, Summer, S2'!M5*Main!$B$5)+(VLOOKUP($A5,'FL Ratio'!$A$2:$B$9,2,FALSE)*'FL Characterization'!M$2)</f>
        <v>1.4231993769281728</v>
      </c>
      <c r="N5" s="4">
        <f>('[1]Pc, Summer, S2'!N5*Main!$B$5)+(VLOOKUP($A5,'FL Ratio'!$A$2:$B$9,2,FALSE)*'FL Characterization'!N$2)</f>
        <v>1.6200126127723991</v>
      </c>
      <c r="O5" s="4">
        <f>('[1]Pc, Summer, S2'!O5*Main!$B$5)+(VLOOKUP($A5,'FL Ratio'!$A$2:$B$9,2,FALSE)*'FL Characterization'!O$2)</f>
        <v>1.5498121071976172</v>
      </c>
      <c r="P5" s="4">
        <f>('[1]Pc, Summer, S2'!P5*Main!$B$5)+(VLOOKUP($A5,'FL Ratio'!$A$2:$B$9,2,FALSE)*'FL Characterization'!P$2)</f>
        <v>1.3925869425640931</v>
      </c>
      <c r="Q5" s="4">
        <f>('[1]Pc, Summer, S2'!Q5*Main!$B$5)+(VLOOKUP($A5,'FL Ratio'!$A$2:$B$9,2,FALSE)*'FL Characterization'!Q$2)</f>
        <v>1.3147964513630999</v>
      </c>
      <c r="R5" s="4">
        <f>('[1]Pc, Summer, S2'!R5*Main!$B$5)+(VLOOKUP($A5,'FL Ratio'!$A$2:$B$9,2,FALSE)*'FL Characterization'!R$2)</f>
        <v>1.1766634448276942</v>
      </c>
      <c r="S5" s="4">
        <f>('[1]Pc, Summer, S2'!S5*Main!$B$5)+(VLOOKUP($A5,'FL Ratio'!$A$2:$B$9,2,FALSE)*'FL Characterization'!S$2)</f>
        <v>1.0559563746146661</v>
      </c>
      <c r="T5" s="4">
        <f>('[1]Pc, Summer, S2'!T5*Main!$B$5)+(VLOOKUP($A5,'FL Ratio'!$A$2:$B$9,2,FALSE)*'FL Characterization'!T$2)</f>
        <v>1.3190683762489648</v>
      </c>
      <c r="U5" s="4">
        <f>('[1]Pc, Summer, S2'!U5*Main!$B$5)+(VLOOKUP($A5,'FL Ratio'!$A$2:$B$9,2,FALSE)*'FL Characterization'!U$2)</f>
        <v>1.5168083795673366</v>
      </c>
      <c r="V5" s="4">
        <f>('[1]Pc, Summer, S2'!V5*Main!$B$5)+(VLOOKUP($A5,'FL Ratio'!$A$2:$B$9,2,FALSE)*'FL Characterization'!V$2)</f>
        <v>1.7491881130327691</v>
      </c>
      <c r="W5" s="4">
        <f>('[1]Pc, Summer, S2'!W5*Main!$B$5)+(VLOOKUP($A5,'FL Ratio'!$A$2:$B$9,2,FALSE)*'FL Characterization'!W$2)</f>
        <v>1.6871197155927584</v>
      </c>
      <c r="X5" s="4">
        <f>('[1]Pc, Summer, S2'!X5*Main!$B$5)+(VLOOKUP($A5,'FL Ratio'!$A$2:$B$9,2,FALSE)*'FL Characterization'!X$2)</f>
        <v>1.3317158727300431</v>
      </c>
      <c r="Y5" s="4">
        <f>('[1]Pc, Summer, S2'!Y5*Main!$B$5)+(VLOOKUP($A5,'FL Ratio'!$A$2:$B$9,2,FALSE)*'FL Characterization'!Y$2)</f>
        <v>1.0105224331930907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1.3038689422443559</v>
      </c>
      <c r="C6" s="4">
        <f>('[1]Pc, Summer, S2'!C6*Main!$B$5)+(VLOOKUP($A6,'FL Ratio'!$A$2:$B$9,2,FALSE)*'FL Characterization'!C$2)</f>
        <v>1.1784097715321116</v>
      </c>
      <c r="D6" s="4">
        <f>('[1]Pc, Summer, S2'!D6*Main!$B$5)+(VLOOKUP($A6,'FL Ratio'!$A$2:$B$9,2,FALSE)*'FL Characterization'!D$2)</f>
        <v>1.1263131498661738</v>
      </c>
      <c r="E6" s="4">
        <f>('[1]Pc, Summer, S2'!E6*Main!$B$5)+(VLOOKUP($A6,'FL Ratio'!$A$2:$B$9,2,FALSE)*'FL Characterization'!E$2)</f>
        <v>1.0667924124880459</v>
      </c>
      <c r="F6" s="4">
        <f>('[1]Pc, Summer, S2'!F6*Main!$B$5)+(VLOOKUP($A6,'FL Ratio'!$A$2:$B$9,2,FALSE)*'FL Characterization'!F$2)</f>
        <v>1.1108302545056565</v>
      </c>
      <c r="G6" s="4">
        <f>('[1]Pc, Summer, S2'!G6*Main!$B$5)+(VLOOKUP($A6,'FL Ratio'!$A$2:$B$9,2,FALSE)*'FL Characterization'!G$2)</f>
        <v>1.0700420680476077</v>
      </c>
      <c r="H6" s="4">
        <f>('[1]Pc, Summer, S2'!H6*Main!$B$5)+(VLOOKUP($A6,'FL Ratio'!$A$2:$B$9,2,FALSE)*'FL Characterization'!H$2)</f>
        <v>1.2387936037083778</v>
      </c>
      <c r="I6" s="4">
        <f>('[1]Pc, Summer, S2'!I6*Main!$B$5)+(VLOOKUP($A6,'FL Ratio'!$A$2:$B$9,2,FALSE)*'FL Characterization'!I$2)</f>
        <v>1.3067510054187053</v>
      </c>
      <c r="J6" s="4">
        <f>('[1]Pc, Summer, S2'!J6*Main!$B$5)+(VLOOKUP($A6,'FL Ratio'!$A$2:$B$9,2,FALSE)*'FL Characterization'!J$2)</f>
        <v>1.4546459615753631</v>
      </c>
      <c r="K6" s="4">
        <f>('[1]Pc, Summer, S2'!K6*Main!$B$5)+(VLOOKUP($A6,'FL Ratio'!$A$2:$B$9,2,FALSE)*'FL Characterization'!K$2)</f>
        <v>1.5194631728569521</v>
      </c>
      <c r="L6" s="4">
        <f>('[1]Pc, Summer, S2'!L6*Main!$B$5)+(VLOOKUP($A6,'FL Ratio'!$A$2:$B$9,2,FALSE)*'FL Characterization'!L$2)</f>
        <v>1.6172793933638758</v>
      </c>
      <c r="M6" s="4">
        <f>('[1]Pc, Summer, S2'!M6*Main!$B$5)+(VLOOKUP($A6,'FL Ratio'!$A$2:$B$9,2,FALSE)*'FL Characterization'!M$2)</f>
        <v>1.6628484157778201</v>
      </c>
      <c r="N6" s="4">
        <f>('[1]Pc, Summer, S2'!N6*Main!$B$5)+(VLOOKUP($A6,'FL Ratio'!$A$2:$B$9,2,FALSE)*'FL Characterization'!N$2)</f>
        <v>1.7327721682936656</v>
      </c>
      <c r="O6" s="4">
        <f>('[1]Pc, Summer, S2'!O6*Main!$B$5)+(VLOOKUP($A6,'FL Ratio'!$A$2:$B$9,2,FALSE)*'FL Characterization'!O$2)</f>
        <v>1.6896397868120874</v>
      </c>
      <c r="P6" s="4">
        <f>('[1]Pc, Summer, S2'!P6*Main!$B$5)+(VLOOKUP($A6,'FL Ratio'!$A$2:$B$9,2,FALSE)*'FL Characterization'!P$2)</f>
        <v>1.6013850596002235</v>
      </c>
      <c r="Q6" s="4">
        <f>('[1]Pc, Summer, S2'!Q6*Main!$B$5)+(VLOOKUP($A6,'FL Ratio'!$A$2:$B$9,2,FALSE)*'FL Characterization'!Q$2)</f>
        <v>1.6276347913165696</v>
      </c>
      <c r="R6" s="4">
        <f>('[1]Pc, Summer, S2'!R6*Main!$B$5)+(VLOOKUP($A6,'FL Ratio'!$A$2:$B$9,2,FALSE)*'FL Characterization'!R$2)</f>
        <v>1.6116474366350402</v>
      </c>
      <c r="S6" s="4">
        <f>('[1]Pc, Summer, S2'!S6*Main!$B$5)+(VLOOKUP($A6,'FL Ratio'!$A$2:$B$9,2,FALSE)*'FL Characterization'!S$2)</f>
        <v>1.6235034255080236</v>
      </c>
      <c r="T6" s="4">
        <f>('[1]Pc, Summer, S2'!T6*Main!$B$5)+(VLOOKUP($A6,'FL Ratio'!$A$2:$B$9,2,FALSE)*'FL Characterization'!T$2)</f>
        <v>1.6114511003279974</v>
      </c>
      <c r="U6" s="4">
        <f>('[1]Pc, Summer, S2'!U6*Main!$B$5)+(VLOOKUP($A6,'FL Ratio'!$A$2:$B$9,2,FALSE)*'FL Characterization'!U$2)</f>
        <v>1.6274032500148838</v>
      </c>
      <c r="V6" s="4">
        <f>('[1]Pc, Summer, S2'!V6*Main!$B$5)+(VLOOKUP($A6,'FL Ratio'!$A$2:$B$9,2,FALSE)*'FL Characterization'!V$2)</f>
        <v>1.8326892814861602</v>
      </c>
      <c r="W6" s="4">
        <f>('[1]Pc, Summer, S2'!W6*Main!$B$5)+(VLOOKUP($A6,'FL Ratio'!$A$2:$B$9,2,FALSE)*'FL Characterization'!W$2)</f>
        <v>1.736790509265502</v>
      </c>
      <c r="X6" s="4">
        <f>('[1]Pc, Summer, S2'!X6*Main!$B$5)+(VLOOKUP($A6,'FL Ratio'!$A$2:$B$9,2,FALSE)*'FL Characterization'!X$2)</f>
        <v>1.7064653977717303</v>
      </c>
      <c r="Y6" s="4">
        <f>('[1]Pc, Summer, S2'!Y6*Main!$B$5)+(VLOOKUP($A6,'FL Ratio'!$A$2:$B$9,2,FALSE)*'FL Characterization'!Y$2)</f>
        <v>1.490008247718785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1.3595705958032525</v>
      </c>
      <c r="C7" s="4">
        <f>('[1]Pc, Summer, S2'!C7*Main!$B$5)+(VLOOKUP($A7,'FL Ratio'!$A$2:$B$9,2,FALSE)*'FL Characterization'!C$2)</f>
        <v>1.3264541227995645</v>
      </c>
      <c r="D7" s="4">
        <f>('[1]Pc, Summer, S2'!D7*Main!$B$5)+(VLOOKUP($A7,'FL Ratio'!$A$2:$B$9,2,FALSE)*'FL Characterization'!D$2)</f>
        <v>1.2286051727689133</v>
      </c>
      <c r="E7" s="4">
        <f>('[1]Pc, Summer, S2'!E7*Main!$B$5)+(VLOOKUP($A7,'FL Ratio'!$A$2:$B$9,2,FALSE)*'FL Characterization'!E$2)</f>
        <v>1.2466250277878554</v>
      </c>
      <c r="F7" s="4">
        <f>('[1]Pc, Summer, S2'!F7*Main!$B$5)+(VLOOKUP($A7,'FL Ratio'!$A$2:$B$9,2,FALSE)*'FL Characterization'!F$2)</f>
        <v>1.3041995292812423</v>
      </c>
      <c r="G7" s="4">
        <f>('[1]Pc, Summer, S2'!G7*Main!$B$5)+(VLOOKUP($A7,'FL Ratio'!$A$2:$B$9,2,FALSE)*'FL Characterization'!G$2)</f>
        <v>1.2806410191771804</v>
      </c>
      <c r="H7" s="4">
        <f>('[1]Pc, Summer, S2'!H7*Main!$B$5)+(VLOOKUP($A7,'FL Ratio'!$A$2:$B$9,2,FALSE)*'FL Characterization'!H$2)</f>
        <v>1.4053598873538573</v>
      </c>
      <c r="I7" s="4">
        <f>('[1]Pc, Summer, S2'!I7*Main!$B$5)+(VLOOKUP($A7,'FL Ratio'!$A$2:$B$9,2,FALSE)*'FL Characterization'!I$2)</f>
        <v>1.6614676787291502</v>
      </c>
      <c r="J7" s="4">
        <f>('[1]Pc, Summer, S2'!J7*Main!$B$5)+(VLOOKUP($A7,'FL Ratio'!$A$2:$B$9,2,FALSE)*'FL Characterization'!J$2)</f>
        <v>1.7322041000387653</v>
      </c>
      <c r="K7" s="4">
        <f>('[1]Pc, Summer, S2'!K7*Main!$B$5)+(VLOOKUP($A7,'FL Ratio'!$A$2:$B$9,2,FALSE)*'FL Characterization'!K$2)</f>
        <v>1.678943998593589</v>
      </c>
      <c r="L7" s="4">
        <f>('[1]Pc, Summer, S2'!L7*Main!$B$5)+(VLOOKUP($A7,'FL Ratio'!$A$2:$B$9,2,FALSE)*'FL Characterization'!L$2)</f>
        <v>1.7414526726621997</v>
      </c>
      <c r="M7" s="4">
        <f>('[1]Pc, Summer, S2'!M7*Main!$B$5)+(VLOOKUP($A7,'FL Ratio'!$A$2:$B$9,2,FALSE)*'FL Characterization'!M$2)</f>
        <v>1.8401169110962265</v>
      </c>
      <c r="N7" s="4">
        <f>('[1]Pc, Summer, S2'!N7*Main!$B$5)+(VLOOKUP($A7,'FL Ratio'!$A$2:$B$9,2,FALSE)*'FL Characterization'!N$2)</f>
        <v>1.7557064912932343</v>
      </c>
      <c r="O7" s="4">
        <f>('[1]Pc, Summer, S2'!O7*Main!$B$5)+(VLOOKUP($A7,'FL Ratio'!$A$2:$B$9,2,FALSE)*'FL Characterization'!O$2)</f>
        <v>1.7523211662179163</v>
      </c>
      <c r="P7" s="4">
        <f>('[1]Pc, Summer, S2'!P7*Main!$B$5)+(VLOOKUP($A7,'FL Ratio'!$A$2:$B$9,2,FALSE)*'FL Characterization'!P$2)</f>
        <v>1.6216909824712764</v>
      </c>
      <c r="Q7" s="4">
        <f>('[1]Pc, Summer, S2'!Q7*Main!$B$5)+(VLOOKUP($A7,'FL Ratio'!$A$2:$B$9,2,FALSE)*'FL Characterization'!Q$2)</f>
        <v>1.5659915523628278</v>
      </c>
      <c r="R7" s="4">
        <f>('[1]Pc, Summer, S2'!R7*Main!$B$5)+(VLOOKUP($A7,'FL Ratio'!$A$2:$B$9,2,FALSE)*'FL Characterization'!R$2)</f>
        <v>1.6367386936975881</v>
      </c>
      <c r="S7" s="4">
        <f>('[1]Pc, Summer, S2'!S7*Main!$B$5)+(VLOOKUP($A7,'FL Ratio'!$A$2:$B$9,2,FALSE)*'FL Characterization'!S$2)</f>
        <v>1.6310086582521373</v>
      </c>
      <c r="T7" s="4">
        <f>('[1]Pc, Summer, S2'!T7*Main!$B$5)+(VLOOKUP($A7,'FL Ratio'!$A$2:$B$9,2,FALSE)*'FL Characterization'!T$2)</f>
        <v>1.5170172573949849</v>
      </c>
      <c r="U7" s="4">
        <f>('[1]Pc, Summer, S2'!U7*Main!$B$5)+(VLOOKUP($A7,'FL Ratio'!$A$2:$B$9,2,FALSE)*'FL Characterization'!U$2)</f>
        <v>1.4943159664528129</v>
      </c>
      <c r="V7" s="4">
        <f>('[1]Pc, Summer, S2'!V7*Main!$B$5)+(VLOOKUP($A7,'FL Ratio'!$A$2:$B$9,2,FALSE)*'FL Characterization'!V$2)</f>
        <v>1.5994841972039253</v>
      </c>
      <c r="W7" s="4">
        <f>('[1]Pc, Summer, S2'!W7*Main!$B$5)+(VLOOKUP($A7,'FL Ratio'!$A$2:$B$9,2,FALSE)*'FL Characterization'!W$2)</f>
        <v>1.4517062266057421</v>
      </c>
      <c r="X7" s="4">
        <f>('[1]Pc, Summer, S2'!X7*Main!$B$5)+(VLOOKUP($A7,'FL Ratio'!$A$2:$B$9,2,FALSE)*'FL Characterization'!X$2)</f>
        <v>1.4115818181487936</v>
      </c>
      <c r="Y7" s="4">
        <f>('[1]Pc, Summer, S2'!Y7*Main!$B$5)+(VLOOKUP($A7,'FL Ratio'!$A$2:$B$9,2,FALSE)*'FL Characterization'!Y$2)</f>
        <v>1.4109589020803797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1.1307187960074838</v>
      </c>
      <c r="C8" s="4">
        <f>('[1]Pc, Summer, S2'!C8*Main!$B$5)+(VLOOKUP($A8,'FL Ratio'!$A$2:$B$9,2,FALSE)*'FL Characterization'!C$2)</f>
        <v>1.0415051032948452</v>
      </c>
      <c r="D8" s="4">
        <f>('[1]Pc, Summer, S2'!D8*Main!$B$5)+(VLOOKUP($A8,'FL Ratio'!$A$2:$B$9,2,FALSE)*'FL Characterization'!D$2)</f>
        <v>1.0000532480972781</v>
      </c>
      <c r="E8" s="4">
        <f>('[1]Pc, Summer, S2'!E8*Main!$B$5)+(VLOOKUP($A8,'FL Ratio'!$A$2:$B$9,2,FALSE)*'FL Characterization'!E$2)</f>
        <v>1.0320679178925305</v>
      </c>
      <c r="F8" s="4">
        <f>('[1]Pc, Summer, S2'!F8*Main!$B$5)+(VLOOKUP($A8,'FL Ratio'!$A$2:$B$9,2,FALSE)*'FL Characterization'!F$2)</f>
        <v>0.97601629498517306</v>
      </c>
      <c r="G8" s="4">
        <f>('[1]Pc, Summer, S2'!G8*Main!$B$5)+(VLOOKUP($A8,'FL Ratio'!$A$2:$B$9,2,FALSE)*'FL Characterization'!G$2)</f>
        <v>1.0514842795028809</v>
      </c>
      <c r="H8" s="4">
        <f>('[1]Pc, Summer, S2'!H8*Main!$B$5)+(VLOOKUP($A8,'FL Ratio'!$A$2:$B$9,2,FALSE)*'FL Characterization'!H$2)</f>
        <v>1.3514233387427299</v>
      </c>
      <c r="I8" s="4">
        <f>('[1]Pc, Summer, S2'!I8*Main!$B$5)+(VLOOKUP($A8,'FL Ratio'!$A$2:$B$9,2,FALSE)*'FL Characterization'!I$2)</f>
        <v>1.4336258352280595</v>
      </c>
      <c r="J8" s="4">
        <f>('[1]Pc, Summer, S2'!J8*Main!$B$5)+(VLOOKUP($A8,'FL Ratio'!$A$2:$B$9,2,FALSE)*'FL Characterization'!J$2)</f>
        <v>1.6161450707363385</v>
      </c>
      <c r="K8" s="4">
        <f>('[1]Pc, Summer, S2'!K8*Main!$B$5)+(VLOOKUP($A8,'FL Ratio'!$A$2:$B$9,2,FALSE)*'FL Characterization'!K$2)</f>
        <v>1.7602775484130688</v>
      </c>
      <c r="L8" s="4">
        <f>('[1]Pc, Summer, S2'!L8*Main!$B$5)+(VLOOKUP($A8,'FL Ratio'!$A$2:$B$9,2,FALSE)*'FL Characterization'!L$2)</f>
        <v>1.7105109032326256</v>
      </c>
      <c r="M8" s="4">
        <f>('[1]Pc, Summer, S2'!M8*Main!$B$5)+(VLOOKUP($A8,'FL Ratio'!$A$2:$B$9,2,FALSE)*'FL Characterization'!M$2)</f>
        <v>1.8029744631110383</v>
      </c>
      <c r="N8" s="4">
        <f>('[1]Pc, Summer, S2'!N8*Main!$B$5)+(VLOOKUP($A8,'FL Ratio'!$A$2:$B$9,2,FALSE)*'FL Characterization'!N$2)</f>
        <v>1.7291586501923832</v>
      </c>
      <c r="O8" s="4">
        <f>('[1]Pc, Summer, S2'!O8*Main!$B$5)+(VLOOKUP($A8,'FL Ratio'!$A$2:$B$9,2,FALSE)*'FL Characterization'!O$2)</f>
        <v>1.8045250350077287</v>
      </c>
      <c r="P8" s="4">
        <f>('[1]Pc, Summer, S2'!P8*Main!$B$5)+(VLOOKUP($A8,'FL Ratio'!$A$2:$B$9,2,FALSE)*'FL Characterization'!P$2)</f>
        <v>1.7786344930029387</v>
      </c>
      <c r="Q8" s="4">
        <f>('[1]Pc, Summer, S2'!Q8*Main!$B$5)+(VLOOKUP($A8,'FL Ratio'!$A$2:$B$9,2,FALSE)*'FL Characterization'!Q$2)</f>
        <v>1.6749160092704674</v>
      </c>
      <c r="R8" s="4">
        <f>('[1]Pc, Summer, S2'!R8*Main!$B$5)+(VLOOKUP($A8,'FL Ratio'!$A$2:$B$9,2,FALSE)*'FL Characterization'!R$2)</f>
        <v>1.6460665651452631</v>
      </c>
      <c r="S8" s="4">
        <f>('[1]Pc, Summer, S2'!S8*Main!$B$5)+(VLOOKUP($A8,'FL Ratio'!$A$2:$B$9,2,FALSE)*'FL Characterization'!S$2)</f>
        <v>1.6605222450611645</v>
      </c>
      <c r="T8" s="4">
        <f>('[1]Pc, Summer, S2'!T8*Main!$B$5)+(VLOOKUP($A8,'FL Ratio'!$A$2:$B$9,2,FALSE)*'FL Characterization'!T$2)</f>
        <v>1.5668403010198511</v>
      </c>
      <c r="U8" s="4">
        <f>('[1]Pc, Summer, S2'!U8*Main!$B$5)+(VLOOKUP($A8,'FL Ratio'!$A$2:$B$9,2,FALSE)*'FL Characterization'!U$2)</f>
        <v>1.600945959418951</v>
      </c>
      <c r="V8" s="4">
        <f>('[1]Pc, Summer, S2'!V8*Main!$B$5)+(VLOOKUP($A8,'FL Ratio'!$A$2:$B$9,2,FALSE)*'FL Characterization'!V$2)</f>
        <v>1.661279838487395</v>
      </c>
      <c r="W8" s="4">
        <f>('[1]Pc, Summer, S2'!W8*Main!$B$5)+(VLOOKUP($A8,'FL Ratio'!$A$2:$B$9,2,FALSE)*'FL Characterization'!W$2)</f>
        <v>1.3404397829968282</v>
      </c>
      <c r="X8" s="4">
        <f>('[1]Pc, Summer, S2'!X8*Main!$B$5)+(VLOOKUP($A8,'FL Ratio'!$A$2:$B$9,2,FALSE)*'FL Characterization'!X$2)</f>
        <v>1.3662057981442541</v>
      </c>
      <c r="Y8" s="4">
        <f>('[1]Pc, Summer, S2'!Y8*Main!$B$5)+(VLOOKUP($A8,'FL Ratio'!$A$2:$B$9,2,FALSE)*'FL Characterization'!Y$2)</f>
        <v>1.195554376748734</v>
      </c>
    </row>
    <row r="9" spans="1:25" x14ac:dyDescent="0.25">
      <c r="A9">
        <v>8</v>
      </c>
      <c r="B9" s="4">
        <f>('[1]Pc, Summer, S2'!B9*Main!$B$5)+(VLOOKUP($A9,'FL Ratio'!$A$2:$B$9,2,FALSE)*'FL Characterization'!B$2)</f>
        <v>0.87019069683690931</v>
      </c>
      <c r="C9" s="4">
        <f>('[1]Pc, Summer, S2'!C9*Main!$B$5)+(VLOOKUP($A9,'FL Ratio'!$A$2:$B$9,2,FALSE)*'FL Characterization'!C$2)</f>
        <v>0.8394015335411007</v>
      </c>
      <c r="D9" s="4">
        <f>('[1]Pc, Summer, S2'!D9*Main!$B$5)+(VLOOKUP($A9,'FL Ratio'!$A$2:$B$9,2,FALSE)*'FL Characterization'!D$2)</f>
        <v>0.79579048847167166</v>
      </c>
      <c r="E9" s="4">
        <f>('[1]Pc, Summer, S2'!E9*Main!$B$5)+(VLOOKUP($A9,'FL Ratio'!$A$2:$B$9,2,FALSE)*'FL Characterization'!E$2)</f>
        <v>0.78386175221432419</v>
      </c>
      <c r="F9" s="4">
        <f>('[1]Pc, Summer, S2'!F9*Main!$B$5)+(VLOOKUP($A9,'FL Ratio'!$A$2:$B$9,2,FALSE)*'FL Characterization'!F$2)</f>
        <v>0.78327080315089381</v>
      </c>
      <c r="G9" s="4">
        <f>('[1]Pc, Summer, S2'!G9*Main!$B$5)+(VLOOKUP($A9,'FL Ratio'!$A$2:$B$9,2,FALSE)*'FL Characterization'!G$2)</f>
        <v>0.85091343695741828</v>
      </c>
      <c r="H9" s="4">
        <f>('[1]Pc, Summer, S2'!H9*Main!$B$5)+(VLOOKUP($A9,'FL Ratio'!$A$2:$B$9,2,FALSE)*'FL Characterization'!H$2)</f>
        <v>1.3435867654575873</v>
      </c>
      <c r="I9" s="4">
        <f>('[1]Pc, Summer, S2'!I9*Main!$B$5)+(VLOOKUP($A9,'FL Ratio'!$A$2:$B$9,2,FALSE)*'FL Characterization'!I$2)</f>
        <v>1.5234101439359102</v>
      </c>
      <c r="J9" s="4">
        <f>('[1]Pc, Summer, S2'!J9*Main!$B$5)+(VLOOKUP($A9,'FL Ratio'!$A$2:$B$9,2,FALSE)*'FL Characterization'!J$2)</f>
        <v>1.6847343690789545</v>
      </c>
      <c r="K9" s="4">
        <f>('[1]Pc, Summer, S2'!K9*Main!$B$5)+(VLOOKUP($A9,'FL Ratio'!$A$2:$B$9,2,FALSE)*'FL Characterization'!K$2)</f>
        <v>1.6839300203589396</v>
      </c>
      <c r="L9" s="4">
        <f>('[1]Pc, Summer, S2'!L9*Main!$B$5)+(VLOOKUP($A9,'FL Ratio'!$A$2:$B$9,2,FALSE)*'FL Characterization'!L$2)</f>
        <v>1.7156885366114496</v>
      </c>
      <c r="M9" s="4">
        <f>('[1]Pc, Summer, S2'!M9*Main!$B$5)+(VLOOKUP($A9,'FL Ratio'!$A$2:$B$9,2,FALSE)*'FL Characterization'!M$2)</f>
        <v>1.8406247691183177</v>
      </c>
      <c r="N9" s="4">
        <f>('[1]Pc, Summer, S2'!N9*Main!$B$5)+(VLOOKUP($A9,'FL Ratio'!$A$2:$B$9,2,FALSE)*'FL Characterization'!N$2)</f>
        <v>1.8173636496705274</v>
      </c>
      <c r="O9" s="4">
        <f>('[1]Pc, Summer, S2'!O9*Main!$B$5)+(VLOOKUP($A9,'FL Ratio'!$A$2:$B$9,2,FALSE)*'FL Characterization'!O$2)</f>
        <v>1.7125332865081262</v>
      </c>
      <c r="P9" s="4">
        <f>('[1]Pc, Summer, S2'!P9*Main!$B$5)+(VLOOKUP($A9,'FL Ratio'!$A$2:$B$9,2,FALSE)*'FL Characterization'!P$2)</f>
        <v>1.4702887693973596</v>
      </c>
      <c r="Q9" s="4">
        <f>('[1]Pc, Summer, S2'!Q9*Main!$B$5)+(VLOOKUP($A9,'FL Ratio'!$A$2:$B$9,2,FALSE)*'FL Characterization'!Q$2)</f>
        <v>1.4192408036475157</v>
      </c>
      <c r="R9" s="4">
        <f>('[1]Pc, Summer, S2'!R9*Main!$B$5)+(VLOOKUP($A9,'FL Ratio'!$A$2:$B$9,2,FALSE)*'FL Characterization'!R$2)</f>
        <v>1.3570675106527528</v>
      </c>
      <c r="S9" s="4">
        <f>('[1]Pc, Summer, S2'!S9*Main!$B$5)+(VLOOKUP($A9,'FL Ratio'!$A$2:$B$9,2,FALSE)*'FL Characterization'!S$2)</f>
        <v>1.3247120237218748</v>
      </c>
      <c r="T9" s="4">
        <f>('[1]Pc, Summer, S2'!T9*Main!$B$5)+(VLOOKUP($A9,'FL Ratio'!$A$2:$B$9,2,FALSE)*'FL Characterization'!T$2)</f>
        <v>1.2732558124121953</v>
      </c>
      <c r="U9" s="4">
        <f>('[1]Pc, Summer, S2'!U9*Main!$B$5)+(VLOOKUP($A9,'FL Ratio'!$A$2:$B$9,2,FALSE)*'FL Characterization'!U$2)</f>
        <v>1.3554912067034064</v>
      </c>
      <c r="V9" s="4">
        <f>('[1]Pc, Summer, S2'!V9*Main!$B$5)+(VLOOKUP($A9,'FL Ratio'!$A$2:$B$9,2,FALSE)*'FL Characterization'!V$2)</f>
        <v>1.2677532059382948</v>
      </c>
      <c r="W9" s="4">
        <f>('[1]Pc, Summer, S2'!W9*Main!$B$5)+(VLOOKUP($A9,'FL Ratio'!$A$2:$B$9,2,FALSE)*'FL Characterization'!W$2)</f>
        <v>1.1173942469021623</v>
      </c>
      <c r="X9" s="4">
        <f>('[1]Pc, Summer, S2'!X9*Main!$B$5)+(VLOOKUP($A9,'FL Ratio'!$A$2:$B$9,2,FALSE)*'FL Characterization'!X$2)</f>
        <v>1.0132083596620884</v>
      </c>
      <c r="Y9" s="4">
        <f>('[1]Pc, Summer, S2'!Y9*Main!$B$5)+(VLOOKUP($A9,'FL Ratio'!$A$2:$B$9,2,FALSE)*'FL Characterization'!Y$2)</f>
        <v>0.94607236405302875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3.1262047180592547</v>
      </c>
      <c r="C2" s="4">
        <f>('[1]Pc, Summer, S3'!C2*Main!$B$5)+(VLOOKUP($A2,'FL Ratio'!$A$2:$B$9,2,FALSE)*'FL Characterization'!C$2)</f>
        <v>3.135056511223052</v>
      </c>
      <c r="D2" s="4">
        <f>('[1]Pc, Summer, S3'!D2*Main!$B$5)+(VLOOKUP($A2,'FL Ratio'!$A$2:$B$9,2,FALSE)*'FL Characterization'!D$2)</f>
        <v>2.8933417135408424</v>
      </c>
      <c r="E2" s="4">
        <f>('[1]Pc, Summer, S3'!E2*Main!$B$5)+(VLOOKUP($A2,'FL Ratio'!$A$2:$B$9,2,FALSE)*'FL Characterization'!E$2)</f>
        <v>2.9390682025321277</v>
      </c>
      <c r="F2" s="4">
        <f>('[1]Pc, Summer, S3'!F2*Main!$B$5)+(VLOOKUP($A2,'FL Ratio'!$A$2:$B$9,2,FALSE)*'FL Characterization'!F$2)</f>
        <v>2.7726639202567682</v>
      </c>
      <c r="G2" s="4">
        <f>('[1]Pc, Summer, S3'!G2*Main!$B$5)+(VLOOKUP($A2,'FL Ratio'!$A$2:$B$9,2,FALSE)*'FL Characterization'!G$2)</f>
        <v>2.8096636769309331</v>
      </c>
      <c r="H2" s="4">
        <f>('[1]Pc, Summer, S3'!H2*Main!$B$5)+(VLOOKUP($A2,'FL Ratio'!$A$2:$B$9,2,FALSE)*'FL Characterization'!H$2)</f>
        <v>2.8484955773912999</v>
      </c>
      <c r="I2" s="4">
        <f>('[1]Pc, Summer, S3'!I2*Main!$B$5)+(VLOOKUP($A2,'FL Ratio'!$A$2:$B$9,2,FALSE)*'FL Characterization'!I$2)</f>
        <v>3.3442672957455031</v>
      </c>
      <c r="J2" s="4">
        <f>('[1]Pc, Summer, S3'!J2*Main!$B$5)+(VLOOKUP($A2,'FL Ratio'!$A$2:$B$9,2,FALSE)*'FL Characterization'!J$2)</f>
        <v>3.4512645947463629</v>
      </c>
      <c r="K2" s="4">
        <f>('[1]Pc, Summer, S3'!K2*Main!$B$5)+(VLOOKUP($A2,'FL Ratio'!$A$2:$B$9,2,FALSE)*'FL Characterization'!K$2)</f>
        <v>3.4544849017825068</v>
      </c>
      <c r="L2" s="4">
        <f>('[1]Pc, Summer, S3'!L2*Main!$B$5)+(VLOOKUP($A2,'FL Ratio'!$A$2:$B$9,2,FALSE)*'FL Characterization'!L$2)</f>
        <v>3.4486260264361146</v>
      </c>
      <c r="M2" s="4">
        <f>('[1]Pc, Summer, S3'!M2*Main!$B$5)+(VLOOKUP($A2,'FL Ratio'!$A$2:$B$9,2,FALSE)*'FL Characterization'!M$2)</f>
        <v>3.4626023933577881</v>
      </c>
      <c r="N2" s="4">
        <f>('[1]Pc, Summer, S3'!N2*Main!$B$5)+(VLOOKUP($A2,'FL Ratio'!$A$2:$B$9,2,FALSE)*'FL Characterization'!N$2)</f>
        <v>3.5725717811311752</v>
      </c>
      <c r="O2" s="4">
        <f>('[1]Pc, Summer, S3'!O2*Main!$B$5)+(VLOOKUP($A2,'FL Ratio'!$A$2:$B$9,2,FALSE)*'FL Characterization'!O$2)</f>
        <v>3.5140919402681314</v>
      </c>
      <c r="P2" s="4">
        <f>('[1]Pc, Summer, S3'!P2*Main!$B$5)+(VLOOKUP($A2,'FL Ratio'!$A$2:$B$9,2,FALSE)*'FL Characterization'!P$2)</f>
        <v>3.2866199359849144</v>
      </c>
      <c r="Q2" s="4">
        <f>('[1]Pc, Summer, S3'!Q2*Main!$B$5)+(VLOOKUP($A2,'FL Ratio'!$A$2:$B$9,2,FALSE)*'FL Characterization'!Q$2)</f>
        <v>3.482475446805342</v>
      </c>
      <c r="R2" s="4">
        <f>('[1]Pc, Summer, S3'!R2*Main!$B$5)+(VLOOKUP($A2,'FL Ratio'!$A$2:$B$9,2,FALSE)*'FL Characterization'!R$2)</f>
        <v>3.444876803256339</v>
      </c>
      <c r="S2" s="4">
        <f>('[1]Pc, Summer, S3'!S2*Main!$B$5)+(VLOOKUP($A2,'FL Ratio'!$A$2:$B$9,2,FALSE)*'FL Characterization'!S$2)</f>
        <v>3.2928550045799789</v>
      </c>
      <c r="T2" s="4">
        <f>('[1]Pc, Summer, S3'!T2*Main!$B$5)+(VLOOKUP($A2,'FL Ratio'!$A$2:$B$9,2,FALSE)*'FL Characterization'!T$2)</f>
        <v>3.1475334995334037</v>
      </c>
      <c r="U2" s="4">
        <f>('[1]Pc, Summer, S3'!U2*Main!$B$5)+(VLOOKUP($A2,'FL Ratio'!$A$2:$B$9,2,FALSE)*'FL Characterization'!U$2)</f>
        <v>3.0581884223440623</v>
      </c>
      <c r="V2" s="4">
        <f>('[1]Pc, Summer, S3'!V2*Main!$B$5)+(VLOOKUP($A2,'FL Ratio'!$A$2:$B$9,2,FALSE)*'FL Characterization'!V$2)</f>
        <v>3.0727141577221246</v>
      </c>
      <c r="W2" s="4">
        <f>('[1]Pc, Summer, S3'!W2*Main!$B$5)+(VLOOKUP($A2,'FL Ratio'!$A$2:$B$9,2,FALSE)*'FL Characterization'!W$2)</f>
        <v>3.1021121269620364</v>
      </c>
      <c r="X2" s="4">
        <f>('[1]Pc, Summer, S3'!X2*Main!$B$5)+(VLOOKUP($A2,'FL Ratio'!$A$2:$B$9,2,FALSE)*'FL Characterization'!X$2)</f>
        <v>3.0247038638811605</v>
      </c>
      <c r="Y2" s="4">
        <f>('[1]Pc, Summer, S3'!Y2*Main!$B$5)+(VLOOKUP($A2,'FL Ratio'!$A$2:$B$9,2,FALSE)*'FL Characterization'!Y$2)</f>
        <v>2.8917304126305172</v>
      </c>
    </row>
    <row r="3" spans="1:25" x14ac:dyDescent="0.25">
      <c r="A3">
        <v>2</v>
      </c>
      <c r="B3" s="4">
        <f>('[1]Pc, Summer, S3'!B3*Main!$B$5)+(VLOOKUP($A3,'FL Ratio'!$A$2:$B$9,2,FALSE)*'FL Characterization'!B$2)</f>
        <v>2.32870767426459</v>
      </c>
      <c r="C3" s="4">
        <f>('[1]Pc, Summer, S3'!C3*Main!$B$5)+(VLOOKUP($A3,'FL Ratio'!$A$2:$B$9,2,FALSE)*'FL Characterization'!C$2)</f>
        <v>2.215609245900763</v>
      </c>
      <c r="D3" s="4">
        <f>('[1]Pc, Summer, S3'!D3*Main!$B$5)+(VLOOKUP($A3,'FL Ratio'!$A$2:$B$9,2,FALSE)*'FL Characterization'!D$2)</f>
        <v>2.0941017770126149</v>
      </c>
      <c r="E3" s="4">
        <f>('[1]Pc, Summer, S3'!E3*Main!$B$5)+(VLOOKUP($A3,'FL Ratio'!$A$2:$B$9,2,FALSE)*'FL Characterization'!E$2)</f>
        <v>1.9513116674871633</v>
      </c>
      <c r="F3" s="4">
        <f>('[1]Pc, Summer, S3'!F3*Main!$B$5)+(VLOOKUP($A3,'FL Ratio'!$A$2:$B$9,2,FALSE)*'FL Characterization'!F$2)</f>
        <v>1.8010314481748346</v>
      </c>
      <c r="G3" s="4">
        <f>('[1]Pc, Summer, S3'!G3*Main!$B$5)+(VLOOKUP($A3,'FL Ratio'!$A$2:$B$9,2,FALSE)*'FL Characterization'!G$2)</f>
        <v>1.8616619754853834</v>
      </c>
      <c r="H3" s="4">
        <f>('[1]Pc, Summer, S3'!H3*Main!$B$5)+(VLOOKUP($A3,'FL Ratio'!$A$2:$B$9,2,FALSE)*'FL Characterization'!H$2)</f>
        <v>2.0396239637101226</v>
      </c>
      <c r="I3" s="4">
        <f>('[1]Pc, Summer, S3'!I3*Main!$B$5)+(VLOOKUP($A3,'FL Ratio'!$A$2:$B$9,2,FALSE)*'FL Characterization'!I$2)</f>
        <v>2.4737834169511008</v>
      </c>
      <c r="J3" s="4">
        <f>('[1]Pc, Summer, S3'!J3*Main!$B$5)+(VLOOKUP($A3,'FL Ratio'!$A$2:$B$9,2,FALSE)*'FL Characterization'!J$2)</f>
        <v>2.6939298243008585</v>
      </c>
      <c r="K3" s="4">
        <f>('[1]Pc, Summer, S3'!K3*Main!$B$5)+(VLOOKUP($A3,'FL Ratio'!$A$2:$B$9,2,FALSE)*'FL Characterization'!K$2)</f>
        <v>2.9692228642169232</v>
      </c>
      <c r="L3" s="4">
        <f>('[1]Pc, Summer, S3'!L3*Main!$B$5)+(VLOOKUP($A3,'FL Ratio'!$A$2:$B$9,2,FALSE)*'FL Characterization'!L$2)</f>
        <v>2.6170254142394485</v>
      </c>
      <c r="M3" s="4">
        <f>('[1]Pc, Summer, S3'!M3*Main!$B$5)+(VLOOKUP($A3,'FL Ratio'!$A$2:$B$9,2,FALSE)*'FL Characterization'!M$2)</f>
        <v>2.8080841541239594</v>
      </c>
      <c r="N3" s="4">
        <f>('[1]Pc, Summer, S3'!N3*Main!$B$5)+(VLOOKUP($A3,'FL Ratio'!$A$2:$B$9,2,FALSE)*'FL Characterization'!N$2)</f>
        <v>2.7994000871163269</v>
      </c>
      <c r="O3" s="4">
        <f>('[1]Pc, Summer, S3'!O3*Main!$B$5)+(VLOOKUP($A3,'FL Ratio'!$A$2:$B$9,2,FALSE)*'FL Characterization'!O$2)</f>
        <v>2.7948186497015239</v>
      </c>
      <c r="P3" s="4">
        <f>('[1]Pc, Summer, S3'!P3*Main!$B$5)+(VLOOKUP($A3,'FL Ratio'!$A$2:$B$9,2,FALSE)*'FL Characterization'!P$2)</f>
        <v>2.3953722143878555</v>
      </c>
      <c r="Q3" s="4">
        <f>('[1]Pc, Summer, S3'!Q3*Main!$B$5)+(VLOOKUP($A3,'FL Ratio'!$A$2:$B$9,2,FALSE)*'FL Characterization'!Q$2)</f>
        <v>2.5404221134711413</v>
      </c>
      <c r="R3" s="4">
        <f>('[1]Pc, Summer, S3'!R3*Main!$B$5)+(VLOOKUP($A3,'FL Ratio'!$A$2:$B$9,2,FALSE)*'FL Characterization'!R$2)</f>
        <v>2.6746898221891309</v>
      </c>
      <c r="S3" s="4">
        <f>('[1]Pc, Summer, S3'!S3*Main!$B$5)+(VLOOKUP($A3,'FL Ratio'!$A$2:$B$9,2,FALSE)*'FL Characterization'!S$2)</f>
        <v>2.6862017731325674</v>
      </c>
      <c r="T3" s="4">
        <f>('[1]Pc, Summer, S3'!T3*Main!$B$5)+(VLOOKUP($A3,'FL Ratio'!$A$2:$B$9,2,FALSE)*'FL Characterization'!T$2)</f>
        <v>2.6773255089618062</v>
      </c>
      <c r="U3" s="4">
        <f>('[1]Pc, Summer, S3'!U3*Main!$B$5)+(VLOOKUP($A3,'FL Ratio'!$A$2:$B$9,2,FALSE)*'FL Characterization'!U$2)</f>
        <v>2.8575447775304466</v>
      </c>
      <c r="V3" s="4">
        <f>('[1]Pc, Summer, S3'!V3*Main!$B$5)+(VLOOKUP($A3,'FL Ratio'!$A$2:$B$9,2,FALSE)*'FL Characterization'!V$2)</f>
        <v>2.9479566969876259</v>
      </c>
      <c r="W3" s="4">
        <f>('[1]Pc, Summer, S3'!W3*Main!$B$5)+(VLOOKUP($A3,'FL Ratio'!$A$2:$B$9,2,FALSE)*'FL Characterization'!W$2)</f>
        <v>2.7428244108635829</v>
      </c>
      <c r="X3" s="4">
        <f>('[1]Pc, Summer, S3'!X3*Main!$B$5)+(VLOOKUP($A3,'FL Ratio'!$A$2:$B$9,2,FALSE)*'FL Characterization'!X$2)</f>
        <v>2.4905714237580669</v>
      </c>
      <c r="Y3" s="4">
        <f>('[1]Pc, Summer, S3'!Y3*Main!$B$5)+(VLOOKUP($A3,'FL Ratio'!$A$2:$B$9,2,FALSE)*'FL Characterization'!Y$2)</f>
        <v>2.3689798315791655</v>
      </c>
    </row>
    <row r="4" spans="1:25" x14ac:dyDescent="0.25">
      <c r="A4">
        <v>3</v>
      </c>
      <c r="B4" s="4">
        <f>('[1]Pc, Summer, S3'!B4*Main!$B$5)+(VLOOKUP($A4,'FL Ratio'!$A$2:$B$9,2,FALSE)*'FL Characterization'!B$2)</f>
        <v>1.5559118946279873</v>
      </c>
      <c r="C4" s="4">
        <f>('[1]Pc, Summer, S3'!C4*Main!$B$5)+(VLOOKUP($A4,'FL Ratio'!$A$2:$B$9,2,FALSE)*'FL Characterization'!C$2)</f>
        <v>1.439920366118741</v>
      </c>
      <c r="D4" s="4">
        <f>('[1]Pc, Summer, S3'!D4*Main!$B$5)+(VLOOKUP($A4,'FL Ratio'!$A$2:$B$9,2,FALSE)*'FL Characterization'!D$2)</f>
        <v>1.3695150812481656</v>
      </c>
      <c r="E4" s="4">
        <f>('[1]Pc, Summer, S3'!E4*Main!$B$5)+(VLOOKUP($A4,'FL Ratio'!$A$2:$B$9,2,FALSE)*'FL Characterization'!E$2)</f>
        <v>1.3978175636522667</v>
      </c>
      <c r="F4" s="4">
        <f>('[1]Pc, Summer, S3'!F4*Main!$B$5)+(VLOOKUP($A4,'FL Ratio'!$A$2:$B$9,2,FALSE)*'FL Characterization'!F$2)</f>
        <v>1.3232585590603845</v>
      </c>
      <c r="G4" s="4">
        <f>('[1]Pc, Summer, S3'!G4*Main!$B$5)+(VLOOKUP($A4,'FL Ratio'!$A$2:$B$9,2,FALSE)*'FL Characterization'!G$2)</f>
        <v>1.3162801880331372</v>
      </c>
      <c r="H4" s="4">
        <f>('[1]Pc, Summer, S3'!H4*Main!$B$5)+(VLOOKUP($A4,'FL Ratio'!$A$2:$B$9,2,FALSE)*'FL Characterization'!H$2)</f>
        <v>1.9155735883105351</v>
      </c>
      <c r="I4" s="4">
        <f>('[1]Pc, Summer, S3'!I4*Main!$B$5)+(VLOOKUP($A4,'FL Ratio'!$A$2:$B$9,2,FALSE)*'FL Characterization'!I$2)</f>
        <v>2.2862063883222601</v>
      </c>
      <c r="J4" s="4">
        <f>('[1]Pc, Summer, S3'!J4*Main!$B$5)+(VLOOKUP($A4,'FL Ratio'!$A$2:$B$9,2,FALSE)*'FL Characterization'!J$2)</f>
        <v>2.3454797736303199</v>
      </c>
      <c r="K4" s="4">
        <f>('[1]Pc, Summer, S3'!K4*Main!$B$5)+(VLOOKUP($A4,'FL Ratio'!$A$2:$B$9,2,FALSE)*'FL Characterization'!K$2)</f>
        <v>2.2759541893723552</v>
      </c>
      <c r="L4" s="4">
        <f>('[1]Pc, Summer, S3'!L4*Main!$B$5)+(VLOOKUP($A4,'FL Ratio'!$A$2:$B$9,2,FALSE)*'FL Characterization'!L$2)</f>
        <v>2.1298214277736971</v>
      </c>
      <c r="M4" s="4">
        <f>('[1]Pc, Summer, S3'!M4*Main!$B$5)+(VLOOKUP($A4,'FL Ratio'!$A$2:$B$9,2,FALSE)*'FL Characterization'!M$2)</f>
        <v>2.3853826944841372</v>
      </c>
      <c r="N4" s="4">
        <f>('[1]Pc, Summer, S3'!N4*Main!$B$5)+(VLOOKUP($A4,'FL Ratio'!$A$2:$B$9,2,FALSE)*'FL Characterization'!N$2)</f>
        <v>2.5060427204849871</v>
      </c>
      <c r="O4" s="4">
        <f>('[1]Pc, Summer, S3'!O4*Main!$B$5)+(VLOOKUP($A4,'FL Ratio'!$A$2:$B$9,2,FALSE)*'FL Characterization'!O$2)</f>
        <v>2.2674827556439543</v>
      </c>
      <c r="P4" s="4">
        <f>('[1]Pc, Summer, S3'!P4*Main!$B$5)+(VLOOKUP($A4,'FL Ratio'!$A$2:$B$9,2,FALSE)*'FL Characterization'!P$2)</f>
        <v>2.0980057945110975</v>
      </c>
      <c r="Q4" s="4">
        <f>('[1]Pc, Summer, S3'!Q4*Main!$B$5)+(VLOOKUP($A4,'FL Ratio'!$A$2:$B$9,2,FALSE)*'FL Characterization'!Q$2)</f>
        <v>2.050409251047161</v>
      </c>
      <c r="R4" s="4">
        <f>('[1]Pc, Summer, S3'!R4*Main!$B$5)+(VLOOKUP($A4,'FL Ratio'!$A$2:$B$9,2,FALSE)*'FL Characterization'!R$2)</f>
        <v>2.0656897343185934</v>
      </c>
      <c r="S4" s="4">
        <f>('[1]Pc, Summer, S3'!S4*Main!$B$5)+(VLOOKUP($A4,'FL Ratio'!$A$2:$B$9,2,FALSE)*'FL Characterization'!S$2)</f>
        <v>1.957876722675864</v>
      </c>
      <c r="T4" s="4">
        <f>('[1]Pc, Summer, S3'!T4*Main!$B$5)+(VLOOKUP($A4,'FL Ratio'!$A$2:$B$9,2,FALSE)*'FL Characterization'!T$2)</f>
        <v>1.9588098318236338</v>
      </c>
      <c r="U4" s="4">
        <f>('[1]Pc, Summer, S3'!U4*Main!$B$5)+(VLOOKUP($A4,'FL Ratio'!$A$2:$B$9,2,FALSE)*'FL Characterization'!U$2)</f>
        <v>2.0564767112359381</v>
      </c>
      <c r="V4" s="4">
        <f>('[1]Pc, Summer, S3'!V4*Main!$B$5)+(VLOOKUP($A4,'FL Ratio'!$A$2:$B$9,2,FALSE)*'FL Characterization'!V$2)</f>
        <v>2.2329108908823478</v>
      </c>
      <c r="W4" s="4">
        <f>('[1]Pc, Summer, S3'!W4*Main!$B$5)+(VLOOKUP($A4,'FL Ratio'!$A$2:$B$9,2,FALSE)*'FL Characterization'!W$2)</f>
        <v>1.9889413258532851</v>
      </c>
      <c r="X4" s="4">
        <f>('[1]Pc, Summer, S3'!X4*Main!$B$5)+(VLOOKUP($A4,'FL Ratio'!$A$2:$B$9,2,FALSE)*'FL Characterization'!X$2)</f>
        <v>1.9025371340787427</v>
      </c>
      <c r="Y4" s="4">
        <f>('[1]Pc, Summer, S3'!Y4*Main!$B$5)+(VLOOKUP($A4,'FL Ratio'!$A$2:$B$9,2,FALSE)*'FL Characterization'!Y$2)</f>
        <v>1.59067258802314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0.71993043010733959</v>
      </c>
      <c r="C5" s="4">
        <f>('[1]Pc, Summer, S3'!C5*Main!$B$5)+(VLOOKUP($A5,'FL Ratio'!$A$2:$B$9,2,FALSE)*'FL Characterization'!C$2)</f>
        <v>0.60110860052740733</v>
      </c>
      <c r="D5" s="4">
        <f>('[1]Pc, Summer, S3'!D5*Main!$B$5)+(VLOOKUP($A5,'FL Ratio'!$A$2:$B$9,2,FALSE)*'FL Characterization'!D$2)</f>
        <v>0.47620783624672947</v>
      </c>
      <c r="E5" s="4">
        <f>('[1]Pc, Summer, S3'!E5*Main!$B$5)+(VLOOKUP($A5,'FL Ratio'!$A$2:$B$9,2,FALSE)*'FL Characterization'!E$2)</f>
        <v>0.48021987321130916</v>
      </c>
      <c r="F5" s="4">
        <f>('[1]Pc, Summer, S3'!F5*Main!$B$5)+(VLOOKUP($A5,'FL Ratio'!$A$2:$B$9,2,FALSE)*'FL Characterization'!F$2)</f>
        <v>0.42021898228639271</v>
      </c>
      <c r="G5" s="4">
        <f>('[1]Pc, Summer, S3'!G5*Main!$B$5)+(VLOOKUP($A5,'FL Ratio'!$A$2:$B$9,2,FALSE)*'FL Characterization'!G$2)</f>
        <v>0.3928485156749878</v>
      </c>
      <c r="H5" s="4">
        <f>('[1]Pc, Summer, S3'!H5*Main!$B$5)+(VLOOKUP($A5,'FL Ratio'!$A$2:$B$9,2,FALSE)*'FL Characterization'!H$2)</f>
        <v>0.80219820414109488</v>
      </c>
      <c r="I5" s="4">
        <f>('[1]Pc, Summer, S3'!I5*Main!$B$5)+(VLOOKUP($A5,'FL Ratio'!$A$2:$B$9,2,FALSE)*'FL Characterization'!I$2)</f>
        <v>1.2779378724906927</v>
      </c>
      <c r="J5" s="4">
        <f>('[1]Pc, Summer, S3'!J5*Main!$B$5)+(VLOOKUP($A5,'FL Ratio'!$A$2:$B$9,2,FALSE)*'FL Characterization'!J$2)</f>
        <v>1.5761658240079051</v>
      </c>
      <c r="K5" s="4">
        <f>('[1]Pc, Summer, S3'!K5*Main!$B$5)+(VLOOKUP($A5,'FL Ratio'!$A$2:$B$9,2,FALSE)*'FL Characterization'!K$2)</f>
        <v>1.6046107634783777</v>
      </c>
      <c r="L5" s="4">
        <f>('[1]Pc, Summer, S3'!L5*Main!$B$5)+(VLOOKUP($A5,'FL Ratio'!$A$2:$B$9,2,FALSE)*'FL Characterization'!L$2)</f>
        <v>1.5668504508406029</v>
      </c>
      <c r="M5" s="4">
        <f>('[1]Pc, Summer, S3'!M5*Main!$B$5)+(VLOOKUP($A5,'FL Ratio'!$A$2:$B$9,2,FALSE)*'FL Characterization'!M$2)</f>
        <v>1.4371326280600114</v>
      </c>
      <c r="N5" s="4">
        <f>('[1]Pc, Summer, S3'!N5*Main!$B$5)+(VLOOKUP($A5,'FL Ratio'!$A$2:$B$9,2,FALSE)*'FL Characterization'!N$2)</f>
        <v>1.5884360732250968</v>
      </c>
      <c r="O5" s="4">
        <f>('[1]Pc, Summer, S3'!O5*Main!$B$5)+(VLOOKUP($A5,'FL Ratio'!$A$2:$B$9,2,FALSE)*'FL Characterization'!O$2)</f>
        <v>1.5349307354266299</v>
      </c>
      <c r="P5" s="4">
        <f>('[1]Pc, Summer, S3'!P5*Main!$B$5)+(VLOOKUP($A5,'FL Ratio'!$A$2:$B$9,2,FALSE)*'FL Characterization'!P$2)</f>
        <v>1.4197114373710447</v>
      </c>
      <c r="Q5" s="4">
        <f>('[1]Pc, Summer, S3'!Q5*Main!$B$5)+(VLOOKUP($A5,'FL Ratio'!$A$2:$B$9,2,FALSE)*'FL Characterization'!Q$2)</f>
        <v>1.2897330883803848</v>
      </c>
      <c r="R5" s="4">
        <f>('[1]Pc, Summer, S3'!R5*Main!$B$5)+(VLOOKUP($A5,'FL Ratio'!$A$2:$B$9,2,FALSE)*'FL Characterization'!R$2)</f>
        <v>1.1539085494881238</v>
      </c>
      <c r="S5" s="4">
        <f>('[1]Pc, Summer, S3'!S5*Main!$B$5)+(VLOOKUP($A5,'FL Ratio'!$A$2:$B$9,2,FALSE)*'FL Characterization'!S$2)</f>
        <v>1.0559563746146661</v>
      </c>
      <c r="T5" s="4">
        <f>('[1]Pc, Summer, S3'!T5*Main!$B$5)+(VLOOKUP($A5,'FL Ratio'!$A$2:$B$9,2,FALSE)*'FL Characterization'!T$2)</f>
        <v>1.293345451082494</v>
      </c>
      <c r="U5" s="4">
        <f>('[1]Pc, Summer, S3'!U5*Main!$B$5)+(VLOOKUP($A5,'FL Ratio'!$A$2:$B$9,2,FALSE)*'FL Characterization'!U$2)</f>
        <v>1.5318958645207472</v>
      </c>
      <c r="V5" s="4">
        <f>('[1]Pc, Summer, S3'!V5*Main!$B$5)+(VLOOKUP($A5,'FL Ratio'!$A$2:$B$9,2,FALSE)*'FL Characterization'!V$2)</f>
        <v>1.7838151276799412</v>
      </c>
      <c r="W5" s="4">
        <f>('[1]Pc, Summer, S3'!W5*Main!$B$5)+(VLOOKUP($A5,'FL Ratio'!$A$2:$B$9,2,FALSE)*'FL Characterization'!W$2)</f>
        <v>1.7036087701866498</v>
      </c>
      <c r="X5" s="4">
        <f>('[1]Pc, Summer, S3'!X5*Main!$B$5)+(VLOOKUP($A5,'FL Ratio'!$A$2:$B$9,2,FALSE)*'FL Characterization'!X$2)</f>
        <v>1.3317158727300429</v>
      </c>
      <c r="Y5" s="4">
        <f>('[1]Pc, Summer, S3'!Y5*Main!$B$5)+(VLOOKUP($A5,'FL Ratio'!$A$2:$B$9,2,FALSE)*'FL Characterization'!Y$2)</f>
        <v>0.99287914477762684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1.3275744415144295</v>
      </c>
      <c r="C6" s="4">
        <f>('[1]Pc, Summer, S3'!C6*Main!$B$5)+(VLOOKUP($A6,'FL Ratio'!$A$2:$B$9,2,FALSE)*'FL Characterization'!C$2)</f>
        <v>1.2103570664786409</v>
      </c>
      <c r="D6" s="4">
        <f>('[1]Pc, Summer, S3'!D6*Main!$B$5)+(VLOOKUP($A6,'FL Ratio'!$A$2:$B$9,2,FALSE)*'FL Characterization'!D$2)</f>
        <v>1.1164542348596667</v>
      </c>
      <c r="E6" s="4">
        <f>('[1]Pc, Summer, S3'!E6*Main!$B$5)+(VLOOKUP($A6,'FL Ratio'!$A$2:$B$9,2,FALSE)*'FL Characterization'!E$2)</f>
        <v>1.0571723901098418</v>
      </c>
      <c r="F6" s="4">
        <f>('[1]Pc, Summer, S3'!F6*Main!$B$5)+(VLOOKUP($A6,'FL Ratio'!$A$2:$B$9,2,FALSE)*'FL Characterization'!F$2)</f>
        <v>1.0906897683041055</v>
      </c>
      <c r="G6" s="4">
        <f>('[1]Pc, Summer, S3'!G6*Main!$B$5)+(VLOOKUP($A6,'FL Ratio'!$A$2:$B$9,2,FALSE)*'FL Characterization'!G$2)</f>
        <v>1.0801490638604301</v>
      </c>
      <c r="H6" s="4">
        <f>('[1]Pc, Summer, S3'!H6*Main!$B$5)+(VLOOKUP($A6,'FL Ratio'!$A$2:$B$9,2,FALSE)*'FL Characterization'!H$2)</f>
        <v>1.2052200012537853</v>
      </c>
      <c r="I6" s="4">
        <f>('[1]Pc, Summer, S3'!I6*Main!$B$5)+(VLOOKUP($A6,'FL Ratio'!$A$2:$B$9,2,FALSE)*'FL Characterization'!I$2)</f>
        <v>1.3458375146802917</v>
      </c>
      <c r="J6" s="4">
        <f>('[1]Pc, Summer, S3'!J6*Main!$B$5)+(VLOOKUP($A6,'FL Ratio'!$A$2:$B$9,2,FALSE)*'FL Characterization'!J$2)</f>
        <v>1.4546459615753631</v>
      </c>
      <c r="K6" s="4">
        <f>('[1]Pc, Summer, S3'!K6*Main!$B$5)+(VLOOKUP($A6,'FL Ratio'!$A$2:$B$9,2,FALSE)*'FL Characterization'!K$2)</f>
        <v>1.5046334535461385</v>
      </c>
      <c r="L6" s="4">
        <f>('[1]Pc, Summer, S3'!L6*Main!$B$5)+(VLOOKUP($A6,'FL Ratio'!$A$2:$B$9,2,FALSE)*'FL Characterization'!L$2)</f>
        <v>1.6013930335817219</v>
      </c>
      <c r="M6" s="4">
        <f>('[1]Pc, Summer, S3'!M6*Main!$B$5)+(VLOOKUP($A6,'FL Ratio'!$A$2:$B$9,2,FALSE)*'FL Characterization'!M$2)</f>
        <v>1.6628484157778201</v>
      </c>
      <c r="N6" s="4">
        <f>('[1]Pc, Summer, S3'!N6*Main!$B$5)+(VLOOKUP($A6,'FL Ratio'!$A$2:$B$9,2,FALSE)*'FL Characterization'!N$2)</f>
        <v>1.7845107986773028</v>
      </c>
      <c r="O6" s="4">
        <f>('[1]Pc, Summer, S3'!O6*Main!$B$5)+(VLOOKUP($A6,'FL Ratio'!$A$2:$B$9,2,FALSE)*'FL Characterization'!O$2)</f>
        <v>1.7224967113817704</v>
      </c>
      <c r="P6" s="4">
        <f>('[1]Pc, Summer, S3'!P6*Main!$B$5)+(VLOOKUP($A6,'FL Ratio'!$A$2:$B$9,2,FALSE)*'FL Characterization'!P$2)</f>
        <v>1.6647099824565594</v>
      </c>
      <c r="Q6" s="4">
        <f>('[1]Pc, Summer, S3'!Q6*Main!$B$5)+(VLOOKUP($A6,'FL Ratio'!$A$2:$B$9,2,FALSE)*'FL Characterization'!Q$2)</f>
        <v>1.643263882114397</v>
      </c>
      <c r="R6" s="4">
        <f>('[1]Pc, Summer, S3'!R6*Main!$B$5)+(VLOOKUP($A6,'FL Ratio'!$A$2:$B$9,2,FALSE)*'FL Characterization'!R$2)</f>
        <v>1.5802789969032454</v>
      </c>
      <c r="S6" s="4">
        <f>('[1]Pc, Summer, S3'!S6*Main!$B$5)+(VLOOKUP($A6,'FL Ratio'!$A$2:$B$9,2,FALSE)*'FL Characterization'!S$2)</f>
        <v>1.6390222581697114</v>
      </c>
      <c r="T6" s="4">
        <f>('[1]Pc, Summer, S3'!T6*Main!$B$5)+(VLOOKUP($A6,'FL Ratio'!$A$2:$B$9,2,FALSE)*'FL Characterization'!T$2)</f>
        <v>1.5798805206799462</v>
      </c>
      <c r="U6" s="4">
        <f>('[1]Pc, Summer, S3'!U6*Main!$B$5)+(VLOOKUP($A6,'FL Ratio'!$A$2:$B$9,2,FALSE)*'FL Characterization'!U$2)</f>
        <v>1.6434458088232358</v>
      </c>
      <c r="V6" s="4">
        <f>('[1]Pc, Summer, S3'!V6*Main!$B$5)+(VLOOKUP($A6,'FL Ratio'!$A$2:$B$9,2,FALSE)*'FL Characterization'!V$2)</f>
        <v>1.7798205052070895</v>
      </c>
      <c r="W6" s="4">
        <f>('[1]Pc, Summer, S3'!W6*Main!$B$5)+(VLOOKUP($A6,'FL Ratio'!$A$2:$B$9,2,FALSE)*'FL Characterization'!W$2)</f>
        <v>1.736790509265502</v>
      </c>
      <c r="X6" s="4">
        <f>('[1]Pc, Summer, S3'!X6*Main!$B$5)+(VLOOKUP($A6,'FL Ratio'!$A$2:$B$9,2,FALSE)*'FL Characterization'!X$2)</f>
        <v>1.7223793220879196</v>
      </c>
      <c r="Y6" s="4">
        <f>('[1]Pc, Summer, S3'!Y6*Main!$B$5)+(VLOOKUP($A6,'FL Ratio'!$A$2:$B$9,2,FALSE)*'FL Characterization'!Y$2)</f>
        <v>1.5039926546525257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1.3595705958032525</v>
      </c>
      <c r="C7" s="4">
        <f>('[1]Pc, Summer, S3'!C7*Main!$B$5)+(VLOOKUP($A7,'FL Ratio'!$A$2:$B$9,2,FALSE)*'FL Characterization'!C$2)</f>
        <v>1.3264541227995645</v>
      </c>
      <c r="D7" s="4">
        <f>('[1]Pc, Summer, S3'!D7*Main!$B$5)+(VLOOKUP($A7,'FL Ratio'!$A$2:$B$9,2,FALSE)*'FL Characterization'!D$2)</f>
        <v>1.2507631998402429</v>
      </c>
      <c r="E7" s="4">
        <f>('[1]Pc, Summer, S3'!E7*Main!$B$5)+(VLOOKUP($A7,'FL Ratio'!$A$2:$B$9,2,FALSE)*'FL Characterization'!E$2)</f>
        <v>1.2581782403464477</v>
      </c>
      <c r="F7" s="4">
        <f>('[1]Pc, Summer, S3'!F7*Main!$B$5)+(VLOOKUP($A7,'FL Ratio'!$A$2:$B$9,2,FALSE)*'FL Characterization'!F$2)</f>
        <v>1.2567303595575599</v>
      </c>
      <c r="G7" s="4">
        <f>('[1]Pc, Summer, S3'!G7*Main!$B$5)+(VLOOKUP($A7,'FL Ratio'!$A$2:$B$9,2,FALSE)*'FL Characterization'!G$2)</f>
        <v>1.2806410191771804</v>
      </c>
      <c r="H7" s="4">
        <f>('[1]Pc, Summer, S3'!H7*Main!$B$5)+(VLOOKUP($A7,'FL Ratio'!$A$2:$B$9,2,FALSE)*'FL Characterization'!H$2)</f>
        <v>1.3924087114419601</v>
      </c>
      <c r="I7" s="4">
        <f>('[1]Pc, Summer, S3'!I7*Main!$B$5)+(VLOOKUP($A7,'FL Ratio'!$A$2:$B$9,2,FALSE)*'FL Characterization'!I$2)</f>
        <v>1.66146767872915</v>
      </c>
      <c r="J7" s="4">
        <f>('[1]Pc, Summer, S3'!J7*Main!$B$5)+(VLOOKUP($A7,'FL Ratio'!$A$2:$B$9,2,FALSE)*'FL Characterization'!J$2)</f>
        <v>1.7152006779309441</v>
      </c>
      <c r="K7" s="4">
        <f>('[1]Pc, Summer, S3'!K7*Main!$B$5)+(VLOOKUP($A7,'FL Ratio'!$A$2:$B$9,2,FALSE)*'FL Characterization'!K$2)</f>
        <v>1.678943998593589</v>
      </c>
      <c r="L7" s="4">
        <f>('[1]Pc, Summer, S3'!L7*Main!$B$5)+(VLOOKUP($A7,'FL Ratio'!$A$2:$B$9,2,FALSE)*'FL Characterization'!L$2)</f>
        <v>1.6736606876702051</v>
      </c>
      <c r="M7" s="4">
        <f>('[1]Pc, Summer, S3'!M7*Main!$B$5)+(VLOOKUP($A7,'FL Ratio'!$A$2:$B$9,2,FALSE)*'FL Characterization'!M$2)</f>
        <v>1.8043487562239968</v>
      </c>
      <c r="N7" s="4">
        <f>('[1]Pc, Summer, S3'!N7*Main!$B$5)+(VLOOKUP($A7,'FL Ratio'!$A$2:$B$9,2,FALSE)*'FL Characterization'!N$2)</f>
        <v>1.7910189224291444</v>
      </c>
      <c r="O7" s="4">
        <f>('[1]Pc, Summer, S3'!O7*Main!$B$5)+(VLOOKUP($A7,'FL Ratio'!$A$2:$B$9,2,FALSE)*'FL Characterization'!O$2)</f>
        <v>1.7185483422993029</v>
      </c>
      <c r="P7" s="4">
        <f>('[1]Pc, Summer, S3'!P7*Main!$B$5)+(VLOOKUP($A7,'FL Ratio'!$A$2:$B$9,2,FALSE)*'FL Characterization'!P$2)</f>
        <v>1.6058145528465158</v>
      </c>
      <c r="Q7" s="4">
        <f>('[1]Pc, Summer, S3'!Q7*Main!$B$5)+(VLOOKUP($A7,'FL Ratio'!$A$2:$B$9,2,FALSE)*'FL Characterization'!Q$2)</f>
        <v>1.5659915523628278</v>
      </c>
      <c r="R7" s="4">
        <f>('[1]Pc, Summer, S3'!R7*Main!$B$5)+(VLOOKUP($A7,'FL Ratio'!$A$2:$B$9,2,FALSE)*'FL Characterization'!R$2)</f>
        <v>1.668922642967952</v>
      </c>
      <c r="S7" s="4">
        <f>('[1]Pc, Summer, S3'!S7*Main!$B$5)+(VLOOKUP($A7,'FL Ratio'!$A$2:$B$9,2,FALSE)*'FL Characterization'!S$2)</f>
        <v>1.5842292325618037</v>
      </c>
      <c r="T7" s="4">
        <f>('[1]Pc, Summer, S3'!T7*Main!$B$5)+(VLOOKUP($A7,'FL Ratio'!$A$2:$B$9,2,FALSE)*'FL Characterization'!T$2)</f>
        <v>1.5170172573949852</v>
      </c>
      <c r="U7" s="4">
        <f>('[1]Pc, Summer, S3'!U7*Main!$B$5)+(VLOOKUP($A7,'FL Ratio'!$A$2:$B$9,2,FALSE)*'FL Characterization'!U$2)</f>
        <v>1.5091762553141574</v>
      </c>
      <c r="V7" s="4">
        <f>('[1]Pc, Summer, S3'!V7*Main!$B$5)+(VLOOKUP($A7,'FL Ratio'!$A$2:$B$9,2,FALSE)*'FL Characterization'!V$2)</f>
        <v>1.5839957485979239</v>
      </c>
      <c r="W7" s="4">
        <f>('[1]Pc, Summer, S3'!W7*Main!$B$5)+(VLOOKUP($A7,'FL Ratio'!$A$2:$B$9,2,FALSE)*'FL Characterization'!W$2)</f>
        <v>1.4658644545759996</v>
      </c>
      <c r="X7" s="4">
        <f>('[1]Pc, Summer, S3'!X7*Main!$B$5)+(VLOOKUP($A7,'FL Ratio'!$A$2:$B$9,2,FALSE)*'FL Characterization'!X$2)</f>
        <v>1.4245761030627755</v>
      </c>
      <c r="Y7" s="4">
        <f>('[1]Pc, Summer, S3'!Y7*Main!$B$5)+(VLOOKUP($A7,'FL Ratio'!$A$2:$B$9,2,FALSE)*'FL Characterization'!Y$2)</f>
        <v>1.4367873527577442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1.1307187960074838</v>
      </c>
      <c r="C8" s="4">
        <f>('[1]Pc, Summer, S3'!C8*Main!$B$5)+(VLOOKUP($A8,'FL Ratio'!$A$2:$B$9,2,FALSE)*'FL Characterization'!C$2)</f>
        <v>1.0415051032948452</v>
      </c>
      <c r="D8" s="4">
        <f>('[1]Pc, Summer, S3'!D8*Main!$B$5)+(VLOOKUP($A8,'FL Ratio'!$A$2:$B$9,2,FALSE)*'FL Characterization'!D$2)</f>
        <v>1.0176402366751751</v>
      </c>
      <c r="E8" s="4">
        <f>('[1]Pc, Summer, S3'!E8*Main!$B$5)+(VLOOKUP($A8,'FL Ratio'!$A$2:$B$9,2,FALSE)*'FL Characterization'!E$2)</f>
        <v>1.0140746292484777</v>
      </c>
      <c r="F8" s="4">
        <f>('[1]Pc, Summer, S3'!F8*Main!$B$5)+(VLOOKUP($A8,'FL Ratio'!$A$2:$B$9,2,FALSE)*'FL Characterization'!F$2)</f>
        <v>0.94980994071810876</v>
      </c>
      <c r="G8" s="4">
        <f>('[1]Pc, Summer, S3'!G8*Main!$B$5)+(VLOOKUP($A8,'FL Ratio'!$A$2:$B$9,2,FALSE)*'FL Characterization'!G$2)</f>
        <v>1.0514842795028809</v>
      </c>
      <c r="H8" s="4">
        <f>('[1]Pc, Summer, S3'!H8*Main!$B$5)+(VLOOKUP($A8,'FL Ratio'!$A$2:$B$9,2,FALSE)*'FL Characterization'!H$2)</f>
        <v>1.326832510929191</v>
      </c>
      <c r="I8" s="4">
        <f>('[1]Pc, Summer, S3'!I8*Main!$B$5)+(VLOOKUP($A8,'FL Ratio'!$A$2:$B$9,2,FALSE)*'FL Characterization'!I$2)</f>
        <v>1.4476528613215416</v>
      </c>
      <c r="J8" s="4">
        <f>('[1]Pc, Summer, S3'!J8*Main!$B$5)+(VLOOKUP($A8,'FL Ratio'!$A$2:$B$9,2,FALSE)*'FL Characterization'!J$2)</f>
        <v>1.5999704585788885</v>
      </c>
      <c r="K8" s="4">
        <f>('[1]Pc, Summer, S3'!K8*Main!$B$5)+(VLOOKUP($A8,'FL Ratio'!$A$2:$B$9,2,FALSE)*'FL Characterization'!K$2)</f>
        <v>1.6920965277876461</v>
      </c>
      <c r="L8" s="4">
        <f>('[1]Pc, Summer, S3'!L8*Main!$B$5)+(VLOOKUP($A8,'FL Ratio'!$A$2:$B$9,2,FALSE)*'FL Characterization'!L$2)</f>
        <v>1.6935333647539623</v>
      </c>
      <c r="M8" s="4">
        <f>('[1]Pc, Summer, S3'!M8*Main!$B$5)+(VLOOKUP($A8,'FL Ratio'!$A$2:$B$9,2,FALSE)*'FL Characterization'!M$2)</f>
        <v>1.8206678636110236</v>
      </c>
      <c r="N8" s="4">
        <f>('[1]Pc, Summer, S3'!N8*Main!$B$5)+(VLOOKUP($A8,'FL Ratio'!$A$2:$B$9,2,FALSE)*'FL Characterization'!N$2)</f>
        <v>1.7463683601374211</v>
      </c>
      <c r="O8" s="4">
        <f>('[1]Pc, Summer, S3'!O8*Main!$B$5)+(VLOOKUP($A8,'FL Ratio'!$A$2:$B$9,2,FALSE)*'FL Characterization'!O$2)</f>
        <v>1.7869477202409303</v>
      </c>
      <c r="P8" s="4">
        <f>('[1]Pc, Summer, S3'!P8*Main!$B$5)+(VLOOKUP($A8,'FL Ratio'!$A$2:$B$9,2,FALSE)*'FL Characterization'!P$2)</f>
        <v>1.8132086938705974</v>
      </c>
      <c r="Q8" s="4">
        <f>('[1]Pc, Summer, S3'!Q8*Main!$B$5)+(VLOOKUP($A8,'FL Ratio'!$A$2:$B$9,2,FALSE)*'FL Characterization'!Q$2)</f>
        <v>1.626624344264493</v>
      </c>
      <c r="R8" s="4">
        <f>('[1]Pc, Summer, S3'!R8*Main!$B$5)+(VLOOKUP($A8,'FL Ratio'!$A$2:$B$9,2,FALSE)*'FL Characterization'!R$2)</f>
        <v>1.695112787416956</v>
      </c>
      <c r="S8" s="4">
        <f>('[1]Pc, Summer, S3'!S8*Main!$B$5)+(VLOOKUP($A8,'FL Ratio'!$A$2:$B$9,2,FALSE)*'FL Characterization'!S$2)</f>
        <v>1.6447926282142662</v>
      </c>
      <c r="T8" s="4">
        <f>('[1]Pc, Summer, S3'!T8*Main!$B$5)+(VLOOKUP($A8,'FL Ratio'!$A$2:$B$9,2,FALSE)*'FL Characterization'!T$2)</f>
        <v>1.6137969800941703</v>
      </c>
      <c r="U8" s="4">
        <f>('[1]Pc, Summer, S3'!U8*Main!$B$5)+(VLOOKUP($A8,'FL Ratio'!$A$2:$B$9,2,FALSE)*'FL Characterization'!U$2)</f>
        <v>1.600945959418951</v>
      </c>
      <c r="V8" s="4">
        <f>('[1]Pc, Summer, S3'!V8*Main!$B$5)+(VLOOKUP($A8,'FL Ratio'!$A$2:$B$9,2,FALSE)*'FL Characterization'!V$2)</f>
        <v>1.6453373977963202</v>
      </c>
      <c r="W8" s="4">
        <f>('[1]Pc, Summer, S3'!W8*Main!$B$5)+(VLOOKUP($A8,'FL Ratio'!$A$2:$B$9,2,FALSE)*'FL Characterization'!W$2)</f>
        <v>1.3404397829968282</v>
      </c>
      <c r="X8" s="4">
        <f>('[1]Pc, Summer, S3'!X8*Main!$B$5)+(VLOOKUP($A8,'FL Ratio'!$A$2:$B$9,2,FALSE)*'FL Characterization'!X$2)</f>
        <v>1.3918027023120843</v>
      </c>
      <c r="Y8" s="4">
        <f>('[1]Pc, Summer, S3'!Y8*Main!$B$5)+(VLOOKUP($A8,'FL Ratio'!$A$2:$B$9,2,FALSE)*'FL Characterization'!Y$2)</f>
        <v>1.195554376748734</v>
      </c>
    </row>
    <row r="9" spans="1:25" x14ac:dyDescent="0.25">
      <c r="A9">
        <v>8</v>
      </c>
      <c r="B9" s="4">
        <f>('[1]Pc, Summer, S3'!B9*Main!$B$5)+(VLOOKUP($A9,'FL Ratio'!$A$2:$B$9,2,FALSE)*'FL Characterization'!B$2)</f>
        <v>0.8926071807296726</v>
      </c>
      <c r="C9" s="4">
        <f>('[1]Pc, Summer, S3'!C9*Main!$B$5)+(VLOOKUP($A9,'FL Ratio'!$A$2:$B$9,2,FALSE)*'FL Characterization'!C$2)</f>
        <v>0.82544899102765634</v>
      </c>
      <c r="D9" s="4">
        <f>('[1]Pc, Summer, S3'!D9*Main!$B$5)+(VLOOKUP($A9,'FL Ratio'!$A$2:$B$9,2,FALSE)*'FL Characterization'!D$2)</f>
        <v>0.80929222185705652</v>
      </c>
      <c r="E9" s="4">
        <f>('[1]Pc, Summer, S3'!E9*Main!$B$5)+(VLOOKUP($A9,'FL Ratio'!$A$2:$B$9,2,FALSE)*'FL Characterization'!E$2)</f>
        <v>0.79055626776600918</v>
      </c>
      <c r="F9" s="4">
        <f>('[1]Pc, Summer, S3'!F9*Main!$B$5)+(VLOOKUP($A9,'FL Ratio'!$A$2:$B$9,2,FALSE)*'FL Characterization'!F$2)</f>
        <v>0.79720080520793524</v>
      </c>
      <c r="G9" s="4">
        <f>('[1]Pc, Summer, S3'!G9*Main!$B$5)+(VLOOKUP($A9,'FL Ratio'!$A$2:$B$9,2,FALSE)*'FL Characterization'!G$2)</f>
        <v>0.85091343695741828</v>
      </c>
      <c r="H9" s="4">
        <f>('[1]Pc, Summer, S3'!H9*Main!$B$5)+(VLOOKUP($A9,'FL Ratio'!$A$2:$B$9,2,FALSE)*'FL Characterization'!H$2)</f>
        <v>1.3687644552597154</v>
      </c>
      <c r="I9" s="4">
        <f>('[1]Pc, Summer, S3'!I9*Main!$B$5)+(VLOOKUP($A9,'FL Ratio'!$A$2:$B$9,2,FALSE)*'FL Characterization'!I$2)</f>
        <v>1.5541553264695747</v>
      </c>
      <c r="J9" s="4">
        <f>('[1]Pc, Summer, S3'!J9*Main!$B$5)+(VLOOKUP($A9,'FL Ratio'!$A$2:$B$9,2,FALSE)*'FL Characterization'!J$2)</f>
        <v>1.7012677938505398</v>
      </c>
      <c r="K9" s="4">
        <f>('[1]Pc, Summer, S3'!K9*Main!$B$5)+(VLOOKUP($A9,'FL Ratio'!$A$2:$B$9,2,FALSE)*'FL Characterization'!K$2)</f>
        <v>1.6350397704208763</v>
      </c>
      <c r="L9" s="4">
        <f>('[1]Pc, Summer, S3'!L9*Main!$B$5)+(VLOOKUP($A9,'FL Ratio'!$A$2:$B$9,2,FALSE)*'FL Characterization'!L$2)</f>
        <v>1.732717851423901</v>
      </c>
      <c r="M9" s="4">
        <f>('[1]Pc, Summer, S3'!M9*Main!$B$5)+(VLOOKUP($A9,'FL Ratio'!$A$2:$B$9,2,FALSE)*'FL Characterization'!M$2)</f>
        <v>1.7864262416973531</v>
      </c>
      <c r="N9" s="4">
        <f>('[1]Pc, Summer, S3'!N9*Main!$B$5)+(VLOOKUP($A9,'FL Ratio'!$A$2:$B$9,2,FALSE)*'FL Characterization'!N$2)</f>
        <v>1.8532029753512653</v>
      </c>
      <c r="O9" s="4">
        <f>('[1]Pc, Summer, S3'!O9*Main!$B$5)+(VLOOKUP($A9,'FL Ratio'!$A$2:$B$9,2,FALSE)*'FL Characterization'!O$2)</f>
        <v>1.6792184919445221</v>
      </c>
      <c r="P9" s="4">
        <f>('[1]Pc, Summer, S3'!P9*Main!$B$5)+(VLOOKUP($A9,'FL Ratio'!$A$2:$B$9,2,FALSE)*'FL Characterization'!P$2)</f>
        <v>1.4847822828644759</v>
      </c>
      <c r="Q9" s="4">
        <f>('[1]Pc, Summer, S3'!Q9*Main!$B$5)+(VLOOKUP($A9,'FL Ratio'!$A$2:$B$9,2,FALSE)*'FL Characterization'!Q$2)</f>
        <v>1.4192408036475157</v>
      </c>
      <c r="R9" s="4">
        <f>('[1]Pc, Summer, S3'!R9*Main!$B$5)+(VLOOKUP($A9,'FL Ratio'!$A$2:$B$9,2,FALSE)*'FL Characterization'!R$2)</f>
        <v>1.3702311371920932</v>
      </c>
      <c r="S9" s="4">
        <f>('[1]Pc, Summer, S3'!S9*Main!$B$5)+(VLOOKUP($A9,'FL Ratio'!$A$2:$B$9,2,FALSE)*'FL Characterization'!S$2)</f>
        <v>1.311897774256781</v>
      </c>
      <c r="T9" s="4">
        <f>('[1]Pc, Summer, S3'!T9*Main!$B$5)+(VLOOKUP($A9,'FL Ratio'!$A$2:$B$9,2,FALSE)*'FL Characterization'!T$2)</f>
        <v>1.3238816774932878</v>
      </c>
      <c r="U9" s="4">
        <f>('[1]Pc, Summer, S3'!U9*Main!$B$5)+(VLOOKUP($A9,'FL Ratio'!$A$2:$B$9,2,FALSE)*'FL Characterization'!U$2)</f>
        <v>1.3424290122178799</v>
      </c>
      <c r="V9" s="4">
        <f>('[1]Pc, Summer, S3'!V9*Main!$B$5)+(VLOOKUP($A9,'FL Ratio'!$A$2:$B$9,2,FALSE)*'FL Characterization'!V$2)</f>
        <v>1.2803307806111575</v>
      </c>
      <c r="W9" s="4">
        <f>('[1]Pc, Summer, S3'!W9*Main!$B$5)+(VLOOKUP($A9,'FL Ratio'!$A$2:$B$9,2,FALSE)*'FL Characterization'!W$2)</f>
        <v>1.1284616109960253</v>
      </c>
      <c r="X9" s="4">
        <f>('[1]Pc, Summer, S3'!X9*Main!$B$5)+(VLOOKUP($A9,'FL Ratio'!$A$2:$B$9,2,FALSE)*'FL Characterization'!X$2)</f>
        <v>0.99510837317049572</v>
      </c>
      <c r="Y9" s="4">
        <f>('[1]Pc, Summer, S3'!Y9*Main!$B$5)+(VLOOKUP($A9,'FL Ratio'!$A$2:$B$9,2,FALSE)*'FL Characterization'!Y$2)</f>
        <v>0.92176248182241527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0.40536514749949243</v>
      </c>
      <c r="C2" s="4">
        <f>('[1]Qc, Summer, S1'!C2*Main!$B$5)</f>
        <v>0.44774423110171213</v>
      </c>
      <c r="D2" s="4">
        <f>('[1]Qc, Summer, S1'!D2*Main!$B$5)</f>
        <v>0.42194826716992623</v>
      </c>
      <c r="E2" s="4">
        <f>('[1]Qc, Summer, S1'!E2*Main!$B$5)</f>
        <v>0.42194826716992623</v>
      </c>
      <c r="F2" s="4">
        <f>('[1]Qc, Summer, S1'!F2*Main!$B$5)</f>
        <v>0.41273542290857412</v>
      </c>
      <c r="G2" s="4">
        <f>('[1]Qc, Summer, S1'!G2*Main!$B$5)</f>
        <v>0.43668881798808951</v>
      </c>
      <c r="H2" s="4">
        <f>('[1]Qc, Summer, S1'!H2*Main!$B$5)</f>
        <v>0.44958679995398254</v>
      </c>
      <c r="I2" s="4">
        <f>('[1]Qc, Summer, S1'!I2*Main!$B$5)</f>
        <v>0.84205396548758205</v>
      </c>
      <c r="J2" s="4">
        <f>('[1]Qc, Summer, S1'!J2*Main!$B$5)</f>
        <v>0.98024662940786356</v>
      </c>
      <c r="K2" s="4">
        <f>('[1]Qc, Summer, S1'!K2*Main!$B$5)</f>
        <v>0.94339525236245492</v>
      </c>
      <c r="L2" s="4">
        <f>('[1]Qc, Summer, S1'!L2*Main!$B$5)</f>
        <v>0.92128442613521011</v>
      </c>
      <c r="M2" s="4">
        <f>('[1]Qc, Summer, S1'!M2*Main!$B$5)</f>
        <v>0.9194418572829397</v>
      </c>
      <c r="N2" s="4">
        <f>('[1]Qc, Summer, S1'!N2*Main!$B$5)</f>
        <v>0.97840406055559304</v>
      </c>
      <c r="O2" s="4">
        <f>('[1]Qc, Summer, S1'!O2*Main!$B$5)</f>
        <v>0.94892295891926637</v>
      </c>
      <c r="P2" s="4">
        <f>('[1]Qc, Summer, S1'!P2*Main!$B$5)</f>
        <v>0.6651673556696216</v>
      </c>
      <c r="Q2" s="4">
        <f>('[1]Qc, Summer, S1'!Q2*Main!$B$5)</f>
        <v>0.86969249827163819</v>
      </c>
      <c r="R2" s="4">
        <f>('[1]Qc, Summer, S1'!R2*Main!$B$5)</f>
        <v>0.88074791138526087</v>
      </c>
      <c r="S2" s="4">
        <f>('[1]Qc, Summer, S1'!S2*Main!$B$5)</f>
        <v>0.82547084581714825</v>
      </c>
      <c r="T2" s="4">
        <f>('[1]Qc, Summer, S1'!T2*Main!$B$5)</f>
        <v>0.65411194255599914</v>
      </c>
      <c r="U2" s="4">
        <f>('[1]Qc, Summer, S1'!U2*Main!$B$5)</f>
        <v>0.59330717043107539</v>
      </c>
      <c r="V2" s="4">
        <f>('[1]Qc, Summer, S1'!V2*Main!$B$5)</f>
        <v>0.62278827206740195</v>
      </c>
      <c r="W2" s="4">
        <f>('[1]Qc, Summer, S1'!W2*Main!$B$5)</f>
        <v>0.62463084091967236</v>
      </c>
      <c r="X2" s="4">
        <f>('[1]Qc, Summer, S1'!X2*Main!$B$5)</f>
        <v>0.43116111143127828</v>
      </c>
      <c r="Y2" s="4">
        <f>('[1]Qc, Summer, S1'!Y2*Main!$B$5)</f>
        <v>0.42747597372673746</v>
      </c>
    </row>
    <row r="3" spans="1:25" x14ac:dyDescent="0.25">
      <c r="A3">
        <v>2</v>
      </c>
      <c r="B3" s="4">
        <f>('[1]Qc, Summer, S1'!B3*Main!$B$5)</f>
        <v>1.6947083888166209E-2</v>
      </c>
      <c r="C3" s="4">
        <f>('[1]Qc, Summer, S1'!C3*Main!$B$5)</f>
        <v>-0.10168250332899727</v>
      </c>
      <c r="D3" s="4">
        <f>('[1]Qc, Summer, S1'!D3*Main!$B$5)</f>
        <v>-0.11015604527308036</v>
      </c>
      <c r="E3" s="4">
        <f>('[1]Qc, Summer, S1'!E3*Main!$B$5)</f>
        <v>-0.160997296937579</v>
      </c>
      <c r="F3" s="4">
        <f>('[1]Qc, Summer, S1'!F3*Main!$B$5)</f>
        <v>-0.19489146471391139</v>
      </c>
      <c r="G3" s="4">
        <f>('[1]Qc, Summer, S1'!G3*Main!$B$5)</f>
        <v>-0.15252375499349588</v>
      </c>
      <c r="H3" s="4">
        <f>('[1]Qc, Summer, S1'!H3*Main!$B$5)</f>
        <v>-0.19489146471391139</v>
      </c>
      <c r="I3" s="4">
        <f>('[1]Qc, Summer, S1'!I3*Main!$B$5)</f>
        <v>0.49146543275682009</v>
      </c>
      <c r="J3" s="4">
        <f>('[1]Qc, Summer, S1'!J3*Main!$B$5)</f>
        <v>0.62704210386214965</v>
      </c>
      <c r="K3" s="4">
        <f>('[1]Qc, Summer, S1'!K3*Main!$B$5)</f>
        <v>0.8049864846878948</v>
      </c>
      <c r="L3" s="4">
        <f>('[1]Qc, Summer, S1'!L3*Main!$B$5)</f>
        <v>0.45757126498048761</v>
      </c>
      <c r="M3" s="4">
        <f>('[1]Qc, Summer, S1'!M3*Main!$B$5)</f>
        <v>0.41520355526007208</v>
      </c>
      <c r="N3" s="4">
        <f>('[1]Qc, Summer, S1'!N3*Main!$B$5)</f>
        <v>0.28810042609882552</v>
      </c>
      <c r="O3" s="4">
        <f>('[1]Qc, Summer, S1'!O3*Main!$B$5)</f>
        <v>0.38978292942782278</v>
      </c>
      <c r="P3" s="4">
        <f>('[1]Qc, Summer, S1'!P3*Main!$B$5)</f>
        <v>0.16947083888166209</v>
      </c>
      <c r="Q3" s="4">
        <f>('[1]Qc, Summer, S1'!Q3*Main!$B$5)</f>
        <v>0.14405021304941276</v>
      </c>
      <c r="R3" s="4">
        <f>('[1]Qc, Summer, S1'!R3*Main!$B$5)</f>
        <v>0.16947083888166209</v>
      </c>
      <c r="S3" s="4">
        <f>('[1]Qc, Summer, S1'!S3*Main!$B$5)</f>
        <v>0.30504750998699176</v>
      </c>
      <c r="T3" s="4">
        <f>('[1]Qc, Summer, S1'!T3*Main!$B$5)</f>
        <v>0.58467439414173428</v>
      </c>
      <c r="U3" s="4">
        <f>('[1]Qc, Summer, S1'!U3*Main!$B$5)</f>
        <v>0.59314793608581728</v>
      </c>
      <c r="V3" s="4">
        <f>('[1]Qc, Summer, S1'!V3*Main!$B$5)</f>
        <v>0.47451834886865374</v>
      </c>
      <c r="W3" s="4">
        <f>('[1]Qc, Summer, S1'!W3*Main!$B$5)</f>
        <v>0.36436230359557348</v>
      </c>
      <c r="X3" s="4">
        <f>('[1]Qc, Summer, S1'!X3*Main!$B$5)</f>
        <v>0.16947083888166206</v>
      </c>
      <c r="Y3" s="4">
        <f>('[1]Qc, Summer, S1'!Y3*Main!$B$5)</f>
        <v>3.3894167776332418E-2</v>
      </c>
    </row>
    <row r="4" spans="1:25" x14ac:dyDescent="0.25">
      <c r="A4">
        <v>3</v>
      </c>
      <c r="B4" s="4">
        <f>('[1]Qc, Summer, S1'!B4*Main!$B$5)</f>
        <v>-0.10228063570152075</v>
      </c>
      <c r="C4" s="4">
        <f>('[1]Qc, Summer, S1'!C4*Main!$B$5)</f>
        <v>-0.24224361087202281</v>
      </c>
      <c r="D4" s="4">
        <f>('[1]Qc, Summer, S1'!D4*Main!$B$5)</f>
        <v>-0.42258052118786205</v>
      </c>
      <c r="E4" s="4">
        <f>('[1]Qc, Summer, S1'!E4*Main!$B$5)</f>
        <v>-0.39028137307159239</v>
      </c>
      <c r="F4" s="4">
        <f>('[1]Qc, Summer, S1'!F4*Main!$B$5)</f>
        <v>-0.39835616010065977</v>
      </c>
      <c r="G4" s="4">
        <f>('[1]Qc, Summer, S1'!G4*Main!$B$5)</f>
        <v>-0.37951499036616915</v>
      </c>
      <c r="H4" s="4">
        <f>('[1]Qc, Summer, S1'!H4*Main!$B$5)</f>
        <v>-2.1532765410846477E-2</v>
      </c>
      <c r="I4" s="4">
        <f>('[1]Qc, Summer, S1'!I4*Main!$B$5)</f>
        <v>0.45487966930413176</v>
      </c>
      <c r="J4" s="4">
        <f>('[1]Qc, Summer, S1'!J4*Main!$B$5)</f>
        <v>0.59753424015098966</v>
      </c>
      <c r="K4" s="4">
        <f>('[1]Qc, Summer, S1'!K4*Main!$B$5)</f>
        <v>0.60291743150370136</v>
      </c>
      <c r="L4" s="4">
        <f>('[1]Qc, Summer, S1'!L4*Main!$B$5)</f>
        <v>0.50332839147853636</v>
      </c>
      <c r="M4" s="4">
        <f>('[1]Qc, Summer, S1'!M4*Main!$B$5)</f>
        <v>0.62983338826725943</v>
      </c>
      <c r="N4" s="4">
        <f>('[1]Qc, Summer, S1'!N4*Main!$B$5)</f>
        <v>0.5706182833874317</v>
      </c>
      <c r="O4" s="4">
        <f>('[1]Qc, Summer, S1'!O4*Main!$B$5)</f>
        <v>0.49794520012582472</v>
      </c>
      <c r="P4" s="4">
        <f>('[1]Qc, Summer, S1'!P4*Main!$B$5)</f>
        <v>0.35798222495532261</v>
      </c>
      <c r="Q4" s="4">
        <f>('[1]Qc, Summer, S1'!Q4*Main!$B$5)</f>
        <v>0.22340244113753221</v>
      </c>
      <c r="R4" s="4">
        <f>('[1]Qc, Summer, S1'!R4*Main!$B$5)</f>
        <v>0.27723435466464835</v>
      </c>
      <c r="S4" s="4">
        <f>('[1]Qc, Summer, S1'!S4*Main!$B$5)</f>
        <v>0.24762680222473446</v>
      </c>
      <c r="T4" s="4">
        <f>('[1]Qc, Summer, S1'!T4*Main!$B$5)</f>
        <v>4.5757126498048757E-2</v>
      </c>
      <c r="U4" s="4">
        <f>('[1]Qc, Summer, S1'!U4*Main!$B$5)</f>
        <v>0.19917808005032989</v>
      </c>
      <c r="V4" s="4">
        <f>('[1]Qc, Summer, S1'!V4*Main!$B$5)</f>
        <v>0.27992595034100415</v>
      </c>
      <c r="W4" s="4">
        <f>('[1]Qc, Summer, S1'!W4*Main!$B$5)</f>
        <v>0.18302850599219506</v>
      </c>
      <c r="X4" s="4">
        <f>('[1]Qc, Summer, S1'!X4*Main!$B$5)</f>
        <v>-0.16957052761041599</v>
      </c>
      <c r="Y4" s="4">
        <f>('[1]Qc, Summer, S1'!Y4*Main!$B$5)</f>
        <v>-0.34721584224989943</v>
      </c>
    </row>
    <row r="5" spans="1:25" x14ac:dyDescent="0.25">
      <c r="A5">
        <v>4</v>
      </c>
      <c r="B5" s="4">
        <f>('[1]Qc, Summer, S1'!B5*Main!$B$5)</f>
        <v>-0.48393977855563447</v>
      </c>
      <c r="C5" s="4">
        <f>('[1]Qc, Summer, S1'!C5*Main!$B$5)</f>
        <v>-0.48859304565713091</v>
      </c>
      <c r="D5" s="4">
        <f>('[1]Qc, Summer, S1'!D5*Main!$B$5)</f>
        <v>-0.50255284696162039</v>
      </c>
      <c r="E5" s="4">
        <f>('[1]Qc, Summer, S1'!E5*Main!$B$5)</f>
        <v>-0.50255284696162039</v>
      </c>
      <c r="F5" s="4">
        <f>('[1]Qc, Summer, S1'!F5*Main!$B$5)</f>
        <v>-0.51418601471536163</v>
      </c>
      <c r="G5" s="4">
        <f>('[1]Qc, Summer, S1'!G5*Main!$B$5)</f>
        <v>-0.528145816019851</v>
      </c>
      <c r="H5" s="4">
        <f>('[1]Qc, Summer, S1'!H5*Main!$B$5)</f>
        <v>-0.47928651145413798</v>
      </c>
      <c r="I5" s="4">
        <f>('[1]Qc, Summer, S1'!I5*Main!$B$5)</f>
        <v>-0.32340206355400569</v>
      </c>
      <c r="J5" s="4">
        <f>('[1]Qc, Summer, S1'!J5*Main!$B$5)</f>
        <v>-0.24196988927781723</v>
      </c>
      <c r="K5" s="4">
        <f>('[1]Qc, Summer, S1'!K5*Main!$B$5)</f>
        <v>-0.25592969058230669</v>
      </c>
      <c r="L5" s="4">
        <f>('[1]Qc, Summer, S1'!L5*Main!$B$5)</f>
        <v>-0.32340206355400569</v>
      </c>
      <c r="M5" s="4">
        <f>('[1]Qc, Summer, S1'!M5*Main!$B$5)</f>
        <v>-0.35132166616298471</v>
      </c>
      <c r="N5" s="4">
        <f>('[1]Qc, Summer, S1'!N5*Main!$B$5)</f>
        <v>-0.32572869710475394</v>
      </c>
      <c r="O5" s="4">
        <f>('[1]Qc, Summer, S1'!O5*Main!$B$5)</f>
        <v>-0.35364829971373285</v>
      </c>
      <c r="P5" s="4">
        <f>('[1]Qc, Summer, S1'!P5*Main!$B$5)</f>
        <v>-0.33270859775699868</v>
      </c>
      <c r="Q5" s="4">
        <f>('[1]Qc, Summer, S1'!Q5*Main!$B$5)</f>
        <v>-0.39320107007645294</v>
      </c>
      <c r="R5" s="4">
        <f>('[1]Qc, Summer, S1'!R5*Main!$B$5)</f>
        <v>-0.44206037464216608</v>
      </c>
      <c r="S5" s="4">
        <f>('[1]Qc, Summer, S1'!S5*Main!$B$5)</f>
        <v>-0.39320107007645294</v>
      </c>
      <c r="T5" s="4">
        <f>('[1]Qc, Summer, S1'!T5*Main!$B$5)</f>
        <v>-0.2768693925390408</v>
      </c>
      <c r="U5" s="4">
        <f>('[1]Qc, Summer, S1'!U5*Main!$B$5)</f>
        <v>-0.24894978993006198</v>
      </c>
      <c r="V5" s="4">
        <f>('[1]Qc, Summer, S1'!V5*Main!$B$5)</f>
        <v>-0.24894978993006198</v>
      </c>
      <c r="W5" s="4">
        <f>('[1]Qc, Summer, S1'!W5*Main!$B$5)</f>
        <v>-0.32805533065550224</v>
      </c>
      <c r="X5" s="4">
        <f>('[1]Qc, Summer, S1'!X5*Main!$B$5)</f>
        <v>-0.40716087138094237</v>
      </c>
      <c r="Y5" s="4">
        <f>('[1]Qc, Summer, S1'!Y5*Main!$B$5)</f>
        <v>-0.42344730623618015</v>
      </c>
    </row>
    <row r="6" spans="1:25" x14ac:dyDescent="0.25">
      <c r="A6">
        <v>5</v>
      </c>
      <c r="B6" s="4">
        <f>('[1]Qc, Summer, S1'!B6*Main!$B$5)</f>
        <v>-0.30132741840178456</v>
      </c>
      <c r="C6" s="4">
        <f>('[1]Qc, Summer, S1'!C6*Main!$B$5)</f>
        <v>-0.39507372634900656</v>
      </c>
      <c r="D6" s="4">
        <f>('[1]Qc, Summer, S1'!D6*Main!$B$5)</f>
        <v>-0.46538345730942288</v>
      </c>
      <c r="E6" s="4">
        <f>('[1]Qc, Summer, S1'!E6*Main!$B$5)</f>
        <v>-0.46203537488273638</v>
      </c>
      <c r="F6" s="4">
        <f>('[1]Qc, Summer, S1'!F6*Main!$B$5)</f>
        <v>-0.46203537488273633</v>
      </c>
      <c r="G6" s="4">
        <f>('[1]Qc, Summer, S1'!G6*Main!$B$5)</f>
        <v>-0.50556044642966069</v>
      </c>
      <c r="H6" s="4">
        <f>('[1]Qc, Summer, S1'!H6*Main!$B$5)</f>
        <v>-0.45533921002936339</v>
      </c>
      <c r="I6" s="4">
        <f>('[1]Qc, Summer, S1'!I6*Main!$B$5)</f>
        <v>-0.18079645104107075</v>
      </c>
      <c r="J6" s="4">
        <f>('[1]Qc, Summer, S1'!J6*Main!$B$5)</f>
        <v>6.0265483680356911E-2</v>
      </c>
      <c r="K6" s="4">
        <f>('[1]Qc, Summer, S1'!K6*Main!$B$5)</f>
        <v>0.20088494560118977</v>
      </c>
      <c r="L6" s="4">
        <f>('[1]Qc, Summer, S1'!L6*Main!$B$5)</f>
        <v>0.33146016024196301</v>
      </c>
      <c r="M6" s="4">
        <f>('[1]Qc, Summer, S1'!M6*Main!$B$5)</f>
        <v>0.35154865480208203</v>
      </c>
      <c r="N6" s="4">
        <f>('[1]Qc, Summer, S1'!N6*Main!$B$5)</f>
        <v>0.30802358325515761</v>
      </c>
      <c r="O6" s="4">
        <f>('[1]Qc, Summer, S1'!O6*Main!$B$5)</f>
        <v>0.25445426442817365</v>
      </c>
      <c r="P6" s="4">
        <f>('[1]Qc, Summer, S1'!P6*Main!$B$5)</f>
        <v>0.16740412133432475</v>
      </c>
      <c r="Q6" s="4">
        <f>('[1]Qc, Summer, S1'!Q6*Main!$B$5)</f>
        <v>0.10713863765396785</v>
      </c>
      <c r="R6" s="4">
        <f>('[1]Qc, Summer, S1'!R6*Main!$B$5)</f>
        <v>9.0398225520535377E-2</v>
      </c>
      <c r="S6" s="4">
        <f>('[1]Qc, Summer, S1'!S6*Main!$B$5)</f>
        <v>8.3702060667162376E-2</v>
      </c>
      <c r="T6" s="4">
        <f>('[1]Qc, Summer, S1'!T6*Main!$B$5)</f>
        <v>8.3702060667162376E-2</v>
      </c>
      <c r="U6" s="4">
        <f>('[1]Qc, Summer, S1'!U6*Main!$B$5)</f>
        <v>2.008849456011897E-2</v>
      </c>
      <c r="V6" s="4">
        <f>('[1]Qc, Summer, S1'!V6*Main!$B$5)</f>
        <v>0.17744836861438426</v>
      </c>
      <c r="W6" s="4">
        <f>('[1]Qc, Summer, S1'!W6*Main!$B$5)</f>
        <v>8.3702060667162376E-2</v>
      </c>
      <c r="X6" s="4">
        <f>('[1]Qc, Summer, S1'!X6*Main!$B$5)</f>
        <v>4.6873153973610936E-2</v>
      </c>
      <c r="Y6" s="4">
        <f>('[1]Qc, Summer, S1'!Y6*Main!$B$5)</f>
        <v>-7.3657813387102908E-2</v>
      </c>
    </row>
    <row r="7" spans="1:25" x14ac:dyDescent="0.25">
      <c r="A7">
        <v>6</v>
      </c>
      <c r="B7" s="4">
        <f>('[1]Qc, Summer, S1'!B7*Main!$B$5)</f>
        <v>0.21963420719063406</v>
      </c>
      <c r="C7" s="4">
        <f>('[1]Qc, Summer, S1'!C7*Main!$B$5)</f>
        <v>0.24365669860210964</v>
      </c>
      <c r="D7" s="4">
        <f>('[1]Qc, Summer, S1'!D7*Main!$B$5)</f>
        <v>0.1853163623170975</v>
      </c>
      <c r="E7" s="4">
        <f>('[1]Qc, Summer, S1'!E7*Main!$B$5)</f>
        <v>0.21791831494695724</v>
      </c>
      <c r="F7" s="4">
        <f>('[1]Qc, Summer, S1'!F7*Main!$B$5)</f>
        <v>0.22306599167798774</v>
      </c>
      <c r="G7" s="4">
        <f>('[1]Qc, Summer, S1'!G7*Main!$B$5)</f>
        <v>0.22907161453085664</v>
      </c>
      <c r="H7" s="4">
        <f>('[1]Qc, Summer, S1'!H7*Main!$B$5)</f>
        <v>0.22135009943431092</v>
      </c>
      <c r="I7" s="4">
        <f>('[1]Qc, Summer, S1'!I7*Main!$B$5)</f>
        <v>0.41009824623876201</v>
      </c>
      <c r="J7" s="4">
        <f>('[1]Qc, Summer, S1'!J7*Main!$B$5)</f>
        <v>0.47015447476745115</v>
      </c>
      <c r="K7" s="4">
        <f>('[1]Qc, Summer, S1'!K7*Main!$B$5)</f>
        <v>0.46929652864561267</v>
      </c>
      <c r="L7" s="4">
        <f>('[1]Qc, Summer, S1'!L7*Main!$B$5)</f>
        <v>0.41009824623876195</v>
      </c>
      <c r="M7" s="4">
        <f>('[1]Qc, Summer, S1'!M7*Main!$B$5)</f>
        <v>0.48988723556973468</v>
      </c>
      <c r="N7" s="4">
        <f>('[1]Qc, Summer, S1'!N7*Main!$B$5)</f>
        <v>0.51047794249385658</v>
      </c>
      <c r="O7" s="4">
        <f>('[1]Qc, Summer, S1'!O7*Main!$B$5)</f>
        <v>0.47015447476745115</v>
      </c>
      <c r="P7" s="4">
        <f>('[1]Qc, Summer, S1'!P7*Main!$B$5)</f>
        <v>0.40924030011692364</v>
      </c>
      <c r="Q7" s="4">
        <f>('[1]Qc, Summer, S1'!Q7*Main!$B$5)</f>
        <v>0.36033737117213405</v>
      </c>
      <c r="R7" s="4">
        <f>('[1]Qc, Summer, S1'!R7*Main!$B$5)</f>
        <v>0.43926841438126812</v>
      </c>
      <c r="S7" s="4">
        <f>('[1]Qc, Summer, S1'!S7*Main!$B$5)</f>
        <v>0.42554127643185347</v>
      </c>
      <c r="T7" s="4">
        <f>('[1]Qc, Summer, S1'!T7*Main!$B$5)</f>
        <v>0.33374104139514316</v>
      </c>
      <c r="U7" s="4">
        <f>('[1]Qc, Summer, S1'!U7*Main!$B$5)</f>
        <v>0.30971854998366755</v>
      </c>
      <c r="V7" s="4">
        <f>('[1]Qc, Summer, S1'!V7*Main!$B$5)</f>
        <v>0.36462710178132607</v>
      </c>
      <c r="W7" s="4">
        <f>('[1]Qc, Summer, S1'!W7*Main!$B$5)</f>
        <v>0.28741195081586884</v>
      </c>
      <c r="X7" s="4">
        <f>('[1]Qc, Summer, S1'!X7*Main!$B$5)</f>
        <v>0.21877626106879564</v>
      </c>
      <c r="Y7" s="4">
        <f>('[1]Qc, Summer, S1'!Y7*Main!$B$5)</f>
        <v>0.24451464472394807</v>
      </c>
    </row>
    <row r="8" spans="1:25" x14ac:dyDescent="0.25">
      <c r="A8">
        <v>7</v>
      </c>
      <c r="B8" s="4">
        <f>('[1]Qc, Summer, S1'!B8*Main!$B$5)</f>
        <v>-0.423750780177582</v>
      </c>
      <c r="C8" s="4">
        <f>('[1]Qc, Summer, S1'!C8*Main!$B$5)</f>
        <v>-0.43568742187272519</v>
      </c>
      <c r="D8" s="4">
        <f>('[1]Qc, Summer, S1'!D8*Main!$B$5)</f>
        <v>-0.4625448656867972</v>
      </c>
      <c r="E8" s="4">
        <f>('[1]Qc, Summer, S1'!E8*Main!$B$5)</f>
        <v>-0.47448150738194056</v>
      </c>
      <c r="F8" s="4">
        <f>('[1]Qc, Summer, S1'!F8*Main!$B$5)</f>
        <v>-0.44463990314408264</v>
      </c>
      <c r="G8" s="4">
        <f>('[1]Qc, Summer, S1'!G8*Main!$B$5)</f>
        <v>-0.4804498282295121</v>
      </c>
      <c r="H8" s="4">
        <f>('[1]Qc, Summer, S1'!H8*Main!$B$5)</f>
        <v>-0.41181413848243892</v>
      </c>
      <c r="I8" s="4">
        <f>('[1]Qc, Summer, S1'!I8*Main!$B$5)</f>
        <v>-0.18800210669850467</v>
      </c>
      <c r="J8" s="4">
        <f>('[1]Qc, Summer, S1'!J8*Main!$B$5)</f>
        <v>-3.2825764661643678E-2</v>
      </c>
      <c r="K8" s="4">
        <f>('[1]Qc, Summer, S1'!K8*Main!$B$5)</f>
        <v>-2.68574438140721E-2</v>
      </c>
      <c r="L8" s="4">
        <f>('[1]Qc, Summer, S1'!L8*Main!$B$5)</f>
        <v>5.6699048051929983E-2</v>
      </c>
      <c r="M8" s="4">
        <f>('[1]Qc, Summer, S1'!M8*Main!$B$5)</f>
        <v>1.7904962542714734E-2</v>
      </c>
      <c r="N8" s="4">
        <f>('[1]Qc, Summer, S1'!N8*Main!$B$5)</f>
        <v>5.9683208475715781E-3</v>
      </c>
      <c r="O8" s="4">
        <f>('[1]Qc, Summer, S1'!O8*Main!$B$5)</f>
        <v>0</v>
      </c>
      <c r="P8" s="4">
        <f>('[1]Qc, Summer, S1'!P8*Main!$B$5)</f>
        <v>-4.7746566780572625E-2</v>
      </c>
      <c r="Q8" s="4">
        <f>('[1]Qc, Summer, S1'!Q8*Main!$B$5)</f>
        <v>-8.35564918660021E-2</v>
      </c>
      <c r="R8" s="4">
        <f>('[1]Qc, Summer, S1'!R8*Main!$B$5)</f>
        <v>-0.12235057737521736</v>
      </c>
      <c r="S8" s="4">
        <f>('[1]Qc, Summer, S1'!S8*Main!$B$5)</f>
        <v>-0.16114466288443263</v>
      </c>
      <c r="T8" s="4">
        <f>('[1]Qc, Summer, S1'!T8*Main!$B$5)</f>
        <v>-0.1402555399179321</v>
      </c>
      <c r="U8" s="4">
        <f>('[1]Qc, Summer, S1'!U8*Main!$B$5)</f>
        <v>-0.17009714415579</v>
      </c>
      <c r="V8" s="4">
        <f>('[1]Qc, Summer, S1'!V8*Main!$B$5)</f>
        <v>-0.11936641695143156</v>
      </c>
      <c r="W8" s="4">
        <f>('[1]Qc, Summer, S1'!W8*Main!$B$5)</f>
        <v>-0.22381203178393416</v>
      </c>
      <c r="X8" s="4">
        <f>('[1]Qc, Summer, S1'!X8*Main!$B$5)</f>
        <v>-0.28349524025964995</v>
      </c>
      <c r="Y8" s="4">
        <f>('[1]Qc, Summer, S1'!Y8*Main!$B$5)</f>
        <v>-0.30438436322615048</v>
      </c>
    </row>
    <row r="9" spans="1:25" x14ac:dyDescent="0.25">
      <c r="A9">
        <v>8</v>
      </c>
      <c r="B9" s="4">
        <f>('[1]Qc, Summer, S1'!B9*Main!$B$5)</f>
        <v>-0.53048746010963621</v>
      </c>
      <c r="C9" s="4">
        <f>('[1]Qc, Summer, S1'!C9*Main!$B$5)</f>
        <v>-0.5340299473223884</v>
      </c>
      <c r="D9" s="4">
        <f>('[1]Qc, Summer, S1'!D9*Main!$B$5)</f>
        <v>-0.53934367814151674</v>
      </c>
      <c r="E9" s="4">
        <f>('[1]Qc, Summer, S1'!E9*Main!$B$5)</f>
        <v>-0.54200054355108085</v>
      </c>
      <c r="F9" s="4">
        <f>('[1]Qc, Summer, S1'!F9*Main!$B$5)</f>
        <v>-0.53491556912557658</v>
      </c>
      <c r="G9" s="4">
        <f>('[1]Qc, Summer, S1'!G9*Main!$B$5)</f>
        <v>-0.52251686388094398</v>
      </c>
      <c r="H9" s="4">
        <f>('[1]Qc, Summer, S1'!H9*Main!$B$5)</f>
        <v>-0.44369652339720828</v>
      </c>
      <c r="I9" s="4">
        <f>('[1]Qc, Summer, S1'!I9*Main!$B$5)</f>
        <v>-0.36664742651984888</v>
      </c>
      <c r="J9" s="4">
        <f>('[1]Qc, Summer, S1'!J9*Main!$B$5)</f>
        <v>-0.35867683029115643</v>
      </c>
      <c r="K9" s="4">
        <f>('[1]Qc, Summer, S1'!K9*Main!$B$5)</f>
        <v>-0.35336309947202815</v>
      </c>
      <c r="L9" s="4">
        <f>('[1]Qc, Summer, S1'!L9*Main!$B$5)</f>
        <v>-0.34716374684971185</v>
      </c>
      <c r="M9" s="4">
        <f>('[1]Qc, Summer, S1'!M9*Main!$B$5)</f>
        <v>-0.34450688144014779</v>
      </c>
      <c r="N9" s="4">
        <f>('[1]Qc, Summer, S1'!N9*Main!$B$5)</f>
        <v>-0.35247747766884019</v>
      </c>
      <c r="O9" s="4">
        <f>('[1]Qc, Summer, S1'!O9*Main!$B$5)</f>
        <v>-0.36576180471666075</v>
      </c>
      <c r="P9" s="4">
        <f>('[1]Qc, Summer, S1'!P9*Main!$B$5)</f>
        <v>-0.40295792045055845</v>
      </c>
      <c r="Q9" s="4">
        <f>('[1]Qc, Summer, S1'!Q9*Main!$B$5)</f>
        <v>-0.42067035651431933</v>
      </c>
      <c r="R9" s="4">
        <f>('[1]Qc, Summer, S1'!R9*Main!$B$5)</f>
        <v>-0.43484030536532797</v>
      </c>
      <c r="S9" s="4">
        <f>('[1]Qc, Summer, S1'!S9*Main!$B$5)</f>
        <v>-0.43661154897170396</v>
      </c>
      <c r="T9" s="4">
        <f>('[1]Qc, Summer, S1'!T9*Main!$B$5)</f>
        <v>-0.44458214520039641</v>
      </c>
      <c r="U9" s="4">
        <f>('[1]Qc, Summer, S1'!U9*Main!$B$5)</f>
        <v>-0.45963771585459307</v>
      </c>
      <c r="V9" s="4">
        <f>('[1]Qc, Summer, S1'!V9*Main!$B$5)</f>
        <v>-0.48886323535979842</v>
      </c>
      <c r="W9" s="4">
        <f>('[1]Qc, Summer, S1'!W9*Main!$B$5)</f>
        <v>-0.50834691502993534</v>
      </c>
      <c r="X9" s="4">
        <f>('[1]Qc, Summer, S1'!X9*Main!$B$5)</f>
        <v>-0.51631751125862768</v>
      </c>
      <c r="Y9" s="4">
        <f>('[1]Qc, Summer, S1'!Y9*Main!$B$5)</f>
        <v>-0.52605935109369606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0.39725784454950258</v>
      </c>
      <c r="C2" s="4">
        <f>('[1]Qc, Summer, S2'!C2*Main!$B$5)</f>
        <v>0.45222167341272929</v>
      </c>
      <c r="D2" s="4">
        <f>('[1]Qc, Summer, S2'!D2*Main!$B$5)</f>
        <v>0.43038723251332472</v>
      </c>
      <c r="E2" s="4">
        <f>('[1]Qc, Summer, S2'!E2*Main!$B$5)</f>
        <v>0.42616774984162548</v>
      </c>
      <c r="F2" s="4">
        <f>('[1]Qc, Summer, S2'!F2*Main!$B$5)</f>
        <v>0.4168627771376599</v>
      </c>
      <c r="G2" s="4">
        <f>('[1]Qc, Summer, S2'!G2*Main!$B$5)</f>
        <v>0.4279550416283277</v>
      </c>
      <c r="H2" s="4">
        <f>('[1]Qc, Summer, S2'!H2*Main!$B$5)</f>
        <v>0.44958679995398254</v>
      </c>
      <c r="I2" s="4">
        <f>('[1]Qc, Summer, S2'!I2*Main!$B$5)</f>
        <v>0.8588950447973337</v>
      </c>
      <c r="J2" s="4">
        <f>('[1]Qc, Summer, S2'!J2*Main!$B$5)</f>
        <v>0.99004909570194222</v>
      </c>
      <c r="K2" s="4">
        <f>('[1]Qc, Summer, S2'!K2*Main!$B$5)</f>
        <v>0.96226315740970414</v>
      </c>
      <c r="L2" s="4">
        <f>('[1]Qc, Summer, S2'!L2*Main!$B$5)</f>
        <v>0.90285873761250579</v>
      </c>
      <c r="M2" s="4">
        <f>('[1]Qc, Summer, S2'!M2*Main!$B$5)</f>
        <v>0.92863627585576924</v>
      </c>
      <c r="N2" s="4">
        <f>('[1]Qc, Summer, S2'!N2*Main!$B$5)</f>
        <v>0.97840406055559304</v>
      </c>
      <c r="O2" s="4">
        <f>('[1]Qc, Summer, S2'!O2*Main!$B$5)</f>
        <v>0.958412188508459</v>
      </c>
      <c r="P2" s="4">
        <f>('[1]Qc, Summer, S2'!P2*Main!$B$5)</f>
        <v>0.6651673556696216</v>
      </c>
      <c r="Q2" s="4">
        <f>('[1]Qc, Summer, S2'!Q2*Main!$B$5)</f>
        <v>0.8522986483062055</v>
      </c>
      <c r="R2" s="4">
        <f>('[1]Qc, Summer, S2'!R2*Main!$B$5)</f>
        <v>0.89836286961296596</v>
      </c>
      <c r="S2" s="4">
        <f>('[1]Qc, Summer, S2'!S2*Main!$B$5)</f>
        <v>0.80896142890080525</v>
      </c>
      <c r="T2" s="4">
        <f>('[1]Qc, Summer, S2'!T2*Main!$B$5)</f>
        <v>0.66719418140711917</v>
      </c>
      <c r="U2" s="4">
        <f>('[1]Qc, Summer, S2'!U2*Main!$B$5)</f>
        <v>0.60517331383969686</v>
      </c>
      <c r="V2" s="4">
        <f>('[1]Qc, Summer, S2'!V2*Main!$B$5)</f>
        <v>0.63524403750875003</v>
      </c>
      <c r="W2" s="4">
        <f>('[1]Qc, Summer, S2'!W2*Main!$B$5)</f>
        <v>0.62463084091967236</v>
      </c>
      <c r="X2" s="4">
        <f>('[1]Qc, Summer, S2'!X2*Main!$B$5)</f>
        <v>0.43978433365990383</v>
      </c>
      <c r="Y2" s="4">
        <f>('[1]Qc, Summer, S2'!Y2*Main!$B$5)</f>
        <v>0.43175073346400489</v>
      </c>
    </row>
    <row r="3" spans="1:25" x14ac:dyDescent="0.25">
      <c r="A3">
        <v>2</v>
      </c>
      <c r="B3" s="4">
        <f>('[1]Qc, Summer, S2'!B3*Main!$B$5)</f>
        <v>1.6608142210402882E-2</v>
      </c>
      <c r="C3" s="4">
        <f>('[1]Qc, Summer, S2'!C3*Main!$B$5)</f>
        <v>-9.9648853262417306E-2</v>
      </c>
      <c r="D3" s="4">
        <f>('[1]Qc, Summer, S2'!D3*Main!$B$5)</f>
        <v>-0.11235916617854196</v>
      </c>
      <c r="E3" s="4">
        <f>('[1]Qc, Summer, S2'!E3*Main!$B$5)</f>
        <v>-0.16421724287633058</v>
      </c>
      <c r="F3" s="4">
        <f>('[1]Qc, Summer, S2'!F3*Main!$B$5)</f>
        <v>-0.19489146471391139</v>
      </c>
      <c r="G3" s="4">
        <f>('[1]Qc, Summer, S2'!G3*Main!$B$5)</f>
        <v>-0.15252375499349588</v>
      </c>
      <c r="H3" s="4">
        <f>('[1]Qc, Summer, S2'!H3*Main!$B$5)</f>
        <v>-0.19099363541963316</v>
      </c>
      <c r="I3" s="4">
        <f>('[1]Qc, Summer, S2'!I3*Main!$B$5)</f>
        <v>0.49146543275682009</v>
      </c>
      <c r="J3" s="4">
        <f>('[1]Qc, Summer, S2'!J3*Main!$B$5)</f>
        <v>0.62704210386214954</v>
      </c>
      <c r="K3" s="4">
        <f>('[1]Qc, Summer, S2'!K3*Main!$B$5)</f>
        <v>0.78888675499413696</v>
      </c>
      <c r="L3" s="4">
        <f>('[1]Qc, Summer, S2'!L3*Main!$B$5)</f>
        <v>0.45757126498048761</v>
      </c>
      <c r="M3" s="4">
        <f>('[1]Qc, Summer, S2'!M3*Main!$B$5)</f>
        <v>0.40689948415487059</v>
      </c>
      <c r="N3" s="4">
        <f>('[1]Qc, Summer, S2'!N3*Main!$B$5)</f>
        <v>0.28521942183783733</v>
      </c>
      <c r="O3" s="4">
        <f>('[1]Qc, Summer, S2'!O3*Main!$B$5)</f>
        <v>0.38198727083926631</v>
      </c>
      <c r="P3" s="4">
        <f>('[1]Qc, Summer, S2'!P3*Main!$B$5)</f>
        <v>0.17286025565929533</v>
      </c>
      <c r="Q3" s="4">
        <f>('[1]Qc, Summer, S2'!Q3*Main!$B$5)</f>
        <v>0.14260971091891861</v>
      </c>
      <c r="R3" s="4">
        <f>('[1]Qc, Summer, S2'!R3*Main!$B$5)</f>
        <v>0.16608142210402888</v>
      </c>
      <c r="S3" s="4">
        <f>('[1]Qc, Summer, S2'!S3*Main!$B$5)</f>
        <v>0.30199703488712182</v>
      </c>
      <c r="T3" s="4">
        <f>('[1]Qc, Summer, S2'!T3*Main!$B$5)</f>
        <v>0.59636788202456892</v>
      </c>
      <c r="U3" s="4">
        <f>('[1]Qc, Summer, S2'!U3*Main!$B$5)</f>
        <v>0.59907941544667531</v>
      </c>
      <c r="V3" s="4">
        <f>('[1]Qc, Summer, S2'!V3*Main!$B$5)</f>
        <v>0.46502798189128064</v>
      </c>
      <c r="W3" s="4">
        <f>('[1]Qc, Summer, S2'!W3*Main!$B$5)</f>
        <v>0.36436230359557348</v>
      </c>
      <c r="X3" s="4">
        <f>('[1]Qc, Summer, S2'!X3*Main!$B$5)</f>
        <v>0.17116554727047867</v>
      </c>
      <c r="Y3" s="4">
        <f>('[1]Qc, Summer, S2'!Y3*Main!$B$5)</f>
        <v>3.4233109454095738E-2</v>
      </c>
    </row>
    <row r="4" spans="1:25" x14ac:dyDescent="0.25">
      <c r="A4">
        <v>3</v>
      </c>
      <c r="B4" s="4">
        <f>('[1]Qc, Summer, S2'!B4*Main!$B$5)</f>
        <v>-0.10432624841555117</v>
      </c>
      <c r="C4" s="4">
        <f>('[1]Qc, Summer, S2'!C4*Main!$B$5)</f>
        <v>-0.24708848308946324</v>
      </c>
      <c r="D4" s="4">
        <f>('[1]Qc, Summer, S2'!D4*Main!$B$5)</f>
        <v>-0.43103213161161924</v>
      </c>
      <c r="E4" s="4">
        <f>('[1]Qc, Summer, S2'!E4*Main!$B$5)</f>
        <v>-0.39418418680230832</v>
      </c>
      <c r="F4" s="4">
        <f>('[1]Qc, Summer, S2'!F4*Main!$B$5)</f>
        <v>-0.40632328330267298</v>
      </c>
      <c r="G4" s="4">
        <f>('[1]Qc, Summer, S2'!G4*Main!$B$5)</f>
        <v>-0.38331014026983079</v>
      </c>
      <c r="H4" s="4">
        <f>('[1]Qc, Summer, S2'!H4*Main!$B$5)</f>
        <v>-2.1102110102629548E-2</v>
      </c>
      <c r="I4" s="4">
        <f>('[1]Qc, Summer, S2'!I4*Main!$B$5)</f>
        <v>0.45033087261109039</v>
      </c>
      <c r="J4" s="4">
        <f>('[1]Qc, Summer, S2'!J4*Main!$B$5)</f>
        <v>0.60948492495400952</v>
      </c>
      <c r="K4" s="4">
        <f>('[1]Qc, Summer, S2'!K4*Main!$B$5)</f>
        <v>0.6089466058187385</v>
      </c>
      <c r="L4" s="4">
        <f>('[1]Qc, Summer, S2'!L4*Main!$B$5)</f>
        <v>0.49829510756375101</v>
      </c>
      <c r="M4" s="4">
        <f>('[1]Qc, Summer, S2'!M4*Main!$B$5)</f>
        <v>0.62353505438458678</v>
      </c>
      <c r="N4" s="4">
        <f>('[1]Qc, Summer, S2'!N4*Main!$B$5)</f>
        <v>0.55920591771968309</v>
      </c>
      <c r="O4" s="4">
        <f>('[1]Qc, Summer, S2'!O4*Main!$B$5)</f>
        <v>0.48798629612330818</v>
      </c>
      <c r="P4" s="4">
        <f>('[1]Qc, Summer, S2'!P4*Main!$B$5)</f>
        <v>0.35440240270576939</v>
      </c>
      <c r="Q4" s="4">
        <f>('[1]Qc, Summer, S2'!Q4*Main!$B$5)</f>
        <v>0.22563646554890754</v>
      </c>
      <c r="R4" s="4">
        <f>('[1]Qc, Summer, S2'!R4*Main!$B$5)</f>
        <v>0.27723435466464835</v>
      </c>
      <c r="S4" s="4">
        <f>('[1]Qc, Summer, S2'!S4*Main!$B$5)</f>
        <v>0.24762680222473446</v>
      </c>
      <c r="T4" s="4">
        <f>('[1]Qc, Summer, S2'!T4*Main!$B$5)</f>
        <v>4.6672269028009729E-2</v>
      </c>
      <c r="U4" s="4">
        <f>('[1]Qc, Summer, S2'!U4*Main!$B$5)</f>
        <v>0.19718629924982659</v>
      </c>
      <c r="V4" s="4">
        <f>('[1]Qc, Summer, S2'!V4*Main!$B$5)</f>
        <v>0.27992595034100415</v>
      </c>
      <c r="W4" s="4">
        <f>('[1]Qc, Summer, S2'!W4*Main!$B$5)</f>
        <v>0.184858791052117</v>
      </c>
      <c r="X4" s="4">
        <f>('[1]Qc, Summer, S2'!X4*Main!$B$5)</f>
        <v>-0.17126623288652015</v>
      </c>
      <c r="Y4" s="4">
        <f>('[1]Qc, Summer, S2'!Y4*Main!$B$5)</f>
        <v>-0.35416015909489745</v>
      </c>
    </row>
    <row r="5" spans="1:25" x14ac:dyDescent="0.25">
      <c r="A5">
        <v>4</v>
      </c>
      <c r="B5" s="4">
        <f>('[1]Qc, Summer, S2'!B5*Main!$B$5)</f>
        <v>-0.49361857412674714</v>
      </c>
      <c r="C5" s="4">
        <f>('[1]Qc, Summer, S2'!C5*Main!$B$5)</f>
        <v>-0.49347897611370223</v>
      </c>
      <c r="D5" s="4">
        <f>('[1]Qc, Summer, S2'!D5*Main!$B$5)</f>
        <v>-0.49752731849200421</v>
      </c>
      <c r="E5" s="4">
        <f>('[1]Qc, Summer, S2'!E5*Main!$B$5)</f>
        <v>-0.51260390390085286</v>
      </c>
      <c r="F5" s="4">
        <f>('[1]Qc, Summer, S2'!F5*Main!$B$5)</f>
        <v>-0.50390229442105428</v>
      </c>
      <c r="G5" s="4">
        <f>('[1]Qc, Summer, S2'!G5*Main!$B$5)</f>
        <v>-0.52286435785965257</v>
      </c>
      <c r="H5" s="4">
        <f>('[1]Qc, Summer, S2'!H5*Main!$B$5)</f>
        <v>-0.48407937656867928</v>
      </c>
      <c r="I5" s="4">
        <f>('[1]Qc, Summer, S2'!I5*Main!$B$5)</f>
        <v>-0.31693402228292561</v>
      </c>
      <c r="J5" s="4">
        <f>('[1]Qc, Summer, S2'!J5*Main!$B$5)</f>
        <v>-0.23713049149226084</v>
      </c>
      <c r="K5" s="4">
        <f>('[1]Qc, Summer, S2'!K5*Main!$B$5)</f>
        <v>-0.26104828439395283</v>
      </c>
      <c r="L5" s="4">
        <f>('[1]Qc, Summer, S2'!L5*Main!$B$5)</f>
        <v>-0.32987010482508589</v>
      </c>
      <c r="M5" s="4">
        <f>('[1]Qc, Summer, S2'!M5*Main!$B$5)</f>
        <v>-0.34780844950135481</v>
      </c>
      <c r="N5" s="4">
        <f>('[1]Qc, Summer, S2'!N5*Main!$B$5)</f>
        <v>-0.31921412316265885</v>
      </c>
      <c r="O5" s="4">
        <f>('[1]Qc, Summer, S2'!O5*Main!$B$5)</f>
        <v>-0.35011181671659553</v>
      </c>
      <c r="P5" s="4">
        <f>('[1]Qc, Summer, S2'!P5*Main!$B$5)</f>
        <v>-0.33270859775699868</v>
      </c>
      <c r="Q5" s="4">
        <f>('[1]Qc, Summer, S2'!Q5*Main!$B$5)</f>
        <v>-0.40106509147798197</v>
      </c>
      <c r="R5" s="4">
        <f>('[1]Qc, Summer, S2'!R5*Main!$B$5)</f>
        <v>-0.43321916714932279</v>
      </c>
      <c r="S5" s="4">
        <f>('[1]Qc, Summer, S2'!S5*Main!$B$5)</f>
        <v>-0.40106509147798197</v>
      </c>
      <c r="T5" s="4">
        <f>('[1]Qc, Summer, S2'!T5*Main!$B$5)</f>
        <v>-0.28240678038982159</v>
      </c>
      <c r="U5" s="4">
        <f>('[1]Qc, Summer, S2'!U5*Main!$B$5)</f>
        <v>-0.24646029203076134</v>
      </c>
      <c r="V5" s="4">
        <f>('[1]Qc, Summer, S2'!V5*Main!$B$5)</f>
        <v>-0.25143928782936259</v>
      </c>
      <c r="W5" s="4">
        <f>('[1]Qc, Summer, S2'!W5*Main!$B$5)</f>
        <v>-0.33461643726861223</v>
      </c>
      <c r="X5" s="4">
        <f>('[1]Qc, Summer, S2'!X5*Main!$B$5)</f>
        <v>-0.40308926266713296</v>
      </c>
      <c r="Y5" s="4">
        <f>('[1]Qc, Summer, S2'!Y5*Main!$B$5)</f>
        <v>-0.43191625236090375</v>
      </c>
    </row>
    <row r="6" spans="1:25" x14ac:dyDescent="0.25">
      <c r="A6">
        <v>5</v>
      </c>
      <c r="B6" s="4">
        <f>('[1]Qc, Summer, S2'!B6*Main!$B$5)</f>
        <v>-0.3073539667698203</v>
      </c>
      <c r="C6" s="4">
        <f>('[1]Qc, Summer, S2'!C6*Main!$B$5)</f>
        <v>-0.39112298908551646</v>
      </c>
      <c r="D6" s="4">
        <f>('[1]Qc, Summer, S2'!D6*Main!$B$5)</f>
        <v>-0.4560757881632343</v>
      </c>
      <c r="E6" s="4">
        <f>('[1]Qc, Summer, S2'!E6*Main!$B$5)</f>
        <v>-0.47127608238039109</v>
      </c>
      <c r="F6" s="4">
        <f>('[1]Qc, Summer, S2'!F6*Main!$B$5)</f>
        <v>-0.46203537488273633</v>
      </c>
      <c r="G6" s="4">
        <f>('[1]Qc, Summer, S2'!G6*Main!$B$5)</f>
        <v>-0.50556044642966069</v>
      </c>
      <c r="H6" s="4">
        <f>('[1]Qc, Summer, S2'!H6*Main!$B$5)</f>
        <v>-0.45989260212965699</v>
      </c>
      <c r="I6" s="4">
        <f>('[1]Qc, Summer, S2'!I6*Main!$B$5)</f>
        <v>-0.18079645104107075</v>
      </c>
      <c r="J6" s="4">
        <f>('[1]Qc, Summer, S2'!J6*Main!$B$5)</f>
        <v>6.1470793353964048E-2</v>
      </c>
      <c r="K6" s="4">
        <f>('[1]Qc, Summer, S2'!K6*Main!$B$5)</f>
        <v>0.19887609614517787</v>
      </c>
      <c r="L6" s="4">
        <f>('[1]Qc, Summer, S2'!L6*Main!$B$5)</f>
        <v>0.33808936344680224</v>
      </c>
      <c r="M6" s="4">
        <f>('[1]Qc, Summer, S2'!M6*Main!$B$5)</f>
        <v>0.35506414135010284</v>
      </c>
      <c r="N6" s="4">
        <f>('[1]Qc, Summer, S2'!N6*Main!$B$5)</f>
        <v>0.30802358325515761</v>
      </c>
      <c r="O6" s="4">
        <f>('[1]Qc, Summer, S2'!O6*Main!$B$5)</f>
        <v>0.25954334971673709</v>
      </c>
      <c r="P6" s="4">
        <f>('[1]Qc, Summer, S2'!P6*Main!$B$5)</f>
        <v>0.1657300801209815</v>
      </c>
      <c r="Q6" s="4">
        <f>('[1]Qc, Summer, S2'!Q6*Main!$B$5)</f>
        <v>0.10713863765396785</v>
      </c>
      <c r="R6" s="4">
        <f>('[1]Qc, Summer, S2'!R6*Main!$B$5)</f>
        <v>9.0398225520535377E-2</v>
      </c>
      <c r="S6" s="4">
        <f>('[1]Qc, Summer, S2'!S6*Main!$B$5)</f>
        <v>8.2028019453819129E-2</v>
      </c>
      <c r="T6" s="4">
        <f>('[1]Qc, Summer, S2'!T6*Main!$B$5)</f>
        <v>8.3702060667162376E-2</v>
      </c>
      <c r="U6" s="4">
        <f>('[1]Qc, Summer, S2'!U6*Main!$B$5)</f>
        <v>1.9887609614517781E-2</v>
      </c>
      <c r="V6" s="4">
        <f>('[1]Qc, Summer, S2'!V6*Main!$B$5)</f>
        <v>0.17744836861438426</v>
      </c>
      <c r="W6" s="4">
        <f>('[1]Qc, Summer, S2'!W6*Main!$B$5)</f>
        <v>8.5376101880505623E-2</v>
      </c>
      <c r="X6" s="4">
        <f>('[1]Qc, Summer, S2'!X6*Main!$B$5)</f>
        <v>4.5935690894138723E-2</v>
      </c>
      <c r="Y6" s="4">
        <f>('[1]Qc, Summer, S2'!Y6*Main!$B$5)</f>
        <v>-7.3657813387102908E-2</v>
      </c>
    </row>
    <row r="7" spans="1:25" x14ac:dyDescent="0.25">
      <c r="A7">
        <v>6</v>
      </c>
      <c r="B7" s="4">
        <f>('[1]Qc, Summer, S2'!B7*Main!$B$5)</f>
        <v>0.21963420719063409</v>
      </c>
      <c r="C7" s="4">
        <f>('[1]Qc, Summer, S2'!C7*Main!$B$5)</f>
        <v>0.24852983257415184</v>
      </c>
      <c r="D7" s="4">
        <f>('[1]Qc, Summer, S2'!D7*Main!$B$5)</f>
        <v>0.18346319869392652</v>
      </c>
      <c r="E7" s="4">
        <f>('[1]Qc, Summer, S2'!E7*Main!$B$5)</f>
        <v>0.21573913179748769</v>
      </c>
      <c r="F7" s="4">
        <f>('[1]Qc, Summer, S2'!F7*Main!$B$5)</f>
        <v>0.22752731151154745</v>
      </c>
      <c r="G7" s="4">
        <f>('[1]Qc, Summer, S2'!G7*Main!$B$5)</f>
        <v>0.22907161453085664</v>
      </c>
      <c r="H7" s="4">
        <f>('[1]Qc, Summer, S2'!H7*Main!$B$5)</f>
        <v>0.22577710142299712</v>
      </c>
      <c r="I7" s="4">
        <f>('[1]Qc, Summer, S2'!I7*Main!$B$5)</f>
        <v>0.40599726377637441</v>
      </c>
      <c r="J7" s="4">
        <f>('[1]Qc, Summer, S2'!J7*Main!$B$5)</f>
        <v>0.47485601951512557</v>
      </c>
      <c r="K7" s="4">
        <f>('[1]Qc, Summer, S2'!K7*Main!$B$5)</f>
        <v>0.46460356335915648</v>
      </c>
      <c r="L7" s="4">
        <f>('[1]Qc, Summer, S2'!L7*Main!$B$5)</f>
        <v>0.41419922870114961</v>
      </c>
      <c r="M7" s="4">
        <f>('[1]Qc, Summer, S2'!M7*Main!$B$5)</f>
        <v>0.49968498028112934</v>
      </c>
      <c r="N7" s="4">
        <f>('[1]Qc, Summer, S2'!N7*Main!$B$5)</f>
        <v>0.52068750134373365</v>
      </c>
      <c r="O7" s="4">
        <f>('[1]Qc, Summer, S2'!O7*Main!$B$5)</f>
        <v>0.46545293001977667</v>
      </c>
      <c r="P7" s="4">
        <f>('[1]Qc, Summer, S2'!P7*Main!$B$5)</f>
        <v>0.40924030011692369</v>
      </c>
      <c r="Q7" s="4">
        <f>('[1]Qc, Summer, S2'!Q7*Main!$B$5)</f>
        <v>0.36394074488385542</v>
      </c>
      <c r="R7" s="4">
        <f>('[1]Qc, Summer, S2'!R7*Main!$B$5)</f>
        <v>0.44805378266889345</v>
      </c>
      <c r="S7" s="4">
        <f>('[1]Qc, Summer, S2'!S7*Main!$B$5)</f>
        <v>0.4340521019604906</v>
      </c>
      <c r="T7" s="4">
        <f>('[1]Qc, Summer, S2'!T7*Main!$B$5)</f>
        <v>0.33374104139514316</v>
      </c>
      <c r="U7" s="4">
        <f>('[1]Qc, Summer, S2'!U7*Main!$B$5)</f>
        <v>0.31281573548350422</v>
      </c>
      <c r="V7" s="4">
        <f>('[1]Qc, Summer, S2'!V7*Main!$B$5)</f>
        <v>0.36098083076351289</v>
      </c>
      <c r="W7" s="4">
        <f>('[1]Qc, Summer, S2'!W7*Main!$B$5)</f>
        <v>0.2845378313077101</v>
      </c>
      <c r="X7" s="4">
        <f>('[1]Qc, Summer, S2'!X7*Main!$B$5)</f>
        <v>0.21440073584741973</v>
      </c>
      <c r="Y7" s="4">
        <f>('[1]Qc, Summer, S2'!Y7*Main!$B$5)</f>
        <v>0.24940493761842703</v>
      </c>
    </row>
    <row r="8" spans="1:25" x14ac:dyDescent="0.25">
      <c r="A8">
        <v>7</v>
      </c>
      <c r="B8" s="4">
        <f>('[1]Qc, Summer, S2'!B8*Main!$B$5)</f>
        <v>-0.43222579578113363</v>
      </c>
      <c r="C8" s="4">
        <f>('[1]Qc, Summer, S2'!C8*Main!$B$5)</f>
        <v>-0.43568742187272519</v>
      </c>
      <c r="D8" s="4">
        <f>('[1]Qc, Summer, S2'!D8*Main!$B$5)</f>
        <v>-0.45329396837306124</v>
      </c>
      <c r="E8" s="4">
        <f>('[1]Qc, Summer, S2'!E8*Main!$B$5)</f>
        <v>-0.46973669230812121</v>
      </c>
      <c r="F8" s="4">
        <f>('[1]Qc, Summer, S2'!F8*Main!$B$5)</f>
        <v>-0.4357471050812009</v>
      </c>
      <c r="G8" s="4">
        <f>('[1]Qc, Summer, S2'!G8*Main!$B$5)</f>
        <v>-0.47564532994721703</v>
      </c>
      <c r="H8" s="4">
        <f>('[1]Qc, Summer, S2'!H8*Main!$B$5)</f>
        <v>-0.41593227986726322</v>
      </c>
      <c r="I8" s="4">
        <f>('[1]Qc, Summer, S2'!I8*Main!$B$5)</f>
        <v>-0.1842420645645346</v>
      </c>
      <c r="J8" s="4">
        <f>('[1]Qc, Summer, S2'!J8*Main!$B$5)</f>
        <v>-3.2169249368410799E-2</v>
      </c>
      <c r="K8" s="4">
        <f>('[1]Qc, Summer, S2'!K8*Main!$B$5)</f>
        <v>-2.7394592690353544E-2</v>
      </c>
      <c r="L8" s="4">
        <f>('[1]Qc, Summer, S2'!L8*Main!$B$5)</f>
        <v>5.6699048051929983E-2</v>
      </c>
      <c r="M8" s="4">
        <f>('[1]Qc, Summer, S2'!M8*Main!$B$5)</f>
        <v>1.8263061793569031E-2</v>
      </c>
      <c r="N8" s="4">
        <f>('[1]Qc, Summer, S2'!N8*Main!$B$5)</f>
        <v>5.9086376390958609E-3</v>
      </c>
      <c r="O8" s="4">
        <f>('[1]Qc, Summer, S2'!O8*Main!$B$5)</f>
        <v>0</v>
      </c>
      <c r="P8" s="4">
        <f>('[1]Qc, Summer, S2'!P8*Main!$B$5)</f>
        <v>-4.6791635444961177E-2</v>
      </c>
      <c r="Q8" s="4">
        <f>('[1]Qc, Summer, S2'!Q8*Main!$B$5)</f>
        <v>-8.4392056784662106E-2</v>
      </c>
      <c r="R8" s="4">
        <f>('[1]Qc, Summer, S2'!R8*Main!$B$5)</f>
        <v>-0.12112707160146517</v>
      </c>
      <c r="S8" s="4">
        <f>('[1]Qc, Summer, S2'!S8*Main!$B$5)</f>
        <v>-0.15953321625558831</v>
      </c>
      <c r="T8" s="4">
        <f>('[1]Qc, Summer, S2'!T8*Main!$B$5)</f>
        <v>-0.13745042911957345</v>
      </c>
      <c r="U8" s="4">
        <f>('[1]Qc, Summer, S2'!U8*Main!$B$5)</f>
        <v>-0.17349908703890582</v>
      </c>
      <c r="V8" s="4">
        <f>('[1]Qc, Summer, S2'!V8*Main!$B$5)</f>
        <v>-0.12056008112094586</v>
      </c>
      <c r="W8" s="4">
        <f>('[1]Qc, Summer, S2'!W8*Main!$B$5)</f>
        <v>-0.22828827241961286</v>
      </c>
      <c r="X8" s="4">
        <f>('[1]Qc, Summer, S2'!X8*Main!$B$5)</f>
        <v>-0.27782533545445698</v>
      </c>
      <c r="Y8" s="4">
        <f>('[1]Qc, Summer, S2'!Y8*Main!$B$5)</f>
        <v>-0.30742820685841199</v>
      </c>
    </row>
    <row r="9" spans="1:25" x14ac:dyDescent="0.25">
      <c r="A9">
        <v>8</v>
      </c>
      <c r="B9" s="4">
        <f>('[1]Qc, Summer, S2'!B9*Main!$B$5)</f>
        <v>-0.5198777109074435</v>
      </c>
      <c r="C9" s="4">
        <f>('[1]Qc, Summer, S2'!C9*Main!$B$5)</f>
        <v>-0.5340299473223884</v>
      </c>
      <c r="D9" s="4">
        <f>('[1]Qc, Summer, S2'!D9*Main!$B$5)</f>
        <v>-0.53395024136010161</v>
      </c>
      <c r="E9" s="4">
        <f>('[1]Qc, Summer, S2'!E9*Main!$B$5)</f>
        <v>-0.54742054898659154</v>
      </c>
      <c r="F9" s="4">
        <f>('[1]Qc, Summer, S2'!F9*Main!$B$5)</f>
        <v>-0.5402647248168323</v>
      </c>
      <c r="G9" s="4">
        <f>('[1]Qc, Summer, S2'!G9*Main!$B$5)</f>
        <v>-0.52774203251975349</v>
      </c>
      <c r="H9" s="4">
        <f>('[1]Qc, Summer, S2'!H9*Main!$B$5)</f>
        <v>-0.45257045386515254</v>
      </c>
      <c r="I9" s="4">
        <f>('[1]Qc, Summer, S2'!I9*Main!$B$5)</f>
        <v>-0.37031390078504733</v>
      </c>
      <c r="J9" s="4">
        <f>('[1]Qc, Summer, S2'!J9*Main!$B$5)</f>
        <v>-0.35867683029115638</v>
      </c>
      <c r="K9" s="4">
        <f>('[1]Qc, Summer, S2'!K9*Main!$B$5)</f>
        <v>-0.36043036146146862</v>
      </c>
      <c r="L9" s="4">
        <f>('[1]Qc, Summer, S2'!L9*Main!$B$5)</f>
        <v>-0.35410702178670611</v>
      </c>
      <c r="M9" s="4">
        <f>('[1]Qc, Summer, S2'!M9*Main!$B$5)</f>
        <v>-0.34106181262574631</v>
      </c>
      <c r="N9" s="4">
        <f>('[1]Qc, Summer, S2'!N9*Main!$B$5)</f>
        <v>-0.3489527028921518</v>
      </c>
      <c r="O9" s="4">
        <f>('[1]Qc, Summer, S2'!O9*Main!$B$5)</f>
        <v>-0.36576180471666075</v>
      </c>
      <c r="P9" s="4">
        <f>('[1]Qc, Summer, S2'!P9*Main!$B$5)</f>
        <v>-0.40295792045055845</v>
      </c>
      <c r="Q9" s="4">
        <f>('[1]Qc, Summer, S2'!Q9*Main!$B$5)</f>
        <v>-0.42067035651431933</v>
      </c>
      <c r="R9" s="4">
        <f>('[1]Qc, Summer, S2'!R9*Main!$B$5)</f>
        <v>-0.42614349925802136</v>
      </c>
      <c r="S9" s="4">
        <f>('[1]Qc, Summer, S2'!S9*Main!$B$5)</f>
        <v>-0.44534377995113805</v>
      </c>
      <c r="T9" s="4">
        <f>('[1]Qc, Summer, S2'!T9*Main!$B$5)</f>
        <v>-0.43569050229638845</v>
      </c>
      <c r="U9" s="4">
        <f>('[1]Qc, Summer, S2'!U9*Main!$B$5)</f>
        <v>-0.45963771585459307</v>
      </c>
      <c r="V9" s="4">
        <f>('[1]Qc, Summer, S2'!V9*Main!$B$5)</f>
        <v>-0.47908597065260244</v>
      </c>
      <c r="W9" s="4">
        <f>('[1]Qc, Summer, S2'!W9*Main!$B$5)</f>
        <v>-0.50326344587963601</v>
      </c>
      <c r="X9" s="4">
        <f>('[1]Qc, Summer, S2'!X9*Main!$B$5)</f>
        <v>-0.52148068637121392</v>
      </c>
      <c r="Y9" s="4">
        <f>('[1]Qc, Summer, S2'!Y9*Main!$B$5)</f>
        <v>-0.53131994460463294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0.39725784454950258</v>
      </c>
      <c r="C2" s="4">
        <f>('[1]Qc, Summer, S3'!C2*Main!$B$5)</f>
        <v>0.44774423110171213</v>
      </c>
      <c r="D2" s="4">
        <f>('[1]Qc, Summer, S3'!D2*Main!$B$5)</f>
        <v>0.41772878449822698</v>
      </c>
      <c r="E2" s="4">
        <f>('[1]Qc, Summer, S3'!E2*Main!$B$5)</f>
        <v>0.41350930182652768</v>
      </c>
      <c r="F2" s="4">
        <f>('[1]Qc, Summer, S3'!F2*Main!$B$5)</f>
        <v>0.40860806867948835</v>
      </c>
      <c r="G2" s="4">
        <f>('[1]Qc, Summer, S3'!G2*Main!$B$5)</f>
        <v>0.4279550416283277</v>
      </c>
      <c r="H2" s="4">
        <f>('[1]Qc, Summer, S3'!H2*Main!$B$5)</f>
        <v>0.44958679995398254</v>
      </c>
      <c r="I2" s="4">
        <f>('[1]Qc, Summer, S3'!I2*Main!$B$5)</f>
        <v>0.8588950447973337</v>
      </c>
      <c r="J2" s="4">
        <f>('[1]Qc, Summer, S3'!J2*Main!$B$5)</f>
        <v>0.99004909570194222</v>
      </c>
      <c r="K2" s="4">
        <f>('[1]Qc, Summer, S3'!K2*Main!$B$5)</f>
        <v>0.94339525236245492</v>
      </c>
      <c r="L2" s="4">
        <f>('[1]Qc, Summer, S3'!L2*Main!$B$5)</f>
        <v>0.91207158187385795</v>
      </c>
      <c r="M2" s="4">
        <f>('[1]Qc, Summer, S3'!M2*Main!$B$5)</f>
        <v>0.93783069442859857</v>
      </c>
      <c r="N2" s="4">
        <f>('[1]Qc, Summer, S3'!N2*Main!$B$5)</f>
        <v>0.99797214176670468</v>
      </c>
      <c r="O2" s="4">
        <f>('[1]Qc, Summer, S3'!O2*Main!$B$5)</f>
        <v>0.929944499740881</v>
      </c>
      <c r="P2" s="4">
        <f>('[1]Qc, Summer, S3'!P2*Main!$B$5)</f>
        <v>0.6651673556696216</v>
      </c>
      <c r="Q2" s="4">
        <f>('[1]Qc, Summer, S3'!Q2*Main!$B$5)</f>
        <v>0.86099557328892196</v>
      </c>
      <c r="R2" s="4">
        <f>('[1]Qc, Summer, S3'!R2*Main!$B$5)</f>
        <v>0.89836286961296596</v>
      </c>
      <c r="S2" s="4">
        <f>('[1]Qc, Summer, S3'!S2*Main!$B$5)</f>
        <v>0.81721613735897669</v>
      </c>
      <c r="T2" s="4">
        <f>('[1]Qc, Summer, S3'!T2*Main!$B$5)</f>
        <v>0.64102970370487922</v>
      </c>
      <c r="U2" s="4">
        <f>('[1]Qc, Summer, S3'!U2*Main!$B$5)</f>
        <v>0.59924024213538607</v>
      </c>
      <c r="V2" s="4">
        <f>('[1]Qc, Summer, S3'!V2*Main!$B$5)</f>
        <v>0.63524403750875003</v>
      </c>
      <c r="W2" s="4">
        <f>('[1]Qc, Summer, S3'!W2*Main!$B$5)</f>
        <v>0.61213822410127894</v>
      </c>
      <c r="X2" s="4">
        <f>('[1]Qc, Summer, S3'!X2*Main!$B$5)</f>
        <v>0.42253788920265273</v>
      </c>
      <c r="Y2" s="4">
        <f>('[1]Qc, Summer, S3'!Y2*Main!$B$5)</f>
        <v>0.41892645425220276</v>
      </c>
    </row>
    <row r="3" spans="1:25" x14ac:dyDescent="0.25">
      <c r="A3">
        <v>2</v>
      </c>
      <c r="B3" s="4">
        <f>('[1]Qc, Summer, S3'!B3*Main!$B$5)</f>
        <v>1.6777613049284545E-2</v>
      </c>
      <c r="C3" s="4">
        <f>('[1]Qc, Summer, S3'!C3*Main!$B$5)</f>
        <v>-0.10168250332899727</v>
      </c>
      <c r="D3" s="4">
        <f>('[1]Qc, Summer, S3'!D3*Main!$B$5)</f>
        <v>-0.11125760572581116</v>
      </c>
      <c r="E3" s="4">
        <f>('[1]Qc, Summer, S3'!E3*Main!$B$5)</f>
        <v>-0.15938732396820321</v>
      </c>
      <c r="F3" s="4">
        <f>('[1]Qc, Summer, S3'!F3*Main!$B$5)</f>
        <v>-0.19684037936105048</v>
      </c>
      <c r="G3" s="4">
        <f>('[1]Qc, Summer, S3'!G3*Main!$B$5)</f>
        <v>-0.14947327989362599</v>
      </c>
      <c r="H3" s="4">
        <f>('[1]Qc, Summer, S3'!H3*Main!$B$5)</f>
        <v>-0.19489146471391139</v>
      </c>
      <c r="I3" s="4">
        <f>('[1]Qc, Summer, S3'!I3*Main!$B$5)</f>
        <v>0.4963800870843883</v>
      </c>
      <c r="J3" s="4">
        <f>('[1]Qc, Summer, S3'!J3*Main!$B$5)</f>
        <v>0.63958294593939269</v>
      </c>
      <c r="K3" s="4">
        <f>('[1]Qc, Summer, S3'!K3*Main!$B$5)</f>
        <v>0.8049864846878948</v>
      </c>
      <c r="L3" s="4">
        <f>('[1]Qc, Summer, S3'!L3*Main!$B$5)</f>
        <v>0.46214697763029255</v>
      </c>
      <c r="M3" s="4">
        <f>('[1]Qc, Summer, S3'!M3*Main!$B$5)</f>
        <v>0.40689948415487059</v>
      </c>
      <c r="N3" s="4">
        <f>('[1]Qc, Summer, S3'!N3*Main!$B$5)</f>
        <v>0.28233841757684902</v>
      </c>
      <c r="O3" s="4">
        <f>('[1]Qc, Summer, S3'!O3*Main!$B$5)</f>
        <v>0.39368075872210095</v>
      </c>
      <c r="P3" s="4">
        <f>('[1]Qc, Summer, S3'!P3*Main!$B$5)</f>
        <v>0.16608142210402888</v>
      </c>
      <c r="Q3" s="4">
        <f>('[1]Qc, Summer, S3'!Q3*Main!$B$5)</f>
        <v>0.14260971091891861</v>
      </c>
      <c r="R3" s="4">
        <f>('[1]Qc, Summer, S3'!R3*Main!$B$5)</f>
        <v>0.16777613049284545</v>
      </c>
      <c r="S3" s="4">
        <f>('[1]Qc, Summer, S3'!S3*Main!$B$5)</f>
        <v>0.30504750998699171</v>
      </c>
      <c r="T3" s="4">
        <f>('[1]Qc, Summer, S3'!T3*Main!$B$5)</f>
        <v>0.57298090625889952</v>
      </c>
      <c r="U3" s="4">
        <f>('[1]Qc, Summer, S3'!U3*Main!$B$5)</f>
        <v>0.59907941544667531</v>
      </c>
      <c r="V3" s="4">
        <f>('[1]Qc, Summer, S3'!V3*Main!$B$5)</f>
        <v>0.46977316537996716</v>
      </c>
      <c r="W3" s="4">
        <f>('[1]Qc, Summer, S3'!W3*Main!$B$5)</f>
        <v>0.36436230359557348</v>
      </c>
      <c r="X3" s="4">
        <f>('[1]Qc, Summer, S3'!X3*Main!$B$5)</f>
        <v>0.16608142210402882</v>
      </c>
      <c r="Y3" s="4">
        <f>('[1]Qc, Summer, S3'!Y3*Main!$B$5)</f>
        <v>3.3555226098569091E-2</v>
      </c>
    </row>
    <row r="4" spans="1:25" x14ac:dyDescent="0.25">
      <c r="A4">
        <v>3</v>
      </c>
      <c r="B4" s="4">
        <f>('[1]Qc, Summer, S3'!B4*Main!$B$5)</f>
        <v>-0.10228063570152075</v>
      </c>
      <c r="C4" s="4">
        <f>('[1]Qc, Summer, S3'!C4*Main!$B$5)</f>
        <v>-0.24224361087202281</v>
      </c>
      <c r="D4" s="4">
        <f>('[1]Qc, Summer, S3'!D4*Main!$B$5)</f>
        <v>-0.42258052118786205</v>
      </c>
      <c r="E4" s="4">
        <f>('[1]Qc, Summer, S3'!E4*Main!$B$5)</f>
        <v>-0.39418418680230832</v>
      </c>
      <c r="F4" s="4">
        <f>('[1]Qc, Summer, S3'!F4*Main!$B$5)</f>
        <v>-0.39437259849965317</v>
      </c>
      <c r="G4" s="4">
        <f>('[1]Qc, Summer, S3'!G4*Main!$B$5)</f>
        <v>-0.38331014026983079</v>
      </c>
      <c r="H4" s="4">
        <f>('[1]Qc, Summer, S3'!H4*Main!$B$5)</f>
        <v>-2.1102110102629548E-2</v>
      </c>
      <c r="I4" s="4">
        <f>('[1]Qc, Summer, S3'!I4*Main!$B$5)</f>
        <v>0.46397726269021439</v>
      </c>
      <c r="J4" s="4">
        <f>('[1]Qc, Summer, S3'!J4*Main!$B$5)</f>
        <v>0.60948492495400952</v>
      </c>
      <c r="K4" s="4">
        <f>('[1]Qc, Summer, S3'!K4*Main!$B$5)</f>
        <v>0.60291743150370136</v>
      </c>
      <c r="L4" s="4">
        <f>('[1]Qc, Summer, S3'!L4*Main!$B$5)</f>
        <v>0.49829510756375101</v>
      </c>
      <c r="M4" s="4">
        <f>('[1]Qc, Summer, S3'!M4*Main!$B$5)</f>
        <v>0.63613172214993197</v>
      </c>
      <c r="N4" s="4">
        <f>('[1]Qc, Summer, S3'!N4*Main!$B$5)</f>
        <v>0.57632446622130595</v>
      </c>
      <c r="O4" s="4">
        <f>('[1]Qc, Summer, S3'!O4*Main!$B$5)</f>
        <v>0.49794520012582472</v>
      </c>
      <c r="P4" s="4">
        <f>('[1]Qc, Summer, S3'!P4*Main!$B$5)</f>
        <v>0.36156204720487584</v>
      </c>
      <c r="Q4" s="4">
        <f>('[1]Qc, Summer, S3'!Q4*Main!$B$5)</f>
        <v>0.22340244113753221</v>
      </c>
      <c r="R4" s="4">
        <f>('[1]Qc, Summer, S3'!R4*Main!$B$5)</f>
        <v>0.28000669821129487</v>
      </c>
      <c r="S4" s="4">
        <f>('[1]Qc, Summer, S3'!S4*Main!$B$5)</f>
        <v>0.25010307024698175</v>
      </c>
      <c r="T4" s="4">
        <f>('[1]Qc, Summer, S3'!T4*Main!$B$5)</f>
        <v>4.6672269028009729E-2</v>
      </c>
      <c r="U4" s="4">
        <f>('[1]Qc, Summer, S3'!U4*Main!$B$5)</f>
        <v>0.19519451844932331</v>
      </c>
      <c r="V4" s="4">
        <f>('[1]Qc, Summer, S3'!V4*Main!$B$5)</f>
        <v>0.27712669083759417</v>
      </c>
      <c r="W4" s="4">
        <f>('[1]Qc, Summer, S3'!W4*Main!$B$5)</f>
        <v>0.18119822093227309</v>
      </c>
      <c r="X4" s="4">
        <f>('[1]Qc, Summer, S3'!X4*Main!$B$5)</f>
        <v>-0.17296193816262428</v>
      </c>
      <c r="Y4" s="4">
        <f>('[1]Qc, Summer, S3'!Y4*Main!$B$5)</f>
        <v>-0.35068800067239841</v>
      </c>
    </row>
    <row r="5" spans="1:25" x14ac:dyDescent="0.25">
      <c r="A5">
        <v>4</v>
      </c>
      <c r="B5" s="4">
        <f>('[1]Qc, Summer, S3'!B5*Main!$B$5)</f>
        <v>-0.49361857412674714</v>
      </c>
      <c r="C5" s="4">
        <f>('[1]Qc, Summer, S3'!C5*Main!$B$5)</f>
        <v>-0.48370711520055959</v>
      </c>
      <c r="D5" s="4">
        <f>('[1]Qc, Summer, S3'!D5*Main!$B$5)</f>
        <v>-0.49250179002238798</v>
      </c>
      <c r="E5" s="4">
        <f>('[1]Qc, Summer, S3'!E5*Main!$B$5)</f>
        <v>-0.51260390390085286</v>
      </c>
      <c r="F5" s="4">
        <f>('[1]Qc, Summer, S3'!F5*Main!$B$5)</f>
        <v>-0.52446973500966887</v>
      </c>
      <c r="G5" s="4">
        <f>('[1]Qc, Summer, S3'!G5*Main!$B$5)</f>
        <v>-0.51758289969945404</v>
      </c>
      <c r="H5" s="4">
        <f>('[1]Qc, Summer, S3'!H5*Main!$B$5)</f>
        <v>-0.47449364633959662</v>
      </c>
      <c r="I5" s="4">
        <f>('[1]Qc, Summer, S3'!I5*Main!$B$5)</f>
        <v>-0.32987010482508589</v>
      </c>
      <c r="J5" s="4">
        <f>('[1]Qc, Summer, S3'!J5*Main!$B$5)</f>
        <v>-0.23955019038503905</v>
      </c>
      <c r="K5" s="4">
        <f>('[1]Qc, Summer, S3'!K5*Main!$B$5)</f>
        <v>-0.25848898748812971</v>
      </c>
      <c r="L5" s="4">
        <f>('[1]Qc, Summer, S3'!L5*Main!$B$5)</f>
        <v>-0.32340206355400569</v>
      </c>
      <c r="M5" s="4">
        <f>('[1]Qc, Summer, S3'!M5*Main!$B$5)</f>
        <v>-0.35132166616298471</v>
      </c>
      <c r="N5" s="4">
        <f>('[1]Qc, Summer, S3'!N5*Main!$B$5)</f>
        <v>-0.33224327104684903</v>
      </c>
      <c r="O5" s="4">
        <f>('[1]Qc, Summer, S3'!O5*Main!$B$5)</f>
        <v>-0.35364829971373285</v>
      </c>
      <c r="P5" s="4">
        <f>('[1]Qc, Summer, S3'!P5*Main!$B$5)</f>
        <v>-0.33603568373456866</v>
      </c>
      <c r="Q5" s="4">
        <f>('[1]Qc, Summer, S3'!Q5*Main!$B$5)</f>
        <v>-0.38533704867492385</v>
      </c>
      <c r="R5" s="4">
        <f>('[1]Qc, Summer, S3'!R5*Main!$B$5)</f>
        <v>-0.45090158213500942</v>
      </c>
      <c r="S5" s="4">
        <f>('[1]Qc, Summer, S3'!S5*Main!$B$5)</f>
        <v>-0.39320107007645294</v>
      </c>
      <c r="T5" s="4">
        <f>('[1]Qc, Summer, S3'!T5*Main!$B$5)</f>
        <v>-0.27133200468826002</v>
      </c>
      <c r="U5" s="4">
        <f>('[1]Qc, Summer, S3'!U5*Main!$B$5)</f>
        <v>-0.25143928782936259</v>
      </c>
      <c r="V5" s="4">
        <f>('[1]Qc, Summer, S3'!V5*Main!$B$5)</f>
        <v>-0.24646029203076134</v>
      </c>
      <c r="W5" s="4">
        <f>('[1]Qc, Summer, S3'!W5*Main!$B$5)</f>
        <v>-0.32477477734894716</v>
      </c>
      <c r="X5" s="4">
        <f>('[1]Qc, Summer, S3'!X5*Main!$B$5)</f>
        <v>-0.41123248009475188</v>
      </c>
      <c r="Y5" s="4">
        <f>('[1]Qc, Summer, S3'!Y5*Main!$B$5)</f>
        <v>-0.4192128331738183</v>
      </c>
    </row>
    <row r="6" spans="1:25" x14ac:dyDescent="0.25">
      <c r="A6">
        <v>5</v>
      </c>
      <c r="B6" s="4">
        <f>('[1]Qc, Summer, S3'!B6*Main!$B$5)</f>
        <v>-0.29831414421776675</v>
      </c>
      <c r="C6" s="4">
        <f>('[1]Qc, Summer, S3'!C6*Main!$B$5)</f>
        <v>-0.39112298908551646</v>
      </c>
      <c r="D6" s="4">
        <f>('[1]Qc, Summer, S3'!D6*Main!$B$5)</f>
        <v>-0.46538345730942288</v>
      </c>
      <c r="E6" s="4">
        <f>('[1]Qc, Summer, S3'!E6*Main!$B$5)</f>
        <v>-0.47127608238039109</v>
      </c>
      <c r="F6" s="4">
        <f>('[1]Qc, Summer, S3'!F6*Main!$B$5)</f>
        <v>-0.47127608238039104</v>
      </c>
      <c r="G6" s="4">
        <f>('[1]Qc, Summer, S3'!G6*Main!$B$5)</f>
        <v>-0.51061605089395723</v>
      </c>
      <c r="H6" s="4">
        <f>('[1]Qc, Summer, S3'!H6*Main!$B$5)</f>
        <v>-0.45078581792906974</v>
      </c>
      <c r="I6" s="4">
        <f>('[1]Qc, Summer, S3'!I6*Main!$B$5)</f>
        <v>-0.18260441555148146</v>
      </c>
      <c r="J6" s="4">
        <f>('[1]Qc, Summer, S3'!J6*Main!$B$5)</f>
        <v>6.0868138517160483E-2</v>
      </c>
      <c r="K6" s="4">
        <f>('[1]Qc, Summer, S3'!K6*Main!$B$5)</f>
        <v>0.20088494560118977</v>
      </c>
      <c r="L6" s="4">
        <f>('[1]Qc, Summer, S3'!L6*Main!$B$5)</f>
        <v>0.33808936344680224</v>
      </c>
      <c r="M6" s="4">
        <f>('[1]Qc, Summer, S3'!M6*Main!$B$5)</f>
        <v>0.35857962789812364</v>
      </c>
      <c r="N6" s="4">
        <f>('[1]Qc, Summer, S3'!N6*Main!$B$5)</f>
        <v>0.31110381908770918</v>
      </c>
      <c r="O6" s="4">
        <f>('[1]Qc, Summer, S3'!O6*Main!$B$5)</f>
        <v>0.25445426442817365</v>
      </c>
      <c r="P6" s="4">
        <f>('[1]Qc, Summer, S3'!P6*Main!$B$5)</f>
        <v>0.1657300801209815</v>
      </c>
      <c r="Q6" s="4">
        <f>('[1]Qc, Summer, S3'!Q6*Main!$B$5)</f>
        <v>0.10821002403050753</v>
      </c>
      <c r="R6" s="4">
        <f>('[1]Qc, Summer, S3'!R6*Main!$B$5)</f>
        <v>9.2206190030946086E-2</v>
      </c>
      <c r="S6" s="4">
        <f>('[1]Qc, Summer, S3'!S6*Main!$B$5)</f>
        <v>8.2028019453819129E-2</v>
      </c>
      <c r="T6" s="4">
        <f>('[1]Qc, Summer, S3'!T6*Main!$B$5)</f>
        <v>8.4539081273833999E-2</v>
      </c>
      <c r="U6" s="4">
        <f>('[1]Qc, Summer, S3'!U6*Main!$B$5)</f>
        <v>2.028937950572016E-2</v>
      </c>
      <c r="V6" s="4">
        <f>('[1]Qc, Summer, S3'!V6*Main!$B$5)</f>
        <v>0.17744836861438426</v>
      </c>
      <c r="W6" s="4">
        <f>('[1]Qc, Summer, S3'!W6*Main!$B$5)</f>
        <v>8.3702060667162376E-2</v>
      </c>
      <c r="X6" s="4">
        <f>('[1]Qc, Summer, S3'!X6*Main!$B$5)</f>
        <v>4.5935690894138723E-2</v>
      </c>
      <c r="Y6" s="4">
        <f>('[1]Qc, Summer, S3'!Y6*Main!$B$5)</f>
        <v>-7.4394391520973935E-2</v>
      </c>
    </row>
    <row r="7" spans="1:25" x14ac:dyDescent="0.25">
      <c r="A7">
        <v>6</v>
      </c>
      <c r="B7" s="4">
        <f>('[1]Qc, Summer, S3'!B7*Main!$B$5)</f>
        <v>0.21963420719063409</v>
      </c>
      <c r="C7" s="4">
        <f>('[1]Qc, Summer, S3'!C7*Main!$B$5)</f>
        <v>0.24365669860210964</v>
      </c>
      <c r="D7" s="4">
        <f>('[1]Qc, Summer, S3'!D7*Main!$B$5)</f>
        <v>0.18346319869392652</v>
      </c>
      <c r="E7" s="4">
        <f>('[1]Qc, Summer, S3'!E7*Main!$B$5)</f>
        <v>0.22009749809642679</v>
      </c>
      <c r="F7" s="4">
        <f>('[1]Qc, Summer, S3'!F7*Main!$B$5)</f>
        <v>0.22529665159476761</v>
      </c>
      <c r="G7" s="4">
        <f>('[1]Qc, Summer, S3'!G7*Main!$B$5)</f>
        <v>0.22907161453085664</v>
      </c>
      <c r="H7" s="4">
        <f>('[1]Qc, Summer, S3'!H7*Main!$B$5)</f>
        <v>0.21692309744562469</v>
      </c>
      <c r="I7" s="4">
        <f>('[1]Qc, Summer, S3'!I7*Main!$B$5)</f>
        <v>0.41830021116353722</v>
      </c>
      <c r="J7" s="4">
        <f>('[1]Qc, Summer, S3'!J7*Main!$B$5)</f>
        <v>0.47015447476745104</v>
      </c>
      <c r="K7" s="4">
        <f>('[1]Qc, Summer, S3'!K7*Main!$B$5)</f>
        <v>0.46460356335915648</v>
      </c>
      <c r="L7" s="4">
        <f>('[1]Qc, Summer, S3'!L7*Main!$B$5)</f>
        <v>0.41419922870114961</v>
      </c>
      <c r="M7" s="4">
        <f>('[1]Qc, Summer, S3'!M7*Main!$B$5)</f>
        <v>0.48498836321403727</v>
      </c>
      <c r="N7" s="4">
        <f>('[1]Qc, Summer, S3'!N7*Main!$B$5)</f>
        <v>0.505373163068918</v>
      </c>
      <c r="O7" s="4">
        <f>('[1]Qc, Summer, S3'!O7*Main!$B$5)</f>
        <v>0.47485601951512557</v>
      </c>
      <c r="P7" s="4">
        <f>('[1]Qc, Summer, S3'!P7*Main!$B$5)</f>
        <v>0.41333270311809284</v>
      </c>
      <c r="Q7" s="4">
        <f>('[1]Qc, Summer, S3'!Q7*Main!$B$5)</f>
        <v>0.36033737117213405</v>
      </c>
      <c r="R7" s="4">
        <f>('[1]Qc, Summer, S3'!R7*Main!$B$5)</f>
        <v>0.44805378266889345</v>
      </c>
      <c r="S7" s="4">
        <f>('[1]Qc, Summer, S3'!S7*Main!$B$5)</f>
        <v>0.4340521019604906</v>
      </c>
      <c r="T7" s="4">
        <f>('[1]Qc, Summer, S3'!T7*Main!$B$5)</f>
        <v>0.33374104139514316</v>
      </c>
      <c r="U7" s="4">
        <f>('[1]Qc, Summer, S3'!U7*Main!$B$5)</f>
        <v>0.3035241789839942</v>
      </c>
      <c r="V7" s="4">
        <f>('[1]Qc, Summer, S3'!V7*Main!$B$5)</f>
        <v>0.37191964381695264</v>
      </c>
      <c r="W7" s="4">
        <f>('[1]Qc, Summer, S3'!W7*Main!$B$5)</f>
        <v>0.29028607032402753</v>
      </c>
      <c r="X7" s="4">
        <f>('[1]Qc, Summer, S3'!X7*Main!$B$5)</f>
        <v>0.21440073584741973</v>
      </c>
      <c r="Y7" s="4">
        <f>('[1]Qc, Summer, S3'!Y7*Main!$B$5)</f>
        <v>0.24206949827670857</v>
      </c>
    </row>
    <row r="8" spans="1:25" x14ac:dyDescent="0.25">
      <c r="A8">
        <v>7</v>
      </c>
      <c r="B8" s="4">
        <f>('[1]Qc, Summer, S3'!B8*Main!$B$5)</f>
        <v>-0.42798828797935778</v>
      </c>
      <c r="C8" s="4">
        <f>('[1]Qc, Summer, S3'!C8*Main!$B$5)</f>
        <v>-0.43568742187272519</v>
      </c>
      <c r="D8" s="4">
        <f>('[1]Qc, Summer, S3'!D8*Main!$B$5)</f>
        <v>-0.47179576300053316</v>
      </c>
      <c r="E8" s="4">
        <f>('[1]Qc, Summer, S3'!E8*Main!$B$5)</f>
        <v>-0.48397113752957938</v>
      </c>
      <c r="F8" s="4">
        <f>('[1]Qc, Summer, S3'!F8*Main!$B$5)</f>
        <v>-0.45353270120696421</v>
      </c>
      <c r="G8" s="4">
        <f>('[1]Qc, Summer, S3'!G8*Main!$B$5)</f>
        <v>-0.48525432651180722</v>
      </c>
      <c r="H8" s="4">
        <f>('[1]Qc, Summer, S3'!H8*Main!$B$5)</f>
        <v>-0.40357785571279009</v>
      </c>
      <c r="I8" s="4">
        <f>('[1]Qc, Summer, S3'!I8*Main!$B$5)</f>
        <v>-0.18612208563151966</v>
      </c>
      <c r="J8" s="4">
        <f>('[1]Qc, Summer, S3'!J8*Main!$B$5)</f>
        <v>-3.2169249368410799E-2</v>
      </c>
      <c r="K8" s="4">
        <f>('[1]Qc, Summer, S3'!K8*Main!$B$5)</f>
        <v>-2.6320294937790655E-2</v>
      </c>
      <c r="L8" s="4">
        <f>('[1]Qc, Summer, S3'!L8*Main!$B$5)</f>
        <v>5.7266038532449284E-2</v>
      </c>
      <c r="M8" s="4">
        <f>('[1]Qc, Summer, S3'!M8*Main!$B$5)</f>
        <v>1.8084012168141882E-2</v>
      </c>
      <c r="N8" s="4">
        <f>('[1]Qc, Summer, S3'!N8*Main!$B$5)</f>
        <v>6.0280040560472935E-3</v>
      </c>
      <c r="O8" s="4">
        <f>('[1]Qc, Summer, S3'!O8*Main!$B$5)</f>
        <v>0</v>
      </c>
      <c r="P8" s="4">
        <f>('[1]Qc, Summer, S3'!P8*Main!$B$5)</f>
        <v>-4.7746566780572625E-2</v>
      </c>
      <c r="Q8" s="4">
        <f>('[1]Qc, Summer, S3'!Q8*Main!$B$5)</f>
        <v>-8.35564918660021E-2</v>
      </c>
      <c r="R8" s="4">
        <f>('[1]Qc, Summer, S3'!R8*Main!$B$5)</f>
        <v>-0.12235057737521736</v>
      </c>
      <c r="S8" s="4">
        <f>('[1]Qc, Summer, S3'!S8*Main!$B$5)</f>
        <v>-0.16275610951327696</v>
      </c>
      <c r="T8" s="4">
        <f>('[1]Qc, Summer, S3'!T8*Main!$B$5)</f>
        <v>-0.1416580953171114</v>
      </c>
      <c r="U8" s="4">
        <f>('[1]Qc, Summer, S3'!U8*Main!$B$5)</f>
        <v>-0.1666952012726742</v>
      </c>
      <c r="V8" s="4">
        <f>('[1]Qc, Summer, S3'!V8*Main!$B$5)</f>
        <v>-0.11936641695143156</v>
      </c>
      <c r="W8" s="4">
        <f>('[1]Qc, Summer, S3'!W8*Main!$B$5)</f>
        <v>-0.22381203178393416</v>
      </c>
      <c r="X8" s="4">
        <f>('[1]Qc, Summer, S3'!X8*Main!$B$5)</f>
        <v>-0.28066028785705344</v>
      </c>
      <c r="Y8" s="4">
        <f>('[1]Qc, Summer, S3'!Y8*Main!$B$5)</f>
        <v>-0.3104720504906735</v>
      </c>
    </row>
    <row r="9" spans="1:25" x14ac:dyDescent="0.25">
      <c r="A9">
        <v>8</v>
      </c>
      <c r="B9" s="4">
        <f>('[1]Qc, Summer, S3'!B9*Main!$B$5)</f>
        <v>-0.53048746010963621</v>
      </c>
      <c r="C9" s="4">
        <f>('[1]Qc, Summer, S3'!C9*Main!$B$5)</f>
        <v>-0.5340299473223884</v>
      </c>
      <c r="D9" s="4">
        <f>('[1]Qc, Summer, S3'!D9*Main!$B$5)</f>
        <v>-0.52855680457868637</v>
      </c>
      <c r="E9" s="4">
        <f>('[1]Qc, Summer, S3'!E9*Main!$B$5)</f>
        <v>-0.53658053811557005</v>
      </c>
      <c r="F9" s="4">
        <f>('[1]Qc, Summer, S3'!F9*Main!$B$5)</f>
        <v>-0.5402647248168323</v>
      </c>
      <c r="G9" s="4">
        <f>('[1]Qc, Summer, S3'!G9*Main!$B$5)</f>
        <v>-0.52251686388094398</v>
      </c>
      <c r="H9" s="4">
        <f>('[1]Qc, Summer, S3'!H9*Main!$B$5)</f>
        <v>-0.4392595581632362</v>
      </c>
      <c r="I9" s="4">
        <f>('[1]Qc, Summer, S3'!I9*Main!$B$5)</f>
        <v>-0.36298095225465038</v>
      </c>
      <c r="J9" s="4">
        <f>('[1]Qc, Summer, S3'!J9*Main!$B$5)</f>
        <v>-0.35867683029115638</v>
      </c>
      <c r="K9" s="4">
        <f>('[1]Qc, Summer, S3'!K9*Main!$B$5)</f>
        <v>-0.35336309947202815</v>
      </c>
      <c r="L9" s="4">
        <f>('[1]Qc, Summer, S3'!L9*Main!$B$5)</f>
        <v>-0.35063538431820906</v>
      </c>
      <c r="M9" s="4">
        <f>('[1]Qc, Summer, S3'!M9*Main!$B$5)</f>
        <v>-0.34450688144014779</v>
      </c>
      <c r="N9" s="4">
        <f>('[1]Qc, Summer, S3'!N9*Main!$B$5)</f>
        <v>-0.35247747766884024</v>
      </c>
      <c r="O9" s="4">
        <f>('[1]Qc, Summer, S3'!O9*Main!$B$5)</f>
        <v>-0.36941942276382739</v>
      </c>
      <c r="P9" s="4">
        <f>('[1]Qc, Summer, S3'!P9*Main!$B$5)</f>
        <v>-0.41101707885956962</v>
      </c>
      <c r="Q9" s="4">
        <f>('[1]Qc, Summer, S3'!Q9*Main!$B$5)</f>
        <v>-0.42067035651431933</v>
      </c>
      <c r="R9" s="4">
        <f>('[1]Qc, Summer, S3'!R9*Main!$B$5)</f>
        <v>-0.44353711147263447</v>
      </c>
      <c r="S9" s="4">
        <f>('[1]Qc, Summer, S3'!S9*Main!$B$5)</f>
        <v>-0.43224543348198685</v>
      </c>
      <c r="T9" s="4">
        <f>('[1]Qc, Summer, S3'!T9*Main!$B$5)</f>
        <v>-0.4401363237483924</v>
      </c>
      <c r="U9" s="4">
        <f>('[1]Qc, Summer, S3'!U9*Main!$B$5)</f>
        <v>-0.464234093013139</v>
      </c>
      <c r="V9" s="4">
        <f>('[1]Qc, Summer, S3'!V9*Main!$B$5)</f>
        <v>-0.48886323535979842</v>
      </c>
      <c r="W9" s="4">
        <f>('[1]Qc, Summer, S3'!W9*Main!$B$5)</f>
        <v>-0.4981799767293365</v>
      </c>
      <c r="X9" s="4">
        <f>('[1]Qc, Summer, S3'!X9*Main!$B$5)</f>
        <v>-0.50599116103345509</v>
      </c>
      <c r="Y9" s="4">
        <f>('[1]Qc, Summer, S3'!Y9*Main!$B$5)</f>
        <v>-0.53658053811556994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0.30657050740504282</v>
      </c>
      <c r="C2" s="4">
        <f>('FL Characterization'!C$4-'FL Characterization'!C$2)*VLOOKUP($A2,'FL Ratio'!$A$2:$B$9,2,FALSE)</f>
        <v>0.33749522281804212</v>
      </c>
      <c r="D2" s="4">
        <f>('FL Characterization'!D$4-'FL Characterization'!D$2)*VLOOKUP($A2,'FL Ratio'!$A$2:$B$9,2,FALSE)</f>
        <v>0.43928209070187441</v>
      </c>
      <c r="E2" s="4">
        <f>('FL Characterization'!E$4-'FL Characterization'!E$2)*VLOOKUP($A2,'FL Ratio'!$A$2:$B$9,2,FALSE)</f>
        <v>0.50361925345621639</v>
      </c>
      <c r="F2" s="4">
        <f>('FL Characterization'!F$4-'FL Characterization'!F$2)*VLOOKUP($A2,'FL Ratio'!$A$2:$B$9,2,FALSE)</f>
        <v>0.59214175545249059</v>
      </c>
      <c r="G2" s="4">
        <f>('FL Characterization'!G$4-'FL Characterization'!G$2)*VLOOKUP($A2,'FL Ratio'!$A$2:$B$9,2,FALSE)</f>
        <v>0.69217107893643548</v>
      </c>
      <c r="H2" s="4">
        <f>('FL Characterization'!H$4-'FL Characterization'!H$2)*VLOOKUP($A2,'FL Ratio'!$A$2:$B$9,2,FALSE)</f>
        <v>0.61700846154510425</v>
      </c>
      <c r="I2" s="4">
        <f>('FL Characterization'!I$4-'FL Characterization'!I$2)*VLOOKUP($A2,'FL Ratio'!$A$2:$B$9,2,FALSE)</f>
        <v>0.88208139284168841</v>
      </c>
      <c r="J2" s="4">
        <f>('FL Characterization'!J$4-'FL Characterization'!J$2)*VLOOKUP($A2,'FL Ratio'!$A$2:$B$9,2,FALSE)</f>
        <v>0.80921122466760187</v>
      </c>
      <c r="K2" s="4">
        <f>('FL Characterization'!K$4-'FL Characterization'!K$2)*VLOOKUP($A2,'FL Ratio'!$A$2:$B$9,2,FALSE)</f>
        <v>0.91395705015221118</v>
      </c>
      <c r="L2" s="4">
        <f>('FL Characterization'!L$4-'FL Characterization'!L$2)*VLOOKUP($A2,'FL Ratio'!$A$2:$B$9,2,FALSE)</f>
        <v>0.93930347246991497</v>
      </c>
      <c r="M2" s="4">
        <f>('FL Characterization'!M$4-'FL Characterization'!M$2)*VLOOKUP($A2,'FL Ratio'!$A$2:$B$9,2,FALSE)</f>
        <v>0.87128140986266844</v>
      </c>
      <c r="N2" s="4">
        <f>('FL Characterization'!N$4-'FL Characterization'!N$2)*VLOOKUP($A2,'FL Ratio'!$A$2:$B$9,2,FALSE)</f>
        <v>0.82192794990881834</v>
      </c>
      <c r="O2" s="4">
        <f>('FL Characterization'!O$4-'FL Characterization'!O$2)*VLOOKUP($A2,'FL Ratio'!$A$2:$B$9,2,FALSE)</f>
        <v>0.75670352440187605</v>
      </c>
      <c r="P2" s="4">
        <f>('FL Characterization'!P$4-'FL Characterization'!P$2)*VLOOKUP($A2,'FL Ratio'!$A$2:$B$9,2,FALSE)</f>
        <v>0.69700644867429062</v>
      </c>
      <c r="Q2" s="4">
        <f>('FL Characterization'!Q$4-'FL Characterization'!Q$2)*VLOOKUP($A2,'FL Ratio'!$A$2:$B$9,2,FALSE)</f>
        <v>0.62729688872657219</v>
      </c>
      <c r="R2" s="4">
        <f>('FL Characterization'!R$4-'FL Characterization'!R$2)*VLOOKUP($A2,'FL Ratio'!$A$2:$B$9,2,FALSE)</f>
        <v>0.62076765373375276</v>
      </c>
      <c r="S2" s="4">
        <f>('FL Characterization'!S$4-'FL Characterization'!S$2)*VLOOKUP($A2,'FL Ratio'!$A$2:$B$9,2,FALSE)</f>
        <v>0.49184073428353925</v>
      </c>
      <c r="T2" s="4">
        <f>('FL Characterization'!T$4-'FL Characterization'!T$2)*VLOOKUP($A2,'FL Ratio'!$A$2:$B$9,2,FALSE)</f>
        <v>0.40693945299524598</v>
      </c>
      <c r="U2" s="4">
        <f>('FL Characterization'!U$4-'FL Characterization'!U$2)*VLOOKUP($A2,'FL Ratio'!$A$2:$B$9,2,FALSE)</f>
        <v>0.48288744650729998</v>
      </c>
      <c r="V2" s="4">
        <f>('FL Characterization'!V$4-'FL Characterization'!V$2)*VLOOKUP($A2,'FL Ratio'!$A$2:$B$9,2,FALSE)</f>
        <v>0.49201479061299669</v>
      </c>
      <c r="W2" s="4">
        <f>('FL Characterization'!W$4-'FL Characterization'!W$2)*VLOOKUP($A2,'FL Ratio'!$A$2:$B$9,2,FALSE)</f>
        <v>0.56227411384522108</v>
      </c>
      <c r="X2" s="4">
        <f>('FL Characterization'!X$4-'FL Characterization'!X$2)*VLOOKUP($A2,'FL Ratio'!$A$2:$B$9,2,FALSE)</f>
        <v>0.27301372066854029</v>
      </c>
      <c r="Y2" s="4">
        <f>('FL Characterization'!Y$4-'FL Characterization'!Y$2)*VLOOKUP($A2,'FL Ratio'!$A$2:$B$9,2,FALSE)</f>
        <v>0.26212458688662765</v>
      </c>
    </row>
    <row r="3" spans="1:25" x14ac:dyDescent="0.25">
      <c r="A3">
        <v>2</v>
      </c>
      <c r="B3" s="4">
        <f>('FL Characterization'!B$4-'FL Characterization'!B$2)*VLOOKUP($A3,'FL Ratio'!$A$2:$B$9,2,FALSE)</f>
        <v>0.25547542283753566</v>
      </c>
      <c r="C3" s="4">
        <f>('FL Characterization'!C$4-'FL Characterization'!C$2)*VLOOKUP($A3,'FL Ratio'!$A$2:$B$9,2,FALSE)</f>
        <v>0.28124601901503504</v>
      </c>
      <c r="D3" s="4">
        <f>('FL Characterization'!D$4-'FL Characterization'!D$2)*VLOOKUP($A3,'FL Ratio'!$A$2:$B$9,2,FALSE)</f>
        <v>0.36606840891822867</v>
      </c>
      <c r="E3" s="4">
        <f>('FL Characterization'!E$4-'FL Characterization'!E$2)*VLOOKUP($A3,'FL Ratio'!$A$2:$B$9,2,FALSE)</f>
        <v>0.41968271121351358</v>
      </c>
      <c r="F3" s="4">
        <f>('FL Characterization'!F$4-'FL Characterization'!F$2)*VLOOKUP($A3,'FL Ratio'!$A$2:$B$9,2,FALSE)</f>
        <v>0.49345146287707548</v>
      </c>
      <c r="G3" s="4">
        <f>('FL Characterization'!G$4-'FL Characterization'!G$2)*VLOOKUP($A3,'FL Ratio'!$A$2:$B$9,2,FALSE)</f>
        <v>0.57680923244702953</v>
      </c>
      <c r="H3" s="4">
        <f>('FL Characterization'!H$4-'FL Characterization'!H$2)*VLOOKUP($A3,'FL Ratio'!$A$2:$B$9,2,FALSE)</f>
        <v>0.51417371795425348</v>
      </c>
      <c r="I3" s="4">
        <f>('FL Characterization'!I$4-'FL Characterization'!I$2)*VLOOKUP($A3,'FL Ratio'!$A$2:$B$9,2,FALSE)</f>
        <v>0.73506782736807363</v>
      </c>
      <c r="J3" s="4">
        <f>('FL Characterization'!J$4-'FL Characterization'!J$2)*VLOOKUP($A3,'FL Ratio'!$A$2:$B$9,2,FALSE)</f>
        <v>0.6743426872230015</v>
      </c>
      <c r="K3" s="4">
        <f>('FL Characterization'!K$4-'FL Characterization'!K$2)*VLOOKUP($A3,'FL Ratio'!$A$2:$B$9,2,FALSE)</f>
        <v>0.76163087512684258</v>
      </c>
      <c r="L3" s="4">
        <f>('FL Characterization'!L$4-'FL Characterization'!L$2)*VLOOKUP($A3,'FL Ratio'!$A$2:$B$9,2,FALSE)</f>
        <v>0.78275289372492907</v>
      </c>
      <c r="M3" s="4">
        <f>('FL Characterization'!M$4-'FL Characterization'!M$2)*VLOOKUP($A3,'FL Ratio'!$A$2:$B$9,2,FALSE)</f>
        <v>0.72606784155222359</v>
      </c>
      <c r="N3" s="4">
        <f>('FL Characterization'!N$4-'FL Characterization'!N$2)*VLOOKUP($A3,'FL Ratio'!$A$2:$B$9,2,FALSE)</f>
        <v>0.68493995825734855</v>
      </c>
      <c r="O3" s="4">
        <f>('FL Characterization'!O$4-'FL Characterization'!O$2)*VLOOKUP($A3,'FL Ratio'!$A$2:$B$9,2,FALSE)</f>
        <v>0.63058627033489656</v>
      </c>
      <c r="P3" s="4">
        <f>('FL Characterization'!P$4-'FL Characterization'!P$2)*VLOOKUP($A3,'FL Ratio'!$A$2:$B$9,2,FALSE)</f>
        <v>0.58083870722857545</v>
      </c>
      <c r="Q3" s="4">
        <f>('FL Characterization'!Q$4-'FL Characterization'!Q$2)*VLOOKUP($A3,'FL Ratio'!$A$2:$B$9,2,FALSE)</f>
        <v>0.52274740727214342</v>
      </c>
      <c r="R3" s="4">
        <f>('FL Characterization'!R$4-'FL Characterization'!R$2)*VLOOKUP($A3,'FL Ratio'!$A$2:$B$9,2,FALSE)</f>
        <v>0.51730637811146063</v>
      </c>
      <c r="S3" s="4">
        <f>('FL Characterization'!S$4-'FL Characterization'!S$2)*VLOOKUP($A3,'FL Ratio'!$A$2:$B$9,2,FALSE)</f>
        <v>0.40986727856961602</v>
      </c>
      <c r="T3" s="4">
        <f>('FL Characterization'!T$4-'FL Characterization'!T$2)*VLOOKUP($A3,'FL Ratio'!$A$2:$B$9,2,FALSE)</f>
        <v>0.3391162108293716</v>
      </c>
      <c r="U3" s="4">
        <f>('FL Characterization'!U$4-'FL Characterization'!U$2)*VLOOKUP($A3,'FL Ratio'!$A$2:$B$9,2,FALSE)</f>
        <v>0.40240620542274996</v>
      </c>
      <c r="V3" s="4">
        <f>('FL Characterization'!V$4-'FL Characterization'!V$2)*VLOOKUP($A3,'FL Ratio'!$A$2:$B$9,2,FALSE)</f>
        <v>0.41001232551083056</v>
      </c>
      <c r="W3" s="4">
        <f>('FL Characterization'!W$4-'FL Characterization'!W$2)*VLOOKUP($A3,'FL Ratio'!$A$2:$B$9,2,FALSE)</f>
        <v>0.46856176153768414</v>
      </c>
      <c r="X3" s="4">
        <f>('FL Characterization'!X$4-'FL Characterization'!X$2)*VLOOKUP($A3,'FL Ratio'!$A$2:$B$9,2,FALSE)</f>
        <v>0.22751143389045025</v>
      </c>
      <c r="Y3" s="4">
        <f>('FL Characterization'!Y$4-'FL Characterization'!Y$2)*VLOOKUP($A3,'FL Ratio'!$A$2:$B$9,2,FALSE)</f>
        <v>0.21843715573885636</v>
      </c>
    </row>
    <row r="4" spans="1:25" x14ac:dyDescent="0.25">
      <c r="A4">
        <v>3</v>
      </c>
      <c r="B4" s="4">
        <f>('FL Characterization'!B$4-'FL Characterization'!B$2)*VLOOKUP($A4,'FL Ratio'!$A$2:$B$9,2,FALSE)</f>
        <v>0.20438033827002852</v>
      </c>
      <c r="C4" s="4">
        <f>('FL Characterization'!C$4-'FL Characterization'!C$2)*VLOOKUP($A4,'FL Ratio'!$A$2:$B$9,2,FALSE)</f>
        <v>0.22499681521202805</v>
      </c>
      <c r="D4" s="4">
        <f>('FL Characterization'!D$4-'FL Characterization'!D$2)*VLOOKUP($A4,'FL Ratio'!$A$2:$B$9,2,FALSE)</f>
        <v>0.29285472713458294</v>
      </c>
      <c r="E4" s="4">
        <f>('FL Characterization'!E$4-'FL Characterization'!E$2)*VLOOKUP($A4,'FL Ratio'!$A$2:$B$9,2,FALSE)</f>
        <v>0.33574616897081089</v>
      </c>
      <c r="F4" s="4">
        <f>('FL Characterization'!F$4-'FL Characterization'!F$2)*VLOOKUP($A4,'FL Ratio'!$A$2:$B$9,2,FALSE)</f>
        <v>0.39476117030166041</v>
      </c>
      <c r="G4" s="4">
        <f>('FL Characterization'!G$4-'FL Characterization'!G$2)*VLOOKUP($A4,'FL Ratio'!$A$2:$B$9,2,FALSE)</f>
        <v>0.46144738595762363</v>
      </c>
      <c r="H4" s="4">
        <f>('FL Characterization'!H$4-'FL Characterization'!H$2)*VLOOKUP($A4,'FL Ratio'!$A$2:$B$9,2,FALSE)</f>
        <v>0.41133897436340283</v>
      </c>
      <c r="I4" s="4">
        <f>('FL Characterization'!I$4-'FL Characterization'!I$2)*VLOOKUP($A4,'FL Ratio'!$A$2:$B$9,2,FALSE)</f>
        <v>0.58805426189445897</v>
      </c>
      <c r="J4" s="4">
        <f>('FL Characterization'!J$4-'FL Characterization'!J$2)*VLOOKUP($A4,'FL Ratio'!$A$2:$B$9,2,FALSE)</f>
        <v>0.53947414977840125</v>
      </c>
      <c r="K4" s="4">
        <f>('FL Characterization'!K$4-'FL Characterization'!K$2)*VLOOKUP($A4,'FL Ratio'!$A$2:$B$9,2,FALSE)</f>
        <v>0.60930470010147408</v>
      </c>
      <c r="L4" s="4">
        <f>('FL Characterization'!L$4-'FL Characterization'!L$2)*VLOOKUP($A4,'FL Ratio'!$A$2:$B$9,2,FALSE)</f>
        <v>0.62620231497994328</v>
      </c>
      <c r="M4" s="4">
        <f>('FL Characterization'!M$4-'FL Characterization'!M$2)*VLOOKUP($A4,'FL Ratio'!$A$2:$B$9,2,FALSE)</f>
        <v>0.58085427324177885</v>
      </c>
      <c r="N4" s="4">
        <f>('FL Characterization'!N$4-'FL Characterization'!N$2)*VLOOKUP($A4,'FL Ratio'!$A$2:$B$9,2,FALSE)</f>
        <v>0.54795196660587886</v>
      </c>
      <c r="O4" s="4">
        <f>('FL Characterization'!O$4-'FL Characterization'!O$2)*VLOOKUP($A4,'FL Ratio'!$A$2:$B$9,2,FALSE)</f>
        <v>0.50446901626791729</v>
      </c>
      <c r="P4" s="4">
        <f>('FL Characterization'!P$4-'FL Characterization'!P$2)*VLOOKUP($A4,'FL Ratio'!$A$2:$B$9,2,FALSE)</f>
        <v>0.46467096578286043</v>
      </c>
      <c r="Q4" s="4">
        <f>('FL Characterization'!Q$4-'FL Characterization'!Q$2)*VLOOKUP($A4,'FL Ratio'!$A$2:$B$9,2,FALSE)</f>
        <v>0.41819792581771481</v>
      </c>
      <c r="R4" s="4">
        <f>('FL Characterization'!R$4-'FL Characterization'!R$2)*VLOOKUP($A4,'FL Ratio'!$A$2:$B$9,2,FALSE)</f>
        <v>0.4138451024891685</v>
      </c>
      <c r="S4" s="4">
        <f>('FL Characterization'!S$4-'FL Characterization'!S$2)*VLOOKUP($A4,'FL Ratio'!$A$2:$B$9,2,FALSE)</f>
        <v>0.3278938228556928</v>
      </c>
      <c r="T4" s="4">
        <f>('FL Characterization'!T$4-'FL Characterization'!T$2)*VLOOKUP($A4,'FL Ratio'!$A$2:$B$9,2,FALSE)</f>
        <v>0.27129296866349728</v>
      </c>
      <c r="U4" s="4">
        <f>('FL Characterization'!U$4-'FL Characterization'!U$2)*VLOOKUP($A4,'FL Ratio'!$A$2:$B$9,2,FALSE)</f>
        <v>0.32192496433819995</v>
      </c>
      <c r="V4" s="4">
        <f>('FL Characterization'!V$4-'FL Characterization'!V$2)*VLOOKUP($A4,'FL Ratio'!$A$2:$B$9,2,FALSE)</f>
        <v>0.32800986040866442</v>
      </c>
      <c r="W4" s="4">
        <f>('FL Characterization'!W$4-'FL Characterization'!W$2)*VLOOKUP($A4,'FL Ratio'!$A$2:$B$9,2,FALSE)</f>
        <v>0.37484940923014731</v>
      </c>
      <c r="X4" s="4">
        <f>('FL Characterization'!X$4-'FL Characterization'!X$2)*VLOOKUP($A4,'FL Ratio'!$A$2:$B$9,2,FALSE)</f>
        <v>0.18200914711236021</v>
      </c>
      <c r="Y4" s="4">
        <f>('FL Characterization'!Y$4-'FL Characterization'!Y$2)*VLOOKUP($A4,'FL Ratio'!$A$2:$B$9,2,FALSE)</f>
        <v>0.17474972459108509</v>
      </c>
    </row>
    <row r="5" spans="1:25" x14ac:dyDescent="0.25">
      <c r="A5">
        <v>4</v>
      </c>
      <c r="B5" s="4">
        <f>('FL Characterization'!B$4-'FL Characterization'!B$2)*VLOOKUP($A5,'FL Ratio'!$A$2:$B$9,2,FALSE)</f>
        <v>0.15328525370252141</v>
      </c>
      <c r="C5" s="4">
        <f>('FL Characterization'!C$4-'FL Characterization'!C$2)*VLOOKUP($A5,'FL Ratio'!$A$2:$B$9,2,FALSE)</f>
        <v>0.16874761140902106</v>
      </c>
      <c r="D5" s="4">
        <f>('FL Characterization'!D$4-'FL Characterization'!D$2)*VLOOKUP($A5,'FL Ratio'!$A$2:$B$9,2,FALSE)</f>
        <v>0.2196410453509372</v>
      </c>
      <c r="E5" s="4">
        <f>('FL Characterization'!E$4-'FL Characterization'!E$2)*VLOOKUP($A5,'FL Ratio'!$A$2:$B$9,2,FALSE)</f>
        <v>0.25180962672810819</v>
      </c>
      <c r="F5" s="4">
        <f>('FL Characterization'!F$4-'FL Characterization'!F$2)*VLOOKUP($A5,'FL Ratio'!$A$2:$B$9,2,FALSE)</f>
        <v>0.2960708777262453</v>
      </c>
      <c r="G5" s="4">
        <f>('FL Characterization'!G$4-'FL Characterization'!G$2)*VLOOKUP($A5,'FL Ratio'!$A$2:$B$9,2,FALSE)</f>
        <v>0.34608553946821774</v>
      </c>
      <c r="H5" s="4">
        <f>('FL Characterization'!H$4-'FL Characterization'!H$2)*VLOOKUP($A5,'FL Ratio'!$A$2:$B$9,2,FALSE)</f>
        <v>0.30850423077255212</v>
      </c>
      <c r="I5" s="4">
        <f>('FL Characterization'!I$4-'FL Characterization'!I$2)*VLOOKUP($A5,'FL Ratio'!$A$2:$B$9,2,FALSE)</f>
        <v>0.4410406964208442</v>
      </c>
      <c r="J5" s="4">
        <f>('FL Characterization'!J$4-'FL Characterization'!J$2)*VLOOKUP($A5,'FL Ratio'!$A$2:$B$9,2,FALSE)</f>
        <v>0.40460561233380093</v>
      </c>
      <c r="K5" s="4">
        <f>('FL Characterization'!K$4-'FL Characterization'!K$2)*VLOOKUP($A5,'FL Ratio'!$A$2:$B$9,2,FALSE)</f>
        <v>0.45697852507610559</v>
      </c>
      <c r="L5" s="4">
        <f>('FL Characterization'!L$4-'FL Characterization'!L$2)*VLOOKUP($A5,'FL Ratio'!$A$2:$B$9,2,FALSE)</f>
        <v>0.46965173623495748</v>
      </c>
      <c r="M5" s="4">
        <f>('FL Characterization'!M$4-'FL Characterization'!M$2)*VLOOKUP($A5,'FL Ratio'!$A$2:$B$9,2,FALSE)</f>
        <v>0.43564070493133422</v>
      </c>
      <c r="N5" s="4">
        <f>('FL Characterization'!N$4-'FL Characterization'!N$2)*VLOOKUP($A5,'FL Ratio'!$A$2:$B$9,2,FALSE)</f>
        <v>0.41096397495440917</v>
      </c>
      <c r="O5" s="4">
        <f>('FL Characterization'!O$4-'FL Characterization'!O$2)*VLOOKUP($A5,'FL Ratio'!$A$2:$B$9,2,FALSE)</f>
        <v>0.37835176220093802</v>
      </c>
      <c r="P5" s="4">
        <f>('FL Characterization'!P$4-'FL Characterization'!P$2)*VLOOKUP($A5,'FL Ratio'!$A$2:$B$9,2,FALSE)</f>
        <v>0.34850322433714531</v>
      </c>
      <c r="Q5" s="4">
        <f>('FL Characterization'!Q$4-'FL Characterization'!Q$2)*VLOOKUP($A5,'FL Ratio'!$A$2:$B$9,2,FALSE)</f>
        <v>0.31364844436328609</v>
      </c>
      <c r="R5" s="4">
        <f>('FL Characterization'!R$4-'FL Characterization'!R$2)*VLOOKUP($A5,'FL Ratio'!$A$2:$B$9,2,FALSE)</f>
        <v>0.31038382686687638</v>
      </c>
      <c r="S5" s="4">
        <f>('FL Characterization'!S$4-'FL Characterization'!S$2)*VLOOKUP($A5,'FL Ratio'!$A$2:$B$9,2,FALSE)</f>
        <v>0.24592036714176962</v>
      </c>
      <c r="T5" s="4">
        <f>('FL Characterization'!T$4-'FL Characterization'!T$2)*VLOOKUP($A5,'FL Ratio'!$A$2:$B$9,2,FALSE)</f>
        <v>0.20346972649762299</v>
      </c>
      <c r="U5" s="4">
        <f>('FL Characterization'!U$4-'FL Characterization'!U$2)*VLOOKUP($A5,'FL Ratio'!$A$2:$B$9,2,FALSE)</f>
        <v>0.24144372325364999</v>
      </c>
      <c r="V5" s="4">
        <f>('FL Characterization'!V$4-'FL Characterization'!V$2)*VLOOKUP($A5,'FL Ratio'!$A$2:$B$9,2,FALSE)</f>
        <v>0.24600739530649834</v>
      </c>
      <c r="W5" s="4">
        <f>('FL Characterization'!W$4-'FL Characterization'!W$2)*VLOOKUP($A5,'FL Ratio'!$A$2:$B$9,2,FALSE)</f>
        <v>0.28113705692261054</v>
      </c>
      <c r="X5" s="4">
        <f>('FL Characterization'!X$4-'FL Characterization'!X$2)*VLOOKUP($A5,'FL Ratio'!$A$2:$B$9,2,FALSE)</f>
        <v>0.13650686033427015</v>
      </c>
      <c r="Y5" s="4">
        <f>('FL Characterization'!Y$4-'FL Characterization'!Y$2)*VLOOKUP($A5,'FL Ratio'!$A$2:$B$9,2,FALSE)</f>
        <v>0.13106229344331383</v>
      </c>
    </row>
    <row r="6" spans="1:25" x14ac:dyDescent="0.25">
      <c r="A6">
        <v>5</v>
      </c>
      <c r="B6" s="4">
        <f>('FL Characterization'!B$4-'FL Characterization'!B$2)*VLOOKUP($A6,'FL Ratio'!$A$2:$B$9,2,FALSE)</f>
        <v>0.15328525370252141</v>
      </c>
      <c r="C6" s="4">
        <f>('FL Characterization'!C$4-'FL Characterization'!C$2)*VLOOKUP($A6,'FL Ratio'!$A$2:$B$9,2,FALSE)</f>
        <v>0.16874761140902106</v>
      </c>
      <c r="D6" s="4">
        <f>('FL Characterization'!D$4-'FL Characterization'!D$2)*VLOOKUP($A6,'FL Ratio'!$A$2:$B$9,2,FALSE)</f>
        <v>0.2196410453509372</v>
      </c>
      <c r="E6" s="4">
        <f>('FL Characterization'!E$4-'FL Characterization'!E$2)*VLOOKUP($A6,'FL Ratio'!$A$2:$B$9,2,FALSE)</f>
        <v>0.25180962672810819</v>
      </c>
      <c r="F6" s="4">
        <f>('FL Characterization'!F$4-'FL Characterization'!F$2)*VLOOKUP($A6,'FL Ratio'!$A$2:$B$9,2,FALSE)</f>
        <v>0.2960708777262453</v>
      </c>
      <c r="G6" s="4">
        <f>('FL Characterization'!G$4-'FL Characterization'!G$2)*VLOOKUP($A6,'FL Ratio'!$A$2:$B$9,2,FALSE)</f>
        <v>0.34608553946821774</v>
      </c>
      <c r="H6" s="4">
        <f>('FL Characterization'!H$4-'FL Characterization'!H$2)*VLOOKUP($A6,'FL Ratio'!$A$2:$B$9,2,FALSE)</f>
        <v>0.30850423077255212</v>
      </c>
      <c r="I6" s="4">
        <f>('FL Characterization'!I$4-'FL Characterization'!I$2)*VLOOKUP($A6,'FL Ratio'!$A$2:$B$9,2,FALSE)</f>
        <v>0.4410406964208442</v>
      </c>
      <c r="J6" s="4">
        <f>('FL Characterization'!J$4-'FL Characterization'!J$2)*VLOOKUP($A6,'FL Ratio'!$A$2:$B$9,2,FALSE)</f>
        <v>0.40460561233380093</v>
      </c>
      <c r="K6" s="4">
        <f>('FL Characterization'!K$4-'FL Characterization'!K$2)*VLOOKUP($A6,'FL Ratio'!$A$2:$B$9,2,FALSE)</f>
        <v>0.45697852507610559</v>
      </c>
      <c r="L6" s="4">
        <f>('FL Characterization'!L$4-'FL Characterization'!L$2)*VLOOKUP($A6,'FL Ratio'!$A$2:$B$9,2,FALSE)</f>
        <v>0.46965173623495748</v>
      </c>
      <c r="M6" s="4">
        <f>('FL Characterization'!M$4-'FL Characterization'!M$2)*VLOOKUP($A6,'FL Ratio'!$A$2:$B$9,2,FALSE)</f>
        <v>0.43564070493133422</v>
      </c>
      <c r="N6" s="4">
        <f>('FL Characterization'!N$4-'FL Characterization'!N$2)*VLOOKUP($A6,'FL Ratio'!$A$2:$B$9,2,FALSE)</f>
        <v>0.41096397495440917</v>
      </c>
      <c r="O6" s="4">
        <f>('FL Characterization'!O$4-'FL Characterization'!O$2)*VLOOKUP($A6,'FL Ratio'!$A$2:$B$9,2,FALSE)</f>
        <v>0.37835176220093802</v>
      </c>
      <c r="P6" s="4">
        <f>('FL Characterization'!P$4-'FL Characterization'!P$2)*VLOOKUP($A6,'FL Ratio'!$A$2:$B$9,2,FALSE)</f>
        <v>0.34850322433714531</v>
      </c>
      <c r="Q6" s="4">
        <f>('FL Characterization'!Q$4-'FL Characterization'!Q$2)*VLOOKUP($A6,'FL Ratio'!$A$2:$B$9,2,FALSE)</f>
        <v>0.31364844436328609</v>
      </c>
      <c r="R6" s="4">
        <f>('FL Characterization'!R$4-'FL Characterization'!R$2)*VLOOKUP($A6,'FL Ratio'!$A$2:$B$9,2,FALSE)</f>
        <v>0.31038382686687638</v>
      </c>
      <c r="S6" s="4">
        <f>('FL Characterization'!S$4-'FL Characterization'!S$2)*VLOOKUP($A6,'FL Ratio'!$A$2:$B$9,2,FALSE)</f>
        <v>0.24592036714176962</v>
      </c>
      <c r="T6" s="4">
        <f>('FL Characterization'!T$4-'FL Characterization'!T$2)*VLOOKUP($A6,'FL Ratio'!$A$2:$B$9,2,FALSE)</f>
        <v>0.20346972649762299</v>
      </c>
      <c r="U6" s="4">
        <f>('FL Characterization'!U$4-'FL Characterization'!U$2)*VLOOKUP($A6,'FL Ratio'!$A$2:$B$9,2,FALSE)</f>
        <v>0.24144372325364999</v>
      </c>
      <c r="V6" s="4">
        <f>('FL Characterization'!V$4-'FL Characterization'!V$2)*VLOOKUP($A6,'FL Ratio'!$A$2:$B$9,2,FALSE)</f>
        <v>0.24600739530649834</v>
      </c>
      <c r="W6" s="4">
        <f>('FL Characterization'!W$4-'FL Characterization'!W$2)*VLOOKUP($A6,'FL Ratio'!$A$2:$B$9,2,FALSE)</f>
        <v>0.28113705692261054</v>
      </c>
      <c r="X6" s="4">
        <f>('FL Characterization'!X$4-'FL Characterization'!X$2)*VLOOKUP($A6,'FL Ratio'!$A$2:$B$9,2,FALSE)</f>
        <v>0.13650686033427015</v>
      </c>
      <c r="Y6" s="4">
        <f>('FL Characterization'!Y$4-'FL Characterization'!Y$2)*VLOOKUP($A6,'FL Ratio'!$A$2:$B$9,2,FALSE)</f>
        <v>0.13106229344331383</v>
      </c>
    </row>
    <row r="7" spans="1:25" x14ac:dyDescent="0.25">
      <c r="A7">
        <v>6</v>
      </c>
      <c r="B7" s="4">
        <f>('FL Characterization'!B$4-'FL Characterization'!B$2)*VLOOKUP($A7,'FL Ratio'!$A$2:$B$9,2,FALSE)</f>
        <v>0.15328525370252141</v>
      </c>
      <c r="C7" s="4">
        <f>('FL Characterization'!C$4-'FL Characterization'!C$2)*VLOOKUP($A7,'FL Ratio'!$A$2:$B$9,2,FALSE)</f>
        <v>0.16874761140902106</v>
      </c>
      <c r="D7" s="4">
        <f>('FL Characterization'!D$4-'FL Characterization'!D$2)*VLOOKUP($A7,'FL Ratio'!$A$2:$B$9,2,FALSE)</f>
        <v>0.2196410453509372</v>
      </c>
      <c r="E7" s="4">
        <f>('FL Characterization'!E$4-'FL Characterization'!E$2)*VLOOKUP($A7,'FL Ratio'!$A$2:$B$9,2,FALSE)</f>
        <v>0.25180962672810819</v>
      </c>
      <c r="F7" s="4">
        <f>('FL Characterization'!F$4-'FL Characterization'!F$2)*VLOOKUP($A7,'FL Ratio'!$A$2:$B$9,2,FALSE)</f>
        <v>0.2960708777262453</v>
      </c>
      <c r="G7" s="4">
        <f>('FL Characterization'!G$4-'FL Characterization'!G$2)*VLOOKUP($A7,'FL Ratio'!$A$2:$B$9,2,FALSE)</f>
        <v>0.34608553946821774</v>
      </c>
      <c r="H7" s="4">
        <f>('FL Characterization'!H$4-'FL Characterization'!H$2)*VLOOKUP($A7,'FL Ratio'!$A$2:$B$9,2,FALSE)</f>
        <v>0.30850423077255212</v>
      </c>
      <c r="I7" s="4">
        <f>('FL Characterization'!I$4-'FL Characterization'!I$2)*VLOOKUP($A7,'FL Ratio'!$A$2:$B$9,2,FALSE)</f>
        <v>0.4410406964208442</v>
      </c>
      <c r="J7" s="4">
        <f>('FL Characterization'!J$4-'FL Characterization'!J$2)*VLOOKUP($A7,'FL Ratio'!$A$2:$B$9,2,FALSE)</f>
        <v>0.40460561233380093</v>
      </c>
      <c r="K7" s="4">
        <f>('FL Characterization'!K$4-'FL Characterization'!K$2)*VLOOKUP($A7,'FL Ratio'!$A$2:$B$9,2,FALSE)</f>
        <v>0.45697852507610559</v>
      </c>
      <c r="L7" s="4">
        <f>('FL Characterization'!L$4-'FL Characterization'!L$2)*VLOOKUP($A7,'FL Ratio'!$A$2:$B$9,2,FALSE)</f>
        <v>0.46965173623495748</v>
      </c>
      <c r="M7" s="4">
        <f>('FL Characterization'!M$4-'FL Characterization'!M$2)*VLOOKUP($A7,'FL Ratio'!$A$2:$B$9,2,FALSE)</f>
        <v>0.43564070493133422</v>
      </c>
      <c r="N7" s="4">
        <f>('FL Characterization'!N$4-'FL Characterization'!N$2)*VLOOKUP($A7,'FL Ratio'!$A$2:$B$9,2,FALSE)</f>
        <v>0.41096397495440917</v>
      </c>
      <c r="O7" s="4">
        <f>('FL Characterization'!O$4-'FL Characterization'!O$2)*VLOOKUP($A7,'FL Ratio'!$A$2:$B$9,2,FALSE)</f>
        <v>0.37835176220093802</v>
      </c>
      <c r="P7" s="4">
        <f>('FL Characterization'!P$4-'FL Characterization'!P$2)*VLOOKUP($A7,'FL Ratio'!$A$2:$B$9,2,FALSE)</f>
        <v>0.34850322433714531</v>
      </c>
      <c r="Q7" s="4">
        <f>('FL Characterization'!Q$4-'FL Characterization'!Q$2)*VLOOKUP($A7,'FL Ratio'!$A$2:$B$9,2,FALSE)</f>
        <v>0.31364844436328609</v>
      </c>
      <c r="R7" s="4">
        <f>('FL Characterization'!R$4-'FL Characterization'!R$2)*VLOOKUP($A7,'FL Ratio'!$A$2:$B$9,2,FALSE)</f>
        <v>0.31038382686687638</v>
      </c>
      <c r="S7" s="4">
        <f>('FL Characterization'!S$4-'FL Characterization'!S$2)*VLOOKUP($A7,'FL Ratio'!$A$2:$B$9,2,FALSE)</f>
        <v>0.24592036714176962</v>
      </c>
      <c r="T7" s="4">
        <f>('FL Characterization'!T$4-'FL Characterization'!T$2)*VLOOKUP($A7,'FL Ratio'!$A$2:$B$9,2,FALSE)</f>
        <v>0.20346972649762299</v>
      </c>
      <c r="U7" s="4">
        <f>('FL Characterization'!U$4-'FL Characterization'!U$2)*VLOOKUP($A7,'FL Ratio'!$A$2:$B$9,2,FALSE)</f>
        <v>0.24144372325364999</v>
      </c>
      <c r="V7" s="4">
        <f>('FL Characterization'!V$4-'FL Characterization'!V$2)*VLOOKUP($A7,'FL Ratio'!$A$2:$B$9,2,FALSE)</f>
        <v>0.24600739530649834</v>
      </c>
      <c r="W7" s="4">
        <f>('FL Characterization'!W$4-'FL Characterization'!W$2)*VLOOKUP($A7,'FL Ratio'!$A$2:$B$9,2,FALSE)</f>
        <v>0.28113705692261054</v>
      </c>
      <c r="X7" s="4">
        <f>('FL Characterization'!X$4-'FL Characterization'!X$2)*VLOOKUP($A7,'FL Ratio'!$A$2:$B$9,2,FALSE)</f>
        <v>0.13650686033427015</v>
      </c>
      <c r="Y7" s="4">
        <f>('FL Characterization'!Y$4-'FL Characterization'!Y$2)*VLOOKUP($A7,'FL Ratio'!$A$2:$B$9,2,FALSE)</f>
        <v>0.13106229344331383</v>
      </c>
    </row>
    <row r="8" spans="1:25" x14ac:dyDescent="0.25">
      <c r="A8">
        <v>7</v>
      </c>
      <c r="B8" s="4">
        <f>('FL Characterization'!B$4-'FL Characterization'!B$2)*VLOOKUP($A8,'FL Ratio'!$A$2:$B$9,2,FALSE)</f>
        <v>0.15328525370252141</v>
      </c>
      <c r="C8" s="4">
        <f>('FL Characterization'!C$4-'FL Characterization'!C$2)*VLOOKUP($A8,'FL Ratio'!$A$2:$B$9,2,FALSE)</f>
        <v>0.16874761140902106</v>
      </c>
      <c r="D8" s="4">
        <f>('FL Characterization'!D$4-'FL Characterization'!D$2)*VLOOKUP($A8,'FL Ratio'!$A$2:$B$9,2,FALSE)</f>
        <v>0.2196410453509372</v>
      </c>
      <c r="E8" s="4">
        <f>('FL Characterization'!E$4-'FL Characterization'!E$2)*VLOOKUP($A8,'FL Ratio'!$A$2:$B$9,2,FALSE)</f>
        <v>0.25180962672810819</v>
      </c>
      <c r="F8" s="4">
        <f>('FL Characterization'!F$4-'FL Characterization'!F$2)*VLOOKUP($A8,'FL Ratio'!$A$2:$B$9,2,FALSE)</f>
        <v>0.2960708777262453</v>
      </c>
      <c r="G8" s="4">
        <f>('FL Characterization'!G$4-'FL Characterization'!G$2)*VLOOKUP($A8,'FL Ratio'!$A$2:$B$9,2,FALSE)</f>
        <v>0.34608553946821774</v>
      </c>
      <c r="H8" s="4">
        <f>('FL Characterization'!H$4-'FL Characterization'!H$2)*VLOOKUP($A8,'FL Ratio'!$A$2:$B$9,2,FALSE)</f>
        <v>0.30850423077255212</v>
      </c>
      <c r="I8" s="4">
        <f>('FL Characterization'!I$4-'FL Characterization'!I$2)*VLOOKUP($A8,'FL Ratio'!$A$2:$B$9,2,FALSE)</f>
        <v>0.4410406964208442</v>
      </c>
      <c r="J8" s="4">
        <f>('FL Characterization'!J$4-'FL Characterization'!J$2)*VLOOKUP($A8,'FL Ratio'!$A$2:$B$9,2,FALSE)</f>
        <v>0.40460561233380093</v>
      </c>
      <c r="K8" s="4">
        <f>('FL Characterization'!K$4-'FL Characterization'!K$2)*VLOOKUP($A8,'FL Ratio'!$A$2:$B$9,2,FALSE)</f>
        <v>0.45697852507610559</v>
      </c>
      <c r="L8" s="4">
        <f>('FL Characterization'!L$4-'FL Characterization'!L$2)*VLOOKUP($A8,'FL Ratio'!$A$2:$B$9,2,FALSE)</f>
        <v>0.46965173623495748</v>
      </c>
      <c r="M8" s="4">
        <f>('FL Characterization'!M$4-'FL Characterization'!M$2)*VLOOKUP($A8,'FL Ratio'!$A$2:$B$9,2,FALSE)</f>
        <v>0.43564070493133422</v>
      </c>
      <c r="N8" s="4">
        <f>('FL Characterization'!N$4-'FL Characterization'!N$2)*VLOOKUP($A8,'FL Ratio'!$A$2:$B$9,2,FALSE)</f>
        <v>0.41096397495440917</v>
      </c>
      <c r="O8" s="4">
        <f>('FL Characterization'!O$4-'FL Characterization'!O$2)*VLOOKUP($A8,'FL Ratio'!$A$2:$B$9,2,FALSE)</f>
        <v>0.37835176220093802</v>
      </c>
      <c r="P8" s="4">
        <f>('FL Characterization'!P$4-'FL Characterization'!P$2)*VLOOKUP($A8,'FL Ratio'!$A$2:$B$9,2,FALSE)</f>
        <v>0.34850322433714531</v>
      </c>
      <c r="Q8" s="4">
        <f>('FL Characterization'!Q$4-'FL Characterization'!Q$2)*VLOOKUP($A8,'FL Ratio'!$A$2:$B$9,2,FALSE)</f>
        <v>0.31364844436328609</v>
      </c>
      <c r="R8" s="4">
        <f>('FL Characterization'!R$4-'FL Characterization'!R$2)*VLOOKUP($A8,'FL Ratio'!$A$2:$B$9,2,FALSE)</f>
        <v>0.31038382686687638</v>
      </c>
      <c r="S8" s="4">
        <f>('FL Characterization'!S$4-'FL Characterization'!S$2)*VLOOKUP($A8,'FL Ratio'!$A$2:$B$9,2,FALSE)</f>
        <v>0.24592036714176962</v>
      </c>
      <c r="T8" s="4">
        <f>('FL Characterization'!T$4-'FL Characterization'!T$2)*VLOOKUP($A8,'FL Ratio'!$A$2:$B$9,2,FALSE)</f>
        <v>0.20346972649762299</v>
      </c>
      <c r="U8" s="4">
        <f>('FL Characterization'!U$4-'FL Characterization'!U$2)*VLOOKUP($A8,'FL Ratio'!$A$2:$B$9,2,FALSE)</f>
        <v>0.24144372325364999</v>
      </c>
      <c r="V8" s="4">
        <f>('FL Characterization'!V$4-'FL Characterization'!V$2)*VLOOKUP($A8,'FL Ratio'!$A$2:$B$9,2,FALSE)</f>
        <v>0.24600739530649834</v>
      </c>
      <c r="W8" s="4">
        <f>('FL Characterization'!W$4-'FL Characterization'!W$2)*VLOOKUP($A8,'FL Ratio'!$A$2:$B$9,2,FALSE)</f>
        <v>0.28113705692261054</v>
      </c>
      <c r="X8" s="4">
        <f>('FL Characterization'!X$4-'FL Characterization'!X$2)*VLOOKUP($A8,'FL Ratio'!$A$2:$B$9,2,FALSE)</f>
        <v>0.13650686033427015</v>
      </c>
      <c r="Y8" s="4">
        <f>('FL Characterization'!Y$4-'FL Characterization'!Y$2)*VLOOKUP($A8,'FL Ratio'!$A$2:$B$9,2,FALSE)</f>
        <v>0.13106229344331383</v>
      </c>
    </row>
    <row r="9" spans="1:25" x14ac:dyDescent="0.25">
      <c r="A9">
        <v>8</v>
      </c>
      <c r="B9" s="4">
        <f>('FL Characterization'!B$4-'FL Characterization'!B$2)*VLOOKUP($A9,'FL Ratio'!$A$2:$B$9,2,FALSE)</f>
        <v>0.15328525370252141</v>
      </c>
      <c r="C9" s="4">
        <f>('FL Characterization'!C$4-'FL Characterization'!C$2)*VLOOKUP($A9,'FL Ratio'!$A$2:$B$9,2,FALSE)</f>
        <v>0.16874761140902106</v>
      </c>
      <c r="D9" s="4">
        <f>('FL Characterization'!D$4-'FL Characterization'!D$2)*VLOOKUP($A9,'FL Ratio'!$A$2:$B$9,2,FALSE)</f>
        <v>0.2196410453509372</v>
      </c>
      <c r="E9" s="4">
        <f>('FL Characterization'!E$4-'FL Characterization'!E$2)*VLOOKUP($A9,'FL Ratio'!$A$2:$B$9,2,FALSE)</f>
        <v>0.25180962672810819</v>
      </c>
      <c r="F9" s="4">
        <f>('FL Characterization'!F$4-'FL Characterization'!F$2)*VLOOKUP($A9,'FL Ratio'!$A$2:$B$9,2,FALSE)</f>
        <v>0.2960708777262453</v>
      </c>
      <c r="G9" s="4">
        <f>('FL Characterization'!G$4-'FL Characterization'!G$2)*VLOOKUP($A9,'FL Ratio'!$A$2:$B$9,2,FALSE)</f>
        <v>0.34608553946821774</v>
      </c>
      <c r="H9" s="4">
        <f>('FL Characterization'!H$4-'FL Characterization'!H$2)*VLOOKUP($A9,'FL Ratio'!$A$2:$B$9,2,FALSE)</f>
        <v>0.30850423077255212</v>
      </c>
      <c r="I9" s="4">
        <f>('FL Characterization'!I$4-'FL Characterization'!I$2)*VLOOKUP($A9,'FL Ratio'!$A$2:$B$9,2,FALSE)</f>
        <v>0.4410406964208442</v>
      </c>
      <c r="J9" s="4">
        <f>('FL Characterization'!J$4-'FL Characterization'!J$2)*VLOOKUP($A9,'FL Ratio'!$A$2:$B$9,2,FALSE)</f>
        <v>0.40460561233380093</v>
      </c>
      <c r="K9" s="4">
        <f>('FL Characterization'!K$4-'FL Characterization'!K$2)*VLOOKUP($A9,'FL Ratio'!$A$2:$B$9,2,FALSE)</f>
        <v>0.45697852507610559</v>
      </c>
      <c r="L9" s="4">
        <f>('FL Characterization'!L$4-'FL Characterization'!L$2)*VLOOKUP($A9,'FL Ratio'!$A$2:$B$9,2,FALSE)</f>
        <v>0.46965173623495748</v>
      </c>
      <c r="M9" s="4">
        <f>('FL Characterization'!M$4-'FL Characterization'!M$2)*VLOOKUP($A9,'FL Ratio'!$A$2:$B$9,2,FALSE)</f>
        <v>0.43564070493133422</v>
      </c>
      <c r="N9" s="4">
        <f>('FL Characterization'!N$4-'FL Characterization'!N$2)*VLOOKUP($A9,'FL Ratio'!$A$2:$B$9,2,FALSE)</f>
        <v>0.41096397495440917</v>
      </c>
      <c r="O9" s="4">
        <f>('FL Characterization'!O$4-'FL Characterization'!O$2)*VLOOKUP($A9,'FL Ratio'!$A$2:$B$9,2,FALSE)</f>
        <v>0.37835176220093802</v>
      </c>
      <c r="P9" s="4">
        <f>('FL Characterization'!P$4-'FL Characterization'!P$2)*VLOOKUP($A9,'FL Ratio'!$A$2:$B$9,2,FALSE)</f>
        <v>0.34850322433714531</v>
      </c>
      <c r="Q9" s="4">
        <f>('FL Characterization'!Q$4-'FL Characterization'!Q$2)*VLOOKUP($A9,'FL Ratio'!$A$2:$B$9,2,FALSE)</f>
        <v>0.31364844436328609</v>
      </c>
      <c r="R9" s="4">
        <f>('FL Characterization'!R$4-'FL Characterization'!R$2)*VLOOKUP($A9,'FL Ratio'!$A$2:$B$9,2,FALSE)</f>
        <v>0.31038382686687638</v>
      </c>
      <c r="S9" s="4">
        <f>('FL Characterization'!S$4-'FL Characterization'!S$2)*VLOOKUP($A9,'FL Ratio'!$A$2:$B$9,2,FALSE)</f>
        <v>0.24592036714176962</v>
      </c>
      <c r="T9" s="4">
        <f>('FL Characterization'!T$4-'FL Characterization'!T$2)*VLOOKUP($A9,'FL Ratio'!$A$2:$B$9,2,FALSE)</f>
        <v>0.20346972649762299</v>
      </c>
      <c r="U9" s="4">
        <f>('FL Characterization'!U$4-'FL Characterization'!U$2)*VLOOKUP($A9,'FL Ratio'!$A$2:$B$9,2,FALSE)</f>
        <v>0.24144372325364999</v>
      </c>
      <c r="V9" s="4">
        <f>('FL Characterization'!V$4-'FL Characterization'!V$2)*VLOOKUP($A9,'FL Ratio'!$A$2:$B$9,2,FALSE)</f>
        <v>0.24600739530649834</v>
      </c>
      <c r="W9" s="4">
        <f>('FL Characterization'!W$4-'FL Characterization'!W$2)*VLOOKUP($A9,'FL Ratio'!$A$2:$B$9,2,FALSE)</f>
        <v>0.28113705692261054</v>
      </c>
      <c r="X9" s="4">
        <f>('FL Characterization'!X$4-'FL Characterization'!X$2)*VLOOKUP($A9,'FL Ratio'!$A$2:$B$9,2,FALSE)</f>
        <v>0.13650686033427015</v>
      </c>
      <c r="Y9" s="4">
        <f>('FL Characterization'!Y$4-'FL Characterization'!Y$2)*VLOOKUP($A9,'FL Ratio'!$A$2:$B$9,2,FALSE)</f>
        <v>0.13106229344331383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0.84992554729350211</v>
      </c>
      <c r="C2" s="4">
        <f>('FL Characterization'!C$2-'FL Characterization'!C$3)*VLOOKUP($A2,'FL Ratio'!$A$2:$B$9,2,FALSE)</f>
        <v>0.89946792204395865</v>
      </c>
      <c r="D2" s="4">
        <f>('FL Characterization'!D$2-'FL Characterization'!D$3)*VLOOKUP($A2,'FL Ratio'!$A$2:$B$9,2,FALSE)</f>
        <v>0.94981689929677937</v>
      </c>
      <c r="E2" s="4">
        <f>('FL Characterization'!E$2-'FL Characterization'!E$3)*VLOOKUP($A2,'FL Ratio'!$A$2:$B$9,2,FALSE)</f>
        <v>0.99299135955488937</v>
      </c>
      <c r="F2" s="4">
        <f>('FL Characterization'!F$2-'FL Characterization'!F$3)*VLOOKUP($A2,'FL Ratio'!$A$2:$B$9,2,FALSE)</f>
        <v>1.0042625682063429</v>
      </c>
      <c r="G2" s="4">
        <f>('FL Characterization'!G$2-'FL Characterization'!G$3)*VLOOKUP($A2,'FL Ratio'!$A$2:$B$9,2,FALSE)</f>
        <v>1.0505148538024203</v>
      </c>
      <c r="H2" s="4">
        <f>('FL Characterization'!H$2-'FL Characterization'!H$3)*VLOOKUP($A2,'FL Ratio'!$A$2:$B$9,2,FALSE)</f>
        <v>1.0451445792472078</v>
      </c>
      <c r="I2" s="4">
        <f>('FL Characterization'!I$2-'FL Characterization'!I$3)*VLOOKUP($A2,'FL Ratio'!$A$2:$B$9,2,FALSE)</f>
        <v>0.98790551851366826</v>
      </c>
      <c r="J2" s="4">
        <f>('FL Characterization'!J$2-'FL Characterization'!J$3)*VLOOKUP($A2,'FL Ratio'!$A$2:$B$9,2,FALSE)</f>
        <v>0.89508255159689609</v>
      </c>
      <c r="K2" s="4">
        <f>('FL Characterization'!K$2-'FL Characterization'!K$3)*VLOOKUP($A2,'FL Ratio'!$A$2:$B$9,2,FALSE)</f>
        <v>1.3144033530034278</v>
      </c>
      <c r="L2" s="4">
        <f>('FL Characterization'!L$2-'FL Characterization'!L$3)*VLOOKUP($A2,'FL Ratio'!$A$2:$B$9,2,FALSE)</f>
        <v>1.2835677883933216</v>
      </c>
      <c r="M2" s="4">
        <f>('FL Characterization'!M$2-'FL Characterization'!M$3)*VLOOKUP($A2,'FL Ratio'!$A$2:$B$9,2,FALSE)</f>
        <v>1.1819358730954697</v>
      </c>
      <c r="N2" s="4">
        <f>('FL Characterization'!N$2-'FL Characterization'!N$3)*VLOOKUP($A2,'FL Ratio'!$A$2:$B$9,2,FALSE)</f>
        <v>1.1532165787349864</v>
      </c>
      <c r="O2" s="4">
        <f>('FL Characterization'!O$2-'FL Characterization'!O$3)*VLOOKUP($A2,'FL Ratio'!$A$2:$B$9,2,FALSE)</f>
        <v>1.1579564297554563</v>
      </c>
      <c r="P2" s="4">
        <f>('FL Characterization'!P$2-'FL Characterization'!P$3)*VLOOKUP($A2,'FL Ratio'!$A$2:$B$9,2,FALSE)</f>
        <v>1.1030968464038906</v>
      </c>
      <c r="Q2" s="4">
        <f>('FL Characterization'!Q$2-'FL Characterization'!Q$3)*VLOOKUP($A2,'FL Ratio'!$A$2:$B$9,2,FALSE)</f>
        <v>1.0111526516870619</v>
      </c>
      <c r="R2" s="4">
        <f>('FL Characterization'!R$2-'FL Characterization'!R$3)*VLOOKUP($A2,'FL Ratio'!$A$2:$B$9,2,FALSE)</f>
        <v>0.90875234137380012</v>
      </c>
      <c r="S2" s="4">
        <f>('FL Characterization'!S$2-'FL Characterization'!S$3)*VLOOKUP($A2,'FL Ratio'!$A$2:$B$9,2,FALSE)</f>
        <v>0.87615286444931373</v>
      </c>
      <c r="T2" s="4">
        <f>('FL Characterization'!T$2-'FL Characterization'!T$3)*VLOOKUP($A2,'FL Ratio'!$A$2:$B$9,2,FALSE)</f>
        <v>0.55074606597590958</v>
      </c>
      <c r="U2" s="4">
        <f>('FL Characterization'!U$2-'FL Characterization'!U$3)*VLOOKUP($A2,'FL Ratio'!$A$2:$B$9,2,FALSE)</f>
        <v>0.58897265667346621</v>
      </c>
      <c r="V2" s="4">
        <f>('FL Characterization'!V$2-'FL Characterization'!V$3)*VLOOKUP($A2,'FL Ratio'!$A$2:$B$9,2,FALSE)</f>
        <v>0.64393624929507398</v>
      </c>
      <c r="W2" s="4">
        <f>('FL Characterization'!W$2-'FL Characterization'!W$3)*VLOOKUP($A2,'FL Ratio'!$A$2:$B$9,2,FALSE)</f>
        <v>0.65930202696510631</v>
      </c>
      <c r="X2" s="4">
        <f>('FL Characterization'!X$2-'FL Characterization'!X$3)*VLOOKUP($A2,'FL Ratio'!$A$2:$B$9,2,FALSE)</f>
        <v>0.68760740688358701</v>
      </c>
      <c r="Y2" s="4">
        <f>('FL Characterization'!Y$2-'FL Characterization'!Y$3)*VLOOKUP($A2,'FL Ratio'!$A$2:$B$9,2,FALSE)</f>
        <v>0.75899172834279249</v>
      </c>
    </row>
    <row r="3" spans="1:25" x14ac:dyDescent="0.25">
      <c r="A3">
        <v>2</v>
      </c>
      <c r="B3" s="4">
        <f>('FL Characterization'!B$2-'FL Characterization'!B$3)*VLOOKUP($A3,'FL Ratio'!$A$2:$B$9,2,FALSE)</f>
        <v>0.70827128941125173</v>
      </c>
      <c r="C3" s="4">
        <f>('FL Characterization'!C$2-'FL Characterization'!C$3)*VLOOKUP($A3,'FL Ratio'!$A$2:$B$9,2,FALSE)</f>
        <v>0.74955660170329885</v>
      </c>
      <c r="D3" s="4">
        <f>('FL Characterization'!D$2-'FL Characterization'!D$3)*VLOOKUP($A3,'FL Ratio'!$A$2:$B$9,2,FALSE)</f>
        <v>0.79151408274731605</v>
      </c>
      <c r="E3" s="4">
        <f>('FL Characterization'!E$2-'FL Characterization'!E$3)*VLOOKUP($A3,'FL Ratio'!$A$2:$B$9,2,FALSE)</f>
        <v>0.8274927996290744</v>
      </c>
      <c r="F3" s="4">
        <f>('FL Characterization'!F$2-'FL Characterization'!F$3)*VLOOKUP($A3,'FL Ratio'!$A$2:$B$9,2,FALSE)</f>
        <v>0.83688547350528553</v>
      </c>
      <c r="G3" s="4">
        <f>('FL Characterization'!G$2-'FL Characterization'!G$3)*VLOOKUP($A3,'FL Ratio'!$A$2:$B$9,2,FALSE)</f>
        <v>0.87542904483535011</v>
      </c>
      <c r="H3" s="4">
        <f>('FL Characterization'!H$2-'FL Characterization'!H$3)*VLOOKUP($A3,'FL Ratio'!$A$2:$B$9,2,FALSE)</f>
        <v>0.87095381603933986</v>
      </c>
      <c r="I3" s="4">
        <f>('FL Characterization'!I$2-'FL Characterization'!I$3)*VLOOKUP($A3,'FL Ratio'!$A$2:$B$9,2,FALSE)</f>
        <v>0.82325459876139018</v>
      </c>
      <c r="J3" s="4">
        <f>('FL Characterization'!J$2-'FL Characterization'!J$3)*VLOOKUP($A3,'FL Ratio'!$A$2:$B$9,2,FALSE)</f>
        <v>0.7459021263307466</v>
      </c>
      <c r="K3" s="4">
        <f>('FL Characterization'!K$2-'FL Characterization'!K$3)*VLOOKUP($A3,'FL Ratio'!$A$2:$B$9,2,FALSE)</f>
        <v>1.0953361275028564</v>
      </c>
      <c r="L3" s="4">
        <f>('FL Characterization'!L$2-'FL Characterization'!L$3)*VLOOKUP($A3,'FL Ratio'!$A$2:$B$9,2,FALSE)</f>
        <v>1.0696398236611011</v>
      </c>
      <c r="M3" s="4">
        <f>('FL Characterization'!M$2-'FL Characterization'!M$3)*VLOOKUP($A3,'FL Ratio'!$A$2:$B$9,2,FALSE)</f>
        <v>0.98494656091289134</v>
      </c>
      <c r="N3" s="4">
        <f>('FL Characterization'!N$2-'FL Characterization'!N$3)*VLOOKUP($A3,'FL Ratio'!$A$2:$B$9,2,FALSE)</f>
        <v>0.96101381561248866</v>
      </c>
      <c r="O3" s="4">
        <f>('FL Characterization'!O$2-'FL Characterization'!O$3)*VLOOKUP($A3,'FL Ratio'!$A$2:$B$9,2,FALSE)</f>
        <v>0.9649636914628803</v>
      </c>
      <c r="P3" s="4">
        <f>('FL Characterization'!P$2-'FL Characterization'!P$3)*VLOOKUP($A3,'FL Ratio'!$A$2:$B$9,2,FALSE)</f>
        <v>0.91924737200324202</v>
      </c>
      <c r="Q3" s="4">
        <f>('FL Characterization'!Q$2-'FL Characterization'!Q$3)*VLOOKUP($A3,'FL Ratio'!$A$2:$B$9,2,FALSE)</f>
        <v>0.84262720973921823</v>
      </c>
      <c r="R3" s="4">
        <f>('FL Characterization'!R$2-'FL Characterization'!R$3)*VLOOKUP($A3,'FL Ratio'!$A$2:$B$9,2,FALSE)</f>
        <v>0.75729361781150006</v>
      </c>
      <c r="S3" s="4">
        <f>('FL Characterization'!S$2-'FL Characterization'!S$3)*VLOOKUP($A3,'FL Ratio'!$A$2:$B$9,2,FALSE)</f>
        <v>0.7301273870410947</v>
      </c>
      <c r="T3" s="4">
        <f>('FL Characterization'!T$2-'FL Characterization'!T$3)*VLOOKUP($A3,'FL Ratio'!$A$2:$B$9,2,FALSE)</f>
        <v>0.45895505497992461</v>
      </c>
      <c r="U3" s="4">
        <f>('FL Characterization'!U$2-'FL Characterization'!U$3)*VLOOKUP($A3,'FL Ratio'!$A$2:$B$9,2,FALSE)</f>
        <v>0.49081054722788842</v>
      </c>
      <c r="V3" s="4">
        <f>('FL Characterization'!V$2-'FL Characterization'!V$3)*VLOOKUP($A3,'FL Ratio'!$A$2:$B$9,2,FALSE)</f>
        <v>0.53661354107922821</v>
      </c>
      <c r="W3" s="4">
        <f>('FL Characterization'!W$2-'FL Characterization'!W$3)*VLOOKUP($A3,'FL Ratio'!$A$2:$B$9,2,FALSE)</f>
        <v>0.54941835580425513</v>
      </c>
      <c r="X3" s="4">
        <f>('FL Characterization'!X$2-'FL Characterization'!X$3)*VLOOKUP($A3,'FL Ratio'!$A$2:$B$9,2,FALSE)</f>
        <v>0.57300617240298912</v>
      </c>
      <c r="Y3" s="4">
        <f>('FL Characterization'!Y$2-'FL Characterization'!Y$3)*VLOOKUP($A3,'FL Ratio'!$A$2:$B$9,2,FALSE)</f>
        <v>0.63249310695232697</v>
      </c>
    </row>
    <row r="4" spans="1:25" x14ac:dyDescent="0.25">
      <c r="A4">
        <v>3</v>
      </c>
      <c r="B4" s="4">
        <f>('FL Characterization'!B$2-'FL Characterization'!B$3)*VLOOKUP($A4,'FL Ratio'!$A$2:$B$9,2,FALSE)</f>
        <v>0.56661703152900134</v>
      </c>
      <c r="C4" s="4">
        <f>('FL Characterization'!C$2-'FL Characterization'!C$3)*VLOOKUP($A4,'FL Ratio'!$A$2:$B$9,2,FALSE)</f>
        <v>0.59964528136263906</v>
      </c>
      <c r="D4" s="4">
        <f>('FL Characterization'!D$2-'FL Characterization'!D$3)*VLOOKUP($A4,'FL Ratio'!$A$2:$B$9,2,FALSE)</f>
        <v>0.63321126619785284</v>
      </c>
      <c r="E4" s="4">
        <f>('FL Characterization'!E$2-'FL Characterization'!E$3)*VLOOKUP($A4,'FL Ratio'!$A$2:$B$9,2,FALSE)</f>
        <v>0.66199423970325955</v>
      </c>
      <c r="F4" s="4">
        <f>('FL Characterization'!F$2-'FL Characterization'!F$3)*VLOOKUP($A4,'FL Ratio'!$A$2:$B$9,2,FALSE)</f>
        <v>0.66950837880422842</v>
      </c>
      <c r="G4" s="4">
        <f>('FL Characterization'!G$2-'FL Characterization'!G$3)*VLOOKUP($A4,'FL Ratio'!$A$2:$B$9,2,FALSE)</f>
        <v>0.70034323586828007</v>
      </c>
      <c r="H4" s="4">
        <f>('FL Characterization'!H$2-'FL Characterization'!H$3)*VLOOKUP($A4,'FL Ratio'!$A$2:$B$9,2,FALSE)</f>
        <v>0.69676305283147189</v>
      </c>
      <c r="I4" s="4">
        <f>('FL Characterization'!I$2-'FL Characterization'!I$3)*VLOOKUP($A4,'FL Ratio'!$A$2:$B$9,2,FALSE)</f>
        <v>0.6586036790091121</v>
      </c>
      <c r="J4" s="4">
        <f>('FL Characterization'!J$2-'FL Characterization'!J$3)*VLOOKUP($A4,'FL Ratio'!$A$2:$B$9,2,FALSE)</f>
        <v>0.59672170106459732</v>
      </c>
      <c r="K4" s="4">
        <f>('FL Characterization'!K$2-'FL Characterization'!K$3)*VLOOKUP($A4,'FL Ratio'!$A$2:$B$9,2,FALSE)</f>
        <v>0.87626890200228524</v>
      </c>
      <c r="L4" s="4">
        <f>('FL Characterization'!L$2-'FL Characterization'!L$3)*VLOOKUP($A4,'FL Ratio'!$A$2:$B$9,2,FALSE)</f>
        <v>0.85571185892888102</v>
      </c>
      <c r="M4" s="4">
        <f>('FL Characterization'!M$2-'FL Characterization'!M$3)*VLOOKUP($A4,'FL Ratio'!$A$2:$B$9,2,FALSE)</f>
        <v>0.78795724873031314</v>
      </c>
      <c r="N4" s="4">
        <f>('FL Characterization'!N$2-'FL Characterization'!N$3)*VLOOKUP($A4,'FL Ratio'!$A$2:$B$9,2,FALSE)</f>
        <v>0.76881105248999093</v>
      </c>
      <c r="O4" s="4">
        <f>('FL Characterization'!O$2-'FL Characterization'!O$3)*VLOOKUP($A4,'FL Ratio'!$A$2:$B$9,2,FALSE)</f>
        <v>0.77197095317030429</v>
      </c>
      <c r="P4" s="4">
        <f>('FL Characterization'!P$2-'FL Characterization'!P$3)*VLOOKUP($A4,'FL Ratio'!$A$2:$B$9,2,FALSE)</f>
        <v>0.73539789760259366</v>
      </c>
      <c r="Q4" s="4">
        <f>('FL Characterization'!Q$2-'FL Characterization'!Q$3)*VLOOKUP($A4,'FL Ratio'!$A$2:$B$9,2,FALSE)</f>
        <v>0.67410176779137454</v>
      </c>
      <c r="R4" s="4">
        <f>('FL Characterization'!R$2-'FL Characterization'!R$3)*VLOOKUP($A4,'FL Ratio'!$A$2:$B$9,2,FALSE)</f>
        <v>0.60583489424920012</v>
      </c>
      <c r="S4" s="4">
        <f>('FL Characterization'!S$2-'FL Characterization'!S$3)*VLOOKUP($A4,'FL Ratio'!$A$2:$B$9,2,FALSE)</f>
        <v>0.58410190963287578</v>
      </c>
      <c r="T4" s="4">
        <f>('FL Characterization'!T$2-'FL Characterization'!T$3)*VLOOKUP($A4,'FL Ratio'!$A$2:$B$9,2,FALSE)</f>
        <v>0.3671640439839397</v>
      </c>
      <c r="U4" s="4">
        <f>('FL Characterization'!U$2-'FL Characterization'!U$3)*VLOOKUP($A4,'FL Ratio'!$A$2:$B$9,2,FALSE)</f>
        <v>0.39264843778231073</v>
      </c>
      <c r="V4" s="4">
        <f>('FL Characterization'!V$2-'FL Characterization'!V$3)*VLOOKUP($A4,'FL Ratio'!$A$2:$B$9,2,FALSE)</f>
        <v>0.4292908328633826</v>
      </c>
      <c r="W4" s="4">
        <f>('FL Characterization'!W$2-'FL Characterization'!W$3)*VLOOKUP($A4,'FL Ratio'!$A$2:$B$9,2,FALSE)</f>
        <v>0.43953468464340417</v>
      </c>
      <c r="X4" s="4">
        <f>('FL Characterization'!X$2-'FL Characterization'!X$3)*VLOOKUP($A4,'FL Ratio'!$A$2:$B$9,2,FALSE)</f>
        <v>0.45840493792239129</v>
      </c>
      <c r="Y4" s="4">
        <f>('FL Characterization'!Y$2-'FL Characterization'!Y$3)*VLOOKUP($A4,'FL Ratio'!$A$2:$B$9,2,FALSE)</f>
        <v>0.50599448556186166</v>
      </c>
    </row>
    <row r="5" spans="1:25" x14ac:dyDescent="0.25">
      <c r="A5">
        <v>4</v>
      </c>
      <c r="B5" s="4">
        <f>('FL Characterization'!B$2-'FL Characterization'!B$3)*VLOOKUP($A5,'FL Ratio'!$A$2:$B$9,2,FALSE)</f>
        <v>0.42496277364675106</v>
      </c>
      <c r="C5" s="4">
        <f>('FL Characterization'!C$2-'FL Characterization'!C$3)*VLOOKUP($A5,'FL Ratio'!$A$2:$B$9,2,FALSE)</f>
        <v>0.44973396102197932</v>
      </c>
      <c r="D5" s="4">
        <f>('FL Characterization'!D$2-'FL Characterization'!D$3)*VLOOKUP($A5,'FL Ratio'!$A$2:$B$9,2,FALSE)</f>
        <v>0.47490844964838969</v>
      </c>
      <c r="E5" s="4">
        <f>('FL Characterization'!E$2-'FL Characterization'!E$3)*VLOOKUP($A5,'FL Ratio'!$A$2:$B$9,2,FALSE)</f>
        <v>0.49649567977744469</v>
      </c>
      <c r="F5" s="4">
        <f>('FL Characterization'!F$2-'FL Characterization'!F$3)*VLOOKUP($A5,'FL Ratio'!$A$2:$B$9,2,FALSE)</f>
        <v>0.50213128410317143</v>
      </c>
      <c r="G5" s="4">
        <f>('FL Characterization'!G$2-'FL Characterization'!G$3)*VLOOKUP($A5,'FL Ratio'!$A$2:$B$9,2,FALSE)</f>
        <v>0.52525742690121013</v>
      </c>
      <c r="H5" s="4">
        <f>('FL Characterization'!H$2-'FL Characterization'!H$3)*VLOOKUP($A5,'FL Ratio'!$A$2:$B$9,2,FALSE)</f>
        <v>0.52257228962360391</v>
      </c>
      <c r="I5" s="4">
        <f>('FL Characterization'!I$2-'FL Characterization'!I$3)*VLOOKUP($A5,'FL Ratio'!$A$2:$B$9,2,FALSE)</f>
        <v>0.49395275925683413</v>
      </c>
      <c r="J5" s="4">
        <f>('FL Characterization'!J$2-'FL Characterization'!J$3)*VLOOKUP($A5,'FL Ratio'!$A$2:$B$9,2,FALSE)</f>
        <v>0.44754127579844805</v>
      </c>
      <c r="K5" s="4">
        <f>('FL Characterization'!K$2-'FL Characterization'!K$3)*VLOOKUP($A5,'FL Ratio'!$A$2:$B$9,2,FALSE)</f>
        <v>0.65720167650171391</v>
      </c>
      <c r="L5" s="4">
        <f>('FL Characterization'!L$2-'FL Characterization'!L$3)*VLOOKUP($A5,'FL Ratio'!$A$2:$B$9,2,FALSE)</f>
        <v>0.64178389419666082</v>
      </c>
      <c r="M5" s="4">
        <f>('FL Characterization'!M$2-'FL Characterization'!M$3)*VLOOKUP($A5,'FL Ratio'!$A$2:$B$9,2,FALSE)</f>
        <v>0.59096793654773483</v>
      </c>
      <c r="N5" s="4">
        <f>('FL Characterization'!N$2-'FL Characterization'!N$3)*VLOOKUP($A5,'FL Ratio'!$A$2:$B$9,2,FALSE)</f>
        <v>0.5766082893674932</v>
      </c>
      <c r="O5" s="4">
        <f>('FL Characterization'!O$2-'FL Characterization'!O$3)*VLOOKUP($A5,'FL Ratio'!$A$2:$B$9,2,FALSE)</f>
        <v>0.57897821487772816</v>
      </c>
      <c r="P5" s="4">
        <f>('FL Characterization'!P$2-'FL Characterization'!P$3)*VLOOKUP($A5,'FL Ratio'!$A$2:$B$9,2,FALSE)</f>
        <v>0.5515484232019453</v>
      </c>
      <c r="Q5" s="4">
        <f>('FL Characterization'!Q$2-'FL Characterization'!Q$3)*VLOOKUP($A5,'FL Ratio'!$A$2:$B$9,2,FALSE)</f>
        <v>0.50557632584353096</v>
      </c>
      <c r="R5" s="4">
        <f>('FL Characterization'!R$2-'FL Characterization'!R$3)*VLOOKUP($A5,'FL Ratio'!$A$2:$B$9,2,FALSE)</f>
        <v>0.45437617068690006</v>
      </c>
      <c r="S5" s="4">
        <f>('FL Characterization'!S$2-'FL Characterization'!S$3)*VLOOKUP($A5,'FL Ratio'!$A$2:$B$9,2,FALSE)</f>
        <v>0.43807643222465686</v>
      </c>
      <c r="T5" s="4">
        <f>('FL Characterization'!T$2-'FL Characterization'!T$3)*VLOOKUP($A5,'FL Ratio'!$A$2:$B$9,2,FALSE)</f>
        <v>0.27537303298795479</v>
      </c>
      <c r="U5" s="4">
        <f>('FL Characterization'!U$2-'FL Characterization'!U$3)*VLOOKUP($A5,'FL Ratio'!$A$2:$B$9,2,FALSE)</f>
        <v>0.29448632833673311</v>
      </c>
      <c r="V5" s="4">
        <f>('FL Characterization'!V$2-'FL Characterization'!V$3)*VLOOKUP($A5,'FL Ratio'!$A$2:$B$9,2,FALSE)</f>
        <v>0.32196812464753699</v>
      </c>
      <c r="W5" s="4">
        <f>('FL Characterization'!W$2-'FL Characterization'!W$3)*VLOOKUP($A5,'FL Ratio'!$A$2:$B$9,2,FALSE)</f>
        <v>0.32965101348255316</v>
      </c>
      <c r="X5" s="4">
        <f>('FL Characterization'!X$2-'FL Characterization'!X$3)*VLOOKUP($A5,'FL Ratio'!$A$2:$B$9,2,FALSE)</f>
        <v>0.34380370344179351</v>
      </c>
      <c r="Y5" s="4">
        <f>('FL Characterization'!Y$2-'FL Characterization'!Y$3)*VLOOKUP($A5,'FL Ratio'!$A$2:$B$9,2,FALSE)</f>
        <v>0.37949586417139625</v>
      </c>
    </row>
    <row r="6" spans="1:25" x14ac:dyDescent="0.25">
      <c r="A6">
        <v>5</v>
      </c>
      <c r="B6" s="4">
        <f>('FL Characterization'!B$2-'FL Characterization'!B$3)*VLOOKUP($A6,'FL Ratio'!$A$2:$B$9,2,FALSE)</f>
        <v>0.42496277364675106</v>
      </c>
      <c r="C6" s="4">
        <f>('FL Characterization'!C$2-'FL Characterization'!C$3)*VLOOKUP($A6,'FL Ratio'!$A$2:$B$9,2,FALSE)</f>
        <v>0.44973396102197932</v>
      </c>
      <c r="D6" s="4">
        <f>('FL Characterization'!D$2-'FL Characterization'!D$3)*VLOOKUP($A6,'FL Ratio'!$A$2:$B$9,2,FALSE)</f>
        <v>0.47490844964838969</v>
      </c>
      <c r="E6" s="4">
        <f>('FL Characterization'!E$2-'FL Characterization'!E$3)*VLOOKUP($A6,'FL Ratio'!$A$2:$B$9,2,FALSE)</f>
        <v>0.49649567977744469</v>
      </c>
      <c r="F6" s="4">
        <f>('FL Characterization'!F$2-'FL Characterization'!F$3)*VLOOKUP($A6,'FL Ratio'!$A$2:$B$9,2,FALSE)</f>
        <v>0.50213128410317143</v>
      </c>
      <c r="G6" s="4">
        <f>('FL Characterization'!G$2-'FL Characterization'!G$3)*VLOOKUP($A6,'FL Ratio'!$A$2:$B$9,2,FALSE)</f>
        <v>0.52525742690121013</v>
      </c>
      <c r="H6" s="4">
        <f>('FL Characterization'!H$2-'FL Characterization'!H$3)*VLOOKUP($A6,'FL Ratio'!$A$2:$B$9,2,FALSE)</f>
        <v>0.52257228962360391</v>
      </c>
      <c r="I6" s="4">
        <f>('FL Characterization'!I$2-'FL Characterization'!I$3)*VLOOKUP($A6,'FL Ratio'!$A$2:$B$9,2,FALSE)</f>
        <v>0.49395275925683413</v>
      </c>
      <c r="J6" s="4">
        <f>('FL Characterization'!J$2-'FL Characterization'!J$3)*VLOOKUP($A6,'FL Ratio'!$A$2:$B$9,2,FALSE)</f>
        <v>0.44754127579844805</v>
      </c>
      <c r="K6" s="4">
        <f>('FL Characterization'!K$2-'FL Characterization'!K$3)*VLOOKUP($A6,'FL Ratio'!$A$2:$B$9,2,FALSE)</f>
        <v>0.65720167650171391</v>
      </c>
      <c r="L6" s="4">
        <f>('FL Characterization'!L$2-'FL Characterization'!L$3)*VLOOKUP($A6,'FL Ratio'!$A$2:$B$9,2,FALSE)</f>
        <v>0.64178389419666082</v>
      </c>
      <c r="M6" s="4">
        <f>('FL Characterization'!M$2-'FL Characterization'!M$3)*VLOOKUP($A6,'FL Ratio'!$A$2:$B$9,2,FALSE)</f>
        <v>0.59096793654773483</v>
      </c>
      <c r="N6" s="4">
        <f>('FL Characterization'!N$2-'FL Characterization'!N$3)*VLOOKUP($A6,'FL Ratio'!$A$2:$B$9,2,FALSE)</f>
        <v>0.5766082893674932</v>
      </c>
      <c r="O6" s="4">
        <f>('FL Characterization'!O$2-'FL Characterization'!O$3)*VLOOKUP($A6,'FL Ratio'!$A$2:$B$9,2,FALSE)</f>
        <v>0.57897821487772816</v>
      </c>
      <c r="P6" s="4">
        <f>('FL Characterization'!P$2-'FL Characterization'!P$3)*VLOOKUP($A6,'FL Ratio'!$A$2:$B$9,2,FALSE)</f>
        <v>0.5515484232019453</v>
      </c>
      <c r="Q6" s="4">
        <f>('FL Characterization'!Q$2-'FL Characterization'!Q$3)*VLOOKUP($A6,'FL Ratio'!$A$2:$B$9,2,FALSE)</f>
        <v>0.50557632584353096</v>
      </c>
      <c r="R6" s="4">
        <f>('FL Characterization'!R$2-'FL Characterization'!R$3)*VLOOKUP($A6,'FL Ratio'!$A$2:$B$9,2,FALSE)</f>
        <v>0.45437617068690006</v>
      </c>
      <c r="S6" s="4">
        <f>('FL Characterization'!S$2-'FL Characterization'!S$3)*VLOOKUP($A6,'FL Ratio'!$A$2:$B$9,2,FALSE)</f>
        <v>0.43807643222465686</v>
      </c>
      <c r="T6" s="4">
        <f>('FL Characterization'!T$2-'FL Characterization'!T$3)*VLOOKUP($A6,'FL Ratio'!$A$2:$B$9,2,FALSE)</f>
        <v>0.27537303298795479</v>
      </c>
      <c r="U6" s="4">
        <f>('FL Characterization'!U$2-'FL Characterization'!U$3)*VLOOKUP($A6,'FL Ratio'!$A$2:$B$9,2,FALSE)</f>
        <v>0.29448632833673311</v>
      </c>
      <c r="V6" s="4">
        <f>('FL Characterization'!V$2-'FL Characterization'!V$3)*VLOOKUP($A6,'FL Ratio'!$A$2:$B$9,2,FALSE)</f>
        <v>0.32196812464753699</v>
      </c>
      <c r="W6" s="4">
        <f>('FL Characterization'!W$2-'FL Characterization'!W$3)*VLOOKUP($A6,'FL Ratio'!$A$2:$B$9,2,FALSE)</f>
        <v>0.32965101348255316</v>
      </c>
      <c r="X6" s="4">
        <f>('FL Characterization'!X$2-'FL Characterization'!X$3)*VLOOKUP($A6,'FL Ratio'!$A$2:$B$9,2,FALSE)</f>
        <v>0.34380370344179351</v>
      </c>
      <c r="Y6" s="4">
        <f>('FL Characterization'!Y$2-'FL Characterization'!Y$3)*VLOOKUP($A6,'FL Ratio'!$A$2:$B$9,2,FALSE)</f>
        <v>0.37949586417139625</v>
      </c>
    </row>
    <row r="7" spans="1:25" x14ac:dyDescent="0.25">
      <c r="A7">
        <v>6</v>
      </c>
      <c r="B7" s="4">
        <f>('FL Characterization'!B$2-'FL Characterization'!B$3)*VLOOKUP($A7,'FL Ratio'!$A$2:$B$9,2,FALSE)</f>
        <v>0.42496277364675106</v>
      </c>
      <c r="C7" s="4">
        <f>('FL Characterization'!C$2-'FL Characterization'!C$3)*VLOOKUP($A7,'FL Ratio'!$A$2:$B$9,2,FALSE)</f>
        <v>0.44973396102197932</v>
      </c>
      <c r="D7" s="4">
        <f>('FL Characterization'!D$2-'FL Characterization'!D$3)*VLOOKUP($A7,'FL Ratio'!$A$2:$B$9,2,FALSE)</f>
        <v>0.47490844964838969</v>
      </c>
      <c r="E7" s="4">
        <f>('FL Characterization'!E$2-'FL Characterization'!E$3)*VLOOKUP($A7,'FL Ratio'!$A$2:$B$9,2,FALSE)</f>
        <v>0.49649567977744469</v>
      </c>
      <c r="F7" s="4">
        <f>('FL Characterization'!F$2-'FL Characterization'!F$3)*VLOOKUP($A7,'FL Ratio'!$A$2:$B$9,2,FALSE)</f>
        <v>0.50213128410317143</v>
      </c>
      <c r="G7" s="4">
        <f>('FL Characterization'!G$2-'FL Characterization'!G$3)*VLOOKUP($A7,'FL Ratio'!$A$2:$B$9,2,FALSE)</f>
        <v>0.52525742690121013</v>
      </c>
      <c r="H7" s="4">
        <f>('FL Characterization'!H$2-'FL Characterization'!H$3)*VLOOKUP($A7,'FL Ratio'!$A$2:$B$9,2,FALSE)</f>
        <v>0.52257228962360391</v>
      </c>
      <c r="I7" s="4">
        <f>('FL Characterization'!I$2-'FL Characterization'!I$3)*VLOOKUP($A7,'FL Ratio'!$A$2:$B$9,2,FALSE)</f>
        <v>0.49395275925683413</v>
      </c>
      <c r="J7" s="4">
        <f>('FL Characterization'!J$2-'FL Characterization'!J$3)*VLOOKUP($A7,'FL Ratio'!$A$2:$B$9,2,FALSE)</f>
        <v>0.44754127579844805</v>
      </c>
      <c r="K7" s="4">
        <f>('FL Characterization'!K$2-'FL Characterization'!K$3)*VLOOKUP($A7,'FL Ratio'!$A$2:$B$9,2,FALSE)</f>
        <v>0.65720167650171391</v>
      </c>
      <c r="L7" s="4">
        <f>('FL Characterization'!L$2-'FL Characterization'!L$3)*VLOOKUP($A7,'FL Ratio'!$A$2:$B$9,2,FALSE)</f>
        <v>0.64178389419666082</v>
      </c>
      <c r="M7" s="4">
        <f>('FL Characterization'!M$2-'FL Characterization'!M$3)*VLOOKUP($A7,'FL Ratio'!$A$2:$B$9,2,FALSE)</f>
        <v>0.59096793654773483</v>
      </c>
      <c r="N7" s="4">
        <f>('FL Characterization'!N$2-'FL Characterization'!N$3)*VLOOKUP($A7,'FL Ratio'!$A$2:$B$9,2,FALSE)</f>
        <v>0.5766082893674932</v>
      </c>
      <c r="O7" s="4">
        <f>('FL Characterization'!O$2-'FL Characterization'!O$3)*VLOOKUP($A7,'FL Ratio'!$A$2:$B$9,2,FALSE)</f>
        <v>0.57897821487772816</v>
      </c>
      <c r="P7" s="4">
        <f>('FL Characterization'!P$2-'FL Characterization'!P$3)*VLOOKUP($A7,'FL Ratio'!$A$2:$B$9,2,FALSE)</f>
        <v>0.5515484232019453</v>
      </c>
      <c r="Q7" s="4">
        <f>('FL Characterization'!Q$2-'FL Characterization'!Q$3)*VLOOKUP($A7,'FL Ratio'!$A$2:$B$9,2,FALSE)</f>
        <v>0.50557632584353096</v>
      </c>
      <c r="R7" s="4">
        <f>('FL Characterization'!R$2-'FL Characterization'!R$3)*VLOOKUP($A7,'FL Ratio'!$A$2:$B$9,2,FALSE)</f>
        <v>0.45437617068690006</v>
      </c>
      <c r="S7" s="4">
        <f>('FL Characterization'!S$2-'FL Characterization'!S$3)*VLOOKUP($A7,'FL Ratio'!$A$2:$B$9,2,FALSE)</f>
        <v>0.43807643222465686</v>
      </c>
      <c r="T7" s="4">
        <f>('FL Characterization'!T$2-'FL Characterization'!T$3)*VLOOKUP($A7,'FL Ratio'!$A$2:$B$9,2,FALSE)</f>
        <v>0.27537303298795479</v>
      </c>
      <c r="U7" s="4">
        <f>('FL Characterization'!U$2-'FL Characterization'!U$3)*VLOOKUP($A7,'FL Ratio'!$A$2:$B$9,2,FALSE)</f>
        <v>0.29448632833673311</v>
      </c>
      <c r="V7" s="4">
        <f>('FL Characterization'!V$2-'FL Characterization'!V$3)*VLOOKUP($A7,'FL Ratio'!$A$2:$B$9,2,FALSE)</f>
        <v>0.32196812464753699</v>
      </c>
      <c r="W7" s="4">
        <f>('FL Characterization'!W$2-'FL Characterization'!W$3)*VLOOKUP($A7,'FL Ratio'!$A$2:$B$9,2,FALSE)</f>
        <v>0.32965101348255316</v>
      </c>
      <c r="X7" s="4">
        <f>('FL Characterization'!X$2-'FL Characterization'!X$3)*VLOOKUP($A7,'FL Ratio'!$A$2:$B$9,2,FALSE)</f>
        <v>0.34380370344179351</v>
      </c>
      <c r="Y7" s="4">
        <f>('FL Characterization'!Y$2-'FL Characterization'!Y$3)*VLOOKUP($A7,'FL Ratio'!$A$2:$B$9,2,FALSE)</f>
        <v>0.37949586417139625</v>
      </c>
    </row>
    <row r="8" spans="1:25" x14ac:dyDescent="0.25">
      <c r="A8">
        <v>7</v>
      </c>
      <c r="B8" s="4">
        <f>('FL Characterization'!B$2-'FL Characterization'!B$3)*VLOOKUP($A8,'FL Ratio'!$A$2:$B$9,2,FALSE)</f>
        <v>0.42496277364675106</v>
      </c>
      <c r="C8" s="4">
        <f>('FL Characterization'!C$2-'FL Characterization'!C$3)*VLOOKUP($A8,'FL Ratio'!$A$2:$B$9,2,FALSE)</f>
        <v>0.44973396102197932</v>
      </c>
      <c r="D8" s="4">
        <f>('FL Characterization'!D$2-'FL Characterization'!D$3)*VLOOKUP($A8,'FL Ratio'!$A$2:$B$9,2,FALSE)</f>
        <v>0.47490844964838969</v>
      </c>
      <c r="E8" s="4">
        <f>('FL Characterization'!E$2-'FL Characterization'!E$3)*VLOOKUP($A8,'FL Ratio'!$A$2:$B$9,2,FALSE)</f>
        <v>0.49649567977744469</v>
      </c>
      <c r="F8" s="4">
        <f>('FL Characterization'!F$2-'FL Characterization'!F$3)*VLOOKUP($A8,'FL Ratio'!$A$2:$B$9,2,FALSE)</f>
        <v>0.50213128410317143</v>
      </c>
      <c r="G8" s="4">
        <f>('FL Characterization'!G$2-'FL Characterization'!G$3)*VLOOKUP($A8,'FL Ratio'!$A$2:$B$9,2,FALSE)</f>
        <v>0.52525742690121013</v>
      </c>
      <c r="H8" s="4">
        <f>('FL Characterization'!H$2-'FL Characterization'!H$3)*VLOOKUP($A8,'FL Ratio'!$A$2:$B$9,2,FALSE)</f>
        <v>0.52257228962360391</v>
      </c>
      <c r="I8" s="4">
        <f>('FL Characterization'!I$2-'FL Characterization'!I$3)*VLOOKUP($A8,'FL Ratio'!$A$2:$B$9,2,FALSE)</f>
        <v>0.49395275925683413</v>
      </c>
      <c r="J8" s="4">
        <f>('FL Characterization'!J$2-'FL Characterization'!J$3)*VLOOKUP($A8,'FL Ratio'!$A$2:$B$9,2,FALSE)</f>
        <v>0.44754127579844805</v>
      </c>
      <c r="K8" s="4">
        <f>('FL Characterization'!K$2-'FL Characterization'!K$3)*VLOOKUP($A8,'FL Ratio'!$A$2:$B$9,2,FALSE)</f>
        <v>0.65720167650171391</v>
      </c>
      <c r="L8" s="4">
        <f>('FL Characterization'!L$2-'FL Characterization'!L$3)*VLOOKUP($A8,'FL Ratio'!$A$2:$B$9,2,FALSE)</f>
        <v>0.64178389419666082</v>
      </c>
      <c r="M8" s="4">
        <f>('FL Characterization'!M$2-'FL Characterization'!M$3)*VLOOKUP($A8,'FL Ratio'!$A$2:$B$9,2,FALSE)</f>
        <v>0.59096793654773483</v>
      </c>
      <c r="N8" s="4">
        <f>('FL Characterization'!N$2-'FL Characterization'!N$3)*VLOOKUP($A8,'FL Ratio'!$A$2:$B$9,2,FALSE)</f>
        <v>0.5766082893674932</v>
      </c>
      <c r="O8" s="4">
        <f>('FL Characterization'!O$2-'FL Characterization'!O$3)*VLOOKUP($A8,'FL Ratio'!$A$2:$B$9,2,FALSE)</f>
        <v>0.57897821487772816</v>
      </c>
      <c r="P8" s="4">
        <f>('FL Characterization'!P$2-'FL Characterization'!P$3)*VLOOKUP($A8,'FL Ratio'!$A$2:$B$9,2,FALSE)</f>
        <v>0.5515484232019453</v>
      </c>
      <c r="Q8" s="4">
        <f>('FL Characterization'!Q$2-'FL Characterization'!Q$3)*VLOOKUP($A8,'FL Ratio'!$A$2:$B$9,2,FALSE)</f>
        <v>0.50557632584353096</v>
      </c>
      <c r="R8" s="4">
        <f>('FL Characterization'!R$2-'FL Characterization'!R$3)*VLOOKUP($A8,'FL Ratio'!$A$2:$B$9,2,FALSE)</f>
        <v>0.45437617068690006</v>
      </c>
      <c r="S8" s="4">
        <f>('FL Characterization'!S$2-'FL Characterization'!S$3)*VLOOKUP($A8,'FL Ratio'!$A$2:$B$9,2,FALSE)</f>
        <v>0.43807643222465686</v>
      </c>
      <c r="T8" s="4">
        <f>('FL Characterization'!T$2-'FL Characterization'!T$3)*VLOOKUP($A8,'FL Ratio'!$A$2:$B$9,2,FALSE)</f>
        <v>0.27537303298795479</v>
      </c>
      <c r="U8" s="4">
        <f>('FL Characterization'!U$2-'FL Characterization'!U$3)*VLOOKUP($A8,'FL Ratio'!$A$2:$B$9,2,FALSE)</f>
        <v>0.29448632833673311</v>
      </c>
      <c r="V8" s="4">
        <f>('FL Characterization'!V$2-'FL Characterization'!V$3)*VLOOKUP($A8,'FL Ratio'!$A$2:$B$9,2,FALSE)</f>
        <v>0.32196812464753699</v>
      </c>
      <c r="W8" s="4">
        <f>('FL Characterization'!W$2-'FL Characterization'!W$3)*VLOOKUP($A8,'FL Ratio'!$A$2:$B$9,2,FALSE)</f>
        <v>0.32965101348255316</v>
      </c>
      <c r="X8" s="4">
        <f>('FL Characterization'!X$2-'FL Characterization'!X$3)*VLOOKUP($A8,'FL Ratio'!$A$2:$B$9,2,FALSE)</f>
        <v>0.34380370344179351</v>
      </c>
      <c r="Y8" s="4">
        <f>('FL Characterization'!Y$2-'FL Characterization'!Y$3)*VLOOKUP($A8,'FL Ratio'!$A$2:$B$9,2,FALSE)</f>
        <v>0.37949586417139625</v>
      </c>
    </row>
    <row r="9" spans="1:25" x14ac:dyDescent="0.25">
      <c r="A9">
        <v>8</v>
      </c>
      <c r="B9" s="4">
        <f>('FL Characterization'!B$2-'FL Characterization'!B$3)*VLOOKUP($A9,'FL Ratio'!$A$2:$B$9,2,FALSE)</f>
        <v>0.42496277364675106</v>
      </c>
      <c r="C9" s="4">
        <f>('FL Characterization'!C$2-'FL Characterization'!C$3)*VLOOKUP($A9,'FL Ratio'!$A$2:$B$9,2,FALSE)</f>
        <v>0.44973396102197932</v>
      </c>
      <c r="D9" s="4">
        <f>('FL Characterization'!D$2-'FL Characterization'!D$3)*VLOOKUP($A9,'FL Ratio'!$A$2:$B$9,2,FALSE)</f>
        <v>0.47490844964838969</v>
      </c>
      <c r="E9" s="4">
        <f>('FL Characterization'!E$2-'FL Characterization'!E$3)*VLOOKUP($A9,'FL Ratio'!$A$2:$B$9,2,FALSE)</f>
        <v>0.49649567977744469</v>
      </c>
      <c r="F9" s="4">
        <f>('FL Characterization'!F$2-'FL Characterization'!F$3)*VLOOKUP($A9,'FL Ratio'!$A$2:$B$9,2,FALSE)</f>
        <v>0.50213128410317143</v>
      </c>
      <c r="G9" s="4">
        <f>('FL Characterization'!G$2-'FL Characterization'!G$3)*VLOOKUP($A9,'FL Ratio'!$A$2:$B$9,2,FALSE)</f>
        <v>0.52525742690121013</v>
      </c>
      <c r="H9" s="4">
        <f>('FL Characterization'!H$2-'FL Characterization'!H$3)*VLOOKUP($A9,'FL Ratio'!$A$2:$B$9,2,FALSE)</f>
        <v>0.52257228962360391</v>
      </c>
      <c r="I9" s="4">
        <f>('FL Characterization'!I$2-'FL Characterization'!I$3)*VLOOKUP($A9,'FL Ratio'!$A$2:$B$9,2,FALSE)</f>
        <v>0.49395275925683413</v>
      </c>
      <c r="J9" s="4">
        <f>('FL Characterization'!J$2-'FL Characterization'!J$3)*VLOOKUP($A9,'FL Ratio'!$A$2:$B$9,2,FALSE)</f>
        <v>0.44754127579844805</v>
      </c>
      <c r="K9" s="4">
        <f>('FL Characterization'!K$2-'FL Characterization'!K$3)*VLOOKUP($A9,'FL Ratio'!$A$2:$B$9,2,FALSE)</f>
        <v>0.65720167650171391</v>
      </c>
      <c r="L9" s="4">
        <f>('FL Characterization'!L$2-'FL Characterization'!L$3)*VLOOKUP($A9,'FL Ratio'!$A$2:$B$9,2,FALSE)</f>
        <v>0.64178389419666082</v>
      </c>
      <c r="M9" s="4">
        <f>('FL Characterization'!M$2-'FL Characterization'!M$3)*VLOOKUP($A9,'FL Ratio'!$A$2:$B$9,2,FALSE)</f>
        <v>0.59096793654773483</v>
      </c>
      <c r="N9" s="4">
        <f>('FL Characterization'!N$2-'FL Characterization'!N$3)*VLOOKUP($A9,'FL Ratio'!$A$2:$B$9,2,FALSE)</f>
        <v>0.5766082893674932</v>
      </c>
      <c r="O9" s="4">
        <f>('FL Characterization'!O$2-'FL Characterization'!O$3)*VLOOKUP($A9,'FL Ratio'!$A$2:$B$9,2,FALSE)</f>
        <v>0.57897821487772816</v>
      </c>
      <c r="P9" s="4">
        <f>('FL Characterization'!P$2-'FL Characterization'!P$3)*VLOOKUP($A9,'FL Ratio'!$A$2:$B$9,2,FALSE)</f>
        <v>0.5515484232019453</v>
      </c>
      <c r="Q9" s="4">
        <f>('FL Characterization'!Q$2-'FL Characterization'!Q$3)*VLOOKUP($A9,'FL Ratio'!$A$2:$B$9,2,FALSE)</f>
        <v>0.50557632584353096</v>
      </c>
      <c r="R9" s="4">
        <f>('FL Characterization'!R$2-'FL Characterization'!R$3)*VLOOKUP($A9,'FL Ratio'!$A$2:$B$9,2,FALSE)</f>
        <v>0.45437617068690006</v>
      </c>
      <c r="S9" s="4">
        <f>('FL Characterization'!S$2-'FL Characterization'!S$3)*VLOOKUP($A9,'FL Ratio'!$A$2:$B$9,2,FALSE)</f>
        <v>0.43807643222465686</v>
      </c>
      <c r="T9" s="4">
        <f>('FL Characterization'!T$2-'FL Characterization'!T$3)*VLOOKUP($A9,'FL Ratio'!$A$2:$B$9,2,FALSE)</f>
        <v>0.27537303298795479</v>
      </c>
      <c r="U9" s="4">
        <f>('FL Characterization'!U$2-'FL Characterization'!U$3)*VLOOKUP($A9,'FL Ratio'!$A$2:$B$9,2,FALSE)</f>
        <v>0.29448632833673311</v>
      </c>
      <c r="V9" s="4">
        <f>('FL Characterization'!V$2-'FL Characterization'!V$3)*VLOOKUP($A9,'FL Ratio'!$A$2:$B$9,2,FALSE)</f>
        <v>0.32196812464753699</v>
      </c>
      <c r="W9" s="4">
        <f>('FL Characterization'!W$2-'FL Characterization'!W$3)*VLOOKUP($A9,'FL Ratio'!$A$2:$B$9,2,FALSE)</f>
        <v>0.32965101348255316</v>
      </c>
      <c r="X9" s="4">
        <f>('FL Characterization'!X$2-'FL Characterization'!X$3)*VLOOKUP($A9,'FL Ratio'!$A$2:$B$9,2,FALSE)</f>
        <v>0.34380370344179351</v>
      </c>
      <c r="Y9" s="4">
        <f>('FL Characterization'!Y$2-'FL Characterization'!Y$3)*VLOOKUP($A9,'FL Ratio'!$A$2:$B$9,2,FALSE)</f>
        <v>0.37949586417139625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2.4228893442622949E-4</v>
      </c>
      <c r="D3" s="7">
        <f ca="1">VLOOKUP($A3,'RES installed'!$A$2:$C$6,3,FALSE)*(AVERAGE('[1]Profiles, RES, Summer'!D$2:D$4)*(RANDBETWEEN(95,105)/100))</f>
        <v>1.356695620371217E-4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0.20718960681668799</v>
      </c>
      <c r="J3" s="7">
        <f ca="1">VLOOKUP($A3,'RES installed'!$A$2:$C$6,3,FALSE)*(AVERAGE('[1]Profiles, RES, Summer'!J$2:J$4)*(RANDBETWEEN(95,105)/100))</f>
        <v>4.4591232935093545</v>
      </c>
      <c r="K3" s="7">
        <f ca="1">VLOOKUP($A3,'RES installed'!$A$2:$C$6,3,FALSE)*(AVERAGE('[1]Profiles, RES, Summer'!K$2:K$4)*(RANDBETWEEN(95,105)/100))</f>
        <v>11.002679562386835</v>
      </c>
      <c r="L3" s="7">
        <f ca="1">VLOOKUP($A3,'RES installed'!$A$2:$C$6,3,FALSE)*(AVERAGE('[1]Profiles, RES, Summer'!L$2:L$4)*(RANDBETWEEN(95,105)/100))</f>
        <v>13.807541304002759</v>
      </c>
      <c r="M3" s="7">
        <f ca="1">VLOOKUP($A3,'RES installed'!$A$2:$C$6,3,FALSE)*(AVERAGE('[1]Profiles, RES, Summer'!M$2:M$4)*(RANDBETWEEN(95,105)/100))</f>
        <v>15.989657435576941</v>
      </c>
      <c r="N3" s="7">
        <f ca="1">VLOOKUP($A3,'RES installed'!$A$2:$C$6,3,FALSE)*(AVERAGE('[1]Profiles, RES, Summer'!N$2:N$4)*(RANDBETWEEN(95,105)/100))</f>
        <v>16.506457719433488</v>
      </c>
      <c r="O3" s="7">
        <f ca="1">VLOOKUP($A3,'RES installed'!$A$2:$C$6,3,FALSE)*(AVERAGE('[1]Profiles, RES, Summer'!O$2:O$4)*(RANDBETWEEN(95,105)/100))</f>
        <v>14.00890011650448</v>
      </c>
      <c r="P3" s="7">
        <f ca="1">VLOOKUP($A3,'RES installed'!$A$2:$C$6,3,FALSE)*(AVERAGE('[1]Profiles, RES, Summer'!P$2:P$4)*(RANDBETWEEN(95,105)/100))</f>
        <v>11.481847739665872</v>
      </c>
      <c r="Q3" s="7">
        <f ca="1">VLOOKUP($A3,'RES installed'!$A$2:$C$6,3,FALSE)*(AVERAGE('[1]Profiles, RES, Summer'!Q$2:Q$4)*(RANDBETWEEN(95,105)/100))</f>
        <v>6.2096926866045088</v>
      </c>
      <c r="R3" s="7">
        <f ca="1">VLOOKUP($A3,'RES installed'!$A$2:$C$6,3,FALSE)*(AVERAGE('[1]Profiles, RES, Summer'!R$2:R$4)*(RANDBETWEEN(95,105)/100))</f>
        <v>1.3470496614956604</v>
      </c>
      <c r="S3" s="7">
        <f ca="1">VLOOKUP($A3,'RES installed'!$A$2:$C$6,3,FALSE)*(AVERAGE('[1]Profiles, RES, Summer'!S$2:S$4)*(RANDBETWEEN(95,105)/100))</f>
        <v>9.2195393457443868E-3</v>
      </c>
      <c r="T3" s="7">
        <f ca="1">VLOOKUP($A3,'RES installed'!$A$2:$C$6,3,FALSE)*(AVERAGE('[1]Profiles, RES, Summer'!T$2:T$4)*(RANDBETWEEN(95,105)/100))</f>
        <v>1.5489139434945597E-3</v>
      </c>
      <c r="U3" s="7">
        <f ca="1">VLOOKUP($A3,'RES installed'!$A$2:$C$6,3,FALSE)*(AVERAGE('[1]Profiles, RES, Summer'!U$2:U$4)*(RANDBETWEEN(95,105)/100))</f>
        <v>4.1064437231416295E-4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2.3075136612021857E-4</v>
      </c>
      <c r="D4" s="7">
        <f ca="1">VLOOKUP($A4,'RES installed'!$A$2:$C$6,3,FALSE)*(AVERAGE('[1]Profiles, RES, Summer'!D$2:D$4)*(RANDBETWEEN(95,105)/100))</f>
        <v>1.356695620371217E-4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0.21141796613947755</v>
      </c>
      <c r="J4" s="7">
        <f ca="1">VLOOKUP($A4,'RES installed'!$A$2:$C$6,3,FALSE)*(AVERAGE('[1]Profiles, RES, Summer'!J$2:J$4)*(RANDBETWEEN(95,105)/100))</f>
        <v>4.3716895034405434</v>
      </c>
      <c r="K4" s="7">
        <f ca="1">VLOOKUP($A4,'RES installed'!$A$2:$C$6,3,FALSE)*(AVERAGE('[1]Profiles, RES, Summer'!K$2:K$4)*(RANDBETWEEN(95,105)/100))</f>
        <v>10.247593710066168</v>
      </c>
      <c r="L4" s="7">
        <f ca="1">VLOOKUP($A4,'RES installed'!$A$2:$C$6,3,FALSE)*(AVERAGE('[1]Profiles, RES, Summer'!L$2:L$4)*(RANDBETWEEN(95,105)/100))</f>
        <v>14.098226384087029</v>
      </c>
      <c r="M4" s="7">
        <f ca="1">VLOOKUP($A4,'RES installed'!$A$2:$C$6,3,FALSE)*(AVERAGE('[1]Profiles, RES, Summer'!M$2:M$4)*(RANDBETWEEN(95,105)/100))</f>
        <v>16.629243733000017</v>
      </c>
      <c r="N4" s="7">
        <f ca="1">VLOOKUP($A4,'RES installed'!$A$2:$C$6,3,FALSE)*(AVERAGE('[1]Profiles, RES, Summer'!N$2:N$4)*(RANDBETWEEN(95,105)/100))</f>
        <v>16.84332420350356</v>
      </c>
      <c r="O4" s="7">
        <f ca="1">VLOOKUP($A4,'RES installed'!$A$2:$C$6,3,FALSE)*(AVERAGE('[1]Profiles, RES, Summer'!O$2:O$4)*(RANDBETWEEN(95,105)/100))</f>
        <v>14.303824329483522</v>
      </c>
      <c r="P4" s="7">
        <f ca="1">VLOOKUP($A4,'RES installed'!$A$2:$C$6,3,FALSE)*(AVERAGE('[1]Profiles, RES, Summer'!P$2:P$4)*(RANDBETWEEN(95,105)/100))</f>
        <v>11.252210784872554</v>
      </c>
      <c r="Q4" s="7">
        <f ca="1">VLOOKUP($A4,'RES installed'!$A$2:$C$6,3,FALSE)*(AVERAGE('[1]Profiles, RES, Summer'!Q$2:Q$4)*(RANDBETWEEN(95,105)/100))</f>
        <v>5.9613049791403281</v>
      </c>
      <c r="R4" s="7">
        <f ca="1">VLOOKUP($A4,'RES installed'!$A$2:$C$6,3,FALSE)*(AVERAGE('[1]Profiles, RES, Summer'!R$2:R$4)*(RANDBETWEEN(95,105)/100))</f>
        <v>1.3192754416710075</v>
      </c>
      <c r="S4" s="7">
        <f ca="1">VLOOKUP($A4,'RES installed'!$A$2:$C$6,3,FALSE)*(AVERAGE('[1]Profiles, RES, Summer'!S$2:S$4)*(RANDBETWEEN(95,105)/100))</f>
        <v>8.6049033893614273E-3</v>
      </c>
      <c r="T4" s="7">
        <f ca="1">VLOOKUP($A4,'RES installed'!$A$2:$C$6,3,FALSE)*(AVERAGE('[1]Profiles, RES, Summer'!T$2:T$4)*(RANDBETWEEN(95,105)/100))</f>
        <v>1.5789899423973666E-3</v>
      </c>
      <c r="U4" s="7">
        <f ca="1">VLOOKUP($A4,'RES installed'!$A$2:$C$6,3,FALSE)*(AVERAGE('[1]Profiles, RES, Summer'!U$2:U$4)*(RANDBETWEEN(95,105)/100))</f>
        <v>3.8326808082655203E-4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1.1999071038251366E-4</v>
      </c>
      <c r="D5" s="7">
        <f ca="1">VLOOKUP($A5,'RES installed'!$A$2:$C$6,3,FALSE)*(AVERAGE('[1]Profiles, RES, Summer'!D$2:D$4)*(RANDBETWEEN(95,105)/100))</f>
        <v>6.3224650269726605E-5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0.10148062374694922</v>
      </c>
      <c r="J5" s="7">
        <f ca="1">VLOOKUP($A5,'RES installed'!$A$2:$C$6,3,FALSE)*(AVERAGE('[1]Profiles, RES, Summer'!J$2:J$4)*(RANDBETWEEN(95,105)/100))</f>
        <v>2.2732785417890828</v>
      </c>
      <c r="K5" s="7">
        <f ca="1">VLOOKUP($A5,'RES installed'!$A$2:$C$6,3,FALSE)*(AVERAGE('[1]Profiles, RES, Summer'!K$2:K$4)*(RANDBETWEEN(95,105)/100))</f>
        <v>5.2856009662446546</v>
      </c>
      <c r="L5" s="7">
        <f ca="1">VLOOKUP($A5,'RES installed'!$A$2:$C$6,3,FALSE)*(AVERAGE('[1]Profiles, RES, Summer'!L$2:L$4)*(RANDBETWEEN(95,105)/100))</f>
        <v>7.5578120821909849</v>
      </c>
      <c r="M5" s="7">
        <f ca="1">VLOOKUP($A5,'RES installed'!$A$2:$C$6,3,FALSE)*(AVERAGE('[1]Profiles, RES, Summer'!M$2:M$4)*(RANDBETWEEN(95,105)/100))</f>
        <v>7.5950872818990467</v>
      </c>
      <c r="N5" s="7">
        <f ca="1">VLOOKUP($A5,'RES installed'!$A$2:$C$6,3,FALSE)*(AVERAGE('[1]Profiles, RES, Summer'!N$2:N$4)*(RANDBETWEEN(95,105)/100))</f>
        <v>8.8427452068393695</v>
      </c>
      <c r="O5" s="7">
        <f ca="1">VLOOKUP($A5,'RES installed'!$A$2:$C$6,3,FALSE)*(AVERAGE('[1]Profiles, RES, Summer'!O$2:O$4)*(RANDBETWEEN(95,105)/100))</f>
        <v>7.5942984842103218</v>
      </c>
      <c r="P5" s="7">
        <f ca="1">VLOOKUP($A5,'RES installed'!$A$2:$C$6,3,FALSE)*(AVERAGE('[1]Profiles, RES, Summer'!P$2:P$4)*(RANDBETWEEN(95,105)/100))</f>
        <v>5.6835146311346065</v>
      </c>
      <c r="Q5" s="7">
        <f ca="1">VLOOKUP($A5,'RES installed'!$A$2:$C$6,3,FALSE)*(AVERAGE('[1]Profiles, RES, Summer'!Q$2:Q$4)*(RANDBETWEEN(95,105)/100))</f>
        <v>3.2600886604673676</v>
      </c>
      <c r="R5" s="7">
        <f ca="1">VLOOKUP($A5,'RES installed'!$A$2:$C$6,3,FALSE)*(AVERAGE('[1]Profiles, RES, Summer'!R$2:R$4)*(RANDBETWEEN(95,105)/100))</f>
        <v>0.68741194066015654</v>
      </c>
      <c r="S5" s="7">
        <f ca="1">VLOOKUP($A5,'RES installed'!$A$2:$C$6,3,FALSE)*(AVERAGE('[1]Profiles, RES, Summer'!S$2:S$4)*(RANDBETWEEN(95,105)/100))</f>
        <v>4.3902568313068501E-3</v>
      </c>
      <c r="T5" s="7">
        <f ca="1">VLOOKUP($A5,'RES installed'!$A$2:$C$6,3,FALSE)*(AVERAGE('[1]Profiles, RES, Summer'!T$2:T$4)*(RANDBETWEEN(95,105)/100))</f>
        <v>7.5189997257017456E-4</v>
      </c>
      <c r="U5" s="7">
        <f ca="1">VLOOKUP($A5,'RES installed'!$A$2:$C$6,3,FALSE)*(AVERAGE('[1]Profiles, RES, Summer'!U$2:U$4)*(RANDBETWEEN(95,105)/100))</f>
        <v>1.9750038858919265E-4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1.0960689890710383E-4</v>
      </c>
      <c r="D6" s="7">
        <f ca="1">VLOOKUP($A6,'RES installed'!$A$2:$C$6,3,FALSE)*(AVERAGE('[1]Profiles, RES, Summer'!D$2:D$4)*(RANDBETWEEN(95,105)/100))</f>
        <v>6.6517600804608213E-5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0.103594803408344</v>
      </c>
      <c r="J6" s="7">
        <f ca="1">VLOOKUP($A6,'RES installed'!$A$2:$C$6,3,FALSE)*(AVERAGE('[1]Profiles, RES, Summer'!J$2:J$4)*(RANDBETWEEN(95,105)/100))</f>
        <v>2.2295616467546773</v>
      </c>
      <c r="K6" s="7">
        <f ca="1">VLOOKUP($A6,'RES installed'!$A$2:$C$6,3,FALSE)*(AVERAGE('[1]Profiles, RES, Summer'!K$2:K$4)*(RANDBETWEEN(95,105)/100))</f>
        <v>5.4474050774562262</v>
      </c>
      <c r="L6" s="7">
        <f ca="1">VLOOKUP($A6,'RES installed'!$A$2:$C$6,3,FALSE)*(AVERAGE('[1]Profiles, RES, Summer'!L$2:L$4)*(RANDBETWEEN(95,105)/100))</f>
        <v>6.9764419220224472</v>
      </c>
      <c r="M6" s="7">
        <f ca="1">VLOOKUP($A6,'RES installed'!$A$2:$C$6,3,FALSE)*(AVERAGE('[1]Profiles, RES, Summer'!M$2:M$4)*(RANDBETWEEN(95,105)/100))</f>
        <v>7.8349321434327006</v>
      </c>
      <c r="N6" s="7">
        <f ca="1">VLOOKUP($A6,'RES installed'!$A$2:$C$6,3,FALSE)*(AVERAGE('[1]Profiles, RES, Summer'!N$2:N$4)*(RANDBETWEEN(95,105)/100))</f>
        <v>8.7585285858218516</v>
      </c>
      <c r="O6" s="7">
        <f ca="1">VLOOKUP($A6,'RES installed'!$A$2:$C$6,3,FALSE)*(AVERAGE('[1]Profiles, RES, Summer'!O$2:O$4)*(RANDBETWEEN(95,105)/100))</f>
        <v>7.0044500582522398</v>
      </c>
      <c r="P6" s="7">
        <f ca="1">VLOOKUP($A6,'RES installed'!$A$2:$C$6,3,FALSE)*(AVERAGE('[1]Profiles, RES, Summer'!P$2:P$4)*(RANDBETWEEN(95,105)/100))</f>
        <v>5.9705608246262534</v>
      </c>
      <c r="Q6" s="7">
        <f ca="1">VLOOKUP($A6,'RES installed'!$A$2:$C$6,3,FALSE)*(AVERAGE('[1]Profiles, RES, Summer'!Q$2:Q$4)*(RANDBETWEEN(95,105)/100))</f>
        <v>3.0427494164362088</v>
      </c>
      <c r="R6" s="7">
        <f ca="1">VLOOKUP($A6,'RES installed'!$A$2:$C$6,3,FALSE)*(AVERAGE('[1]Profiles, RES, Summer'!R$2:R$4)*(RANDBETWEEN(95,105)/100))</f>
        <v>0.72907327039713576</v>
      </c>
      <c r="S6" s="7">
        <f ca="1">VLOOKUP($A6,'RES installed'!$A$2:$C$6,3,FALSE)*(AVERAGE('[1]Profiles, RES, Summer'!S$2:S$4)*(RANDBETWEEN(95,105)/100))</f>
        <v>4.258549126367645E-3</v>
      </c>
      <c r="T6" s="7">
        <f ca="1">VLOOKUP($A6,'RES installed'!$A$2:$C$6,3,FALSE)*(AVERAGE('[1]Profiles, RES, Summer'!T$2:T$4)*(RANDBETWEEN(95,105)/100))</f>
        <v>7.7445697174727984E-4</v>
      </c>
      <c r="U6" s="7">
        <f ca="1">VLOOKUP($A6,'RES installed'!$A$2:$C$6,3,FALSE)*(AVERAGE('[1]Profiles, RES, Summer'!U$2:U$4)*(RANDBETWEEN(95,105)/100))</f>
        <v>1.9163404041327601E-4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1.142219262295082E-4</v>
      </c>
      <c r="D7" s="7">
        <f ca="1">VLOOKUP($A7,'RES installed'!$A$2:$C$6,3,FALSE)*(AVERAGE('[1]Profiles, RES, Summer'!D$2:D$4)*(RANDBETWEEN(95,105)/100))</f>
        <v>6.3883240376702929E-5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0.11099443222322572</v>
      </c>
      <c r="J7" s="7">
        <f ca="1">VLOOKUP($A7,'RES installed'!$A$2:$C$6,3,FALSE)*(AVERAGE('[1]Profiles, RES, Summer'!J$2:J$4)*(RANDBETWEEN(95,105)/100))</f>
        <v>2.0765525141342582</v>
      </c>
      <c r="K7" s="7">
        <f ca="1">VLOOKUP($A7,'RES installed'!$A$2:$C$6,3,FALSE)*(AVERAGE('[1]Profiles, RES, Summer'!K$2:K$4)*(RANDBETWEEN(95,105)/100))</f>
        <v>5.6631438924049879</v>
      </c>
      <c r="L7" s="7">
        <f ca="1">VLOOKUP($A7,'RES installed'!$A$2:$C$6,3,FALSE)*(AVERAGE('[1]Profiles, RES, Summer'!L$2:L$4)*(RANDBETWEEN(95,105)/100))</f>
        <v>7.5578120821909849</v>
      </c>
      <c r="M7" s="7">
        <f ca="1">VLOOKUP($A7,'RES installed'!$A$2:$C$6,3,FALSE)*(AVERAGE('[1]Profiles, RES, Summer'!M$2:M$4)*(RANDBETWEEN(95,105)/100))</f>
        <v>8.3146218665000085</v>
      </c>
      <c r="N7" s="7">
        <f ca="1">VLOOKUP($A7,'RES installed'!$A$2:$C$6,3,FALSE)*(AVERAGE('[1]Profiles, RES, Summer'!N$2:N$4)*(RANDBETWEEN(95,105)/100))</f>
        <v>8.7585285858218516</v>
      </c>
      <c r="O7" s="7">
        <f ca="1">VLOOKUP($A7,'RES installed'!$A$2:$C$6,3,FALSE)*(AVERAGE('[1]Profiles, RES, Summer'!O$2:O$4)*(RANDBETWEEN(95,105)/100))</f>
        <v>7.6680295374550838</v>
      </c>
      <c r="P7" s="7">
        <f ca="1">VLOOKUP($A7,'RES installed'!$A$2:$C$6,3,FALSE)*(AVERAGE('[1]Profiles, RES, Summer'!P$2:P$4)*(RANDBETWEEN(95,105)/100))</f>
        <v>5.9705608246262534</v>
      </c>
      <c r="Q7" s="7">
        <f ca="1">VLOOKUP($A7,'RES installed'!$A$2:$C$6,3,FALSE)*(AVERAGE('[1]Profiles, RES, Summer'!Q$2:Q$4)*(RANDBETWEEN(95,105)/100))</f>
        <v>3.1979917336013219</v>
      </c>
      <c r="R7" s="7">
        <f ca="1">VLOOKUP($A7,'RES installed'!$A$2:$C$6,3,FALSE)*(AVERAGE('[1]Profiles, RES, Summer'!R$2:R$4)*(RANDBETWEEN(95,105)/100))</f>
        <v>0.65963772083550376</v>
      </c>
      <c r="S7" s="7">
        <f ca="1">VLOOKUP($A7,'RES installed'!$A$2:$C$6,3,FALSE)*(AVERAGE('[1]Profiles, RES, Summer'!S$2:S$4)*(RANDBETWEEN(95,105)/100))</f>
        <v>4.1707439897415077E-3</v>
      </c>
      <c r="T7" s="7">
        <f ca="1">VLOOKUP($A7,'RES installed'!$A$2:$C$6,3,FALSE)*(AVERAGE('[1]Profiles, RES, Summer'!T$2:T$4)*(RANDBETWEEN(95,105)/100))</f>
        <v>7.7445697174727984E-4</v>
      </c>
      <c r="U7" s="7">
        <f ca="1">VLOOKUP($A7,'RES installed'!$A$2:$C$6,3,FALSE)*(AVERAGE('[1]Profiles, RES, Summer'!U$2:U$4)*(RANDBETWEEN(95,105)/100))</f>
        <v>2.0532218615708147E-4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2.3767390710382512E-4</v>
      </c>
      <c r="D3" s="7">
        <f ca="1">VLOOKUP($A3,'RES installed'!$A$2:$C$6,3,FALSE)*(AVERAGE('[1]Profiles, RES, Summer'!D$2:D$4)*(RANDBETWEEN(95,105)/100))</f>
        <v>1.3435238182316905E-4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0.21141796613947755</v>
      </c>
      <c r="J3" s="7">
        <f ca="1">VLOOKUP($A3,'RES installed'!$A$2:$C$6,3,FALSE)*(AVERAGE('[1]Profiles, RES, Summer'!J$2:J$4)*(RANDBETWEEN(95,105)/100))</f>
        <v>4.5465570835781657</v>
      </c>
      <c r="K3" s="7">
        <f ca="1">VLOOKUP($A3,'RES installed'!$A$2:$C$6,3,FALSE)*(AVERAGE('[1]Profiles, RES, Summer'!K$2:K$4)*(RANDBETWEEN(95,105)/100))</f>
        <v>11.326287784809976</v>
      </c>
      <c r="L3" s="7">
        <f ca="1">VLOOKUP($A3,'RES installed'!$A$2:$C$6,3,FALSE)*(AVERAGE('[1]Profiles, RES, Summer'!L$2:L$4)*(RANDBETWEEN(95,105)/100))</f>
        <v>14.243568924129162</v>
      </c>
      <c r="M3" s="7">
        <f ca="1">VLOOKUP($A3,'RES installed'!$A$2:$C$6,3,FALSE)*(AVERAGE('[1]Profiles, RES, Summer'!M$2:M$4)*(RANDBETWEEN(95,105)/100))</f>
        <v>15.669864286865401</v>
      </c>
      <c r="N3" s="7">
        <f ca="1">VLOOKUP($A3,'RES installed'!$A$2:$C$6,3,FALSE)*(AVERAGE('[1]Profiles, RES, Summer'!N$2:N$4)*(RANDBETWEEN(95,105)/100))</f>
        <v>16.674890961468524</v>
      </c>
      <c r="O3" s="7">
        <f ca="1">VLOOKUP($A3,'RES installed'!$A$2:$C$6,3,FALSE)*(AVERAGE('[1]Profiles, RES, Summer'!O$2:O$4)*(RANDBETWEEN(95,105)/100))</f>
        <v>14.746210648952083</v>
      </c>
      <c r="P3" s="7">
        <f ca="1">VLOOKUP($A3,'RES installed'!$A$2:$C$6,3,FALSE)*(AVERAGE('[1]Profiles, RES, Summer'!P$2:P$4)*(RANDBETWEEN(95,105)/100))</f>
        <v>11.367029262269213</v>
      </c>
      <c r="Q3" s="7">
        <f ca="1">VLOOKUP($A3,'RES installed'!$A$2:$C$6,3,FALSE)*(AVERAGE('[1]Profiles, RES, Summer'!Q$2:Q$4)*(RANDBETWEEN(95,105)/100))</f>
        <v>5.8992080522742825</v>
      </c>
      <c r="R3" s="7">
        <f ca="1">VLOOKUP($A3,'RES installed'!$A$2:$C$6,3,FALSE)*(AVERAGE('[1]Profiles, RES, Summer'!R$2:R$4)*(RANDBETWEEN(95,105)/100))</f>
        <v>1.3331625515833339</v>
      </c>
      <c r="S3" s="7">
        <f ca="1">VLOOKUP($A3,'RES installed'!$A$2:$C$6,3,FALSE)*(AVERAGE('[1]Profiles, RES, Summer'!S$2:S$4)*(RANDBETWEEN(95,105)/100))</f>
        <v>9.1317342091182495E-3</v>
      </c>
      <c r="T3" s="7">
        <f ca="1">VLOOKUP($A3,'RES installed'!$A$2:$C$6,3,FALSE)*(AVERAGE('[1]Profiles, RES, Summer'!T$2:T$4)*(RANDBETWEEN(95,105)/100))</f>
        <v>1.5489139434945597E-3</v>
      </c>
      <c r="U3" s="7">
        <f ca="1">VLOOKUP($A3,'RES installed'!$A$2:$C$6,3,FALSE)*(AVERAGE('[1]Profiles, RES, Summer'!U$2:U$4)*(RANDBETWEEN(95,105)/100))</f>
        <v>4.0673347353021851E-4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2.3536639344262295E-4</v>
      </c>
      <c r="D4" s="7">
        <f ca="1">VLOOKUP($A4,'RES installed'!$A$2:$C$6,3,FALSE)*(AVERAGE('[1]Profiles, RES, Summer'!D$2:D$4)*(RANDBETWEEN(95,105)/100))</f>
        <v>1.2776648075340586E-4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0.21564632546226709</v>
      </c>
      <c r="J4" s="7">
        <f ca="1">VLOOKUP($A4,'RES installed'!$A$2:$C$6,3,FALSE)*(AVERAGE('[1]Profiles, RES, Summer'!J$2:J$4)*(RANDBETWEEN(95,105)/100))</f>
        <v>4.1531050282685165</v>
      </c>
      <c r="K4" s="7">
        <f ca="1">VLOOKUP($A4,'RES installed'!$A$2:$C$6,3,FALSE)*(AVERAGE('[1]Profiles, RES, Summer'!K$2:K$4)*(RANDBETWEEN(95,105)/100))</f>
        <v>11.110548969861213</v>
      </c>
      <c r="L4" s="7">
        <f ca="1">VLOOKUP($A4,'RES installed'!$A$2:$C$6,3,FALSE)*(AVERAGE('[1]Profiles, RES, Summer'!L$2:L$4)*(RANDBETWEEN(95,105)/100))</f>
        <v>14.243568924129162</v>
      </c>
      <c r="M4" s="7">
        <f ca="1">VLOOKUP($A4,'RES installed'!$A$2:$C$6,3,FALSE)*(AVERAGE('[1]Profiles, RES, Summer'!M$2:M$4)*(RANDBETWEEN(95,105)/100))</f>
        <v>16.469347158644251</v>
      </c>
      <c r="N4" s="7">
        <f ca="1">VLOOKUP($A4,'RES installed'!$A$2:$C$6,3,FALSE)*(AVERAGE('[1]Profiles, RES, Summer'!N$2:N$4)*(RANDBETWEEN(95,105)/100))</f>
        <v>16.84332420350356</v>
      </c>
      <c r="O4" s="7">
        <f ca="1">VLOOKUP($A4,'RES installed'!$A$2:$C$6,3,FALSE)*(AVERAGE('[1]Profiles, RES, Summer'!O$2:O$4)*(RANDBETWEEN(95,105)/100))</f>
        <v>14.00890011650448</v>
      </c>
      <c r="P4" s="7">
        <f ca="1">VLOOKUP($A4,'RES installed'!$A$2:$C$6,3,FALSE)*(AVERAGE('[1]Profiles, RES, Summer'!P$2:P$4)*(RANDBETWEEN(95,105)/100))</f>
        <v>11.826303171855848</v>
      </c>
      <c r="Q4" s="7">
        <f ca="1">VLOOKUP($A4,'RES installed'!$A$2:$C$6,3,FALSE)*(AVERAGE('[1]Profiles, RES, Summer'!Q$2:Q$4)*(RANDBETWEEN(95,105)/100))</f>
        <v>6.3959834672026439</v>
      </c>
      <c r="R4" s="7">
        <f ca="1">VLOOKUP($A4,'RES installed'!$A$2:$C$6,3,FALSE)*(AVERAGE('[1]Profiles, RES, Summer'!R$2:R$4)*(RANDBETWEEN(95,105)/100))</f>
        <v>1.3887109912326396</v>
      </c>
      <c r="S4" s="7">
        <f ca="1">VLOOKUP($A4,'RES installed'!$A$2:$C$6,3,FALSE)*(AVERAGE('[1]Profiles, RES, Summer'!S$2:S$4)*(RANDBETWEEN(95,105)/100))</f>
        <v>8.7805136626137002E-3</v>
      </c>
      <c r="T4" s="7">
        <f ca="1">VLOOKUP($A4,'RES installed'!$A$2:$C$6,3,FALSE)*(AVERAGE('[1]Profiles, RES, Summer'!T$2:T$4)*(RANDBETWEEN(95,105)/100))</f>
        <v>1.4737239462375422E-3</v>
      </c>
      <c r="U4" s="7">
        <f ca="1">VLOOKUP($A4,'RES installed'!$A$2:$C$6,3,FALSE)*(AVERAGE('[1]Profiles, RES, Summer'!U$2:U$4)*(RANDBETWEEN(95,105)/100))</f>
        <v>4.0282257474627412E-4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1.142219262295082E-4</v>
      </c>
      <c r="D5" s="7">
        <f ca="1">VLOOKUP($A5,'RES installed'!$A$2:$C$6,3,FALSE)*(AVERAGE('[1]Profiles, RES, Summer'!D$2:D$4)*(RANDBETWEEN(95,105)/100))</f>
        <v>6.5859010697631888E-5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0.10042353391625182</v>
      </c>
      <c r="J5" s="7">
        <f ca="1">VLOOKUP($A5,'RES installed'!$A$2:$C$6,3,FALSE)*(AVERAGE('[1]Profiles, RES, Summer'!J$2:J$4)*(RANDBETWEEN(95,105)/100))</f>
        <v>2.2514200942718796</v>
      </c>
      <c r="K5" s="7">
        <f ca="1">VLOOKUP($A5,'RES installed'!$A$2:$C$6,3,FALSE)*(AVERAGE('[1]Profiles, RES, Summer'!K$2:K$4)*(RANDBETWEEN(95,105)/100))</f>
        <v>5.1777315587702741</v>
      </c>
      <c r="L5" s="7">
        <f ca="1">VLOOKUP($A5,'RES installed'!$A$2:$C$6,3,FALSE)*(AVERAGE('[1]Profiles, RES, Summer'!L$2:L$4)*(RANDBETWEEN(95,105)/100))</f>
        <v>6.9037706520013797</v>
      </c>
      <c r="M5" s="7">
        <f ca="1">VLOOKUP($A5,'RES installed'!$A$2:$C$6,3,FALSE)*(AVERAGE('[1]Profiles, RES, Summer'!M$2:M$4)*(RANDBETWEEN(95,105)/100))</f>
        <v>8.1547252921442404</v>
      </c>
      <c r="N5" s="7">
        <f ca="1">VLOOKUP($A5,'RES installed'!$A$2:$C$6,3,FALSE)*(AVERAGE('[1]Profiles, RES, Summer'!N$2:N$4)*(RANDBETWEEN(95,105)/100))</f>
        <v>8.253228859716744</v>
      </c>
      <c r="O5" s="7">
        <f ca="1">VLOOKUP($A5,'RES installed'!$A$2:$C$6,3,FALSE)*(AVERAGE('[1]Profiles, RES, Summer'!O$2:O$4)*(RANDBETWEEN(95,105)/100))</f>
        <v>7.2256432179865202</v>
      </c>
      <c r="P5" s="7">
        <f ca="1">VLOOKUP($A5,'RES installed'!$A$2:$C$6,3,FALSE)*(AVERAGE('[1]Profiles, RES, Summer'!P$2:P$4)*(RANDBETWEEN(95,105)/100))</f>
        <v>5.4538776763412891</v>
      </c>
      <c r="Q5" s="7">
        <f ca="1">VLOOKUP($A5,'RES installed'!$A$2:$C$6,3,FALSE)*(AVERAGE('[1]Profiles, RES, Summer'!Q$2:Q$4)*(RANDBETWEEN(95,105)/100))</f>
        <v>2.9496040261371412</v>
      </c>
      <c r="R5" s="7">
        <f ca="1">VLOOKUP($A5,'RES installed'!$A$2:$C$6,3,FALSE)*(AVERAGE('[1]Profiles, RES, Summer'!R$2:R$4)*(RANDBETWEEN(95,105)/100))</f>
        <v>0.66658127579166693</v>
      </c>
      <c r="S5" s="7">
        <f ca="1">VLOOKUP($A5,'RES installed'!$A$2:$C$6,3,FALSE)*(AVERAGE('[1]Profiles, RES, Summer'!S$2:S$4)*(RANDBETWEEN(95,105)/100))</f>
        <v>4.5658671045591247E-3</v>
      </c>
      <c r="T5" s="7">
        <f ca="1">VLOOKUP($A5,'RES installed'!$A$2:$C$6,3,FALSE)*(AVERAGE('[1]Profiles, RES, Summer'!T$2:T$4)*(RANDBETWEEN(95,105)/100))</f>
        <v>7.7445697174727984E-4</v>
      </c>
      <c r="U5" s="7">
        <f ca="1">VLOOKUP($A5,'RES installed'!$A$2:$C$6,3,FALSE)*(AVERAGE('[1]Profiles, RES, Summer'!U$2:U$4)*(RANDBETWEEN(95,105)/100))</f>
        <v>1.9945583798116484E-4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1.130681693989071E-4</v>
      </c>
      <c r="D6" s="7">
        <f ca="1">VLOOKUP($A6,'RES installed'!$A$2:$C$6,3,FALSE)*(AVERAGE('[1]Profiles, RES, Summer'!D$2:D$4)*(RANDBETWEEN(95,105)/100))</f>
        <v>6.7176190911584523E-5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0.10148062374694922</v>
      </c>
      <c r="J6" s="7">
        <f ca="1">VLOOKUP($A6,'RES installed'!$A$2:$C$6,3,FALSE)*(AVERAGE('[1]Profiles, RES, Summer'!J$2:J$4)*(RANDBETWEEN(95,105)/100))</f>
        <v>2.1202694091686638</v>
      </c>
      <c r="K6" s="7">
        <f ca="1">VLOOKUP($A6,'RES installed'!$A$2:$C$6,3,FALSE)*(AVERAGE('[1]Profiles, RES, Summer'!K$2:K$4)*(RANDBETWEEN(95,105)/100))</f>
        <v>5.4474050774562262</v>
      </c>
      <c r="L6" s="7">
        <f ca="1">VLOOKUP($A6,'RES installed'!$A$2:$C$6,3,FALSE)*(AVERAGE('[1]Profiles, RES, Summer'!L$2:L$4)*(RANDBETWEEN(95,105)/100))</f>
        <v>7.4851408121699166</v>
      </c>
      <c r="M6" s="7">
        <f ca="1">VLOOKUP($A6,'RES installed'!$A$2:$C$6,3,FALSE)*(AVERAGE('[1]Profiles, RES, Summer'!M$2:M$4)*(RANDBETWEEN(95,105)/100))</f>
        <v>7.9948287177884705</v>
      </c>
      <c r="N6" s="7">
        <f ca="1">VLOOKUP($A6,'RES installed'!$A$2:$C$6,3,FALSE)*(AVERAGE('[1]Profiles, RES, Summer'!N$2:N$4)*(RANDBETWEEN(95,105)/100))</f>
        <v>8.7585285858218516</v>
      </c>
      <c r="O6" s="7">
        <f ca="1">VLOOKUP($A6,'RES installed'!$A$2:$C$6,3,FALSE)*(AVERAGE('[1]Profiles, RES, Summer'!O$2:O$4)*(RANDBETWEEN(95,105)/100))</f>
        <v>7.0044500582522398</v>
      </c>
      <c r="P6" s="7">
        <f ca="1">VLOOKUP($A6,'RES installed'!$A$2:$C$6,3,FALSE)*(AVERAGE('[1]Profiles, RES, Summer'!P$2:P$4)*(RANDBETWEEN(95,105)/100))</f>
        <v>6.0279700633245827</v>
      </c>
      <c r="Q6" s="7">
        <f ca="1">VLOOKUP($A6,'RES installed'!$A$2:$C$6,3,FALSE)*(AVERAGE('[1]Profiles, RES, Summer'!Q$2:Q$4)*(RANDBETWEEN(95,105)/100))</f>
        <v>3.0117009530031869</v>
      </c>
      <c r="R6" s="7">
        <f ca="1">VLOOKUP($A6,'RES installed'!$A$2:$C$6,3,FALSE)*(AVERAGE('[1]Profiles, RES, Summer'!R$2:R$4)*(RANDBETWEEN(95,105)/100))</f>
        <v>0.68741194066015654</v>
      </c>
      <c r="S6" s="7">
        <f ca="1">VLOOKUP($A6,'RES installed'!$A$2:$C$6,3,FALSE)*(AVERAGE('[1]Profiles, RES, Summer'!S$2:S$4)*(RANDBETWEEN(95,105)/100))</f>
        <v>4.3902568313068501E-3</v>
      </c>
      <c r="T6" s="7">
        <f ca="1">VLOOKUP($A6,'RES installed'!$A$2:$C$6,3,FALSE)*(AVERAGE('[1]Profiles, RES, Summer'!T$2:T$4)*(RANDBETWEEN(95,105)/100))</f>
        <v>7.4438097284447284E-4</v>
      </c>
      <c r="U6" s="7">
        <f ca="1">VLOOKUP($A6,'RES installed'!$A$2:$C$6,3,FALSE)*(AVERAGE('[1]Profiles, RES, Summer'!U$2:U$4)*(RANDBETWEEN(95,105)/100))</f>
        <v>2.0336673676510925E-4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1.130681693989071E-4</v>
      </c>
      <c r="D7" s="7">
        <f ca="1">VLOOKUP($A7,'RES installed'!$A$2:$C$6,3,FALSE)*(AVERAGE('[1]Profiles, RES, Summer'!D$2:D$4)*(RANDBETWEEN(95,105)/100))</f>
        <v>6.2566060162750294E-5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0.10042353391625182</v>
      </c>
      <c r="J7" s="7">
        <f ca="1">VLOOKUP($A7,'RES installed'!$A$2:$C$6,3,FALSE)*(AVERAGE('[1]Profiles, RES, Summer'!J$2:J$4)*(RANDBETWEEN(95,105)/100))</f>
        <v>2.2295616467546773</v>
      </c>
      <c r="K7" s="7">
        <f ca="1">VLOOKUP($A7,'RES installed'!$A$2:$C$6,3,FALSE)*(AVERAGE('[1]Profiles, RES, Summer'!K$2:K$4)*(RANDBETWEEN(95,105)/100))</f>
        <v>5.5013397811934173</v>
      </c>
      <c r="L7" s="7">
        <f ca="1">VLOOKUP($A7,'RES installed'!$A$2:$C$6,3,FALSE)*(AVERAGE('[1]Profiles, RES, Summer'!L$2:L$4)*(RANDBETWEEN(95,105)/100))</f>
        <v>7.1217844620645812</v>
      </c>
      <c r="M7" s="7">
        <f ca="1">VLOOKUP($A7,'RES installed'!$A$2:$C$6,3,FALSE)*(AVERAGE('[1]Profiles, RES, Summer'!M$2:M$4)*(RANDBETWEEN(95,105)/100))</f>
        <v>7.9948287177884705</v>
      </c>
      <c r="N7" s="7">
        <f ca="1">VLOOKUP($A7,'RES installed'!$A$2:$C$6,3,FALSE)*(AVERAGE('[1]Profiles, RES, Summer'!N$2:N$4)*(RANDBETWEEN(95,105)/100))</f>
        <v>8.6743119648043336</v>
      </c>
      <c r="O7" s="7">
        <f ca="1">VLOOKUP($A7,'RES installed'!$A$2:$C$6,3,FALSE)*(AVERAGE('[1]Profiles, RES, Summer'!O$2:O$4)*(RANDBETWEEN(95,105)/100))</f>
        <v>7.078181111496999</v>
      </c>
      <c r="P7" s="7">
        <f ca="1">VLOOKUP($A7,'RES installed'!$A$2:$C$6,3,FALSE)*(AVERAGE('[1]Profiles, RES, Summer'!P$2:P$4)*(RANDBETWEEN(95,105)/100))</f>
        <v>5.5112869150396184</v>
      </c>
      <c r="Q7" s="7">
        <f ca="1">VLOOKUP($A7,'RES installed'!$A$2:$C$6,3,FALSE)*(AVERAGE('[1]Profiles, RES, Summer'!Q$2:Q$4)*(RANDBETWEEN(95,105)/100))</f>
        <v>3.1669432701683</v>
      </c>
      <c r="R7" s="7">
        <f ca="1">VLOOKUP($A7,'RES installed'!$A$2:$C$6,3,FALSE)*(AVERAGE('[1]Profiles, RES, Summer'!R$2:R$4)*(RANDBETWEEN(95,105)/100))</f>
        <v>0.65963772083550376</v>
      </c>
      <c r="S7" s="7">
        <f ca="1">VLOOKUP($A7,'RES installed'!$A$2:$C$6,3,FALSE)*(AVERAGE('[1]Profiles, RES, Summer'!S$2:S$4)*(RANDBETWEEN(95,105)/100))</f>
        <v>4.2146465580545764E-3</v>
      </c>
      <c r="T7" s="7">
        <f ca="1">VLOOKUP($A7,'RES installed'!$A$2:$C$6,3,FALSE)*(AVERAGE('[1]Profiles, RES, Summer'!T$2:T$4)*(RANDBETWEEN(95,105)/100))</f>
        <v>7.8949497119868328E-4</v>
      </c>
      <c r="U7" s="7">
        <f ca="1">VLOOKUP($A7,'RES installed'!$A$2:$C$6,3,FALSE)*(AVERAGE('[1]Profiles, RES, Summer'!U$2:U$4)*(RANDBETWEEN(95,105)/100))</f>
        <v>1.9554493919722043E-4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2.3075136612021857E-4</v>
      </c>
      <c r="D3" s="7">
        <f ca="1">VLOOKUP($A3,'RES installed'!$A$2:$C$6,3,FALSE)*(AVERAGE('[1]Profiles, RES, Summer'!D$2:D$4)*(RANDBETWEEN(95,105)/100))</f>
        <v>1.2908366096735851E-4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0.20718960681668799</v>
      </c>
      <c r="J3" s="7">
        <f ca="1">VLOOKUP($A3,'RES installed'!$A$2:$C$6,3,FALSE)*(AVERAGE('[1]Profiles, RES, Summer'!J$2:J$4)*(RANDBETWEEN(95,105)/100))</f>
        <v>4.415406398474949</v>
      </c>
      <c r="K3" s="7">
        <f ca="1">VLOOKUP($A3,'RES installed'!$A$2:$C$6,3,FALSE)*(AVERAGE('[1]Profiles, RES, Summer'!K$2:K$4)*(RANDBETWEEN(95,105)/100))</f>
        <v>10.786940747438072</v>
      </c>
      <c r="L3" s="7">
        <f ca="1">VLOOKUP($A3,'RES installed'!$A$2:$C$6,3,FALSE)*(AVERAGE('[1]Profiles, RES, Summer'!L$2:L$4)*(RANDBETWEEN(95,105)/100))</f>
        <v>14.388911464171297</v>
      </c>
      <c r="M3" s="7">
        <f ca="1">VLOOKUP($A3,'RES installed'!$A$2:$C$6,3,FALSE)*(AVERAGE('[1]Profiles, RES, Summer'!M$2:M$4)*(RANDBETWEEN(95,105)/100))</f>
        <v>15.829760861221171</v>
      </c>
      <c r="N3" s="7">
        <f ca="1">VLOOKUP($A3,'RES installed'!$A$2:$C$6,3,FALSE)*(AVERAGE('[1]Profiles, RES, Summer'!N$2:N$4)*(RANDBETWEEN(95,105)/100))</f>
        <v>17.180190687573631</v>
      </c>
      <c r="O3" s="7">
        <f ca="1">VLOOKUP($A3,'RES installed'!$A$2:$C$6,3,FALSE)*(AVERAGE('[1]Profiles, RES, Summer'!O$2:O$4)*(RANDBETWEEN(95,105)/100))</f>
        <v>14.156362222993998</v>
      </c>
      <c r="P3" s="7">
        <f ca="1">VLOOKUP($A3,'RES installed'!$A$2:$C$6,3,FALSE)*(AVERAGE('[1]Profiles, RES, Summer'!P$2:P$4)*(RANDBETWEEN(95,105)/100))</f>
        <v>11.941121649252507</v>
      </c>
      <c r="Q3" s="7">
        <f ca="1">VLOOKUP($A3,'RES installed'!$A$2:$C$6,3,FALSE)*(AVERAGE('[1]Profiles, RES, Summer'!Q$2:Q$4)*(RANDBETWEEN(95,105)/100))</f>
        <v>6.2096926866045088</v>
      </c>
      <c r="R3" s="7">
        <f ca="1">VLOOKUP($A3,'RES installed'!$A$2:$C$6,3,FALSE)*(AVERAGE('[1]Profiles, RES, Summer'!R$2:R$4)*(RANDBETWEEN(95,105)/100))</f>
        <v>1.3609367714079867</v>
      </c>
      <c r="S3" s="7">
        <f ca="1">VLOOKUP($A3,'RES installed'!$A$2:$C$6,3,FALSE)*(AVERAGE('[1]Profiles, RES, Summer'!S$2:S$4)*(RANDBETWEEN(95,105)/100))</f>
        <v>9.1317342091182495E-3</v>
      </c>
      <c r="T3" s="7">
        <f ca="1">VLOOKUP($A3,'RES installed'!$A$2:$C$6,3,FALSE)*(AVERAGE('[1]Profiles, RES, Summer'!T$2:T$4)*(RANDBETWEEN(95,105)/100))</f>
        <v>1.4737239462375422E-3</v>
      </c>
      <c r="U3" s="7">
        <f ca="1">VLOOKUP($A3,'RES installed'!$A$2:$C$6,3,FALSE)*(AVERAGE('[1]Profiles, RES, Summer'!U$2:U$4)*(RANDBETWEEN(95,105)/100))</f>
        <v>3.9891167596232968E-4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2.2152131147540983E-4</v>
      </c>
      <c r="D4" s="7">
        <f ca="1">VLOOKUP($A4,'RES installed'!$A$2:$C$6,3,FALSE)*(AVERAGE('[1]Profiles, RES, Summer'!D$2:D$4)*(RANDBETWEEN(95,105)/100))</f>
        <v>1.356695620371217E-4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0.20930378647808276</v>
      </c>
      <c r="J4" s="7">
        <f ca="1">VLOOKUP($A4,'RES installed'!$A$2:$C$6,3,FALSE)*(AVERAGE('[1]Profiles, RES, Summer'!J$2:J$4)*(RANDBETWEEN(95,105)/100))</f>
        <v>4.5028401885437592</v>
      </c>
      <c r="K4" s="7">
        <f ca="1">VLOOKUP($A4,'RES installed'!$A$2:$C$6,3,FALSE)*(AVERAGE('[1]Profiles, RES, Summer'!K$2:K$4)*(RANDBETWEEN(95,105)/100))</f>
        <v>10.679071339963691</v>
      </c>
      <c r="L4" s="7">
        <f ca="1">VLOOKUP($A4,'RES installed'!$A$2:$C$6,3,FALSE)*(AVERAGE('[1]Profiles, RES, Summer'!L$2:L$4)*(RANDBETWEEN(95,105)/100))</f>
        <v>14.679596544255567</v>
      </c>
      <c r="M4" s="7">
        <f ca="1">VLOOKUP($A4,'RES installed'!$A$2:$C$6,3,FALSE)*(AVERAGE('[1]Profiles, RES, Summer'!M$2:M$4)*(RANDBETWEEN(95,105)/100))</f>
        <v>15.509967712509631</v>
      </c>
      <c r="N4" s="7">
        <f ca="1">VLOOKUP($A4,'RES installed'!$A$2:$C$6,3,FALSE)*(AVERAGE('[1]Profiles, RES, Summer'!N$2:N$4)*(RANDBETWEEN(95,105)/100))</f>
        <v>16.84332420350356</v>
      </c>
      <c r="O4" s="7">
        <f ca="1">VLOOKUP($A4,'RES installed'!$A$2:$C$6,3,FALSE)*(AVERAGE('[1]Profiles, RES, Summer'!O$2:O$4)*(RANDBETWEEN(95,105)/100))</f>
        <v>14.45128643597304</v>
      </c>
      <c r="P4" s="7">
        <f ca="1">VLOOKUP($A4,'RES installed'!$A$2:$C$6,3,FALSE)*(AVERAGE('[1]Profiles, RES, Summer'!P$2:P$4)*(RANDBETWEEN(95,105)/100))</f>
        <v>11.367029262269213</v>
      </c>
      <c r="Q4" s="7">
        <f ca="1">VLOOKUP($A4,'RES installed'!$A$2:$C$6,3,FALSE)*(AVERAGE('[1]Profiles, RES, Summer'!Q$2:Q$4)*(RANDBETWEEN(95,105)/100))</f>
        <v>6.3338865403366</v>
      </c>
      <c r="R4" s="7">
        <f ca="1">VLOOKUP($A4,'RES installed'!$A$2:$C$6,3,FALSE)*(AVERAGE('[1]Profiles, RES, Summer'!R$2:R$4)*(RANDBETWEEN(95,105)/100))</f>
        <v>1.4303723209696186</v>
      </c>
      <c r="S4" s="7">
        <f ca="1">VLOOKUP($A4,'RES installed'!$A$2:$C$6,3,FALSE)*(AVERAGE('[1]Profiles, RES, Summer'!S$2:S$4)*(RANDBETWEEN(95,105)/100))</f>
        <v>9.1317342091182495E-3</v>
      </c>
      <c r="T4" s="7">
        <f ca="1">VLOOKUP($A4,'RES installed'!$A$2:$C$6,3,FALSE)*(AVERAGE('[1]Profiles, RES, Summer'!T$2:T$4)*(RANDBETWEEN(95,105)/100))</f>
        <v>1.5789899423973666E-3</v>
      </c>
      <c r="U4" s="7">
        <f ca="1">VLOOKUP($A4,'RES installed'!$A$2:$C$6,3,FALSE)*(AVERAGE('[1]Profiles, RES, Summer'!U$2:U$4)*(RANDBETWEEN(95,105)/100))</f>
        <v>3.7153538447471881E-4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1.1537568306010929E-4</v>
      </c>
      <c r="D5" s="7">
        <f ca="1">VLOOKUP($A5,'RES installed'!$A$2:$C$6,3,FALSE)*(AVERAGE('[1]Profiles, RES, Summer'!D$2:D$4)*(RANDBETWEEN(95,105)/100))</f>
        <v>6.2566060162750294E-5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0.10993734239252832</v>
      </c>
      <c r="J5" s="7">
        <f ca="1">VLOOKUP($A5,'RES installed'!$A$2:$C$6,3,FALSE)*(AVERAGE('[1]Profiles, RES, Summer'!J$2:J$4)*(RANDBETWEEN(95,105)/100))</f>
        <v>2.2514200942718796</v>
      </c>
      <c r="K5" s="7">
        <f ca="1">VLOOKUP($A5,'RES installed'!$A$2:$C$6,3,FALSE)*(AVERAGE('[1]Profiles, RES, Summer'!K$2:K$4)*(RANDBETWEEN(95,105)/100))</f>
        <v>5.2856009662446546</v>
      </c>
      <c r="L5" s="7">
        <f ca="1">VLOOKUP($A5,'RES installed'!$A$2:$C$6,3,FALSE)*(AVERAGE('[1]Profiles, RES, Summer'!L$2:L$4)*(RANDBETWEEN(95,105)/100))</f>
        <v>7.1217844620645812</v>
      </c>
      <c r="M5" s="7">
        <f ca="1">VLOOKUP($A5,'RES installed'!$A$2:$C$6,3,FALSE)*(AVERAGE('[1]Profiles, RES, Summer'!M$2:M$4)*(RANDBETWEEN(95,105)/100))</f>
        <v>8.0747770049663554</v>
      </c>
      <c r="N5" s="7">
        <f ca="1">VLOOKUP($A5,'RES installed'!$A$2:$C$6,3,FALSE)*(AVERAGE('[1]Profiles, RES, Summer'!N$2:N$4)*(RANDBETWEEN(95,105)/100))</f>
        <v>8.4216621017517799</v>
      </c>
      <c r="O5" s="7">
        <f ca="1">VLOOKUP($A5,'RES installed'!$A$2:$C$6,3,FALSE)*(AVERAGE('[1]Profiles, RES, Summer'!O$2:O$4)*(RANDBETWEEN(95,105)/100))</f>
        <v>7.0044500582522398</v>
      </c>
      <c r="P5" s="7">
        <f ca="1">VLOOKUP($A5,'RES installed'!$A$2:$C$6,3,FALSE)*(AVERAGE('[1]Profiles, RES, Summer'!P$2:P$4)*(RANDBETWEEN(95,105)/100))</f>
        <v>5.5686961537379478</v>
      </c>
      <c r="Q5" s="7">
        <f ca="1">VLOOKUP($A5,'RES installed'!$A$2:$C$6,3,FALSE)*(AVERAGE('[1]Profiles, RES, Summer'!Q$2:Q$4)*(RANDBETWEEN(95,105)/100))</f>
        <v>3.1979917336013219</v>
      </c>
      <c r="R5" s="7">
        <f ca="1">VLOOKUP($A5,'RES installed'!$A$2:$C$6,3,FALSE)*(AVERAGE('[1]Profiles, RES, Summer'!R$2:R$4)*(RANDBETWEEN(95,105)/100))</f>
        <v>0.67352483074783021</v>
      </c>
      <c r="S5" s="7">
        <f ca="1">VLOOKUP($A5,'RES installed'!$A$2:$C$6,3,FALSE)*(AVERAGE('[1]Profiles, RES, Summer'!S$2:S$4)*(RANDBETWEEN(95,105)/100))</f>
        <v>4.3463542629937815E-3</v>
      </c>
      <c r="T5" s="7">
        <f ca="1">VLOOKUP($A5,'RES installed'!$A$2:$C$6,3,FALSE)*(AVERAGE('[1]Profiles, RES, Summer'!T$2:T$4)*(RANDBETWEEN(95,105)/100))</f>
        <v>7.2182397366736756E-4</v>
      </c>
      <c r="U5" s="7">
        <f ca="1">VLOOKUP($A5,'RES installed'!$A$2:$C$6,3,FALSE)*(AVERAGE('[1]Profiles, RES, Summer'!U$2:U$4)*(RANDBETWEEN(95,105)/100))</f>
        <v>1.9163404041327601E-4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1.142219262295082E-4</v>
      </c>
      <c r="D6" s="7">
        <f ca="1">VLOOKUP($A6,'RES installed'!$A$2:$C$6,3,FALSE)*(AVERAGE('[1]Profiles, RES, Summer'!D$2:D$4)*(RANDBETWEEN(95,105)/100))</f>
        <v>6.8493371125537172E-5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0.10888025256183095</v>
      </c>
      <c r="J6" s="7">
        <f ca="1">VLOOKUP($A6,'RES installed'!$A$2:$C$6,3,FALSE)*(AVERAGE('[1]Profiles, RES, Summer'!J$2:J$4)*(RANDBETWEEN(95,105)/100))</f>
        <v>2.1202694091686638</v>
      </c>
      <c r="K6" s="7">
        <f ca="1">VLOOKUP($A6,'RES installed'!$A$2:$C$6,3,FALSE)*(AVERAGE('[1]Profiles, RES, Summer'!K$2:K$4)*(RANDBETWEEN(95,105)/100))</f>
        <v>5.5552744849306066</v>
      </c>
      <c r="L6" s="7">
        <f ca="1">VLOOKUP($A6,'RES installed'!$A$2:$C$6,3,FALSE)*(AVERAGE('[1]Profiles, RES, Summer'!L$2:L$4)*(RANDBETWEEN(95,105)/100))</f>
        <v>7.4851408121699166</v>
      </c>
      <c r="M6" s="7">
        <f ca="1">VLOOKUP($A6,'RES installed'!$A$2:$C$6,3,FALSE)*(AVERAGE('[1]Profiles, RES, Summer'!M$2:M$4)*(RANDBETWEEN(95,105)/100))</f>
        <v>8.3945701536778934</v>
      </c>
      <c r="N6" s="7">
        <f ca="1">VLOOKUP($A6,'RES installed'!$A$2:$C$6,3,FALSE)*(AVERAGE('[1]Profiles, RES, Summer'!N$2:N$4)*(RANDBETWEEN(95,105)/100))</f>
        <v>8.3374454807342619</v>
      </c>
      <c r="O6" s="7">
        <f ca="1">VLOOKUP($A6,'RES installed'!$A$2:$C$6,3,FALSE)*(AVERAGE('[1]Profiles, RES, Summer'!O$2:O$4)*(RANDBETWEEN(95,105)/100))</f>
        <v>7.0044500582522398</v>
      </c>
      <c r="P6" s="7">
        <f ca="1">VLOOKUP($A6,'RES installed'!$A$2:$C$6,3,FALSE)*(AVERAGE('[1]Profiles, RES, Summer'!P$2:P$4)*(RANDBETWEEN(95,105)/100))</f>
        <v>5.5686961537379478</v>
      </c>
      <c r="Q6" s="7">
        <f ca="1">VLOOKUP($A6,'RES installed'!$A$2:$C$6,3,FALSE)*(AVERAGE('[1]Profiles, RES, Summer'!Q$2:Q$4)*(RANDBETWEEN(95,105)/100))</f>
        <v>3.1669432701683</v>
      </c>
      <c r="R6" s="7">
        <f ca="1">VLOOKUP($A6,'RES installed'!$A$2:$C$6,3,FALSE)*(AVERAGE('[1]Profiles, RES, Summer'!R$2:R$4)*(RANDBETWEEN(95,105)/100))</f>
        <v>0.71518616048480932</v>
      </c>
      <c r="S6" s="7">
        <f ca="1">VLOOKUP($A6,'RES installed'!$A$2:$C$6,3,FALSE)*(AVERAGE('[1]Profiles, RES, Summer'!S$2:S$4)*(RANDBETWEEN(95,105)/100))</f>
        <v>4.3902568313068501E-3</v>
      </c>
      <c r="T6" s="7">
        <f ca="1">VLOOKUP($A6,'RES installed'!$A$2:$C$6,3,FALSE)*(AVERAGE('[1]Profiles, RES, Summer'!T$2:T$4)*(RANDBETWEEN(95,105)/100))</f>
        <v>7.5189997257017456E-4</v>
      </c>
      <c r="U6" s="7">
        <f ca="1">VLOOKUP($A6,'RES installed'!$A$2:$C$6,3,FALSE)*(AVERAGE('[1]Profiles, RES, Summer'!U$2:U$4)*(RANDBETWEEN(95,105)/100))</f>
        <v>2.0532218615708147E-4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1.1076065573770492E-4</v>
      </c>
      <c r="D7" s="7">
        <f ca="1">VLOOKUP($A7,'RES installed'!$A$2:$C$6,3,FALSE)*(AVERAGE('[1]Profiles, RES, Summer'!D$2:D$4)*(RANDBETWEEN(95,105)/100))</f>
        <v>6.3883240376702929E-5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0.10148062374694922</v>
      </c>
      <c r="J7" s="7">
        <f ca="1">VLOOKUP($A7,'RES installed'!$A$2:$C$6,3,FALSE)*(AVERAGE('[1]Profiles, RES, Summer'!J$2:J$4)*(RANDBETWEEN(95,105)/100))</f>
        <v>2.2732785417890828</v>
      </c>
      <c r="K7" s="7">
        <f ca="1">VLOOKUP($A7,'RES installed'!$A$2:$C$6,3,FALSE)*(AVERAGE('[1]Profiles, RES, Summer'!K$2:K$4)*(RANDBETWEEN(95,105)/100))</f>
        <v>5.6092091886677977</v>
      </c>
      <c r="L7" s="7">
        <f ca="1">VLOOKUP($A7,'RES installed'!$A$2:$C$6,3,FALSE)*(AVERAGE('[1]Profiles, RES, Summer'!L$2:L$4)*(RANDBETWEEN(95,105)/100))</f>
        <v>7.3397982721277835</v>
      </c>
      <c r="M7" s="7">
        <f ca="1">VLOOKUP($A7,'RES installed'!$A$2:$C$6,3,FALSE)*(AVERAGE('[1]Profiles, RES, Summer'!M$2:M$4)*(RANDBETWEEN(95,105)/100))</f>
        <v>7.7549838562548157</v>
      </c>
      <c r="N7" s="7">
        <f ca="1">VLOOKUP($A7,'RES installed'!$A$2:$C$6,3,FALSE)*(AVERAGE('[1]Profiles, RES, Summer'!N$2:N$4)*(RANDBETWEEN(95,105)/100))</f>
        <v>8.3374454807342619</v>
      </c>
      <c r="O7" s="7">
        <f ca="1">VLOOKUP($A7,'RES installed'!$A$2:$C$6,3,FALSE)*(AVERAGE('[1]Profiles, RES, Summer'!O$2:O$4)*(RANDBETWEEN(95,105)/100))</f>
        <v>7.078181111496999</v>
      </c>
      <c r="P7" s="7">
        <f ca="1">VLOOKUP($A7,'RES installed'!$A$2:$C$6,3,FALSE)*(AVERAGE('[1]Profiles, RES, Summer'!P$2:P$4)*(RANDBETWEEN(95,105)/100))</f>
        <v>5.8557423472295946</v>
      </c>
      <c r="Q7" s="7">
        <f ca="1">VLOOKUP($A7,'RES installed'!$A$2:$C$6,3,FALSE)*(AVERAGE('[1]Profiles, RES, Summer'!Q$2:Q$4)*(RANDBETWEEN(95,105)/100))</f>
        <v>3.1048463433022544</v>
      </c>
      <c r="R7" s="7">
        <f ca="1">VLOOKUP($A7,'RES installed'!$A$2:$C$6,3,FALSE)*(AVERAGE('[1]Profiles, RES, Summer'!R$2:R$4)*(RANDBETWEEN(95,105)/100))</f>
        <v>0.70129905057248298</v>
      </c>
      <c r="S7" s="7">
        <f ca="1">VLOOKUP($A7,'RES installed'!$A$2:$C$6,3,FALSE)*(AVERAGE('[1]Profiles, RES, Summer'!S$2:S$4)*(RANDBETWEEN(95,105)/100))</f>
        <v>4.3902568313068501E-3</v>
      </c>
      <c r="T7" s="7">
        <f ca="1">VLOOKUP($A7,'RES installed'!$A$2:$C$6,3,FALSE)*(AVERAGE('[1]Profiles, RES, Summer'!T$2:T$4)*(RANDBETWEEN(95,105)/100))</f>
        <v>7.4438097284447284E-4</v>
      </c>
      <c r="U7" s="7">
        <f ca="1">VLOOKUP($A7,'RES installed'!$A$2:$C$6,3,FALSE)*(AVERAGE('[1]Profiles, RES, Summer'!U$2:U$4)*(RANDBETWEEN(95,105)/100))</f>
        <v>2.0141128737313706E-4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1.3044672837572031</v>
      </c>
      <c r="C2" s="4">
        <f>'[1]FL Profiles'!C2*Main!$B$6</f>
        <v>1.3479813661215716</v>
      </c>
      <c r="D2" s="4">
        <f>'[1]FL Profiles'!D2*Main!$B$6</f>
        <v>1.2070381920242998</v>
      </c>
      <c r="E2" s="4">
        <f>'[1]FL Profiles'!E2*Main!$B$6</f>
        <v>1.1441019704582744</v>
      </c>
      <c r="F2" s="4">
        <f>'[1]FL Profiles'!F2*Main!$B$6</f>
        <v>0.93735701327342091</v>
      </c>
      <c r="G2" s="4">
        <f>'[1]FL Profiles'!G2*Main!$B$6</f>
        <v>0.79556478391050311</v>
      </c>
      <c r="H2" s="4">
        <f>'[1]FL Profiles'!H2*Main!$B$6</f>
        <v>0.9729112025223563</v>
      </c>
      <c r="I2" s="4">
        <f>'[1]FL Profiles'!I2*Main!$B$6</f>
        <v>0.16896199786359672</v>
      </c>
      <c r="J2" s="4">
        <f>'[1]FL Profiles'!J2*Main!$B$6</f>
        <v>0.1485846714880876</v>
      </c>
      <c r="K2" s="4">
        <f>'[1]FL Profiles'!K2*Main!$B$6</f>
        <v>0.21661522464799052</v>
      </c>
      <c r="L2" s="4">
        <f>'[1]FL Profiles'!L2*Main!$B$6</f>
        <v>0.12757055366334374</v>
      </c>
      <c r="M2" s="4">
        <f>'[1]FL Profiles'!M2*Main!$B$6</f>
        <v>0.15941012612507682</v>
      </c>
      <c r="N2" s="4">
        <f>'[1]FL Profiles'!N2*Main!$B$6</f>
        <v>0.25397365633642399</v>
      </c>
      <c r="O2" s="4">
        <f>'[1]FL Profiles'!O2*Main!$B$6</f>
        <v>0.4679355832792701</v>
      </c>
      <c r="P2" s="4">
        <f>'[1]FL Profiles'!P2*Main!$B$6</f>
        <v>0.49924449619997424</v>
      </c>
      <c r="Q2" s="4">
        <f>'[1]FL Profiles'!Q2*Main!$B$6</f>
        <v>0.49096620735992369</v>
      </c>
      <c r="R2" s="4">
        <f>'[1]FL Profiles'!R2*Main!$B$6</f>
        <v>0.2754123017939909</v>
      </c>
      <c r="S2" s="4">
        <f>'[1]FL Profiles'!S2*Main!$B$6</f>
        <v>0.56101326677573637</v>
      </c>
      <c r="T2" s="4">
        <f>'[1]FL Profiles'!T2*Main!$B$6</f>
        <v>0.32922117925431971</v>
      </c>
      <c r="U2" s="4">
        <f>'[1]FL Profiles'!U2*Main!$B$6</f>
        <v>0.23147369179679927</v>
      </c>
      <c r="V2" s="4">
        <f>'[1]FL Profiles'!V2*Main!$B$6</f>
        <v>0.35150887997753283</v>
      </c>
      <c r="W2" s="4">
        <f>'[1]FL Profiles'!W2*Main!$B$6</f>
        <v>0.21725201609722516</v>
      </c>
      <c r="X2" s="4">
        <f>'[1]FL Profiles'!X2*Main!$B$6</f>
        <v>0.99159041836657291</v>
      </c>
      <c r="Y2" s="4">
        <f>'[1]FL Profiles'!Y2*Main!$B$6</f>
        <v>1.1953636821216647</v>
      </c>
    </row>
    <row r="3" spans="1:25" x14ac:dyDescent="0.25">
      <c r="A3" t="s">
        <v>16</v>
      </c>
      <c r="B3" s="4">
        <f>'[1]FL Profiles'!B3*Main!$B$6</f>
        <v>-2.945160452710307</v>
      </c>
      <c r="C3" s="4">
        <f>'[1]FL Profiles'!C3*Main!$B$6</f>
        <v>-3.149358244098222</v>
      </c>
      <c r="D3" s="4">
        <f>'[1]FL Profiles'!D3*Main!$B$6</f>
        <v>-3.5420463044595967</v>
      </c>
      <c r="E3" s="4">
        <f>'[1]FL Profiles'!E3*Main!$B$6</f>
        <v>-3.8208548273161718</v>
      </c>
      <c r="F3" s="4">
        <f>'[1]FL Profiles'!F3*Main!$B$6</f>
        <v>-4.0839558277582926</v>
      </c>
      <c r="G3" s="4">
        <f>'[1]FL Profiles'!G3*Main!$B$6</f>
        <v>-4.4570094851015973</v>
      </c>
      <c r="H3" s="4">
        <f>'[1]FL Profiles'!H3*Main!$B$6</f>
        <v>-4.2528116937136833</v>
      </c>
      <c r="I3" s="4">
        <f>'[1]FL Profiles'!I3*Main!$B$6</f>
        <v>-4.7705655947047445</v>
      </c>
      <c r="J3" s="4">
        <f>'[1]FL Profiles'!J3*Main!$B$6</f>
        <v>-4.3268280864963922</v>
      </c>
      <c r="K3" s="4">
        <f>'[1]FL Profiles'!K3*Main!$B$6</f>
        <v>-6.3554015403691482</v>
      </c>
      <c r="L3" s="4">
        <f>'[1]FL Profiles'!L3*Main!$B$6</f>
        <v>-6.2902683883032635</v>
      </c>
      <c r="M3" s="4">
        <f>'[1]FL Profiles'!M3*Main!$B$6</f>
        <v>-5.7502692393522716</v>
      </c>
      <c r="N3" s="4">
        <f>'[1]FL Profiles'!N3*Main!$B$6</f>
        <v>-5.5121092373385085</v>
      </c>
      <c r="O3" s="4">
        <f>'[1]FL Profiles'!O3*Main!$B$6</f>
        <v>-5.3218465654980118</v>
      </c>
      <c r="P3" s="4">
        <f>'[1]FL Profiles'!P3*Main!$B$6</f>
        <v>-5.0162397358194779</v>
      </c>
      <c r="Q3" s="4">
        <f>'[1]FL Profiles'!Q3*Main!$B$6</f>
        <v>-4.5647970510753852</v>
      </c>
      <c r="R3" s="4">
        <f>'[1]FL Profiles'!R3*Main!$B$6</f>
        <v>-4.2683494050750097</v>
      </c>
      <c r="S3" s="4">
        <f>'[1]FL Profiles'!S3*Main!$B$6</f>
        <v>-3.8197510554708316</v>
      </c>
      <c r="T3" s="4">
        <f>'[1]FL Profiles'!T3*Main!$B$6</f>
        <v>-2.4245091506252279</v>
      </c>
      <c r="U3" s="4">
        <f>'[1]FL Profiles'!U3*Main!$B$6</f>
        <v>-2.7133895915705315</v>
      </c>
      <c r="V3" s="4">
        <f>'[1]FL Profiles'!V3*Main!$B$6</f>
        <v>-2.8681723664978365</v>
      </c>
      <c r="W3" s="4">
        <f>'[1]FL Profiles'!W3*Main!$B$6</f>
        <v>-3.0792581187283061</v>
      </c>
      <c r="X3" s="4">
        <f>'[1]FL Profiles'!X3*Main!$B$6</f>
        <v>-2.4464466160513618</v>
      </c>
      <c r="Y3" s="4">
        <f>'[1]FL Profiles'!Y3*Main!$B$6</f>
        <v>-2.5995949595922978</v>
      </c>
    </row>
    <row r="4" spans="1:25" x14ac:dyDescent="0.25">
      <c r="A4" t="s">
        <v>17</v>
      </c>
      <c r="B4" s="4">
        <f>'[1]FL Profiles'!B4*Main!$B$6</f>
        <v>2.8373198207824171</v>
      </c>
      <c r="C4" s="4">
        <f>'[1]FL Profiles'!C4*Main!$B$6</f>
        <v>3.035457480211782</v>
      </c>
      <c r="D4" s="4">
        <f>'[1]FL Profiles'!D4*Main!$B$6</f>
        <v>3.4034486455336719</v>
      </c>
      <c r="E4" s="4">
        <f>'[1]FL Profiles'!E4*Main!$B$6</f>
        <v>3.6621982377393563</v>
      </c>
      <c r="F4" s="4">
        <f>'[1]FL Profiles'!F4*Main!$B$6</f>
        <v>3.898065790535874</v>
      </c>
      <c r="G4" s="4">
        <f>'[1]FL Profiles'!G4*Main!$B$6</f>
        <v>4.2564201785926805</v>
      </c>
      <c r="H4" s="4">
        <f>'[1]FL Profiles'!H4*Main!$B$6</f>
        <v>4.0579535102478772</v>
      </c>
      <c r="I4" s="4">
        <f>'[1]FL Profiles'!I4*Main!$B$6</f>
        <v>4.5793689620720386</v>
      </c>
      <c r="J4" s="4">
        <f>'[1]FL Profiles'!J4*Main!$B$6</f>
        <v>4.1946407948260971</v>
      </c>
      <c r="K4" s="4">
        <f>'[1]FL Profiles'!K4*Main!$B$6</f>
        <v>4.7864004754090468</v>
      </c>
      <c r="L4" s="4">
        <f>'[1]FL Profiles'!L4*Main!$B$6</f>
        <v>4.8240879160129184</v>
      </c>
      <c r="M4" s="4">
        <f>'[1]FL Profiles'!M4*Main!$B$6</f>
        <v>4.5158171754384187</v>
      </c>
      <c r="N4" s="4">
        <f>'[1]FL Profiles'!N4*Main!$B$6</f>
        <v>4.3636134058805149</v>
      </c>
      <c r="O4" s="4">
        <f>'[1]FL Profiles'!O4*Main!$B$6</f>
        <v>4.2514532052886498</v>
      </c>
      <c r="P4" s="4">
        <f>'[1]FL Profiles'!P4*Main!$B$6</f>
        <v>3.9842767395714271</v>
      </c>
      <c r="Q4" s="4">
        <f>'[1]FL Profiles'!Q4*Main!$B$6</f>
        <v>3.6274506509927846</v>
      </c>
      <c r="R4" s="4">
        <f>'[1]FL Profiles'!R4*Main!$B$6</f>
        <v>3.3792505704627547</v>
      </c>
      <c r="S4" s="4">
        <f>'[1]FL Profiles'!S4*Main!$B$6</f>
        <v>3.0202169381934323</v>
      </c>
      <c r="T4" s="4">
        <f>'[1]FL Profiles'!T4*Main!$B$6</f>
        <v>2.3639184442305496</v>
      </c>
      <c r="U4" s="4">
        <f>'[1]FL Profiles'!U4*Main!$B$6</f>
        <v>2.645910924333299</v>
      </c>
      <c r="V4" s="4">
        <f>'[1]FL Profiles'!V4*Main!$B$6</f>
        <v>2.8115828330425163</v>
      </c>
      <c r="W4" s="4">
        <f>'[1]FL Profiles'!W4*Main!$B$6</f>
        <v>3.0286225853233302</v>
      </c>
      <c r="X4" s="4">
        <f>'[1]FL Profiles'!X4*Main!$B$6</f>
        <v>2.3566590217092744</v>
      </c>
      <c r="Y4" s="4">
        <f>'[1]FL Profiles'!Y4*Main!$B$6</f>
        <v>2.5059866165548028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3.0677193541953978</v>
      </c>
      <c r="C2" s="4">
        <f>('[1]Pc, Winter, S1'!C2*Main!$B$5)+(VLOOKUP($A2,'FL Ratio'!$A$2:$B$9,2,FALSE)*'FL Characterization'!C$2)</f>
        <v>2.9715280466422342</v>
      </c>
      <c r="D2" s="4">
        <f>('[1]Pc, Winter, S1'!D2*Main!$B$5)+(VLOOKUP($A2,'FL Ratio'!$A$2:$B$9,2,FALSE)*'FL Characterization'!D$2)</f>
        <v>2.8470989425037407</v>
      </c>
      <c r="E2" s="4">
        <f>('[1]Pc, Winter, S1'!E2*Main!$B$5)+(VLOOKUP($A2,'FL Ratio'!$A$2:$B$9,2,FALSE)*'FL Characterization'!E$2)</f>
        <v>2.9131569531318888</v>
      </c>
      <c r="F2" s="4">
        <f>('[1]Pc, Winter, S1'!F2*Main!$B$5)+(VLOOKUP($A2,'FL Ratio'!$A$2:$B$9,2,FALSE)*'FL Characterization'!F$2)</f>
        <v>2.7960619773178821</v>
      </c>
      <c r="G2" s="4">
        <f>('[1]Pc, Winter, S1'!G2*Main!$B$5)+(VLOOKUP($A2,'FL Ratio'!$A$2:$B$9,2,FALSE)*'FL Characterization'!G$2)</f>
        <v>2.7711778512196807</v>
      </c>
      <c r="H2" s="4">
        <f>('[1]Pc, Winter, S1'!H2*Main!$B$5)+(VLOOKUP($A2,'FL Ratio'!$A$2:$B$9,2,FALSE)*'FL Characterization'!H$2)</f>
        <v>2.8307564777579524</v>
      </c>
      <c r="I2" s="4">
        <f>('[1]Pc, Winter, S1'!I2*Main!$B$5)+(VLOOKUP($A2,'FL Ratio'!$A$2:$B$9,2,FALSE)*'FL Characterization'!I$2)</f>
        <v>3.4555374264265244</v>
      </c>
      <c r="J2" s="4">
        <f>('[1]Pc, Winter, S1'!J2*Main!$B$5)+(VLOOKUP($A2,'FL Ratio'!$A$2:$B$9,2,FALSE)*'FL Characterization'!J$2)</f>
        <v>3.5198722777819222</v>
      </c>
      <c r="K2" s="4">
        <f>('[1]Pc, Winter, S1'!K2*Main!$B$5)+(VLOOKUP($A2,'FL Ratio'!$A$2:$B$9,2,FALSE)*'FL Characterization'!K$2)</f>
        <v>3.5001805358604559</v>
      </c>
      <c r="L2" s="4">
        <f>('[1]Pc, Winter, S1'!L2*Main!$B$5)+(VLOOKUP($A2,'FL Ratio'!$A$2:$B$9,2,FALSE)*'FL Characterization'!L$2)</f>
        <v>3.4718764272696068</v>
      </c>
      <c r="M2" s="4">
        <f>('[1]Pc, Winter, S1'!M2*Main!$B$5)+(VLOOKUP($A2,'FL Ratio'!$A$2:$B$9,2,FALSE)*'FL Characterization'!M$2)</f>
        <v>3.5506697243337282</v>
      </c>
      <c r="N2" s="4">
        <f>('[1]Pc, Winter, S1'!N2*Main!$B$5)+(VLOOKUP($A2,'FL Ratio'!$A$2:$B$9,2,FALSE)*'FL Characterization'!N$2)</f>
        <v>3.5317039627919855</v>
      </c>
      <c r="O2" s="4">
        <f>('[1]Pc, Winter, S1'!O2*Main!$B$5)+(VLOOKUP($A2,'FL Ratio'!$A$2:$B$9,2,FALSE)*'FL Characterization'!O$2)</f>
        <v>3.5128771495431699</v>
      </c>
      <c r="P2" s="4">
        <f>('[1]Pc, Winter, S1'!P2*Main!$B$5)+(VLOOKUP($A2,'FL Ratio'!$A$2:$B$9,2,FALSE)*'FL Characterization'!P$2)</f>
        <v>3.0743129902587052</v>
      </c>
      <c r="Q2" s="4">
        <f>('[1]Pc, Winter, S1'!Q2*Main!$B$5)+(VLOOKUP($A2,'FL Ratio'!$A$2:$B$9,2,FALSE)*'FL Characterization'!Q$2)</f>
        <v>3.2982504202040444</v>
      </c>
      <c r="R2" s="4">
        <f>('[1]Pc, Winter, S1'!R2*Main!$B$5)+(VLOOKUP($A2,'FL Ratio'!$A$2:$B$9,2,FALSE)*'FL Characterization'!R$2)</f>
        <v>3.534183926815647</v>
      </c>
      <c r="S2" s="4">
        <f>('[1]Pc, Winter, S1'!S2*Main!$B$5)+(VLOOKUP($A2,'FL Ratio'!$A$2:$B$9,2,FALSE)*'FL Characterization'!S$2)</f>
        <v>3.5383104824145879</v>
      </c>
      <c r="T2" s="4">
        <f>('[1]Pc, Winter, S1'!T2*Main!$B$5)+(VLOOKUP($A2,'FL Ratio'!$A$2:$B$9,2,FALSE)*'FL Characterization'!T$2)</f>
        <v>3.3154098875615636</v>
      </c>
      <c r="U2" s="4">
        <f>('[1]Pc, Winter, S1'!U2*Main!$B$5)+(VLOOKUP($A2,'FL Ratio'!$A$2:$B$9,2,FALSE)*'FL Characterization'!U$2)</f>
        <v>3.1451832733884575</v>
      </c>
      <c r="V2" s="4">
        <f>('[1]Pc, Winter, S1'!V2*Main!$B$5)+(VLOOKUP($A2,'FL Ratio'!$A$2:$B$9,2,FALSE)*'FL Characterization'!V$2)</f>
        <v>3.1472977161296027</v>
      </c>
      <c r="W2" s="4">
        <f>('[1]Pc, Winter, S1'!W2*Main!$B$5)+(VLOOKUP($A2,'FL Ratio'!$A$2:$B$9,2,FALSE)*'FL Characterization'!W$2)</f>
        <v>2.9836978190167152</v>
      </c>
      <c r="X2" s="4">
        <f>('[1]Pc, Winter, S1'!X2*Main!$B$5)+(VLOOKUP($A2,'FL Ratio'!$A$2:$B$9,2,FALSE)*'FL Characterization'!X$2)</f>
        <v>2.8538016259970882</v>
      </c>
      <c r="Y2" s="4">
        <f>('[1]Pc, Winter, S1'!Y2*Main!$B$5)+(VLOOKUP($A2,'FL Ratio'!$A$2:$B$9,2,FALSE)*'FL Characterization'!Y$2)</f>
        <v>2.8370248741646735</v>
      </c>
    </row>
    <row r="3" spans="1:25" x14ac:dyDescent="0.25">
      <c r="A3">
        <v>2</v>
      </c>
      <c r="B3" s="4">
        <f>('[1]Pc, Winter, S1'!B3*Main!$B$5)+(VLOOKUP($A3,'FL Ratio'!$A$2:$B$9,2,FALSE)*'FL Characterization'!B$2)</f>
        <v>1.9093764792602625</v>
      </c>
      <c r="C3" s="4">
        <f>('[1]Pc, Winter, S1'!C3*Main!$B$5)+(VLOOKUP($A3,'FL Ratio'!$A$2:$B$9,2,FALSE)*'FL Characterization'!C$2)</f>
        <v>1.8684751017534074</v>
      </c>
      <c r="D3" s="4">
        <f>('[1]Pc, Winter, S1'!D3*Main!$B$5)+(VLOOKUP($A3,'FL Ratio'!$A$2:$B$9,2,FALSE)*'FL Characterization'!D$2)</f>
        <v>1.7751619264873928</v>
      </c>
      <c r="E3" s="4">
        <f>('[1]Pc, Winter, S1'!E3*Main!$B$5)+(VLOOKUP($A3,'FL Ratio'!$A$2:$B$9,2,FALSE)*'FL Characterization'!E$2)</f>
        <v>1.7516396044138673</v>
      </c>
      <c r="F3" s="4">
        <f>('[1]Pc, Winter, S1'!F3*Main!$B$5)+(VLOOKUP($A3,'FL Ratio'!$A$2:$B$9,2,FALSE)*'FL Characterization'!F$2)</f>
        <v>1.7328669195912938</v>
      </c>
      <c r="G3" s="4">
        <f>('[1]Pc, Winter, S1'!G3*Main!$B$5)+(VLOOKUP($A3,'FL Ratio'!$A$2:$B$9,2,FALSE)*'FL Characterization'!G$2)</f>
        <v>1.8159929547552704</v>
      </c>
      <c r="H3" s="4">
        <f>('[1]Pc, Winter, S1'!H3*Main!$B$5)+(VLOOKUP($A3,'FL Ratio'!$A$2:$B$9,2,FALSE)*'FL Characterization'!H$2)</f>
        <v>2.1915768368193791</v>
      </c>
      <c r="I3" s="4">
        <f>('[1]Pc, Winter, S1'!I3*Main!$B$5)+(VLOOKUP($A3,'FL Ratio'!$A$2:$B$9,2,FALSE)*'FL Characterization'!I$2)</f>
        <v>2.3974352044275009</v>
      </c>
      <c r="J3" s="4">
        <f>('[1]Pc, Winter, S1'!J3*Main!$B$5)+(VLOOKUP($A3,'FL Ratio'!$A$2:$B$9,2,FALSE)*'FL Characterization'!J$2)</f>
        <v>2.6004892395502086</v>
      </c>
      <c r="K3" s="4">
        <f>('[1]Pc, Winter, S1'!K3*Main!$B$5)+(VLOOKUP($A3,'FL Ratio'!$A$2:$B$9,2,FALSE)*'FL Characterization'!K$2)</f>
        <v>2.6896236861372489</v>
      </c>
      <c r="L3" s="4">
        <f>('[1]Pc, Winter, S1'!L3*Main!$B$5)+(VLOOKUP($A3,'FL Ratio'!$A$2:$B$9,2,FALSE)*'FL Characterization'!L$2)</f>
        <v>2.6690429294553182</v>
      </c>
      <c r="M3" s="4">
        <f>('[1]Pc, Winter, S1'!M3*Main!$B$5)+(VLOOKUP($A3,'FL Ratio'!$A$2:$B$9,2,FALSE)*'FL Characterization'!M$2)</f>
        <v>2.6112960318928216</v>
      </c>
      <c r="N3" s="4">
        <f>('[1]Pc, Winter, S1'!N3*Main!$B$5)+(VLOOKUP($A3,'FL Ratio'!$A$2:$B$9,2,FALSE)*'FL Characterization'!N$2)</f>
        <v>2.5332965145178412</v>
      </c>
      <c r="O3" s="4">
        <f>('[1]Pc, Winter, S1'!O3*Main!$B$5)+(VLOOKUP($A3,'FL Ratio'!$A$2:$B$9,2,FALSE)*'FL Characterization'!O$2)</f>
        <v>2.4469151729955541</v>
      </c>
      <c r="P3" s="4">
        <f>('[1]Pc, Winter, S1'!P3*Main!$B$5)+(VLOOKUP($A3,'FL Ratio'!$A$2:$B$9,2,FALSE)*'FL Characterization'!P$2)</f>
        <v>2.2895273348089926</v>
      </c>
      <c r="Q3" s="4">
        <f>('[1]Pc, Winter, S1'!Q3*Main!$B$5)+(VLOOKUP($A3,'FL Ratio'!$A$2:$B$9,2,FALSE)*'FL Characterization'!Q$2)</f>
        <v>2.3566271757981587</v>
      </c>
      <c r="R3" s="4">
        <f>('[1]Pc, Winter, S1'!R3*Main!$B$5)+(VLOOKUP($A3,'FL Ratio'!$A$2:$B$9,2,FALSE)*'FL Characterization'!R$2)</f>
        <v>2.5762649950229277</v>
      </c>
      <c r="S3" s="4">
        <f>('[1]Pc, Winter, S1'!S3*Main!$B$5)+(VLOOKUP($A3,'FL Ratio'!$A$2:$B$9,2,FALSE)*'FL Characterization'!S$2)</f>
        <v>3.1187837504023679</v>
      </c>
      <c r="T3" s="4">
        <f>('[1]Pc, Winter, S1'!T3*Main!$B$5)+(VLOOKUP($A3,'FL Ratio'!$A$2:$B$9,2,FALSE)*'FL Characterization'!T$2)</f>
        <v>2.9362838169239249</v>
      </c>
      <c r="U3" s="4">
        <f>('[1]Pc, Winter, S1'!U3*Main!$B$5)+(VLOOKUP($A3,'FL Ratio'!$A$2:$B$9,2,FALSE)*'FL Characterization'!U$2)</f>
        <v>2.7001605871065522</v>
      </c>
      <c r="V3" s="4">
        <f>('[1]Pc, Winter, S1'!V3*Main!$B$5)+(VLOOKUP($A3,'FL Ratio'!$A$2:$B$9,2,FALSE)*'FL Characterization'!V$2)</f>
        <v>2.6388111531084784</v>
      </c>
      <c r="W3" s="4">
        <f>('[1]Pc, Winter, S1'!W3*Main!$B$5)+(VLOOKUP($A3,'FL Ratio'!$A$2:$B$9,2,FALSE)*'FL Characterization'!W$2)</f>
        <v>2.4426281820405253</v>
      </c>
      <c r="X3" s="4">
        <f>('[1]Pc, Winter, S1'!X3*Main!$B$5)+(VLOOKUP($A3,'FL Ratio'!$A$2:$B$9,2,FALSE)*'FL Characterization'!X$2)</f>
        <v>2.3676245549238786</v>
      </c>
      <c r="Y3" s="4">
        <f>('[1]Pc, Winter, S1'!Y3*Main!$B$5)+(VLOOKUP($A3,'FL Ratio'!$A$2:$B$9,2,FALSE)*'FL Characterization'!Y$2)</f>
        <v>2.1473144434735327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1.3154573716195095</v>
      </c>
      <c r="C4" s="4">
        <f>('[1]Pc, Winter, S1'!C4*Main!$B$5)+(VLOOKUP($A4,'FL Ratio'!$A$2:$B$9,2,FALSE)*'FL Characterization'!C$2)</f>
        <v>1.2530371734903865</v>
      </c>
      <c r="D4" s="4">
        <f>('[1]Pc, Winter, S1'!D4*Main!$B$5)+(VLOOKUP($A4,'FL Ratio'!$A$2:$B$9,2,FALSE)*'FL Characterization'!D$2)</f>
        <v>1.1995511346719052</v>
      </c>
      <c r="E4" s="4">
        <f>('[1]Pc, Winter, S1'!E4*Main!$B$5)+(VLOOKUP($A4,'FL Ratio'!$A$2:$B$9,2,FALSE)*'FL Characterization'!E$2)</f>
        <v>1.2128853148968164</v>
      </c>
      <c r="F4" s="4">
        <f>('[1]Pc, Winter, S1'!F4*Main!$B$5)+(VLOOKUP($A4,'FL Ratio'!$A$2:$B$9,2,FALSE)*'FL Characterization'!F$2)</f>
        <v>1.1952942690767572</v>
      </c>
      <c r="G4" s="4">
        <f>('[1]Pc, Winter, S1'!G4*Main!$B$5)+(VLOOKUP($A4,'FL Ratio'!$A$2:$B$9,2,FALSE)*'FL Characterization'!G$2)</f>
        <v>1.3298282103232029</v>
      </c>
      <c r="H4" s="4">
        <f>('[1]Pc, Winter, S1'!H4*Main!$B$5)+(VLOOKUP($A4,'FL Ratio'!$A$2:$B$9,2,FALSE)*'FL Characterization'!H$2)</f>
        <v>2.1060850871175578</v>
      </c>
      <c r="I4" s="4">
        <f>('[1]Pc, Winter, S1'!I4*Main!$B$5)+(VLOOKUP($A4,'FL Ratio'!$A$2:$B$9,2,FALSE)*'FL Characterization'!I$2)</f>
        <v>2.3397272697387943</v>
      </c>
      <c r="J4" s="4">
        <f>('[1]Pc, Winter, S1'!J4*Main!$B$5)+(VLOOKUP($A4,'FL Ratio'!$A$2:$B$9,2,FALSE)*'FL Characterization'!J$2)</f>
        <v>2.4407439657515666</v>
      </c>
      <c r="K4" s="4">
        <f>('[1]Pc, Winter, S1'!K4*Main!$B$5)+(VLOOKUP($A4,'FL Ratio'!$A$2:$B$9,2,FALSE)*'FL Characterization'!K$2)</f>
        <v>2.3733029446092826</v>
      </c>
      <c r="L4" s="4">
        <f>('[1]Pc, Winter, S1'!L4*Main!$B$5)+(VLOOKUP($A4,'FL Ratio'!$A$2:$B$9,2,FALSE)*'FL Characterization'!L$2)</f>
        <v>2.2752615645343268</v>
      </c>
      <c r="M4" s="4">
        <f>('[1]Pc, Winter, S1'!M4*Main!$B$5)+(VLOOKUP($A4,'FL Ratio'!$A$2:$B$9,2,FALSE)*'FL Characterization'!M$2)</f>
        <v>2.4235663734927777</v>
      </c>
      <c r="N4" s="4">
        <f>('[1]Pc, Winter, S1'!N4*Main!$B$5)+(VLOOKUP($A4,'FL Ratio'!$A$2:$B$9,2,FALSE)*'FL Characterization'!N$2)</f>
        <v>2.2609241672120328</v>
      </c>
      <c r="O4" s="4">
        <f>('[1]Pc, Winter, S1'!O4*Main!$B$5)+(VLOOKUP($A4,'FL Ratio'!$A$2:$B$9,2,FALSE)*'FL Characterization'!O$2)</f>
        <v>2.1829392219399688</v>
      </c>
      <c r="P4" s="4">
        <f>('[1]Pc, Winter, S1'!P4*Main!$B$5)+(VLOOKUP($A4,'FL Ratio'!$A$2:$B$9,2,FALSE)*'FL Characterization'!P$2)</f>
        <v>1.9006013406642579</v>
      </c>
      <c r="Q4" s="4">
        <f>('[1]Pc, Winter, S1'!Q4*Main!$B$5)+(VLOOKUP($A4,'FL Ratio'!$A$2:$B$9,2,FALSE)*'FL Characterization'!Q$2)</f>
        <v>1.8919223801386267</v>
      </c>
      <c r="R4" s="4">
        <f>('[1]Pc, Winter, S1'!R4*Main!$B$5)+(VLOOKUP($A4,'FL Ratio'!$A$2:$B$9,2,FALSE)*'FL Characterization'!R$2)</f>
        <v>1.939894830270505</v>
      </c>
      <c r="S4" s="4">
        <f>('[1]Pc, Winter, S1'!S4*Main!$B$5)+(VLOOKUP($A4,'FL Ratio'!$A$2:$B$9,2,FALSE)*'FL Characterization'!S$2)</f>
        <v>2.1302702753747376</v>
      </c>
      <c r="T4" s="4">
        <f>('[1]Pc, Winter, S1'!T4*Main!$B$5)+(VLOOKUP($A4,'FL Ratio'!$A$2:$B$9,2,FALSE)*'FL Characterization'!T$2)</f>
        <v>1.922238415264603</v>
      </c>
      <c r="U4" s="4">
        <f>('[1]Pc, Winter, S1'!U4*Main!$B$5)+(VLOOKUP($A4,'FL Ratio'!$A$2:$B$9,2,FALSE)*'FL Characterization'!U$2)</f>
        <v>1.9827963132727939</v>
      </c>
      <c r="V4" s="4">
        <f>('[1]Pc, Winter, S1'!V4*Main!$B$5)+(VLOOKUP($A4,'FL Ratio'!$A$2:$B$9,2,FALSE)*'FL Characterization'!V$2)</f>
        <v>1.9420879286708124</v>
      </c>
      <c r="W4" s="4">
        <f>('[1]Pc, Winter, S1'!W4*Main!$B$5)+(VLOOKUP($A4,'FL Ratio'!$A$2:$B$9,2,FALSE)*'FL Characterization'!W$2)</f>
        <v>1.8112566935803942</v>
      </c>
      <c r="X4" s="4">
        <f>('[1]Pc, Winter, S1'!X4*Main!$B$5)+(VLOOKUP($A4,'FL Ratio'!$A$2:$B$9,2,FALSE)*'FL Characterization'!X$2)</f>
        <v>1.6128066057700141</v>
      </c>
      <c r="Y4" s="4">
        <f>('[1]Pc, Winter, S1'!Y4*Main!$B$5)+(VLOOKUP($A4,'FL Ratio'!$A$2:$B$9,2,FALSE)*'FL Characterization'!Y$2)</f>
        <v>1.4652538430260429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0.48159910379973891</v>
      </c>
      <c r="C5" s="4">
        <f>('[1]Pc, Winter, S1'!C5*Main!$B$5)+(VLOOKUP($A5,'FL Ratio'!$A$2:$B$9,2,FALSE)*'FL Characterization'!C$2)</f>
        <v>0.36294232855379138</v>
      </c>
      <c r="D5" s="4">
        <f>('[1]Pc, Winter, S1'!D5*Main!$B$5)+(VLOOKUP($A5,'FL Ratio'!$A$2:$B$9,2,FALSE)*'FL Characterization'!D$2)</f>
        <v>0.34895578113303782</v>
      </c>
      <c r="E5" s="4">
        <f>('[1]Pc, Winter, S1'!E5*Main!$B$5)+(VLOOKUP($A5,'FL Ratio'!$A$2:$B$9,2,FALSE)*'FL Characterization'!E$2)</f>
        <v>0.31774962067979678</v>
      </c>
      <c r="F5" s="4">
        <f>('[1]Pc, Winter, S1'!F5*Main!$B$5)+(VLOOKUP($A5,'FL Ratio'!$A$2:$B$9,2,FALSE)*'FL Characterization'!F$2)</f>
        <v>0.30789264493137125</v>
      </c>
      <c r="G5" s="4">
        <f>('[1]Pc, Winter, S1'!G5*Main!$B$5)+(VLOOKUP($A5,'FL Ratio'!$A$2:$B$9,2,FALSE)*'FL Characterization'!G$2)</f>
        <v>0.51654109963358463</v>
      </c>
      <c r="H5" s="4">
        <f>('[1]Pc, Winter, S1'!H5*Main!$B$5)+(VLOOKUP($A5,'FL Ratio'!$A$2:$B$9,2,FALSE)*'FL Characterization'!H$2)</f>
        <v>0.9735453025420735</v>
      </c>
      <c r="I5" s="4">
        <f>('[1]Pc, Winter, S1'!I5*Main!$B$5)+(VLOOKUP($A5,'FL Ratio'!$A$2:$B$9,2,FALSE)*'FL Characterization'!I$2)</f>
        <v>1.1076533750871238</v>
      </c>
      <c r="J5" s="4">
        <f>('[1]Pc, Winter, S1'!J5*Main!$B$5)+(VLOOKUP($A5,'FL Ratio'!$A$2:$B$9,2,FALSE)*'FL Characterization'!J$2)</f>
        <v>1.2172065774676171</v>
      </c>
      <c r="K5" s="4">
        <f>('[1]Pc, Winter, S1'!K5*Main!$B$5)+(VLOOKUP($A5,'FL Ratio'!$A$2:$B$9,2,FALSE)*'FL Characterization'!K$2)</f>
        <v>1.1476408439125496</v>
      </c>
      <c r="L5" s="4">
        <f>('[1]Pc, Winter, S1'!L5*Main!$B$5)+(VLOOKUP($A5,'FL Ratio'!$A$2:$B$9,2,FALSE)*'FL Characterization'!L$2)</f>
        <v>1.1290115686417601</v>
      </c>
      <c r="M5" s="4">
        <f>('[1]Pc, Winter, S1'!M5*Main!$B$5)+(VLOOKUP($A5,'FL Ratio'!$A$2:$B$9,2,FALSE)*'FL Characterization'!M$2)</f>
        <v>1.0534262165994144</v>
      </c>
      <c r="N5" s="4">
        <f>('[1]Pc, Winter, S1'!N5*Main!$B$5)+(VLOOKUP($A5,'FL Ratio'!$A$2:$B$9,2,FALSE)*'FL Characterization'!N$2)</f>
        <v>1.0360775061179024</v>
      </c>
      <c r="O5" s="4">
        <f>('[1]Pc, Winter, S1'!O5*Main!$B$5)+(VLOOKUP($A5,'FL Ratio'!$A$2:$B$9,2,FALSE)*'FL Characterization'!O$2)</f>
        <v>0.998677788510692</v>
      </c>
      <c r="P5" s="4">
        <f>('[1]Pc, Winter, S1'!P5*Main!$B$5)+(VLOOKUP($A5,'FL Ratio'!$A$2:$B$9,2,FALSE)*'FL Characterization'!P$2)</f>
        <v>0.95853873840875958</v>
      </c>
      <c r="Q5" s="4">
        <f>('[1]Pc, Winter, S1'!Q5*Main!$B$5)+(VLOOKUP($A5,'FL Ratio'!$A$2:$B$9,2,FALSE)*'FL Characterization'!Q$2)</f>
        <v>0.97840726205898754</v>
      </c>
      <c r="R5" s="4">
        <f>('[1]Pc, Winter, S1'!R5*Main!$B$5)+(VLOOKUP($A5,'FL Ratio'!$A$2:$B$9,2,FALSE)*'FL Characterization'!R$2)</f>
        <v>1.2004374726557256</v>
      </c>
      <c r="S5" s="4">
        <f>('[1]Pc, Winter, S1'!S5*Main!$B$5)+(VLOOKUP($A5,'FL Ratio'!$A$2:$B$9,2,FALSE)*'FL Characterization'!S$2)</f>
        <v>1.8251591842388948</v>
      </c>
      <c r="T5" s="4">
        <f>('[1]Pc, Winter, S1'!T5*Main!$B$5)+(VLOOKUP($A5,'FL Ratio'!$A$2:$B$9,2,FALSE)*'FL Characterization'!T$2)</f>
        <v>1.623283817511848</v>
      </c>
      <c r="U5" s="4">
        <f>('[1]Pc, Winter, S1'!U5*Main!$B$5)+(VLOOKUP($A5,'FL Ratio'!$A$2:$B$9,2,FALSE)*'FL Characterization'!U$2)</f>
        <v>1.3690310069125051</v>
      </c>
      <c r="V5" s="4">
        <f>('[1]Pc, Winter, S1'!V5*Main!$B$5)+(VLOOKUP($A5,'FL Ratio'!$A$2:$B$9,2,FALSE)*'FL Characterization'!V$2)</f>
        <v>1.3363950939472666</v>
      </c>
      <c r="W5" s="4">
        <f>('[1]Pc, Winter, S1'!W5*Main!$B$5)+(VLOOKUP($A5,'FL Ratio'!$A$2:$B$9,2,FALSE)*'FL Characterization'!W$2)</f>
        <v>1.1800954288953178</v>
      </c>
      <c r="X5" s="4">
        <f>('[1]Pc, Winter, S1'!X5*Main!$B$5)+(VLOOKUP($A5,'FL Ratio'!$A$2:$B$9,2,FALSE)*'FL Characterization'!X$2)</f>
        <v>0.96607299223196508</v>
      </c>
      <c r="Y5" s="4">
        <f>('[1]Pc, Winter, S1'!Y5*Main!$B$5)+(VLOOKUP($A5,'FL Ratio'!$A$2:$B$9,2,FALSE)*'FL Characterization'!Y$2)</f>
        <v>0.79345897430025625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1.1428429695855375</v>
      </c>
      <c r="C6" s="4">
        <f>('[1]Pc, Winter, S1'!C6*Main!$B$5)+(VLOOKUP($A6,'FL Ratio'!$A$2:$B$9,2,FALSE)*'FL Characterization'!C$2)</f>
        <v>1.0556376001125924</v>
      </c>
      <c r="D6" s="4">
        <f>('[1]Pc, Winter, S1'!D6*Main!$B$5)+(VLOOKUP($A6,'FL Ratio'!$A$2:$B$9,2,FALSE)*'FL Characterization'!D$2)</f>
        <v>0.96455809328441089</v>
      </c>
      <c r="E6" s="4">
        <f>('[1]Pc, Winter, S1'!E6*Main!$B$5)+(VLOOKUP($A6,'FL Ratio'!$A$2:$B$9,2,FALSE)*'FL Characterization'!E$2)</f>
        <v>0.96931326872144352</v>
      </c>
      <c r="F6" s="4">
        <f>('[1]Pc, Winter, S1'!F6*Main!$B$5)+(VLOOKUP($A6,'FL Ratio'!$A$2:$B$9,2,FALSE)*'FL Characterization'!F$2)</f>
        <v>0.96770170381010157</v>
      </c>
      <c r="G6" s="4">
        <f>('[1]Pc, Winter, S1'!G6*Main!$B$5)+(VLOOKUP($A6,'FL Ratio'!$A$2:$B$9,2,FALSE)*'FL Characterization'!G$2)</f>
        <v>1.0641897398989375</v>
      </c>
      <c r="H6" s="4">
        <f>('[1]Pc, Winter, S1'!H6*Main!$B$5)+(VLOOKUP($A6,'FL Ratio'!$A$2:$B$9,2,FALSE)*'FL Characterization'!H$2)</f>
        <v>1.3700875162142645</v>
      </c>
      <c r="I6" s="4">
        <f>('[1]Pc, Winter, S1'!I6*Main!$B$5)+(VLOOKUP($A6,'FL Ratio'!$A$2:$B$9,2,FALSE)*'FL Characterization'!I$2)</f>
        <v>1.4265794289456419</v>
      </c>
      <c r="J6" s="4">
        <f>('[1]Pc, Winter, S1'!J6*Main!$B$5)+(VLOOKUP($A6,'FL Ratio'!$A$2:$B$9,2,FALSE)*'FL Characterization'!J$2)</f>
        <v>1.4723835632345046</v>
      </c>
      <c r="K6" s="4">
        <f>('[1]Pc, Winter, S1'!K6*Main!$B$5)+(VLOOKUP($A6,'FL Ratio'!$A$2:$B$9,2,FALSE)*'FL Characterization'!K$2)</f>
        <v>1.5372526311201331</v>
      </c>
      <c r="L6" s="4">
        <f>('[1]Pc, Winter, S1'!L6*Main!$B$5)+(VLOOKUP($A6,'FL Ratio'!$A$2:$B$9,2,FALSE)*'FL Characterization'!L$2)</f>
        <v>1.570998911282856</v>
      </c>
      <c r="M6" s="4">
        <f>('[1]Pc, Winter, S1'!M6*Main!$B$5)+(VLOOKUP($A6,'FL Ratio'!$A$2:$B$9,2,FALSE)*'FL Characterization'!M$2)</f>
        <v>1.600234410908995</v>
      </c>
      <c r="N6" s="4">
        <f>('[1]Pc, Winter, S1'!N6*Main!$B$5)+(VLOOKUP($A6,'FL Ratio'!$A$2:$B$9,2,FALSE)*'FL Characterization'!N$2)</f>
        <v>1.5789465554008693</v>
      </c>
      <c r="O6" s="4">
        <f>('[1]Pc, Winter, S1'!O6*Main!$B$5)+(VLOOKUP($A6,'FL Ratio'!$A$2:$B$9,2,FALSE)*'FL Characterization'!O$2)</f>
        <v>1.5251552127067256</v>
      </c>
      <c r="P6" s="4">
        <f>('[1]Pc, Winter, S1'!P6*Main!$B$5)+(VLOOKUP($A6,'FL Ratio'!$A$2:$B$9,2,FALSE)*'FL Characterization'!P$2)</f>
        <v>1.5236509102507947</v>
      </c>
      <c r="Q6" s="4">
        <f>('[1]Pc, Winter, S1'!Q6*Main!$B$5)+(VLOOKUP($A6,'FL Ratio'!$A$2:$B$9,2,FALSE)*'FL Characterization'!Q$2)</f>
        <v>1.5108829751858139</v>
      </c>
      <c r="R6" s="4">
        <f>('[1]Pc, Winter, S1'!R6*Main!$B$5)+(VLOOKUP($A6,'FL Ratio'!$A$2:$B$9,2,FALSE)*'FL Characterization'!R$2)</f>
        <v>1.589948457149059</v>
      </c>
      <c r="S6" s="4">
        <f>('[1]Pc, Winter, S1'!S6*Main!$B$5)+(VLOOKUP($A6,'FL Ratio'!$A$2:$B$9,2,FALSE)*'FL Characterization'!S$2)</f>
        <v>1.8472779495761527</v>
      </c>
      <c r="T6" s="4">
        <f>('[1]Pc, Winter, S1'!T6*Main!$B$5)+(VLOOKUP($A6,'FL Ratio'!$A$2:$B$9,2,FALSE)*'FL Characterization'!T$2)</f>
        <v>1.8007698744206475</v>
      </c>
      <c r="U6" s="4">
        <f>('[1]Pc, Winter, S1'!U6*Main!$B$5)+(VLOOKUP($A6,'FL Ratio'!$A$2:$B$9,2,FALSE)*'FL Characterization'!U$2)</f>
        <v>1.7523611399417522</v>
      </c>
      <c r="V6" s="4">
        <f>('[1]Pc, Winter, S1'!V6*Main!$B$5)+(VLOOKUP($A6,'FL Ratio'!$A$2:$B$9,2,FALSE)*'FL Characterization'!V$2)</f>
        <v>1.7487337787261266</v>
      </c>
      <c r="W6" s="4">
        <f>('[1]Pc, Winter, S1'!W6*Main!$B$5)+(VLOOKUP($A6,'FL Ratio'!$A$2:$B$9,2,FALSE)*'FL Characterization'!W$2)</f>
        <v>1.6216494556215448</v>
      </c>
      <c r="X6" s="4">
        <f>('[1]Pc, Winter, S1'!X6*Main!$B$5)+(VLOOKUP($A6,'FL Ratio'!$A$2:$B$9,2,FALSE)*'FL Characterization'!X$2)</f>
        <v>1.5226948544177068</v>
      </c>
      <c r="Y6" s="4">
        <f>('[1]Pc, Winter, S1'!Y6*Main!$B$5)+(VLOOKUP($A6,'FL Ratio'!$A$2:$B$9,2,FALSE)*'FL Characterization'!Y$2)</f>
        <v>1.4094735957743505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1.330936299715817</v>
      </c>
      <c r="C7" s="4">
        <f>('[1]Pc, Winter, S1'!C7*Main!$B$5)+(VLOOKUP($A7,'FL Ratio'!$A$2:$B$9,2,FALSE)*'FL Characterization'!C$2)</f>
        <v>1.2636010132475672</v>
      </c>
      <c r="D7" s="4">
        <f>('[1]Pc, Winter, S1'!D7*Main!$B$5)+(VLOOKUP($A7,'FL Ratio'!$A$2:$B$9,2,FALSE)*'FL Characterization'!D$2)</f>
        <v>1.2208128649150272</v>
      </c>
      <c r="E7" s="4">
        <f>('[1]Pc, Winter, S1'!E7*Main!$B$5)+(VLOOKUP($A7,'FL Ratio'!$A$2:$B$9,2,FALSE)*'FL Characterization'!E$2)</f>
        <v>1.2279155247594642</v>
      </c>
      <c r="F7" s="4">
        <f>('[1]Pc, Winter, S1'!F7*Main!$B$5)+(VLOOKUP($A7,'FL Ratio'!$A$2:$B$9,2,FALSE)*'FL Characterization'!F$2)</f>
        <v>1.219431455500458</v>
      </c>
      <c r="G7" s="4">
        <f>('[1]Pc, Winter, S1'!G7*Main!$B$5)+(VLOOKUP($A7,'FL Ratio'!$A$2:$B$9,2,FALSE)*'FL Characterization'!G$2)</f>
        <v>1.2994620654870903</v>
      </c>
      <c r="H7" s="4">
        <f>('[1]Pc, Winter, S1'!H7*Main!$B$5)+(VLOOKUP($A7,'FL Ratio'!$A$2:$B$9,2,FALSE)*'FL Characterization'!H$2)</f>
        <v>1.4752843440072803</v>
      </c>
      <c r="I7" s="4">
        <f>('[1]Pc, Winter, S1'!I7*Main!$B$5)+(VLOOKUP($A7,'FL Ratio'!$A$2:$B$9,2,FALSE)*'FL Characterization'!I$2)</f>
        <v>1.6878846763489097</v>
      </c>
      <c r="J7" s="4">
        <f>('[1]Pc, Winter, S1'!J7*Main!$B$5)+(VLOOKUP($A7,'FL Ratio'!$A$2:$B$9,2,FALSE)*'FL Characterization'!J$2)</f>
        <v>1.7669948034612357</v>
      </c>
      <c r="K7" s="4">
        <f>('[1]Pc, Winter, S1'!K7*Main!$B$5)+(VLOOKUP($A7,'FL Ratio'!$A$2:$B$9,2,FALSE)*'FL Characterization'!K$2)</f>
        <v>1.8334228793078342</v>
      </c>
      <c r="L7" s="4">
        <f>('[1]Pc, Winter, S1'!L7*Main!$B$5)+(VLOOKUP($A7,'FL Ratio'!$A$2:$B$9,2,FALSE)*'FL Characterization'!L$2)</f>
        <v>1.795259655449702</v>
      </c>
      <c r="M7" s="4">
        <f>('[1]Pc, Winter, S1'!M7*Main!$B$5)+(VLOOKUP($A7,'FL Ratio'!$A$2:$B$9,2,FALSE)*'FL Characterization'!M$2)</f>
        <v>1.8257697659121208</v>
      </c>
      <c r="N7" s="4">
        <f>('[1]Pc, Winter, S1'!N7*Main!$B$5)+(VLOOKUP($A7,'FL Ratio'!$A$2:$B$9,2,FALSE)*'FL Characterization'!N$2)</f>
        <v>1.8261421194253333</v>
      </c>
      <c r="O7" s="4">
        <f>('[1]Pc, Winter, S1'!O7*Main!$B$5)+(VLOOKUP($A7,'FL Ratio'!$A$2:$B$9,2,FALSE)*'FL Characterization'!O$2)</f>
        <v>1.8207930594074913</v>
      </c>
      <c r="P7" s="4">
        <f>('[1]Pc, Winter, S1'!P7*Main!$B$5)+(VLOOKUP($A7,'FL Ratio'!$A$2:$B$9,2,FALSE)*'FL Characterization'!P$2)</f>
        <v>1.7031307645084874</v>
      </c>
      <c r="Q7" s="4">
        <f>('[1]Pc, Winter, S1'!Q7*Main!$B$5)+(VLOOKUP($A7,'FL Ratio'!$A$2:$B$9,2,FALSE)*'FL Characterization'!Q$2)</f>
        <v>1.7062073728288962</v>
      </c>
      <c r="R7" s="4">
        <f>('[1]Pc, Winter, S1'!R7*Main!$B$5)+(VLOOKUP($A7,'FL Ratio'!$A$2:$B$9,2,FALSE)*'FL Characterization'!R$2)</f>
        <v>1.6351388543611134</v>
      </c>
      <c r="S7" s="4">
        <f>('[1]Pc, Winter, S1'!S7*Main!$B$5)+(VLOOKUP($A7,'FL Ratio'!$A$2:$B$9,2,FALSE)*'FL Characterization'!S$2)</f>
        <v>1.7408957245059771</v>
      </c>
      <c r="T7" s="4">
        <f>('[1]Pc, Winter, S1'!T7*Main!$B$5)+(VLOOKUP($A7,'FL Ratio'!$A$2:$B$9,2,FALSE)*'FL Characterization'!T$2)</f>
        <v>1.6652379839730784</v>
      </c>
      <c r="U7" s="4">
        <f>('[1]Pc, Winter, S1'!U7*Main!$B$5)+(VLOOKUP($A7,'FL Ratio'!$A$2:$B$9,2,FALSE)*'FL Characterization'!U$2)</f>
        <v>1.6298164147673222</v>
      </c>
      <c r="V7" s="4">
        <f>('[1]Pc, Winter, S1'!V7*Main!$B$5)+(VLOOKUP($A7,'FL Ratio'!$A$2:$B$9,2,FALSE)*'FL Characterization'!V$2)</f>
        <v>1.6062899772996075</v>
      </c>
      <c r="W7" s="4">
        <f>('[1]Pc, Winter, S1'!W7*Main!$B$5)+(VLOOKUP($A7,'FL Ratio'!$A$2:$B$9,2,FALSE)*'FL Characterization'!W$2)</f>
        <v>1.5389487290678214</v>
      </c>
      <c r="X7" s="4">
        <f>('[1]Pc, Winter, S1'!X7*Main!$B$5)+(VLOOKUP($A7,'FL Ratio'!$A$2:$B$9,2,FALSE)*'FL Characterization'!X$2)</f>
        <v>1.4609334961378688</v>
      </c>
      <c r="Y7" s="4">
        <f>('[1]Pc, Winter, S1'!Y7*Main!$B$5)+(VLOOKUP($A7,'FL Ratio'!$A$2:$B$9,2,FALSE)*'FL Characterization'!Y$2)</f>
        <v>1.384641558742818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1.1035761610782637</v>
      </c>
      <c r="C8" s="4">
        <f>('[1]Pc, Winter, S1'!C8*Main!$B$5)+(VLOOKUP($A8,'FL Ratio'!$A$2:$B$9,2,FALSE)*'FL Characterization'!C$2)</f>
        <v>1.0381346510674838</v>
      </c>
      <c r="D8" s="4">
        <f>('[1]Pc, Winter, S1'!D8*Main!$B$5)+(VLOOKUP($A8,'FL Ratio'!$A$2:$B$9,2,FALSE)*'FL Characterization'!D$2)</f>
        <v>0.9871061195801184</v>
      </c>
      <c r="E8" s="4">
        <f>('[1]Pc, Winter, S1'!E8*Main!$B$5)+(VLOOKUP($A8,'FL Ratio'!$A$2:$B$9,2,FALSE)*'FL Characterization'!E$2)</f>
        <v>0.98870077325793015</v>
      </c>
      <c r="F8" s="4">
        <f>('[1]Pc, Winter, S1'!F8*Main!$B$5)+(VLOOKUP($A8,'FL Ratio'!$A$2:$B$9,2,FALSE)*'FL Characterization'!F$2)</f>
        <v>0.97154127441053584</v>
      </c>
      <c r="G8" s="4">
        <f>('[1]Pc, Winter, S1'!G8*Main!$B$5)+(VLOOKUP($A8,'FL Ratio'!$A$2:$B$9,2,FALSE)*'FL Characterization'!G$2)</f>
        <v>1.0587914602041695</v>
      </c>
      <c r="H8" s="4">
        <f>('[1]Pc, Winter, S1'!H8*Main!$B$5)+(VLOOKUP($A8,'FL Ratio'!$A$2:$B$9,2,FALSE)*'FL Characterization'!H$2)</f>
        <v>1.3548008865120647</v>
      </c>
      <c r="I8" s="4">
        <f>('[1]Pc, Winter, S1'!I8*Main!$B$5)+(VLOOKUP($A8,'FL Ratio'!$A$2:$B$9,2,FALSE)*'FL Characterization'!I$2)</f>
        <v>1.523857128092589</v>
      </c>
      <c r="J8" s="4">
        <f>('[1]Pc, Winter, S1'!J8*Main!$B$5)+(VLOOKUP($A8,'FL Ratio'!$A$2:$B$9,2,FALSE)*'FL Characterization'!J$2)</f>
        <v>1.6012287668496867</v>
      </c>
      <c r="K8" s="4">
        <f>('[1]Pc, Winter, S1'!K8*Main!$B$5)+(VLOOKUP($A8,'FL Ratio'!$A$2:$B$9,2,FALSE)*'FL Characterization'!K$2)</f>
        <v>1.6103596737350092</v>
      </c>
      <c r="L8" s="4">
        <f>('[1]Pc, Winter, S1'!L8*Main!$B$5)+(VLOOKUP($A8,'FL Ratio'!$A$2:$B$9,2,FALSE)*'FL Characterization'!L$2)</f>
        <v>1.5898467133471761</v>
      </c>
      <c r="M8" s="4">
        <f>('[1]Pc, Winter, S1'!M8*Main!$B$5)+(VLOOKUP($A8,'FL Ratio'!$A$2:$B$9,2,FALSE)*'FL Characterization'!M$2)</f>
        <v>1.6065362758071118</v>
      </c>
      <c r="N8" s="4">
        <f>('[1]Pc, Winter, S1'!N8*Main!$B$5)+(VLOOKUP($A8,'FL Ratio'!$A$2:$B$9,2,FALSE)*'FL Characterization'!N$2)</f>
        <v>1.5704481994099713</v>
      </c>
      <c r="O8" s="4">
        <f>('[1]Pc, Winter, S1'!O8*Main!$B$5)+(VLOOKUP($A8,'FL Ratio'!$A$2:$B$9,2,FALSE)*'FL Characterization'!O$2)</f>
        <v>1.5344030259414669</v>
      </c>
      <c r="P8" s="4">
        <f>('[1]Pc, Winter, S1'!P8*Main!$B$5)+(VLOOKUP($A8,'FL Ratio'!$A$2:$B$9,2,FALSE)*'FL Characterization'!P$2)</f>
        <v>1.4202740524468309</v>
      </c>
      <c r="Q8" s="4">
        <f>('[1]Pc, Winter, S1'!Q8*Main!$B$5)+(VLOOKUP($A8,'FL Ratio'!$A$2:$B$9,2,FALSE)*'FL Characterization'!Q$2)</f>
        <v>1.4462568184597642</v>
      </c>
      <c r="R8" s="4">
        <f>('[1]Pc, Winter, S1'!R8*Main!$B$5)+(VLOOKUP($A8,'FL Ratio'!$A$2:$B$9,2,FALSE)*'FL Characterization'!R$2)</f>
        <v>1.5322161445483926</v>
      </c>
      <c r="S8" s="4">
        <f>('[1]Pc, Winter, S1'!S8*Main!$B$5)+(VLOOKUP($A8,'FL Ratio'!$A$2:$B$9,2,FALSE)*'FL Characterization'!S$2)</f>
        <v>1.7752435093834653</v>
      </c>
      <c r="T8" s="4">
        <f>('[1]Pc, Winter, S1'!T8*Main!$B$5)+(VLOOKUP($A8,'FL Ratio'!$A$2:$B$9,2,FALSE)*'FL Characterization'!T$2)</f>
        <v>1.6584076202148605</v>
      </c>
      <c r="U8" s="4">
        <f>('[1]Pc, Winter, S1'!U8*Main!$B$5)+(VLOOKUP($A8,'FL Ratio'!$A$2:$B$9,2,FALSE)*'FL Characterization'!U$2)</f>
        <v>1.571832297589056</v>
      </c>
      <c r="V8" s="4">
        <f>('[1]Pc, Winter, S1'!V8*Main!$B$5)+(VLOOKUP($A8,'FL Ratio'!$A$2:$B$9,2,FALSE)*'FL Characterization'!V$2)</f>
        <v>1.5508200577343332</v>
      </c>
      <c r="W8" s="4">
        <f>('[1]Pc, Winter, S1'!W8*Main!$B$5)+(VLOOKUP($A8,'FL Ratio'!$A$2:$B$9,2,FALSE)*'FL Characterization'!W$2)</f>
        <v>1.4427603254171086</v>
      </c>
      <c r="X8" s="4">
        <f>('[1]Pc, Winter, S1'!X8*Main!$B$5)+(VLOOKUP($A8,'FL Ratio'!$A$2:$B$9,2,FALSE)*'FL Characterization'!X$2)</f>
        <v>1.3344636405113206</v>
      </c>
      <c r="Y8" s="4">
        <f>('[1]Pc, Winter, S1'!Y8*Main!$B$5)+(VLOOKUP($A8,'FL Ratio'!$A$2:$B$9,2,FALSE)*'FL Characterization'!Y$2)</f>
        <v>1.2322359357089021</v>
      </c>
    </row>
    <row r="9" spans="1:25" x14ac:dyDescent="0.25">
      <c r="A9">
        <v>8</v>
      </c>
      <c r="B9" s="4">
        <f>('[1]Pc, Winter, S1'!B9*Main!$B$5)+(VLOOKUP($A9,'FL Ratio'!$A$2:$B$9,2,FALSE)*'FL Characterization'!B$2)</f>
        <v>0.84561438074701889</v>
      </c>
      <c r="C9" s="4">
        <f>('[1]Pc, Winter, S1'!C9*Main!$B$5)+(VLOOKUP($A9,'FL Ratio'!$A$2:$B$9,2,FALSE)*'FL Characterization'!C$2)</f>
        <v>0.8123103563567009</v>
      </c>
      <c r="D9" s="4">
        <f>('[1]Pc, Winter, S1'!D9*Main!$B$5)+(VLOOKUP($A9,'FL Ratio'!$A$2:$B$9,2,FALSE)*'FL Characterization'!D$2)</f>
        <v>0.78319517420168805</v>
      </c>
      <c r="E9" s="4">
        <f>('[1]Pc, Winter, S1'!E9*Main!$B$5)+(VLOOKUP($A9,'FL Ratio'!$A$2:$B$9,2,FALSE)*'FL Characterization'!E$2)</f>
        <v>0.76976947514001881</v>
      </c>
      <c r="F9" s="4">
        <f>('[1]Pc, Winter, S1'!F9*Main!$B$5)+(VLOOKUP($A9,'FL Ratio'!$A$2:$B$9,2,FALSE)*'FL Characterization'!F$2)</f>
        <v>0.78806902537665202</v>
      </c>
      <c r="G9" s="4">
        <f>('[1]Pc, Winter, S1'!G9*Main!$B$5)+(VLOOKUP($A9,'FL Ratio'!$A$2:$B$9,2,FALSE)*'FL Characterization'!G$2)</f>
        <v>0.92651819106816036</v>
      </c>
      <c r="H9" s="4">
        <f>('[1]Pc, Winter, S1'!H9*Main!$B$5)+(VLOOKUP($A9,'FL Ratio'!$A$2:$B$9,2,FALSE)*'FL Characterization'!H$2)</f>
        <v>1.4882935853788064</v>
      </c>
      <c r="I9" s="4">
        <f>('[1]Pc, Winter, S1'!I9*Main!$B$5)+(VLOOKUP($A9,'FL Ratio'!$A$2:$B$9,2,FALSE)*'FL Characterization'!I$2)</f>
        <v>1.6900884548634976</v>
      </c>
      <c r="J9" s="4">
        <f>('[1]Pc, Winter, S1'!J9*Main!$B$5)+(VLOOKUP($A9,'FL Ratio'!$A$2:$B$9,2,FALSE)*'FL Characterization'!J$2)</f>
        <v>1.7529964122268595</v>
      </c>
      <c r="K9" s="4">
        <f>('[1]Pc, Winter, S1'!K9*Main!$B$5)+(VLOOKUP($A9,'FL Ratio'!$A$2:$B$9,2,FALSE)*'FL Characterization'!K$2)</f>
        <v>1.7502942534946488</v>
      </c>
      <c r="L9" s="4">
        <f>('[1]Pc, Winter, S1'!L9*Main!$B$5)+(VLOOKUP($A9,'FL Ratio'!$A$2:$B$9,2,FALSE)*'FL Characterization'!L$2)</f>
        <v>1.8050636105606244</v>
      </c>
      <c r="M9" s="4">
        <f>('[1]Pc, Winter, S1'!M9*Main!$B$5)+(VLOOKUP($A9,'FL Ratio'!$A$2:$B$9,2,FALSE)*'FL Characterization'!M$2)</f>
        <v>1.7960460317959219</v>
      </c>
      <c r="N9" s="4">
        <f>('[1]Pc, Winter, S1'!N9*Main!$B$5)+(VLOOKUP($A9,'FL Ratio'!$A$2:$B$9,2,FALSE)*'FL Characterization'!N$2)</f>
        <v>1.6988877205105599</v>
      </c>
      <c r="O9" s="4">
        <f>('[1]Pc, Winter, S1'!O9*Main!$B$5)+(VLOOKUP($A9,'FL Ratio'!$A$2:$B$9,2,FALSE)*'FL Characterization'!O$2)</f>
        <v>1.6796358110780449</v>
      </c>
      <c r="P9" s="4">
        <f>('[1]Pc, Winter, S1'!P9*Main!$B$5)+(VLOOKUP($A9,'FL Ratio'!$A$2:$B$9,2,FALSE)*'FL Characterization'!P$2)</f>
        <v>1.4937212900118699</v>
      </c>
      <c r="Q9" s="4">
        <f>('[1]Pc, Winter, S1'!Q9*Main!$B$5)+(VLOOKUP($A9,'FL Ratio'!$A$2:$B$9,2,FALSE)*'FL Characterization'!Q$2)</f>
        <v>1.3511952447847486</v>
      </c>
      <c r="R9" s="4">
        <f>('[1]Pc, Winter, S1'!R9*Main!$B$5)+(VLOOKUP($A9,'FL Ratio'!$A$2:$B$9,2,FALSE)*'FL Characterization'!R$2)</f>
        <v>1.3644665409909416</v>
      </c>
      <c r="S9" s="4">
        <f>('[1]Pc, Winter, S1'!S9*Main!$B$5)+(VLOOKUP($A9,'FL Ratio'!$A$2:$B$9,2,FALSE)*'FL Characterization'!S$2)</f>
        <v>1.5120639507788733</v>
      </c>
      <c r="T9" s="4">
        <f>('[1]Pc, Winter, S1'!T9*Main!$B$5)+(VLOOKUP($A9,'FL Ratio'!$A$2:$B$9,2,FALSE)*'FL Characterization'!T$2)</f>
        <v>1.4636817263499056</v>
      </c>
      <c r="U9" s="4">
        <f>('[1]Pc, Winter, S1'!U9*Main!$B$5)+(VLOOKUP($A9,'FL Ratio'!$A$2:$B$9,2,FALSE)*'FL Characterization'!U$2)</f>
        <v>1.407881100164617</v>
      </c>
      <c r="V9" s="4">
        <f>('[1]Pc, Winter, S1'!V9*Main!$B$5)+(VLOOKUP($A9,'FL Ratio'!$A$2:$B$9,2,FALSE)*'FL Characterization'!V$2)</f>
        <v>1.3911830320796805</v>
      </c>
      <c r="W9" s="4">
        <f>('[1]Pc, Winter, S1'!W9*Main!$B$5)+(VLOOKUP($A9,'FL Ratio'!$A$2:$B$9,2,FALSE)*'FL Characterization'!W$2)</f>
        <v>1.2726015269420394</v>
      </c>
      <c r="X9" s="4">
        <f>('[1]Pc, Winter, S1'!X9*Main!$B$5)+(VLOOKUP($A9,'FL Ratio'!$A$2:$B$9,2,FALSE)*'FL Characterization'!X$2)</f>
        <v>1.0868127213591439</v>
      </c>
      <c r="Y9" s="4">
        <f>('[1]Pc, Winter, S1'!Y9*Main!$B$5)+(VLOOKUP($A9,'FL Ratio'!$A$2:$B$9,2,FALSE)*'FL Characterization'!Y$2)</f>
        <v>0.97541886931165445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3.0677193541953978</v>
      </c>
      <c r="C2" s="4">
        <f>('[1]Pc, Winter, S2'!C2*Main!$B$5)+(VLOOKUP($A2,'FL Ratio'!$A$2:$B$9,2,FALSE)*'FL Characterization'!C$2)</f>
        <v>2.9985473643764129</v>
      </c>
      <c r="D2" s="4">
        <f>('[1]Pc, Winter, S2'!D2*Main!$B$5)+(VLOOKUP($A2,'FL Ratio'!$A$2:$B$9,2,FALSE)*'FL Characterization'!D$2)</f>
        <v>2.8210420294627525</v>
      </c>
      <c r="E2" s="4">
        <f>('[1]Pc, Winter, S2'!E2*Main!$B$5)+(VLOOKUP($A2,'FL Ratio'!$A$2:$B$9,2,FALSE)*'FL Characterization'!E$2)</f>
        <v>2.8594702219510832</v>
      </c>
      <c r="F2" s="4">
        <f>('[1]Pc, Winter, S2'!F2*Main!$B$5)+(VLOOKUP($A2,'FL Ratio'!$A$2:$B$9,2,FALSE)*'FL Characterization'!F$2)</f>
        <v>2.7960619773178821</v>
      </c>
      <c r="G2" s="4">
        <f>('[1]Pc, Winter, S2'!G2*Main!$B$5)+(VLOOKUP($A2,'FL Ratio'!$A$2:$B$9,2,FALSE)*'FL Characterization'!G$2)</f>
        <v>2.8234191491084322</v>
      </c>
      <c r="H2" s="4">
        <f>('[1]Pc, Winter, S2'!H2*Main!$B$5)+(VLOOKUP($A2,'FL Ratio'!$A$2:$B$9,2,FALSE)*'FL Characterization'!H$2)</f>
        <v>2.7780329930128822</v>
      </c>
      <c r="I2" s="4">
        <f>('[1]Pc, Winter, S2'!I2*Main!$B$5)+(VLOOKUP($A2,'FL Ratio'!$A$2:$B$9,2,FALSE)*'FL Characterization'!I$2)</f>
        <v>3.5239723269636007</v>
      </c>
      <c r="J2" s="4">
        <f>('[1]Pc, Winter, S2'!J2*Main!$B$5)+(VLOOKUP($A2,'FL Ratio'!$A$2:$B$9,2,FALSE)*'FL Characterization'!J$2)</f>
        <v>3.5547738312167656</v>
      </c>
      <c r="K2" s="4">
        <f>('[1]Pc, Winter, S2'!K2*Main!$B$5)+(VLOOKUP($A2,'FL Ratio'!$A$2:$B$9,2,FALSE)*'FL Characterization'!K$2)</f>
        <v>3.5693176856790729</v>
      </c>
      <c r="L2" s="4">
        <f>('[1]Pc, Winter, S2'!L2*Main!$B$5)+(VLOOKUP($A2,'FL Ratio'!$A$2:$B$9,2,FALSE)*'FL Characterization'!L$2)</f>
        <v>3.4374128041042371</v>
      </c>
      <c r="M2" s="4">
        <f>('[1]Pc, Winter, S2'!M2*Main!$B$5)+(VLOOKUP($A2,'FL Ratio'!$A$2:$B$9,2,FALSE)*'FL Characterization'!M$2)</f>
        <v>3.5154818473426404</v>
      </c>
      <c r="N2" s="4">
        <f>('[1]Pc, Winter, S2'!N2*Main!$B$5)+(VLOOKUP($A2,'FL Ratio'!$A$2:$B$9,2,FALSE)*'FL Characterization'!N$2)</f>
        <v>3.4968948704767389</v>
      </c>
      <c r="O2" s="4">
        <f>('[1]Pc, Winter, S2'!O2*Main!$B$5)+(VLOOKUP($A2,'FL Ratio'!$A$2:$B$9,2,FALSE)*'FL Characterization'!O$2)</f>
        <v>3.4444913488854239</v>
      </c>
      <c r="P2" s="4">
        <f>('[1]Pc, Winter, S2'!P2*Main!$B$5)+(VLOOKUP($A2,'FL Ratio'!$A$2:$B$9,2,FALSE)*'FL Characterization'!P$2)</f>
        <v>3.1040576311688923</v>
      </c>
      <c r="Q2" s="4">
        <f>('[1]Pc, Winter, S2'!Q2*Main!$B$5)+(VLOOKUP($A2,'FL Ratio'!$A$2:$B$9,2,FALSE)*'FL Characterization'!Q$2)</f>
        <v>3.3622515637786856</v>
      </c>
      <c r="R2" s="4">
        <f>('[1]Pc, Winter, S2'!R2*Main!$B$5)+(VLOOKUP($A2,'FL Ratio'!$A$2:$B$9,2,FALSE)*'FL Characterization'!R$2)</f>
        <v>3.6037659561447843</v>
      </c>
      <c r="S2" s="4">
        <f>('[1]Pc, Winter, S2'!S2*Main!$B$5)+(VLOOKUP($A2,'FL Ratio'!$A$2:$B$9,2,FALSE)*'FL Characterization'!S$2)</f>
        <v>3.606832638995777</v>
      </c>
      <c r="T2" s="4">
        <f>('[1]Pc, Winter, S2'!T2*Main!$B$5)+(VLOOKUP($A2,'FL Ratio'!$A$2:$B$9,2,FALSE)*'FL Characterization'!T$2)</f>
        <v>3.3479055440786709</v>
      </c>
      <c r="U2" s="4">
        <f>('[1]Pc, Winter, S2'!U2*Main!$B$5)+(VLOOKUP($A2,'FL Ratio'!$A$2:$B$9,2,FALSE)*'FL Characterization'!U$2)</f>
        <v>3.1761721587387486</v>
      </c>
      <c r="V2" s="4">
        <f>('[1]Pc, Winter, S2'!V2*Main!$B$5)+(VLOOKUP($A2,'FL Ratio'!$A$2:$B$9,2,FALSE)*'FL Characterization'!V$2)</f>
        <v>3.0857577973269201</v>
      </c>
      <c r="W2" s="4">
        <f>('[1]Pc, Winter, S2'!W2*Main!$B$5)+(VLOOKUP($A2,'FL Ratio'!$A$2:$B$9,2,FALSE)*'FL Characterization'!W$2)</f>
        <v>2.9542953448587426</v>
      </c>
      <c r="X2" s="4">
        <f>('[1]Pc, Winter, S2'!X2*Main!$B$5)+(VLOOKUP($A2,'FL Ratio'!$A$2:$B$9,2,FALSE)*'FL Characterization'!X$2)</f>
        <v>2.906911296843564</v>
      </c>
      <c r="Y2" s="4">
        <f>('[1]Pc, Winter, S2'!Y2*Main!$B$5)+(VLOOKUP($A2,'FL Ratio'!$A$2:$B$9,2,FALSE)*'FL Characterization'!Y$2)</f>
        <v>2.863004395542077</v>
      </c>
    </row>
    <row r="3" spans="1:25" x14ac:dyDescent="0.25">
      <c r="A3">
        <v>2</v>
      </c>
      <c r="B3" s="4">
        <f>('[1]Pc, Winter, S2'!B3*Main!$B$5)+(VLOOKUP($A3,'FL Ratio'!$A$2:$B$9,2,FALSE)*'FL Characterization'!B$2)</f>
        <v>1.9093764792602625</v>
      </c>
      <c r="C3" s="4">
        <f>('[1]Pc, Winter, S2'!C3*Main!$B$5)+(VLOOKUP($A3,'FL Ratio'!$A$2:$B$9,2,FALSE)*'FL Characterization'!C$2)</f>
        <v>1.8355988709387445</v>
      </c>
      <c r="D3" s="4">
        <f>('[1]Pc, Winter, S2'!D3*Main!$B$5)+(VLOOKUP($A3,'FL Ratio'!$A$2:$B$9,2,FALSE)*'FL Characterization'!D$2)</f>
        <v>1.7436821485977259</v>
      </c>
      <c r="E3" s="4">
        <f>('[1]Pc, Winter, S2'!E3*Main!$B$5)+(VLOOKUP($A3,'FL Ratio'!$A$2:$B$9,2,FALSE)*'FL Characterization'!E$2)</f>
        <v>1.7516396044138673</v>
      </c>
      <c r="F3" s="4">
        <f>('[1]Pc, Winter, S2'!F3*Main!$B$5)+(VLOOKUP($A3,'FL Ratio'!$A$2:$B$9,2,FALSE)*'FL Characterization'!F$2)</f>
        <v>1.7328669195912938</v>
      </c>
      <c r="G3" s="4">
        <f>('[1]Pc, Winter, S2'!G3*Main!$B$5)+(VLOOKUP($A3,'FL Ratio'!$A$2:$B$9,2,FALSE)*'FL Characterization'!G$2)</f>
        <v>1.8328269429963058</v>
      </c>
      <c r="H3" s="4">
        <f>('[1]Pc, Winter, S2'!H3*Main!$B$5)+(VLOOKUP($A3,'FL Ratio'!$A$2:$B$9,2,FALSE)*'FL Characterization'!H$2)</f>
        <v>2.1509883374247325</v>
      </c>
      <c r="I3" s="4">
        <f>('[1]Pc, Winter, S2'!I3*Main!$B$5)+(VLOOKUP($A3,'FL Ratio'!$A$2:$B$9,2,FALSE)*'FL Characterization'!I$2)</f>
        <v>2.3974352044275009</v>
      </c>
      <c r="J3" s="4">
        <f>('[1]Pc, Winter, S2'!J3*Main!$B$5)+(VLOOKUP($A3,'FL Ratio'!$A$2:$B$9,2,FALSE)*'FL Characterization'!J$2)</f>
        <v>2.6004892395502086</v>
      </c>
      <c r="K3" s="4">
        <f>('[1]Pc, Winter, S2'!K3*Main!$B$5)+(VLOOKUP($A3,'FL Ratio'!$A$2:$B$9,2,FALSE)*'FL Characterization'!K$2)</f>
        <v>2.7161588976242084</v>
      </c>
      <c r="L3" s="4">
        <f>('[1]Pc, Winter, S2'!L3*Main!$B$5)+(VLOOKUP($A3,'FL Ratio'!$A$2:$B$9,2,FALSE)*'FL Characterization'!L$2)</f>
        <v>2.6160873060450895</v>
      </c>
      <c r="M3" s="4">
        <f>('[1]Pc, Winter, S2'!M3*Main!$B$5)+(VLOOKUP($A3,'FL Ratio'!$A$2:$B$9,2,FALSE)*'FL Characterization'!M$2)</f>
        <v>2.6629905854435942</v>
      </c>
      <c r="N3" s="4">
        <f>('[1]Pc, Winter, S2'!N3*Main!$B$5)+(VLOOKUP($A3,'FL Ratio'!$A$2:$B$9,2,FALSE)*'FL Characterization'!N$2)</f>
        <v>2.5831158659537437</v>
      </c>
      <c r="O3" s="4">
        <f>('[1]Pc, Winter, S2'!O3*Main!$B$5)+(VLOOKUP($A3,'FL Ratio'!$A$2:$B$9,2,FALSE)*'FL Characterization'!O$2)</f>
        <v>2.4942936911778673</v>
      </c>
      <c r="P3" s="4">
        <f>('[1]Pc, Winter, S2'!P3*Main!$B$5)+(VLOOKUP($A3,'FL Ratio'!$A$2:$B$9,2,FALSE)*'FL Characterization'!P$2)</f>
        <v>2.333653733184506</v>
      </c>
      <c r="Q3" s="4">
        <f>('[1]Pc, Winter, S2'!Q3*Main!$B$5)+(VLOOKUP($A3,'FL Ratio'!$A$2:$B$9,2,FALSE)*'FL Characterization'!Q$2)</f>
        <v>2.3793751705438737</v>
      </c>
      <c r="R3" s="4">
        <f>('[1]Pc, Winter, S2'!R3*Main!$B$5)+(VLOOKUP($A3,'FL Ratio'!$A$2:$B$9,2,FALSE)*'FL Characterization'!R$2)</f>
        <v>2.5762649950229277</v>
      </c>
      <c r="S3" s="4">
        <f>('[1]Pc, Winter, S2'!S3*Main!$B$5)+(VLOOKUP($A3,'FL Ratio'!$A$2:$B$9,2,FALSE)*'FL Characterization'!S$2)</f>
        <v>3.0582781196169062</v>
      </c>
      <c r="T3" s="4">
        <f>('[1]Pc, Winter, S2'!T3*Main!$B$5)+(VLOOKUP($A3,'FL Ratio'!$A$2:$B$9,2,FALSE)*'FL Characterization'!T$2)</f>
        <v>2.9650979531277408</v>
      </c>
      <c r="U3" s="4">
        <f>('[1]Pc, Winter, S2'!U3*Main!$B$5)+(VLOOKUP($A3,'FL Ratio'!$A$2:$B$9,2,FALSE)*'FL Characterization'!U$2)</f>
        <v>2.7267764034912894</v>
      </c>
      <c r="V3" s="4">
        <f>('[1]Pc, Winter, S2'!V3*Main!$B$5)+(VLOOKUP($A3,'FL Ratio'!$A$2:$B$9,2,FALSE)*'FL Characterization'!V$2)</f>
        <v>2.6904156799040564</v>
      </c>
      <c r="W3" s="4">
        <f>('[1]Pc, Winter, S2'!W3*Main!$B$5)+(VLOOKUP($A3,'FL Ratio'!$A$2:$B$9,2,FALSE)*'FL Characterization'!W$2)</f>
        <v>2.4426281820405253</v>
      </c>
      <c r="X3" s="4">
        <f>('[1]Pc, Winter, S2'!X3*Main!$B$5)+(VLOOKUP($A3,'FL Ratio'!$A$2:$B$9,2,FALSE)*'FL Characterization'!X$2)</f>
        <v>2.3235773652199558</v>
      </c>
      <c r="Y3" s="4">
        <f>('[1]Pc, Winter, S2'!Y3*Main!$B$5)+(VLOOKUP($A3,'FL Ratio'!$A$2:$B$9,2,FALSE)*'FL Characterization'!Y$2)</f>
        <v>2.1667953151047321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1.3382879396285472</v>
      </c>
      <c r="C4" s="4">
        <f>('[1]Pc, Winter, S2'!C4*Main!$B$5)+(VLOOKUP($A4,'FL Ratio'!$A$2:$B$9,2,FALSE)*'FL Characterization'!C$2)</f>
        <v>1.2745032999838699</v>
      </c>
      <c r="D4" s="4">
        <f>('[1]Pc, Winter, S2'!D4*Main!$B$5)+(VLOOKUP($A4,'FL Ratio'!$A$2:$B$9,2,FALSE)*'FL Characterization'!D$2)</f>
        <v>1.1891650075812186</v>
      </c>
      <c r="E4" s="4">
        <f>('[1]Pc, Winter, S2'!E4*Main!$B$5)+(VLOOKUP($A4,'FL Ratio'!$A$2:$B$9,2,FALSE)*'FL Characterization'!E$2)</f>
        <v>1.234092082606864</v>
      </c>
      <c r="F4" s="4">
        <f>('[1]Pc, Winter, S2'!F4*Main!$B$5)+(VLOOKUP($A4,'FL Ratio'!$A$2:$B$9,2,FALSE)*'FL Characterization'!F$2)</f>
        <v>1.1738880023972846</v>
      </c>
      <c r="G4" s="4">
        <f>('[1]Pc, Winter, S2'!G4*Main!$B$5)+(VLOOKUP($A4,'FL Ratio'!$A$2:$B$9,2,FALSE)*'FL Characterization'!G$2)</f>
        <v>1.3053531522071666</v>
      </c>
      <c r="H4" s="4">
        <f>('[1]Pc, Winter, S2'!H4*Main!$B$5)+(VLOOKUP($A4,'FL Ratio'!$A$2:$B$9,2,FALSE)*'FL Characterization'!H$2)</f>
        <v>2.1258487230520369</v>
      </c>
      <c r="I4" s="4">
        <f>('[1]Pc, Winter, S2'!I4*Main!$B$5)+(VLOOKUP($A4,'FL Ratio'!$A$2:$B$9,2,FALSE)*'FL Characterization'!I$2)</f>
        <v>2.3397272697387943</v>
      </c>
      <c r="J4" s="4">
        <f>('[1]Pc, Winter, S2'!J4*Main!$B$5)+(VLOOKUP($A4,'FL Ratio'!$A$2:$B$9,2,FALSE)*'FL Characterization'!J$2)</f>
        <v>2.3923253122271699</v>
      </c>
      <c r="K4" s="4">
        <f>('[1]Pc, Winter, S2'!K4*Main!$B$5)+(VLOOKUP($A4,'FL Ratio'!$A$2:$B$9,2,FALSE)*'FL Characterization'!K$2)</f>
        <v>2.3498587354627203</v>
      </c>
      <c r="L4" s="4">
        <f>('[1]Pc, Winter, S2'!L4*Main!$B$5)+(VLOOKUP($A4,'FL Ratio'!$A$2:$B$9,2,FALSE)*'FL Characterization'!L$2)</f>
        <v>2.2752615645343268</v>
      </c>
      <c r="M4" s="4">
        <f>('[1]Pc, Winter, S2'!M4*Main!$B$5)+(VLOOKUP($A4,'FL Ratio'!$A$2:$B$9,2,FALSE)*'FL Characterization'!M$2)</f>
        <v>2.3755201396925893</v>
      </c>
      <c r="N4" s="4">
        <f>('[1]Pc, Winter, S2'!N4*Main!$B$5)+(VLOOKUP($A4,'FL Ratio'!$A$2:$B$9,2,FALSE)*'FL Characterization'!N$2)</f>
        <v>2.2163829469513558</v>
      </c>
      <c r="O4" s="4">
        <f>('[1]Pc, Winter, S2'!O4*Main!$B$5)+(VLOOKUP($A4,'FL Ratio'!$A$2:$B$9,2,FALSE)*'FL Characterization'!O$2)</f>
        <v>2.1829392219399688</v>
      </c>
      <c r="P4" s="4">
        <f>('[1]Pc, Winter, S2'!P4*Main!$B$5)+(VLOOKUP($A4,'FL Ratio'!$A$2:$B$9,2,FALSE)*'FL Characterization'!P$2)</f>
        <v>1.9006013406642579</v>
      </c>
      <c r="Q4" s="4">
        <f>('[1]Pc, Winter, S2'!Q4*Main!$B$5)+(VLOOKUP($A4,'FL Ratio'!$A$2:$B$9,2,FALSE)*'FL Characterization'!Q$2)</f>
        <v>1.9101869823301998</v>
      </c>
      <c r="R4" s="4">
        <f>('[1]Pc, Winter, S2'!R4*Main!$B$5)+(VLOOKUP($A4,'FL Ratio'!$A$2:$B$9,2,FALSE)*'FL Characterization'!R$2)</f>
        <v>1.9018313664698787</v>
      </c>
      <c r="S4" s="4">
        <f>('[1]Pc, Winter, S2'!S4*Main!$B$5)+(VLOOKUP($A4,'FL Ratio'!$A$2:$B$9,2,FALSE)*'FL Characterization'!S$2)</f>
        <v>2.1508249604394507</v>
      </c>
      <c r="T4" s="4">
        <f>('[1]Pc, Winter, S2'!T4*Main!$B$5)+(VLOOKUP($A4,'FL Ratio'!$A$2:$B$9,2,FALSE)*'FL Characterization'!T$2)</f>
        <v>1.8846715701039893</v>
      </c>
      <c r="U4" s="4">
        <f>('[1]Pc, Winter, S2'!U4*Main!$B$5)+(VLOOKUP($A4,'FL Ratio'!$A$2:$B$9,2,FALSE)*'FL Characterization'!U$2)</f>
        <v>1.9827963132727939</v>
      </c>
      <c r="V4" s="4">
        <f>('[1]Pc, Winter, S2'!V4*Main!$B$5)+(VLOOKUP($A4,'FL Ratio'!$A$2:$B$9,2,FALSE)*'FL Characterization'!V$2)</f>
        <v>1.9231357278907413</v>
      </c>
      <c r="W4" s="4">
        <f>('[1]Pc, Winter, S2'!W4*Main!$B$5)+(VLOOKUP($A4,'FL Ratio'!$A$2:$B$9,2,FALSE)*'FL Characterization'!W$2)</f>
        <v>1.7756108984183789</v>
      </c>
      <c r="X4" s="4">
        <f>('[1]Pc, Winter, S2'!X4*Main!$B$5)+(VLOOKUP($A4,'FL Ratio'!$A$2:$B$9,2,FALSE)*'FL Characterization'!X$2)</f>
        <v>1.5831947147702579</v>
      </c>
      <c r="Y4" s="4">
        <f>('[1]Pc, Winter, S2'!Y4*Main!$B$5)+(VLOOKUP($A4,'FL Ratio'!$A$2:$B$9,2,FALSE)*'FL Characterization'!Y$2)</f>
        <v>1.4913712834009061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0.47808758004549867</v>
      </c>
      <c r="C5" s="4">
        <f>('[1]Pc, Winter, S2'!C5*Main!$B$5)+(VLOOKUP($A5,'FL Ratio'!$A$2:$B$9,2,FALSE)*'FL Characterization'!C$2)</f>
        <v>0.36294232855379144</v>
      </c>
      <c r="D5" s="4">
        <f>('[1]Pc, Winter, S2'!D5*Main!$B$5)+(VLOOKUP($A5,'FL Ratio'!$A$2:$B$9,2,FALSE)*'FL Characterization'!D$2)</f>
        <v>0.34667326151373173</v>
      </c>
      <c r="E5" s="4">
        <f>('[1]Pc, Winter, S2'!E5*Main!$B$5)+(VLOOKUP($A5,'FL Ratio'!$A$2:$B$9,2,FALSE)*'FL Characterization'!E$2)</f>
        <v>0.31774962067979678</v>
      </c>
      <c r="F5" s="4">
        <f>('[1]Pc, Winter, S2'!F5*Main!$B$5)+(VLOOKUP($A5,'FL Ratio'!$A$2:$B$9,2,FALSE)*'FL Characterization'!F$2)</f>
        <v>0.31217578380345179</v>
      </c>
      <c r="G5" s="4">
        <f>('[1]Pc, Winter, S2'!G5*Main!$B$5)+(VLOOKUP($A5,'FL Ratio'!$A$2:$B$9,2,FALSE)*'FL Characterization'!G$2)</f>
        <v>0.52091094584600994</v>
      </c>
      <c r="H5" s="4">
        <f>('[1]Pc, Winter, S2'!H5*Main!$B$5)+(VLOOKUP($A5,'FL Ratio'!$A$2:$B$9,2,FALSE)*'FL Characterization'!H$2)</f>
        <v>0.95602021889627675</v>
      </c>
      <c r="I5" s="4">
        <f>('[1]Pc, Winter, S2'!I5*Main!$B$5)+(VLOOKUP($A5,'FL Ratio'!$A$2:$B$9,2,FALSE)*'FL Characterization'!I$2)</f>
        <v>1.0858382315811086</v>
      </c>
      <c r="J5" s="4">
        <f>('[1]Pc, Winter, S2'!J5*Main!$B$5)+(VLOOKUP($A5,'FL Ratio'!$A$2:$B$9,2,FALSE)*'FL Characterization'!J$2)</f>
        <v>1.2292300585708051</v>
      </c>
      <c r="K5" s="4">
        <f>('[1]Pc, Winter, S2'!K5*Main!$B$5)+(VLOOKUP($A5,'FL Ratio'!$A$2:$B$9,2,FALSE)*'FL Characterization'!K$2)</f>
        <v>1.1701604303415047</v>
      </c>
      <c r="L5" s="4">
        <f>('[1]Pc, Winter, S2'!L5*Main!$B$5)+(VLOOKUP($A5,'FL Ratio'!$A$2:$B$9,2,FALSE)*'FL Characterization'!L$2)</f>
        <v>1.1513366589072687</v>
      </c>
      <c r="M5" s="4">
        <f>('[1]Pc, Winter, S2'!M5*Main!$B$5)+(VLOOKUP($A5,'FL Ratio'!$A$2:$B$9,2,FALSE)*'FL Characterization'!M$2)</f>
        <v>1.0326765125196762</v>
      </c>
      <c r="N5" s="4">
        <f>('[1]Pc, Winter, S2'!N5*Main!$B$5)+(VLOOKUP($A5,'FL Ratio'!$A$2:$B$9,2,FALSE)*'FL Characterization'!N$2)</f>
        <v>1.0562911089275875</v>
      </c>
      <c r="O5" s="4">
        <f>('[1]Pc, Winter, S2'!O5*Main!$B$5)+(VLOOKUP($A5,'FL Ratio'!$A$2:$B$9,2,FALSE)*'FL Characterization'!O$2)</f>
        <v>0.998677788510692</v>
      </c>
      <c r="P5" s="4">
        <f>('[1]Pc, Winter, S2'!P5*Main!$B$5)+(VLOOKUP($A5,'FL Ratio'!$A$2:$B$9,2,FALSE)*'FL Characterization'!P$2)</f>
        <v>0.97671102418453482</v>
      </c>
      <c r="Q5" s="4">
        <f>('[1]Pc, Winter, S2'!Q5*Main!$B$5)+(VLOOKUP($A5,'FL Ratio'!$A$2:$B$9,2,FALSE)*'FL Characterization'!Q$2)</f>
        <v>0.96911415564575754</v>
      </c>
      <c r="R5" s="4">
        <f>('[1]Pc, Winter, S2'!R5*Main!$B$5)+(VLOOKUP($A5,'FL Ratio'!$A$2:$B$9,2,FALSE)*'FL Characterization'!R$2)</f>
        <v>1.1769795478061993</v>
      </c>
      <c r="S5" s="4">
        <f>('[1]Pc, Winter, S2'!S5*Main!$B$5)+(VLOOKUP($A5,'FL Ratio'!$A$2:$B$9,2,FALSE)*'FL Characterization'!S$2)</f>
        <v>1.7897780270876682</v>
      </c>
      <c r="T5" s="4">
        <f>('[1]Pc, Winter, S2'!T5*Main!$B$5)+(VLOOKUP($A5,'FL Ratio'!$A$2:$B$9,2,FALSE)*'FL Characterization'!T$2)</f>
        <v>1.5914765835201194</v>
      </c>
      <c r="U5" s="4">
        <f>('[1]Pc, Winter, S2'!U5*Main!$B$5)+(VLOOKUP($A5,'FL Ratio'!$A$2:$B$9,2,FALSE)*'FL Characterization'!U$2)</f>
        <v>1.3690310069125051</v>
      </c>
      <c r="V5" s="4">
        <f>('[1]Pc, Winter, S2'!V5*Main!$B$5)+(VLOOKUP($A5,'FL Ratio'!$A$2:$B$9,2,FALSE)*'FL Characterization'!V$2)</f>
        <v>1.3624199780662571</v>
      </c>
      <c r="W5" s="4">
        <f>('[1]Pc, Winter, S2'!W5*Main!$B$5)+(VLOOKUP($A5,'FL Ratio'!$A$2:$B$9,2,FALSE)*'FL Characterization'!W$2)</f>
        <v>1.1800954288953178</v>
      </c>
      <c r="X5" s="4">
        <f>('[1]Pc, Winter, S2'!X5*Main!$B$5)+(VLOOKUP($A5,'FL Ratio'!$A$2:$B$9,2,FALSE)*'FL Characterization'!X$2)</f>
        <v>0.97474213173591817</v>
      </c>
      <c r="Y5" s="4">
        <f>('[1]Pc, Winter, S2'!Y5*Main!$B$5)+(VLOOKUP($A5,'FL Ratio'!$A$2:$B$9,2,FALSE)*'FL Characterization'!Y$2)</f>
        <v>0.80693742642201782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1.1630908944097338</v>
      </c>
      <c r="C6" s="4">
        <f>('[1]Pc, Winter, S2'!C6*Main!$B$5)+(VLOOKUP($A6,'FL Ratio'!$A$2:$B$9,2,FALSE)*'FL Characterization'!C$2)</f>
        <v>1.0372208108425836</v>
      </c>
      <c r="D6" s="4">
        <f>('[1]Pc, Winter, S2'!D6*Main!$B$5)+(VLOOKUP($A6,'FL Ratio'!$A$2:$B$9,2,FALSE)*'FL Characterization'!D$2)</f>
        <v>0.9476810078027712</v>
      </c>
      <c r="E6" s="4">
        <f>('[1]Pc, Winter, S2'!E6*Main!$B$5)+(VLOOKUP($A6,'FL Ratio'!$A$2:$B$9,2,FALSE)*'FL Characterization'!E$2)</f>
        <v>0.98641133015495575</v>
      </c>
      <c r="F6" s="4">
        <f>('[1]Pc, Winter, S2'!F6*Main!$B$5)+(VLOOKUP($A6,'FL Ratio'!$A$2:$B$9,2,FALSE)*'FL Characterization'!F$2)</f>
        <v>0.95896204378527383</v>
      </c>
      <c r="G6" s="4">
        <f>('[1]Pc, Winter, S2'!G6*Main!$B$5)+(VLOOKUP($A6,'FL Ratio'!$A$2:$B$9,2,FALSE)*'FL Characterization'!G$2)</f>
        <v>1.0444970746687798</v>
      </c>
      <c r="H6" s="4">
        <f>('[1]Pc, Winter, S2'!H6*Main!$B$5)+(VLOOKUP($A6,'FL Ratio'!$A$2:$B$9,2,FALSE)*'FL Characterization'!H$2)</f>
        <v>1.3955434441335051</v>
      </c>
      <c r="I6" s="4">
        <f>('[1]Pc, Winter, S2'!I6*Main!$B$5)+(VLOOKUP($A6,'FL Ratio'!$A$2:$B$9,2,FALSE)*'FL Characterization'!I$2)</f>
        <v>1.4124825966540493</v>
      </c>
      <c r="J6" s="4">
        <f>('[1]Pc, Winter, S2'!J6*Main!$B$5)+(VLOOKUP($A6,'FL Ratio'!$A$2:$B$9,2,FALSE)*'FL Characterization'!J$2)</f>
        <v>1.5015340651562183</v>
      </c>
      <c r="K6" s="4">
        <f>('[1]Pc, Winter, S2'!K6*Main!$B$5)+(VLOOKUP($A6,'FL Ratio'!$A$2:$B$9,2,FALSE)*'FL Characterization'!K$2)</f>
        <v>1.5069408089470264</v>
      </c>
      <c r="L6" s="4">
        <f>('[1]Pc, Winter, S2'!L6*Main!$B$5)+(VLOOKUP($A6,'FL Ratio'!$A$2:$B$9,2,FALSE)*'FL Characterization'!L$2)</f>
        <v>1.586581329842021</v>
      </c>
      <c r="M6" s="4">
        <f>('[1]Pc, Winter, S2'!M6*Main!$B$5)+(VLOOKUP($A6,'FL Ratio'!$A$2:$B$9,2,FALSE)*'FL Characterization'!M$2)</f>
        <v>1.5685485429430652</v>
      </c>
      <c r="N6" s="4">
        <f>('[1]Pc, Winter, S2'!N6*Main!$B$5)+(VLOOKUP($A6,'FL Ratio'!$A$2:$B$9,2,FALSE)*'FL Characterization'!N$2)</f>
        <v>1.5634110635031968</v>
      </c>
      <c r="O6" s="4">
        <f>('[1]Pc, Winter, S2'!O6*Main!$B$5)+(VLOOKUP($A6,'FL Ratio'!$A$2:$B$9,2,FALSE)*'FL Characterization'!O$2)</f>
        <v>1.5399388292505136</v>
      </c>
      <c r="P6" s="4">
        <f>('[1]Pc, Winter, S2'!P6*Main!$B$5)+(VLOOKUP($A6,'FL Ratio'!$A$2:$B$9,2,FALSE)*'FL Characterization'!P$2)</f>
        <v>1.5236509102507947</v>
      </c>
      <c r="Q6" s="4">
        <f>('[1]Pc, Winter, S2'!Q6*Main!$B$5)+(VLOOKUP($A6,'FL Ratio'!$A$2:$B$9,2,FALSE)*'FL Characterization'!Q$2)</f>
        <v>1.5108829751858139</v>
      </c>
      <c r="R6" s="4">
        <f>('[1]Pc, Winter, S2'!R6*Main!$B$5)+(VLOOKUP($A6,'FL Ratio'!$A$2:$B$9,2,FALSE)*'FL Characterization'!R$2)</f>
        <v>1.5743243848793627</v>
      </c>
      <c r="S6" s="4">
        <f>('[1]Pc, Winter, S2'!S6*Main!$B$5)+(VLOOKUP($A6,'FL Ratio'!$A$2:$B$9,2,FALSE)*'FL Characterization'!S$2)</f>
        <v>1.8293661833471671</v>
      </c>
      <c r="T6" s="4">
        <f>('[1]Pc, Winter, S2'!T6*Main!$B$5)+(VLOOKUP($A6,'FL Ratio'!$A$2:$B$9,2,FALSE)*'FL Characterization'!T$2)</f>
        <v>1.7830913968556956</v>
      </c>
      <c r="U6" s="4">
        <f>('[1]Pc, Winter, S2'!U6*Main!$B$5)+(VLOOKUP($A6,'FL Ratio'!$A$2:$B$9,2,FALSE)*'FL Characterization'!U$2)</f>
        <v>1.7523611399417522</v>
      </c>
      <c r="V6" s="4">
        <f>('[1]Pc, Winter, S2'!V6*Main!$B$5)+(VLOOKUP($A6,'FL Ratio'!$A$2:$B$9,2,FALSE)*'FL Characterization'!V$2)</f>
        <v>1.7487337787261266</v>
      </c>
      <c r="W6" s="4">
        <f>('[1]Pc, Winter, S2'!W6*Main!$B$5)+(VLOOKUP($A6,'FL Ratio'!$A$2:$B$9,2,FALSE)*'FL Characterization'!W$2)</f>
        <v>1.6056502130814263</v>
      </c>
      <c r="X6" s="4">
        <f>('[1]Pc, Winter, S2'!X6*Main!$B$5)+(VLOOKUP($A6,'FL Ratio'!$A$2:$B$9,2,FALSE)*'FL Characterization'!X$2)</f>
        <v>1.5511655706693279</v>
      </c>
      <c r="Y6" s="4">
        <f>('[1]Pc, Winter, S2'!Y6*Main!$B$5)+(VLOOKUP($A6,'FL Ratio'!$A$2:$B$9,2,FALSE)*'FL Characterization'!Y$2)</f>
        <v>1.4223729680499724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1.3069265082890151</v>
      </c>
      <c r="C7" s="4">
        <f>('[1]Pc, Winter, S2'!C7*Main!$B$5)+(VLOOKUP($A7,'FL Ratio'!$A$2:$B$9,2,FALSE)*'FL Characterization'!C$2)</f>
        <v>1.2523129844812131</v>
      </c>
      <c r="D7" s="4">
        <f>('[1]Pc, Winter, S2'!D7*Main!$B$5)+(VLOOKUP($A7,'FL Ratio'!$A$2:$B$9,2,FALSE)*'FL Characterization'!D$2)</f>
        <v>1.1988106840007751</v>
      </c>
      <c r="E7" s="4">
        <f>('[1]Pc, Winter, S2'!E7*Main!$B$5)+(VLOOKUP($A7,'FL Ratio'!$A$2:$B$9,2,FALSE)*'FL Characterization'!E$2)</f>
        <v>1.2056454182051919</v>
      </c>
      <c r="F7" s="4">
        <f>('[1]Pc, Winter, S2'!F7*Main!$B$5)+(VLOOKUP($A7,'FL Ratio'!$A$2:$B$9,2,FALSE)*'FL Characterization'!F$2)</f>
        <v>1.2306884130421891</v>
      </c>
      <c r="G7" s="4">
        <f>('[1]Pc, Winter, S2'!G7*Main!$B$5)+(VLOOKUP($A7,'FL Ratio'!$A$2:$B$9,2,FALSE)*'FL Characterization'!G$2)</f>
        <v>1.2994620654870903</v>
      </c>
      <c r="H7" s="4">
        <f>('[1]Pc, Winter, S2'!H7*Main!$B$5)+(VLOOKUP($A7,'FL Ratio'!$A$2:$B$9,2,FALSE)*'FL Characterization'!H$2)</f>
        <v>1.4615044117697296</v>
      </c>
      <c r="I7" s="4">
        <f>('[1]Pc, Winter, S2'!I7*Main!$B$5)+(VLOOKUP($A7,'FL Ratio'!$A$2:$B$9,2,FALSE)*'FL Characterization'!I$2)</f>
        <v>1.7045945611145354</v>
      </c>
      <c r="J7" s="4">
        <f>('[1]Pc, Winter, S2'!J7*Main!$B$5)+(VLOOKUP($A7,'FL Ratio'!$A$2:$B$9,2,FALSE)*'FL Characterization'!J$2)</f>
        <v>1.8020375301874845</v>
      </c>
      <c r="K7" s="4">
        <f>('[1]Pc, Winter, S2'!K7*Main!$B$5)+(VLOOKUP($A7,'FL Ratio'!$A$2:$B$9,2,FALSE)*'FL Characterization'!K$2)</f>
        <v>1.8153052657394038</v>
      </c>
      <c r="L7" s="4">
        <f>('[1]Pc, Winter, S2'!L7*Main!$B$5)+(VLOOKUP($A7,'FL Ratio'!$A$2:$B$9,2,FALSE)*'FL Characterization'!L$2)</f>
        <v>1.795259655449702</v>
      </c>
      <c r="M7" s="4">
        <f>('[1]Pc, Winter, S2'!M7*Main!$B$5)+(VLOOKUP($A7,'FL Ratio'!$A$2:$B$9,2,FALSE)*'FL Characterization'!M$2)</f>
        <v>1.8438680534451171</v>
      </c>
      <c r="N7" s="4">
        <f>('[1]Pc, Winter, S2'!N7*Main!$B$5)+(VLOOKUP($A7,'FL Ratio'!$A$2:$B$9,2,FALSE)*'FL Characterization'!N$2)</f>
        <v>1.7901272243494992</v>
      </c>
      <c r="O7" s="4">
        <f>('[1]Pc, Winter, S2'!O7*Main!$B$5)+(VLOOKUP($A7,'FL Ratio'!$A$2:$B$9,2,FALSE)*'FL Characterization'!O$2)</f>
        <v>1.8207930594074913</v>
      </c>
      <c r="P7" s="4">
        <f>('[1]Pc, Winter, S2'!P7*Main!$B$5)+(VLOOKUP($A7,'FL Ratio'!$A$2:$B$9,2,FALSE)*'FL Characterization'!P$2)</f>
        <v>1.6865987013596024</v>
      </c>
      <c r="Q7" s="4">
        <f>('[1]Pc, Winter, S2'!Q7*Main!$B$5)+(VLOOKUP($A7,'FL Ratio'!$A$2:$B$9,2,FALSE)*'FL Characterization'!Q$2)</f>
        <v>1.6896362653079673</v>
      </c>
      <c r="R7" s="4">
        <f>('[1]Pc, Winter, S2'!R7*Main!$B$5)+(VLOOKUP($A7,'FL Ratio'!$A$2:$B$9,2,FALSE)*'FL Characterization'!R$2)</f>
        <v>1.6029869018774789</v>
      </c>
      <c r="S7" s="4">
        <f>('[1]Pc, Winter, S2'!S7*Main!$B$5)+(VLOOKUP($A7,'FL Ratio'!$A$2:$B$9,2,FALSE)*'FL Characterization'!S$2)</f>
        <v>1.7071998365494088</v>
      </c>
      <c r="T7" s="4">
        <f>('[1]Pc, Winter, S2'!T7*Main!$B$5)+(VLOOKUP($A7,'FL Ratio'!$A$2:$B$9,2,FALSE)*'FL Characterization'!T$2)</f>
        <v>1.6325916666521254</v>
      </c>
      <c r="U7" s="4">
        <f>('[1]Pc, Winter, S2'!U7*Main!$B$5)+(VLOOKUP($A7,'FL Ratio'!$A$2:$B$9,2,FALSE)*'FL Characterization'!U$2)</f>
        <v>1.6298164147673222</v>
      </c>
      <c r="V7" s="4">
        <f>('[1]Pc, Winter, S2'!V7*Main!$B$5)+(VLOOKUP($A7,'FL Ratio'!$A$2:$B$9,2,FALSE)*'FL Characterization'!V$2)</f>
        <v>1.6220013681926262</v>
      </c>
      <c r="W7" s="4">
        <f>('[1]Pc, Winter, S2'!W7*Main!$B$5)+(VLOOKUP($A7,'FL Ratio'!$A$2:$B$9,2,FALSE)*'FL Characterization'!W$2)</f>
        <v>1.5389487290678214</v>
      </c>
      <c r="X7" s="4">
        <f>('[1]Pc, Winter, S2'!X7*Main!$B$5)+(VLOOKUP($A7,'FL Ratio'!$A$2:$B$9,2,FALSE)*'FL Characterization'!X$2)</f>
        <v>1.4609334961378688</v>
      </c>
      <c r="Y7" s="4">
        <f>('[1]Pc, Winter, S2'!Y7*Main!$B$5)+(VLOOKUP($A7,'FL Ratio'!$A$2:$B$9,2,FALSE)*'FL Characterization'!Y$2)</f>
        <v>1.384641558742818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1.1133074554052893</v>
      </c>
      <c r="C8" s="4">
        <f>('[1]Pc, Winter, S2'!C8*Main!$B$5)+(VLOOKUP($A8,'FL Ratio'!$A$2:$B$9,2,FALSE)*'FL Characterization'!C$2)</f>
        <v>1.0471680162120371</v>
      </c>
      <c r="D8" s="4">
        <f>('[1]Pc, Winter, S2'!D8*Main!$B$5)+(VLOOKUP($A8,'FL Ratio'!$A$2:$B$9,2,FALSE)*'FL Characterization'!D$2)</f>
        <v>0.96977807357256463</v>
      </c>
      <c r="E8" s="4">
        <f>('[1]Pc, Winter, S2'!E8*Main!$B$5)+(VLOOKUP($A8,'FL Ratio'!$A$2:$B$9,2,FALSE)*'FL Characterization'!E$2)</f>
        <v>0.97995786749580915</v>
      </c>
      <c r="F8" s="4">
        <f>('[1]Pc, Winter, S2'!F8*Main!$B$5)+(VLOOKUP($A8,'FL Ratio'!$A$2:$B$9,2,FALSE)*'FL Characterization'!F$2)</f>
        <v>0.98031933014136774</v>
      </c>
      <c r="G8" s="4">
        <f>('[1]Pc, Winter, S2'!G8*Main!$B$5)+(VLOOKUP($A8,'FL Ratio'!$A$2:$B$9,2,FALSE)*'FL Characterization'!G$2)</f>
        <v>1.078376159840432</v>
      </c>
      <c r="H8" s="4">
        <f>('[1]Pc, Winter, S2'!H8*Main!$B$5)+(VLOOKUP($A8,'FL Ratio'!$A$2:$B$9,2,FALSE)*'FL Characterization'!H$2)</f>
        <v>1.3548008865120647</v>
      </c>
      <c r="I8" s="4">
        <f>('[1]Pc, Winter, S2'!I8*Main!$B$5)+(VLOOKUP($A8,'FL Ratio'!$A$2:$B$9,2,FALSE)*'FL Characterization'!I$2)</f>
        <v>1.4937179095264645</v>
      </c>
      <c r="J8" s="4">
        <f>('[1]Pc, Winter, S2'!J8*Main!$B$5)+(VLOOKUP($A8,'FL Ratio'!$A$2:$B$9,2,FALSE)*'FL Characterization'!J$2)</f>
        <v>1.6170924698466955</v>
      </c>
      <c r="K8" s="4">
        <f>('[1]Pc, Winter, S2'!K8*Main!$B$5)+(VLOOKUP($A8,'FL Ratio'!$A$2:$B$9,2,FALSE)*'FL Characterization'!K$2)</f>
        <v>1.5944726922223071</v>
      </c>
      <c r="L8" s="4">
        <f>('[1]Pc, Winter, S2'!L8*Main!$B$5)+(VLOOKUP($A8,'FL Ratio'!$A$2:$B$9,2,FALSE)*'FL Characterization'!L$2)</f>
        <v>1.5740758167673679</v>
      </c>
      <c r="M8" s="4">
        <f>('[1]Pc, Winter, S2'!M8*Main!$B$5)+(VLOOKUP($A8,'FL Ratio'!$A$2:$B$9,2,FALSE)*'FL Characterization'!M$2)</f>
        <v>1.5747243705432197</v>
      </c>
      <c r="N8" s="4">
        <f>('[1]Pc, Winter, S2'!N8*Main!$B$5)+(VLOOKUP($A8,'FL Ratio'!$A$2:$B$9,2,FALSE)*'FL Characterization'!N$2)</f>
        <v>1.5549976910722081</v>
      </c>
      <c r="O8" s="4">
        <f>('[1]Pc, Winter, S2'!O8*Main!$B$5)+(VLOOKUP($A8,'FL Ratio'!$A$2:$B$9,2,FALSE)*'FL Characterization'!O$2)</f>
        <v>1.5641552152937379</v>
      </c>
      <c r="P8" s="4">
        <f>('[1]Pc, Winter, S2'!P8*Main!$B$5)+(VLOOKUP($A8,'FL Ratio'!$A$2:$B$9,2,FALSE)*'FL Characterization'!P$2)</f>
        <v>1.4339775484750992</v>
      </c>
      <c r="Q8" s="4">
        <f>('[1]Pc, Winter, S2'!Q8*Main!$B$5)+(VLOOKUP($A8,'FL Ratio'!$A$2:$B$9,2,FALSE)*'FL Characterization'!Q$2)</f>
        <v>1.4742000224142395</v>
      </c>
      <c r="R8" s="4">
        <f>('[1]Pc, Winter, S2'!R8*Main!$B$5)+(VLOOKUP($A8,'FL Ratio'!$A$2:$B$9,2,FALSE)*'FL Characterization'!R$2)</f>
        <v>1.5322161445483926</v>
      </c>
      <c r="S8" s="4">
        <f>('[1]Pc, Winter, S2'!S8*Main!$B$5)+(VLOOKUP($A8,'FL Ratio'!$A$2:$B$9,2,FALSE)*'FL Characterization'!S$2)</f>
        <v>1.7924349312105241</v>
      </c>
      <c r="T8" s="4">
        <f>('[1]Pc, Winter, S2'!T8*Main!$B$5)+(VLOOKUP($A8,'FL Ratio'!$A$2:$B$9,2,FALSE)*'FL Characterization'!T$2)</f>
        <v>1.625897910169072</v>
      </c>
      <c r="U8" s="4">
        <f>('[1]Pc, Winter, S2'!U8*Main!$B$5)+(VLOOKUP($A8,'FL Ratio'!$A$2:$B$9,2,FALSE)*'FL Characterization'!U$2)</f>
        <v>1.6028059961572436</v>
      </c>
      <c r="V8" s="4">
        <f>('[1]Pc, Winter, S2'!V8*Main!$B$5)+(VLOOKUP($A8,'FL Ratio'!$A$2:$B$9,2,FALSE)*'FL Characterization'!V$2)</f>
        <v>1.5356633660369674</v>
      </c>
      <c r="W8" s="4">
        <f>('[1]Pc, Winter, S2'!W8*Main!$B$5)+(VLOOKUP($A8,'FL Ratio'!$A$2:$B$9,2,FALSE)*'FL Characterization'!W$2)</f>
        <v>1.4285499741790348</v>
      </c>
      <c r="X8" s="4">
        <f>('[1]Pc, Winter, S2'!X8*Main!$B$5)+(VLOOKUP($A8,'FL Ratio'!$A$2:$B$9,2,FALSE)*'FL Characterization'!X$2)</f>
        <v>1.3221105945245741</v>
      </c>
      <c r="Y8" s="4">
        <f>('[1]Pc, Winter, S2'!Y8*Main!$B$5)+(VLOOKUP($A8,'FL Ratio'!$A$2:$B$9,2,FALSE)*'FL Characterization'!Y$2)</f>
        <v>1.2322359357089021</v>
      </c>
    </row>
    <row r="9" spans="1:25" x14ac:dyDescent="0.25">
      <c r="A9">
        <v>8</v>
      </c>
      <c r="B9" s="4">
        <f>('[1]Pc, Winter, S2'!B9*Main!$B$5)+(VLOOKUP($A9,'FL Ratio'!$A$2:$B$9,2,FALSE)*'FL Characterization'!B$2)</f>
        <v>0.83846270422330604</v>
      </c>
      <c r="C9" s="4">
        <f>('[1]Pc, Winter, S2'!C9*Main!$B$5)+(VLOOKUP($A9,'FL Ratio'!$A$2:$B$9,2,FALSE)*'FL Characterization'!C$2)</f>
        <v>0.81908547855414637</v>
      </c>
      <c r="D9" s="4">
        <f>('[1]Pc, Winter, S2'!D9*Main!$B$5)+(VLOOKUP($A9,'FL Ratio'!$A$2:$B$9,2,FALSE)*'FL Characterization'!D$2)</f>
        <v>0.76994534710170293</v>
      </c>
      <c r="E9" s="4">
        <f>('[1]Pc, Winter, S2'!E9*Main!$B$5)+(VLOOKUP($A9,'FL Ratio'!$A$2:$B$9,2,FALSE)*'FL Characterization'!E$2)</f>
        <v>0.76976947514001881</v>
      </c>
      <c r="F9" s="4">
        <f>('[1]Pc, Winter, S2'!F9*Main!$B$5)+(VLOOKUP($A9,'FL Ratio'!$A$2:$B$9,2,FALSE)*'FL Characterization'!F$2)</f>
        <v>0.80195569185763815</v>
      </c>
      <c r="G9" s="4">
        <f>('[1]Pc, Winter, S2'!G9*Main!$B$5)+(VLOOKUP($A9,'FL Ratio'!$A$2:$B$9,2,FALSE)*'FL Characterization'!G$2)</f>
        <v>0.9434574253217024</v>
      </c>
      <c r="H9" s="4">
        <f>('[1]Pc, Winter, S2'!H9*Main!$B$5)+(VLOOKUP($A9,'FL Ratio'!$A$2:$B$9,2,FALSE)*'FL Characterization'!H$2)</f>
        <v>1.4743835607275408</v>
      </c>
      <c r="I9" s="4">
        <f>('[1]Pc, Winter, S2'!I9*Main!$B$5)+(VLOOKUP($A9,'FL Ratio'!$A$2:$B$9,2,FALSE)*'FL Characterization'!I$2)</f>
        <v>1.7235522999650401</v>
      </c>
      <c r="J9" s="4">
        <f>('[1]Pc, Winter, S2'!J9*Main!$B$5)+(VLOOKUP($A9,'FL Ratio'!$A$2:$B$9,2,FALSE)*'FL Characterization'!J$2)</f>
        <v>1.7529964122268595</v>
      </c>
      <c r="K9" s="4">
        <f>('[1]Pc, Winter, S2'!K9*Main!$B$5)+(VLOOKUP($A9,'FL Ratio'!$A$2:$B$9,2,FALSE)*'FL Characterization'!K$2)</f>
        <v>1.715721598874052</v>
      </c>
      <c r="L9" s="4">
        <f>('[1]Pc, Winter, S2'!L9*Main!$B$5)+(VLOOKUP($A9,'FL Ratio'!$A$2:$B$9,2,FALSE)*'FL Characterization'!L$2)</f>
        <v>1.822986676112567</v>
      </c>
      <c r="M9" s="4">
        <f>('[1]Pc, Winter, S2'!M9*Main!$B$5)+(VLOOKUP($A9,'FL Ratio'!$A$2:$B$9,2,FALSE)*'FL Characterization'!M$2)</f>
        <v>1.8316481321795901</v>
      </c>
      <c r="N9" s="4">
        <f>('[1]Pc, Winter, S2'!N9*Main!$B$5)+(VLOOKUP($A9,'FL Ratio'!$A$2:$B$9,2,FALSE)*'FL Characterization'!N$2)</f>
        <v>1.6988877205105599</v>
      </c>
      <c r="O9" s="4">
        <f>('[1]Pc, Winter, S2'!O9*Main!$B$5)+(VLOOKUP($A9,'FL Ratio'!$A$2:$B$9,2,FALSE)*'FL Characterization'!O$2)</f>
        <v>1.6959642336055463</v>
      </c>
      <c r="P9" s="4">
        <f>('[1]Pc, Winter, S2'!P9*Main!$B$5)+(VLOOKUP($A9,'FL Ratio'!$A$2:$B$9,2,FALSE)*'FL Characterization'!P$2)</f>
        <v>1.5081592584157888</v>
      </c>
      <c r="Q9" s="4">
        <f>('[1]Pc, Winter, S2'!Q9*Main!$B$5)+(VLOOKUP($A9,'FL Ratio'!$A$2:$B$9,2,FALSE)*'FL Characterization'!Q$2)</f>
        <v>1.3381742585442611</v>
      </c>
      <c r="R9" s="4">
        <f>('[1]Pc, Winter, S2'!R9*Main!$B$5)+(VLOOKUP($A9,'FL Ratio'!$A$2:$B$9,2,FALSE)*'FL Characterization'!R$2)</f>
        <v>1.351097287882826</v>
      </c>
      <c r="S9" s="4">
        <f>('[1]Pc, Winter, S2'!S9*Main!$B$5)+(VLOOKUP($A9,'FL Ratio'!$A$2:$B$9,2,FALSE)*'FL Characterization'!S$2)</f>
        <v>1.4829446982968475</v>
      </c>
      <c r="T9" s="4">
        <f>('[1]Pc, Winter, S2'!T9*Main!$B$5)+(VLOOKUP($A9,'FL Ratio'!$A$2:$B$9,2,FALSE)*'FL Characterization'!T$2)</f>
        <v>1.4636817263499056</v>
      </c>
      <c r="U9" s="4">
        <f>('[1]Pc, Winter, S2'!U9*Main!$B$5)+(VLOOKUP($A9,'FL Ratio'!$A$2:$B$9,2,FALSE)*'FL Characterization'!U$2)</f>
        <v>1.4217284374744661</v>
      </c>
      <c r="V9" s="4">
        <f>('[1]Pc, Winter, S2'!V9*Main!$B$5)+(VLOOKUP($A9,'FL Ratio'!$A$2:$B$9,2,FALSE)*'FL Characterization'!V$2)</f>
        <v>1.3640623891980421</v>
      </c>
      <c r="W9" s="4">
        <f>('[1]Pc, Winter, S2'!W9*Main!$B$5)+(VLOOKUP($A9,'FL Ratio'!$A$2:$B$9,2,FALSE)*'FL Characterization'!W$2)</f>
        <v>1.2600927636887165</v>
      </c>
      <c r="X9" s="4">
        <f>('[1]Pc, Winter, S2'!X9*Main!$B$5)+(VLOOKUP($A9,'FL Ratio'!$A$2:$B$9,2,FALSE)*'FL Characterization'!X$2)</f>
        <v>1.0966892581543688</v>
      </c>
      <c r="Y9" s="4">
        <f>('[1]Pc, Winter, S2'!Y9*Main!$B$5)+(VLOOKUP($A9,'FL Ratio'!$A$2:$B$9,2,FALSE)*'FL Characterization'!Y$2)</f>
        <v>0.98397769432264925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3.0115828362465185</v>
      </c>
      <c r="C2" s="4">
        <f>('[1]Pc, Winter, S3'!C2*Main!$B$5)+(VLOOKUP($A2,'FL Ratio'!$A$2:$B$9,2,FALSE)*'FL Characterization'!C$2)</f>
        <v>2.9445087289080547</v>
      </c>
      <c r="D2" s="4">
        <f>('[1]Pc, Winter, S3'!D2*Main!$B$5)+(VLOOKUP($A2,'FL Ratio'!$A$2:$B$9,2,FALSE)*'FL Characterization'!D$2)</f>
        <v>2.8992127685857185</v>
      </c>
      <c r="E2" s="4">
        <f>('[1]Pc, Winter, S3'!E2*Main!$B$5)+(VLOOKUP($A2,'FL Ratio'!$A$2:$B$9,2,FALSE)*'FL Characterization'!E$2)</f>
        <v>2.9668436843126926</v>
      </c>
      <c r="F2" s="4">
        <f>('[1]Pc, Winter, S3'!F2*Main!$B$5)+(VLOOKUP($A2,'FL Ratio'!$A$2:$B$9,2,FALSE)*'FL Characterization'!F$2)</f>
        <v>2.7438901658246184</v>
      </c>
      <c r="G2" s="4">
        <f>('[1]Pc, Winter, S3'!G2*Main!$B$5)+(VLOOKUP($A2,'FL Ratio'!$A$2:$B$9,2,FALSE)*'FL Characterization'!G$2)</f>
        <v>2.7189365533309293</v>
      </c>
      <c r="H2" s="4">
        <f>('[1]Pc, Winter, S3'!H2*Main!$B$5)+(VLOOKUP($A2,'FL Ratio'!$A$2:$B$9,2,FALSE)*'FL Characterization'!H$2)</f>
        <v>2.8307564777579524</v>
      </c>
      <c r="I2" s="4">
        <f>('[1]Pc, Winter, S3'!I2*Main!$B$5)+(VLOOKUP($A2,'FL Ratio'!$A$2:$B$9,2,FALSE)*'FL Characterization'!I$2)</f>
        <v>3.4555374264265244</v>
      </c>
      <c r="J2" s="4">
        <f>('[1]Pc, Winter, S3'!J2*Main!$B$5)+(VLOOKUP($A2,'FL Ratio'!$A$2:$B$9,2,FALSE)*'FL Characterization'!J$2)</f>
        <v>3.5896753846516085</v>
      </c>
      <c r="K2" s="4">
        <f>('[1]Pc, Winter, S3'!K2*Main!$B$5)+(VLOOKUP($A2,'FL Ratio'!$A$2:$B$9,2,FALSE)*'FL Characterization'!K$2)</f>
        <v>3.5347491107697642</v>
      </c>
      <c r="L2" s="4">
        <f>('[1]Pc, Winter, S3'!L2*Main!$B$5)+(VLOOKUP($A2,'FL Ratio'!$A$2:$B$9,2,FALSE)*'FL Characterization'!L$2)</f>
        <v>3.5408036736003452</v>
      </c>
      <c r="M2" s="4">
        <f>('[1]Pc, Winter, S3'!M2*Main!$B$5)+(VLOOKUP($A2,'FL Ratio'!$A$2:$B$9,2,FALSE)*'FL Characterization'!M$2)</f>
        <v>3.5858576013248151</v>
      </c>
      <c r="N2" s="4">
        <f>('[1]Pc, Winter, S3'!N2*Main!$B$5)+(VLOOKUP($A2,'FL Ratio'!$A$2:$B$9,2,FALSE)*'FL Characterization'!N$2)</f>
        <v>3.4620857781614918</v>
      </c>
      <c r="O2" s="4">
        <f>('[1]Pc, Winter, S3'!O2*Main!$B$5)+(VLOOKUP($A2,'FL Ratio'!$A$2:$B$9,2,FALSE)*'FL Characterization'!O$2)</f>
        <v>3.5812629502009159</v>
      </c>
      <c r="P2" s="4">
        <f>('[1]Pc, Winter, S3'!P2*Main!$B$5)+(VLOOKUP($A2,'FL Ratio'!$A$2:$B$9,2,FALSE)*'FL Characterization'!P$2)</f>
        <v>3.1338022720790795</v>
      </c>
      <c r="Q2" s="4">
        <f>('[1]Pc, Winter, S3'!Q2*Main!$B$5)+(VLOOKUP($A2,'FL Ratio'!$A$2:$B$9,2,FALSE)*'FL Characterization'!Q$2)</f>
        <v>3.3622515637786856</v>
      </c>
      <c r="R2" s="4">
        <f>('[1]Pc, Winter, S3'!R2*Main!$B$5)+(VLOOKUP($A2,'FL Ratio'!$A$2:$B$9,2,FALSE)*'FL Characterization'!R$2)</f>
        <v>3.534183926815647</v>
      </c>
      <c r="S2" s="4">
        <f>('[1]Pc, Winter, S3'!S2*Main!$B$5)+(VLOOKUP($A2,'FL Ratio'!$A$2:$B$9,2,FALSE)*'FL Characterization'!S$2)</f>
        <v>3.5383104824145879</v>
      </c>
      <c r="T2" s="4">
        <f>('[1]Pc, Winter, S3'!T2*Main!$B$5)+(VLOOKUP($A2,'FL Ratio'!$A$2:$B$9,2,FALSE)*'FL Characterization'!T$2)</f>
        <v>3.2829142310444568</v>
      </c>
      <c r="U2" s="4">
        <f>('[1]Pc, Winter, S3'!U2*Main!$B$5)+(VLOOKUP($A2,'FL Ratio'!$A$2:$B$9,2,FALSE)*'FL Characterization'!U$2)</f>
        <v>3.0832055026878757</v>
      </c>
      <c r="V2" s="4">
        <f>('[1]Pc, Winter, S3'!V2*Main!$B$5)+(VLOOKUP($A2,'FL Ratio'!$A$2:$B$9,2,FALSE)*'FL Characterization'!V$2)</f>
        <v>3.1165277567282614</v>
      </c>
      <c r="W2" s="4">
        <f>('[1]Pc, Winter, S3'!W2*Main!$B$5)+(VLOOKUP($A2,'FL Ratio'!$A$2:$B$9,2,FALSE)*'FL Characterization'!W$2)</f>
        <v>3.0425027673326608</v>
      </c>
      <c r="X2" s="4">
        <f>('[1]Pc, Winter, S3'!X2*Main!$B$5)+(VLOOKUP($A2,'FL Ratio'!$A$2:$B$9,2,FALSE)*'FL Characterization'!X$2)</f>
        <v>2.8006919551506129</v>
      </c>
      <c r="Y2" s="4">
        <f>('[1]Pc, Winter, S3'!Y2*Main!$B$5)+(VLOOKUP($A2,'FL Ratio'!$A$2:$B$9,2,FALSE)*'FL Characterization'!Y$2)</f>
        <v>2.8110453527872701</v>
      </c>
    </row>
    <row r="3" spans="1:25" x14ac:dyDescent="0.25">
      <c r="A3">
        <v>2</v>
      </c>
      <c r="B3" s="4">
        <f>('[1]Pc, Winter, S3'!B3*Main!$B$5)+(VLOOKUP($A3,'FL Ratio'!$A$2:$B$9,2,FALSE)*'FL Characterization'!B$2)</f>
        <v>1.8924568266072552</v>
      </c>
      <c r="C3" s="4">
        <f>('[1]Pc, Winter, S3'!C3*Main!$B$5)+(VLOOKUP($A3,'FL Ratio'!$A$2:$B$9,2,FALSE)*'FL Characterization'!C$2)</f>
        <v>1.9013513325680704</v>
      </c>
      <c r="D3" s="4">
        <f>('[1]Pc, Winter, S3'!D3*Main!$B$5)+(VLOOKUP($A3,'FL Ratio'!$A$2:$B$9,2,FALSE)*'FL Characterization'!D$2)</f>
        <v>1.7436821485977259</v>
      </c>
      <c r="E3" s="4">
        <f>('[1]Pc, Winter, S3'!E3*Main!$B$5)+(VLOOKUP($A3,'FL Ratio'!$A$2:$B$9,2,FALSE)*'FL Characterization'!E$2)</f>
        <v>1.7516396044138673</v>
      </c>
      <c r="F3" s="4">
        <f>('[1]Pc, Winter, S3'!F3*Main!$B$5)+(VLOOKUP($A3,'FL Ratio'!$A$2:$B$9,2,FALSE)*'FL Characterization'!F$2)</f>
        <v>1.71710051208417</v>
      </c>
      <c r="G3" s="4">
        <f>('[1]Pc, Winter, S3'!G3*Main!$B$5)+(VLOOKUP($A3,'FL Ratio'!$A$2:$B$9,2,FALSE)*'FL Characterization'!G$2)</f>
        <v>1.8328269429963058</v>
      </c>
      <c r="H3" s="4">
        <f>('[1]Pc, Winter, S3'!H3*Main!$B$5)+(VLOOKUP($A3,'FL Ratio'!$A$2:$B$9,2,FALSE)*'FL Characterization'!H$2)</f>
        <v>2.2321653362140252</v>
      </c>
      <c r="I3" s="4">
        <f>('[1]Pc, Winter, S3'!I3*Main!$B$5)+(VLOOKUP($A3,'FL Ratio'!$A$2:$B$9,2,FALSE)*'FL Characterization'!I$2)</f>
        <v>2.3974352044275009</v>
      </c>
      <c r="J3" s="4">
        <f>('[1]Pc, Winter, S3'!J3*Main!$B$5)+(VLOOKUP($A3,'FL Ratio'!$A$2:$B$9,2,FALSE)*'FL Characterization'!J$2)</f>
        <v>2.548974736997498</v>
      </c>
      <c r="K3" s="4">
        <f>('[1]Pc, Winter, S3'!K3*Main!$B$5)+(VLOOKUP($A3,'FL Ratio'!$A$2:$B$9,2,FALSE)*'FL Characterization'!K$2)</f>
        <v>2.7426941091111678</v>
      </c>
      <c r="L3" s="4">
        <f>('[1]Pc, Winter, S3'!L3*Main!$B$5)+(VLOOKUP($A3,'FL Ratio'!$A$2:$B$9,2,FALSE)*'FL Characterization'!L$2)</f>
        <v>2.6425651177502036</v>
      </c>
      <c r="M3" s="4">
        <f>('[1]Pc, Winter, S3'!M3*Main!$B$5)+(VLOOKUP($A3,'FL Ratio'!$A$2:$B$9,2,FALSE)*'FL Characterization'!M$2)</f>
        <v>2.6629905854435942</v>
      </c>
      <c r="N3" s="4">
        <f>('[1]Pc, Winter, S3'!N3*Main!$B$5)+(VLOOKUP($A3,'FL Ratio'!$A$2:$B$9,2,FALSE)*'FL Characterization'!N$2)</f>
        <v>2.4834771630819392</v>
      </c>
      <c r="O3" s="4">
        <f>('[1]Pc, Winter, S3'!O3*Main!$B$5)+(VLOOKUP($A3,'FL Ratio'!$A$2:$B$9,2,FALSE)*'FL Characterization'!O$2)</f>
        <v>2.4469151729955541</v>
      </c>
      <c r="P3" s="4">
        <f>('[1]Pc, Winter, S3'!P3*Main!$B$5)+(VLOOKUP($A3,'FL Ratio'!$A$2:$B$9,2,FALSE)*'FL Characterization'!P$2)</f>
        <v>2.2454009364334797</v>
      </c>
      <c r="Q3" s="4">
        <f>('[1]Pc, Winter, S3'!Q3*Main!$B$5)+(VLOOKUP($A3,'FL Ratio'!$A$2:$B$9,2,FALSE)*'FL Characterization'!Q$2)</f>
        <v>2.3111311863067288</v>
      </c>
      <c r="R3" s="4">
        <f>('[1]Pc, Winter, S3'!R3*Main!$B$5)+(VLOOKUP($A3,'FL Ratio'!$A$2:$B$9,2,FALSE)*'FL Characterization'!R$2)</f>
        <v>2.5256577361284491</v>
      </c>
      <c r="S3" s="4">
        <f>('[1]Pc, Winter, S3'!S3*Main!$B$5)+(VLOOKUP($A3,'FL Ratio'!$A$2:$B$9,2,FALSE)*'FL Characterization'!S$2)</f>
        <v>3.1490365657950985</v>
      </c>
      <c r="T3" s="4">
        <f>('[1]Pc, Winter, S3'!T3*Main!$B$5)+(VLOOKUP($A3,'FL Ratio'!$A$2:$B$9,2,FALSE)*'FL Characterization'!T$2)</f>
        <v>2.9362838169239249</v>
      </c>
      <c r="U3" s="4">
        <f>('[1]Pc, Winter, S3'!U3*Main!$B$5)+(VLOOKUP($A3,'FL Ratio'!$A$2:$B$9,2,FALSE)*'FL Characterization'!U$2)</f>
        <v>2.7533922198760274</v>
      </c>
      <c r="V3" s="4">
        <f>('[1]Pc, Winter, S3'!V3*Main!$B$5)+(VLOOKUP($A3,'FL Ratio'!$A$2:$B$9,2,FALSE)*'FL Characterization'!V$2)</f>
        <v>2.6130088897106893</v>
      </c>
      <c r="W3" s="4">
        <f>('[1]Pc, Winter, S3'!W3*Main!$B$5)+(VLOOKUP($A3,'FL Ratio'!$A$2:$B$9,2,FALSE)*'FL Characterization'!W$2)</f>
        <v>2.4185639869136155</v>
      </c>
      <c r="X3" s="4">
        <f>('[1]Pc, Winter, S3'!X3*Main!$B$5)+(VLOOKUP($A3,'FL Ratio'!$A$2:$B$9,2,FALSE)*'FL Characterization'!X$2)</f>
        <v>2.3896481497758399</v>
      </c>
      <c r="Y3" s="4">
        <f>('[1]Pc, Winter, S3'!Y3*Main!$B$5)+(VLOOKUP($A3,'FL Ratio'!$A$2:$B$9,2,FALSE)*'FL Characterization'!Y$2)</f>
        <v>2.1667953151047321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1.3154573716195095</v>
      </c>
      <c r="C4" s="4">
        <f>('[1]Pc, Winter, S3'!C4*Main!$B$5)+(VLOOKUP($A4,'FL Ratio'!$A$2:$B$9,2,FALSE)*'FL Characterization'!C$2)</f>
        <v>1.2315710469969028</v>
      </c>
      <c r="D4" s="4">
        <f>('[1]Pc, Winter, S3'!D4*Main!$B$5)+(VLOOKUP($A4,'FL Ratio'!$A$2:$B$9,2,FALSE)*'FL Characterization'!D$2)</f>
        <v>1.1891650075812186</v>
      </c>
      <c r="E4" s="4">
        <f>('[1]Pc, Winter, S3'!E4*Main!$B$5)+(VLOOKUP($A4,'FL Ratio'!$A$2:$B$9,2,FALSE)*'FL Characterization'!E$2)</f>
        <v>1.2234886987518403</v>
      </c>
      <c r="F4" s="4">
        <f>('[1]Pc, Winter, S3'!F4*Main!$B$5)+(VLOOKUP($A4,'FL Ratio'!$A$2:$B$9,2,FALSE)*'FL Characterization'!F$2)</f>
        <v>1.2059974024164934</v>
      </c>
      <c r="G4" s="4">
        <f>('[1]Pc, Winter, S3'!G4*Main!$B$5)+(VLOOKUP($A4,'FL Ratio'!$A$2:$B$9,2,FALSE)*'FL Characterization'!G$2)</f>
        <v>1.3053531522071666</v>
      </c>
      <c r="H4" s="4">
        <f>('[1]Pc, Winter, S3'!H4*Main!$B$5)+(VLOOKUP($A4,'FL Ratio'!$A$2:$B$9,2,FALSE)*'FL Characterization'!H$2)</f>
        <v>2.0665578152485997</v>
      </c>
      <c r="I4" s="4">
        <f>('[1]Pc, Winter, S3'!I4*Main!$B$5)+(VLOOKUP($A4,'FL Ratio'!$A$2:$B$9,2,FALSE)*'FL Characterization'!I$2)</f>
        <v>2.3397272697387943</v>
      </c>
      <c r="J4" s="4">
        <f>('[1]Pc, Winter, S3'!J4*Main!$B$5)+(VLOOKUP($A4,'FL Ratio'!$A$2:$B$9,2,FALSE)*'FL Characterization'!J$2)</f>
        <v>2.416534638989368</v>
      </c>
      <c r="K4" s="4">
        <f>('[1]Pc, Winter, S3'!K4*Main!$B$5)+(VLOOKUP($A4,'FL Ratio'!$A$2:$B$9,2,FALSE)*'FL Characterization'!K$2)</f>
        <v>2.326414526316158</v>
      </c>
      <c r="L4" s="4">
        <f>('[1]Pc, Winter, S3'!L4*Main!$B$5)+(VLOOKUP($A4,'FL Ratio'!$A$2:$B$9,2,FALSE)*'FL Characterization'!L$2)</f>
        <v>2.2752615645343268</v>
      </c>
      <c r="M4" s="4">
        <f>('[1]Pc, Winter, S3'!M4*Main!$B$5)+(VLOOKUP($A4,'FL Ratio'!$A$2:$B$9,2,FALSE)*'FL Characterization'!M$2)</f>
        <v>2.3755201396925893</v>
      </c>
      <c r="N4" s="4">
        <f>('[1]Pc, Winter, S3'!N4*Main!$B$5)+(VLOOKUP($A4,'FL Ratio'!$A$2:$B$9,2,FALSE)*'FL Characterization'!N$2)</f>
        <v>2.2163829469513558</v>
      </c>
      <c r="O4" s="4">
        <f>('[1]Pc, Winter, S3'!O4*Main!$B$5)+(VLOOKUP($A4,'FL Ratio'!$A$2:$B$9,2,FALSE)*'FL Characterization'!O$2)</f>
        <v>2.204144700048329</v>
      </c>
      <c r="P4" s="4">
        <f>('[1]Pc, Winter, S3'!P4*Main!$B$5)+(VLOOKUP($A4,'FL Ratio'!$A$2:$B$9,2,FALSE)*'FL Characterization'!P$2)</f>
        <v>1.9189416947426341</v>
      </c>
      <c r="Q4" s="4">
        <f>('[1]Pc, Winter, S3'!Q4*Main!$B$5)+(VLOOKUP($A4,'FL Ratio'!$A$2:$B$9,2,FALSE)*'FL Characterization'!Q$2)</f>
        <v>1.9284515845217729</v>
      </c>
      <c r="R4" s="4">
        <f>('[1]Pc, Winter, S3'!R4*Main!$B$5)+(VLOOKUP($A4,'FL Ratio'!$A$2:$B$9,2,FALSE)*'FL Characterization'!R$2)</f>
        <v>1.9018313664698787</v>
      </c>
      <c r="S4" s="4">
        <f>('[1]Pc, Winter, S3'!S4*Main!$B$5)+(VLOOKUP($A4,'FL Ratio'!$A$2:$B$9,2,FALSE)*'FL Characterization'!S$2)</f>
        <v>2.0891609052453113</v>
      </c>
      <c r="T4" s="4">
        <f>('[1]Pc, Winter, S3'!T4*Main!$B$5)+(VLOOKUP($A4,'FL Ratio'!$A$2:$B$9,2,FALSE)*'FL Characterization'!T$2)</f>
        <v>1.959805260425217</v>
      </c>
      <c r="U4" s="4">
        <f>('[1]Pc, Winter, S3'!U4*Main!$B$5)+(VLOOKUP($A4,'FL Ratio'!$A$2:$B$9,2,FALSE)*'FL Characterization'!U$2)</f>
        <v>2.0218349763601249</v>
      </c>
      <c r="V4" s="4">
        <f>('[1]Pc, Winter, S3'!V4*Main!$B$5)+(VLOOKUP($A4,'FL Ratio'!$A$2:$B$9,2,FALSE)*'FL Characterization'!V$2)</f>
        <v>1.9420879286708124</v>
      </c>
      <c r="W4" s="4">
        <f>('[1]Pc, Winter, S3'!W4*Main!$B$5)+(VLOOKUP($A4,'FL Ratio'!$A$2:$B$9,2,FALSE)*'FL Characterization'!W$2)</f>
        <v>1.8290795911614017</v>
      </c>
      <c r="X4" s="4">
        <f>('[1]Pc, Winter, S3'!X4*Main!$B$5)+(VLOOKUP($A4,'FL Ratio'!$A$2:$B$9,2,FALSE)*'FL Characterization'!X$2)</f>
        <v>1.5831947147702579</v>
      </c>
      <c r="Y4" s="4">
        <f>('[1]Pc, Winter, S3'!Y4*Main!$B$5)+(VLOOKUP($A4,'FL Ratio'!$A$2:$B$9,2,FALSE)*'FL Characterization'!Y$2)</f>
        <v>1.4652538430260429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0.47808758004549867</v>
      </c>
      <c r="C5" s="4">
        <f>('[1]Pc, Winter, S3'!C5*Main!$B$5)+(VLOOKUP($A5,'FL Ratio'!$A$2:$B$9,2,FALSE)*'FL Characterization'!C$2)</f>
        <v>0.36750521239262413</v>
      </c>
      <c r="D5" s="4">
        <f>('[1]Pc, Winter, S3'!D5*Main!$B$5)+(VLOOKUP($A5,'FL Ratio'!$A$2:$B$9,2,FALSE)*'FL Characterization'!D$2)</f>
        <v>0.34667326151373173</v>
      </c>
      <c r="E5" s="4">
        <f>('[1]Pc, Winter, S3'!E5*Main!$B$5)+(VLOOKUP($A5,'FL Ratio'!$A$2:$B$9,2,FALSE)*'FL Characterization'!E$2)</f>
        <v>0.31368283220711735</v>
      </c>
      <c r="F5" s="4">
        <f>('[1]Pc, Winter, S3'!F5*Main!$B$5)+(VLOOKUP($A5,'FL Ratio'!$A$2:$B$9,2,FALSE)*'FL Characterization'!F$2)</f>
        <v>0.31217578380345179</v>
      </c>
      <c r="G5" s="4">
        <f>('[1]Pc, Winter, S3'!G5*Main!$B$5)+(VLOOKUP($A5,'FL Ratio'!$A$2:$B$9,2,FALSE)*'FL Characterization'!G$2)</f>
        <v>0.50780140720873401</v>
      </c>
      <c r="H5" s="4">
        <f>('[1]Pc, Winter, S3'!H5*Main!$B$5)+(VLOOKUP($A5,'FL Ratio'!$A$2:$B$9,2,FALSE)*'FL Characterization'!H$2)</f>
        <v>0.99107038618787036</v>
      </c>
      <c r="I5" s="4">
        <f>('[1]Pc, Winter, S3'!I5*Main!$B$5)+(VLOOKUP($A5,'FL Ratio'!$A$2:$B$9,2,FALSE)*'FL Characterization'!I$2)</f>
        <v>1.1294685185931392</v>
      </c>
      <c r="J5" s="4">
        <f>('[1]Pc, Winter, S3'!J5*Main!$B$5)+(VLOOKUP($A5,'FL Ratio'!$A$2:$B$9,2,FALSE)*'FL Characterization'!J$2)</f>
        <v>1.2292300585708051</v>
      </c>
      <c r="K5" s="4">
        <f>('[1]Pc, Winter, S3'!K5*Main!$B$5)+(VLOOKUP($A5,'FL Ratio'!$A$2:$B$9,2,FALSE)*'FL Characterization'!K$2)</f>
        <v>1.1476408439125496</v>
      </c>
      <c r="L5" s="4">
        <f>('[1]Pc, Winter, S3'!L5*Main!$B$5)+(VLOOKUP($A5,'FL Ratio'!$A$2:$B$9,2,FALSE)*'FL Characterization'!L$2)</f>
        <v>1.1290115686417601</v>
      </c>
      <c r="M5" s="4">
        <f>('[1]Pc, Winter, S3'!M5*Main!$B$5)+(VLOOKUP($A5,'FL Ratio'!$A$2:$B$9,2,FALSE)*'FL Characterization'!M$2)</f>
        <v>1.0326765125196762</v>
      </c>
      <c r="N5" s="4">
        <f>('[1]Pc, Winter, S3'!N5*Main!$B$5)+(VLOOKUP($A5,'FL Ratio'!$A$2:$B$9,2,FALSE)*'FL Characterization'!N$2)</f>
        <v>1.0562911089275875</v>
      </c>
      <c r="O5" s="4">
        <f>('[1]Pc, Winter, S3'!O5*Main!$B$5)+(VLOOKUP($A5,'FL Ratio'!$A$2:$B$9,2,FALSE)*'FL Characterization'!O$2)</f>
        <v>0.9796401039070366</v>
      </c>
      <c r="P5" s="4">
        <f>('[1]Pc, Winter, S3'!P5*Main!$B$5)+(VLOOKUP($A5,'FL Ratio'!$A$2:$B$9,2,FALSE)*'FL Characterization'!P$2)</f>
        <v>0.97671102418453482</v>
      </c>
      <c r="Q5" s="4">
        <f>('[1]Pc, Winter, S3'!Q5*Main!$B$5)+(VLOOKUP($A5,'FL Ratio'!$A$2:$B$9,2,FALSE)*'FL Characterization'!Q$2)</f>
        <v>0.97840726205898754</v>
      </c>
      <c r="R5" s="4">
        <f>('[1]Pc, Winter, S3'!R5*Main!$B$5)+(VLOOKUP($A5,'FL Ratio'!$A$2:$B$9,2,FALSE)*'FL Characterization'!R$2)</f>
        <v>1.1887085102309622</v>
      </c>
      <c r="S5" s="4">
        <f>('[1]Pc, Winter, S3'!S5*Main!$B$5)+(VLOOKUP($A5,'FL Ratio'!$A$2:$B$9,2,FALSE)*'FL Characterization'!S$2)</f>
        <v>1.842849762814508</v>
      </c>
      <c r="T5" s="4">
        <f>('[1]Pc, Winter, S3'!T5*Main!$B$5)+(VLOOKUP($A5,'FL Ratio'!$A$2:$B$9,2,FALSE)*'FL Characterization'!T$2)</f>
        <v>1.6391874345077122</v>
      </c>
      <c r="U5" s="4">
        <f>('[1]Pc, Winter, S3'!U5*Main!$B$5)+(VLOOKUP($A5,'FL Ratio'!$A$2:$B$9,2,FALSE)*'FL Characterization'!U$2)</f>
        <v>1.3421133341578486</v>
      </c>
      <c r="V5" s="4">
        <f>('[1]Pc, Winter, S3'!V5*Main!$B$5)+(VLOOKUP($A5,'FL Ratio'!$A$2:$B$9,2,FALSE)*'FL Characterization'!V$2)</f>
        <v>1.3363950939472666</v>
      </c>
      <c r="W5" s="4">
        <f>('[1]Pc, Winter, S3'!W5*Main!$B$5)+(VLOOKUP($A5,'FL Ratio'!$A$2:$B$9,2,FALSE)*'FL Characterization'!W$2)</f>
        <v>1.1685117266224618</v>
      </c>
      <c r="X5" s="4">
        <f>('[1]Pc, Winter, S3'!X5*Main!$B$5)+(VLOOKUP($A5,'FL Ratio'!$A$2:$B$9,2,FALSE)*'FL Characterization'!X$2)</f>
        <v>0.98341127123987127</v>
      </c>
      <c r="Y5" s="4">
        <f>('[1]Pc, Winter, S3'!Y5*Main!$B$5)+(VLOOKUP($A5,'FL Ratio'!$A$2:$B$9,2,FALSE)*'FL Characterization'!Y$2)</f>
        <v>0.80693742642201782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1.1327190071734394</v>
      </c>
      <c r="C6" s="4">
        <f>('[1]Pc, Winter, S3'!C6*Main!$B$5)+(VLOOKUP($A6,'FL Ratio'!$A$2:$B$9,2,FALSE)*'FL Characterization'!C$2)</f>
        <v>1.0464292054775881</v>
      </c>
      <c r="D6" s="4">
        <f>('[1]Pc, Winter, S3'!D6*Main!$B$5)+(VLOOKUP($A6,'FL Ratio'!$A$2:$B$9,2,FALSE)*'FL Characterization'!D$2)</f>
        <v>0.96455809328441089</v>
      </c>
      <c r="E6" s="4">
        <f>('[1]Pc, Winter, S3'!E6*Main!$B$5)+(VLOOKUP($A6,'FL Ratio'!$A$2:$B$9,2,FALSE)*'FL Characterization'!E$2)</f>
        <v>0.95221520728793119</v>
      </c>
      <c r="F6" s="4">
        <f>('[1]Pc, Winter, S3'!F6*Main!$B$5)+(VLOOKUP($A6,'FL Ratio'!$A$2:$B$9,2,FALSE)*'FL Characterization'!F$2)</f>
        <v>0.95896204378527383</v>
      </c>
      <c r="G6" s="4">
        <f>('[1]Pc, Winter, S3'!G6*Main!$B$5)+(VLOOKUP($A6,'FL Ratio'!$A$2:$B$9,2,FALSE)*'FL Characterization'!G$2)</f>
        <v>1.0740360725140163</v>
      </c>
      <c r="H6" s="4">
        <f>('[1]Pc, Winter, S3'!H6*Main!$B$5)+(VLOOKUP($A6,'FL Ratio'!$A$2:$B$9,2,FALSE)*'FL Characterization'!H$2)</f>
        <v>1.3700875162142649</v>
      </c>
      <c r="I6" s="4">
        <f>('[1]Pc, Winter, S3'!I6*Main!$B$5)+(VLOOKUP($A6,'FL Ratio'!$A$2:$B$9,2,FALSE)*'FL Characterization'!I$2)</f>
        <v>1.4124825966540493</v>
      </c>
      <c r="J6" s="4">
        <f>('[1]Pc, Winter, S3'!J6*Main!$B$5)+(VLOOKUP($A6,'FL Ratio'!$A$2:$B$9,2,FALSE)*'FL Characterization'!J$2)</f>
        <v>1.4432330613127904</v>
      </c>
      <c r="K6" s="4">
        <f>('[1]Pc, Winter, S3'!K6*Main!$B$5)+(VLOOKUP($A6,'FL Ratio'!$A$2:$B$9,2,FALSE)*'FL Characterization'!K$2)</f>
        <v>1.5372526311201331</v>
      </c>
      <c r="L6" s="4">
        <f>('[1]Pc, Winter, S3'!L6*Main!$B$5)+(VLOOKUP($A6,'FL Ratio'!$A$2:$B$9,2,FALSE)*'FL Characterization'!L$2)</f>
        <v>1.570998911282856</v>
      </c>
      <c r="M6" s="4">
        <f>('[1]Pc, Winter, S3'!M6*Main!$B$5)+(VLOOKUP($A6,'FL Ratio'!$A$2:$B$9,2,FALSE)*'FL Characterization'!M$2)</f>
        <v>1.5843914769260301</v>
      </c>
      <c r="N6" s="4">
        <f>('[1]Pc, Winter, S3'!N6*Main!$B$5)+(VLOOKUP($A6,'FL Ratio'!$A$2:$B$9,2,FALSE)*'FL Characterization'!N$2)</f>
        <v>1.5634110635031968</v>
      </c>
      <c r="O6" s="4">
        <f>('[1]Pc, Winter, S3'!O6*Main!$B$5)+(VLOOKUP($A6,'FL Ratio'!$A$2:$B$9,2,FALSE)*'FL Characterization'!O$2)</f>
        <v>1.5103715961629374</v>
      </c>
      <c r="P6" s="4">
        <f>('[1]Pc, Winter, S3'!P6*Main!$B$5)+(VLOOKUP($A6,'FL Ratio'!$A$2:$B$9,2,FALSE)*'FL Characterization'!P$2)</f>
        <v>1.5236509102507947</v>
      </c>
      <c r="Q6" s="4">
        <f>('[1]Pc, Winter, S3'!Q6*Main!$B$5)+(VLOOKUP($A6,'FL Ratio'!$A$2:$B$9,2,FALSE)*'FL Characterization'!Q$2)</f>
        <v>1.5255008387303122</v>
      </c>
      <c r="R6" s="4">
        <f>('[1]Pc, Winter, S3'!R6*Main!$B$5)+(VLOOKUP($A6,'FL Ratio'!$A$2:$B$9,2,FALSE)*'FL Characterization'!R$2)</f>
        <v>1.6055725294187557</v>
      </c>
      <c r="S6" s="4">
        <f>('[1]Pc, Winter, S3'!S6*Main!$B$5)+(VLOOKUP($A6,'FL Ratio'!$A$2:$B$9,2,FALSE)*'FL Characterization'!S$2)</f>
        <v>1.8293661833471671</v>
      </c>
      <c r="T6" s="4">
        <f>('[1]Pc, Winter, S3'!T6*Main!$B$5)+(VLOOKUP($A6,'FL Ratio'!$A$2:$B$9,2,FALSE)*'FL Characterization'!T$2)</f>
        <v>1.7654129192907433</v>
      </c>
      <c r="U6" s="4">
        <f>('[1]Pc, Winter, S3'!U6*Main!$B$5)+(VLOOKUP($A6,'FL Ratio'!$A$2:$B$9,2,FALSE)*'FL Characterization'!U$2)</f>
        <v>1.7350690022341315</v>
      </c>
      <c r="V6" s="4">
        <f>('[1]Pc, Winter, S3'!V6*Main!$B$5)+(VLOOKUP($A6,'FL Ratio'!$A$2:$B$9,2,FALSE)*'FL Characterization'!V$2)</f>
        <v>1.7658696076334104</v>
      </c>
      <c r="W6" s="4">
        <f>('[1]Pc, Winter, S3'!W6*Main!$B$5)+(VLOOKUP($A6,'FL Ratio'!$A$2:$B$9,2,FALSE)*'FL Characterization'!W$2)</f>
        <v>1.6376486981616629</v>
      </c>
      <c r="X6" s="4">
        <f>('[1]Pc, Winter, S3'!X6*Main!$B$5)+(VLOOKUP($A6,'FL Ratio'!$A$2:$B$9,2,FALSE)*'FL Characterization'!X$2)</f>
        <v>1.5511655706693279</v>
      </c>
      <c r="Y6" s="4">
        <f>('[1]Pc, Winter, S3'!Y6*Main!$B$5)+(VLOOKUP($A6,'FL Ratio'!$A$2:$B$9,2,FALSE)*'FL Characterization'!Y$2)</f>
        <v>1.383674851223107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1.354946091142619</v>
      </c>
      <c r="C7" s="4">
        <f>('[1]Pc, Winter, S3'!C7*Main!$B$5)+(VLOOKUP($A7,'FL Ratio'!$A$2:$B$9,2,FALSE)*'FL Characterization'!C$2)</f>
        <v>1.2410249557148592</v>
      </c>
      <c r="D7" s="4">
        <f>('[1]Pc, Winter, S3'!D7*Main!$B$5)+(VLOOKUP($A7,'FL Ratio'!$A$2:$B$9,2,FALSE)*'FL Characterization'!D$2)</f>
        <v>1.1988106840007751</v>
      </c>
      <c r="E7" s="4">
        <f>('[1]Pc, Winter, S3'!E7*Main!$B$5)+(VLOOKUP($A7,'FL Ratio'!$A$2:$B$9,2,FALSE)*'FL Characterization'!E$2)</f>
        <v>1.2390505780366006</v>
      </c>
      <c r="F7" s="4">
        <f>('[1]Pc, Winter, S3'!F7*Main!$B$5)+(VLOOKUP($A7,'FL Ratio'!$A$2:$B$9,2,FALSE)*'FL Characterization'!F$2)</f>
        <v>1.2081744979587266</v>
      </c>
      <c r="G7" s="4">
        <f>('[1]Pc, Winter, S3'!G7*Main!$B$5)+(VLOOKUP($A7,'FL Ratio'!$A$2:$B$9,2,FALSE)*'FL Characterization'!G$2)</f>
        <v>1.2994620654870903</v>
      </c>
      <c r="H7" s="4">
        <f>('[1]Pc, Winter, S3'!H7*Main!$B$5)+(VLOOKUP($A7,'FL Ratio'!$A$2:$B$9,2,FALSE)*'FL Characterization'!H$2)</f>
        <v>1.4890642762448305</v>
      </c>
      <c r="I7" s="4">
        <f>('[1]Pc, Winter, S3'!I7*Main!$B$5)+(VLOOKUP($A7,'FL Ratio'!$A$2:$B$9,2,FALSE)*'FL Characterization'!I$2)</f>
        <v>1.7213044458801605</v>
      </c>
      <c r="J7" s="4">
        <f>('[1]Pc, Winter, S3'!J7*Main!$B$5)+(VLOOKUP($A7,'FL Ratio'!$A$2:$B$9,2,FALSE)*'FL Characterization'!J$2)</f>
        <v>1.7669948034612357</v>
      </c>
      <c r="K7" s="4">
        <f>('[1]Pc, Winter, S3'!K7*Main!$B$5)+(VLOOKUP($A7,'FL Ratio'!$A$2:$B$9,2,FALSE)*'FL Characterization'!K$2)</f>
        <v>1.8696581064446951</v>
      </c>
      <c r="L7" s="4">
        <f>('[1]Pc, Winter, S3'!L7*Main!$B$5)+(VLOOKUP($A7,'FL Ratio'!$A$2:$B$9,2,FALSE)*'FL Characterization'!L$2)</f>
        <v>1.8130846814505357</v>
      </c>
      <c r="M7" s="4">
        <f>('[1]Pc, Winter, S3'!M7*Main!$B$5)+(VLOOKUP($A7,'FL Ratio'!$A$2:$B$9,2,FALSE)*'FL Characterization'!M$2)</f>
        <v>1.8257697659121208</v>
      </c>
      <c r="N7" s="4">
        <f>('[1]Pc, Winter, S3'!N7*Main!$B$5)+(VLOOKUP($A7,'FL Ratio'!$A$2:$B$9,2,FALSE)*'FL Characterization'!N$2)</f>
        <v>1.8441495669632502</v>
      </c>
      <c r="O7" s="4">
        <f>('[1]Pc, Winter, S3'!O7*Main!$B$5)+(VLOOKUP($A7,'FL Ratio'!$A$2:$B$9,2,FALSE)*'FL Characterization'!O$2)</f>
        <v>1.8030530643966955</v>
      </c>
      <c r="P7" s="4">
        <f>('[1]Pc, Winter, S3'!P7*Main!$B$5)+(VLOOKUP($A7,'FL Ratio'!$A$2:$B$9,2,FALSE)*'FL Characterization'!P$2)</f>
        <v>1.7196628276573724</v>
      </c>
      <c r="Q7" s="4">
        <f>('[1]Pc, Winter, S3'!Q7*Main!$B$5)+(VLOOKUP($A7,'FL Ratio'!$A$2:$B$9,2,FALSE)*'FL Characterization'!Q$2)</f>
        <v>1.6896362653079673</v>
      </c>
      <c r="R7" s="4">
        <f>('[1]Pc, Winter, S3'!R7*Main!$B$5)+(VLOOKUP($A7,'FL Ratio'!$A$2:$B$9,2,FALSE)*'FL Characterization'!R$2)</f>
        <v>1.6672908068447478</v>
      </c>
      <c r="S7" s="4">
        <f>('[1]Pc, Winter, S3'!S7*Main!$B$5)+(VLOOKUP($A7,'FL Ratio'!$A$2:$B$9,2,FALSE)*'FL Characterization'!S$2)</f>
        <v>1.7240477805276933</v>
      </c>
      <c r="T7" s="4">
        <f>('[1]Pc, Winter, S3'!T7*Main!$B$5)+(VLOOKUP($A7,'FL Ratio'!$A$2:$B$9,2,FALSE)*'FL Characterization'!T$2)</f>
        <v>1.6815611426335546</v>
      </c>
      <c r="U7" s="4">
        <f>('[1]Pc, Winter, S3'!U7*Main!$B$5)+(VLOOKUP($A7,'FL Ratio'!$A$2:$B$9,2,FALSE)*'FL Characterization'!U$2)</f>
        <v>1.6298164147673222</v>
      </c>
      <c r="V7" s="4">
        <f>('[1]Pc, Winter, S3'!V7*Main!$B$5)+(VLOOKUP($A7,'FL Ratio'!$A$2:$B$9,2,FALSE)*'FL Characterization'!V$2)</f>
        <v>1.5905785864065889</v>
      </c>
      <c r="W7" s="4">
        <f>('[1]Pc, Winter, S3'!W7*Main!$B$5)+(VLOOKUP($A7,'FL Ratio'!$A$2:$B$9,2,FALSE)*'FL Characterization'!W$2)</f>
        <v>1.5237764937932403</v>
      </c>
      <c r="X7" s="4">
        <f>('[1]Pc, Winter, S3'!X7*Main!$B$5)+(VLOOKUP($A7,'FL Ratio'!$A$2:$B$9,2,FALSE)*'FL Characterization'!X$2)</f>
        <v>1.4881689852238931</v>
      </c>
      <c r="Y7" s="4">
        <f>('[1]Pc, Winter, S3'!Y7*Main!$B$5)+(VLOOKUP($A7,'FL Ratio'!$A$2:$B$9,2,FALSE)*'FL Characterization'!Y$2)</f>
        <v>1.384641558742818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1.1230387497323147</v>
      </c>
      <c r="C8" s="4">
        <f>('[1]Pc, Winter, S3'!C8*Main!$B$5)+(VLOOKUP($A8,'FL Ratio'!$A$2:$B$9,2,FALSE)*'FL Characterization'!C$2)</f>
        <v>1.0471680162120371</v>
      </c>
      <c r="D8" s="4">
        <f>('[1]Pc, Winter, S3'!D8*Main!$B$5)+(VLOOKUP($A8,'FL Ratio'!$A$2:$B$9,2,FALSE)*'FL Characterization'!D$2)</f>
        <v>0.99577014258389518</v>
      </c>
      <c r="E8" s="4">
        <f>('[1]Pc, Winter, S3'!E8*Main!$B$5)+(VLOOKUP($A8,'FL Ratio'!$A$2:$B$9,2,FALSE)*'FL Characterization'!E$2)</f>
        <v>0.99744367902005115</v>
      </c>
      <c r="F8" s="4">
        <f>('[1]Pc, Winter, S3'!F8*Main!$B$5)+(VLOOKUP($A8,'FL Ratio'!$A$2:$B$9,2,FALSE)*'FL Characterization'!F$2)</f>
        <v>0.98031933014136774</v>
      </c>
      <c r="G8" s="4">
        <f>('[1]Pc, Winter, S3'!G8*Main!$B$5)+(VLOOKUP($A8,'FL Ratio'!$A$2:$B$9,2,FALSE)*'FL Characterization'!G$2)</f>
        <v>1.0685838100223009</v>
      </c>
      <c r="H8" s="4">
        <f>('[1]Pc, Winter, S3'!H8*Main!$B$5)+(VLOOKUP($A8,'FL Ratio'!$A$2:$B$9,2,FALSE)*'FL Characterization'!H$2)</f>
        <v>1.3673759841746636</v>
      </c>
      <c r="I8" s="4">
        <f>('[1]Pc, Winter, S3'!I8*Main!$B$5)+(VLOOKUP($A8,'FL Ratio'!$A$2:$B$9,2,FALSE)*'FL Characterization'!I$2)</f>
        <v>1.5087875188095266</v>
      </c>
      <c r="J8" s="4">
        <f>('[1]Pc, Winter, S3'!J8*Main!$B$5)+(VLOOKUP($A8,'FL Ratio'!$A$2:$B$9,2,FALSE)*'FL Characterization'!J$2)</f>
        <v>1.6170924698466955</v>
      </c>
      <c r="K8" s="4">
        <f>('[1]Pc, Winter, S3'!K8*Main!$B$5)+(VLOOKUP($A8,'FL Ratio'!$A$2:$B$9,2,FALSE)*'FL Characterization'!K$2)</f>
        <v>1.5785857107096055</v>
      </c>
      <c r="L8" s="4">
        <f>('[1]Pc, Winter, S3'!L8*Main!$B$5)+(VLOOKUP($A8,'FL Ratio'!$A$2:$B$9,2,FALSE)*'FL Characterization'!L$2)</f>
        <v>1.6056176099269845</v>
      </c>
      <c r="M8" s="4">
        <f>('[1]Pc, Winter, S3'!M8*Main!$B$5)+(VLOOKUP($A8,'FL Ratio'!$A$2:$B$9,2,FALSE)*'FL Characterization'!M$2)</f>
        <v>1.5906303231751655</v>
      </c>
      <c r="N8" s="4">
        <f>('[1]Pc, Winter, S3'!N8*Main!$B$5)+(VLOOKUP($A8,'FL Ratio'!$A$2:$B$9,2,FALSE)*'FL Characterization'!N$2)</f>
        <v>1.5704481994099713</v>
      </c>
      <c r="O8" s="4">
        <f>('[1]Pc, Winter, S3'!O8*Main!$B$5)+(VLOOKUP($A8,'FL Ratio'!$A$2:$B$9,2,FALSE)*'FL Characterization'!O$2)</f>
        <v>1.5492791206176024</v>
      </c>
      <c r="P8" s="4">
        <f>('[1]Pc, Winter, S3'!P8*Main!$B$5)+(VLOOKUP($A8,'FL Ratio'!$A$2:$B$9,2,FALSE)*'FL Characterization'!P$2)</f>
        <v>1.4476810445033674</v>
      </c>
      <c r="Q8" s="4">
        <f>('[1]Pc, Winter, S3'!Q8*Main!$B$5)+(VLOOKUP($A8,'FL Ratio'!$A$2:$B$9,2,FALSE)*'FL Characterization'!Q$2)</f>
        <v>1.4462568184597642</v>
      </c>
      <c r="R8" s="4">
        <f>('[1]Pc, Winter, S3'!R8*Main!$B$5)+(VLOOKUP($A8,'FL Ratio'!$A$2:$B$9,2,FALSE)*'FL Characterization'!R$2)</f>
        <v>1.5472628936920827</v>
      </c>
      <c r="S8" s="4">
        <f>('[1]Pc, Winter, S3'!S8*Main!$B$5)+(VLOOKUP($A8,'FL Ratio'!$A$2:$B$9,2,FALSE)*'FL Characterization'!S$2)</f>
        <v>1.7752435093834653</v>
      </c>
      <c r="T8" s="4">
        <f>('[1]Pc, Winter, S3'!T8*Main!$B$5)+(VLOOKUP($A8,'FL Ratio'!$A$2:$B$9,2,FALSE)*'FL Characterization'!T$2)</f>
        <v>1.6746624752377546</v>
      </c>
      <c r="U8" s="4">
        <f>('[1]Pc, Winter, S3'!U8*Main!$B$5)+(VLOOKUP($A8,'FL Ratio'!$A$2:$B$9,2,FALSE)*'FL Characterization'!U$2)</f>
        <v>1.5408585990208685</v>
      </c>
      <c r="V8" s="4">
        <f>('[1]Pc, Winter, S3'!V8*Main!$B$5)+(VLOOKUP($A8,'FL Ratio'!$A$2:$B$9,2,FALSE)*'FL Characterization'!V$2)</f>
        <v>1.5205066743396014</v>
      </c>
      <c r="W8" s="4">
        <f>('[1]Pc, Winter, S3'!W8*Main!$B$5)+(VLOOKUP($A8,'FL Ratio'!$A$2:$B$9,2,FALSE)*'FL Characterization'!W$2)</f>
        <v>1.4569706766551827</v>
      </c>
      <c r="X8" s="4">
        <f>('[1]Pc, Winter, S3'!X8*Main!$B$5)+(VLOOKUP($A8,'FL Ratio'!$A$2:$B$9,2,FALSE)*'FL Characterization'!X$2)</f>
        <v>1.3344636405113206</v>
      </c>
      <c r="Y8" s="4">
        <f>('[1]Pc, Winter, S3'!Y8*Main!$B$5)+(VLOOKUP($A8,'FL Ratio'!$A$2:$B$9,2,FALSE)*'FL Characterization'!Y$2)</f>
        <v>1.2099819443589674</v>
      </c>
    </row>
    <row r="9" spans="1:25" x14ac:dyDescent="0.25">
      <c r="A9">
        <v>8</v>
      </c>
      <c r="B9" s="4">
        <f>('[1]Pc, Winter, S3'!B9*Main!$B$5)+(VLOOKUP($A9,'FL Ratio'!$A$2:$B$9,2,FALSE)*'FL Characterization'!B$2)</f>
        <v>0.83131102769959309</v>
      </c>
      <c r="C9" s="4">
        <f>('[1]Pc, Winter, S3'!C9*Main!$B$5)+(VLOOKUP($A9,'FL Ratio'!$A$2:$B$9,2,FALSE)*'FL Characterization'!C$2)</f>
        <v>0.81908547855414637</v>
      </c>
      <c r="D9" s="4">
        <f>('[1]Pc, Winter, S3'!D9*Main!$B$5)+(VLOOKUP($A9,'FL Ratio'!$A$2:$B$9,2,FALSE)*'FL Characterization'!D$2)</f>
        <v>0.78319517420168805</v>
      </c>
      <c r="E9" s="4">
        <f>('[1]Pc, Winter, S3'!E9*Main!$B$5)+(VLOOKUP($A9,'FL Ratio'!$A$2:$B$9,2,FALSE)*'FL Characterization'!E$2)</f>
        <v>0.77632306792096084</v>
      </c>
      <c r="F9" s="4">
        <f>('[1]Pc, Winter, S3'!F9*Main!$B$5)+(VLOOKUP($A9,'FL Ratio'!$A$2:$B$9,2,FALSE)*'FL Characterization'!F$2)</f>
        <v>0.78112569213615901</v>
      </c>
      <c r="G9" s="4">
        <f>('[1]Pc, Winter, S3'!G9*Main!$B$5)+(VLOOKUP($A9,'FL Ratio'!$A$2:$B$9,2,FALSE)*'FL Characterization'!G$2)</f>
        <v>0.91804857394138928</v>
      </c>
      <c r="H9" s="4">
        <f>('[1]Pc, Winter, S3'!H9*Main!$B$5)+(VLOOKUP($A9,'FL Ratio'!$A$2:$B$9,2,FALSE)*'FL Characterization'!H$2)</f>
        <v>1.5022036100300724</v>
      </c>
      <c r="I9" s="4">
        <f>('[1]Pc, Winter, S3'!I9*Main!$B$5)+(VLOOKUP($A9,'FL Ratio'!$A$2:$B$9,2,FALSE)*'FL Characterization'!I$2)</f>
        <v>1.6566246097619546</v>
      </c>
      <c r="J9" s="4">
        <f>('[1]Pc, Winter, S3'!J9*Main!$B$5)+(VLOOKUP($A9,'FL Ratio'!$A$2:$B$9,2,FALSE)*'FL Characterization'!J$2)</f>
        <v>1.7182336533252984</v>
      </c>
      <c r="K9" s="4">
        <f>('[1]Pc, Winter, S3'!K9*Main!$B$5)+(VLOOKUP($A9,'FL Ratio'!$A$2:$B$9,2,FALSE)*'FL Characterization'!K$2)</f>
        <v>1.715721598874052</v>
      </c>
      <c r="L9" s="4">
        <f>('[1]Pc, Winter, S3'!L9*Main!$B$5)+(VLOOKUP($A9,'FL Ratio'!$A$2:$B$9,2,FALSE)*'FL Characterization'!L$2)</f>
        <v>1.8409097416645102</v>
      </c>
      <c r="M9" s="4">
        <f>('[1]Pc, Winter, S3'!M9*Main!$B$5)+(VLOOKUP($A9,'FL Ratio'!$A$2:$B$9,2,FALSE)*'FL Characterization'!M$2)</f>
        <v>1.7604439314122535</v>
      </c>
      <c r="N9" s="4">
        <f>('[1]Pc, Winter, S3'!N9*Main!$B$5)+(VLOOKUP($A9,'FL Ratio'!$A$2:$B$9,2,FALSE)*'FL Characterization'!N$2)</f>
        <v>1.7156226240593293</v>
      </c>
      <c r="O9" s="4">
        <f>('[1]Pc, Winter, S3'!O9*Main!$B$5)+(VLOOKUP($A9,'FL Ratio'!$A$2:$B$9,2,FALSE)*'FL Characterization'!O$2)</f>
        <v>1.7122926561330472</v>
      </c>
      <c r="P9" s="4">
        <f>('[1]Pc, Winter, S3'!P9*Main!$B$5)+(VLOOKUP($A9,'FL Ratio'!$A$2:$B$9,2,FALSE)*'FL Characterization'!P$2)</f>
        <v>1.4648453532040322</v>
      </c>
      <c r="Q9" s="4">
        <f>('[1]Pc, Winter, S3'!Q9*Main!$B$5)+(VLOOKUP($A9,'FL Ratio'!$A$2:$B$9,2,FALSE)*'FL Characterization'!Q$2)</f>
        <v>1.3772372172657237</v>
      </c>
      <c r="R9" s="4">
        <f>('[1]Pc, Winter, S3'!R9*Main!$B$5)+(VLOOKUP($A9,'FL Ratio'!$A$2:$B$9,2,FALSE)*'FL Characterization'!R$2)</f>
        <v>1.3912050472071724</v>
      </c>
      <c r="S9" s="4">
        <f>('[1]Pc, Winter, S3'!S9*Main!$B$5)+(VLOOKUP($A9,'FL Ratio'!$A$2:$B$9,2,FALSE)*'FL Characterization'!S$2)</f>
        <v>1.5411832032608994</v>
      </c>
      <c r="T9" s="4">
        <f>('[1]Pc, Winter, S3'!T9*Main!$B$5)+(VLOOKUP($A9,'FL Ratio'!$A$2:$B$9,2,FALSE)*'FL Characterization'!T$2)</f>
        <v>1.492296918518395</v>
      </c>
      <c r="U9" s="4">
        <f>('[1]Pc, Winter, S3'!U9*Main!$B$5)+(VLOOKUP($A9,'FL Ratio'!$A$2:$B$9,2,FALSE)*'FL Characterization'!U$2)</f>
        <v>1.407881100164617</v>
      </c>
      <c r="V9" s="4">
        <f>('[1]Pc, Winter, S3'!V9*Main!$B$5)+(VLOOKUP($A9,'FL Ratio'!$A$2:$B$9,2,FALSE)*'FL Characterization'!V$2)</f>
        <v>1.3776227106388612</v>
      </c>
      <c r="W9" s="4">
        <f>('[1]Pc, Winter, S3'!W9*Main!$B$5)+(VLOOKUP($A9,'FL Ratio'!$A$2:$B$9,2,FALSE)*'FL Characterization'!W$2)</f>
        <v>1.2851102901953626</v>
      </c>
      <c r="X9" s="4">
        <f>('[1]Pc, Winter, S3'!X9*Main!$B$5)+(VLOOKUP($A9,'FL Ratio'!$A$2:$B$9,2,FALSE)*'FL Characterization'!X$2)</f>
        <v>1.067059647768694</v>
      </c>
      <c r="Y9" s="4">
        <f>('[1]Pc, Winter, S3'!Y9*Main!$B$5)+(VLOOKUP($A9,'FL Ratio'!$A$2:$B$9,2,FALSE)*'FL Characterization'!Y$2)</f>
        <v>0.98397769432264925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0.52591656874105941</v>
      </c>
      <c r="C2" s="4">
        <f>('[1]Qc, Winter, S1'!C2*Main!$B$5)</f>
        <v>0.3715689416095399</v>
      </c>
      <c r="D2" s="4">
        <f>('[1]Qc, Winter, S1'!D2*Main!$B$5)</f>
        <v>0.32211026253538311</v>
      </c>
      <c r="E2" s="4">
        <f>('[1]Qc, Winter, S1'!E2*Main!$B$5)</f>
        <v>0.41288947201132264</v>
      </c>
      <c r="F2" s="4">
        <f>('[1]Qc, Winter, S1'!F2*Main!$B$5)</f>
        <v>0.35551002903234374</v>
      </c>
      <c r="G2" s="4">
        <f>('[1]Qc, Winter, S1'!G2*Main!$B$5)</f>
        <v>0.29228991501785206</v>
      </c>
      <c r="H2" s="4">
        <f>('[1]Qc, Winter, S1'!H2*Main!$B$5)</f>
        <v>0.24184025671409265</v>
      </c>
      <c r="I2" s="4">
        <f>('[1]Qc, Winter, S1'!I2*Main!$B$5)</f>
        <v>0.84511908711988026</v>
      </c>
      <c r="J2" s="4">
        <f>('[1]Qc, Winter, S1'!J2*Main!$B$5)</f>
        <v>0.88381789278224421</v>
      </c>
      <c r="K2" s="4">
        <f>('[1]Qc, Winter, S1'!K2*Main!$B$5)</f>
        <v>0.75805497049542026</v>
      </c>
      <c r="L2" s="4">
        <f>('[1]Qc, Winter, S1'!L2*Main!$B$5)</f>
        <v>0.88318907551176484</v>
      </c>
      <c r="M2" s="4">
        <f>('[1]Qc, Winter, S1'!M2*Main!$B$5)</f>
        <v>0.82065824858437031</v>
      </c>
      <c r="N2" s="4">
        <f>('[1]Qc, Winter, S1'!N2*Main!$B$5)</f>
        <v>0.82427389314457777</v>
      </c>
      <c r="O2" s="4">
        <f>('[1]Qc, Winter, S1'!O2*Main!$B$5)</f>
        <v>0.73604517727901497</v>
      </c>
      <c r="P2" s="4">
        <f>('[1]Qc, Winter, S1'!P2*Main!$B$5)</f>
        <v>0.43677248437882987</v>
      </c>
      <c r="Q2" s="4">
        <f>('[1]Qc, Winter, S1'!Q2*Main!$B$5)</f>
        <v>0.68385156070478736</v>
      </c>
      <c r="R2" s="4">
        <f>('[1]Qc, Winter, S1'!R2*Main!$B$5)</f>
        <v>0.82017449005142684</v>
      </c>
      <c r="S2" s="4">
        <f>('[1]Qc, Winter, S1'!S2*Main!$B$5)</f>
        <v>0.7652741844222426</v>
      </c>
      <c r="T2" s="4">
        <f>('[1]Qc, Winter, S1'!T2*Main!$B$5)</f>
        <v>0.53485114838150127</v>
      </c>
      <c r="U2" s="4">
        <f>('[1]Qc, Winter, S1'!U2*Main!$B$5)</f>
        <v>0.55487629281059492</v>
      </c>
      <c r="V2" s="4">
        <f>('[1]Qc, Winter, S1'!V2*Main!$B$5)</f>
        <v>0.5168187862898076</v>
      </c>
      <c r="W2" s="4">
        <f>('[1]Qc, Winter, S1'!W2*Main!$B$5)</f>
        <v>0.32058684860384723</v>
      </c>
      <c r="X2" s="4">
        <f>('[1]Qc, Winter, S1'!X2*Main!$B$5)</f>
        <v>0.25573411210644187</v>
      </c>
      <c r="Y2" s="4">
        <f>('[1]Qc, Winter, S1'!Y2*Main!$B$5)</f>
        <v>0.26505738159244902</v>
      </c>
    </row>
    <row r="3" spans="1:25" x14ac:dyDescent="0.25">
      <c r="A3">
        <v>2</v>
      </c>
      <c r="B3" s="4">
        <f>('[1]Qc, Winter, S1'!B3*Main!$B$5)</f>
        <v>-0.830092197834431</v>
      </c>
      <c r="C3" s="4">
        <f>('[1]Qc, Winter, S1'!C3*Main!$B$5)</f>
        <v>-0.82990918575006378</v>
      </c>
      <c r="D3" s="4">
        <f>('[1]Qc, Winter, S1'!D3*Main!$B$5)</f>
        <v>-0.85280886133909095</v>
      </c>
      <c r="E3" s="4">
        <f>('[1]Qc, Winter, S1'!E3*Main!$B$5)</f>
        <v>-0.89187608826233067</v>
      </c>
      <c r="F3" s="4">
        <f>('[1]Qc, Winter, S1'!F3*Main!$B$5)</f>
        <v>-0.88331128758969146</v>
      </c>
      <c r="G3" s="4">
        <f>('[1]Qc, Winter, S1'!G3*Main!$B$5)</f>
        <v>-0.81067329667704413</v>
      </c>
      <c r="H3" s="4">
        <f>('[1]Qc, Winter, S1'!H3*Main!$B$5)</f>
        <v>-0.51403065788355973</v>
      </c>
      <c r="I3" s="4">
        <f>('[1]Qc, Winter, S1'!I3*Main!$B$5)</f>
        <v>-9.8811439427077916E-2</v>
      </c>
      <c r="J3" s="4">
        <f>('[1]Qc, Winter, S1'!J3*Main!$B$5)</f>
        <v>-0.1061854249831919</v>
      </c>
      <c r="K3" s="4">
        <f>('[1]Qc, Winter, S1'!K3*Main!$B$5)</f>
        <v>-7.0369795196754251E-2</v>
      </c>
      <c r="L3" s="4">
        <f>('[1]Qc, Winter, S1'!L3*Main!$B$5)</f>
        <v>-6.1988583673613221E-2</v>
      </c>
      <c r="M3" s="4">
        <f>('[1]Qc, Winter, S1'!M3*Main!$B$5)</f>
        <v>-0.276651041712629</v>
      </c>
      <c r="N3" s="4">
        <f>('[1]Qc, Winter, S1'!N3*Main!$B$5)</f>
        <v>-0.40415745696249045</v>
      </c>
      <c r="O3" s="4">
        <f>('[1]Qc, Winter, S1'!O3*Main!$B$5)</f>
        <v>-0.52392328542237232</v>
      </c>
      <c r="P3" s="4">
        <f>('[1]Qc, Winter, S1'!P3*Main!$B$5)</f>
        <v>-0.51998440371468269</v>
      </c>
      <c r="Q3" s="4">
        <f>('[1]Qc, Winter, S1'!Q3*Main!$B$5)</f>
        <v>-0.52877796949278111</v>
      </c>
      <c r="R3" s="4">
        <f>('[1]Qc, Winter, S1'!R3*Main!$B$5)</f>
        <v>-0.41574484235284503</v>
      </c>
      <c r="S3" s="4">
        <f>('[1]Qc, Winter, S1'!S3*Main!$B$5)</f>
        <v>0.13664349965658981</v>
      </c>
      <c r="T3" s="4">
        <f>('[1]Qc, Winter, S1'!T3*Main!$B$5)</f>
        <v>-1.9257817547993321E-2</v>
      </c>
      <c r="U3" s="4">
        <f>('[1]Qc, Winter, S1'!U3*Main!$B$5)</f>
        <v>-0.22732508064396639</v>
      </c>
      <c r="V3" s="4">
        <f>('[1]Qc, Winter, S1'!V3*Main!$B$5)</f>
        <v>-0.42137831703632506</v>
      </c>
      <c r="W3" s="4">
        <f>('[1]Qc, Winter, S1'!W3*Main!$B$5)</f>
        <v>-0.55428812285819384</v>
      </c>
      <c r="X3" s="4">
        <f>('[1]Qc, Winter, S1'!X3*Main!$B$5)</f>
        <v>-0.6079189073654051</v>
      </c>
      <c r="Y3" s="4">
        <f>('[1]Qc, Winter, S1'!Y3*Main!$B$5)</f>
        <v>-0.69603807185801136</v>
      </c>
    </row>
    <row r="4" spans="1:25" x14ac:dyDescent="0.25">
      <c r="A4">
        <v>3</v>
      </c>
      <c r="B4" s="4">
        <f>('[1]Qc, Winter, S1'!B4*Main!$B$5)</f>
        <v>-0.63509201326646714</v>
      </c>
      <c r="C4" s="4">
        <f>('[1]Qc, Winter, S1'!C4*Main!$B$5)</f>
        <v>-0.6852661255000434</v>
      </c>
      <c r="D4" s="4">
        <f>('[1]Qc, Winter, S1'!D4*Main!$B$5)</f>
        <v>-0.69783541265432414</v>
      </c>
      <c r="E4" s="4">
        <f>('[1]Qc, Winter, S1'!E4*Main!$B$5)</f>
        <v>-0.68850300502814477</v>
      </c>
      <c r="F4" s="4">
        <f>('[1]Qc, Winter, S1'!F4*Main!$B$5)</f>
        <v>-0.68907565135230386</v>
      </c>
      <c r="G4" s="4">
        <f>('[1]Qc, Winter, S1'!G4*Main!$B$5)</f>
        <v>-0.57540767103492452</v>
      </c>
      <c r="H4" s="4">
        <f>('[1]Qc, Winter, S1'!H4*Main!$B$5)</f>
        <v>-2.1426467664740968E-2</v>
      </c>
      <c r="I4" s="4">
        <f>('[1]Qc, Winter, S1'!I4*Main!$B$5)</f>
        <v>0.29666087953013265</v>
      </c>
      <c r="J4" s="4">
        <f>('[1]Qc, Winter, S1'!J4*Main!$B$5)</f>
        <v>0.37809983586507473</v>
      </c>
      <c r="K4" s="4">
        <f>('[1]Qc, Winter, S1'!K4*Main!$B$5)</f>
        <v>0.2633932657235788</v>
      </c>
      <c r="L4" s="4">
        <f>('[1]Qc, Winter, S1'!L4*Main!$B$5)</f>
        <v>0.15551344356266641</v>
      </c>
      <c r="M4" s="4">
        <f>('[1]Qc, Winter, S1'!M4*Main!$B$5)</f>
        <v>0.30846752352526535</v>
      </c>
      <c r="N4" s="4">
        <f>('[1]Qc, Winter, S1'!N4*Main!$B$5)</f>
        <v>0.19450418320970356</v>
      </c>
      <c r="O4" s="4">
        <f>('[1]Qc, Winter, S1'!O4*Main!$B$5)</f>
        <v>5.9011244834555367E-2</v>
      </c>
      <c r="P4" s="4">
        <f>('[1]Qc, Winter, S1'!P4*Main!$B$5)</f>
        <v>-0.23346230093603751</v>
      </c>
      <c r="Q4" s="4">
        <f>('[1]Qc, Winter, S1'!Q4*Main!$B$5)</f>
        <v>-0.23356164737610405</v>
      </c>
      <c r="R4" s="4">
        <f>('[1]Qc, Winter, S1'!R4*Main!$B$5)</f>
        <v>-0.19239842412661828</v>
      </c>
      <c r="S4" s="4">
        <f>('[1]Qc, Winter, S1'!S4*Main!$B$5)</f>
        <v>-9.7061119402637286E-2</v>
      </c>
      <c r="T4" s="4">
        <f>('[1]Qc, Winter, S1'!T4*Main!$B$5)</f>
        <v>-0.23656321662316762</v>
      </c>
      <c r="U4" s="4">
        <f>('[1]Qc, Winter, S1'!U4*Main!$B$5)</f>
        <v>-0.13478712504615881</v>
      </c>
      <c r="V4" s="4">
        <f>('[1]Qc, Winter, S1'!V4*Main!$B$5)</f>
        <v>-0.18505553061248811</v>
      </c>
      <c r="W4" s="4">
        <f>('[1]Qc, Winter, S1'!W4*Main!$B$5)</f>
        <v>-0.30693600895841983</v>
      </c>
      <c r="X4" s="4">
        <f>('[1]Qc, Winter, S1'!X4*Main!$B$5)</f>
        <v>-0.48491655475569384</v>
      </c>
      <c r="Y4" s="4">
        <f>('[1]Qc, Winter, S1'!Y4*Main!$B$5)</f>
        <v>-0.54739228047288191</v>
      </c>
    </row>
    <row r="5" spans="1:25" x14ac:dyDescent="0.25">
      <c r="A5">
        <v>4</v>
      </c>
      <c r="B5" s="4">
        <f>('[1]Qc, Winter, S1'!B5*Main!$B$5)</f>
        <v>-0.52071616321121184</v>
      </c>
      <c r="C5" s="4">
        <f>('[1]Qc, Winter, S1'!C5*Main!$B$5)</f>
        <v>-0.5258806193145924</v>
      </c>
      <c r="D5" s="4">
        <f>('[1]Qc, Winter, S1'!D5*Main!$B$5)</f>
        <v>-0.53124643060425258</v>
      </c>
      <c r="E5" s="4">
        <f>('[1]Qc, Winter, S1'!E5*Main!$B$5)</f>
        <v>-0.53589744185493082</v>
      </c>
      <c r="F5" s="4">
        <f>('[1]Qc, Winter, S1'!F5*Main!$B$5)</f>
        <v>-0.53828338846513624</v>
      </c>
      <c r="G5" s="4">
        <f>('[1]Qc, Winter, S1'!G5*Main!$B$5)</f>
        <v>-0.4921255025702056</v>
      </c>
      <c r="H5" s="4">
        <f>('[1]Qc, Winter, S1'!H5*Main!$B$5)</f>
        <v>-0.42697126247683198</v>
      </c>
      <c r="I5" s="4">
        <f>('[1]Qc, Winter, S1'!I5*Main!$B$5)</f>
        <v>-0.38982362251653058</v>
      </c>
      <c r="J5" s="4">
        <f>('[1]Qc, Winter, S1'!J5*Main!$B$5)</f>
        <v>-0.40123980199175313</v>
      </c>
      <c r="K5" s="4">
        <f>('[1]Qc, Winter, S1'!K5*Main!$B$5)</f>
        <v>-0.44449797025446763</v>
      </c>
      <c r="L5" s="4">
        <f>('[1]Qc, Winter, S1'!L5*Main!$B$5)</f>
        <v>-0.47410539123180634</v>
      </c>
      <c r="M5" s="4">
        <f>('[1]Qc, Winter, S1'!M5*Main!$B$5)</f>
        <v>-0.50200132936680386</v>
      </c>
      <c r="N5" s="4">
        <f>('[1]Qc, Winter, S1'!N5*Main!$B$5)</f>
        <v>-0.5025952111950186</v>
      </c>
      <c r="O5" s="4">
        <f>('[1]Qc, Winter, S1'!O5*Main!$B$5)</f>
        <v>-0.5118369467359043</v>
      </c>
      <c r="P5" s="4">
        <f>('[1]Qc, Winter, S1'!P5*Main!$B$5)</f>
        <v>-0.51633690535583887</v>
      </c>
      <c r="Q5" s="4">
        <f>('[1]Qc, Winter, S1'!Q5*Main!$B$5)</f>
        <v>-0.50093415775183292</v>
      </c>
      <c r="R5" s="4">
        <f>('[1]Qc, Winter, S1'!R5*Main!$B$5)</f>
        <v>-0.42407188913444122</v>
      </c>
      <c r="S5" s="4">
        <f>('[1]Qc, Winter, S1'!S5*Main!$B$5)</f>
        <v>-0.2527499378642048</v>
      </c>
      <c r="T5" s="4">
        <f>('[1]Qc, Winter, S1'!T5*Main!$B$5)</f>
        <v>-0.32600828931291614</v>
      </c>
      <c r="U5" s="4">
        <f>('[1]Qc, Winter, S1'!U5*Main!$B$5)</f>
        <v>-0.39545122091707802</v>
      </c>
      <c r="V5" s="4">
        <f>('[1]Qc, Winter, S1'!V5*Main!$B$5)</f>
        <v>-0.42571297376775646</v>
      </c>
      <c r="W5" s="4">
        <f>('[1]Qc, Winter, S1'!W5*Main!$B$5)</f>
        <v>-0.45038728328383387</v>
      </c>
      <c r="X5" s="4">
        <f>('[1]Qc, Winter, S1'!X5*Main!$B$5)</f>
        <v>-0.47609855751283681</v>
      </c>
      <c r="Y5" s="4">
        <f>('[1]Qc, Winter, S1'!Y5*Main!$B$5)</f>
        <v>-0.47840392218339284</v>
      </c>
    </row>
    <row r="6" spans="1:25" x14ac:dyDescent="0.25">
      <c r="A6">
        <v>5</v>
      </c>
      <c r="B6" s="4">
        <f>('[1]Qc, Winter, S1'!B6*Main!$B$5)</f>
        <v>-0.48997734174348717</v>
      </c>
      <c r="C6" s="4">
        <f>('[1]Qc, Winter, S1'!C6*Main!$B$5)</f>
        <v>-0.51459817507709238</v>
      </c>
      <c r="D6" s="4">
        <f>('[1]Qc, Winter, S1'!D6*Main!$B$5)</f>
        <v>-0.53646448762270005</v>
      </c>
      <c r="E6" s="4">
        <f>('[1]Qc, Winter, S1'!E6*Main!$B$5)</f>
        <v>-0.53837768430944366</v>
      </c>
      <c r="F6" s="4">
        <f>('[1]Qc, Winter, S1'!F6*Main!$B$5)</f>
        <v>-0.53718576050369082</v>
      </c>
      <c r="G6" s="4">
        <f>('[1]Qc, Winter, S1'!G6*Main!$B$5)</f>
        <v>-0.4528051677300709</v>
      </c>
      <c r="H6" s="4">
        <f>('[1]Qc, Winter, S1'!H6*Main!$B$5)</f>
        <v>-0.34508541163502632</v>
      </c>
      <c r="I6" s="4">
        <f>('[1]Qc, Winter, S1'!I6*Main!$B$5)</f>
        <v>-0.27926546253061846</v>
      </c>
      <c r="J6" s="4">
        <f>('[1]Qc, Winter, S1'!J6*Main!$B$5)</f>
        <v>-0.27431741097317203</v>
      </c>
      <c r="K6" s="4">
        <f>('[1]Qc, Winter, S1'!K6*Main!$B$5)</f>
        <v>-0.2297830497166071</v>
      </c>
      <c r="L6" s="4">
        <f>('[1]Qc, Winter, S1'!L6*Main!$B$5)</f>
        <v>-0.22739915128618493</v>
      </c>
      <c r="M6" s="4">
        <f>('[1]Qc, Winter, S1'!M6*Main!$B$5)</f>
        <v>-0.22261111155695992</v>
      </c>
      <c r="N6" s="4">
        <f>('[1]Qc, Winter, S1'!N6*Main!$B$5)</f>
        <v>-0.26791671762901198</v>
      </c>
      <c r="O6" s="4">
        <f>('[1]Qc, Winter, S1'!O6*Main!$B$5)</f>
        <v>-0.28831072146724496</v>
      </c>
      <c r="P6" s="4">
        <f>('[1]Qc, Winter, S1'!P6*Main!$B$5)</f>
        <v>-0.28055780451525086</v>
      </c>
      <c r="Q6" s="4">
        <f>('[1]Qc, Winter, S1'!Q6*Main!$B$5)</f>
        <v>-0.34777989834307282</v>
      </c>
      <c r="R6" s="4">
        <f>('[1]Qc, Winter, S1'!R6*Main!$B$5)</f>
        <v>-0.30811370130731536</v>
      </c>
      <c r="S6" s="4">
        <f>('[1]Qc, Winter, S1'!S6*Main!$B$5)</f>
        <v>-0.15446750137774648</v>
      </c>
      <c r="T6" s="4">
        <f>('[1]Qc, Winter, S1'!T6*Main!$B$5)</f>
        <v>-0.18291503299833747</v>
      </c>
      <c r="U6" s="4">
        <f>('[1]Qc, Winter, S1'!U6*Main!$B$5)</f>
        <v>-0.22742923608471569</v>
      </c>
      <c r="V6" s="4">
        <f>('[1]Qc, Winter, S1'!V6*Main!$B$5)</f>
        <v>-0.24557929678839407</v>
      </c>
      <c r="W6" s="4">
        <f>('[1]Qc, Winter, S1'!W6*Main!$B$5)</f>
        <v>-0.31879141629664853</v>
      </c>
      <c r="X6" s="4">
        <f>('[1]Qc, Winter, S1'!X6*Main!$B$5)</f>
        <v>-0.35255785898720454</v>
      </c>
      <c r="Y6" s="4">
        <f>('[1]Qc, Winter, S1'!Y6*Main!$B$5)</f>
        <v>-0.36882475698375367</v>
      </c>
    </row>
    <row r="7" spans="1:25" x14ac:dyDescent="0.25">
      <c r="A7">
        <v>6</v>
      </c>
      <c r="B7" s="4">
        <f>('[1]Qc, Winter, S1'!B7*Main!$B$5)</f>
        <v>0.15855503060854553</v>
      </c>
      <c r="C7" s="4">
        <f>('[1]Qc, Winter, S1'!C7*Main!$B$5)</f>
        <v>0.12402784922497374</v>
      </c>
      <c r="D7" s="4">
        <f>('[1]Qc, Winter, S1'!D7*Main!$B$5)</f>
        <v>9.4040599825420471E-2</v>
      </c>
      <c r="E7" s="4">
        <f>('[1]Qc, Winter, S1'!E7*Main!$B$5)</f>
        <v>0.14009909856383895</v>
      </c>
      <c r="F7" s="4">
        <f>('[1]Qc, Winter, S1'!F7*Main!$B$5)</f>
        <v>0.11504421330063552</v>
      </c>
      <c r="G7" s="4">
        <f>('[1]Qc, Winter, S1'!G7*Main!$B$5)</f>
        <v>0.16574430700454415</v>
      </c>
      <c r="H7" s="4">
        <f>('[1]Qc, Winter, S1'!H7*Main!$B$5)</f>
        <v>0.22105430504587342</v>
      </c>
      <c r="I7" s="4">
        <f>('[1]Qc, Winter, S1'!I7*Main!$B$5)</f>
        <v>0.43056820156826153</v>
      </c>
      <c r="J7" s="4">
        <f>('[1]Qc, Winter, S1'!J7*Main!$B$5)</f>
        <v>0.49587142957465608</v>
      </c>
      <c r="K7" s="4">
        <f>('[1]Qc, Winter, S1'!K7*Main!$B$5)</f>
        <v>0.51093412245182357</v>
      </c>
      <c r="L7" s="4">
        <f>('[1]Qc, Winter, S1'!L7*Main!$B$5)</f>
        <v>0.4849595963088898</v>
      </c>
      <c r="M7" s="4">
        <f>('[1]Qc, Winter, S1'!M7*Main!$B$5)</f>
        <v>0.51731252589548882</v>
      </c>
      <c r="N7" s="4">
        <f>('[1]Qc, Winter, S1'!N7*Main!$B$5)</f>
        <v>0.51346867109633121</v>
      </c>
      <c r="O7" s="4">
        <f>('[1]Qc, Winter, S1'!O7*Main!$B$5)</f>
        <v>0.50751504262559965</v>
      </c>
      <c r="P7" s="4">
        <f>('[1]Qc, Winter, S1'!P7*Main!$B$5)</f>
        <v>0.42684892542456793</v>
      </c>
      <c r="Q7" s="4">
        <f>('[1]Qc, Winter, S1'!Q7*Main!$B$5)</f>
        <v>0.4060277282244274</v>
      </c>
      <c r="R7" s="4">
        <f>('[1]Qc, Winter, S1'!R7*Main!$B$5)</f>
        <v>0.35289138907776846</v>
      </c>
      <c r="S7" s="4">
        <f>('[1]Qc, Winter, S1'!S7*Main!$B$5)</f>
        <v>0.38605131798832421</v>
      </c>
      <c r="T7" s="4">
        <f>('[1]Qc, Winter, S1'!T7*Main!$B$5)</f>
        <v>0.32724255405131275</v>
      </c>
      <c r="U7" s="4">
        <f>('[1]Qc, Winter, S1'!U7*Main!$B$5)</f>
        <v>0.34148714056805629</v>
      </c>
      <c r="V7" s="4">
        <f>('[1]Qc, Winter, S1'!V7*Main!$B$5)</f>
        <v>0.2887204661253121</v>
      </c>
      <c r="W7" s="4">
        <f>('[1]Qc, Winter, S1'!W7*Main!$B$5)</f>
        <v>0.30392347921407531</v>
      </c>
      <c r="X7" s="4">
        <f>('[1]Qc, Winter, S1'!X7*Main!$B$5)</f>
        <v>0.18867721469044685</v>
      </c>
      <c r="Y7" s="4">
        <f>('[1]Qc, Winter, S1'!Y7*Main!$B$5)</f>
        <v>0.19376212270752949</v>
      </c>
    </row>
    <row r="8" spans="1:25" x14ac:dyDescent="0.25">
      <c r="A8">
        <v>7</v>
      </c>
      <c r="B8" s="4">
        <f>('[1]Qc, Winter, S1'!B8*Main!$B$5)</f>
        <v>-0.47208563981069146</v>
      </c>
      <c r="C8" s="4">
        <f>('[1]Qc, Winter, S1'!C8*Main!$B$5)</f>
        <v>-0.46692373699754786</v>
      </c>
      <c r="D8" s="4">
        <f>('[1]Qc, Winter, S1'!D8*Main!$B$5)</f>
        <v>-0.48159401203114194</v>
      </c>
      <c r="E8" s="4">
        <f>('[1]Qc, Winter, S1'!E8*Main!$B$5)</f>
        <v>-0.49030841024636485</v>
      </c>
      <c r="F8" s="4">
        <f>('[1]Qc, Winter, S1'!F8*Main!$B$5)</f>
        <v>-0.51934798090678347</v>
      </c>
      <c r="G8" s="4">
        <f>('[1]Qc, Winter, S1'!G8*Main!$B$5)</f>
        <v>-0.46500272765732614</v>
      </c>
      <c r="H8" s="4">
        <f>('[1]Qc, Winter, S1'!H8*Main!$B$5)</f>
        <v>-0.39504331918987456</v>
      </c>
      <c r="I8" s="4">
        <f>('[1]Qc, Winter, S1'!I8*Main!$B$5)</f>
        <v>-0.20520071913703683</v>
      </c>
      <c r="J8" s="4">
        <f>('[1]Qc, Winter, S1'!J8*Main!$B$5)</f>
        <v>-0.10167190109543278</v>
      </c>
      <c r="K8" s="4">
        <f>('[1]Qc, Winter, S1'!K8*Main!$B$5)</f>
        <v>-9.4374013858938663E-2</v>
      </c>
      <c r="L8" s="4">
        <f>('[1]Qc, Winter, S1'!L8*Main!$B$5)</f>
        <v>-7.1730249638038063E-2</v>
      </c>
      <c r="M8" s="4">
        <f>('[1]Qc, Winter, S1'!M8*Main!$B$5)</f>
        <v>-2.410595680936135E-2</v>
      </c>
      <c r="N8" s="4">
        <f>('[1]Qc, Winter, S1'!N8*Main!$B$5)</f>
        <v>-9.7873134658614719E-2</v>
      </c>
      <c r="O8" s="4">
        <f>('[1]Qc, Winter, S1'!O8*Main!$B$5)</f>
        <v>-0.10213276613626411</v>
      </c>
      <c r="P8" s="4">
        <f>('[1]Qc, Winter, S1'!P8*Main!$B$5)</f>
        <v>-0.18615074954202962</v>
      </c>
      <c r="Q8" s="4">
        <f>('[1]Qc, Winter, S1'!Q8*Main!$B$5)</f>
        <v>-0.26601649374245095</v>
      </c>
      <c r="R8" s="4">
        <f>('[1]Qc, Winter, S1'!R8*Main!$B$5)</f>
        <v>-0.24008913160324291</v>
      </c>
      <c r="S8" s="4">
        <f>('[1]Qc, Winter, S1'!S8*Main!$B$5)</f>
        <v>-0.26779786216616641</v>
      </c>
      <c r="T8" s="4">
        <f>('[1]Qc, Winter, S1'!T8*Main!$B$5)</f>
        <v>-0.3011515821377469</v>
      </c>
      <c r="U8" s="4">
        <f>('[1]Qc, Winter, S1'!U8*Main!$B$5)</f>
        <v>-0.28913188843045962</v>
      </c>
      <c r="V8" s="4">
        <f>('[1]Qc, Winter, S1'!V8*Main!$B$5)</f>
        <v>-0.32921523832539756</v>
      </c>
      <c r="W8" s="4">
        <f>('[1]Qc, Winter, S1'!W8*Main!$B$5)</f>
        <v>-0.38809992886644157</v>
      </c>
      <c r="X8" s="4">
        <f>('[1]Qc, Winter, S1'!X8*Main!$B$5)</f>
        <v>-0.43787340091085225</v>
      </c>
      <c r="Y8" s="4">
        <f>('[1]Qc, Winter, S1'!Y8*Main!$B$5)</f>
        <v>-0.43554475822831396</v>
      </c>
    </row>
    <row r="9" spans="1:25" x14ac:dyDescent="0.25">
      <c r="A9">
        <v>8</v>
      </c>
      <c r="B9" s="4">
        <f>('[1]Qc, Winter, S1'!B9*Main!$B$5)</f>
        <v>-0.53739529987470269</v>
      </c>
      <c r="C9" s="4">
        <f>('[1]Qc, Winter, S1'!C9*Main!$B$5)</f>
        <v>-0.54875673186776774</v>
      </c>
      <c r="D9" s="4">
        <f>('[1]Qc, Winter, S1'!D9*Main!$B$5)</f>
        <v>-0.54658308538275358</v>
      </c>
      <c r="E9" s="4">
        <f>('[1]Qc, Winter, S1'!E9*Main!$B$5)</f>
        <v>-0.54579764056459634</v>
      </c>
      <c r="F9" s="4">
        <f>('[1]Qc, Winter, S1'!F9*Main!$B$5)</f>
        <v>-0.53454579849986561</v>
      </c>
      <c r="G9" s="4">
        <f>('[1]Qc, Winter, S1'!G9*Main!$B$5)</f>
        <v>-0.51294627412917526</v>
      </c>
      <c r="H9" s="4">
        <f>('[1]Qc, Winter, S1'!H9*Main!$B$5)</f>
        <v>-0.39211755461977127</v>
      </c>
      <c r="I9" s="4">
        <f>('[1]Qc, Winter, S1'!I9*Main!$B$5)</f>
        <v>-0.31194653528425881</v>
      </c>
      <c r="J9" s="4">
        <f>('[1]Qc, Winter, S1'!J9*Main!$B$5)</f>
        <v>-0.28805461684031153</v>
      </c>
      <c r="K9" s="4">
        <f>('[1]Qc, Winter, S1'!K9*Main!$B$5)</f>
        <v>-0.32897956234253034</v>
      </c>
      <c r="L9" s="4">
        <f>('[1]Qc, Winter, S1'!L9*Main!$B$5)</f>
        <v>-0.31064964903545533</v>
      </c>
      <c r="M9" s="4">
        <f>('[1]Qc, Winter, S1'!M9*Main!$B$5)</f>
        <v>-0.283177599767449</v>
      </c>
      <c r="N9" s="4">
        <f>('[1]Qc, Winter, S1'!N9*Main!$B$5)</f>
        <v>-0.30017410229088071</v>
      </c>
      <c r="O9" s="4">
        <f>('[1]Qc, Winter, S1'!O9*Main!$B$5)</f>
        <v>-0.32498843051815818</v>
      </c>
      <c r="P9" s="4">
        <f>('[1]Qc, Winter, S1'!P9*Main!$B$5)</f>
        <v>-0.39486498318282992</v>
      </c>
      <c r="Q9" s="4">
        <f>('[1]Qc, Winter, S1'!Q9*Main!$B$5)</f>
        <v>-0.43790951069659256</v>
      </c>
      <c r="R9" s="4">
        <f>('[1]Qc, Winter, S1'!R9*Main!$B$5)</f>
        <v>-0.43674943433672486</v>
      </c>
      <c r="S9" s="4">
        <f>('[1]Qc, Winter, S1'!S9*Main!$B$5)</f>
        <v>-0.43069259725041315</v>
      </c>
      <c r="T9" s="4">
        <f>('[1]Qc, Winter, S1'!T9*Main!$B$5)</f>
        <v>-0.45397453555776496</v>
      </c>
      <c r="U9" s="4">
        <f>('[1]Qc, Winter, S1'!U9*Main!$B$5)</f>
        <v>-0.4694001566067893</v>
      </c>
      <c r="V9" s="4">
        <f>('[1]Qc, Winter, S1'!V9*Main!$B$5)</f>
        <v>-0.47743719481493269</v>
      </c>
      <c r="W9" s="4">
        <f>('[1]Qc, Winter, S1'!W9*Main!$B$5)</f>
        <v>-0.49143808150035301</v>
      </c>
      <c r="X9" s="4">
        <f>('[1]Qc, Winter, S1'!X9*Main!$B$5)</f>
        <v>-0.51289147508405442</v>
      </c>
      <c r="Y9" s="4">
        <f>('[1]Qc, Winter, S1'!Y9*Main!$B$5)</f>
        <v>-0.52271859094708839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2024-06-17T13:06:58Z</dcterms:modified>
</cp:coreProperties>
</file>