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FAA4E92F-61DC-4F7A-9889-499E17C45212}" xr6:coauthVersionLast="47" xr6:coauthVersionMax="47" xr10:uidLastSave="{00000000-0000-0000-0000-000000000000}"/>
  <bookViews>
    <workbookView xWindow="-25215" yWindow="4380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<sst xmlns="http://schemas.openxmlformats.org/spreadsheetml/2006/main" count="50" uniqueCount="16">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</sst>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K13" sqref="K13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1.1046221254112047</v>
      </c>
    </row>
    <row r="6" spans="1:5" x14ac:dyDescent="0.25">
      <c r="A6" t="s">
        <v>13</v>
      </c>
      <c r="B6" s="7">
        <f>((1+[1]Main!$B$3)^($B$3-2020))*$B$4</f>
        <v>2.5937424601000019</v>
      </c>
    </row>
    <row r="7" spans="1:5" x14ac:dyDescent="0.25">
      <c r="A7" t="s">
        <v>15</v>
      </c>
      <c r="B7" s="2">
        <f>SUM('RES installed'!$C$2:$C$6)</f>
        <v>90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4.1849796159487465</v>
      </c>
      <c r="C2" s="2">
        <f>('[1]Qc, Winter, S2'!C2*Main!$B$5)</f>
        <v>4.7832023356141757</v>
      </c>
      <c r="D2" s="2">
        <f>('[1]Qc, Winter, S2'!D2*Main!$B$5)</f>
        <v>10.651857691017556</v>
      </c>
      <c r="E2" s="2">
        <f>('[1]Qc, Winter, S2'!E2*Main!$B$5)</f>
        <v>4.6411920823049737</v>
      </c>
      <c r="F2" s="2">
        <f>('[1]Qc, Winter, S2'!F2*Main!$B$5)</f>
        <v>4.1028569280571121</v>
      </c>
      <c r="G2" s="2">
        <f>('[1]Qc, Winter, S2'!G2*Main!$B$5)</f>
        <v>4.8076138595913269</v>
      </c>
      <c r="H2" s="2">
        <f>('[1]Qc, Winter, S2'!H2*Main!$B$5)</f>
        <v>5.1523624976917066</v>
      </c>
      <c r="I2" s="2">
        <f>('[1]Qc, Winter, S2'!I2*Main!$B$5)</f>
        <v>5.015751100332845</v>
      </c>
      <c r="J2" s="2">
        <f>('[1]Qc, Winter, S2'!J2*Main!$B$5)</f>
        <v>3.4231379029963027</v>
      </c>
      <c r="K2" s="2">
        <f>('[1]Qc, Winter, S2'!K2*Main!$B$5)</f>
        <v>14.0287009927223</v>
      </c>
      <c r="L2" s="2">
        <f>('[1]Qc, Winter, S2'!L2*Main!$B$5)</f>
        <v>1.2802212612367208</v>
      </c>
      <c r="M2" s="2">
        <f>('[1]Qc, Winter, S2'!M2*Main!$B$5)</f>
        <v>7.6442622011551054</v>
      </c>
      <c r="N2" s="2">
        <f>('[1]Qc, Winter, S2'!N2*Main!$B$5)</f>
        <v>2.830392028290512</v>
      </c>
      <c r="O2" s="2">
        <f>('[1]Qc, Winter, S2'!O2*Main!$B$5)</f>
        <v>3.5599667175649614</v>
      </c>
      <c r="P2" s="2">
        <f>('[1]Qc, Winter, S2'!P2*Main!$B$5)</f>
        <v>5.2572282308120126</v>
      </c>
      <c r="Q2" s="2">
        <f>('[1]Qc, Winter, S2'!Q2*Main!$B$5)</f>
        <v>6.6128950915589941</v>
      </c>
      <c r="R2" s="2">
        <f>('[1]Qc, Winter, S2'!R2*Main!$B$5)</f>
        <v>2.2475931566319889</v>
      </c>
      <c r="S2" s="2">
        <f>('[1]Qc, Winter, S2'!S2*Main!$B$5)</f>
        <v>9.5273736123697947</v>
      </c>
      <c r="T2" s="2">
        <f>('[1]Qc, Winter, S2'!T2*Main!$B$5)</f>
        <v>8.067882391704428</v>
      </c>
      <c r="U2" s="2">
        <f>('[1]Qc, Winter, S2'!U2*Main!$B$5)</f>
        <v>3.1962241906609723</v>
      </c>
      <c r="V2" s="2">
        <f>('[1]Qc, Winter, S2'!V2*Main!$B$5)</f>
        <v>13.684357784995774</v>
      </c>
      <c r="W2" s="2">
        <f>('[1]Qc, Winter, S2'!W2*Main!$B$5)</f>
        <v>7.0533823385242025</v>
      </c>
      <c r="X2" s="2">
        <f>('[1]Qc, Winter, S2'!X2*Main!$B$5)</f>
        <v>6.9398419097921069</v>
      </c>
      <c r="Y2" s="2">
        <f>('[1]Qc, Winter, S2'!Y2*Main!$B$5)</f>
        <v>2.9581366396731941</v>
      </c>
    </row>
    <row r="3" spans="1:25" x14ac:dyDescent="0.25">
      <c r="A3">
        <v>3</v>
      </c>
      <c r="B3" s="2">
        <f>('[1]Qc, Winter, S2'!B3*Main!$B$5)</f>
        <v>-1.1019520781504433</v>
      </c>
      <c r="C3" s="2">
        <f>('[1]Qc, Winter, S2'!C3*Main!$B$5)</f>
        <v>-1.1976705850647555</v>
      </c>
      <c r="D3" s="2">
        <f>('[1]Qc, Winter, S2'!D3*Main!$B$5)</f>
        <v>-1.2900566104833229</v>
      </c>
      <c r="E3" s="2">
        <f>('[1]Qc, Winter, S2'!E3*Main!$B$5)</f>
        <v>-1.2806653290669343</v>
      </c>
      <c r="F3" s="2">
        <f>('[1]Qc, Winter, S2'!F3*Main!$B$5)</f>
        <v>-1.3255465504934456</v>
      </c>
      <c r="G3" s="2">
        <f>('[1]Qc, Winter, S2'!G3*Main!$B$5)</f>
        <v>-1.1799859505888048</v>
      </c>
      <c r="H3" s="2">
        <f>('[1]Qc, Winter, S2'!H3*Main!$B$5)</f>
        <v>-0.87871851856094152</v>
      </c>
      <c r="I3" s="2">
        <f>('[1]Qc, Winter, S2'!I3*Main!$B$5)</f>
        <v>-0.3616980265784665</v>
      </c>
      <c r="J3" s="2">
        <f>('[1]Qc, Winter, S2'!J3*Main!$B$5)</f>
        <v>-0.10651798864617171</v>
      </c>
      <c r="K3" s="2">
        <f>('[1]Qc, Winter, S2'!K3*Main!$B$5)</f>
        <v>-1.6662966813203173E-2</v>
      </c>
      <c r="L3" s="2">
        <f>('[1]Qc, Winter, S2'!L3*Main!$B$5)</f>
        <v>-0.14959061671679472</v>
      </c>
      <c r="M3" s="2">
        <f>('[1]Qc, Winter, S2'!M3*Main!$B$5)</f>
        <v>-0.10997611650015143</v>
      </c>
      <c r="N3" s="2">
        <f>('[1]Qc, Winter, S2'!N3*Main!$B$5)</f>
        <v>-0.15222191333783719</v>
      </c>
      <c r="O3" s="2">
        <f>('[1]Qc, Winter, S2'!O3*Main!$B$5)</f>
        <v>-0.15355669564778721</v>
      </c>
      <c r="P3" s="2">
        <f>('[1]Qc, Winter, S2'!P3*Main!$B$5)</f>
        <v>-0.38819566361208835</v>
      </c>
      <c r="Q3" s="2">
        <f>('[1]Qc, Winter, S2'!Q3*Main!$B$5)</f>
        <v>-0.55906287354821327</v>
      </c>
      <c r="R3" s="2">
        <f>('[1]Qc, Winter, S2'!R3*Main!$B$5)</f>
        <v>-0.49718432071143909</v>
      </c>
      <c r="S3" s="2">
        <f>('[1]Qc, Winter, S2'!S3*Main!$B$5)</f>
        <v>-0.16971524431508253</v>
      </c>
      <c r="T3" s="2">
        <f>('[1]Qc, Winter, S2'!T3*Main!$B$5)</f>
        <v>-0.24687482380827766</v>
      </c>
      <c r="U3" s="2">
        <f>('[1]Qc, Winter, S2'!U3*Main!$B$5)</f>
        <v>-0.31033345211498892</v>
      </c>
      <c r="V3" s="2">
        <f>('[1]Qc, Winter, S2'!V3*Main!$B$5)</f>
        <v>-0.48747885834212051</v>
      </c>
      <c r="W3" s="2">
        <f>('[1]Qc, Winter, S2'!W3*Main!$B$5)</f>
        <v>-0.63277921617864974</v>
      </c>
      <c r="X3" s="2">
        <f>('[1]Qc, Winter, S2'!X3*Main!$B$5)</f>
        <v>-0.8489593831470077</v>
      </c>
      <c r="Y3" s="2">
        <f>('[1]Qc, Winter, S2'!Y3*Main!$B$5)</f>
        <v>-0.95557600427959943</v>
      </c>
    </row>
    <row r="4" spans="1:25" x14ac:dyDescent="0.25">
      <c r="A4">
        <v>4</v>
      </c>
      <c r="B4" s="2">
        <f>('[1]Qc, Winter, S2'!B4*Main!$B$5)</f>
        <v>1.4267976930073081</v>
      </c>
      <c r="C4" s="2">
        <f>('[1]Qc, Winter, S2'!C4*Main!$B$5)</f>
        <v>1.7673954006579278</v>
      </c>
      <c r="D4" s="2">
        <f>('[1]Qc, Winter, S2'!D4*Main!$B$5)</f>
        <v>1.7673954006579278</v>
      </c>
      <c r="E4" s="2">
        <f>('[1]Qc, Winter, S2'!E4*Main!$B$5)</f>
        <v>1.7673954006579278</v>
      </c>
      <c r="F4" s="2">
        <f>('[1]Qc, Winter, S2'!F4*Main!$B$5)</f>
        <v>1.7673954006579278</v>
      </c>
      <c r="G4" s="2">
        <f>('[1]Qc, Winter, S2'!G4*Main!$B$5)</f>
        <v>1.4320378480595952</v>
      </c>
      <c r="H4" s="2">
        <f>('[1]Qc, Winter, S2'!H4*Main!$B$5)</f>
        <v>0.64953689494715261</v>
      </c>
      <c r="I4" s="2">
        <f>('[1]Qc, Winter, S2'!I4*Main!$B$5)</f>
        <v>8.3621142889337974E-2</v>
      </c>
      <c r="J4" s="2">
        <f>('[1]Qc, Winter, S2'!J4*Main!$B$5)</f>
        <v>-0.48928073417028095</v>
      </c>
      <c r="K4" s="2">
        <f>('[1]Qc, Winter, S2'!K4*Main!$B$5)</f>
        <v>-0.48928073417028095</v>
      </c>
      <c r="L4" s="2">
        <f>('[1]Qc, Winter, S2'!L4*Main!$B$5)</f>
        <v>-4.2137330705837452E-2</v>
      </c>
      <c r="M4" s="2">
        <f>('[1]Qc, Winter, S2'!M4*Main!$B$5)</f>
        <v>-0.51024135437942975</v>
      </c>
      <c r="N4" s="2">
        <f>('[1]Qc, Winter, S2'!N4*Main!$B$5)</f>
        <v>-0.51024135437942975</v>
      </c>
      <c r="O4" s="2">
        <f>('[1]Qc, Winter, S2'!O4*Main!$B$5)</f>
        <v>-0.39496206681179402</v>
      </c>
      <c r="P4" s="2">
        <f>('[1]Qc, Winter, S2'!P4*Main!$B$5)</f>
        <v>-4.9124204108887036E-2</v>
      </c>
      <c r="Q4" s="2">
        <f>('[1]Qc, Winter, S2'!Q4*Main!$B$5)</f>
        <v>0.29671253451698532</v>
      </c>
      <c r="R4" s="2">
        <f>('[1]Qc, Winter, S2'!R4*Main!$B$5)</f>
        <v>0.41199144739227617</v>
      </c>
      <c r="S4" s="2">
        <f>('[1]Qc, Winter, S2'!S4*Main!$B$5)</f>
        <v>0.41199144739227617</v>
      </c>
      <c r="T4" s="2">
        <f>('[1]Qc, Winter, S2'!T4*Main!$B$5)</f>
        <v>0.41199144739227617</v>
      </c>
      <c r="U4" s="2">
        <f>('[1]Qc, Winter, S2'!U4*Main!$B$5)</f>
        <v>0.41199144739227617</v>
      </c>
      <c r="V4" s="2">
        <f>('[1]Qc, Winter, S2'!V4*Main!$B$5)</f>
        <v>0.41199144739227617</v>
      </c>
      <c r="W4" s="2">
        <f>('[1]Qc, Winter, S2'!W4*Main!$B$5)</f>
        <v>0.85913484692294162</v>
      </c>
      <c r="X4" s="2">
        <f>('[1]Qc, Winter, S2'!X4*Main!$B$5)</f>
        <v>1.3132651237904349</v>
      </c>
      <c r="Y4" s="2">
        <f>('[1]Qc, Winter, S2'!Y4*Main!$B$5)</f>
        <v>1.3132651237904349</v>
      </c>
    </row>
    <row r="5" spans="1:25" x14ac:dyDescent="0.25">
      <c r="A5">
        <v>7</v>
      </c>
      <c r="B5" s="2">
        <f>('[1]Qc, Winter, S2'!B5*Main!$B$5)</f>
        <v>4.6168722827483135</v>
      </c>
      <c r="C5" s="2">
        <f>('[1]Qc, Winter, S2'!C5*Main!$B$5)</f>
        <v>3.5613284529815412</v>
      </c>
      <c r="D5" s="2">
        <f>('[1]Qc, Winter, S2'!D5*Main!$B$5)</f>
        <v>3.0486794094579799</v>
      </c>
      <c r="E5" s="2">
        <f>('[1]Qc, Winter, S2'!E5*Main!$B$5)</f>
        <v>2.9833354084413117</v>
      </c>
      <c r="F5" s="2">
        <f>('[1]Qc, Winter, S2'!F5*Main!$B$5)</f>
        <v>3.3907419898683013</v>
      </c>
      <c r="G5" s="2">
        <f>('[1]Qc, Winter, S2'!G5*Main!$B$5)</f>
        <v>4.2100734029949889</v>
      </c>
      <c r="H5" s="2">
        <f>('[1]Qc, Winter, S2'!H5*Main!$B$5)</f>
        <v>6.5319633910888708</v>
      </c>
      <c r="I5" s="2">
        <f>('[1]Qc, Winter, S2'!I5*Main!$B$5)</f>
        <v>7.9742774562259129</v>
      </c>
      <c r="J5" s="2">
        <f>('[1]Qc, Winter, S2'!J5*Main!$B$5)</f>
        <v>9.2131481052214657</v>
      </c>
      <c r="K5" s="2">
        <f>('[1]Qc, Winter, S2'!K5*Main!$B$5)</f>
        <v>10.145371399090553</v>
      </c>
      <c r="L5" s="2">
        <f>('[1]Qc, Winter, S2'!L5*Main!$B$5)</f>
        <v>10.230990554161592</v>
      </c>
      <c r="M5" s="2">
        <f>('[1]Qc, Winter, S2'!M5*Main!$B$5)</f>
        <v>10.047540611611867</v>
      </c>
      <c r="N5" s="2">
        <f>('[1]Qc, Winter, S2'!N5*Main!$B$5)</f>
        <v>10.090332566176109</v>
      </c>
      <c r="O5" s="2">
        <f>('[1]Qc, Winter, S2'!O5*Main!$B$5)</f>
        <v>9.9873665245276584</v>
      </c>
      <c r="P5" s="2">
        <f>('[1]Qc, Winter, S2'!P5*Main!$B$5)</f>
        <v>9.0097574362487602</v>
      </c>
      <c r="Q5" s="2">
        <f>('[1]Qc, Winter, S2'!Q5*Main!$B$5)</f>
        <v>8.5600785998017042</v>
      </c>
      <c r="R5" s="2">
        <f>('[1]Qc, Winter, S2'!R5*Main!$B$5)</f>
        <v>8.834027159236852</v>
      </c>
      <c r="S5" s="2">
        <f>('[1]Qc, Winter, S2'!S5*Main!$B$5)</f>
        <v>12.040381166982133</v>
      </c>
      <c r="T5" s="2">
        <f>('[1]Qc, Winter, S2'!T5*Main!$B$5)</f>
        <v>12.022902185525943</v>
      </c>
      <c r="U5" s="2">
        <f>('[1]Qc, Winter, S2'!U5*Main!$B$5)</f>
        <v>11.656019759568014</v>
      </c>
      <c r="V5" s="2">
        <f>('[1]Qc, Winter, S2'!V5*Main!$B$5)</f>
        <v>10.788875833565587</v>
      </c>
      <c r="W5" s="2">
        <f>('[1]Qc, Winter, S2'!W5*Main!$B$5)</f>
        <v>9.5949066846989037</v>
      </c>
      <c r="X5" s="2">
        <f>('[1]Qc, Winter, S2'!X5*Main!$B$5)</f>
        <v>7.8258288719341236</v>
      </c>
      <c r="Y5" s="2">
        <f>('[1]Qc, Winter, S2'!Y5*Main!$B$5)</f>
        <v>6.0039183577263247</v>
      </c>
    </row>
    <row r="6" spans="1:25" x14ac:dyDescent="0.25">
      <c r="A6">
        <v>8</v>
      </c>
      <c r="B6" s="2">
        <f>('[1]Qc, Winter, S2'!B6*Main!$B$5)</f>
        <v>5.7016576046281644</v>
      </c>
      <c r="C6" s="2">
        <f>('[1]Qc, Winter, S2'!C6*Main!$B$5)</f>
        <v>0.38633941851571635</v>
      </c>
      <c r="D6" s="2">
        <f>('[1]Qc, Winter, S2'!D6*Main!$B$5)</f>
        <v>-7.2189071250827883</v>
      </c>
      <c r="E6" s="2">
        <f>('[1]Qc, Winter, S2'!E6*Main!$B$5)</f>
        <v>-11.052314872923768</v>
      </c>
      <c r="F6" s="2">
        <f>('[1]Qc, Winter, S2'!F6*Main!$B$5)</f>
        <v>-8.2844474290409966</v>
      </c>
      <c r="G6" s="2">
        <f>('[1]Qc, Winter, S2'!G6*Main!$B$5)</f>
        <v>9.6185318683876613</v>
      </c>
      <c r="H6" s="2">
        <f>('[1]Qc, Winter, S2'!H6*Main!$B$5)</f>
        <v>29.130028107686194</v>
      </c>
      <c r="I6" s="2">
        <f>('[1]Qc, Winter, S2'!I6*Main!$B$5)</f>
        <v>33.138663762336144</v>
      </c>
      <c r="J6" s="2">
        <f>('[1]Qc, Winter, S2'!J6*Main!$B$5)</f>
        <v>26.426233441669712</v>
      </c>
      <c r="K6" s="2">
        <f>('[1]Qc, Winter, S2'!K6*Main!$B$5)</f>
        <v>14.651245133446722</v>
      </c>
      <c r="L6" s="2">
        <f>('[1]Qc, Winter, S2'!L6*Main!$B$5)</f>
        <v>4.1998066166843984</v>
      </c>
      <c r="M6" s="2">
        <f>('[1]Qc, Winter, S2'!M6*Main!$B$5)</f>
        <v>4.9767518156256676</v>
      </c>
      <c r="N6" s="2">
        <f>('[1]Qc, Winter, S2'!N6*Main!$B$5)</f>
        <v>7.8417375179017847</v>
      </c>
      <c r="O6" s="2">
        <f>('[1]Qc, Winter, S2'!O6*Main!$B$5)</f>
        <v>3.9084518020404682</v>
      </c>
      <c r="P6" s="2">
        <f>('[1]Qc, Winter, S2'!P6*Main!$B$5)</f>
        <v>6.6893218074547844</v>
      </c>
      <c r="Q6" s="2">
        <f>('[1]Qc, Winter, S2'!Q6*Main!$B$5)</f>
        <v>4.7859657054185076</v>
      </c>
      <c r="R6" s="2">
        <f>('[1]Qc, Winter, S2'!R6*Main!$B$5)</f>
        <v>4.6888476838084809</v>
      </c>
      <c r="S6" s="2">
        <f>('[1]Qc, Winter, S2'!S6*Main!$B$5)</f>
        <v>5.52810596588892</v>
      </c>
      <c r="T6" s="2">
        <f>('[1]Qc, Winter, S2'!T6*Main!$B$5)</f>
        <v>5.6737826431289751</v>
      </c>
      <c r="U6" s="2">
        <f>('[1]Qc, Winter, S2'!U6*Main!$B$5)</f>
        <v>7.033437352966442</v>
      </c>
      <c r="V6" s="2">
        <f>('[1]Qc, Winter, S2'!V6*Main!$B$5)</f>
        <v>7.5190278951193257</v>
      </c>
      <c r="W6" s="2">
        <f>('[1]Qc, Winter, S2'!W6*Main!$B$5)</f>
        <v>8.8721770226273229</v>
      </c>
      <c r="X6" s="2">
        <f>('[1]Qc, Winter, S2'!X6*Main!$B$5)</f>
        <v>7.809462609234826</v>
      </c>
      <c r="Y6" s="2">
        <f>('[1]Qc, Winter, S2'!Y6*Main!$B$5)</f>
        <v>-0.89690345825822948</v>
      </c>
    </row>
    <row r="7" spans="1:25" x14ac:dyDescent="0.25">
      <c r="A7">
        <v>10</v>
      </c>
      <c r="B7" s="2">
        <f>('[1]Qc, Winter, S2'!B7*Main!$B$5)</f>
        <v>2.1917713369992073</v>
      </c>
      <c r="C7" s="2">
        <f>('[1]Qc, Winter, S2'!C7*Main!$B$5)</f>
        <v>2.1996444032471101</v>
      </c>
      <c r="D7" s="2">
        <f>('[1]Qc, Winter, S2'!D7*Main!$B$5)</f>
        <v>2.2092442508224095</v>
      </c>
      <c r="E7" s="2">
        <f>('[1]Qc, Winter, S2'!E7*Main!$B$5)</f>
        <v>2.2085842082326668</v>
      </c>
      <c r="F7" s="2">
        <f>('[1]Qc, Winter, S2'!F7*Main!$B$5)</f>
        <v>2.1988065708493161</v>
      </c>
      <c r="G7" s="2">
        <f>('[1]Qc, Winter, S2'!G7*Main!$B$5)</f>
        <v>2.1814288414051619</v>
      </c>
      <c r="H7" s="2">
        <f>('[1]Qc, Winter, S2'!H7*Main!$B$5)</f>
        <v>2.1308242146213496</v>
      </c>
      <c r="I7" s="2">
        <f>('[1]Qc, Winter, S2'!I7*Main!$B$5)</f>
        <v>2.091657525407788</v>
      </c>
      <c r="J7" s="2">
        <f>('[1]Qc, Winter, S2'!J7*Main!$B$5)</f>
        <v>2.0753469568378407</v>
      </c>
      <c r="K7" s="2">
        <f>('[1]Qc, Winter, S2'!K7*Main!$B$5)</f>
        <v>1.5751193378075317</v>
      </c>
      <c r="L7" s="2">
        <f>('[1]Qc, Winter, S2'!L7*Main!$B$5)</f>
        <v>1.0815434087052873</v>
      </c>
      <c r="M7" s="2">
        <f>('[1]Qc, Winter, S2'!M7*Main!$B$5)</f>
        <v>1.0751341536807315</v>
      </c>
      <c r="N7" s="2">
        <f>('[1]Qc, Winter, S2'!N7*Main!$B$5)</f>
        <v>1.0820139691896735</v>
      </c>
      <c r="O7" s="2">
        <f>('[1]Qc, Winter, S2'!O7*Main!$B$5)</f>
        <v>1.0870934096447471</v>
      </c>
      <c r="P7" s="2">
        <f>('[1]Qc, Winter, S2'!P7*Main!$B$5)</f>
        <v>1.0932208685474816</v>
      </c>
      <c r="Q7" s="2">
        <f>('[1]Qc, Winter, S2'!Q7*Main!$B$5)</f>
        <v>1.6478637341104336</v>
      </c>
      <c r="R7" s="2">
        <f>('[1]Qc, Winter, S2'!R7*Main!$B$5)</f>
        <v>2.1024912224698653</v>
      </c>
      <c r="S7" s="2">
        <f>('[1]Qc, Winter, S2'!S7*Main!$B$5)</f>
        <v>2.0668468565336542</v>
      </c>
      <c r="T7" s="2">
        <f>('[1]Qc, Winter, S2'!T7*Main!$B$5)</f>
        <v>2.0696624105776498</v>
      </c>
      <c r="U7" s="2">
        <f>('[1]Qc, Winter, S2'!U7*Main!$B$5)</f>
        <v>2.0748910855989835</v>
      </c>
      <c r="V7" s="2">
        <f>('[1]Qc, Winter, S2'!V7*Main!$B$5)</f>
        <v>2.0959273933219227</v>
      </c>
      <c r="W7" s="2">
        <f>('[1]Qc, Winter, S2'!W7*Main!$B$5)</f>
        <v>2.1129038716264414</v>
      </c>
      <c r="X7" s="2">
        <f>('[1]Qc, Winter, S2'!X7*Main!$B$5)</f>
        <v>2.1374877867251807</v>
      </c>
      <c r="Y7" s="2">
        <f>('[1]Qc, Winter, S2'!Y7*Main!$B$5)</f>
        <v>2.166971094123372</v>
      </c>
    </row>
    <row r="8" spans="1:25" x14ac:dyDescent="0.25">
      <c r="A8">
        <v>12</v>
      </c>
      <c r="B8" s="2">
        <f>('[1]Qc, Winter, S2'!B8*Main!$B$5)</f>
        <v>8.2279652296560126</v>
      </c>
      <c r="C8" s="2">
        <f>('[1]Qc, Winter, S2'!C8*Main!$B$5)</f>
        <v>8.0652011330962203</v>
      </c>
      <c r="D8" s="2">
        <f>('[1]Qc, Winter, S2'!D8*Main!$B$5)</f>
        <v>8.2846659405840359</v>
      </c>
      <c r="E8" s="2">
        <f>('[1]Qc, Winter, S2'!E8*Main!$B$5)</f>
        <v>8.0902148286142541</v>
      </c>
      <c r="F8" s="2">
        <f>('[1]Qc, Winter, S2'!F8*Main!$B$5)</f>
        <v>7.1696573522981728</v>
      </c>
      <c r="G8" s="2">
        <f>('[1]Qc, Winter, S2'!G8*Main!$B$5)</f>
        <v>6.24725408445524</v>
      </c>
      <c r="H8" s="2">
        <f>('[1]Qc, Winter, S2'!H8*Main!$B$5)</f>
        <v>2.6798879916028095</v>
      </c>
      <c r="I8" s="2">
        <f>('[1]Qc, Winter, S2'!I8*Main!$B$5)</f>
        <v>1.6675598244699663</v>
      </c>
      <c r="J8" s="2">
        <f>('[1]Qc, Winter, S2'!J8*Main!$B$5)</f>
        <v>3.2208374654580685</v>
      </c>
      <c r="K8" s="2">
        <f>('[1]Qc, Winter, S2'!K8*Main!$B$5)</f>
        <v>1.9740805467712057</v>
      </c>
      <c r="L8" s="2">
        <f>('[1]Qc, Winter, S2'!L8*Main!$B$5)</f>
        <v>1.3597084715170775</v>
      </c>
      <c r="M8" s="2">
        <f>('[1]Qc, Winter, S2'!M8*Main!$B$5)</f>
        <v>-1.8225538051092145</v>
      </c>
      <c r="N8" s="2">
        <f>('[1]Qc, Winter, S2'!N8*Main!$B$5)</f>
        <v>1.3793877765776914</v>
      </c>
      <c r="O8" s="2">
        <f>('[1]Qc, Winter, S2'!O8*Main!$B$5)</f>
        <v>2.2629208785078352</v>
      </c>
      <c r="P8" s="2">
        <f>('[1]Qc, Winter, S2'!P8*Main!$B$5)</f>
        <v>3.5504162970163984</v>
      </c>
      <c r="Q8" s="2">
        <f>('[1]Qc, Winter, S2'!Q8*Main!$B$5)</f>
        <v>4.5913802968126411</v>
      </c>
      <c r="R8" s="2">
        <f>('[1]Qc, Winter, S2'!R8*Main!$B$5)</f>
        <v>4.9217360214089823</v>
      </c>
      <c r="S8" s="2">
        <f>('[1]Qc, Winter, S2'!S8*Main!$B$5)</f>
        <v>2.9073140219485136</v>
      </c>
      <c r="T8" s="2">
        <f>('[1]Qc, Winter, S2'!T8*Main!$B$5)</f>
        <v>2.8509462611789402</v>
      </c>
      <c r="U8" s="2">
        <f>('[1]Qc, Winter, S2'!U8*Main!$B$5)</f>
        <v>3.8979141177057057</v>
      </c>
      <c r="V8" s="2">
        <f>('[1]Qc, Winter, S2'!V8*Main!$B$5)</f>
        <v>5.4290440760220742</v>
      </c>
      <c r="W8" s="2">
        <f>('[1]Qc, Winter, S2'!W8*Main!$B$5)</f>
        <v>6.5635770743120787</v>
      </c>
      <c r="X8" s="2">
        <f>('[1]Qc, Winter, S2'!X8*Main!$B$5)</f>
        <v>6.6326184519712514</v>
      </c>
      <c r="Y8" s="2">
        <f>('[1]Qc, Winter, S2'!Y8*Main!$B$5)</f>
        <v>6.9331341351132023</v>
      </c>
    </row>
    <row r="9" spans="1:25" x14ac:dyDescent="0.25">
      <c r="A9">
        <v>14</v>
      </c>
      <c r="B9" s="2">
        <f>('[1]Qc, Winter, S2'!B9*Main!$B$5)</f>
        <v>-1.6246498824077491</v>
      </c>
      <c r="C9" s="2">
        <f>('[1]Qc, Winter, S2'!C9*Main!$B$5)</f>
        <v>-1.7487827881488884</v>
      </c>
      <c r="D9" s="2">
        <f>('[1]Qc, Winter, S2'!D9*Main!$B$5)</f>
        <v>-1.7631545447096411</v>
      </c>
      <c r="E9" s="2">
        <f>('[1]Qc, Winter, S2'!E9*Main!$B$5)</f>
        <v>-1.7673954006579278</v>
      </c>
      <c r="F9" s="2">
        <f>('[1]Qc, Winter, S2'!F9*Main!$B$5)</f>
        <v>-1.7473691521491042</v>
      </c>
      <c r="G9" s="2">
        <f>('[1]Qc, Winter, S2'!G9*Main!$B$5)</f>
        <v>-1.6722884853383437</v>
      </c>
      <c r="H9" s="2">
        <f>('[1]Qc, Winter, S2'!H9*Main!$B$5)</f>
        <v>-0.96333082967135708</v>
      </c>
      <c r="I9" s="2">
        <f>('[1]Qc, Winter, S2'!I9*Main!$B$5)</f>
        <v>-0.29644538305988194</v>
      </c>
      <c r="J9" s="2">
        <f>('[1]Qc, Winter, S2'!J9*Main!$B$5)</f>
        <v>9.7843109185657209E-3</v>
      </c>
      <c r="K9" s="2">
        <f>('[1]Qc, Winter, S2'!K9*Main!$B$5)</f>
        <v>0.14141509437199928</v>
      </c>
      <c r="L9" s="2">
        <f>('[1]Qc, Winter, S2'!L9*Main!$B$5)</f>
        <v>7.4199169953467906E-3</v>
      </c>
      <c r="M9" s="2">
        <f>('[1]Qc, Winter, S2'!M9*Main!$B$5)</f>
        <v>-6.279519067018241E-2</v>
      </c>
      <c r="N9" s="2">
        <f>('[1]Qc, Winter, S2'!N9*Main!$B$5)</f>
        <v>-0.12664360671845007</v>
      </c>
      <c r="O9" s="2">
        <f>('[1]Qc, Winter, S2'!O9*Main!$B$5)</f>
        <v>-9.708085364997486E-2</v>
      </c>
      <c r="P9" s="2">
        <f>('[1]Qc, Winter, S2'!P9*Main!$B$5)</f>
        <v>-0.34174694654617849</v>
      </c>
      <c r="Q9" s="2">
        <f>('[1]Qc, Winter, S2'!Q9*Main!$B$5)</f>
        <v>-0.62204352170754906</v>
      </c>
      <c r="R9" s="2">
        <f>('[1]Qc, Winter, S2'!R9*Main!$B$5)</f>
        <v>-0.62685384974056013</v>
      </c>
      <c r="S9" s="2">
        <f>('[1]Qc, Winter, S2'!S9*Main!$B$5)</f>
        <v>-7.2134833988781941E-2</v>
      </c>
      <c r="T9" s="2">
        <f>('[1]Qc, Winter, S2'!T9*Main!$B$5)</f>
        <v>-0.10068127848683024</v>
      </c>
      <c r="U9" s="2">
        <f>('[1]Qc, Winter, S2'!U9*Main!$B$5)</f>
        <v>-0.13076464823549339</v>
      </c>
      <c r="V9" s="2">
        <f>('[1]Qc, Winter, S2'!V9*Main!$B$5)</f>
        <v>-0.30380656919369958</v>
      </c>
      <c r="W9" s="2">
        <f>('[1]Qc, Winter, S2'!W9*Main!$B$5)</f>
        <v>-0.61782952356143261</v>
      </c>
      <c r="X9" s="2">
        <f>('[1]Qc, Winter, S2'!X9*Main!$B$5)</f>
        <v>-0.9383080516728417</v>
      </c>
      <c r="Y9" s="2">
        <f>('[1]Qc, Winter, S2'!Y9*Main!$B$5)</f>
        <v>-1.1382476450956838</v>
      </c>
    </row>
    <row r="10" spans="1:25" x14ac:dyDescent="0.25">
      <c r="A10">
        <v>15</v>
      </c>
      <c r="B10" s="2">
        <f>('[1]Qc, Winter, S2'!B10*Main!$B$5)</f>
        <v>-2.3947673158386884</v>
      </c>
      <c r="C10" s="2">
        <f>('[1]Qc, Winter, S2'!C10*Main!$B$5)</f>
        <v>-2.761555313528012</v>
      </c>
      <c r="D10" s="2">
        <f>('[1]Qc, Winter, S2'!D10*Main!$B$5)</f>
        <v>-2.6156041618436952</v>
      </c>
      <c r="E10" s="2">
        <f>('[1]Qc, Winter, S2'!E10*Main!$B$5)</f>
        <v>-2.7080757488021647</v>
      </c>
      <c r="F10" s="2">
        <f>('[1]Qc, Winter, S2'!F10*Main!$B$5)</f>
        <v>-2.7096320015665061</v>
      </c>
      <c r="G10" s="2">
        <f>('[1]Qc, Winter, S2'!G10*Main!$B$5)</f>
        <v>-2.6586298968583688</v>
      </c>
      <c r="H10" s="2">
        <f>('[1]Qc, Winter, S2'!H10*Main!$B$5)</f>
        <v>-1.1840256976420278</v>
      </c>
      <c r="I10" s="2">
        <f>('[1]Qc, Winter, S2'!I10*Main!$B$5)</f>
        <v>-4.7912254977454001E-2</v>
      </c>
      <c r="J10" s="2">
        <f>('[1]Qc, Winter, S2'!J10*Main!$B$5)</f>
        <v>0.41397518580583886</v>
      </c>
      <c r="K10" s="2">
        <f>('[1]Qc, Winter, S2'!K10*Main!$B$5)</f>
        <v>0.96290446899475779</v>
      </c>
      <c r="L10" s="2">
        <f>('[1]Qc, Winter, S2'!L10*Main!$B$5)</f>
        <v>1.2018507634940625</v>
      </c>
      <c r="M10" s="2">
        <f>('[1]Qc, Winter, S2'!M10*Main!$B$5)</f>
        <v>1.1202558882982458</v>
      </c>
      <c r="N10" s="2">
        <f>('[1]Qc, Winter, S2'!N10*Main!$B$5)</f>
        <v>1.4001787562381769</v>
      </c>
      <c r="O10" s="2">
        <f>('[1]Qc, Winter, S2'!O10*Main!$B$5)</f>
        <v>1.0077156876842175</v>
      </c>
      <c r="P10" s="2">
        <f>('[1]Qc, Winter, S2'!P10*Main!$B$5)</f>
        <v>0.95814900246051438</v>
      </c>
      <c r="Q10" s="2">
        <f>('[1]Qc, Winter, S2'!Q10*Main!$B$5)</f>
        <v>0.22025353341324858</v>
      </c>
      <c r="R10" s="2">
        <f>('[1]Qc, Winter, S2'!R10*Main!$B$5)</f>
        <v>6.4968834620472815E-2</v>
      </c>
      <c r="S10" s="2">
        <f>('[1]Qc, Winter, S2'!S10*Main!$B$5)</f>
        <v>1.522310088069784</v>
      </c>
      <c r="T10" s="2">
        <f>('[1]Qc, Winter, S2'!T10*Main!$B$5)</f>
        <v>1.5888555401959346</v>
      </c>
      <c r="U10" s="2">
        <f>('[1]Qc, Winter, S2'!U10*Main!$B$5)</f>
        <v>1.6845020830056991</v>
      </c>
      <c r="V10" s="2">
        <f>('[1]Qc, Winter, S2'!V10*Main!$B$5)</f>
        <v>0.91677212683828513</v>
      </c>
      <c r="W10" s="2">
        <f>('[1]Qc, Winter, S2'!W10*Main!$B$5)</f>
        <v>6.8940884834184341E-2</v>
      </c>
      <c r="X10" s="2">
        <f>('[1]Qc, Winter, S2'!X10*Main!$B$5)</f>
        <v>-0.48688067561745002</v>
      </c>
      <c r="Y10" s="2">
        <f>('[1]Qc, Winter, S2'!Y10*Main!$B$5)</f>
        <v>-0.77900656423119075</v>
      </c>
    </row>
    <row r="11" spans="1:25" x14ac:dyDescent="0.25">
      <c r="A11">
        <v>16</v>
      </c>
      <c r="B11" s="2">
        <f>('[1]Qc, Winter, S2'!B11*Main!$B$5)</f>
        <v>-1.9736490719277655</v>
      </c>
      <c r="C11" s="2">
        <f>('[1]Qc, Winter, S2'!C11*Main!$B$5)</f>
        <v>-1.9736490719277655</v>
      </c>
      <c r="D11" s="2">
        <f>('[1]Qc, Winter, S2'!D11*Main!$B$5)</f>
        <v>-1.9736490719277655</v>
      </c>
      <c r="E11" s="2">
        <f>('[1]Qc, Winter, S2'!E11*Main!$B$5)</f>
        <v>-1.9736490719277655</v>
      </c>
      <c r="F11" s="2">
        <f>('[1]Qc, Winter, S2'!F11*Main!$B$5)</f>
        <v>-1.9736490719277655</v>
      </c>
      <c r="G11" s="2">
        <f>('[1]Qc, Winter, S2'!G11*Main!$B$5)</f>
        <v>-1.9736490719277655</v>
      </c>
      <c r="H11" s="2">
        <f>('[1]Qc, Winter, S2'!H11*Main!$B$5)</f>
        <v>-1.9076152274898104</v>
      </c>
      <c r="I11" s="2">
        <f>('[1]Qc, Winter, S2'!I11*Main!$B$5)</f>
        <v>-1.7433785325204691</v>
      </c>
      <c r="J11" s="2">
        <f>('[1]Qc, Winter, S2'!J11*Main!$B$5)</f>
        <v>-1.6776273267910291</v>
      </c>
      <c r="K11" s="2">
        <f>('[1]Qc, Winter, S2'!K11*Main!$B$5)</f>
        <v>-1.5785765601340969</v>
      </c>
      <c r="L11" s="2">
        <f>('[1]Qc, Winter, S2'!L11*Main!$B$5)</f>
        <v>-1.6115934823530742</v>
      </c>
      <c r="M11" s="2">
        <f>('[1]Qc, Winter, S2'!M11*Main!$B$5)</f>
        <v>-1.5785765601340969</v>
      </c>
      <c r="N11" s="2">
        <f>('[1]Qc, Winter, S2'!N11*Main!$B$5)</f>
        <v>-1.6115934823530742</v>
      </c>
      <c r="O11" s="2">
        <f>('[1]Qc, Winter, S2'!O11*Main!$B$5)</f>
        <v>-1.7106442490100069</v>
      </c>
      <c r="P11" s="2">
        <f>('[1]Qc, Winter, S2'!P11*Main!$B$5)</f>
        <v>-1.7106442490100069</v>
      </c>
      <c r="Q11" s="2">
        <f>('[1]Qc, Winter, S2'!Q11*Main!$B$5)</f>
        <v>-1.7106442490100069</v>
      </c>
      <c r="R11" s="2">
        <f>('[1]Qc, Winter, S2'!R11*Main!$B$5)</f>
        <v>-1.808847099541393</v>
      </c>
      <c r="S11" s="2">
        <f>('[1]Qc, Winter, S2'!S11*Main!$B$5)</f>
        <v>-1.841581383051855</v>
      </c>
      <c r="T11" s="2">
        <f>('[1]Qc, Winter, S2'!T11*Main!$B$5)</f>
        <v>-1.841581383051855</v>
      </c>
      <c r="U11" s="2">
        <f>('[1]Qc, Winter, S2'!U11*Main!$B$5)</f>
        <v>-1.841581383051855</v>
      </c>
      <c r="V11" s="2">
        <f>('[1]Qc, Winter, S2'!V11*Main!$B$5)</f>
        <v>-1.841581383051855</v>
      </c>
      <c r="W11" s="2">
        <f>('[1]Qc, Winter, S2'!W11*Main!$B$5)</f>
        <v>-1.8782659937239334</v>
      </c>
      <c r="X11" s="2">
        <f>('[1]Qc, Winter, S2'!X11*Main!$B$5)</f>
        <v>-1.9883198257401686</v>
      </c>
      <c r="Y11" s="2">
        <f>('[1]Qc, Winter, S2'!Y11*Main!$B$5)</f>
        <v>-1.9883198257401686</v>
      </c>
    </row>
    <row r="12" spans="1:25" x14ac:dyDescent="0.25">
      <c r="A12">
        <v>17</v>
      </c>
      <c r="B12" s="2">
        <f>('[1]Qc, Winter, S2'!B12*Main!$B$5)</f>
        <v>1.6491929459455246</v>
      </c>
      <c r="C12" s="2">
        <f>('[1]Qc, Winter, S2'!C12*Main!$B$5)</f>
        <v>-1.005643277334906</v>
      </c>
      <c r="D12" s="2">
        <f>('[1]Qc, Winter, S2'!D12*Main!$B$5)</f>
        <v>-1.6104248936195835</v>
      </c>
      <c r="E12" s="2">
        <f>('[1]Qc, Winter, S2'!E12*Main!$B$5)</f>
        <v>-0.70635391337864251</v>
      </c>
      <c r="F12" s="2">
        <f>('[1]Qc, Winter, S2'!F12*Main!$B$5)</f>
        <v>-1.1545125982665192</v>
      </c>
      <c r="G12" s="2">
        <f>('[1]Qc, Winter, S2'!G12*Main!$B$5)</f>
        <v>-0.18763737325755378</v>
      </c>
      <c r="H12" s="2">
        <f>('[1]Qc, Winter, S2'!H12*Main!$B$5)</f>
        <v>3.1471904878198793</v>
      </c>
      <c r="I12" s="2">
        <f>('[1]Qc, Winter, S2'!I12*Main!$B$5)</f>
        <v>5.6593602785408477</v>
      </c>
      <c r="J12" s="2">
        <f>('[1]Qc, Winter, S2'!J12*Main!$B$5)</f>
        <v>6.4068083273849874</v>
      </c>
      <c r="K12" s="2">
        <f>('[1]Qc, Winter, S2'!K12*Main!$B$5)</f>
        <v>5.3228535843516811</v>
      </c>
      <c r="L12" s="2">
        <f>('[1]Qc, Winter, S2'!L12*Main!$B$5)</f>
        <v>5.4081432994687511</v>
      </c>
      <c r="M12" s="2">
        <f>('[1]Qc, Winter, S2'!M12*Main!$B$5)</f>
        <v>5.4639692948181056</v>
      </c>
      <c r="N12" s="2">
        <f>('[1]Qc, Winter, S2'!N12*Main!$B$5)</f>
        <v>4.7048908302761827</v>
      </c>
      <c r="O12" s="2">
        <f>('[1]Qc, Winter, S2'!O12*Main!$B$5)</f>
        <v>4.6064199773682937</v>
      </c>
      <c r="P12" s="2">
        <f>('[1]Qc, Winter, S2'!P12*Main!$B$5)</f>
        <v>3.2417845354951749</v>
      </c>
      <c r="Q12" s="2">
        <f>('[1]Qc, Winter, S2'!Q12*Main!$B$5)</f>
        <v>3.090589131424005</v>
      </c>
      <c r="R12" s="2">
        <f>('[1]Qc, Winter, S2'!R12*Main!$B$5)</f>
        <v>2.7021332471180783</v>
      </c>
      <c r="S12" s="2">
        <f>('[1]Qc, Winter, S2'!S12*Main!$B$5)</f>
        <v>3.8186531541051756</v>
      </c>
      <c r="T12" s="2">
        <f>('[1]Qc, Winter, S2'!T12*Main!$B$5)</f>
        <v>3.5271174006141002</v>
      </c>
      <c r="U12" s="2">
        <f>('[1]Qc, Winter, S2'!U12*Main!$B$5)</f>
        <v>2.9897921953765594</v>
      </c>
      <c r="V12" s="2">
        <f>('[1]Qc, Winter, S2'!V12*Main!$B$5)</f>
        <v>2.6416550854896101</v>
      </c>
      <c r="W12" s="2">
        <f>('[1]Qc, Winter, S2'!W12*Main!$B$5)</f>
        <v>1.4840410430370163</v>
      </c>
      <c r="X12" s="2">
        <f>('[1]Qc, Winter, S2'!X12*Main!$B$5)</f>
        <v>0.47607168256255389</v>
      </c>
      <c r="Y12" s="2">
        <f>('[1]Qc, Winter, S2'!Y12*Main!$B$5)</f>
        <v>-0.70247710814604858</v>
      </c>
    </row>
    <row r="13" spans="1:25" x14ac:dyDescent="0.25">
      <c r="A13">
        <v>18</v>
      </c>
      <c r="B13" s="2">
        <f>('[1]Qc, Winter, S2'!B13*Main!$B$5)</f>
        <v>-0.90443237209155392</v>
      </c>
      <c r="C13" s="2">
        <f>('[1]Qc, Winter, S2'!C13*Main!$B$5)</f>
        <v>-0.90997599712750976</v>
      </c>
      <c r="D13" s="2">
        <f>('[1]Qc, Winter, S2'!D13*Main!$B$5)</f>
        <v>-0.99415991287008432</v>
      </c>
      <c r="E13" s="2">
        <f>('[1]Qc, Winter, S2'!E13*Main!$B$5)</f>
        <v>-0.91220676283838409</v>
      </c>
      <c r="F13" s="2">
        <f>('[1]Qc, Winter, S2'!F13*Main!$B$5)</f>
        <v>-0.91504840318862535</v>
      </c>
      <c r="G13" s="2">
        <f>('[1]Qc, Winter, S2'!G13*Main!$B$5)</f>
        <v>-0.82393124958084873</v>
      </c>
      <c r="H13" s="2">
        <f>('[1]Qc, Winter, S2'!H13*Main!$B$5)</f>
        <v>-0.56166329204251508</v>
      </c>
      <c r="I13" s="2">
        <f>('[1]Qc, Winter, S2'!I13*Main!$B$5)</f>
        <v>-0.31543757829875613</v>
      </c>
      <c r="J13" s="2">
        <f>('[1]Qc, Winter, S2'!J13*Main!$B$5)</f>
        <v>-0.22987634274894958</v>
      </c>
      <c r="K13" s="2">
        <f>('[1]Qc, Winter, S2'!K13*Main!$B$5)</f>
        <v>-0.28982539413178959</v>
      </c>
      <c r="L13" s="2">
        <f>('[1]Qc, Winter, S2'!L13*Main!$B$5)</f>
        <v>-0.42045839594174989</v>
      </c>
      <c r="M13" s="2">
        <f>('[1]Qc, Winter, S2'!M13*Main!$B$5)</f>
        <v>-0.31460454840118296</v>
      </c>
      <c r="N13" s="2">
        <f>('[1]Qc, Winter, S2'!N13*Main!$B$5)</f>
        <v>-0.36085433164310393</v>
      </c>
      <c r="O13" s="2">
        <f>('[1]Qc, Winter, S2'!O13*Main!$B$5)</f>
        <v>-0.35236455760894864</v>
      </c>
      <c r="P13" s="2">
        <f>('[1]Qc, Winter, S2'!P13*Main!$B$5)</f>
        <v>-0.44580817383242444</v>
      </c>
      <c r="Q13" s="2">
        <f>('[1]Qc, Winter, S2'!Q13*Main!$B$5)</f>
        <v>-0.44955326774376847</v>
      </c>
      <c r="R13" s="2">
        <f>('[1]Qc, Winter, S2'!R13*Main!$B$5)</f>
        <v>-0.3611220371474092</v>
      </c>
      <c r="S13" s="2">
        <f>('[1]Qc, Winter, S2'!S13*Main!$B$5)</f>
        <v>-0.31219889723317945</v>
      </c>
      <c r="T13" s="2">
        <f>('[1]Qc, Winter, S2'!T13*Main!$B$5)</f>
        <v>-0.37612077033067837</v>
      </c>
      <c r="U13" s="2">
        <f>('[1]Qc, Winter, S2'!U13*Main!$B$5)</f>
        <v>-0.41746389324496563</v>
      </c>
      <c r="V13" s="2">
        <f>('[1]Qc, Winter, S2'!V13*Main!$B$5)</f>
        <v>-0.37341430949185822</v>
      </c>
      <c r="W13" s="2">
        <f>('[1]Qc, Winter, S2'!W13*Main!$B$5)</f>
        <v>-0.48531650971903306</v>
      </c>
      <c r="X13" s="2">
        <f>('[1]Qc, Winter, S2'!X13*Main!$B$5)</f>
        <v>-0.63576839158945386</v>
      </c>
      <c r="Y13" s="2">
        <f>('[1]Qc, Winter, S2'!Y13*Main!$B$5)</f>
        <v>-0.70906637482302182</v>
      </c>
    </row>
    <row r="14" spans="1:25" x14ac:dyDescent="0.25">
      <c r="A14">
        <v>19</v>
      </c>
      <c r="B14" s="2">
        <f>('[1]Qc, Winter, S2'!B14*Main!$B$5)</f>
        <v>-3.7557152263980962</v>
      </c>
      <c r="C14" s="2">
        <f>('[1]Qc, Winter, S2'!C14*Main!$B$5)</f>
        <v>-3.7557152263980962</v>
      </c>
      <c r="D14" s="2">
        <f>('[1]Qc, Winter, S2'!D14*Main!$B$5)</f>
        <v>-3.7557152263980962</v>
      </c>
      <c r="E14" s="2">
        <f>('[1]Qc, Winter, S2'!E14*Main!$B$5)</f>
        <v>-3.7557152263980962</v>
      </c>
      <c r="F14" s="2">
        <f>('[1]Qc, Winter, S2'!F14*Main!$B$5)</f>
        <v>-3.5615537080146931</v>
      </c>
      <c r="G14" s="2">
        <f>('[1]Qc, Winter, S2'!G14*Main!$B$5)</f>
        <v>-3.6685262900414415</v>
      </c>
      <c r="H14" s="2">
        <f>('[1]Qc, Winter, S2'!H14*Main!$B$5)</f>
        <v>-3.3436857068375185</v>
      </c>
      <c r="I14" s="2">
        <f>('[1]Qc, Winter, S2'!I14*Main!$B$5)</f>
        <v>-3.2354055124362109</v>
      </c>
      <c r="J14" s="2">
        <f>('[1]Qc, Winter, S2'!J14*Main!$B$5)</f>
        <v>-3.2354055124362109</v>
      </c>
      <c r="K14" s="2">
        <f>('[1]Qc, Winter, S2'!K14*Main!$B$5)</f>
        <v>-3.5895958988649652</v>
      </c>
      <c r="L14" s="2">
        <f>('[1]Qc, Winter, S2'!L14*Main!$B$5)</f>
        <v>-3.3184473516908244</v>
      </c>
      <c r="M14" s="2">
        <f>('[1]Qc, Winter, S2'!M14*Main!$B$5)</f>
        <v>-3.2280645026327779</v>
      </c>
      <c r="N14" s="2">
        <f>('[1]Qc, Winter, S2'!N14*Main!$B$5)</f>
        <v>-3.2507095003087789</v>
      </c>
      <c r="O14" s="2">
        <f>('[1]Qc, Winter, S2'!O14*Main!$B$5)</f>
        <v>-3.4338127532538465</v>
      </c>
      <c r="P14" s="2">
        <f>('[1]Qc, Winter, S2'!P14*Main!$B$5)</f>
        <v>-3.3374820589733769</v>
      </c>
      <c r="Q14" s="2">
        <f>('[1]Qc, Winter, S2'!Q14*Main!$B$5)</f>
        <v>-3.329857310557657</v>
      </c>
      <c r="R14" s="2">
        <f>('[1]Qc, Winter, S2'!R14*Main!$B$5)</f>
        <v>-3.423646422032887</v>
      </c>
      <c r="S14" s="2">
        <f>('[1]Qc, Winter, S2'!S14*Main!$B$5)</f>
        <v>-3.423646422032887</v>
      </c>
      <c r="T14" s="2">
        <f>('[1]Qc, Winter, S2'!T14*Main!$B$5)</f>
        <v>-3.423646422032887</v>
      </c>
      <c r="U14" s="2">
        <f>('[1]Qc, Winter, S2'!U14*Main!$B$5)</f>
        <v>-3.3181518572587279</v>
      </c>
      <c r="V14" s="2">
        <f>('[1]Qc, Winter, S2'!V14*Main!$B$5)</f>
        <v>-3.3081328462649977</v>
      </c>
      <c r="W14" s="2">
        <f>('[1]Qc, Winter, S2'!W14*Main!$B$5)</f>
        <v>-3.5945595076062822</v>
      </c>
      <c r="X14" s="2">
        <f>('[1]Qc, Winter, S2'!X14*Main!$B$5)</f>
        <v>-3.5945595076062822</v>
      </c>
      <c r="Y14" s="2">
        <f>('[1]Qc, Winter, S2'!Y14*Main!$B$5)</f>
        <v>-3.5945595076062822</v>
      </c>
    </row>
    <row r="15" spans="1:25" x14ac:dyDescent="0.25">
      <c r="A15">
        <v>20</v>
      </c>
      <c r="B15" s="2">
        <f>('[1]Qc, Winter, S2'!B15*Main!$B$5)</f>
        <v>-0.12711967966631124</v>
      </c>
      <c r="C15" s="2">
        <f>('[1]Qc, Winter, S2'!C15*Main!$B$5)</f>
        <v>-0.12711967966631124</v>
      </c>
      <c r="D15" s="2">
        <f>('[1]Qc, Winter, S2'!D15*Main!$B$5)</f>
        <v>-0.12711967966631124</v>
      </c>
      <c r="E15" s="2">
        <f>('[1]Qc, Winter, S2'!E15*Main!$B$5)</f>
        <v>-0.12711967966631124</v>
      </c>
      <c r="F15" s="2">
        <f>('[1]Qc, Winter, S2'!F15*Main!$B$5)</f>
        <v>-0.12711967966631124</v>
      </c>
      <c r="G15" s="2">
        <f>('[1]Qc, Winter, S2'!G15*Main!$B$5)</f>
        <v>-0.12711967966631124</v>
      </c>
      <c r="H15" s="2">
        <f>('[1]Qc, Winter, S2'!H15*Main!$B$5)</f>
        <v>-0.12711967966631124</v>
      </c>
      <c r="I15" s="2">
        <f>('[1]Qc, Winter, S2'!I15*Main!$B$5)</f>
        <v>-0.12711967966631124</v>
      </c>
      <c r="J15" s="2">
        <f>('[1]Qc, Winter, S2'!J15*Main!$B$5)</f>
        <v>-0.12711967966631124</v>
      </c>
      <c r="K15" s="2">
        <f>('[1]Qc, Winter, S2'!K15*Main!$B$5)</f>
        <v>-0.12711967966631124</v>
      </c>
      <c r="L15" s="2">
        <f>('[1]Qc, Winter, S2'!L15*Main!$B$5)</f>
        <v>-0.12711967966631124</v>
      </c>
      <c r="M15" s="2">
        <f>('[1]Qc, Winter, S2'!M15*Main!$B$5)</f>
        <v>-0.59805487915969635</v>
      </c>
      <c r="N15" s="2">
        <f>('[1]Qc, Winter, S2'!N15*Main!$B$5)</f>
        <v>-0.75503327899082473</v>
      </c>
      <c r="O15" s="2">
        <f>('[1]Qc, Winter, S2'!O15*Main!$B$5)</f>
        <v>-0.75503327899082473</v>
      </c>
      <c r="P15" s="2">
        <f>('[1]Qc, Winter, S2'!P15*Main!$B$5)</f>
        <v>-0.12711967966631124</v>
      </c>
      <c r="Q15" s="2">
        <f>('[1]Qc, Winter, S2'!Q15*Main!$B$5)</f>
        <v>-0.12711967966631124</v>
      </c>
      <c r="R15" s="2">
        <f>('[1]Qc, Winter, S2'!R15*Main!$B$5)</f>
        <v>-0.28864863169669425</v>
      </c>
      <c r="S15" s="2">
        <f>('[1]Qc, Winter, S2'!S15*Main!$B$5)</f>
        <v>-0.77323548778784323</v>
      </c>
      <c r="T15" s="2">
        <f>('[1]Qc, Winter, S2'!T15*Main!$B$5)</f>
        <v>-0.77323548778784323</v>
      </c>
      <c r="U15" s="2">
        <f>('[1]Qc, Winter, S2'!U15*Main!$B$5)</f>
        <v>-0.77323548778784323</v>
      </c>
      <c r="V15" s="2">
        <f>('[1]Qc, Winter, S2'!V15*Main!$B$5)</f>
        <v>-0.14531872094095322</v>
      </c>
      <c r="W15" s="2">
        <f>('[1]Qc, Winter, S2'!W15*Main!$B$5)</f>
        <v>-0.14531872094095322</v>
      </c>
      <c r="X15" s="2">
        <f>('[1]Qc, Winter, S2'!X15*Main!$B$5)</f>
        <v>-0.14531872094095322</v>
      </c>
      <c r="Y15" s="2">
        <f>('[1]Qc, Winter, S2'!Y15*Main!$B$5)</f>
        <v>-0.14531872094095322</v>
      </c>
    </row>
    <row r="16" spans="1:25" x14ac:dyDescent="0.25">
      <c r="A16">
        <v>21</v>
      </c>
      <c r="B16" s="2">
        <f>('[1]Qc, Winter, S2'!B16*Main!$B$5)</f>
        <v>-12.371767804605492</v>
      </c>
      <c r="C16" s="2">
        <f>('[1]Qc, Winter, S2'!C16*Main!$B$5)</f>
        <v>-12.371767804605492</v>
      </c>
      <c r="D16" s="2">
        <f>('[1]Qc, Winter, S2'!D16*Main!$B$5)</f>
        <v>-12.371767804605492</v>
      </c>
      <c r="E16" s="2">
        <f>('[1]Qc, Winter, S2'!E16*Main!$B$5)</f>
        <v>-12.371767804605492</v>
      </c>
      <c r="F16" s="2">
        <f>('[1]Qc, Winter, S2'!F16*Main!$B$5)</f>
        <v>-12.371767804605492</v>
      </c>
      <c r="G16" s="2">
        <f>('[1]Qc, Winter, S2'!G16*Main!$B$5)</f>
        <v>-12.371767804605492</v>
      </c>
      <c r="H16" s="2">
        <f>('[1]Qc, Winter, S2'!H16*Main!$B$5)</f>
        <v>-9.3404639869550561</v>
      </c>
      <c r="I16" s="2">
        <f>('[1]Qc, Winter, S2'!I16*Main!$B$5)</f>
        <v>-2.0113550948421195</v>
      </c>
      <c r="J16" s="2">
        <f>('[1]Qc, Winter, S2'!J16*Main!$B$5)</f>
        <v>-0.57875340335461922</v>
      </c>
      <c r="K16" s="2">
        <f>('[1]Qc, Winter, S2'!K16*Main!$B$5)</f>
        <v>-0.57875340335461922</v>
      </c>
      <c r="L16" s="2">
        <f>('[1]Qc, Winter, S2'!L16*Main!$B$5)</f>
        <v>-0.57875340335461922</v>
      </c>
      <c r="M16" s="2">
        <f>('[1]Qc, Winter, S2'!M16*Main!$B$5)</f>
        <v>-0.57875340335461922</v>
      </c>
      <c r="N16" s="2">
        <f>('[1]Qc, Winter, S2'!N16*Main!$B$5)</f>
        <v>-0.57875340335461922</v>
      </c>
      <c r="O16" s="2">
        <f>('[1]Qc, Winter, S2'!O16*Main!$B$5)</f>
        <v>-0.57875340335461922</v>
      </c>
      <c r="P16" s="2">
        <f>('[1]Qc, Winter, S2'!P16*Main!$B$5)</f>
        <v>-2.0528802035109783</v>
      </c>
      <c r="Q16" s="2">
        <f>('[1]Qc, Winter, S2'!Q16*Main!$B$5)</f>
        <v>-6.4752606039800549</v>
      </c>
      <c r="R16" s="2">
        <f>('[1]Qc, Winter, S2'!R16*Main!$B$5)</f>
        <v>-6.4752606039800549</v>
      </c>
      <c r="S16" s="2">
        <f>('[1]Qc, Winter, S2'!S16*Main!$B$5)</f>
        <v>-6.4752606039800549</v>
      </c>
      <c r="T16" s="2">
        <f>('[1]Qc, Winter, S2'!T16*Main!$B$5)</f>
        <v>-6.4752606039800549</v>
      </c>
      <c r="U16" s="2">
        <f>('[1]Qc, Winter, S2'!U16*Main!$B$5)</f>
        <v>-6.4752606039800549</v>
      </c>
      <c r="V16" s="2">
        <f>('[1]Qc, Winter, S2'!V16*Main!$B$5)</f>
        <v>-6.4752606039800549</v>
      </c>
      <c r="W16" s="2">
        <f>('[1]Qc, Winter, S2'!W16*Main!$B$5)</f>
        <v>-6.4752606039800549</v>
      </c>
      <c r="X16" s="2">
        <f>('[1]Qc, Winter, S2'!X16*Main!$B$5)</f>
        <v>-12.205667369930058</v>
      </c>
      <c r="Y16" s="2">
        <f>('[1]Qc, Winter, S2'!Y16*Main!$B$5)</f>
        <v>-12.205667369930058</v>
      </c>
    </row>
    <row r="17" spans="1:25" x14ac:dyDescent="0.25">
      <c r="A17">
        <v>23</v>
      </c>
      <c r="B17" s="2">
        <f>('[1]Qc, Winter, S2'!B17*Main!$B$5)</f>
        <v>0.26607931716811861</v>
      </c>
      <c r="C17" s="2">
        <f>('[1]Qc, Winter, S2'!C17*Main!$B$5)</f>
        <v>0.18756613449280707</v>
      </c>
      <c r="D17" s="2">
        <f>('[1]Qc, Winter, S2'!D17*Main!$B$5)</f>
        <v>0.11201670938805453</v>
      </c>
      <c r="E17" s="2">
        <f>('[1]Qc, Winter, S2'!E17*Main!$B$5)</f>
        <v>0.11646087042609461</v>
      </c>
      <c r="F17" s="2">
        <f>('[1]Qc, Winter, S2'!F17*Main!$B$5)</f>
        <v>-5.5791355082376336E-2</v>
      </c>
      <c r="G17" s="2">
        <f>('[1]Qc, Winter, S2'!G17*Main!$B$5)</f>
        <v>2.5787763624422182E-2</v>
      </c>
      <c r="H17" s="2">
        <f>('[1]Qc, Winter, S2'!H17*Main!$B$5)</f>
        <v>0.56848530524478869</v>
      </c>
      <c r="I17" s="2">
        <f>('[1]Qc, Winter, S2'!I17*Main!$B$5)</f>
        <v>1.0590249781788419</v>
      </c>
      <c r="J17" s="2">
        <f>('[1]Qc, Winter, S2'!J17*Main!$B$5)</f>
        <v>1.5072769495978937</v>
      </c>
      <c r="K17" s="2">
        <f>('[1]Qc, Winter, S2'!K17*Main!$B$5)</f>
        <v>1.7673954006579278</v>
      </c>
      <c r="L17" s="2">
        <f>('[1]Qc, Winter, S2'!L17*Main!$B$5)</f>
        <v>1.7436935365905291</v>
      </c>
      <c r="M17" s="2">
        <f>('[1]Qc, Winter, S2'!M17*Main!$B$5)</f>
        <v>1.7229544474097391</v>
      </c>
      <c r="N17" s="2">
        <f>('[1]Qc, Winter, S2'!N17*Main!$B$5)</f>
        <v>1.6814759383289326</v>
      </c>
      <c r="O17" s="2">
        <f>('[1]Qc, Winter, S2'!O17*Main!$B$5)</f>
        <v>1.6000004742621081</v>
      </c>
      <c r="P17" s="2">
        <f>('[1]Qc, Winter, S2'!P17*Main!$B$5)</f>
        <v>1.4755657729565061</v>
      </c>
      <c r="Q17" s="2">
        <f>('[1]Qc, Winter, S2'!Q17*Main!$B$5)</f>
        <v>1.1612396967860694</v>
      </c>
      <c r="R17" s="2">
        <f>('[1]Qc, Winter, S2'!R17*Main!$B$5)</f>
        <v>1.1005033227612835</v>
      </c>
      <c r="S17" s="2">
        <f>('[1]Qc, Winter, S2'!S17*Main!$B$5)</f>
        <v>1.2738236292644656</v>
      </c>
      <c r="T17" s="2">
        <f>('[1]Qc, Winter, S2'!T17*Main!$B$5)</f>
        <v>1.338125157408945</v>
      </c>
      <c r="U17" s="2">
        <f>('[1]Qc, Winter, S2'!U17*Main!$B$5)</f>
        <v>1.2685262513789868</v>
      </c>
      <c r="V17" s="2">
        <f>('[1]Qc, Winter, S2'!V17*Main!$B$5)</f>
        <v>1.166613463061569</v>
      </c>
      <c r="W17" s="2">
        <f>('[1]Qc, Winter, S2'!W17*Main!$B$5)</f>
        <v>1.0288461124209851</v>
      </c>
      <c r="X17" s="2">
        <f>('[1]Qc, Winter, S2'!X17*Main!$B$5)</f>
        <v>0.74263189306468202</v>
      </c>
      <c r="Y17" s="2">
        <f>('[1]Qc, Winter, S2'!Y17*Main!$B$5)</f>
        <v>0.48773279426768762</v>
      </c>
    </row>
    <row r="18" spans="1:25" x14ac:dyDescent="0.25">
      <c r="A18">
        <v>24</v>
      </c>
      <c r="B18" s="2">
        <f>('[1]Qc, Winter, S2'!B18*Main!$B$5)</f>
        <v>-6.3010602679578733</v>
      </c>
      <c r="C18" s="2">
        <f>('[1]Qc, Winter, S2'!C18*Main!$B$5)</f>
        <v>-7.2295430089370809</v>
      </c>
      <c r="D18" s="2">
        <f>('[1]Qc, Winter, S2'!D18*Main!$B$5)</f>
        <v>-7.4009682402550716</v>
      </c>
      <c r="E18" s="2">
        <f>('[1]Qc, Winter, S2'!E18*Main!$B$5)</f>
        <v>-7.3304481864405959</v>
      </c>
      <c r="F18" s="2">
        <f>('[1]Qc, Winter, S2'!F18*Main!$B$5)</f>
        <v>-6.9526741657447388</v>
      </c>
      <c r="G18" s="2">
        <f>('[1]Qc, Winter, S2'!G18*Main!$B$5)</f>
        <v>-6.0694413072615285</v>
      </c>
      <c r="H18" s="2">
        <f>('[1]Qc, Winter, S2'!H18*Main!$B$5)</f>
        <v>-0.90839284816906796</v>
      </c>
      <c r="I18" s="2">
        <f>('[1]Qc, Winter, S2'!I18*Main!$B$5)</f>
        <v>2.2467114122157001</v>
      </c>
      <c r="J18" s="2">
        <f>('[1]Qc, Winter, S2'!J18*Main!$B$5)</f>
        <v>3.8189665123295948</v>
      </c>
      <c r="K18" s="2">
        <f>('[1]Qc, Winter, S2'!K18*Main!$B$5)</f>
        <v>2.2164806844511915</v>
      </c>
      <c r="L18" s="2">
        <f>('[1]Qc, Winter, S2'!L18*Main!$B$5)</f>
        <v>2.5834179448942396</v>
      </c>
      <c r="M18" s="2">
        <f>('[1]Qc, Winter, S2'!M18*Main!$B$5)</f>
        <v>4.0153913847488356</v>
      </c>
      <c r="N18" s="2">
        <f>('[1]Qc, Winter, S2'!N18*Main!$B$5)</f>
        <v>4.5599108506404473</v>
      </c>
      <c r="O18" s="2">
        <f>('[1]Qc, Winter, S2'!O18*Main!$B$5)</f>
        <v>4.5233850317192212</v>
      </c>
      <c r="P18" s="2">
        <f>('[1]Qc, Winter, S2'!P18*Main!$B$5)</f>
        <v>2.0396205692088762</v>
      </c>
      <c r="Q18" s="2">
        <f>('[1]Qc, Winter, S2'!Q18*Main!$B$5)</f>
        <v>1.0816218407631435</v>
      </c>
      <c r="R18" s="2">
        <f>('[1]Qc, Winter, S2'!R18*Main!$B$5)</f>
        <v>1.1017448081604764</v>
      </c>
      <c r="S18" s="2">
        <f>('[1]Qc, Winter, S2'!S18*Main!$B$5)</f>
        <v>1.2515905174090183</v>
      </c>
      <c r="T18" s="2">
        <f>('[1]Qc, Winter, S2'!T18*Main!$B$5)</f>
        <v>-0.27308739195162424</v>
      </c>
      <c r="U18" s="2">
        <f>('[1]Qc, Winter, S2'!U18*Main!$B$5)</f>
        <v>-1.9400481655005293</v>
      </c>
      <c r="V18" s="2">
        <f>('[1]Qc, Winter, S2'!V18*Main!$B$5)</f>
        <v>-0.51365904813478269</v>
      </c>
      <c r="W18" s="2">
        <f>('[1]Qc, Winter, S2'!W18*Main!$B$5)</f>
        <v>-2.0943237544201083</v>
      </c>
      <c r="X18" s="2">
        <f>('[1]Qc, Winter, S2'!X18*Main!$B$5)</f>
        <v>-5.558710460665421</v>
      </c>
      <c r="Y18" s="2">
        <f>('[1]Qc, Winter, S2'!Y18*Main!$B$5)</f>
        <v>-5.7968877598187971</v>
      </c>
    </row>
    <row r="19" spans="1:25" x14ac:dyDescent="0.25">
      <c r="A19">
        <v>26</v>
      </c>
      <c r="B19" s="2">
        <f>('[1]Qc, Winter, S2'!B19*Main!$B$5)</f>
        <v>2.0598705793649912</v>
      </c>
      <c r="C19" s="2">
        <f>('[1]Qc, Winter, S2'!C19*Main!$B$5)</f>
        <v>2.5406308884457709</v>
      </c>
      <c r="D19" s="2">
        <f>('[1]Qc, Winter, S2'!D19*Main!$B$5)</f>
        <v>2.5406308884457709</v>
      </c>
      <c r="E19" s="2">
        <f>('[1]Qc, Winter, S2'!E19*Main!$B$5)</f>
        <v>2.5406308884457709</v>
      </c>
      <c r="F19" s="2">
        <f>('[1]Qc, Winter, S2'!F19*Main!$B$5)</f>
        <v>2.5406308884457709</v>
      </c>
      <c r="G19" s="2">
        <f>('[1]Qc, Winter, S2'!G19*Main!$B$5)</f>
        <v>2.5406308884457709</v>
      </c>
      <c r="H19" s="2">
        <f>('[1]Qc, Winter, S2'!H19*Main!$B$5)</f>
        <v>1.2586019719762445</v>
      </c>
      <c r="I19" s="2">
        <f>('[1]Qc, Winter, S2'!I19*Main!$B$5)</f>
        <v>0.13682591953994233</v>
      </c>
      <c r="J19" s="2">
        <f>('[1]Qc, Winter, S2'!J19*Main!$B$5)</f>
        <v>-2.3427518314644138E-2</v>
      </c>
      <c r="K19" s="2">
        <f>('[1]Qc, Winter, S2'!K19*Main!$B$5)</f>
        <v>-0.66444125777837848</v>
      </c>
      <c r="L19" s="2">
        <f>('[1]Qc, Winter, S2'!L19*Main!$B$5)</f>
        <v>-0.18368095318057781</v>
      </c>
      <c r="M19" s="2">
        <f>('[1]Qc, Winter, S2'!M19*Main!$B$5)</f>
        <v>-0.50418782291244491</v>
      </c>
      <c r="N19" s="2">
        <f>('[1]Qc, Winter, S2'!N19*Main!$B$5)</f>
        <v>-0.66444125777837848</v>
      </c>
      <c r="O19" s="2">
        <f>('[1]Qc, Winter, S2'!O19*Main!$B$5)</f>
        <v>-0.66444125777837848</v>
      </c>
      <c r="P19" s="2">
        <f>('[1]Qc, Winter, S2'!P19*Main!$B$5)</f>
        <v>-2.3427518314644138E-2</v>
      </c>
      <c r="Q19" s="2">
        <f>('[1]Qc, Winter, S2'!Q19*Main!$B$5)</f>
        <v>0.46430068114984424</v>
      </c>
      <c r="R19" s="2">
        <f>('[1]Qc, Winter, S2'!R19*Main!$B$5)</f>
        <v>0.62687674763800694</v>
      </c>
      <c r="S19" s="2">
        <f>('[1]Qc, Winter, S2'!S19*Main!$B$5)</f>
        <v>0.62687674763800694</v>
      </c>
      <c r="T19" s="2">
        <f>('[1]Qc, Winter, S2'!T19*Main!$B$5)</f>
        <v>0.62687674763800694</v>
      </c>
      <c r="U19" s="2">
        <f>('[1]Qc, Winter, S2'!U19*Main!$B$5)</f>
        <v>0.78713046941462139</v>
      </c>
      <c r="V19" s="2">
        <f>('[1]Qc, Winter, S2'!V19*Main!$B$5)</f>
        <v>1.2678916347444649</v>
      </c>
      <c r="W19" s="2">
        <f>('[1]Qc, Winter, S2'!W19*Main!$B$5)</f>
        <v>1.2678916347444649</v>
      </c>
      <c r="X19" s="2">
        <f>('[1]Qc, Winter, S2'!X19*Main!$B$5)</f>
        <v>1.9089065218509234</v>
      </c>
      <c r="Y19" s="2">
        <f>('[1]Qc, Winter, S2'!Y19*Main!$B$5)</f>
        <v>1.9089065218509234</v>
      </c>
    </row>
    <row r="20" spans="1:25" x14ac:dyDescent="0.25">
      <c r="A20">
        <v>29</v>
      </c>
      <c r="B20" s="2">
        <f>('[1]Qc, Winter, S2'!B20*Main!$B$5)</f>
        <v>0.67053904647351659</v>
      </c>
      <c r="C20" s="2">
        <f>('[1]Qc, Winter, S2'!C20*Main!$B$5)</f>
        <v>0.42739980915462933</v>
      </c>
      <c r="D20" s="2">
        <f>('[1]Qc, Winter, S2'!D20*Main!$B$5)</f>
        <v>0.59641123021775821</v>
      </c>
      <c r="E20" s="2">
        <f>('[1]Qc, Winter, S2'!E20*Main!$B$5)</f>
        <v>0.65613707074382643</v>
      </c>
      <c r="F20" s="2">
        <f>('[1]Qc, Winter, S2'!F20*Main!$B$5)</f>
        <v>0.65401913313651905</v>
      </c>
      <c r="G20" s="2">
        <f>('[1]Qc, Winter, S2'!G20*Main!$B$5)</f>
        <v>0.59810558030360417</v>
      </c>
      <c r="H20" s="2">
        <f>('[1]Qc, Winter, S2'!H20*Main!$B$5)</f>
        <v>0.79168507761149864</v>
      </c>
      <c r="I20" s="2">
        <f>('[1]Qc, Winter, S2'!I20*Main!$B$5)</f>
        <v>0.74466686272927485</v>
      </c>
      <c r="J20" s="2">
        <f>('[1]Qc, Winter, S2'!J20*Main!$B$5)</f>
        <v>0.99415991287008432</v>
      </c>
      <c r="K20" s="2">
        <f>('[1]Qc, Winter, S2'!K20*Main!$B$5)</f>
        <v>0.83107871710741599</v>
      </c>
      <c r="L20" s="2">
        <f>('[1]Qc, Winter, S2'!L20*Main!$B$5)</f>
        <v>0.6374992197995214</v>
      </c>
      <c r="M20" s="2">
        <f>('[1]Qc, Winter, S2'!M20*Main!$B$5)</f>
        <v>0.60107069295383464</v>
      </c>
      <c r="N20" s="2">
        <f>('[1]Qc, Winter, S2'!N20*Main!$B$5)</f>
        <v>0.74381968768635198</v>
      </c>
      <c r="O20" s="2">
        <f>('[1]Qc, Winter, S2'!O20*Main!$B$5)</f>
        <v>0.52270700148346139</v>
      </c>
      <c r="P20" s="2">
        <f>('[1]Qc, Winter, S2'!P20*Main!$B$5)</f>
        <v>0.55786476576476396</v>
      </c>
      <c r="Q20" s="2">
        <f>('[1]Qc, Winter, S2'!Q20*Main!$B$5)</f>
        <v>0.56125346593645575</v>
      </c>
      <c r="R20" s="2">
        <f>('[1]Qc, Winter, S2'!R20*Main!$B$5)</f>
        <v>0.74043098751466019</v>
      </c>
      <c r="S20" s="2">
        <f>('[1]Qc, Winter, S2'!S20*Main!$B$5)</f>
        <v>0.68070514698859208</v>
      </c>
      <c r="T20" s="2">
        <f>('[1]Qc, Winter, S2'!T20*Main!$B$5)</f>
        <v>0.64808890783605844</v>
      </c>
      <c r="U20" s="2">
        <f>('[1]Qc, Winter, S2'!U20*Main!$B$5)</f>
        <v>0.75991601350188809</v>
      </c>
      <c r="V20" s="2">
        <f>('[1]Qc, Winter, S2'!V20*Main!$B$5)</f>
        <v>0.79126149009003732</v>
      </c>
      <c r="W20" s="2">
        <f>('[1]Qc, Winter, S2'!W20*Main!$B$5)</f>
        <v>0.60869526834014109</v>
      </c>
      <c r="X20" s="2">
        <f>('[1]Qc, Winter, S2'!X20*Main!$B$5)</f>
        <v>0.49178511241677375</v>
      </c>
      <c r="Y20" s="2">
        <f>('[1]Qc, Winter, S2'!Y20*Main!$B$5)</f>
        <v>0.59217535500314356</v>
      </c>
    </row>
    <row r="21" spans="1:25" x14ac:dyDescent="0.25">
      <c r="A21">
        <v>30</v>
      </c>
      <c r="B21" s="2">
        <f>('[1]Qc, Winter, S2'!B21*Main!$B$5)</f>
        <v>-1.5065590457171225</v>
      </c>
      <c r="C21" s="2">
        <f>('[1]Qc, Winter, S2'!C21*Main!$B$5)</f>
        <v>-2.0125724558531743</v>
      </c>
      <c r="D21" s="2">
        <f>('[1]Qc, Winter, S2'!D21*Main!$B$5)</f>
        <v>-2.0987820382812887</v>
      </c>
      <c r="E21" s="2">
        <f>('[1]Qc, Winter, S2'!E21*Main!$B$5)</f>
        <v>-2.0987820382812887</v>
      </c>
      <c r="F21" s="2">
        <f>('[1]Qc, Winter, S2'!F21*Main!$B$5)</f>
        <v>-2.0987820382812887</v>
      </c>
      <c r="G21" s="2">
        <f>('[1]Qc, Winter, S2'!G21*Main!$B$5)</f>
        <v>-1.9825862580304638</v>
      </c>
      <c r="H21" s="2">
        <f>('[1]Qc, Winter, S2'!H21*Main!$B$5)</f>
        <v>-1.00429465005979</v>
      </c>
      <c r="I21" s="2">
        <f>('[1]Qc, Winter, S2'!I21*Main!$B$5)</f>
        <v>-0.46454831951754083</v>
      </c>
      <c r="J21" s="2">
        <f>('[1]Qc, Winter, S2'!J21*Main!$B$5)</f>
        <v>0.17640101732156674</v>
      </c>
      <c r="K21" s="2">
        <f>('[1]Qc, Winter, S2'!K21*Main!$B$5)</f>
        <v>0.56996667649723964</v>
      </c>
      <c r="L21" s="2">
        <f>('[1]Qc, Winter, S2'!L21*Main!$B$5)</f>
        <v>-0.23590445647154323</v>
      </c>
      <c r="M21" s="2">
        <f>('[1]Qc, Winter, S2'!M21*Main!$B$5)</f>
        <v>-0.1796810718661391</v>
      </c>
      <c r="N21" s="2">
        <f>('[1]Qc, Winter, S2'!N21*Main!$B$5)</f>
        <v>7.8946690229931546E-2</v>
      </c>
      <c r="O21" s="2">
        <f>('[1]Qc, Winter, S2'!O21*Main!$B$5)</f>
        <v>2.6472320103246728E-2</v>
      </c>
      <c r="P21" s="2">
        <f>('[1]Qc, Winter, S2'!P21*Main!$B$5)</f>
        <v>-0.13470210696686696</v>
      </c>
      <c r="Q21" s="2">
        <f>('[1]Qc, Winter, S2'!Q21*Main!$B$5)</f>
        <v>-0.75316261470981816</v>
      </c>
      <c r="R21" s="2">
        <f>('[1]Qc, Winter, S2'!R21*Main!$B$5)</f>
        <v>-1.0042946466210876</v>
      </c>
      <c r="S21" s="2">
        <f>('[1]Qc, Winter, S2'!S21*Main!$B$5)</f>
        <v>-0.39333085425121084</v>
      </c>
      <c r="T21" s="2">
        <f>('[1]Qc, Winter, S2'!T21*Main!$B$5)</f>
        <v>-0.35584859784760803</v>
      </c>
      <c r="U21" s="2">
        <f>('[1]Qc, Winter, S2'!U21*Main!$B$5)</f>
        <v>-0.14594717658777609</v>
      </c>
      <c r="V21" s="2">
        <f>('[1]Qc, Winter, S2'!V21*Main!$B$5)</f>
        <v>-5.9737594159661463E-2</v>
      </c>
      <c r="W21" s="2">
        <f>('[1]Qc, Winter, S2'!W21*Main!$B$5)</f>
        <v>-0.52451973513274242</v>
      </c>
      <c r="X21" s="2">
        <f>('[1]Qc, Winter, S2'!X21*Main!$B$5)</f>
        <v>-0.88435116891460985</v>
      </c>
      <c r="Y21" s="2">
        <f>('[1]Qc, Winter, S2'!Y21*Main!$B$5)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4.1849796159487465</v>
      </c>
      <c r="C2" s="2">
        <f>('[1]Qc, Winter, S3'!C2*Main!$B$5)</f>
        <v>4.7832023356141757</v>
      </c>
      <c r="D2" s="2">
        <f>('[1]Qc, Winter, S3'!D2*Main!$B$5)</f>
        <v>10.651857691017556</v>
      </c>
      <c r="E2" s="2">
        <f>('[1]Qc, Winter, S3'!E2*Main!$B$5)</f>
        <v>4.6411920823049737</v>
      </c>
      <c r="F2" s="2">
        <f>('[1]Qc, Winter, S3'!F2*Main!$B$5)</f>
        <v>4.1028569280571121</v>
      </c>
      <c r="G2" s="2">
        <f>('[1]Qc, Winter, S3'!G2*Main!$B$5)</f>
        <v>4.8076138595913269</v>
      </c>
      <c r="H2" s="2">
        <f>('[1]Qc, Winter, S3'!H2*Main!$B$5)</f>
        <v>5.1523624976917066</v>
      </c>
      <c r="I2" s="2">
        <f>('[1]Qc, Winter, S3'!I2*Main!$B$5)</f>
        <v>5.015751100332845</v>
      </c>
      <c r="J2" s="2">
        <f>('[1]Qc, Winter, S3'!J2*Main!$B$5)</f>
        <v>3.4231379029963027</v>
      </c>
      <c r="K2" s="2">
        <f>('[1]Qc, Winter, S3'!K2*Main!$B$5)</f>
        <v>14.0287009927223</v>
      </c>
      <c r="L2" s="2">
        <f>('[1]Qc, Winter, S3'!L2*Main!$B$5)</f>
        <v>1.2802212612367208</v>
      </c>
      <c r="M2" s="2">
        <f>('[1]Qc, Winter, S3'!M2*Main!$B$5)</f>
        <v>7.6442622011551054</v>
      </c>
      <c r="N2" s="2">
        <f>('[1]Qc, Winter, S3'!N2*Main!$B$5)</f>
        <v>2.830392028290512</v>
      </c>
      <c r="O2" s="2">
        <f>('[1]Qc, Winter, S3'!O2*Main!$B$5)</f>
        <v>3.5599667175649614</v>
      </c>
      <c r="P2" s="2">
        <f>('[1]Qc, Winter, S3'!P2*Main!$B$5)</f>
        <v>5.2572282308120126</v>
      </c>
      <c r="Q2" s="2">
        <f>('[1]Qc, Winter, S3'!Q2*Main!$B$5)</f>
        <v>6.6128950915589941</v>
      </c>
      <c r="R2" s="2">
        <f>('[1]Qc, Winter, S3'!R2*Main!$B$5)</f>
        <v>2.2475931566319889</v>
      </c>
      <c r="S2" s="2">
        <f>('[1]Qc, Winter, S3'!S2*Main!$B$5)</f>
        <v>9.5273736123697947</v>
      </c>
      <c r="T2" s="2">
        <f>('[1]Qc, Winter, S3'!T2*Main!$B$5)</f>
        <v>8.067882391704428</v>
      </c>
      <c r="U2" s="2">
        <f>('[1]Qc, Winter, S3'!U2*Main!$B$5)</f>
        <v>3.1962241906609723</v>
      </c>
      <c r="V2" s="2">
        <f>('[1]Qc, Winter, S3'!V2*Main!$B$5)</f>
        <v>13.684357784995774</v>
      </c>
      <c r="W2" s="2">
        <f>('[1]Qc, Winter, S3'!W2*Main!$B$5)</f>
        <v>7.0533823385242025</v>
      </c>
      <c r="X2" s="2">
        <f>('[1]Qc, Winter, S3'!X2*Main!$B$5)</f>
        <v>6.9398419097921069</v>
      </c>
      <c r="Y2" s="2">
        <f>('[1]Qc, Winter, S3'!Y2*Main!$B$5)</f>
        <v>2.9581366396731941</v>
      </c>
    </row>
    <row r="3" spans="1:25" x14ac:dyDescent="0.25">
      <c r="A3">
        <v>3</v>
      </c>
      <c r="B3" s="2">
        <f>('[1]Qc, Winter, S3'!B3*Main!$B$5)</f>
        <v>-1.1019520781504433</v>
      </c>
      <c r="C3" s="2">
        <f>('[1]Qc, Winter, S3'!C3*Main!$B$5)</f>
        <v>-1.1976705850647555</v>
      </c>
      <c r="D3" s="2">
        <f>('[1]Qc, Winter, S3'!D3*Main!$B$5)</f>
        <v>-1.2900566104833229</v>
      </c>
      <c r="E3" s="2">
        <f>('[1]Qc, Winter, S3'!E3*Main!$B$5)</f>
        <v>-1.2806653290669343</v>
      </c>
      <c r="F3" s="2">
        <f>('[1]Qc, Winter, S3'!F3*Main!$B$5)</f>
        <v>-1.3255465504934456</v>
      </c>
      <c r="G3" s="2">
        <f>('[1]Qc, Winter, S3'!G3*Main!$B$5)</f>
        <v>-1.1799859505888048</v>
      </c>
      <c r="H3" s="2">
        <f>('[1]Qc, Winter, S3'!H3*Main!$B$5)</f>
        <v>-0.87871851856094152</v>
      </c>
      <c r="I3" s="2">
        <f>('[1]Qc, Winter, S3'!I3*Main!$B$5)</f>
        <v>-0.3616980265784665</v>
      </c>
      <c r="J3" s="2">
        <f>('[1]Qc, Winter, S3'!J3*Main!$B$5)</f>
        <v>-0.10651798864617171</v>
      </c>
      <c r="K3" s="2">
        <f>('[1]Qc, Winter, S3'!K3*Main!$B$5)</f>
        <v>-1.6662966813203173E-2</v>
      </c>
      <c r="L3" s="2">
        <f>('[1]Qc, Winter, S3'!L3*Main!$B$5)</f>
        <v>-0.14959061671679472</v>
      </c>
      <c r="M3" s="2">
        <f>('[1]Qc, Winter, S3'!M3*Main!$B$5)</f>
        <v>-0.10997611650015143</v>
      </c>
      <c r="N3" s="2">
        <f>('[1]Qc, Winter, S3'!N3*Main!$B$5)</f>
        <v>-0.15222191333783719</v>
      </c>
      <c r="O3" s="2">
        <f>('[1]Qc, Winter, S3'!O3*Main!$B$5)</f>
        <v>-0.15355669564778721</v>
      </c>
      <c r="P3" s="2">
        <f>('[1]Qc, Winter, S3'!P3*Main!$B$5)</f>
        <v>-0.38819566361208835</v>
      </c>
      <c r="Q3" s="2">
        <f>('[1]Qc, Winter, S3'!Q3*Main!$B$5)</f>
        <v>-0.55906287354821327</v>
      </c>
      <c r="R3" s="2">
        <f>('[1]Qc, Winter, S3'!R3*Main!$B$5)</f>
        <v>-0.49718432071143909</v>
      </c>
      <c r="S3" s="2">
        <f>('[1]Qc, Winter, S3'!S3*Main!$B$5)</f>
        <v>-0.16971524431508253</v>
      </c>
      <c r="T3" s="2">
        <f>('[1]Qc, Winter, S3'!T3*Main!$B$5)</f>
        <v>-0.24687482380827766</v>
      </c>
      <c r="U3" s="2">
        <f>('[1]Qc, Winter, S3'!U3*Main!$B$5)</f>
        <v>-0.31033345211498892</v>
      </c>
      <c r="V3" s="2">
        <f>('[1]Qc, Winter, S3'!V3*Main!$B$5)</f>
        <v>-0.48747885834212051</v>
      </c>
      <c r="W3" s="2">
        <f>('[1]Qc, Winter, S3'!W3*Main!$B$5)</f>
        <v>-0.63277921617864974</v>
      </c>
      <c r="X3" s="2">
        <f>('[1]Qc, Winter, S3'!X3*Main!$B$5)</f>
        <v>-0.8489593831470077</v>
      </c>
      <c r="Y3" s="2">
        <f>('[1]Qc, Winter, S3'!Y3*Main!$B$5)</f>
        <v>-0.95557600427959943</v>
      </c>
    </row>
    <row r="4" spans="1:25" x14ac:dyDescent="0.25">
      <c r="A4">
        <v>4</v>
      </c>
      <c r="B4" s="2">
        <f>('[1]Qc, Winter, S3'!B4*Main!$B$5)</f>
        <v>1.4267976930073081</v>
      </c>
      <c r="C4" s="2">
        <f>('[1]Qc, Winter, S3'!C4*Main!$B$5)</f>
        <v>1.7673954006579278</v>
      </c>
      <c r="D4" s="2">
        <f>('[1]Qc, Winter, S3'!D4*Main!$B$5)</f>
        <v>1.7673954006579278</v>
      </c>
      <c r="E4" s="2">
        <f>('[1]Qc, Winter, S3'!E4*Main!$B$5)</f>
        <v>1.7673954006579278</v>
      </c>
      <c r="F4" s="2">
        <f>('[1]Qc, Winter, S3'!F4*Main!$B$5)</f>
        <v>1.7673954006579278</v>
      </c>
      <c r="G4" s="2">
        <f>('[1]Qc, Winter, S3'!G4*Main!$B$5)</f>
        <v>1.4320378480595952</v>
      </c>
      <c r="H4" s="2">
        <f>('[1]Qc, Winter, S3'!H4*Main!$B$5)</f>
        <v>0.64953689494715261</v>
      </c>
      <c r="I4" s="2">
        <f>('[1]Qc, Winter, S3'!I4*Main!$B$5)</f>
        <v>8.3621142889337974E-2</v>
      </c>
      <c r="J4" s="2">
        <f>('[1]Qc, Winter, S3'!J4*Main!$B$5)</f>
        <v>-0.48928073417028095</v>
      </c>
      <c r="K4" s="2">
        <f>('[1]Qc, Winter, S3'!K4*Main!$B$5)</f>
        <v>-0.48928073417028095</v>
      </c>
      <c r="L4" s="2">
        <f>('[1]Qc, Winter, S3'!L4*Main!$B$5)</f>
        <v>-4.2137330705837452E-2</v>
      </c>
      <c r="M4" s="2">
        <f>('[1]Qc, Winter, S3'!M4*Main!$B$5)</f>
        <v>-0.51024135437942975</v>
      </c>
      <c r="N4" s="2">
        <f>('[1]Qc, Winter, S3'!N4*Main!$B$5)</f>
        <v>-0.51024135437942975</v>
      </c>
      <c r="O4" s="2">
        <f>('[1]Qc, Winter, S3'!O4*Main!$B$5)</f>
        <v>-0.39496206681179402</v>
      </c>
      <c r="P4" s="2">
        <f>('[1]Qc, Winter, S3'!P4*Main!$B$5)</f>
        <v>-4.9124204108887036E-2</v>
      </c>
      <c r="Q4" s="2">
        <f>('[1]Qc, Winter, S3'!Q4*Main!$B$5)</f>
        <v>0.29671253451698532</v>
      </c>
      <c r="R4" s="2">
        <f>('[1]Qc, Winter, S3'!R4*Main!$B$5)</f>
        <v>0.41199144739227617</v>
      </c>
      <c r="S4" s="2">
        <f>('[1]Qc, Winter, S3'!S4*Main!$B$5)</f>
        <v>0.41199144739227617</v>
      </c>
      <c r="T4" s="2">
        <f>('[1]Qc, Winter, S3'!T4*Main!$B$5)</f>
        <v>0.41199144739227617</v>
      </c>
      <c r="U4" s="2">
        <f>('[1]Qc, Winter, S3'!U4*Main!$B$5)</f>
        <v>0.41199144739227617</v>
      </c>
      <c r="V4" s="2">
        <f>('[1]Qc, Winter, S3'!V4*Main!$B$5)</f>
        <v>0.41199144739227617</v>
      </c>
      <c r="W4" s="2">
        <f>('[1]Qc, Winter, S3'!W4*Main!$B$5)</f>
        <v>0.85913484692294162</v>
      </c>
      <c r="X4" s="2">
        <f>('[1]Qc, Winter, S3'!X4*Main!$B$5)</f>
        <v>1.3132651237904349</v>
      </c>
      <c r="Y4" s="2">
        <f>('[1]Qc, Winter, S3'!Y4*Main!$B$5)</f>
        <v>1.3132651237904349</v>
      </c>
    </row>
    <row r="5" spans="1:25" x14ac:dyDescent="0.25">
      <c r="A5">
        <v>7</v>
      </c>
      <c r="B5" s="2">
        <f>('[1]Qc, Winter, S3'!B5*Main!$B$5)</f>
        <v>4.6168722827483135</v>
      </c>
      <c r="C5" s="2">
        <f>('[1]Qc, Winter, S3'!C5*Main!$B$5)</f>
        <v>3.5613284529815412</v>
      </c>
      <c r="D5" s="2">
        <f>('[1]Qc, Winter, S3'!D5*Main!$B$5)</f>
        <v>3.0486794094579799</v>
      </c>
      <c r="E5" s="2">
        <f>('[1]Qc, Winter, S3'!E5*Main!$B$5)</f>
        <v>2.9833354084413117</v>
      </c>
      <c r="F5" s="2">
        <f>('[1]Qc, Winter, S3'!F5*Main!$B$5)</f>
        <v>3.3907419898683013</v>
      </c>
      <c r="G5" s="2">
        <f>('[1]Qc, Winter, S3'!G5*Main!$B$5)</f>
        <v>4.2100734029949889</v>
      </c>
      <c r="H5" s="2">
        <f>('[1]Qc, Winter, S3'!H5*Main!$B$5)</f>
        <v>6.5319633910888708</v>
      </c>
      <c r="I5" s="2">
        <f>('[1]Qc, Winter, S3'!I5*Main!$B$5)</f>
        <v>7.9742774562259129</v>
      </c>
      <c r="J5" s="2">
        <f>('[1]Qc, Winter, S3'!J5*Main!$B$5)</f>
        <v>9.2131481052214657</v>
      </c>
      <c r="K5" s="2">
        <f>('[1]Qc, Winter, S3'!K5*Main!$B$5)</f>
        <v>10.145371399090553</v>
      </c>
      <c r="L5" s="2">
        <f>('[1]Qc, Winter, S3'!L5*Main!$B$5)</f>
        <v>10.230990554161592</v>
      </c>
      <c r="M5" s="2">
        <f>('[1]Qc, Winter, S3'!M5*Main!$B$5)</f>
        <v>10.047540611611867</v>
      </c>
      <c r="N5" s="2">
        <f>('[1]Qc, Winter, S3'!N5*Main!$B$5)</f>
        <v>10.090332566176109</v>
      </c>
      <c r="O5" s="2">
        <f>('[1]Qc, Winter, S3'!O5*Main!$B$5)</f>
        <v>9.9873665245276584</v>
      </c>
      <c r="P5" s="2">
        <f>('[1]Qc, Winter, S3'!P5*Main!$B$5)</f>
        <v>9.0097574362487602</v>
      </c>
      <c r="Q5" s="2">
        <f>('[1]Qc, Winter, S3'!Q5*Main!$B$5)</f>
        <v>8.5600785998017042</v>
      </c>
      <c r="R5" s="2">
        <f>('[1]Qc, Winter, S3'!R5*Main!$B$5)</f>
        <v>8.834027159236852</v>
      </c>
      <c r="S5" s="2">
        <f>('[1]Qc, Winter, S3'!S5*Main!$B$5)</f>
        <v>12.040381166982133</v>
      </c>
      <c r="T5" s="2">
        <f>('[1]Qc, Winter, S3'!T5*Main!$B$5)</f>
        <v>12.022902185525943</v>
      </c>
      <c r="U5" s="2">
        <f>('[1]Qc, Winter, S3'!U5*Main!$B$5)</f>
        <v>11.656019759568014</v>
      </c>
      <c r="V5" s="2">
        <f>('[1]Qc, Winter, S3'!V5*Main!$B$5)</f>
        <v>10.788875833565587</v>
      </c>
      <c r="W5" s="2">
        <f>('[1]Qc, Winter, S3'!W5*Main!$B$5)</f>
        <v>9.5949066846989037</v>
      </c>
      <c r="X5" s="2">
        <f>('[1]Qc, Winter, S3'!X5*Main!$B$5)</f>
        <v>7.8258288719341236</v>
      </c>
      <c r="Y5" s="2">
        <f>('[1]Qc, Winter, S3'!Y5*Main!$B$5)</f>
        <v>6.0039183577263247</v>
      </c>
    </row>
    <row r="6" spans="1:25" x14ac:dyDescent="0.25">
      <c r="A6">
        <v>8</v>
      </c>
      <c r="B6" s="2">
        <f>('[1]Qc, Winter, S3'!B6*Main!$B$5)</f>
        <v>5.7016576046281644</v>
      </c>
      <c r="C6" s="2">
        <f>('[1]Qc, Winter, S3'!C6*Main!$B$5)</f>
        <v>0.38633941851571635</v>
      </c>
      <c r="D6" s="2">
        <f>('[1]Qc, Winter, S3'!D6*Main!$B$5)</f>
        <v>-7.2189071250827883</v>
      </c>
      <c r="E6" s="2">
        <f>('[1]Qc, Winter, S3'!E6*Main!$B$5)</f>
        <v>-11.052314872923768</v>
      </c>
      <c r="F6" s="2">
        <f>('[1]Qc, Winter, S3'!F6*Main!$B$5)</f>
        <v>-8.2844474290409966</v>
      </c>
      <c r="G6" s="2">
        <f>('[1]Qc, Winter, S3'!G6*Main!$B$5)</f>
        <v>9.6185318683876613</v>
      </c>
      <c r="H6" s="2">
        <f>('[1]Qc, Winter, S3'!H6*Main!$B$5)</f>
        <v>29.130028107686194</v>
      </c>
      <c r="I6" s="2">
        <f>('[1]Qc, Winter, S3'!I6*Main!$B$5)</f>
        <v>33.138663762336144</v>
      </c>
      <c r="J6" s="2">
        <f>('[1]Qc, Winter, S3'!J6*Main!$B$5)</f>
        <v>26.426233441669712</v>
      </c>
      <c r="K6" s="2">
        <f>('[1]Qc, Winter, S3'!K6*Main!$B$5)</f>
        <v>14.651245133446722</v>
      </c>
      <c r="L6" s="2">
        <f>('[1]Qc, Winter, S3'!L6*Main!$B$5)</f>
        <v>4.1998066166843984</v>
      </c>
      <c r="M6" s="2">
        <f>('[1]Qc, Winter, S3'!M6*Main!$B$5)</f>
        <v>4.9767518156256676</v>
      </c>
      <c r="N6" s="2">
        <f>('[1]Qc, Winter, S3'!N6*Main!$B$5)</f>
        <v>7.8417375179017847</v>
      </c>
      <c r="O6" s="2">
        <f>('[1]Qc, Winter, S3'!O6*Main!$B$5)</f>
        <v>3.9084518020404682</v>
      </c>
      <c r="P6" s="2">
        <f>('[1]Qc, Winter, S3'!P6*Main!$B$5)</f>
        <v>6.6893218074547844</v>
      </c>
      <c r="Q6" s="2">
        <f>('[1]Qc, Winter, S3'!Q6*Main!$B$5)</f>
        <v>4.7859657054185076</v>
      </c>
      <c r="R6" s="2">
        <f>('[1]Qc, Winter, S3'!R6*Main!$B$5)</f>
        <v>4.6888476838084809</v>
      </c>
      <c r="S6" s="2">
        <f>('[1]Qc, Winter, S3'!S6*Main!$B$5)</f>
        <v>5.52810596588892</v>
      </c>
      <c r="T6" s="2">
        <f>('[1]Qc, Winter, S3'!T6*Main!$B$5)</f>
        <v>5.6737826431289751</v>
      </c>
      <c r="U6" s="2">
        <f>('[1]Qc, Winter, S3'!U6*Main!$B$5)</f>
        <v>7.033437352966442</v>
      </c>
      <c r="V6" s="2">
        <f>('[1]Qc, Winter, S3'!V6*Main!$B$5)</f>
        <v>7.5190278951193257</v>
      </c>
      <c r="W6" s="2">
        <f>('[1]Qc, Winter, S3'!W6*Main!$B$5)</f>
        <v>8.8721770226273229</v>
      </c>
      <c r="X6" s="2">
        <f>('[1]Qc, Winter, S3'!X6*Main!$B$5)</f>
        <v>7.809462609234826</v>
      </c>
      <c r="Y6" s="2">
        <f>('[1]Qc, Winter, S3'!Y6*Main!$B$5)</f>
        <v>-0.89690345825822948</v>
      </c>
    </row>
    <row r="7" spans="1:25" x14ac:dyDescent="0.25">
      <c r="A7">
        <v>10</v>
      </c>
      <c r="B7" s="2">
        <f>('[1]Qc, Winter, S3'!B7*Main!$B$5)</f>
        <v>2.1917713369992073</v>
      </c>
      <c r="C7" s="2">
        <f>('[1]Qc, Winter, S3'!C7*Main!$B$5)</f>
        <v>2.1996444032471101</v>
      </c>
      <c r="D7" s="2">
        <f>('[1]Qc, Winter, S3'!D7*Main!$B$5)</f>
        <v>2.2092442508224095</v>
      </c>
      <c r="E7" s="2">
        <f>('[1]Qc, Winter, S3'!E7*Main!$B$5)</f>
        <v>2.2085842082326668</v>
      </c>
      <c r="F7" s="2">
        <f>('[1]Qc, Winter, S3'!F7*Main!$B$5)</f>
        <v>2.1988065708493161</v>
      </c>
      <c r="G7" s="2">
        <f>('[1]Qc, Winter, S3'!G7*Main!$B$5)</f>
        <v>2.1814288414051619</v>
      </c>
      <c r="H7" s="2">
        <f>('[1]Qc, Winter, S3'!H7*Main!$B$5)</f>
        <v>2.1308242146213496</v>
      </c>
      <c r="I7" s="2">
        <f>('[1]Qc, Winter, S3'!I7*Main!$B$5)</f>
        <v>2.091657525407788</v>
      </c>
      <c r="J7" s="2">
        <f>('[1]Qc, Winter, S3'!J7*Main!$B$5)</f>
        <v>2.0753469568378407</v>
      </c>
      <c r="K7" s="2">
        <f>('[1]Qc, Winter, S3'!K7*Main!$B$5)</f>
        <v>1.5751193378075317</v>
      </c>
      <c r="L7" s="2">
        <f>('[1]Qc, Winter, S3'!L7*Main!$B$5)</f>
        <v>1.0815434087052873</v>
      </c>
      <c r="M7" s="2">
        <f>('[1]Qc, Winter, S3'!M7*Main!$B$5)</f>
        <v>1.0751341536807315</v>
      </c>
      <c r="N7" s="2">
        <f>('[1]Qc, Winter, S3'!N7*Main!$B$5)</f>
        <v>1.0820139691896735</v>
      </c>
      <c r="O7" s="2">
        <f>('[1]Qc, Winter, S3'!O7*Main!$B$5)</f>
        <v>1.0870934096447471</v>
      </c>
      <c r="P7" s="2">
        <f>('[1]Qc, Winter, S3'!P7*Main!$B$5)</f>
        <v>1.0932208685474816</v>
      </c>
      <c r="Q7" s="2">
        <f>('[1]Qc, Winter, S3'!Q7*Main!$B$5)</f>
        <v>1.6478637341104336</v>
      </c>
      <c r="R7" s="2">
        <f>('[1]Qc, Winter, S3'!R7*Main!$B$5)</f>
        <v>2.1024912224698653</v>
      </c>
      <c r="S7" s="2">
        <f>('[1]Qc, Winter, S3'!S7*Main!$B$5)</f>
        <v>2.0668468565336542</v>
      </c>
      <c r="T7" s="2">
        <f>('[1]Qc, Winter, S3'!T7*Main!$B$5)</f>
        <v>2.0696624105776498</v>
      </c>
      <c r="U7" s="2">
        <f>('[1]Qc, Winter, S3'!U7*Main!$B$5)</f>
        <v>2.0748910855989835</v>
      </c>
      <c r="V7" s="2">
        <f>('[1]Qc, Winter, S3'!V7*Main!$B$5)</f>
        <v>2.0959273933219227</v>
      </c>
      <c r="W7" s="2">
        <f>('[1]Qc, Winter, S3'!W7*Main!$B$5)</f>
        <v>2.1129038716264414</v>
      </c>
      <c r="X7" s="2">
        <f>('[1]Qc, Winter, S3'!X7*Main!$B$5)</f>
        <v>2.1374877867251807</v>
      </c>
      <c r="Y7" s="2">
        <f>('[1]Qc, Winter, S3'!Y7*Main!$B$5)</f>
        <v>2.166971094123372</v>
      </c>
    </row>
    <row r="8" spans="1:25" x14ac:dyDescent="0.25">
      <c r="A8">
        <v>12</v>
      </c>
      <c r="B8" s="2">
        <f>('[1]Qc, Winter, S3'!B8*Main!$B$5)</f>
        <v>8.2279652296560126</v>
      </c>
      <c r="C8" s="2">
        <f>('[1]Qc, Winter, S3'!C8*Main!$B$5)</f>
        <v>8.0652011330962203</v>
      </c>
      <c r="D8" s="2">
        <f>('[1]Qc, Winter, S3'!D8*Main!$B$5)</f>
        <v>8.2846659405840359</v>
      </c>
      <c r="E8" s="2">
        <f>('[1]Qc, Winter, S3'!E8*Main!$B$5)</f>
        <v>8.0902148286142541</v>
      </c>
      <c r="F8" s="2">
        <f>('[1]Qc, Winter, S3'!F8*Main!$B$5)</f>
        <v>7.1696573522981728</v>
      </c>
      <c r="G8" s="2">
        <f>('[1]Qc, Winter, S3'!G8*Main!$B$5)</f>
        <v>6.24725408445524</v>
      </c>
      <c r="H8" s="2">
        <f>('[1]Qc, Winter, S3'!H8*Main!$B$5)</f>
        <v>2.6798879916028095</v>
      </c>
      <c r="I8" s="2">
        <f>('[1]Qc, Winter, S3'!I8*Main!$B$5)</f>
        <v>1.6675598244699663</v>
      </c>
      <c r="J8" s="2">
        <f>('[1]Qc, Winter, S3'!J8*Main!$B$5)</f>
        <v>3.2208374654580685</v>
      </c>
      <c r="K8" s="2">
        <f>('[1]Qc, Winter, S3'!K8*Main!$B$5)</f>
        <v>1.9740805467712057</v>
      </c>
      <c r="L8" s="2">
        <f>('[1]Qc, Winter, S3'!L8*Main!$B$5)</f>
        <v>1.3597084715170775</v>
      </c>
      <c r="M8" s="2">
        <f>('[1]Qc, Winter, S3'!M8*Main!$B$5)</f>
        <v>-1.8225538051092145</v>
      </c>
      <c r="N8" s="2">
        <f>('[1]Qc, Winter, S3'!N8*Main!$B$5)</f>
        <v>1.3793877765776914</v>
      </c>
      <c r="O8" s="2">
        <f>('[1]Qc, Winter, S3'!O8*Main!$B$5)</f>
        <v>2.2629208785078352</v>
      </c>
      <c r="P8" s="2">
        <f>('[1]Qc, Winter, S3'!P8*Main!$B$5)</f>
        <v>3.5504162970163984</v>
      </c>
      <c r="Q8" s="2">
        <f>('[1]Qc, Winter, S3'!Q8*Main!$B$5)</f>
        <v>4.5913802968126411</v>
      </c>
      <c r="R8" s="2">
        <f>('[1]Qc, Winter, S3'!R8*Main!$B$5)</f>
        <v>4.9217360214089823</v>
      </c>
      <c r="S8" s="2">
        <f>('[1]Qc, Winter, S3'!S8*Main!$B$5)</f>
        <v>2.9073140219485136</v>
      </c>
      <c r="T8" s="2">
        <f>('[1]Qc, Winter, S3'!T8*Main!$B$5)</f>
        <v>2.8509462611789402</v>
      </c>
      <c r="U8" s="2">
        <f>('[1]Qc, Winter, S3'!U8*Main!$B$5)</f>
        <v>3.8979141177057057</v>
      </c>
      <c r="V8" s="2">
        <f>('[1]Qc, Winter, S3'!V8*Main!$B$5)</f>
        <v>5.4290440760220742</v>
      </c>
      <c r="W8" s="2">
        <f>('[1]Qc, Winter, S3'!W8*Main!$B$5)</f>
        <v>6.5635770743120787</v>
      </c>
      <c r="X8" s="2">
        <f>('[1]Qc, Winter, S3'!X8*Main!$B$5)</f>
        <v>6.6326184519712514</v>
      </c>
      <c r="Y8" s="2">
        <f>('[1]Qc, Winter, S3'!Y8*Main!$B$5)</f>
        <v>6.9331341351132023</v>
      </c>
    </row>
    <row r="9" spans="1:25" x14ac:dyDescent="0.25">
      <c r="A9">
        <v>14</v>
      </c>
      <c r="B9" s="2">
        <f>('[1]Qc, Winter, S3'!B9*Main!$B$5)</f>
        <v>-1.6246498824077491</v>
      </c>
      <c r="C9" s="2">
        <f>('[1]Qc, Winter, S3'!C9*Main!$B$5)</f>
        <v>-1.7487827881488884</v>
      </c>
      <c r="D9" s="2">
        <f>('[1]Qc, Winter, S3'!D9*Main!$B$5)</f>
        <v>-1.7631545447096411</v>
      </c>
      <c r="E9" s="2">
        <f>('[1]Qc, Winter, S3'!E9*Main!$B$5)</f>
        <v>-1.7673954006579278</v>
      </c>
      <c r="F9" s="2">
        <f>('[1]Qc, Winter, S3'!F9*Main!$B$5)</f>
        <v>-1.7473691521491042</v>
      </c>
      <c r="G9" s="2">
        <f>('[1]Qc, Winter, S3'!G9*Main!$B$5)</f>
        <v>-1.6722884853383437</v>
      </c>
      <c r="H9" s="2">
        <f>('[1]Qc, Winter, S3'!H9*Main!$B$5)</f>
        <v>-0.96333082967135708</v>
      </c>
      <c r="I9" s="2">
        <f>('[1]Qc, Winter, S3'!I9*Main!$B$5)</f>
        <v>-0.29644538305988194</v>
      </c>
      <c r="J9" s="2">
        <f>('[1]Qc, Winter, S3'!J9*Main!$B$5)</f>
        <v>9.7843109185657209E-3</v>
      </c>
      <c r="K9" s="2">
        <f>('[1]Qc, Winter, S3'!K9*Main!$B$5)</f>
        <v>0.14141509437199928</v>
      </c>
      <c r="L9" s="2">
        <f>('[1]Qc, Winter, S3'!L9*Main!$B$5)</f>
        <v>7.4199169953467906E-3</v>
      </c>
      <c r="M9" s="2">
        <f>('[1]Qc, Winter, S3'!M9*Main!$B$5)</f>
        <v>-6.279519067018241E-2</v>
      </c>
      <c r="N9" s="2">
        <f>('[1]Qc, Winter, S3'!N9*Main!$B$5)</f>
        <v>-0.12664360671845007</v>
      </c>
      <c r="O9" s="2">
        <f>('[1]Qc, Winter, S3'!O9*Main!$B$5)</f>
        <v>-9.708085364997486E-2</v>
      </c>
      <c r="P9" s="2">
        <f>('[1]Qc, Winter, S3'!P9*Main!$B$5)</f>
        <v>-0.34174694654617849</v>
      </c>
      <c r="Q9" s="2">
        <f>('[1]Qc, Winter, S3'!Q9*Main!$B$5)</f>
        <v>-0.62204352170754906</v>
      </c>
      <c r="R9" s="2">
        <f>('[1]Qc, Winter, S3'!R9*Main!$B$5)</f>
        <v>-0.62685384974056013</v>
      </c>
      <c r="S9" s="2">
        <f>('[1]Qc, Winter, S3'!S9*Main!$B$5)</f>
        <v>-7.2134833988781941E-2</v>
      </c>
      <c r="T9" s="2">
        <f>('[1]Qc, Winter, S3'!T9*Main!$B$5)</f>
        <v>-0.10068127848683024</v>
      </c>
      <c r="U9" s="2">
        <f>('[1]Qc, Winter, S3'!U9*Main!$B$5)</f>
        <v>-0.13076464823549339</v>
      </c>
      <c r="V9" s="2">
        <f>('[1]Qc, Winter, S3'!V9*Main!$B$5)</f>
        <v>-0.30380656919369958</v>
      </c>
      <c r="W9" s="2">
        <f>('[1]Qc, Winter, S3'!W9*Main!$B$5)</f>
        <v>-0.61782952356143261</v>
      </c>
      <c r="X9" s="2">
        <f>('[1]Qc, Winter, S3'!X9*Main!$B$5)</f>
        <v>-0.9383080516728417</v>
      </c>
      <c r="Y9" s="2">
        <f>('[1]Qc, Winter, S3'!Y9*Main!$B$5)</f>
        <v>-1.1382476450956838</v>
      </c>
    </row>
    <row r="10" spans="1:25" x14ac:dyDescent="0.25">
      <c r="A10">
        <v>15</v>
      </c>
      <c r="B10" s="2">
        <f>('[1]Qc, Winter, S3'!B10*Main!$B$5)</f>
        <v>-2.3947673158386884</v>
      </c>
      <c r="C10" s="2">
        <f>('[1]Qc, Winter, S3'!C10*Main!$B$5)</f>
        <v>-2.761555313528012</v>
      </c>
      <c r="D10" s="2">
        <f>('[1]Qc, Winter, S3'!D10*Main!$B$5)</f>
        <v>-2.6156041618436952</v>
      </c>
      <c r="E10" s="2">
        <f>('[1]Qc, Winter, S3'!E10*Main!$B$5)</f>
        <v>-2.7080757488021647</v>
      </c>
      <c r="F10" s="2">
        <f>('[1]Qc, Winter, S3'!F10*Main!$B$5)</f>
        <v>-2.7096320015665061</v>
      </c>
      <c r="G10" s="2">
        <f>('[1]Qc, Winter, S3'!G10*Main!$B$5)</f>
        <v>-2.6586298968583688</v>
      </c>
      <c r="H10" s="2">
        <f>('[1]Qc, Winter, S3'!H10*Main!$B$5)</f>
        <v>-1.1840256976420278</v>
      </c>
      <c r="I10" s="2">
        <f>('[1]Qc, Winter, S3'!I10*Main!$B$5)</f>
        <v>-4.7912254977454001E-2</v>
      </c>
      <c r="J10" s="2">
        <f>('[1]Qc, Winter, S3'!J10*Main!$B$5)</f>
        <v>0.41397518580583886</v>
      </c>
      <c r="K10" s="2">
        <f>('[1]Qc, Winter, S3'!K10*Main!$B$5)</f>
        <v>0.96290446899475779</v>
      </c>
      <c r="L10" s="2">
        <f>('[1]Qc, Winter, S3'!L10*Main!$B$5)</f>
        <v>1.2018507634940625</v>
      </c>
      <c r="M10" s="2">
        <f>('[1]Qc, Winter, S3'!M10*Main!$B$5)</f>
        <v>1.1202558882982458</v>
      </c>
      <c r="N10" s="2">
        <f>('[1]Qc, Winter, S3'!N10*Main!$B$5)</f>
        <v>1.4001787562381769</v>
      </c>
      <c r="O10" s="2">
        <f>('[1]Qc, Winter, S3'!O10*Main!$B$5)</f>
        <v>1.0077156876842175</v>
      </c>
      <c r="P10" s="2">
        <f>('[1]Qc, Winter, S3'!P10*Main!$B$5)</f>
        <v>0.95814900246051438</v>
      </c>
      <c r="Q10" s="2">
        <f>('[1]Qc, Winter, S3'!Q10*Main!$B$5)</f>
        <v>0.22025353341324858</v>
      </c>
      <c r="R10" s="2">
        <f>('[1]Qc, Winter, S3'!R10*Main!$B$5)</f>
        <v>6.4968834620472815E-2</v>
      </c>
      <c r="S10" s="2">
        <f>('[1]Qc, Winter, S3'!S10*Main!$B$5)</f>
        <v>1.522310088069784</v>
      </c>
      <c r="T10" s="2">
        <f>('[1]Qc, Winter, S3'!T10*Main!$B$5)</f>
        <v>1.5888555401959346</v>
      </c>
      <c r="U10" s="2">
        <f>('[1]Qc, Winter, S3'!U10*Main!$B$5)</f>
        <v>1.6845020830056991</v>
      </c>
      <c r="V10" s="2">
        <f>('[1]Qc, Winter, S3'!V10*Main!$B$5)</f>
        <v>0.91677212683828513</v>
      </c>
      <c r="W10" s="2">
        <f>('[1]Qc, Winter, S3'!W10*Main!$B$5)</f>
        <v>6.8940884834184341E-2</v>
      </c>
      <c r="X10" s="2">
        <f>('[1]Qc, Winter, S3'!X10*Main!$B$5)</f>
        <v>-0.48688067561745002</v>
      </c>
      <c r="Y10" s="2">
        <f>('[1]Qc, Winter, S3'!Y10*Main!$B$5)</f>
        <v>-0.77900656423119075</v>
      </c>
    </row>
    <row r="11" spans="1:25" x14ac:dyDescent="0.25">
      <c r="A11">
        <v>16</v>
      </c>
      <c r="B11" s="2">
        <f>('[1]Qc, Winter, S3'!B11*Main!$B$5)</f>
        <v>-1.9736490719277655</v>
      </c>
      <c r="C11" s="2">
        <f>('[1]Qc, Winter, S3'!C11*Main!$B$5)</f>
        <v>-1.9736490719277655</v>
      </c>
      <c r="D11" s="2">
        <f>('[1]Qc, Winter, S3'!D11*Main!$B$5)</f>
        <v>-1.9736490719277655</v>
      </c>
      <c r="E11" s="2">
        <f>('[1]Qc, Winter, S3'!E11*Main!$B$5)</f>
        <v>-1.9736490719277655</v>
      </c>
      <c r="F11" s="2">
        <f>('[1]Qc, Winter, S3'!F11*Main!$B$5)</f>
        <v>-1.9736490719277655</v>
      </c>
      <c r="G11" s="2">
        <f>('[1]Qc, Winter, S3'!G11*Main!$B$5)</f>
        <v>-1.9736490719277655</v>
      </c>
      <c r="H11" s="2">
        <f>('[1]Qc, Winter, S3'!H11*Main!$B$5)</f>
        <v>-1.9076152274898104</v>
      </c>
      <c r="I11" s="2">
        <f>('[1]Qc, Winter, S3'!I11*Main!$B$5)</f>
        <v>-1.7433785325204691</v>
      </c>
      <c r="J11" s="2">
        <f>('[1]Qc, Winter, S3'!J11*Main!$B$5)</f>
        <v>-1.6776273267910291</v>
      </c>
      <c r="K11" s="2">
        <f>('[1]Qc, Winter, S3'!K11*Main!$B$5)</f>
        <v>-1.5785765601340969</v>
      </c>
      <c r="L11" s="2">
        <f>('[1]Qc, Winter, S3'!L11*Main!$B$5)</f>
        <v>-1.6115934823530742</v>
      </c>
      <c r="M11" s="2">
        <f>('[1]Qc, Winter, S3'!M11*Main!$B$5)</f>
        <v>-1.5785765601340969</v>
      </c>
      <c r="N11" s="2">
        <f>('[1]Qc, Winter, S3'!N11*Main!$B$5)</f>
        <v>-1.6115934823530742</v>
      </c>
      <c r="O11" s="2">
        <f>('[1]Qc, Winter, S3'!O11*Main!$B$5)</f>
        <v>-1.7106442490100069</v>
      </c>
      <c r="P11" s="2">
        <f>('[1]Qc, Winter, S3'!P11*Main!$B$5)</f>
        <v>-1.7106442490100069</v>
      </c>
      <c r="Q11" s="2">
        <f>('[1]Qc, Winter, S3'!Q11*Main!$B$5)</f>
        <v>-1.7106442490100069</v>
      </c>
      <c r="R11" s="2">
        <f>('[1]Qc, Winter, S3'!R11*Main!$B$5)</f>
        <v>-1.808847099541393</v>
      </c>
      <c r="S11" s="2">
        <f>('[1]Qc, Winter, S3'!S11*Main!$B$5)</f>
        <v>-1.841581383051855</v>
      </c>
      <c r="T11" s="2">
        <f>('[1]Qc, Winter, S3'!T11*Main!$B$5)</f>
        <v>-1.841581383051855</v>
      </c>
      <c r="U11" s="2">
        <f>('[1]Qc, Winter, S3'!U11*Main!$B$5)</f>
        <v>-1.841581383051855</v>
      </c>
      <c r="V11" s="2">
        <f>('[1]Qc, Winter, S3'!V11*Main!$B$5)</f>
        <v>-1.841581383051855</v>
      </c>
      <c r="W11" s="2">
        <f>('[1]Qc, Winter, S3'!W11*Main!$B$5)</f>
        <v>-1.8782659937239334</v>
      </c>
      <c r="X11" s="2">
        <f>('[1]Qc, Winter, S3'!X11*Main!$B$5)</f>
        <v>-1.9883198257401686</v>
      </c>
      <c r="Y11" s="2">
        <f>('[1]Qc, Winter, S3'!Y11*Main!$B$5)</f>
        <v>-1.9883198257401686</v>
      </c>
    </row>
    <row r="12" spans="1:25" x14ac:dyDescent="0.25">
      <c r="A12">
        <v>17</v>
      </c>
      <c r="B12" s="2">
        <f>('[1]Qc, Winter, S3'!B12*Main!$B$5)</f>
        <v>1.6491929459455246</v>
      </c>
      <c r="C12" s="2">
        <f>('[1]Qc, Winter, S3'!C12*Main!$B$5)</f>
        <v>-1.005643277334906</v>
      </c>
      <c r="D12" s="2">
        <f>('[1]Qc, Winter, S3'!D12*Main!$B$5)</f>
        <v>-1.6104248936195835</v>
      </c>
      <c r="E12" s="2">
        <f>('[1]Qc, Winter, S3'!E12*Main!$B$5)</f>
        <v>-0.70635391337864251</v>
      </c>
      <c r="F12" s="2">
        <f>('[1]Qc, Winter, S3'!F12*Main!$B$5)</f>
        <v>-1.1545125982665192</v>
      </c>
      <c r="G12" s="2">
        <f>('[1]Qc, Winter, S3'!G12*Main!$B$5)</f>
        <v>-0.18763737325755378</v>
      </c>
      <c r="H12" s="2">
        <f>('[1]Qc, Winter, S3'!H12*Main!$B$5)</f>
        <v>3.1471904878198793</v>
      </c>
      <c r="I12" s="2">
        <f>('[1]Qc, Winter, S3'!I12*Main!$B$5)</f>
        <v>5.6593602785408477</v>
      </c>
      <c r="J12" s="2">
        <f>('[1]Qc, Winter, S3'!J12*Main!$B$5)</f>
        <v>6.4068083273849874</v>
      </c>
      <c r="K12" s="2">
        <f>('[1]Qc, Winter, S3'!K12*Main!$B$5)</f>
        <v>5.3228535843516811</v>
      </c>
      <c r="L12" s="2">
        <f>('[1]Qc, Winter, S3'!L12*Main!$B$5)</f>
        <v>5.4081432994687511</v>
      </c>
      <c r="M12" s="2">
        <f>('[1]Qc, Winter, S3'!M12*Main!$B$5)</f>
        <v>5.4639692948181056</v>
      </c>
      <c r="N12" s="2">
        <f>('[1]Qc, Winter, S3'!N12*Main!$B$5)</f>
        <v>4.7048908302761827</v>
      </c>
      <c r="O12" s="2">
        <f>('[1]Qc, Winter, S3'!O12*Main!$B$5)</f>
        <v>4.6064199773682937</v>
      </c>
      <c r="P12" s="2">
        <f>('[1]Qc, Winter, S3'!P12*Main!$B$5)</f>
        <v>3.2417845354951749</v>
      </c>
      <c r="Q12" s="2">
        <f>('[1]Qc, Winter, S3'!Q12*Main!$B$5)</f>
        <v>3.090589131424005</v>
      </c>
      <c r="R12" s="2">
        <f>('[1]Qc, Winter, S3'!R12*Main!$B$5)</f>
        <v>2.7021332471180783</v>
      </c>
      <c r="S12" s="2">
        <f>('[1]Qc, Winter, S3'!S12*Main!$B$5)</f>
        <v>3.8186531541051756</v>
      </c>
      <c r="T12" s="2">
        <f>('[1]Qc, Winter, S3'!T12*Main!$B$5)</f>
        <v>3.5271174006141002</v>
      </c>
      <c r="U12" s="2">
        <f>('[1]Qc, Winter, S3'!U12*Main!$B$5)</f>
        <v>2.9897921953765594</v>
      </c>
      <c r="V12" s="2">
        <f>('[1]Qc, Winter, S3'!V12*Main!$B$5)</f>
        <v>2.6416550854896101</v>
      </c>
      <c r="W12" s="2">
        <f>('[1]Qc, Winter, S3'!W12*Main!$B$5)</f>
        <v>1.4840410430370163</v>
      </c>
      <c r="X12" s="2">
        <f>('[1]Qc, Winter, S3'!X12*Main!$B$5)</f>
        <v>0.47607168256255389</v>
      </c>
      <c r="Y12" s="2">
        <f>('[1]Qc, Winter, S3'!Y12*Main!$B$5)</f>
        <v>-0.70247710814604858</v>
      </c>
    </row>
    <row r="13" spans="1:25" x14ac:dyDescent="0.25">
      <c r="A13">
        <v>18</v>
      </c>
      <c r="B13" s="2">
        <f>('[1]Qc, Winter, S3'!B13*Main!$B$5)</f>
        <v>-0.90443237209155392</v>
      </c>
      <c r="C13" s="2">
        <f>('[1]Qc, Winter, S3'!C13*Main!$B$5)</f>
        <v>-0.90997599712750976</v>
      </c>
      <c r="D13" s="2">
        <f>('[1]Qc, Winter, S3'!D13*Main!$B$5)</f>
        <v>-0.99415991287008432</v>
      </c>
      <c r="E13" s="2">
        <f>('[1]Qc, Winter, S3'!E13*Main!$B$5)</f>
        <v>-0.91220676283838409</v>
      </c>
      <c r="F13" s="2">
        <f>('[1]Qc, Winter, S3'!F13*Main!$B$5)</f>
        <v>-0.91504840318862535</v>
      </c>
      <c r="G13" s="2">
        <f>('[1]Qc, Winter, S3'!G13*Main!$B$5)</f>
        <v>-0.82393124958084873</v>
      </c>
      <c r="H13" s="2">
        <f>('[1]Qc, Winter, S3'!H13*Main!$B$5)</f>
        <v>-0.56166329204251508</v>
      </c>
      <c r="I13" s="2">
        <f>('[1]Qc, Winter, S3'!I13*Main!$B$5)</f>
        <v>-0.31543757829875613</v>
      </c>
      <c r="J13" s="2">
        <f>('[1]Qc, Winter, S3'!J13*Main!$B$5)</f>
        <v>-0.22987634274894958</v>
      </c>
      <c r="K13" s="2">
        <f>('[1]Qc, Winter, S3'!K13*Main!$B$5)</f>
        <v>-0.28982539413178959</v>
      </c>
      <c r="L13" s="2">
        <f>('[1]Qc, Winter, S3'!L13*Main!$B$5)</f>
        <v>-0.42045839594174989</v>
      </c>
      <c r="M13" s="2">
        <f>('[1]Qc, Winter, S3'!M13*Main!$B$5)</f>
        <v>-0.31460454840118296</v>
      </c>
      <c r="N13" s="2">
        <f>('[1]Qc, Winter, S3'!N13*Main!$B$5)</f>
        <v>-0.36085433164310393</v>
      </c>
      <c r="O13" s="2">
        <f>('[1]Qc, Winter, S3'!O13*Main!$B$5)</f>
        <v>-0.35236455760894864</v>
      </c>
      <c r="P13" s="2">
        <f>('[1]Qc, Winter, S3'!P13*Main!$B$5)</f>
        <v>-0.44580817383242444</v>
      </c>
      <c r="Q13" s="2">
        <f>('[1]Qc, Winter, S3'!Q13*Main!$B$5)</f>
        <v>-0.44955326774376847</v>
      </c>
      <c r="R13" s="2">
        <f>('[1]Qc, Winter, S3'!R13*Main!$B$5)</f>
        <v>-0.3611220371474092</v>
      </c>
      <c r="S13" s="2">
        <f>('[1]Qc, Winter, S3'!S13*Main!$B$5)</f>
        <v>-0.31219889723317945</v>
      </c>
      <c r="T13" s="2">
        <f>('[1]Qc, Winter, S3'!T13*Main!$B$5)</f>
        <v>-0.37612077033067837</v>
      </c>
      <c r="U13" s="2">
        <f>('[1]Qc, Winter, S3'!U13*Main!$B$5)</f>
        <v>-0.41746389324496563</v>
      </c>
      <c r="V13" s="2">
        <f>('[1]Qc, Winter, S3'!V13*Main!$B$5)</f>
        <v>-0.37341430949185822</v>
      </c>
      <c r="W13" s="2">
        <f>('[1]Qc, Winter, S3'!W13*Main!$B$5)</f>
        <v>-0.48531650971903306</v>
      </c>
      <c r="X13" s="2">
        <f>('[1]Qc, Winter, S3'!X13*Main!$B$5)</f>
        <v>-0.63576839158945386</v>
      </c>
      <c r="Y13" s="2">
        <f>('[1]Qc, Winter, S3'!Y13*Main!$B$5)</f>
        <v>-0.70906637482302182</v>
      </c>
    </row>
    <row r="14" spans="1:25" x14ac:dyDescent="0.25">
      <c r="A14">
        <v>19</v>
      </c>
      <c r="B14" s="2">
        <f>('[1]Qc, Winter, S3'!B14*Main!$B$5)</f>
        <v>-3.7557152263980962</v>
      </c>
      <c r="C14" s="2">
        <f>('[1]Qc, Winter, S3'!C14*Main!$B$5)</f>
        <v>-3.7557152263980962</v>
      </c>
      <c r="D14" s="2">
        <f>('[1]Qc, Winter, S3'!D14*Main!$B$5)</f>
        <v>-3.7557152263980962</v>
      </c>
      <c r="E14" s="2">
        <f>('[1]Qc, Winter, S3'!E14*Main!$B$5)</f>
        <v>-3.7557152263980962</v>
      </c>
      <c r="F14" s="2">
        <f>('[1]Qc, Winter, S3'!F14*Main!$B$5)</f>
        <v>-3.5615537080146931</v>
      </c>
      <c r="G14" s="2">
        <f>('[1]Qc, Winter, S3'!G14*Main!$B$5)</f>
        <v>-3.6685262900414415</v>
      </c>
      <c r="H14" s="2">
        <f>('[1]Qc, Winter, S3'!H14*Main!$B$5)</f>
        <v>-3.3436857068375185</v>
      </c>
      <c r="I14" s="2">
        <f>('[1]Qc, Winter, S3'!I14*Main!$B$5)</f>
        <v>-3.2354055124362109</v>
      </c>
      <c r="J14" s="2">
        <f>('[1]Qc, Winter, S3'!J14*Main!$B$5)</f>
        <v>-3.2354055124362109</v>
      </c>
      <c r="K14" s="2">
        <f>('[1]Qc, Winter, S3'!K14*Main!$B$5)</f>
        <v>-3.5895958988649652</v>
      </c>
      <c r="L14" s="2">
        <f>('[1]Qc, Winter, S3'!L14*Main!$B$5)</f>
        <v>-3.3184473516908244</v>
      </c>
      <c r="M14" s="2">
        <f>('[1]Qc, Winter, S3'!M14*Main!$B$5)</f>
        <v>-3.2280645026327779</v>
      </c>
      <c r="N14" s="2">
        <f>('[1]Qc, Winter, S3'!N14*Main!$B$5)</f>
        <v>-3.2507095003087789</v>
      </c>
      <c r="O14" s="2">
        <f>('[1]Qc, Winter, S3'!O14*Main!$B$5)</f>
        <v>-3.4338127532538465</v>
      </c>
      <c r="P14" s="2">
        <f>('[1]Qc, Winter, S3'!P14*Main!$B$5)</f>
        <v>-3.3374820589733769</v>
      </c>
      <c r="Q14" s="2">
        <f>('[1]Qc, Winter, S3'!Q14*Main!$B$5)</f>
        <v>-3.329857310557657</v>
      </c>
      <c r="R14" s="2">
        <f>('[1]Qc, Winter, S3'!R14*Main!$B$5)</f>
        <v>-3.423646422032887</v>
      </c>
      <c r="S14" s="2">
        <f>('[1]Qc, Winter, S3'!S14*Main!$B$5)</f>
        <v>-3.423646422032887</v>
      </c>
      <c r="T14" s="2">
        <f>('[1]Qc, Winter, S3'!T14*Main!$B$5)</f>
        <v>-3.423646422032887</v>
      </c>
      <c r="U14" s="2">
        <f>('[1]Qc, Winter, S3'!U14*Main!$B$5)</f>
        <v>-3.3181518572587279</v>
      </c>
      <c r="V14" s="2">
        <f>('[1]Qc, Winter, S3'!V14*Main!$B$5)</f>
        <v>-3.3081328462649977</v>
      </c>
      <c r="W14" s="2">
        <f>('[1]Qc, Winter, S3'!W14*Main!$B$5)</f>
        <v>-3.5945595076062822</v>
      </c>
      <c r="X14" s="2">
        <f>('[1]Qc, Winter, S3'!X14*Main!$B$5)</f>
        <v>-3.5945595076062822</v>
      </c>
      <c r="Y14" s="2">
        <f>('[1]Qc, Winter, S3'!Y14*Main!$B$5)</f>
        <v>-3.5945595076062822</v>
      </c>
    </row>
    <row r="15" spans="1:25" x14ac:dyDescent="0.25">
      <c r="A15">
        <v>20</v>
      </c>
      <c r="B15" s="2">
        <f>('[1]Qc, Winter, S3'!B15*Main!$B$5)</f>
        <v>-0.12711967966631124</v>
      </c>
      <c r="C15" s="2">
        <f>('[1]Qc, Winter, S3'!C15*Main!$B$5)</f>
        <v>-0.12711967966631124</v>
      </c>
      <c r="D15" s="2">
        <f>('[1]Qc, Winter, S3'!D15*Main!$B$5)</f>
        <v>-0.12711967966631124</v>
      </c>
      <c r="E15" s="2">
        <f>('[1]Qc, Winter, S3'!E15*Main!$B$5)</f>
        <v>-0.12711967966631124</v>
      </c>
      <c r="F15" s="2">
        <f>('[1]Qc, Winter, S3'!F15*Main!$B$5)</f>
        <v>-0.12711967966631124</v>
      </c>
      <c r="G15" s="2">
        <f>('[1]Qc, Winter, S3'!G15*Main!$B$5)</f>
        <v>-0.12711967966631124</v>
      </c>
      <c r="H15" s="2">
        <f>('[1]Qc, Winter, S3'!H15*Main!$B$5)</f>
        <v>-0.12711967966631124</v>
      </c>
      <c r="I15" s="2">
        <f>('[1]Qc, Winter, S3'!I15*Main!$B$5)</f>
        <v>-0.12711967966631124</v>
      </c>
      <c r="J15" s="2">
        <f>('[1]Qc, Winter, S3'!J15*Main!$B$5)</f>
        <v>-0.12711967966631124</v>
      </c>
      <c r="K15" s="2">
        <f>('[1]Qc, Winter, S3'!K15*Main!$B$5)</f>
        <v>-0.12711967966631124</v>
      </c>
      <c r="L15" s="2">
        <f>('[1]Qc, Winter, S3'!L15*Main!$B$5)</f>
        <v>-0.12711967966631124</v>
      </c>
      <c r="M15" s="2">
        <f>('[1]Qc, Winter, S3'!M15*Main!$B$5)</f>
        <v>-0.59805487915969635</v>
      </c>
      <c r="N15" s="2">
        <f>('[1]Qc, Winter, S3'!N15*Main!$B$5)</f>
        <v>-0.75503327899082473</v>
      </c>
      <c r="O15" s="2">
        <f>('[1]Qc, Winter, S3'!O15*Main!$B$5)</f>
        <v>-0.75503327899082473</v>
      </c>
      <c r="P15" s="2">
        <f>('[1]Qc, Winter, S3'!P15*Main!$B$5)</f>
        <v>-0.12711967966631124</v>
      </c>
      <c r="Q15" s="2">
        <f>('[1]Qc, Winter, S3'!Q15*Main!$B$5)</f>
        <v>-0.12711967966631124</v>
      </c>
      <c r="R15" s="2">
        <f>('[1]Qc, Winter, S3'!R15*Main!$B$5)</f>
        <v>-0.28864863169669425</v>
      </c>
      <c r="S15" s="2">
        <f>('[1]Qc, Winter, S3'!S15*Main!$B$5)</f>
        <v>-0.77323548778784323</v>
      </c>
      <c r="T15" s="2">
        <f>('[1]Qc, Winter, S3'!T15*Main!$B$5)</f>
        <v>-0.77323548778784323</v>
      </c>
      <c r="U15" s="2">
        <f>('[1]Qc, Winter, S3'!U15*Main!$B$5)</f>
        <v>-0.77323548778784323</v>
      </c>
      <c r="V15" s="2">
        <f>('[1]Qc, Winter, S3'!V15*Main!$B$5)</f>
        <v>-0.14531872094095322</v>
      </c>
      <c r="W15" s="2">
        <f>('[1]Qc, Winter, S3'!W15*Main!$B$5)</f>
        <v>-0.14531872094095322</v>
      </c>
      <c r="X15" s="2">
        <f>('[1]Qc, Winter, S3'!X15*Main!$B$5)</f>
        <v>-0.14531872094095322</v>
      </c>
      <c r="Y15" s="2">
        <f>('[1]Qc, Winter, S3'!Y15*Main!$B$5)</f>
        <v>-0.14531872094095322</v>
      </c>
    </row>
    <row r="16" spans="1:25" x14ac:dyDescent="0.25">
      <c r="A16">
        <v>21</v>
      </c>
      <c r="B16" s="2">
        <f>('[1]Qc, Winter, S3'!B16*Main!$B$5)</f>
        <v>-12.371767804605492</v>
      </c>
      <c r="C16" s="2">
        <f>('[1]Qc, Winter, S3'!C16*Main!$B$5)</f>
        <v>-12.371767804605492</v>
      </c>
      <c r="D16" s="2">
        <f>('[1]Qc, Winter, S3'!D16*Main!$B$5)</f>
        <v>-12.371767804605492</v>
      </c>
      <c r="E16" s="2">
        <f>('[1]Qc, Winter, S3'!E16*Main!$B$5)</f>
        <v>-12.371767804605492</v>
      </c>
      <c r="F16" s="2">
        <f>('[1]Qc, Winter, S3'!F16*Main!$B$5)</f>
        <v>-12.371767804605492</v>
      </c>
      <c r="G16" s="2">
        <f>('[1]Qc, Winter, S3'!G16*Main!$B$5)</f>
        <v>-12.371767804605492</v>
      </c>
      <c r="H16" s="2">
        <f>('[1]Qc, Winter, S3'!H16*Main!$B$5)</f>
        <v>-9.3404639869550561</v>
      </c>
      <c r="I16" s="2">
        <f>('[1]Qc, Winter, S3'!I16*Main!$B$5)</f>
        <v>-2.0113550948421195</v>
      </c>
      <c r="J16" s="2">
        <f>('[1]Qc, Winter, S3'!J16*Main!$B$5)</f>
        <v>-0.57875340335461922</v>
      </c>
      <c r="K16" s="2">
        <f>('[1]Qc, Winter, S3'!K16*Main!$B$5)</f>
        <v>-0.57875340335461922</v>
      </c>
      <c r="L16" s="2">
        <f>('[1]Qc, Winter, S3'!L16*Main!$B$5)</f>
        <v>-0.57875340335461922</v>
      </c>
      <c r="M16" s="2">
        <f>('[1]Qc, Winter, S3'!M16*Main!$B$5)</f>
        <v>-0.57875340335461922</v>
      </c>
      <c r="N16" s="2">
        <f>('[1]Qc, Winter, S3'!N16*Main!$B$5)</f>
        <v>-0.57875340335461922</v>
      </c>
      <c r="O16" s="2">
        <f>('[1]Qc, Winter, S3'!O16*Main!$B$5)</f>
        <v>-0.57875340335461922</v>
      </c>
      <c r="P16" s="2">
        <f>('[1]Qc, Winter, S3'!P16*Main!$B$5)</f>
        <v>-2.0528802035109783</v>
      </c>
      <c r="Q16" s="2">
        <f>('[1]Qc, Winter, S3'!Q16*Main!$B$5)</f>
        <v>-6.4752606039800549</v>
      </c>
      <c r="R16" s="2">
        <f>('[1]Qc, Winter, S3'!R16*Main!$B$5)</f>
        <v>-6.4752606039800549</v>
      </c>
      <c r="S16" s="2">
        <f>('[1]Qc, Winter, S3'!S16*Main!$B$5)</f>
        <v>-6.4752606039800549</v>
      </c>
      <c r="T16" s="2">
        <f>('[1]Qc, Winter, S3'!T16*Main!$B$5)</f>
        <v>-6.4752606039800549</v>
      </c>
      <c r="U16" s="2">
        <f>('[1]Qc, Winter, S3'!U16*Main!$B$5)</f>
        <v>-6.4752606039800549</v>
      </c>
      <c r="V16" s="2">
        <f>('[1]Qc, Winter, S3'!V16*Main!$B$5)</f>
        <v>-6.4752606039800549</v>
      </c>
      <c r="W16" s="2">
        <f>('[1]Qc, Winter, S3'!W16*Main!$B$5)</f>
        <v>-6.4752606039800549</v>
      </c>
      <c r="X16" s="2">
        <f>('[1]Qc, Winter, S3'!X16*Main!$B$5)</f>
        <v>-12.205667369930058</v>
      </c>
      <c r="Y16" s="2">
        <f>('[1]Qc, Winter, S3'!Y16*Main!$B$5)</f>
        <v>-12.205667369930058</v>
      </c>
    </row>
    <row r="17" spans="1:25" x14ac:dyDescent="0.25">
      <c r="A17">
        <v>23</v>
      </c>
      <c r="B17" s="2">
        <f>('[1]Qc, Winter, S3'!B17*Main!$B$5)</f>
        <v>0.26607931716811861</v>
      </c>
      <c r="C17" s="2">
        <f>('[1]Qc, Winter, S3'!C17*Main!$B$5)</f>
        <v>0.18756613449280707</v>
      </c>
      <c r="D17" s="2">
        <f>('[1]Qc, Winter, S3'!D17*Main!$B$5)</f>
        <v>0.11201670938805453</v>
      </c>
      <c r="E17" s="2">
        <f>('[1]Qc, Winter, S3'!E17*Main!$B$5)</f>
        <v>0.11646087042609461</v>
      </c>
      <c r="F17" s="2">
        <f>('[1]Qc, Winter, S3'!F17*Main!$B$5)</f>
        <v>-5.5791355082376336E-2</v>
      </c>
      <c r="G17" s="2">
        <f>('[1]Qc, Winter, S3'!G17*Main!$B$5)</f>
        <v>2.5787763624422182E-2</v>
      </c>
      <c r="H17" s="2">
        <f>('[1]Qc, Winter, S3'!H17*Main!$B$5)</f>
        <v>0.56848530524478869</v>
      </c>
      <c r="I17" s="2">
        <f>('[1]Qc, Winter, S3'!I17*Main!$B$5)</f>
        <v>1.0590249781788419</v>
      </c>
      <c r="J17" s="2">
        <f>('[1]Qc, Winter, S3'!J17*Main!$B$5)</f>
        <v>1.5072769495978937</v>
      </c>
      <c r="K17" s="2">
        <f>('[1]Qc, Winter, S3'!K17*Main!$B$5)</f>
        <v>1.7673954006579278</v>
      </c>
      <c r="L17" s="2">
        <f>('[1]Qc, Winter, S3'!L17*Main!$B$5)</f>
        <v>1.7436935365905291</v>
      </c>
      <c r="M17" s="2">
        <f>('[1]Qc, Winter, S3'!M17*Main!$B$5)</f>
        <v>1.7229544474097391</v>
      </c>
      <c r="N17" s="2">
        <f>('[1]Qc, Winter, S3'!N17*Main!$B$5)</f>
        <v>1.6814759383289326</v>
      </c>
      <c r="O17" s="2">
        <f>('[1]Qc, Winter, S3'!O17*Main!$B$5)</f>
        <v>1.6000004742621081</v>
      </c>
      <c r="P17" s="2">
        <f>('[1]Qc, Winter, S3'!P17*Main!$B$5)</f>
        <v>1.4755657729565061</v>
      </c>
      <c r="Q17" s="2">
        <f>('[1]Qc, Winter, S3'!Q17*Main!$B$5)</f>
        <v>1.1612396967860694</v>
      </c>
      <c r="R17" s="2">
        <f>('[1]Qc, Winter, S3'!R17*Main!$B$5)</f>
        <v>1.1005033227612835</v>
      </c>
      <c r="S17" s="2">
        <f>('[1]Qc, Winter, S3'!S17*Main!$B$5)</f>
        <v>1.2738236292644656</v>
      </c>
      <c r="T17" s="2">
        <f>('[1]Qc, Winter, S3'!T17*Main!$B$5)</f>
        <v>1.338125157408945</v>
      </c>
      <c r="U17" s="2">
        <f>('[1]Qc, Winter, S3'!U17*Main!$B$5)</f>
        <v>1.2685262513789868</v>
      </c>
      <c r="V17" s="2">
        <f>('[1]Qc, Winter, S3'!V17*Main!$B$5)</f>
        <v>1.166613463061569</v>
      </c>
      <c r="W17" s="2">
        <f>('[1]Qc, Winter, S3'!W17*Main!$B$5)</f>
        <v>1.0288461124209851</v>
      </c>
      <c r="X17" s="2">
        <f>('[1]Qc, Winter, S3'!X17*Main!$B$5)</f>
        <v>0.74263189306468202</v>
      </c>
      <c r="Y17" s="2">
        <f>('[1]Qc, Winter, S3'!Y17*Main!$B$5)</f>
        <v>0.48773279426768762</v>
      </c>
    </row>
    <row r="18" spans="1:25" x14ac:dyDescent="0.25">
      <c r="A18">
        <v>24</v>
      </c>
      <c r="B18" s="2">
        <f>('[1]Qc, Winter, S3'!B18*Main!$B$5)</f>
        <v>-6.3010602679578733</v>
      </c>
      <c r="C18" s="2">
        <f>('[1]Qc, Winter, S3'!C18*Main!$B$5)</f>
        <v>-7.2295430089370809</v>
      </c>
      <c r="D18" s="2">
        <f>('[1]Qc, Winter, S3'!D18*Main!$B$5)</f>
        <v>-7.4009682402550716</v>
      </c>
      <c r="E18" s="2">
        <f>('[1]Qc, Winter, S3'!E18*Main!$B$5)</f>
        <v>-7.3304481864405959</v>
      </c>
      <c r="F18" s="2">
        <f>('[1]Qc, Winter, S3'!F18*Main!$B$5)</f>
        <v>-6.9526741657447388</v>
      </c>
      <c r="G18" s="2">
        <f>('[1]Qc, Winter, S3'!G18*Main!$B$5)</f>
        <v>-6.0694413072615285</v>
      </c>
      <c r="H18" s="2">
        <f>('[1]Qc, Winter, S3'!H18*Main!$B$5)</f>
        <v>-0.90839284816906796</v>
      </c>
      <c r="I18" s="2">
        <f>('[1]Qc, Winter, S3'!I18*Main!$B$5)</f>
        <v>2.2467114122157001</v>
      </c>
      <c r="J18" s="2">
        <f>('[1]Qc, Winter, S3'!J18*Main!$B$5)</f>
        <v>3.8189665123295948</v>
      </c>
      <c r="K18" s="2">
        <f>('[1]Qc, Winter, S3'!K18*Main!$B$5)</f>
        <v>2.2164806844511915</v>
      </c>
      <c r="L18" s="2">
        <f>('[1]Qc, Winter, S3'!L18*Main!$B$5)</f>
        <v>2.5834179448942396</v>
      </c>
      <c r="M18" s="2">
        <f>('[1]Qc, Winter, S3'!M18*Main!$B$5)</f>
        <v>4.0153913847488356</v>
      </c>
      <c r="N18" s="2">
        <f>('[1]Qc, Winter, S3'!N18*Main!$B$5)</f>
        <v>4.5599108506404473</v>
      </c>
      <c r="O18" s="2">
        <f>('[1]Qc, Winter, S3'!O18*Main!$B$5)</f>
        <v>4.5233850317192212</v>
      </c>
      <c r="P18" s="2">
        <f>('[1]Qc, Winter, S3'!P18*Main!$B$5)</f>
        <v>2.0396205692088762</v>
      </c>
      <c r="Q18" s="2">
        <f>('[1]Qc, Winter, S3'!Q18*Main!$B$5)</f>
        <v>1.0816218407631435</v>
      </c>
      <c r="R18" s="2">
        <f>('[1]Qc, Winter, S3'!R18*Main!$B$5)</f>
        <v>1.1017448081604764</v>
      </c>
      <c r="S18" s="2">
        <f>('[1]Qc, Winter, S3'!S18*Main!$B$5)</f>
        <v>1.2515905174090183</v>
      </c>
      <c r="T18" s="2">
        <f>('[1]Qc, Winter, S3'!T18*Main!$B$5)</f>
        <v>-0.27308739195162424</v>
      </c>
      <c r="U18" s="2">
        <f>('[1]Qc, Winter, S3'!U18*Main!$B$5)</f>
        <v>-1.9400481655005293</v>
      </c>
      <c r="V18" s="2">
        <f>('[1]Qc, Winter, S3'!V18*Main!$B$5)</f>
        <v>-0.51365904813478269</v>
      </c>
      <c r="W18" s="2">
        <f>('[1]Qc, Winter, S3'!W18*Main!$B$5)</f>
        <v>-2.0943237544201083</v>
      </c>
      <c r="X18" s="2">
        <f>('[1]Qc, Winter, S3'!X18*Main!$B$5)</f>
        <v>-5.558710460665421</v>
      </c>
      <c r="Y18" s="2">
        <f>('[1]Qc, Winter, S3'!Y18*Main!$B$5)</f>
        <v>-5.7968877598187971</v>
      </c>
    </row>
    <row r="19" spans="1:25" x14ac:dyDescent="0.25">
      <c r="A19">
        <v>26</v>
      </c>
      <c r="B19" s="2">
        <f>('[1]Qc, Winter, S3'!B19*Main!$B$5)</f>
        <v>2.0598705793649912</v>
      </c>
      <c r="C19" s="2">
        <f>('[1]Qc, Winter, S3'!C19*Main!$B$5)</f>
        <v>2.5406308884457709</v>
      </c>
      <c r="D19" s="2">
        <f>('[1]Qc, Winter, S3'!D19*Main!$B$5)</f>
        <v>2.5406308884457709</v>
      </c>
      <c r="E19" s="2">
        <f>('[1]Qc, Winter, S3'!E19*Main!$B$5)</f>
        <v>2.5406308884457709</v>
      </c>
      <c r="F19" s="2">
        <f>('[1]Qc, Winter, S3'!F19*Main!$B$5)</f>
        <v>2.5406308884457709</v>
      </c>
      <c r="G19" s="2">
        <f>('[1]Qc, Winter, S3'!G19*Main!$B$5)</f>
        <v>2.5406308884457709</v>
      </c>
      <c r="H19" s="2">
        <f>('[1]Qc, Winter, S3'!H19*Main!$B$5)</f>
        <v>1.2586019719762445</v>
      </c>
      <c r="I19" s="2">
        <f>('[1]Qc, Winter, S3'!I19*Main!$B$5)</f>
        <v>0.13682591953994233</v>
      </c>
      <c r="J19" s="2">
        <f>('[1]Qc, Winter, S3'!J19*Main!$B$5)</f>
        <v>-2.3427518314644138E-2</v>
      </c>
      <c r="K19" s="2">
        <f>('[1]Qc, Winter, S3'!K19*Main!$B$5)</f>
        <v>-0.66444125777837848</v>
      </c>
      <c r="L19" s="2">
        <f>('[1]Qc, Winter, S3'!L19*Main!$B$5)</f>
        <v>-0.18368095318057781</v>
      </c>
      <c r="M19" s="2">
        <f>('[1]Qc, Winter, S3'!M19*Main!$B$5)</f>
        <v>-0.50418782291244491</v>
      </c>
      <c r="N19" s="2">
        <f>('[1]Qc, Winter, S3'!N19*Main!$B$5)</f>
        <v>-0.66444125777837848</v>
      </c>
      <c r="O19" s="2">
        <f>('[1]Qc, Winter, S3'!O19*Main!$B$5)</f>
        <v>-0.66444125777837848</v>
      </c>
      <c r="P19" s="2">
        <f>('[1]Qc, Winter, S3'!P19*Main!$B$5)</f>
        <v>-2.3427518314644138E-2</v>
      </c>
      <c r="Q19" s="2">
        <f>('[1]Qc, Winter, S3'!Q19*Main!$B$5)</f>
        <v>0.46430068114984424</v>
      </c>
      <c r="R19" s="2">
        <f>('[1]Qc, Winter, S3'!R19*Main!$B$5)</f>
        <v>0.62687674763800694</v>
      </c>
      <c r="S19" s="2">
        <f>('[1]Qc, Winter, S3'!S19*Main!$B$5)</f>
        <v>0.62687674763800694</v>
      </c>
      <c r="T19" s="2">
        <f>('[1]Qc, Winter, S3'!T19*Main!$B$5)</f>
        <v>0.62687674763800694</v>
      </c>
      <c r="U19" s="2">
        <f>('[1]Qc, Winter, S3'!U19*Main!$B$5)</f>
        <v>0.78713046941462139</v>
      </c>
      <c r="V19" s="2">
        <f>('[1]Qc, Winter, S3'!V19*Main!$B$5)</f>
        <v>1.2678916347444649</v>
      </c>
      <c r="W19" s="2">
        <f>('[1]Qc, Winter, S3'!W19*Main!$B$5)</f>
        <v>1.2678916347444649</v>
      </c>
      <c r="X19" s="2">
        <f>('[1]Qc, Winter, S3'!X19*Main!$B$5)</f>
        <v>1.9089065218509234</v>
      </c>
      <c r="Y19" s="2">
        <f>('[1]Qc, Winter, S3'!Y19*Main!$B$5)</f>
        <v>1.9089065218509234</v>
      </c>
    </row>
    <row r="20" spans="1:25" x14ac:dyDescent="0.25">
      <c r="A20">
        <v>29</v>
      </c>
      <c r="B20" s="2">
        <f>('[1]Qc, Winter, S3'!B20*Main!$B$5)</f>
        <v>0.67053904647351659</v>
      </c>
      <c r="C20" s="2">
        <f>('[1]Qc, Winter, S3'!C20*Main!$B$5)</f>
        <v>0.42739980915462933</v>
      </c>
      <c r="D20" s="2">
        <f>('[1]Qc, Winter, S3'!D20*Main!$B$5)</f>
        <v>0.59641123021775821</v>
      </c>
      <c r="E20" s="2">
        <f>('[1]Qc, Winter, S3'!E20*Main!$B$5)</f>
        <v>0.65613707074382643</v>
      </c>
      <c r="F20" s="2">
        <f>('[1]Qc, Winter, S3'!F20*Main!$B$5)</f>
        <v>0.65401913313651905</v>
      </c>
      <c r="G20" s="2">
        <f>('[1]Qc, Winter, S3'!G20*Main!$B$5)</f>
        <v>0.59810558030360417</v>
      </c>
      <c r="H20" s="2">
        <f>('[1]Qc, Winter, S3'!H20*Main!$B$5)</f>
        <v>0.79168507761149864</v>
      </c>
      <c r="I20" s="2">
        <f>('[1]Qc, Winter, S3'!I20*Main!$B$5)</f>
        <v>0.74466686272927485</v>
      </c>
      <c r="J20" s="2">
        <f>('[1]Qc, Winter, S3'!J20*Main!$B$5)</f>
        <v>0.99415991287008432</v>
      </c>
      <c r="K20" s="2">
        <f>('[1]Qc, Winter, S3'!K20*Main!$B$5)</f>
        <v>0.83107871710741599</v>
      </c>
      <c r="L20" s="2">
        <f>('[1]Qc, Winter, S3'!L20*Main!$B$5)</f>
        <v>0.6374992197995214</v>
      </c>
      <c r="M20" s="2">
        <f>('[1]Qc, Winter, S3'!M20*Main!$B$5)</f>
        <v>0.60107069295383464</v>
      </c>
      <c r="N20" s="2">
        <f>('[1]Qc, Winter, S3'!N20*Main!$B$5)</f>
        <v>0.74381968768635198</v>
      </c>
      <c r="O20" s="2">
        <f>('[1]Qc, Winter, S3'!O20*Main!$B$5)</f>
        <v>0.52270700148346139</v>
      </c>
      <c r="P20" s="2">
        <f>('[1]Qc, Winter, S3'!P20*Main!$B$5)</f>
        <v>0.55786476576476396</v>
      </c>
      <c r="Q20" s="2">
        <f>('[1]Qc, Winter, S3'!Q20*Main!$B$5)</f>
        <v>0.56125346593645575</v>
      </c>
      <c r="R20" s="2">
        <f>('[1]Qc, Winter, S3'!R20*Main!$B$5)</f>
        <v>0.74043098751466019</v>
      </c>
      <c r="S20" s="2">
        <f>('[1]Qc, Winter, S3'!S20*Main!$B$5)</f>
        <v>0.68070514698859208</v>
      </c>
      <c r="T20" s="2">
        <f>('[1]Qc, Winter, S3'!T20*Main!$B$5)</f>
        <v>0.64808890783605844</v>
      </c>
      <c r="U20" s="2">
        <f>('[1]Qc, Winter, S3'!U20*Main!$B$5)</f>
        <v>0.75991601350188809</v>
      </c>
      <c r="V20" s="2">
        <f>('[1]Qc, Winter, S3'!V20*Main!$B$5)</f>
        <v>0.79126149009003732</v>
      </c>
      <c r="W20" s="2">
        <f>('[1]Qc, Winter, S3'!W20*Main!$B$5)</f>
        <v>0.60869526834014109</v>
      </c>
      <c r="X20" s="2">
        <f>('[1]Qc, Winter, S3'!X20*Main!$B$5)</f>
        <v>0.49178511241677375</v>
      </c>
      <c r="Y20" s="2">
        <f>('[1]Qc, Winter, S3'!Y20*Main!$B$5)</f>
        <v>0.59217535500314356</v>
      </c>
    </row>
    <row r="21" spans="1:25" x14ac:dyDescent="0.25">
      <c r="A21">
        <v>30</v>
      </c>
      <c r="B21" s="2">
        <f>('[1]Qc, Winter, S3'!B21*Main!$B$5)</f>
        <v>-1.5065590457171225</v>
      </c>
      <c r="C21" s="2">
        <f>('[1]Qc, Winter, S3'!C21*Main!$B$5)</f>
        <v>-2.0125724558531743</v>
      </c>
      <c r="D21" s="2">
        <f>('[1]Qc, Winter, S3'!D21*Main!$B$5)</f>
        <v>-2.0987820382812887</v>
      </c>
      <c r="E21" s="2">
        <f>('[1]Qc, Winter, S3'!E21*Main!$B$5)</f>
        <v>-2.0987820382812887</v>
      </c>
      <c r="F21" s="2">
        <f>('[1]Qc, Winter, S3'!F21*Main!$B$5)</f>
        <v>-2.0987820382812887</v>
      </c>
      <c r="G21" s="2">
        <f>('[1]Qc, Winter, S3'!G21*Main!$B$5)</f>
        <v>-1.9825862580304638</v>
      </c>
      <c r="H21" s="2">
        <f>('[1]Qc, Winter, S3'!H21*Main!$B$5)</f>
        <v>-1.00429465005979</v>
      </c>
      <c r="I21" s="2">
        <f>('[1]Qc, Winter, S3'!I21*Main!$B$5)</f>
        <v>-0.46454831951754083</v>
      </c>
      <c r="J21" s="2">
        <f>('[1]Qc, Winter, S3'!J21*Main!$B$5)</f>
        <v>0.17640101732156674</v>
      </c>
      <c r="K21" s="2">
        <f>('[1]Qc, Winter, S3'!K21*Main!$B$5)</f>
        <v>0.56996667649723964</v>
      </c>
      <c r="L21" s="2">
        <f>('[1]Qc, Winter, S3'!L21*Main!$B$5)</f>
        <v>-0.23590445647154323</v>
      </c>
      <c r="M21" s="2">
        <f>('[1]Qc, Winter, S3'!M21*Main!$B$5)</f>
        <v>-0.1796810718661391</v>
      </c>
      <c r="N21" s="2">
        <f>('[1]Qc, Winter, S3'!N21*Main!$B$5)</f>
        <v>7.8946690229931546E-2</v>
      </c>
      <c r="O21" s="2">
        <f>('[1]Qc, Winter, S3'!O21*Main!$B$5)</f>
        <v>2.6472320103246728E-2</v>
      </c>
      <c r="P21" s="2">
        <f>('[1]Qc, Winter, S3'!P21*Main!$B$5)</f>
        <v>-0.13470210696686696</v>
      </c>
      <c r="Q21" s="2">
        <f>('[1]Qc, Winter, S3'!Q21*Main!$B$5)</f>
        <v>-0.75316261470981816</v>
      </c>
      <c r="R21" s="2">
        <f>('[1]Qc, Winter, S3'!R21*Main!$B$5)</f>
        <v>-1.0042946466210876</v>
      </c>
      <c r="S21" s="2">
        <f>('[1]Qc, Winter, S3'!S21*Main!$B$5)</f>
        <v>-0.39333085425121084</v>
      </c>
      <c r="T21" s="2">
        <f>('[1]Qc, Winter, S3'!T21*Main!$B$5)</f>
        <v>-0.35584859784760803</v>
      </c>
      <c r="U21" s="2">
        <f>('[1]Qc, Winter, S3'!U21*Main!$B$5)</f>
        <v>-0.14594717658777609</v>
      </c>
      <c r="V21" s="2">
        <f>('[1]Qc, Winter, S3'!V21*Main!$B$5)</f>
        <v>-5.9737594159661463E-2</v>
      </c>
      <c r="W21" s="2">
        <f>('[1]Qc, Winter, S3'!W21*Main!$B$5)</f>
        <v>-0.52451973513274242</v>
      </c>
      <c r="X21" s="2">
        <f>('[1]Qc, Winter, S3'!X21*Main!$B$5)</f>
        <v>-0.88435116891460985</v>
      </c>
      <c r="Y21" s="2">
        <f>('[1]Qc, Winter, S3'!Y21*Main!$B$5)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3.437239901058899</v>
      </c>
      <c r="C2" s="2">
        <f>('FL Characterization'!C$4-'FL Characterization'!C$2)*VLOOKUP($A2,'FL Ratio'!$A$2:$B$23,2,FALSE)</f>
        <v>3.783964922477915</v>
      </c>
      <c r="D2" s="2">
        <f>('FL Characterization'!D$4-'FL Characterization'!D$2)*VLOOKUP($A2,'FL Ratio'!$A$2:$B$23,2,FALSE)</f>
        <v>4.925189780196777</v>
      </c>
      <c r="E2" s="2">
        <f>('FL Characterization'!E$4-'FL Characterization'!E$2)*VLOOKUP($A2,'FL Ratio'!$A$2:$B$23,2,FALSE)</f>
        <v>5.6465320411076414</v>
      </c>
      <c r="F2" s="2">
        <f>('FL Characterization'!F$4-'FL Characterization'!F$2)*VLOOKUP($A2,'FL Ratio'!$A$2:$B$23,2,FALSE)</f>
        <v>6.6390380671395341</v>
      </c>
      <c r="G2" s="2">
        <f>('FL Characterization'!G$4-'FL Characterization'!G$2)*VLOOKUP($A2,'FL Ratio'!$A$2:$B$23,2,FALSE)</f>
        <v>7.7605575011687167</v>
      </c>
      <c r="H2" s="2">
        <f>('FL Characterization'!H$4-'FL Characterization'!H$2)*VLOOKUP($A2,'FL Ratio'!$A$2:$B$23,2,FALSE)</f>
        <v>6.9178412537634468</v>
      </c>
      <c r="I2" s="2">
        <f>('FL Characterization'!I$4-'FL Characterization'!I$2)*VLOOKUP($A2,'FL Ratio'!$A$2:$B$23,2,FALSE)</f>
        <v>9.8898142065937957</v>
      </c>
      <c r="J2" s="2">
        <f>('FL Characterization'!J$4-'FL Characterization'!J$2)*VLOOKUP($A2,'FL Ratio'!$A$2:$B$23,2,FALSE)</f>
        <v>9.0728006857402814</v>
      </c>
      <c r="K2" s="2">
        <f>('FL Characterization'!K$4-'FL Characterization'!K$2)*VLOOKUP($A2,'FL Ratio'!$A$2:$B$23,2,FALSE)</f>
        <v>10.247201099767612</v>
      </c>
      <c r="L2" s="2">
        <f>('FL Characterization'!L$4-'FL Characterization'!L$2)*VLOOKUP($A2,'FL Ratio'!$A$2:$B$23,2,FALSE)</f>
        <v>10.531382819910689</v>
      </c>
      <c r="M2" s="2">
        <f>('FL Characterization'!M$4-'FL Characterization'!M$2)*VLOOKUP($A2,'FL Ratio'!$A$2:$B$23,2,FALSE)</f>
        <v>9.7687258059499644</v>
      </c>
      <c r="N2" s="2">
        <f>('FL Characterization'!N$4-'FL Characterization'!N$2)*VLOOKUP($A2,'FL Ratio'!$A$2:$B$23,2,FALSE)</f>
        <v>9.2153794216398861</v>
      </c>
      <c r="O2" s="2">
        <f>('FL Characterization'!O$4-'FL Characterization'!O$2)*VLOOKUP($A2,'FL Ratio'!$A$2:$B$23,2,FALSE)</f>
        <v>8.484089253600656</v>
      </c>
      <c r="P2" s="2">
        <f>('FL Characterization'!P$4-'FL Characterization'!P$2)*VLOOKUP($A2,'FL Ratio'!$A$2:$B$23,2,FALSE)</f>
        <v>7.8147712151362168</v>
      </c>
      <c r="Q2" s="2">
        <f>('FL Characterization'!Q$4-'FL Characterization'!Q$2)*VLOOKUP($A2,'FL Ratio'!$A$2:$B$23,2,FALSE)</f>
        <v>7.0331941385748937</v>
      </c>
      <c r="R2" s="2">
        <f>('FL Characterization'!R$4-'FL Characterization'!R$2)*VLOOKUP($A2,'FL Ratio'!$A$2:$B$23,2,FALSE)</f>
        <v>6.9599889655441505</v>
      </c>
      <c r="S2" s="2">
        <f>('FL Characterization'!S$4-'FL Characterization'!S$2)*VLOOKUP($A2,'FL Ratio'!$A$2:$B$23,2,FALSE)</f>
        <v>5.5144723840375525</v>
      </c>
      <c r="T2" s="2">
        <f>('FL Characterization'!T$4-'FL Characterization'!T$2)*VLOOKUP($A2,'FL Ratio'!$A$2:$B$23,2,FALSE)</f>
        <v>4.5625671464290809</v>
      </c>
      <c r="U2" s="2">
        <f>('FL Characterization'!U$4-'FL Characterization'!U$2)*VLOOKUP($A2,'FL Ratio'!$A$2:$B$23,2,FALSE)</f>
        <v>5.4140889575604154</v>
      </c>
      <c r="V2" s="2">
        <f>('FL Characterization'!V$4-'FL Characterization'!V$2)*VLOOKUP($A2,'FL Ratio'!$A$2:$B$23,2,FALSE)</f>
        <v>5.5164238873498155</v>
      </c>
      <c r="W2" s="2">
        <f>('FL Characterization'!W$4-'FL Characterization'!W$2)*VLOOKUP($A2,'FL Ratio'!$A$2:$B$23,2,FALSE)</f>
        <v>6.3041648585193828</v>
      </c>
      <c r="X2" s="2">
        <f>('FL Characterization'!X$4-'FL Characterization'!X$2)*VLOOKUP($A2,'FL Ratio'!$A$2:$B$23,2,FALSE)</f>
        <v>3.0610043417471253</v>
      </c>
      <c r="Y2" s="2">
        <f>('FL Characterization'!Y$4-'FL Characterization'!Y$2)*VLOOKUP($A2,'FL Ratio'!$A$2:$B$23,2,FALSE)</f>
        <v>2.9389163906262832</v>
      </c>
    </row>
    <row r="3" spans="1:25" x14ac:dyDescent="0.25">
      <c r="A3">
        <v>3</v>
      </c>
      <c r="B3" s="2">
        <f>('FL Characterization'!B$4-'FL Characterization'!B$2)*VLOOKUP($A3,'FL Ratio'!$A$2:$B$23,2,FALSE)</f>
        <v>0.38015556509407172</v>
      </c>
      <c r="C3" s="2">
        <f>('FL Characterization'!C$4-'FL Characterization'!C$2)*VLOOKUP($A3,'FL Ratio'!$A$2:$B$23,2,FALSE)</f>
        <v>0.41850303290078322</v>
      </c>
      <c r="D3" s="2">
        <f>('FL Characterization'!D$4-'FL Characterization'!D$2)*VLOOKUP($A3,'FL Ratio'!$A$2:$B$23,2,FALSE)</f>
        <v>0.54472145034434394</v>
      </c>
      <c r="E3" s="2">
        <f>('FL Characterization'!E$4-'FL Characterization'!E$2)*VLOOKUP($A3,'FL Ratio'!$A$2:$B$23,2,FALSE)</f>
        <v>0.62450123956950865</v>
      </c>
      <c r="F3" s="2">
        <f>('FL Characterization'!F$4-'FL Characterization'!F$2)*VLOOKUP($A3,'FL Ratio'!$A$2:$B$23,2,FALSE)</f>
        <v>0.73427149129653835</v>
      </c>
      <c r="G3" s="2">
        <f>('FL Characterization'!G$4-'FL Characterization'!G$2)*VLOOKUP($A3,'FL Ratio'!$A$2:$B$23,2,FALSE)</f>
        <v>0.85831050704170131</v>
      </c>
      <c r="H3" s="2">
        <f>('FL Characterization'!H$4-'FL Characterization'!H$2)*VLOOKUP($A3,'FL Ratio'!$A$2:$B$23,2,FALSE)</f>
        <v>0.76510686677568063</v>
      </c>
      <c r="I3" s="2">
        <f>('FL Characterization'!I$4-'FL Characterization'!I$2)*VLOOKUP($A3,'FL Ratio'!$A$2:$B$23,2,FALSE)</f>
        <v>1.0938043362131384</v>
      </c>
      <c r="J3" s="2">
        <f>('FL Characterization'!J$4-'FL Characterization'!J$2)*VLOOKUP($A3,'FL Ratio'!$A$2:$B$23,2,FALSE)</f>
        <v>1.0034433938145932</v>
      </c>
      <c r="K3" s="2">
        <f>('FL Characterization'!K$4-'FL Characterization'!K$2)*VLOOKUP($A3,'FL Ratio'!$A$2:$B$23,2,FALSE)</f>
        <v>1.1333309972093211</v>
      </c>
      <c r="L3" s="2">
        <f>('FL Characterization'!L$4-'FL Characterization'!L$2)*VLOOKUP($A3,'FL Ratio'!$A$2:$B$23,2,FALSE)</f>
        <v>1.1647612335385094</v>
      </c>
      <c r="M3" s="2">
        <f>('FL Characterization'!M$4-'FL Characterization'!M$2)*VLOOKUP($A3,'FL Ratio'!$A$2:$B$23,2,FALSE)</f>
        <v>1.0804120707041434</v>
      </c>
      <c r="N3" s="2">
        <f>('FL Characterization'!N$4-'FL Characterization'!N$2)*VLOOKUP($A3,'FL Ratio'!$A$2:$B$23,2,FALSE)</f>
        <v>1.0192124705961163</v>
      </c>
      <c r="O3" s="2">
        <f>('FL Characterization'!O$4-'FL Characterization'!O$2)*VLOOKUP($A3,'FL Ratio'!$A$2:$B$23,2,FALSE)</f>
        <v>0.93833245201113236</v>
      </c>
      <c r="P3" s="2">
        <f>('FL Characterization'!P$4-'FL Characterization'!P$2)*VLOOKUP($A3,'FL Ratio'!$A$2:$B$23,2,FALSE)</f>
        <v>0.86430649383995017</v>
      </c>
      <c r="Q3" s="2">
        <f>('FL Characterization'!Q$4-'FL Characterization'!Q$2)*VLOOKUP($A3,'FL Ratio'!$A$2:$B$23,2,FALSE)</f>
        <v>0.77786478951980387</v>
      </c>
      <c r="R3" s="2">
        <f>('FL Characterization'!R$4-'FL Characterization'!R$2)*VLOOKUP($A3,'FL Ratio'!$A$2:$B$23,2,FALSE)</f>
        <v>0.76976836485280919</v>
      </c>
      <c r="S3" s="2">
        <f>('FL Characterization'!S$4-'FL Characterization'!S$2)*VLOOKUP($A3,'FL Ratio'!$A$2:$B$23,2,FALSE)</f>
        <v>0.60989556321152649</v>
      </c>
      <c r="T3" s="2">
        <f>('FL Characterization'!T$4-'FL Characterization'!T$2)*VLOOKUP($A3,'FL Ratio'!$A$2:$B$23,2,FALSE)</f>
        <v>0.50461572126404575</v>
      </c>
      <c r="U3" s="2">
        <f>('FL Characterization'!U$4-'FL Characterization'!U$2)*VLOOKUP($A3,'FL Ratio'!$A$2:$B$23,2,FALSE)</f>
        <v>0.59879324876244222</v>
      </c>
      <c r="V3" s="2">
        <f>('FL Characterization'!V$4-'FL Characterization'!V$2)*VLOOKUP($A3,'FL Ratio'!$A$2:$B$23,2,FALSE)</f>
        <v>0.61011139767924227</v>
      </c>
      <c r="W3" s="2">
        <f>('FL Characterization'!W$4-'FL Characterization'!W$2)*VLOOKUP($A3,'FL Ratio'!$A$2:$B$23,2,FALSE)</f>
        <v>0.69723482306205153</v>
      </c>
      <c r="X3" s="2">
        <f>('FL Characterization'!X$4-'FL Characterization'!X$2)*VLOOKUP($A3,'FL Ratio'!$A$2:$B$23,2,FALSE)</f>
        <v>0.33854425899507373</v>
      </c>
      <c r="Y3" s="2">
        <f>('FL Characterization'!Y$4-'FL Characterization'!Y$2)*VLOOKUP($A3,'FL Ratio'!$A$2:$B$23,2,FALSE)</f>
        <v>0.32504144412456587</v>
      </c>
    </row>
    <row r="4" spans="1:25" x14ac:dyDescent="0.25">
      <c r="A4">
        <v>4</v>
      </c>
      <c r="B4" s="2">
        <f>('FL Characterization'!B$4-'FL Characterization'!B$2)*VLOOKUP($A4,'FL Ratio'!$A$2:$B$23,2,FALSE)</f>
        <v>1.2038259561312272</v>
      </c>
      <c r="C4" s="2">
        <f>('FL Characterization'!C$4-'FL Characterization'!C$2)*VLOOKUP($A4,'FL Ratio'!$A$2:$B$23,2,FALSE)</f>
        <v>1.3252596041858136</v>
      </c>
      <c r="D4" s="2">
        <f>('FL Characterization'!D$4-'FL Characterization'!D$2)*VLOOKUP($A4,'FL Ratio'!$A$2:$B$23,2,FALSE)</f>
        <v>1.7249512594237557</v>
      </c>
      <c r="E4" s="2">
        <f>('FL Characterization'!E$4-'FL Characterization'!E$2)*VLOOKUP($A4,'FL Ratio'!$A$2:$B$23,2,FALSE)</f>
        <v>1.9775872586367773</v>
      </c>
      <c r="F4" s="2">
        <f>('FL Characterization'!F$4-'FL Characterization'!F$2)*VLOOKUP($A4,'FL Ratio'!$A$2:$B$23,2,FALSE)</f>
        <v>2.3251930557723712</v>
      </c>
      <c r="G4" s="2">
        <f>('FL Characterization'!G$4-'FL Characterization'!G$2)*VLOOKUP($A4,'FL Ratio'!$A$2:$B$23,2,FALSE)</f>
        <v>2.7179832722987207</v>
      </c>
      <c r="H4" s="2">
        <f>('FL Characterization'!H$4-'FL Characterization'!H$2)*VLOOKUP($A4,'FL Ratio'!$A$2:$B$23,2,FALSE)</f>
        <v>2.4228384114563219</v>
      </c>
      <c r="I4" s="2">
        <f>('FL Characterization'!I$4-'FL Characterization'!I$2)*VLOOKUP($A4,'FL Ratio'!$A$2:$B$23,2,FALSE)</f>
        <v>3.4637137313416053</v>
      </c>
      <c r="J4" s="2">
        <f>('FL Characterization'!J$4-'FL Characterization'!J$2)*VLOOKUP($A4,'FL Ratio'!$A$2:$B$23,2,FALSE)</f>
        <v>3.1775707470795451</v>
      </c>
      <c r="K4" s="2">
        <f>('FL Characterization'!K$4-'FL Characterization'!K$2)*VLOOKUP($A4,'FL Ratio'!$A$2:$B$23,2,FALSE)</f>
        <v>3.5888814911628497</v>
      </c>
      <c r="L4" s="2">
        <f>('FL Characterization'!L$4-'FL Characterization'!L$2)*VLOOKUP($A4,'FL Ratio'!$A$2:$B$23,2,FALSE)</f>
        <v>3.6884105728719461</v>
      </c>
      <c r="M4" s="2">
        <f>('FL Characterization'!M$4-'FL Characterization'!M$2)*VLOOKUP($A4,'FL Ratio'!$A$2:$B$23,2,FALSE)</f>
        <v>3.4213048905631207</v>
      </c>
      <c r="N4" s="2">
        <f>('FL Characterization'!N$4-'FL Characterization'!N$2)*VLOOKUP($A4,'FL Ratio'!$A$2:$B$23,2,FALSE)</f>
        <v>3.2275061568877015</v>
      </c>
      <c r="O4" s="2">
        <f>('FL Characterization'!O$4-'FL Characterization'!O$2)*VLOOKUP($A4,'FL Ratio'!$A$2:$B$23,2,FALSE)</f>
        <v>2.9713860980352522</v>
      </c>
      <c r="P4" s="2">
        <f>('FL Characterization'!P$4-'FL Characterization'!P$2)*VLOOKUP($A4,'FL Ratio'!$A$2:$B$23,2,FALSE)</f>
        <v>2.7369705638265089</v>
      </c>
      <c r="Q4" s="2">
        <f>('FL Characterization'!Q$4-'FL Characterization'!Q$2)*VLOOKUP($A4,'FL Ratio'!$A$2:$B$23,2,FALSE)</f>
        <v>2.4632385001460455</v>
      </c>
      <c r="R4" s="2">
        <f>('FL Characterization'!R$4-'FL Characterization'!R$2)*VLOOKUP($A4,'FL Ratio'!$A$2:$B$23,2,FALSE)</f>
        <v>2.4375998220338957</v>
      </c>
      <c r="S4" s="2">
        <f>('FL Characterization'!S$4-'FL Characterization'!S$2)*VLOOKUP($A4,'FL Ratio'!$A$2:$B$23,2,FALSE)</f>
        <v>1.9313359501698339</v>
      </c>
      <c r="T4" s="2">
        <f>('FL Characterization'!T$4-'FL Characterization'!T$2)*VLOOKUP($A4,'FL Ratio'!$A$2:$B$23,2,FALSE)</f>
        <v>1.5979497840028114</v>
      </c>
      <c r="U4" s="2">
        <f>('FL Characterization'!U$4-'FL Characterization'!U$2)*VLOOKUP($A4,'FL Ratio'!$A$2:$B$23,2,FALSE)</f>
        <v>1.8961786210810669</v>
      </c>
      <c r="V4" s="2">
        <f>('FL Characterization'!V$4-'FL Characterization'!V$2)*VLOOKUP($A4,'FL Ratio'!$A$2:$B$23,2,FALSE)</f>
        <v>1.9320194259842671</v>
      </c>
      <c r="W4" s="2">
        <f>('FL Characterization'!W$4-'FL Characterization'!W$2)*VLOOKUP($A4,'FL Ratio'!$A$2:$B$23,2,FALSE)</f>
        <v>2.2079102730298299</v>
      </c>
      <c r="X4" s="2">
        <f>('FL Characterization'!X$4-'FL Characterization'!X$2)*VLOOKUP($A4,'FL Ratio'!$A$2:$B$23,2,FALSE)</f>
        <v>1.0720568201510667</v>
      </c>
      <c r="Y4" s="2">
        <f>('FL Characterization'!Y$4-'FL Characterization'!Y$2)*VLOOKUP($A4,'FL Ratio'!$A$2:$B$23,2,FALSE)</f>
        <v>1.0292979063944585</v>
      </c>
    </row>
    <row r="5" spans="1:25" x14ac:dyDescent="0.25">
      <c r="A5">
        <v>7</v>
      </c>
      <c r="B5" s="2">
        <f>('FL Characterization'!B$4-'FL Characterization'!B$2)*VLOOKUP($A5,'FL Ratio'!$A$2:$B$23,2,FALSE)</f>
        <v>3.6114778683936821</v>
      </c>
      <c r="C5" s="2">
        <f>('FL Characterization'!C$4-'FL Characterization'!C$2)*VLOOKUP($A5,'FL Ratio'!$A$2:$B$23,2,FALSE)</f>
        <v>3.9757788125574409</v>
      </c>
      <c r="D5" s="2">
        <f>('FL Characterization'!D$4-'FL Characterization'!D$2)*VLOOKUP($A5,'FL Ratio'!$A$2:$B$23,2,FALSE)</f>
        <v>5.1748537782712685</v>
      </c>
      <c r="E5" s="2">
        <f>('FL Characterization'!E$4-'FL Characterization'!E$2)*VLOOKUP($A5,'FL Ratio'!$A$2:$B$23,2,FALSE)</f>
        <v>5.9327617759103335</v>
      </c>
      <c r="F5" s="2">
        <f>('FL Characterization'!F$4-'FL Characterization'!F$2)*VLOOKUP($A5,'FL Ratio'!$A$2:$B$23,2,FALSE)</f>
        <v>6.9755791673171146</v>
      </c>
      <c r="G5" s="2">
        <f>('FL Characterization'!G$4-'FL Characterization'!G$2)*VLOOKUP($A5,'FL Ratio'!$A$2:$B$23,2,FALSE)</f>
        <v>8.1539498168961639</v>
      </c>
      <c r="H5" s="2">
        <f>('FL Characterization'!H$4-'FL Characterization'!H$2)*VLOOKUP($A5,'FL Ratio'!$A$2:$B$23,2,FALSE)</f>
        <v>7.2685152343689676</v>
      </c>
      <c r="I5" s="2">
        <f>('FL Characterization'!I$4-'FL Characterization'!I$2)*VLOOKUP($A5,'FL Ratio'!$A$2:$B$23,2,FALSE)</f>
        <v>10.391141194024817</v>
      </c>
      <c r="J5" s="2">
        <f>('FL Characterization'!J$4-'FL Characterization'!J$2)*VLOOKUP($A5,'FL Ratio'!$A$2:$B$23,2,FALSE)</f>
        <v>9.5327122412386363</v>
      </c>
      <c r="K5" s="2">
        <f>('FL Characterization'!K$4-'FL Characterization'!K$2)*VLOOKUP($A5,'FL Ratio'!$A$2:$B$23,2,FALSE)</f>
        <v>10.766644473488551</v>
      </c>
      <c r="L5" s="2">
        <f>('FL Characterization'!L$4-'FL Characterization'!L$2)*VLOOKUP($A5,'FL Ratio'!$A$2:$B$23,2,FALSE)</f>
        <v>11.065231718615841</v>
      </c>
      <c r="M5" s="2">
        <f>('FL Characterization'!M$4-'FL Characterization'!M$2)*VLOOKUP($A5,'FL Ratio'!$A$2:$B$23,2,FALSE)</f>
        <v>10.263914671689363</v>
      </c>
      <c r="N5" s="2">
        <f>('FL Characterization'!N$4-'FL Characterization'!N$2)*VLOOKUP($A5,'FL Ratio'!$A$2:$B$23,2,FALSE)</f>
        <v>9.6825184706631067</v>
      </c>
      <c r="O5" s="2">
        <f>('FL Characterization'!O$4-'FL Characterization'!O$2)*VLOOKUP($A5,'FL Ratio'!$A$2:$B$23,2,FALSE)</f>
        <v>8.9141582941057589</v>
      </c>
      <c r="P5" s="2">
        <f>('FL Characterization'!P$4-'FL Characterization'!P$2)*VLOOKUP($A5,'FL Ratio'!$A$2:$B$23,2,FALSE)</f>
        <v>8.210911691479529</v>
      </c>
      <c r="Q5" s="2">
        <f>('FL Characterization'!Q$4-'FL Characterization'!Q$2)*VLOOKUP($A5,'FL Ratio'!$A$2:$B$23,2,FALSE)</f>
        <v>7.3897155004381379</v>
      </c>
      <c r="R5" s="2">
        <f>('FL Characterization'!R$4-'FL Characterization'!R$2)*VLOOKUP($A5,'FL Ratio'!$A$2:$B$23,2,FALSE)</f>
        <v>7.3127994661016889</v>
      </c>
      <c r="S5" s="2">
        <f>('FL Characterization'!S$4-'FL Characterization'!S$2)*VLOOKUP($A5,'FL Ratio'!$A$2:$B$23,2,FALSE)</f>
        <v>5.7940078505095034</v>
      </c>
      <c r="T5" s="2">
        <f>('FL Characterization'!T$4-'FL Characterization'!T$2)*VLOOKUP($A5,'FL Ratio'!$A$2:$B$23,2,FALSE)</f>
        <v>4.7938493520084355</v>
      </c>
      <c r="U5" s="2">
        <f>('FL Characterization'!U$4-'FL Characterization'!U$2)*VLOOKUP($A5,'FL Ratio'!$A$2:$B$23,2,FALSE)</f>
        <v>5.6885358632432022</v>
      </c>
      <c r="V5" s="2">
        <f>('FL Characterization'!V$4-'FL Characterization'!V$2)*VLOOKUP($A5,'FL Ratio'!$A$2:$B$23,2,FALSE)</f>
        <v>5.7960582779528025</v>
      </c>
      <c r="W5" s="2">
        <f>('FL Characterization'!W$4-'FL Characterization'!W$2)*VLOOKUP($A5,'FL Ratio'!$A$2:$B$23,2,FALSE)</f>
        <v>6.6237308190894906</v>
      </c>
      <c r="X5" s="2">
        <f>('FL Characterization'!X$4-'FL Characterization'!X$2)*VLOOKUP($A5,'FL Ratio'!$A$2:$B$23,2,FALSE)</f>
        <v>3.2161704604532009</v>
      </c>
      <c r="Y5" s="2">
        <f>('FL Characterization'!Y$4-'FL Characterization'!Y$2)*VLOOKUP($A5,'FL Ratio'!$A$2:$B$23,2,FALSE)</f>
        <v>3.0878937191833762</v>
      </c>
    </row>
    <row r="6" spans="1:25" x14ac:dyDescent="0.25">
      <c r="A6">
        <v>8</v>
      </c>
      <c r="B6" s="2">
        <f>('FL Characterization'!B$4-'FL Characterization'!B$2)*VLOOKUP($A6,'FL Ratio'!$A$2:$B$23,2,FALSE)</f>
        <v>4.7519445636758979</v>
      </c>
      <c r="C6" s="2">
        <f>('FL Characterization'!C$4-'FL Characterization'!C$2)*VLOOKUP($A6,'FL Ratio'!$A$2:$B$23,2,FALSE)</f>
        <v>5.2312879112597912</v>
      </c>
      <c r="D6" s="2">
        <f>('FL Characterization'!D$4-'FL Characterization'!D$2)*VLOOKUP($A6,'FL Ratio'!$A$2:$B$23,2,FALSE)</f>
        <v>6.8090181293043006</v>
      </c>
      <c r="E6" s="2">
        <f>('FL Characterization'!E$4-'FL Characterization'!E$2)*VLOOKUP($A6,'FL Ratio'!$A$2:$B$23,2,FALSE)</f>
        <v>7.8062654946188594</v>
      </c>
      <c r="F6" s="2">
        <f>('FL Characterization'!F$4-'FL Characterization'!F$2)*VLOOKUP($A6,'FL Ratio'!$A$2:$B$23,2,FALSE)</f>
        <v>9.1783936412067302</v>
      </c>
      <c r="G6" s="2">
        <f>('FL Characterization'!G$4-'FL Characterization'!G$2)*VLOOKUP($A6,'FL Ratio'!$A$2:$B$23,2,FALSE)</f>
        <v>10.728881338021267</v>
      </c>
      <c r="H6" s="2">
        <f>('FL Characterization'!H$4-'FL Characterization'!H$2)*VLOOKUP($A6,'FL Ratio'!$A$2:$B$23,2,FALSE)</f>
        <v>9.5638358346960093</v>
      </c>
      <c r="I6" s="2">
        <f>('FL Characterization'!I$4-'FL Characterization'!I$2)*VLOOKUP($A6,'FL Ratio'!$A$2:$B$23,2,FALSE)</f>
        <v>13.672554202664234</v>
      </c>
      <c r="J6" s="2">
        <f>('FL Characterization'!J$4-'FL Characterization'!J$2)*VLOOKUP($A6,'FL Ratio'!$A$2:$B$23,2,FALSE)</f>
        <v>12.543042422682417</v>
      </c>
      <c r="K6" s="2">
        <f>('FL Characterization'!K$4-'FL Characterization'!K$2)*VLOOKUP($A6,'FL Ratio'!$A$2:$B$23,2,FALSE)</f>
        <v>14.166637465116516</v>
      </c>
      <c r="L6" s="2">
        <f>('FL Characterization'!L$4-'FL Characterization'!L$2)*VLOOKUP($A6,'FL Ratio'!$A$2:$B$23,2,FALSE)</f>
        <v>14.559515419231369</v>
      </c>
      <c r="M6" s="2">
        <f>('FL Characterization'!M$4-'FL Characterization'!M$2)*VLOOKUP($A6,'FL Ratio'!$A$2:$B$23,2,FALSE)</f>
        <v>13.505150883801795</v>
      </c>
      <c r="N6" s="2">
        <f>('FL Characterization'!N$4-'FL Characterization'!N$2)*VLOOKUP($A6,'FL Ratio'!$A$2:$B$23,2,FALSE)</f>
        <v>12.740155882451456</v>
      </c>
      <c r="O6" s="2">
        <f>('FL Characterization'!O$4-'FL Characterization'!O$2)*VLOOKUP($A6,'FL Ratio'!$A$2:$B$23,2,FALSE)</f>
        <v>11.729155650139157</v>
      </c>
      <c r="P6" s="2">
        <f>('FL Characterization'!P$4-'FL Characterization'!P$2)*VLOOKUP($A6,'FL Ratio'!$A$2:$B$23,2,FALSE)</f>
        <v>10.803831172999379</v>
      </c>
      <c r="Q6" s="2">
        <f>('FL Characterization'!Q$4-'FL Characterization'!Q$2)*VLOOKUP($A6,'FL Ratio'!$A$2:$B$23,2,FALSE)</f>
        <v>9.7233098689975499</v>
      </c>
      <c r="R6" s="2">
        <f>('FL Characterization'!R$4-'FL Characterization'!R$2)*VLOOKUP($A6,'FL Ratio'!$A$2:$B$23,2,FALSE)</f>
        <v>9.6221045606601159</v>
      </c>
      <c r="S6" s="2">
        <f>('FL Characterization'!S$4-'FL Characterization'!S$2)*VLOOKUP($A6,'FL Ratio'!$A$2:$B$23,2,FALSE)</f>
        <v>7.6236945401440828</v>
      </c>
      <c r="T6" s="2">
        <f>('FL Characterization'!T$4-'FL Characterization'!T$2)*VLOOKUP($A6,'FL Ratio'!$A$2:$B$23,2,FALSE)</f>
        <v>6.3076965158005729</v>
      </c>
      <c r="U6" s="2">
        <f>('FL Characterization'!U$4-'FL Characterization'!U$2)*VLOOKUP($A6,'FL Ratio'!$A$2:$B$23,2,FALSE)</f>
        <v>7.4849156095305291</v>
      </c>
      <c r="V6" s="2">
        <f>('FL Characterization'!V$4-'FL Characterization'!V$2)*VLOOKUP($A6,'FL Ratio'!$A$2:$B$23,2,FALSE)</f>
        <v>7.6263924709905293</v>
      </c>
      <c r="W6" s="2">
        <f>('FL Characterization'!W$4-'FL Characterization'!W$2)*VLOOKUP($A6,'FL Ratio'!$A$2:$B$23,2,FALSE)</f>
        <v>8.7154352882756463</v>
      </c>
      <c r="X6" s="2">
        <f>('FL Characterization'!X$4-'FL Characterization'!X$2)*VLOOKUP($A6,'FL Ratio'!$A$2:$B$23,2,FALSE)</f>
        <v>4.2318032374384229</v>
      </c>
      <c r="Y6" s="2">
        <f>('FL Characterization'!Y$4-'FL Characterization'!Y$2)*VLOOKUP($A6,'FL Ratio'!$A$2:$B$23,2,FALSE)</f>
        <v>4.0630180515570737</v>
      </c>
    </row>
    <row r="7" spans="1:25" x14ac:dyDescent="0.25">
      <c r="A7">
        <v>10</v>
      </c>
      <c r="B7" s="2">
        <f>('FL Characterization'!B$4-'FL Characterization'!B$2)*VLOOKUP($A7,'FL Ratio'!$A$2:$B$23,2,FALSE)</f>
        <v>0.9187092823106735</v>
      </c>
      <c r="C7" s="2">
        <f>('FL Characterization'!C$4-'FL Characterization'!C$2)*VLOOKUP($A7,'FL Ratio'!$A$2:$B$23,2,FALSE)</f>
        <v>1.0113823295102262</v>
      </c>
      <c r="D7" s="2">
        <f>('FL Characterization'!D$4-'FL Characterization'!D$2)*VLOOKUP($A7,'FL Ratio'!$A$2:$B$23,2,FALSE)</f>
        <v>1.3164101716654981</v>
      </c>
      <c r="E7" s="2">
        <f>('FL Characterization'!E$4-'FL Characterization'!E$2)*VLOOKUP($A7,'FL Ratio'!$A$2:$B$23,2,FALSE)</f>
        <v>1.509211328959646</v>
      </c>
      <c r="F7" s="2">
        <f>('FL Characterization'!F$4-'FL Characterization'!F$2)*VLOOKUP($A7,'FL Ratio'!$A$2:$B$23,2,FALSE)</f>
        <v>1.7744894372999678</v>
      </c>
      <c r="G7" s="2">
        <f>('FL Characterization'!G$4-'FL Characterization'!G$2)*VLOOKUP($A7,'FL Ratio'!$A$2:$B$23,2,FALSE)</f>
        <v>2.0742503920174449</v>
      </c>
      <c r="H7" s="2">
        <f>('FL Characterization'!H$4-'FL Characterization'!H$2)*VLOOKUP($A7,'FL Ratio'!$A$2:$B$23,2,FALSE)</f>
        <v>1.8490082613745618</v>
      </c>
      <c r="I7" s="2">
        <f>('FL Characterization'!I$4-'FL Characterization'!I$2)*VLOOKUP($A7,'FL Ratio'!$A$2:$B$23,2,FALSE)</f>
        <v>2.643360479181752</v>
      </c>
      <c r="J7" s="2">
        <f>('FL Characterization'!J$4-'FL Characterization'!J$2)*VLOOKUP($A7,'FL Ratio'!$A$2:$B$23,2,FALSE)</f>
        <v>2.4249882017186004</v>
      </c>
      <c r="K7" s="2">
        <f>('FL Characterization'!K$4-'FL Characterization'!K$2)*VLOOKUP($A7,'FL Ratio'!$A$2:$B$23,2,FALSE)</f>
        <v>2.7388832432558594</v>
      </c>
      <c r="L7" s="2">
        <f>('FL Characterization'!L$4-'FL Characterization'!L$2)*VLOOKUP($A7,'FL Ratio'!$A$2:$B$23,2,FALSE)</f>
        <v>2.8148396477180646</v>
      </c>
      <c r="M7" s="2">
        <f>('FL Characterization'!M$4-'FL Characterization'!M$2)*VLOOKUP($A7,'FL Ratio'!$A$2:$B$23,2,FALSE)</f>
        <v>2.6109958375350133</v>
      </c>
      <c r="N7" s="2">
        <f>('FL Characterization'!N$4-'FL Characterization'!N$2)*VLOOKUP($A7,'FL Ratio'!$A$2:$B$23,2,FALSE)</f>
        <v>2.4630968039406147</v>
      </c>
      <c r="O7" s="2">
        <f>('FL Characterization'!O$4-'FL Characterization'!O$2)*VLOOKUP($A7,'FL Ratio'!$A$2:$B$23,2,FALSE)</f>
        <v>2.2676367590269035</v>
      </c>
      <c r="P7" s="2">
        <f>('FL Characterization'!P$4-'FL Characterization'!P$2)*VLOOKUP($A7,'FL Ratio'!$A$2:$B$23,2,FALSE)</f>
        <v>2.0887406934465464</v>
      </c>
      <c r="Q7" s="2">
        <f>('FL Characterization'!Q$4-'FL Characterization'!Q$2)*VLOOKUP($A7,'FL Ratio'!$A$2:$B$23,2,FALSE)</f>
        <v>1.8798399080061927</v>
      </c>
      <c r="R7" s="2">
        <f>('FL Characterization'!R$4-'FL Characterization'!R$2)*VLOOKUP($A7,'FL Ratio'!$A$2:$B$23,2,FALSE)</f>
        <v>1.8602735483942892</v>
      </c>
      <c r="S7" s="2">
        <f>('FL Characterization'!S$4-'FL Characterization'!S$2)*VLOOKUP($A7,'FL Ratio'!$A$2:$B$23,2,FALSE)</f>
        <v>1.4739142777611893</v>
      </c>
      <c r="T7" s="2">
        <f>('FL Characterization'!T$4-'FL Characterization'!T$2)*VLOOKUP($A7,'FL Ratio'!$A$2:$B$23,2,FALSE)</f>
        <v>1.2194879930547773</v>
      </c>
      <c r="U7" s="2">
        <f>('FL Characterization'!U$4-'FL Characterization'!U$2)*VLOOKUP($A7,'FL Ratio'!$A$2:$B$23,2,FALSE)</f>
        <v>1.4470836845092356</v>
      </c>
      <c r="V7" s="2">
        <f>('FL Characterization'!V$4-'FL Characterization'!V$2)*VLOOKUP($A7,'FL Ratio'!$A$2:$B$23,2,FALSE)</f>
        <v>1.4744358777248356</v>
      </c>
      <c r="W7" s="2">
        <f>('FL Characterization'!W$4-'FL Characterization'!W$2)*VLOOKUP($A7,'FL Ratio'!$A$2:$B$23,2,FALSE)</f>
        <v>1.6849841557332914</v>
      </c>
      <c r="X7" s="2">
        <f>('FL Characterization'!X$4-'FL Characterization'!X$2)*VLOOKUP($A7,'FL Ratio'!$A$2:$B$23,2,FALSE)</f>
        <v>0.81814862590476167</v>
      </c>
      <c r="Y7" s="2">
        <f>('FL Characterization'!Y$4-'FL Characterization'!Y$2)*VLOOKUP($A7,'FL Ratio'!$A$2:$B$23,2,FALSE)</f>
        <v>0.78551682330103423</v>
      </c>
    </row>
    <row r="8" spans="1:25" x14ac:dyDescent="0.25">
      <c r="A8">
        <v>12</v>
      </c>
      <c r="B8" s="2">
        <f>('FL Characterization'!B$4-'FL Characterization'!B$2)*VLOOKUP($A8,'FL Ratio'!$A$2:$B$23,2,FALSE)</f>
        <v>1.7740593037723349</v>
      </c>
      <c r="C8" s="2">
        <f>('FL Characterization'!C$4-'FL Characterization'!C$2)*VLOOKUP($A8,'FL Ratio'!$A$2:$B$23,2,FALSE)</f>
        <v>1.9530141535369885</v>
      </c>
      <c r="D8" s="2">
        <f>('FL Characterization'!D$4-'FL Characterization'!D$2)*VLOOKUP($A8,'FL Ratio'!$A$2:$B$23,2,FALSE)</f>
        <v>2.5420334349402718</v>
      </c>
      <c r="E8" s="2">
        <f>('FL Characterization'!E$4-'FL Characterization'!E$2)*VLOOKUP($A8,'FL Ratio'!$A$2:$B$23,2,FALSE)</f>
        <v>2.9143391179910405</v>
      </c>
      <c r="F8" s="2">
        <f>('FL Characterization'!F$4-'FL Characterization'!F$2)*VLOOKUP($A8,'FL Ratio'!$A$2:$B$23,2,FALSE)</f>
        <v>3.426600292717179</v>
      </c>
      <c r="G8" s="2">
        <f>('FL Characterization'!G$4-'FL Characterization'!G$2)*VLOOKUP($A8,'FL Ratio'!$A$2:$B$23,2,FALSE)</f>
        <v>4.0054490328612733</v>
      </c>
      <c r="H8" s="2">
        <f>('FL Characterization'!H$4-'FL Characterization'!H$2)*VLOOKUP($A8,'FL Ratio'!$A$2:$B$23,2,FALSE)</f>
        <v>3.5704987116198432</v>
      </c>
      <c r="I8" s="2">
        <f>('FL Characterization'!I$4-'FL Characterization'!I$2)*VLOOKUP($A8,'FL Ratio'!$A$2:$B$23,2,FALSE)</f>
        <v>5.1044202356613138</v>
      </c>
      <c r="J8" s="2">
        <f>('FL Characterization'!J$4-'FL Characterization'!J$2)*VLOOKUP($A8,'FL Ratio'!$A$2:$B$23,2,FALSE)</f>
        <v>4.6827358378014354</v>
      </c>
      <c r="K8" s="2">
        <f>('FL Characterization'!K$4-'FL Characterization'!K$2)*VLOOKUP($A8,'FL Ratio'!$A$2:$B$23,2,FALSE)</f>
        <v>5.2888779869768321</v>
      </c>
      <c r="L8" s="2">
        <f>('FL Characterization'!L$4-'FL Characterization'!L$2)*VLOOKUP($A8,'FL Ratio'!$A$2:$B$23,2,FALSE)</f>
        <v>5.4355524231797103</v>
      </c>
      <c r="M8" s="2">
        <f>('FL Characterization'!M$4-'FL Characterization'!M$2)*VLOOKUP($A8,'FL Ratio'!$A$2:$B$23,2,FALSE)</f>
        <v>5.041922996619336</v>
      </c>
      <c r="N8" s="2">
        <f>('FL Characterization'!N$4-'FL Characterization'!N$2)*VLOOKUP($A8,'FL Ratio'!$A$2:$B$23,2,FALSE)</f>
        <v>4.7563248627818764</v>
      </c>
      <c r="O8" s="2">
        <f>('FL Characterization'!O$4-'FL Characterization'!O$2)*VLOOKUP($A8,'FL Ratio'!$A$2:$B$23,2,FALSE)</f>
        <v>4.3788847760519509</v>
      </c>
      <c r="P8" s="2">
        <f>('FL Characterization'!P$4-'FL Characterization'!P$2)*VLOOKUP($A8,'FL Ratio'!$A$2:$B$23,2,FALSE)</f>
        <v>4.0334303045864344</v>
      </c>
      <c r="Q8" s="2">
        <f>('FL Characterization'!Q$4-'FL Characterization'!Q$2)*VLOOKUP($A8,'FL Ratio'!$A$2:$B$23,2,FALSE)</f>
        <v>3.6300356844257515</v>
      </c>
      <c r="R8" s="2">
        <f>('FL Characterization'!R$4-'FL Characterization'!R$2)*VLOOKUP($A8,'FL Ratio'!$A$2:$B$23,2,FALSE)</f>
        <v>3.5922523693131097</v>
      </c>
      <c r="S8" s="2">
        <f>('FL Characterization'!S$4-'FL Characterization'!S$2)*VLOOKUP($A8,'FL Ratio'!$A$2:$B$23,2,FALSE)</f>
        <v>2.8461792949871239</v>
      </c>
      <c r="T8" s="2">
        <f>('FL Characterization'!T$4-'FL Characterization'!T$2)*VLOOKUP($A8,'FL Ratio'!$A$2:$B$23,2,FALSE)</f>
        <v>2.3548733658988801</v>
      </c>
      <c r="U8" s="2">
        <f>('FL Characterization'!U$4-'FL Characterization'!U$2)*VLOOKUP($A8,'FL Ratio'!$A$2:$B$23,2,FALSE)</f>
        <v>2.7943684942247304</v>
      </c>
      <c r="V8" s="2">
        <f>('FL Characterization'!V$4-'FL Characterization'!V$2)*VLOOKUP($A8,'FL Ratio'!$A$2:$B$23,2,FALSE)</f>
        <v>2.8471865225031308</v>
      </c>
      <c r="W8" s="2">
        <f>('FL Characterization'!W$4-'FL Characterization'!W$2)*VLOOKUP($A8,'FL Ratio'!$A$2:$B$23,2,FALSE)</f>
        <v>3.2537625076229073</v>
      </c>
      <c r="X8" s="2">
        <f>('FL Characterization'!X$4-'FL Characterization'!X$2)*VLOOKUP($A8,'FL Ratio'!$A$2:$B$23,2,FALSE)</f>
        <v>1.5798732086436775</v>
      </c>
      <c r="Y8" s="2">
        <f>('FL Characterization'!Y$4-'FL Characterization'!Y$2)*VLOOKUP($A8,'FL Ratio'!$A$2:$B$23,2,FALSE)</f>
        <v>1.5168600725813075</v>
      </c>
    </row>
    <row r="9" spans="1:25" x14ac:dyDescent="0.25">
      <c r="A9">
        <v>14</v>
      </c>
      <c r="B9" s="2">
        <f>('FL Characterization'!B$4-'FL Characterization'!B$2)*VLOOKUP($A9,'FL Ratio'!$A$2:$B$23,2,FALSE)</f>
        <v>0.9820685431596855</v>
      </c>
      <c r="C9" s="2">
        <f>('FL Characterization'!C$4-'FL Characterization'!C$2)*VLOOKUP($A9,'FL Ratio'!$A$2:$B$23,2,FALSE)</f>
        <v>1.0811328349936902</v>
      </c>
      <c r="D9" s="2">
        <f>('FL Characterization'!D$4-'FL Characterization'!D$2)*VLOOKUP($A9,'FL Ratio'!$A$2:$B$23,2,FALSE)</f>
        <v>1.4071970800562221</v>
      </c>
      <c r="E9" s="2">
        <f>('FL Characterization'!E$4-'FL Characterization'!E$2)*VLOOKUP($A9,'FL Ratio'!$A$2:$B$23,2,FALSE)</f>
        <v>1.6132948688878976</v>
      </c>
      <c r="F9" s="2">
        <f>('FL Characterization'!F$4-'FL Characterization'!F$2)*VLOOKUP($A9,'FL Ratio'!$A$2:$B$23,2,FALSE)</f>
        <v>1.8968680191827243</v>
      </c>
      <c r="G9" s="2">
        <f>('FL Characterization'!G$4-'FL Characterization'!G$2)*VLOOKUP($A9,'FL Ratio'!$A$2:$B$23,2,FALSE)</f>
        <v>2.2173021431910622</v>
      </c>
      <c r="H9" s="2">
        <f>('FL Characterization'!H$4-'FL Characterization'!H$2)*VLOOKUP($A9,'FL Ratio'!$A$2:$B$23,2,FALSE)</f>
        <v>1.976526072503842</v>
      </c>
      <c r="I9" s="2">
        <f>('FL Characterization'!I$4-'FL Characterization'!I$2)*VLOOKUP($A9,'FL Ratio'!$A$2:$B$23,2,FALSE)</f>
        <v>2.8256612018839418</v>
      </c>
      <c r="J9" s="2">
        <f>('FL Characterization'!J$4-'FL Characterization'!J$2)*VLOOKUP($A9,'FL Ratio'!$A$2:$B$23,2,FALSE)</f>
        <v>2.5922287673543662</v>
      </c>
      <c r="K9" s="2">
        <f>('FL Characterization'!K$4-'FL Characterization'!K$2)*VLOOKUP($A9,'FL Ratio'!$A$2:$B$23,2,FALSE)</f>
        <v>2.9277717427907466</v>
      </c>
      <c r="L9" s="2">
        <f>('FL Characterization'!L$4-'FL Characterization'!L$2)*VLOOKUP($A9,'FL Ratio'!$A$2:$B$23,2,FALSE)</f>
        <v>3.0089665199744831</v>
      </c>
      <c r="M9" s="2">
        <f>('FL Characterization'!M$4-'FL Characterization'!M$2)*VLOOKUP($A9,'FL Ratio'!$A$2:$B$23,2,FALSE)</f>
        <v>2.7910645159857044</v>
      </c>
      <c r="N9" s="2">
        <f>('FL Characterization'!N$4-'FL Characterization'!N$2)*VLOOKUP($A9,'FL Ratio'!$A$2:$B$23,2,FALSE)</f>
        <v>2.6329655490399677</v>
      </c>
      <c r="O9" s="2">
        <f>('FL Characterization'!O$4-'FL Characterization'!O$2)*VLOOKUP($A9,'FL Ratio'!$A$2:$B$23,2,FALSE)</f>
        <v>2.4240255010287592</v>
      </c>
      <c r="P9" s="2">
        <f>('FL Characterization'!P$4-'FL Characterization'!P$2)*VLOOKUP($A9,'FL Ratio'!$A$2:$B$23,2,FALSE)</f>
        <v>2.232791775753205</v>
      </c>
      <c r="Q9" s="2">
        <f>('FL Characterization'!Q$4-'FL Characterization'!Q$2)*VLOOKUP($A9,'FL Ratio'!$A$2:$B$23,2,FALSE)</f>
        <v>2.0094840395928268</v>
      </c>
      <c r="R9" s="2">
        <f>('FL Characterization'!R$4-'FL Characterization'!R$2)*VLOOKUP($A9,'FL Ratio'!$A$2:$B$23,2,FALSE)</f>
        <v>1.9885682758697576</v>
      </c>
      <c r="S9" s="2">
        <f>('FL Characterization'!S$4-'FL Characterization'!S$2)*VLOOKUP($A9,'FL Ratio'!$A$2:$B$23,2,FALSE)</f>
        <v>1.5755635382964439</v>
      </c>
      <c r="T9" s="2">
        <f>('FL Characterization'!T$4-'FL Characterization'!T$2)*VLOOKUP($A9,'FL Ratio'!$A$2:$B$23,2,FALSE)</f>
        <v>1.3035906132654518</v>
      </c>
      <c r="U9" s="2">
        <f>('FL Characterization'!U$4-'FL Characterization'!U$2)*VLOOKUP($A9,'FL Ratio'!$A$2:$B$23,2,FALSE)</f>
        <v>1.546882559302976</v>
      </c>
      <c r="V9" s="2">
        <f>('FL Characterization'!V$4-'FL Characterization'!V$2)*VLOOKUP($A9,'FL Ratio'!$A$2:$B$23,2,FALSE)</f>
        <v>1.5761211106713762</v>
      </c>
      <c r="W9" s="2">
        <f>('FL Characterization'!W$4-'FL Characterization'!W$2)*VLOOKUP($A9,'FL Ratio'!$A$2:$B$23,2,FALSE)</f>
        <v>1.8011899595769667</v>
      </c>
      <c r="X9" s="2">
        <f>('FL Characterization'!X$4-'FL Characterization'!X$2)*VLOOKUP($A9,'FL Ratio'!$A$2:$B$23,2,FALSE)</f>
        <v>0.87457266907060738</v>
      </c>
      <c r="Y9" s="2">
        <f>('FL Characterization'!Y$4-'FL Characterization'!Y$2)*VLOOKUP($A9,'FL Ratio'!$A$2:$B$23,2,FALSE)</f>
        <v>0.83969039732179529</v>
      </c>
    </row>
    <row r="10" spans="1:25" x14ac:dyDescent="0.25">
      <c r="A10">
        <v>15</v>
      </c>
      <c r="B10" s="2">
        <f>('FL Characterization'!B$4-'FL Characterization'!B$2)*VLOOKUP($A10,'FL Ratio'!$A$2:$B$23,2,FALSE)</f>
        <v>1.2988648474047451</v>
      </c>
      <c r="C10" s="2">
        <f>('FL Characterization'!C$4-'FL Characterization'!C$2)*VLOOKUP($A10,'FL Ratio'!$A$2:$B$23,2,FALSE)</f>
        <v>1.4298853624110093</v>
      </c>
      <c r="D10" s="2">
        <f>('FL Characterization'!D$4-'FL Characterization'!D$2)*VLOOKUP($A10,'FL Ratio'!$A$2:$B$23,2,FALSE)</f>
        <v>1.8611316220098419</v>
      </c>
      <c r="E10" s="2">
        <f>('FL Characterization'!E$4-'FL Characterization'!E$2)*VLOOKUP($A10,'FL Ratio'!$A$2:$B$23,2,FALSE)</f>
        <v>2.1337125685291545</v>
      </c>
      <c r="F10" s="2">
        <f>('FL Characterization'!F$4-'FL Characterization'!F$2)*VLOOKUP($A10,'FL Ratio'!$A$2:$B$23,2,FALSE)</f>
        <v>2.508760928596506</v>
      </c>
      <c r="G10" s="2">
        <f>('FL Characterization'!G$4-'FL Characterization'!G$2)*VLOOKUP($A10,'FL Ratio'!$A$2:$B$23,2,FALSE)</f>
        <v>2.9325608990591459</v>
      </c>
      <c r="H10" s="2">
        <f>('FL Characterization'!H$4-'FL Characterization'!H$2)*VLOOKUP($A10,'FL Ratio'!$A$2:$B$23,2,FALSE)</f>
        <v>2.6141151281502424</v>
      </c>
      <c r="I10" s="2">
        <f>('FL Characterization'!I$4-'FL Characterization'!I$2)*VLOOKUP($A10,'FL Ratio'!$A$2:$B$23,2,FALSE)</f>
        <v>3.7371648153948902</v>
      </c>
      <c r="J10" s="2">
        <f>('FL Characterization'!J$4-'FL Characterization'!J$2)*VLOOKUP($A10,'FL Ratio'!$A$2:$B$23,2,FALSE)</f>
        <v>3.4284315955331932</v>
      </c>
      <c r="K10" s="2">
        <f>('FL Characterization'!K$4-'FL Characterization'!K$2)*VLOOKUP($A10,'FL Ratio'!$A$2:$B$23,2,FALSE)</f>
        <v>3.8722142404651803</v>
      </c>
      <c r="L10" s="2">
        <f>('FL Characterization'!L$4-'FL Characterization'!L$2)*VLOOKUP($A10,'FL Ratio'!$A$2:$B$23,2,FALSE)</f>
        <v>3.9796008812565735</v>
      </c>
      <c r="M10" s="2">
        <f>('FL Characterization'!M$4-'FL Characterization'!M$2)*VLOOKUP($A10,'FL Ratio'!$A$2:$B$23,2,FALSE)</f>
        <v>3.6914079082391567</v>
      </c>
      <c r="N10" s="2">
        <f>('FL Characterization'!N$4-'FL Characterization'!N$2)*VLOOKUP($A10,'FL Ratio'!$A$2:$B$23,2,FALSE)</f>
        <v>3.4823092745367306</v>
      </c>
      <c r="O10" s="2">
        <f>('FL Characterization'!O$4-'FL Characterization'!O$2)*VLOOKUP($A10,'FL Ratio'!$A$2:$B$23,2,FALSE)</f>
        <v>3.2059692110380356</v>
      </c>
      <c r="P10" s="2">
        <f>('FL Characterization'!P$4-'FL Characterization'!P$2)*VLOOKUP($A10,'FL Ratio'!$A$2:$B$23,2,FALSE)</f>
        <v>2.9530471872864967</v>
      </c>
      <c r="Q10" s="2">
        <f>('FL Characterization'!Q$4-'FL Characterization'!Q$2)*VLOOKUP($A10,'FL Ratio'!$A$2:$B$23,2,FALSE)</f>
        <v>2.6577046975259964</v>
      </c>
      <c r="R10" s="2">
        <f>('FL Characterization'!R$4-'FL Characterization'!R$2)*VLOOKUP($A10,'FL Ratio'!$A$2:$B$23,2,FALSE)</f>
        <v>2.6300419132470982</v>
      </c>
      <c r="S10" s="2">
        <f>('FL Characterization'!S$4-'FL Characterization'!S$2)*VLOOKUP($A10,'FL Ratio'!$A$2:$B$23,2,FALSE)</f>
        <v>2.0838098409727155</v>
      </c>
      <c r="T10" s="2">
        <f>('FL Characterization'!T$4-'FL Characterization'!T$2)*VLOOKUP($A10,'FL Ratio'!$A$2:$B$23,2,FALSE)</f>
        <v>1.7241037143188229</v>
      </c>
      <c r="U10" s="2">
        <f>('FL Characterization'!U$4-'FL Characterization'!U$2)*VLOOKUP($A10,'FL Ratio'!$A$2:$B$23,2,FALSE)</f>
        <v>2.0458769332716775</v>
      </c>
      <c r="V10" s="2">
        <f>('FL Characterization'!V$4-'FL Characterization'!V$2)*VLOOKUP($A10,'FL Ratio'!$A$2:$B$23,2,FALSE)</f>
        <v>2.0845472754040775</v>
      </c>
      <c r="W10" s="2">
        <f>('FL Characterization'!W$4-'FL Characterization'!W$2)*VLOOKUP($A10,'FL Ratio'!$A$2:$B$23,2,FALSE)</f>
        <v>2.3822189787953425</v>
      </c>
      <c r="X10" s="2">
        <f>('FL Characterization'!X$4-'FL Characterization'!X$2)*VLOOKUP($A10,'FL Ratio'!$A$2:$B$23,2,FALSE)</f>
        <v>1.1566928848998352</v>
      </c>
      <c r="Y10" s="2">
        <f>('FL Characterization'!Y$4-'FL Characterization'!Y$2)*VLOOKUP($A10,'FL Ratio'!$A$2:$B$23,2,FALSE)</f>
        <v>1.1105582674256</v>
      </c>
    </row>
    <row r="11" spans="1:25" x14ac:dyDescent="0.25">
      <c r="A11">
        <v>16</v>
      </c>
      <c r="B11" s="2">
        <f>('FL Characterization'!B$4-'FL Characterization'!B$2)*VLOOKUP($A11,'FL Ratio'!$A$2:$B$23,2,FALSE)</f>
        <v>0.5543935324288547</v>
      </c>
      <c r="C11" s="2">
        <f>('FL Characterization'!C$4-'FL Characterization'!C$2)*VLOOKUP($A11,'FL Ratio'!$A$2:$B$23,2,FALSE)</f>
        <v>0.61031692298030893</v>
      </c>
      <c r="D11" s="2">
        <f>('FL Characterization'!D$4-'FL Characterization'!D$2)*VLOOKUP($A11,'FL Ratio'!$A$2:$B$23,2,FALSE)</f>
        <v>0.79438544841883507</v>
      </c>
      <c r="E11" s="2">
        <f>('FL Characterization'!E$4-'FL Characterization'!E$2)*VLOOKUP($A11,'FL Ratio'!$A$2:$B$23,2,FALSE)</f>
        <v>0.9107309743722003</v>
      </c>
      <c r="F11" s="2">
        <f>('FL Characterization'!F$4-'FL Characterization'!F$2)*VLOOKUP($A11,'FL Ratio'!$A$2:$B$23,2,FALSE)</f>
        <v>1.0708125914741184</v>
      </c>
      <c r="G11" s="2">
        <f>('FL Characterization'!G$4-'FL Characterization'!G$2)*VLOOKUP($A11,'FL Ratio'!$A$2:$B$23,2,FALSE)</f>
        <v>1.2517028227691478</v>
      </c>
      <c r="H11" s="2">
        <f>('FL Characterization'!H$4-'FL Characterization'!H$2)*VLOOKUP($A11,'FL Ratio'!$A$2:$B$23,2,FALSE)</f>
        <v>1.1157808473812012</v>
      </c>
      <c r="I11" s="2">
        <f>('FL Characterization'!I$4-'FL Characterization'!I$2)*VLOOKUP($A11,'FL Ratio'!$A$2:$B$23,2,FALSE)</f>
        <v>1.5951313236441607</v>
      </c>
      <c r="J11" s="2">
        <f>('FL Characterization'!J$4-'FL Characterization'!J$2)*VLOOKUP($A11,'FL Ratio'!$A$2:$B$23,2,FALSE)</f>
        <v>1.4633549493129485</v>
      </c>
      <c r="K11" s="2">
        <f>('FL Characterization'!K$4-'FL Characterization'!K$2)*VLOOKUP($A11,'FL Ratio'!$A$2:$B$23,2,FALSE)</f>
        <v>1.65277437093026</v>
      </c>
      <c r="L11" s="2">
        <f>('FL Characterization'!L$4-'FL Characterization'!L$2)*VLOOKUP($A11,'FL Ratio'!$A$2:$B$23,2,FALSE)</f>
        <v>1.6986101322436598</v>
      </c>
      <c r="M11" s="2">
        <f>('FL Characterization'!M$4-'FL Characterization'!M$2)*VLOOKUP($A11,'FL Ratio'!$A$2:$B$23,2,FALSE)</f>
        <v>1.5756009364435426</v>
      </c>
      <c r="N11" s="2">
        <f>('FL Characterization'!N$4-'FL Characterization'!N$2)*VLOOKUP($A11,'FL Ratio'!$A$2:$B$23,2,FALSE)</f>
        <v>1.4863515196193364</v>
      </c>
      <c r="O11" s="2">
        <f>('FL Characterization'!O$4-'FL Characterization'!O$2)*VLOOKUP($A11,'FL Ratio'!$A$2:$B$23,2,FALSE)</f>
        <v>1.3684014925162349</v>
      </c>
      <c r="P11" s="2">
        <f>('FL Characterization'!P$4-'FL Characterization'!P$2)*VLOOKUP($A11,'FL Ratio'!$A$2:$B$23,2,FALSE)</f>
        <v>1.260446970183261</v>
      </c>
      <c r="Q11" s="2">
        <f>('FL Characterization'!Q$4-'FL Characterization'!Q$2)*VLOOKUP($A11,'FL Ratio'!$A$2:$B$23,2,FALSE)</f>
        <v>1.1343861513830473</v>
      </c>
      <c r="R11" s="2">
        <f>('FL Characterization'!R$4-'FL Characterization'!R$2)*VLOOKUP($A11,'FL Ratio'!$A$2:$B$23,2,FALSE)</f>
        <v>1.122578865410347</v>
      </c>
      <c r="S11" s="2">
        <f>('FL Characterization'!S$4-'FL Characterization'!S$2)*VLOOKUP($A11,'FL Ratio'!$A$2:$B$23,2,FALSE)</f>
        <v>0.88943102968347632</v>
      </c>
      <c r="T11" s="2">
        <f>('FL Characterization'!T$4-'FL Characterization'!T$2)*VLOOKUP($A11,'FL Ratio'!$A$2:$B$23,2,FALSE)</f>
        <v>0.73589792684340016</v>
      </c>
      <c r="U11" s="2">
        <f>('FL Characterization'!U$4-'FL Characterization'!U$2)*VLOOKUP($A11,'FL Ratio'!$A$2:$B$23,2,FALSE)</f>
        <v>0.8732401544452284</v>
      </c>
      <c r="V11" s="2">
        <f>('FL Characterization'!V$4-'FL Characterization'!V$2)*VLOOKUP($A11,'FL Ratio'!$A$2:$B$23,2,FALSE)</f>
        <v>0.88974578828222839</v>
      </c>
      <c r="W11" s="2">
        <f>('FL Characterization'!W$4-'FL Characterization'!W$2)*VLOOKUP($A11,'FL Ratio'!$A$2:$B$23,2,FALSE)</f>
        <v>1.0168007836321586</v>
      </c>
      <c r="X11" s="2">
        <f>('FL Characterization'!X$4-'FL Characterization'!X$2)*VLOOKUP($A11,'FL Ratio'!$A$2:$B$23,2,FALSE)</f>
        <v>0.49371037770114928</v>
      </c>
      <c r="Y11" s="2">
        <f>('FL Characterization'!Y$4-'FL Characterization'!Y$2)*VLOOKUP($A11,'FL Ratio'!$A$2:$B$23,2,FALSE)</f>
        <v>0.47401877268165865</v>
      </c>
    </row>
    <row r="12" spans="1:25" x14ac:dyDescent="0.25">
      <c r="A12">
        <v>17</v>
      </c>
      <c r="B12" s="2">
        <f>('FL Characterization'!B$4-'FL Characterization'!B$2)*VLOOKUP($A12,'FL Ratio'!$A$2:$B$23,2,FALSE)</f>
        <v>1.4255833691027693</v>
      </c>
      <c r="C12" s="2">
        <f>('FL Characterization'!C$4-'FL Characterization'!C$2)*VLOOKUP($A12,'FL Ratio'!$A$2:$B$23,2,FALSE)</f>
        <v>1.5693863733779372</v>
      </c>
      <c r="D12" s="2">
        <f>('FL Characterization'!D$4-'FL Characterization'!D$2)*VLOOKUP($A12,'FL Ratio'!$A$2:$B$23,2,FALSE)</f>
        <v>2.0427054387912902</v>
      </c>
      <c r="E12" s="2">
        <f>('FL Characterization'!E$4-'FL Characterization'!E$2)*VLOOKUP($A12,'FL Ratio'!$A$2:$B$23,2,FALSE)</f>
        <v>2.3418796483856577</v>
      </c>
      <c r="F12" s="2">
        <f>('FL Characterization'!F$4-'FL Characterization'!F$2)*VLOOKUP($A12,'FL Ratio'!$A$2:$B$23,2,FALSE)</f>
        <v>2.7535180923620191</v>
      </c>
      <c r="G12" s="2">
        <f>('FL Characterization'!G$4-'FL Characterization'!G$2)*VLOOKUP($A12,'FL Ratio'!$A$2:$B$23,2,FALSE)</f>
        <v>3.2186644014063801</v>
      </c>
      <c r="H12" s="2">
        <f>('FL Characterization'!H$4-'FL Characterization'!H$2)*VLOOKUP($A12,'FL Ratio'!$A$2:$B$23,2,FALSE)</f>
        <v>2.869150750408803</v>
      </c>
      <c r="I12" s="2">
        <f>('FL Characterization'!I$4-'FL Characterization'!I$2)*VLOOKUP($A12,'FL Ratio'!$A$2:$B$23,2,FALSE)</f>
        <v>4.1017662607992698</v>
      </c>
      <c r="J12" s="2">
        <f>('FL Characterization'!J$4-'FL Characterization'!J$2)*VLOOKUP($A12,'FL Ratio'!$A$2:$B$23,2,FALSE)</f>
        <v>3.7629127268047249</v>
      </c>
      <c r="K12" s="2">
        <f>('FL Characterization'!K$4-'FL Characterization'!K$2)*VLOOKUP($A12,'FL Ratio'!$A$2:$B$23,2,FALSE)</f>
        <v>4.2499912395349542</v>
      </c>
      <c r="L12" s="2">
        <f>('FL Characterization'!L$4-'FL Characterization'!L$2)*VLOOKUP($A12,'FL Ratio'!$A$2:$B$23,2,FALSE)</f>
        <v>4.3678546257694109</v>
      </c>
      <c r="M12" s="2">
        <f>('FL Characterization'!M$4-'FL Characterization'!M$2)*VLOOKUP($A12,'FL Ratio'!$A$2:$B$23,2,FALSE)</f>
        <v>4.0515452651405379</v>
      </c>
      <c r="N12" s="2">
        <f>('FL Characterization'!N$4-'FL Characterization'!N$2)*VLOOKUP($A12,'FL Ratio'!$A$2:$B$23,2,FALSE)</f>
        <v>3.8220467647354366</v>
      </c>
      <c r="O12" s="2">
        <f>('FL Characterization'!O$4-'FL Characterization'!O$2)*VLOOKUP($A12,'FL Ratio'!$A$2:$B$23,2,FALSE)</f>
        <v>3.518746695041747</v>
      </c>
      <c r="P12" s="2">
        <f>('FL Characterization'!P$4-'FL Characterization'!P$2)*VLOOKUP($A12,'FL Ratio'!$A$2:$B$23,2,FALSE)</f>
        <v>3.2411493518998138</v>
      </c>
      <c r="Q12" s="2">
        <f>('FL Characterization'!Q$4-'FL Characterization'!Q$2)*VLOOKUP($A12,'FL Ratio'!$A$2:$B$23,2,FALSE)</f>
        <v>2.9169929606992646</v>
      </c>
      <c r="R12" s="2">
        <f>('FL Characterization'!R$4-'FL Characterization'!R$2)*VLOOKUP($A12,'FL Ratio'!$A$2:$B$23,2,FALSE)</f>
        <v>2.8866313681980347</v>
      </c>
      <c r="S12" s="2">
        <f>('FL Characterization'!S$4-'FL Characterization'!S$2)*VLOOKUP($A12,'FL Ratio'!$A$2:$B$23,2,FALSE)</f>
        <v>2.2871083620432247</v>
      </c>
      <c r="T12" s="2">
        <f>('FL Characterization'!T$4-'FL Characterization'!T$2)*VLOOKUP($A12,'FL Ratio'!$A$2:$B$23,2,FALSE)</f>
        <v>1.8923089547401717</v>
      </c>
      <c r="U12" s="2">
        <f>('FL Characterization'!U$4-'FL Characterization'!U$2)*VLOOKUP($A12,'FL Ratio'!$A$2:$B$23,2,FALSE)</f>
        <v>2.2454746828591587</v>
      </c>
      <c r="V12" s="2">
        <f>('FL Characterization'!V$4-'FL Characterization'!V$2)*VLOOKUP($A12,'FL Ratio'!$A$2:$B$23,2,FALSE)</f>
        <v>2.2879177412971585</v>
      </c>
      <c r="W12" s="2">
        <f>('FL Characterization'!W$4-'FL Characterization'!W$2)*VLOOKUP($A12,'FL Ratio'!$A$2:$B$23,2,FALSE)</f>
        <v>2.6146305864826935</v>
      </c>
      <c r="X12" s="2">
        <f>('FL Characterization'!X$4-'FL Characterization'!X$2)*VLOOKUP($A12,'FL Ratio'!$A$2:$B$23,2,FALSE)</f>
        <v>1.2695409712315266</v>
      </c>
      <c r="Y12" s="2">
        <f>('FL Characterization'!Y$4-'FL Characterization'!Y$2)*VLOOKUP($A12,'FL Ratio'!$A$2:$B$23,2,FALSE)</f>
        <v>1.2189054154671222</v>
      </c>
    </row>
    <row r="13" spans="1:25" x14ac:dyDescent="0.25">
      <c r="A13">
        <v>18</v>
      </c>
      <c r="B13" s="2">
        <f>('FL Characterization'!B$4-'FL Characterization'!B$2)*VLOOKUP($A13,'FL Ratio'!$A$2:$B$23,2,FALSE)</f>
        <v>0.50687408679209567</v>
      </c>
      <c r="C13" s="2">
        <f>('FL Characterization'!C$4-'FL Characterization'!C$2)*VLOOKUP($A13,'FL Ratio'!$A$2:$B$23,2,FALSE)</f>
        <v>0.55800404386771096</v>
      </c>
      <c r="D13" s="2">
        <f>('FL Characterization'!D$4-'FL Characterization'!D$2)*VLOOKUP($A13,'FL Ratio'!$A$2:$B$23,2,FALSE)</f>
        <v>0.72629526712579207</v>
      </c>
      <c r="E13" s="2">
        <f>('FL Characterization'!E$4-'FL Characterization'!E$2)*VLOOKUP($A13,'FL Ratio'!$A$2:$B$23,2,FALSE)</f>
        <v>0.8326683194260116</v>
      </c>
      <c r="F13" s="2">
        <f>('FL Characterization'!F$4-'FL Characterization'!F$2)*VLOOKUP($A13,'FL Ratio'!$A$2:$B$23,2,FALSE)</f>
        <v>0.97902865506205117</v>
      </c>
      <c r="G13" s="2">
        <f>('FL Characterization'!G$4-'FL Characterization'!G$2)*VLOOKUP($A13,'FL Ratio'!$A$2:$B$23,2,FALSE)</f>
        <v>1.1444140093889352</v>
      </c>
      <c r="H13" s="2">
        <f>('FL Characterization'!H$4-'FL Characterization'!H$2)*VLOOKUP($A13,'FL Ratio'!$A$2:$B$23,2,FALSE)</f>
        <v>1.020142489034241</v>
      </c>
      <c r="I13" s="2">
        <f>('FL Characterization'!I$4-'FL Characterization'!I$2)*VLOOKUP($A13,'FL Ratio'!$A$2:$B$23,2,FALSE)</f>
        <v>1.4584057816175182</v>
      </c>
      <c r="J13" s="2">
        <f>('FL Characterization'!J$4-'FL Characterization'!J$2)*VLOOKUP($A13,'FL Ratio'!$A$2:$B$23,2,FALSE)</f>
        <v>1.3379245250861245</v>
      </c>
      <c r="K13" s="2">
        <f>('FL Characterization'!K$4-'FL Characterization'!K$2)*VLOOKUP($A13,'FL Ratio'!$A$2:$B$23,2,FALSE)</f>
        <v>1.511107996279095</v>
      </c>
      <c r="L13" s="2">
        <f>('FL Characterization'!L$4-'FL Characterization'!L$2)*VLOOKUP($A13,'FL Ratio'!$A$2:$B$23,2,FALSE)</f>
        <v>1.553014978051346</v>
      </c>
      <c r="M13" s="2">
        <f>('FL Characterization'!M$4-'FL Characterization'!M$2)*VLOOKUP($A13,'FL Ratio'!$A$2:$B$23,2,FALSE)</f>
        <v>1.4405494276055246</v>
      </c>
      <c r="N13" s="2">
        <f>('FL Characterization'!N$4-'FL Characterization'!N$2)*VLOOKUP($A13,'FL Ratio'!$A$2:$B$23,2,FALSE)</f>
        <v>1.3589499607948219</v>
      </c>
      <c r="O13" s="2">
        <f>('FL Characterization'!O$4-'FL Characterization'!O$2)*VLOOKUP($A13,'FL Ratio'!$A$2:$B$23,2,FALSE)</f>
        <v>1.2511099360148432</v>
      </c>
      <c r="P13" s="2">
        <f>('FL Characterization'!P$4-'FL Characterization'!P$2)*VLOOKUP($A13,'FL Ratio'!$A$2:$B$23,2,FALSE)</f>
        <v>1.1524086584532671</v>
      </c>
      <c r="Q13" s="2">
        <f>('FL Characterization'!Q$4-'FL Characterization'!Q$2)*VLOOKUP($A13,'FL Ratio'!$A$2:$B$23,2,FALSE)</f>
        <v>1.0371530526930719</v>
      </c>
      <c r="R13" s="2">
        <f>('FL Characterization'!R$4-'FL Characterization'!R$2)*VLOOKUP($A13,'FL Ratio'!$A$2:$B$23,2,FALSE)</f>
        <v>1.0263578198037457</v>
      </c>
      <c r="S13" s="2">
        <f>('FL Characterization'!S$4-'FL Characterization'!S$2)*VLOOKUP($A13,'FL Ratio'!$A$2:$B$23,2,FALSE)</f>
        <v>0.81319408428203555</v>
      </c>
      <c r="T13" s="2">
        <f>('FL Characterization'!T$4-'FL Characterization'!T$2)*VLOOKUP($A13,'FL Ratio'!$A$2:$B$23,2,FALSE)</f>
        <v>0.6728209616853944</v>
      </c>
      <c r="U13" s="2">
        <f>('FL Characterization'!U$4-'FL Characterization'!U$2)*VLOOKUP($A13,'FL Ratio'!$A$2:$B$23,2,FALSE)</f>
        <v>0.79839099834992311</v>
      </c>
      <c r="V13" s="2">
        <f>('FL Characterization'!V$4-'FL Characterization'!V$2)*VLOOKUP($A13,'FL Ratio'!$A$2:$B$23,2,FALSE)</f>
        <v>0.81348186357232311</v>
      </c>
      <c r="W13" s="2">
        <f>('FL Characterization'!W$4-'FL Characterization'!W$2)*VLOOKUP($A13,'FL Ratio'!$A$2:$B$23,2,FALSE)</f>
        <v>0.92964643074940212</v>
      </c>
      <c r="X13" s="2">
        <f>('FL Characterization'!X$4-'FL Characterization'!X$2)*VLOOKUP($A13,'FL Ratio'!$A$2:$B$23,2,FALSE)</f>
        <v>0.45139234532676503</v>
      </c>
      <c r="Y13" s="2">
        <f>('FL Characterization'!Y$4-'FL Characterization'!Y$2)*VLOOKUP($A13,'FL Ratio'!$A$2:$B$23,2,FALSE)</f>
        <v>0.43338859216608788</v>
      </c>
    </row>
    <row r="14" spans="1:25" x14ac:dyDescent="0.25">
      <c r="A14">
        <v>19</v>
      </c>
      <c r="B14" s="2">
        <f>('FL Characterization'!B$4-'FL Characterization'!B$2)*VLOOKUP($A14,'FL Ratio'!$A$2:$B$23,2,FALSE)</f>
        <v>1.5047824451640341</v>
      </c>
      <c r="C14" s="2">
        <f>('FL Characterization'!C$4-'FL Characterization'!C$2)*VLOOKUP($A14,'FL Ratio'!$A$2:$B$23,2,FALSE)</f>
        <v>1.6565745052322671</v>
      </c>
      <c r="D14" s="2">
        <f>('FL Characterization'!D$4-'FL Characterization'!D$2)*VLOOKUP($A14,'FL Ratio'!$A$2:$B$23,2,FALSE)</f>
        <v>2.1561890742796952</v>
      </c>
      <c r="E14" s="2">
        <f>('FL Characterization'!E$4-'FL Characterization'!E$2)*VLOOKUP($A14,'FL Ratio'!$A$2:$B$23,2,FALSE)</f>
        <v>2.4719840732959719</v>
      </c>
      <c r="F14" s="2">
        <f>('FL Characterization'!F$4-'FL Characterization'!F$2)*VLOOKUP($A14,'FL Ratio'!$A$2:$B$23,2,FALSE)</f>
        <v>2.9064913197154647</v>
      </c>
      <c r="G14" s="2">
        <f>('FL Characterization'!G$4-'FL Characterization'!G$2)*VLOOKUP($A14,'FL Ratio'!$A$2:$B$23,2,FALSE)</f>
        <v>3.3974790903734013</v>
      </c>
      <c r="H14" s="2">
        <f>('FL Characterization'!H$4-'FL Characterization'!H$2)*VLOOKUP($A14,'FL Ratio'!$A$2:$B$23,2,FALSE)</f>
        <v>3.0285480143204029</v>
      </c>
      <c r="I14" s="2">
        <f>('FL Characterization'!I$4-'FL Characterization'!I$2)*VLOOKUP($A14,'FL Ratio'!$A$2:$B$23,2,FALSE)</f>
        <v>4.3296421641770078</v>
      </c>
      <c r="J14" s="2">
        <f>('FL Characterization'!J$4-'FL Characterization'!J$2)*VLOOKUP($A14,'FL Ratio'!$A$2:$B$23,2,FALSE)</f>
        <v>3.9719634338494321</v>
      </c>
      <c r="K14" s="2">
        <f>('FL Characterization'!K$4-'FL Characterization'!K$2)*VLOOKUP($A14,'FL Ratio'!$A$2:$B$23,2,FALSE)</f>
        <v>4.4861018639535635</v>
      </c>
      <c r="L14" s="2">
        <f>('FL Characterization'!L$4-'FL Characterization'!L$2)*VLOOKUP($A14,'FL Ratio'!$A$2:$B$23,2,FALSE)</f>
        <v>4.6105132160899336</v>
      </c>
      <c r="M14" s="2">
        <f>('FL Characterization'!M$4-'FL Characterization'!M$2)*VLOOKUP($A14,'FL Ratio'!$A$2:$B$23,2,FALSE)</f>
        <v>4.2766311132039014</v>
      </c>
      <c r="N14" s="2">
        <f>('FL Characterization'!N$4-'FL Characterization'!N$2)*VLOOKUP($A14,'FL Ratio'!$A$2:$B$23,2,FALSE)</f>
        <v>4.0343826961096276</v>
      </c>
      <c r="O14" s="2">
        <f>('FL Characterization'!O$4-'FL Characterization'!O$2)*VLOOKUP($A14,'FL Ratio'!$A$2:$B$23,2,FALSE)</f>
        <v>3.7142326225440661</v>
      </c>
      <c r="P14" s="2">
        <f>('FL Characterization'!P$4-'FL Characterization'!P$2)*VLOOKUP($A14,'FL Ratio'!$A$2:$B$23,2,FALSE)</f>
        <v>3.421213204783137</v>
      </c>
      <c r="Q14" s="2">
        <f>('FL Characterization'!Q$4-'FL Characterization'!Q$2)*VLOOKUP($A14,'FL Ratio'!$A$2:$B$23,2,FALSE)</f>
        <v>3.0790481251825574</v>
      </c>
      <c r="R14" s="2">
        <f>('FL Characterization'!R$4-'FL Characterization'!R$2)*VLOOKUP($A14,'FL Ratio'!$A$2:$B$23,2,FALSE)</f>
        <v>3.0469997775423701</v>
      </c>
      <c r="S14" s="2">
        <f>('FL Characterization'!S$4-'FL Characterization'!S$2)*VLOOKUP($A14,'FL Ratio'!$A$2:$B$23,2,FALSE)</f>
        <v>2.4141699377122929</v>
      </c>
      <c r="T14" s="2">
        <f>('FL Characterization'!T$4-'FL Characterization'!T$2)*VLOOKUP($A14,'FL Ratio'!$A$2:$B$23,2,FALSE)</f>
        <v>1.9974372300035146</v>
      </c>
      <c r="U14" s="2">
        <f>('FL Characterization'!U$4-'FL Characterization'!U$2)*VLOOKUP($A14,'FL Ratio'!$A$2:$B$23,2,FALSE)</f>
        <v>2.370223276351334</v>
      </c>
      <c r="V14" s="2">
        <f>('FL Characterization'!V$4-'FL Characterization'!V$2)*VLOOKUP($A14,'FL Ratio'!$A$2:$B$23,2,FALSE)</f>
        <v>2.4150242824803341</v>
      </c>
      <c r="W14" s="2">
        <f>('FL Characterization'!W$4-'FL Characterization'!W$2)*VLOOKUP($A14,'FL Ratio'!$A$2:$B$23,2,FALSE)</f>
        <v>2.7598878412872878</v>
      </c>
      <c r="X14" s="2">
        <f>('FL Characterization'!X$4-'FL Characterization'!X$2)*VLOOKUP($A14,'FL Ratio'!$A$2:$B$23,2,FALSE)</f>
        <v>1.3400710251888337</v>
      </c>
      <c r="Y14" s="2">
        <f>('FL Characterization'!Y$4-'FL Characterization'!Y$2)*VLOOKUP($A14,'FL Ratio'!$A$2:$B$23,2,FALSE)</f>
        <v>1.2866223829930734</v>
      </c>
    </row>
    <row r="15" spans="1:25" x14ac:dyDescent="0.25">
      <c r="A15">
        <v>20</v>
      </c>
      <c r="B15" s="2">
        <f>('FL Characterization'!B$4-'FL Characterization'!B$2)*VLOOKUP($A15,'FL Ratio'!$A$2:$B$23,2,FALSE)</f>
        <v>0.34847593466956583</v>
      </c>
      <c r="C15" s="2">
        <f>('FL Characterization'!C$4-'FL Characterization'!C$2)*VLOOKUP($A15,'FL Ratio'!$A$2:$B$23,2,FALSE)</f>
        <v>0.38362778015905136</v>
      </c>
      <c r="D15" s="2">
        <f>('FL Characterization'!D$4-'FL Characterization'!D$2)*VLOOKUP($A15,'FL Ratio'!$A$2:$B$23,2,FALSE)</f>
        <v>0.49932799614898205</v>
      </c>
      <c r="E15" s="2">
        <f>('FL Characterization'!E$4-'FL Characterization'!E$2)*VLOOKUP($A15,'FL Ratio'!$A$2:$B$23,2,FALSE)</f>
        <v>0.57245946960538308</v>
      </c>
      <c r="F15" s="2">
        <f>('FL Characterization'!F$4-'FL Characterization'!F$2)*VLOOKUP($A15,'FL Ratio'!$A$2:$B$23,2,FALSE)</f>
        <v>0.6730822003551602</v>
      </c>
      <c r="G15" s="2">
        <f>('FL Characterization'!G$4-'FL Characterization'!G$2)*VLOOKUP($A15,'FL Ratio'!$A$2:$B$23,2,FALSE)</f>
        <v>0.78678463145489297</v>
      </c>
      <c r="H15" s="2">
        <f>('FL Characterization'!H$4-'FL Characterization'!H$2)*VLOOKUP($A15,'FL Ratio'!$A$2:$B$23,2,FALSE)</f>
        <v>0.7013479612110407</v>
      </c>
      <c r="I15" s="2">
        <f>('FL Characterization'!I$4-'FL Characterization'!I$2)*VLOOKUP($A15,'FL Ratio'!$A$2:$B$23,2,FALSE)</f>
        <v>1.0026539748620438</v>
      </c>
      <c r="J15" s="2">
        <f>('FL Characterization'!J$4-'FL Characterization'!J$2)*VLOOKUP($A15,'FL Ratio'!$A$2:$B$23,2,FALSE)</f>
        <v>0.91982311099671055</v>
      </c>
      <c r="K15" s="2">
        <f>('FL Characterization'!K$4-'FL Characterization'!K$2)*VLOOKUP($A15,'FL Ratio'!$A$2:$B$23,2,FALSE)</f>
        <v>1.0388867474418777</v>
      </c>
      <c r="L15" s="2">
        <f>('FL Characterization'!L$4-'FL Characterization'!L$2)*VLOOKUP($A15,'FL Ratio'!$A$2:$B$23,2,FALSE)</f>
        <v>1.0676977974103004</v>
      </c>
      <c r="M15" s="2">
        <f>('FL Characterization'!M$4-'FL Characterization'!M$2)*VLOOKUP($A15,'FL Ratio'!$A$2:$B$23,2,FALSE)</f>
        <v>0.99037773147879826</v>
      </c>
      <c r="N15" s="2">
        <f>('FL Characterization'!N$4-'FL Characterization'!N$2)*VLOOKUP($A15,'FL Ratio'!$A$2:$B$23,2,FALSE)</f>
        <v>0.93427809804644002</v>
      </c>
      <c r="O15" s="2">
        <f>('FL Characterization'!O$4-'FL Characterization'!O$2)*VLOOKUP($A15,'FL Ratio'!$A$2:$B$23,2,FALSE)</f>
        <v>0.86013808101020484</v>
      </c>
      <c r="P15" s="2">
        <f>('FL Characterization'!P$4-'FL Characterization'!P$2)*VLOOKUP($A15,'FL Ratio'!$A$2:$B$23,2,FALSE)</f>
        <v>0.79228095268662113</v>
      </c>
      <c r="Q15" s="2">
        <f>('FL Characterization'!Q$4-'FL Characterization'!Q$2)*VLOOKUP($A15,'FL Ratio'!$A$2:$B$23,2,FALSE)</f>
        <v>0.71304272372648692</v>
      </c>
      <c r="R15" s="2">
        <f>('FL Characterization'!R$4-'FL Characterization'!R$2)*VLOOKUP($A15,'FL Ratio'!$A$2:$B$23,2,FALSE)</f>
        <v>0.7056210011150752</v>
      </c>
      <c r="S15" s="2">
        <f>('FL Characterization'!S$4-'FL Characterization'!S$2)*VLOOKUP($A15,'FL Ratio'!$A$2:$B$23,2,FALSE)</f>
        <v>0.55907093294389942</v>
      </c>
      <c r="T15" s="2">
        <f>('FL Characterization'!T$4-'FL Characterization'!T$2)*VLOOKUP($A15,'FL Ratio'!$A$2:$B$23,2,FALSE)</f>
        <v>0.46256441115870867</v>
      </c>
      <c r="U15" s="2">
        <f>('FL Characterization'!U$4-'FL Characterization'!U$2)*VLOOKUP($A15,'FL Ratio'!$A$2:$B$23,2,FALSE)</f>
        <v>0.54889381136557214</v>
      </c>
      <c r="V15" s="2">
        <f>('FL Characterization'!V$4-'FL Characterization'!V$2)*VLOOKUP($A15,'FL Ratio'!$A$2:$B$23,2,FALSE)</f>
        <v>0.55926878120597212</v>
      </c>
      <c r="W15" s="2">
        <f>('FL Characterization'!W$4-'FL Characterization'!W$2)*VLOOKUP($A15,'FL Ratio'!$A$2:$B$23,2,FALSE)</f>
        <v>0.639131921140214</v>
      </c>
      <c r="X15" s="2">
        <f>('FL Characterization'!X$4-'FL Characterization'!X$2)*VLOOKUP($A15,'FL Ratio'!$A$2:$B$23,2,FALSE)</f>
        <v>0.31033223741215099</v>
      </c>
      <c r="Y15" s="2">
        <f>('FL Characterization'!Y$4-'FL Characterization'!Y$2)*VLOOKUP($A15,'FL Ratio'!$A$2:$B$23,2,FALSE)</f>
        <v>0.29795465711418545</v>
      </c>
    </row>
    <row r="16" spans="1:25" x14ac:dyDescent="0.25">
      <c r="A16">
        <v>21</v>
      </c>
      <c r="B16" s="2">
        <f>('FL Characterization'!B$4-'FL Characterization'!B$2)*VLOOKUP($A16,'FL Ratio'!$A$2:$B$23,2,FALSE)</f>
        <v>2.7719676621442733</v>
      </c>
      <c r="C16" s="2">
        <f>('FL Characterization'!C$4-'FL Characterization'!C$2)*VLOOKUP($A16,'FL Ratio'!$A$2:$B$23,2,FALSE)</f>
        <v>3.0515846149015444</v>
      </c>
      <c r="D16" s="2">
        <f>('FL Characterization'!D$4-'FL Characterization'!D$2)*VLOOKUP($A16,'FL Ratio'!$A$2:$B$23,2,FALSE)</f>
        <v>3.9719272420941749</v>
      </c>
      <c r="E16" s="2">
        <f>('FL Characterization'!E$4-'FL Characterization'!E$2)*VLOOKUP($A16,'FL Ratio'!$A$2:$B$23,2,FALSE)</f>
        <v>4.553654871861001</v>
      </c>
      <c r="F16" s="2">
        <f>('FL Characterization'!F$4-'FL Characterization'!F$2)*VLOOKUP($A16,'FL Ratio'!$A$2:$B$23,2,FALSE)</f>
        <v>5.3540629573705925</v>
      </c>
      <c r="G16" s="2">
        <f>('FL Characterization'!G$4-'FL Characterization'!G$2)*VLOOKUP($A16,'FL Ratio'!$A$2:$B$23,2,FALSE)</f>
        <v>6.258514113845739</v>
      </c>
      <c r="H16" s="2">
        <f>('FL Characterization'!H$4-'FL Characterization'!H$2)*VLOOKUP($A16,'FL Ratio'!$A$2:$B$23,2,FALSE)</f>
        <v>5.5789042369060056</v>
      </c>
      <c r="I16" s="2">
        <f>('FL Characterization'!I$4-'FL Characterization'!I$2)*VLOOKUP($A16,'FL Ratio'!$A$2:$B$23,2,FALSE)</f>
        <v>7.9756566182208024</v>
      </c>
      <c r="J16" s="2">
        <f>('FL Characterization'!J$4-'FL Characterization'!J$2)*VLOOKUP($A16,'FL Ratio'!$A$2:$B$23,2,FALSE)</f>
        <v>7.316774746564743</v>
      </c>
      <c r="K16" s="2">
        <f>('FL Characterization'!K$4-'FL Characterization'!K$2)*VLOOKUP($A16,'FL Ratio'!$A$2:$B$23,2,FALSE)</f>
        <v>8.2638718546513008</v>
      </c>
      <c r="L16" s="2">
        <f>('FL Characterization'!L$4-'FL Characterization'!L$2)*VLOOKUP($A16,'FL Ratio'!$A$2:$B$23,2,FALSE)</f>
        <v>8.4930506612182981</v>
      </c>
      <c r="M16" s="2">
        <f>('FL Characterization'!M$4-'FL Characterization'!M$2)*VLOOKUP($A16,'FL Ratio'!$A$2:$B$23,2,FALSE)</f>
        <v>7.8780046822177123</v>
      </c>
      <c r="N16" s="2">
        <f>('FL Characterization'!N$4-'FL Characterization'!N$2)*VLOOKUP($A16,'FL Ratio'!$A$2:$B$23,2,FALSE)</f>
        <v>7.4317575980966817</v>
      </c>
      <c r="O16" s="2">
        <f>('FL Characterization'!O$4-'FL Characterization'!O$2)*VLOOKUP($A16,'FL Ratio'!$A$2:$B$23,2,FALSE)</f>
        <v>6.842007462581174</v>
      </c>
      <c r="P16" s="2">
        <f>('FL Characterization'!P$4-'FL Characterization'!P$2)*VLOOKUP($A16,'FL Ratio'!$A$2:$B$23,2,FALSE)</f>
        <v>6.302234850916304</v>
      </c>
      <c r="Q16" s="2">
        <f>('FL Characterization'!Q$4-'FL Characterization'!Q$2)*VLOOKUP($A16,'FL Ratio'!$A$2:$B$23,2,FALSE)</f>
        <v>5.6719307569152368</v>
      </c>
      <c r="R16" s="2">
        <f>('FL Characterization'!R$4-'FL Characterization'!R$2)*VLOOKUP($A16,'FL Ratio'!$A$2:$B$23,2,FALSE)</f>
        <v>5.612894327051734</v>
      </c>
      <c r="S16" s="2">
        <f>('FL Characterization'!S$4-'FL Characterization'!S$2)*VLOOKUP($A16,'FL Ratio'!$A$2:$B$23,2,FALSE)</f>
        <v>4.4471551484173819</v>
      </c>
      <c r="T16" s="2">
        <f>('FL Characterization'!T$4-'FL Characterization'!T$2)*VLOOKUP($A16,'FL Ratio'!$A$2:$B$23,2,FALSE)</f>
        <v>3.6794896342170005</v>
      </c>
      <c r="U16" s="2">
        <f>('FL Characterization'!U$4-'FL Characterization'!U$2)*VLOOKUP($A16,'FL Ratio'!$A$2:$B$23,2,FALSE)</f>
        <v>4.3662007722261418</v>
      </c>
      <c r="V16" s="2">
        <f>('FL Characterization'!V$4-'FL Characterization'!V$2)*VLOOKUP($A16,'FL Ratio'!$A$2:$B$23,2,FALSE)</f>
        <v>4.4487289414111419</v>
      </c>
      <c r="W16" s="2">
        <f>('FL Characterization'!W$4-'FL Characterization'!W$2)*VLOOKUP($A16,'FL Ratio'!$A$2:$B$23,2,FALSE)</f>
        <v>5.0840039181607928</v>
      </c>
      <c r="X16" s="2">
        <f>('FL Characterization'!X$4-'FL Characterization'!X$2)*VLOOKUP($A16,'FL Ratio'!$A$2:$B$23,2,FALSE)</f>
        <v>2.4685518885057465</v>
      </c>
      <c r="Y16" s="2">
        <f>('FL Characterization'!Y$4-'FL Characterization'!Y$2)*VLOOKUP($A16,'FL Ratio'!$A$2:$B$23,2,FALSE)</f>
        <v>2.3700938634082931</v>
      </c>
    </row>
    <row r="17" spans="1:25" x14ac:dyDescent="0.25">
      <c r="A17">
        <v>23</v>
      </c>
      <c r="B17" s="2">
        <f>('FL Characterization'!B$4-'FL Characterization'!B$2)*VLOOKUP($A17,'FL Ratio'!$A$2:$B$23,2,FALSE)</f>
        <v>0.50687408679209567</v>
      </c>
      <c r="C17" s="2">
        <f>('FL Characterization'!C$4-'FL Characterization'!C$2)*VLOOKUP($A17,'FL Ratio'!$A$2:$B$23,2,FALSE)</f>
        <v>0.55800404386771096</v>
      </c>
      <c r="D17" s="2">
        <f>('FL Characterization'!D$4-'FL Characterization'!D$2)*VLOOKUP($A17,'FL Ratio'!$A$2:$B$23,2,FALSE)</f>
        <v>0.72629526712579207</v>
      </c>
      <c r="E17" s="2">
        <f>('FL Characterization'!E$4-'FL Characterization'!E$2)*VLOOKUP($A17,'FL Ratio'!$A$2:$B$23,2,FALSE)</f>
        <v>0.8326683194260116</v>
      </c>
      <c r="F17" s="2">
        <f>('FL Characterization'!F$4-'FL Characterization'!F$2)*VLOOKUP($A17,'FL Ratio'!$A$2:$B$23,2,FALSE)</f>
        <v>0.97902865506205117</v>
      </c>
      <c r="G17" s="2">
        <f>('FL Characterization'!G$4-'FL Characterization'!G$2)*VLOOKUP($A17,'FL Ratio'!$A$2:$B$23,2,FALSE)</f>
        <v>1.1444140093889352</v>
      </c>
      <c r="H17" s="2">
        <f>('FL Characterization'!H$4-'FL Characterization'!H$2)*VLOOKUP($A17,'FL Ratio'!$A$2:$B$23,2,FALSE)</f>
        <v>1.020142489034241</v>
      </c>
      <c r="I17" s="2">
        <f>('FL Characterization'!I$4-'FL Characterization'!I$2)*VLOOKUP($A17,'FL Ratio'!$A$2:$B$23,2,FALSE)</f>
        <v>1.4584057816175182</v>
      </c>
      <c r="J17" s="2">
        <f>('FL Characterization'!J$4-'FL Characterization'!J$2)*VLOOKUP($A17,'FL Ratio'!$A$2:$B$23,2,FALSE)</f>
        <v>1.3379245250861245</v>
      </c>
      <c r="K17" s="2">
        <f>('FL Characterization'!K$4-'FL Characterization'!K$2)*VLOOKUP($A17,'FL Ratio'!$A$2:$B$23,2,FALSE)</f>
        <v>1.511107996279095</v>
      </c>
      <c r="L17" s="2">
        <f>('FL Characterization'!L$4-'FL Characterization'!L$2)*VLOOKUP($A17,'FL Ratio'!$A$2:$B$23,2,FALSE)</f>
        <v>1.553014978051346</v>
      </c>
      <c r="M17" s="2">
        <f>('FL Characterization'!M$4-'FL Characterization'!M$2)*VLOOKUP($A17,'FL Ratio'!$A$2:$B$23,2,FALSE)</f>
        <v>1.4405494276055246</v>
      </c>
      <c r="N17" s="2">
        <f>('FL Characterization'!N$4-'FL Characterization'!N$2)*VLOOKUP($A17,'FL Ratio'!$A$2:$B$23,2,FALSE)</f>
        <v>1.3589499607948219</v>
      </c>
      <c r="O17" s="2">
        <f>('FL Characterization'!O$4-'FL Characterization'!O$2)*VLOOKUP($A17,'FL Ratio'!$A$2:$B$23,2,FALSE)</f>
        <v>1.2511099360148432</v>
      </c>
      <c r="P17" s="2">
        <f>('FL Characterization'!P$4-'FL Characterization'!P$2)*VLOOKUP($A17,'FL Ratio'!$A$2:$B$23,2,FALSE)</f>
        <v>1.1524086584532671</v>
      </c>
      <c r="Q17" s="2">
        <f>('FL Characterization'!Q$4-'FL Characterization'!Q$2)*VLOOKUP($A17,'FL Ratio'!$A$2:$B$23,2,FALSE)</f>
        <v>1.0371530526930719</v>
      </c>
      <c r="R17" s="2">
        <f>('FL Characterization'!R$4-'FL Characterization'!R$2)*VLOOKUP($A17,'FL Ratio'!$A$2:$B$23,2,FALSE)</f>
        <v>1.0263578198037457</v>
      </c>
      <c r="S17" s="2">
        <f>('FL Characterization'!S$4-'FL Characterization'!S$2)*VLOOKUP($A17,'FL Ratio'!$A$2:$B$23,2,FALSE)</f>
        <v>0.81319408428203555</v>
      </c>
      <c r="T17" s="2">
        <f>('FL Characterization'!T$4-'FL Characterization'!T$2)*VLOOKUP($A17,'FL Ratio'!$A$2:$B$23,2,FALSE)</f>
        <v>0.6728209616853944</v>
      </c>
      <c r="U17" s="2">
        <f>('FL Characterization'!U$4-'FL Characterization'!U$2)*VLOOKUP($A17,'FL Ratio'!$A$2:$B$23,2,FALSE)</f>
        <v>0.79839099834992311</v>
      </c>
      <c r="V17" s="2">
        <f>('FL Characterization'!V$4-'FL Characterization'!V$2)*VLOOKUP($A17,'FL Ratio'!$A$2:$B$23,2,FALSE)</f>
        <v>0.81348186357232311</v>
      </c>
      <c r="W17" s="2">
        <f>('FL Characterization'!W$4-'FL Characterization'!W$2)*VLOOKUP($A17,'FL Ratio'!$A$2:$B$23,2,FALSE)</f>
        <v>0.92964643074940212</v>
      </c>
      <c r="X17" s="2">
        <f>('FL Characterization'!X$4-'FL Characterization'!X$2)*VLOOKUP($A17,'FL Ratio'!$A$2:$B$23,2,FALSE)</f>
        <v>0.45139234532676503</v>
      </c>
      <c r="Y17" s="2">
        <f>('FL Characterization'!Y$4-'FL Characterization'!Y$2)*VLOOKUP($A17,'FL Ratio'!$A$2:$B$23,2,FALSE)</f>
        <v>0.43338859216608788</v>
      </c>
    </row>
    <row r="18" spans="1:25" x14ac:dyDescent="0.25">
      <c r="A18">
        <v>24</v>
      </c>
      <c r="B18" s="2">
        <f>('FL Characterization'!B$4-'FL Characterization'!B$2)*VLOOKUP($A18,'FL Ratio'!$A$2:$B$23,2,FALSE)</f>
        <v>1.3780639234660101</v>
      </c>
      <c r="C18" s="2">
        <f>('FL Characterization'!C$4-'FL Characterization'!C$2)*VLOOKUP($A18,'FL Ratio'!$A$2:$B$23,2,FALSE)</f>
        <v>1.5170734942653392</v>
      </c>
      <c r="D18" s="2">
        <f>('FL Characterization'!D$4-'FL Characterization'!D$2)*VLOOKUP($A18,'FL Ratio'!$A$2:$B$23,2,FALSE)</f>
        <v>1.974615257498247</v>
      </c>
      <c r="E18" s="2">
        <f>('FL Characterization'!E$4-'FL Characterization'!E$2)*VLOOKUP($A18,'FL Ratio'!$A$2:$B$23,2,FALSE)</f>
        <v>2.2638169934394687</v>
      </c>
      <c r="F18" s="2">
        <f>('FL Characterization'!F$4-'FL Characterization'!F$2)*VLOOKUP($A18,'FL Ratio'!$A$2:$B$23,2,FALSE)</f>
        <v>2.6617341559499517</v>
      </c>
      <c r="G18" s="2">
        <f>('FL Characterization'!G$4-'FL Characterization'!G$2)*VLOOKUP($A18,'FL Ratio'!$A$2:$B$23,2,FALSE)</f>
        <v>3.1113755880261671</v>
      </c>
      <c r="H18" s="2">
        <f>('FL Characterization'!H$4-'FL Characterization'!H$2)*VLOOKUP($A18,'FL Ratio'!$A$2:$B$23,2,FALSE)</f>
        <v>2.7735123920618423</v>
      </c>
      <c r="I18" s="2">
        <f>('FL Characterization'!I$4-'FL Characterization'!I$2)*VLOOKUP($A18,'FL Ratio'!$A$2:$B$23,2,FALSE)</f>
        <v>3.9650407187726273</v>
      </c>
      <c r="J18" s="2">
        <f>('FL Characterization'!J$4-'FL Characterization'!J$2)*VLOOKUP($A18,'FL Ratio'!$A$2:$B$23,2,FALSE)</f>
        <v>3.6374823025779004</v>
      </c>
      <c r="K18" s="2">
        <f>('FL Characterization'!K$4-'FL Characterization'!K$2)*VLOOKUP($A18,'FL Ratio'!$A$2:$B$23,2,FALSE)</f>
        <v>4.1083248648837891</v>
      </c>
      <c r="L18" s="2">
        <f>('FL Characterization'!L$4-'FL Characterization'!L$2)*VLOOKUP($A18,'FL Ratio'!$A$2:$B$23,2,FALSE)</f>
        <v>4.2222594715770967</v>
      </c>
      <c r="M18" s="2">
        <f>('FL Characterization'!M$4-'FL Characterization'!M$2)*VLOOKUP($A18,'FL Ratio'!$A$2:$B$23,2,FALSE)</f>
        <v>3.9164937563025197</v>
      </c>
      <c r="N18" s="2">
        <f>('FL Characterization'!N$4-'FL Characterization'!N$2)*VLOOKUP($A18,'FL Ratio'!$A$2:$B$23,2,FALSE)</f>
        <v>3.6946452059109216</v>
      </c>
      <c r="O18" s="2">
        <f>('FL Characterization'!O$4-'FL Characterization'!O$2)*VLOOKUP($A18,'FL Ratio'!$A$2:$B$23,2,FALSE)</f>
        <v>3.4014551385403551</v>
      </c>
      <c r="P18" s="2">
        <f>('FL Characterization'!P$4-'FL Characterization'!P$2)*VLOOKUP($A18,'FL Ratio'!$A$2:$B$23,2,FALSE)</f>
        <v>3.1331110401698195</v>
      </c>
      <c r="Q18" s="2">
        <f>('FL Characterization'!Q$4-'FL Characterization'!Q$2)*VLOOKUP($A18,'FL Ratio'!$A$2:$B$23,2,FALSE)</f>
        <v>2.8197598620092892</v>
      </c>
      <c r="R18" s="2">
        <f>('FL Characterization'!R$4-'FL Characterization'!R$2)*VLOOKUP($A18,'FL Ratio'!$A$2:$B$23,2,FALSE)</f>
        <v>2.7904103225914336</v>
      </c>
      <c r="S18" s="2">
        <f>('FL Characterization'!S$4-'FL Characterization'!S$2)*VLOOKUP($A18,'FL Ratio'!$A$2:$B$23,2,FALSE)</f>
        <v>2.2108714166417838</v>
      </c>
      <c r="T18" s="2">
        <f>('FL Characterization'!T$4-'FL Characterization'!T$2)*VLOOKUP($A18,'FL Ratio'!$A$2:$B$23,2,FALSE)</f>
        <v>1.8292319895821658</v>
      </c>
      <c r="U18" s="2">
        <f>('FL Characterization'!U$4-'FL Characterization'!U$2)*VLOOKUP($A18,'FL Ratio'!$A$2:$B$23,2,FALSE)</f>
        <v>2.1706255267638532</v>
      </c>
      <c r="V18" s="2">
        <f>('FL Characterization'!V$4-'FL Characterization'!V$2)*VLOOKUP($A18,'FL Ratio'!$A$2:$B$23,2,FALSE)</f>
        <v>2.211653816587253</v>
      </c>
      <c r="W18" s="2">
        <f>('FL Characterization'!W$4-'FL Characterization'!W$2)*VLOOKUP($A18,'FL Ratio'!$A$2:$B$23,2,FALSE)</f>
        <v>2.5274762335999368</v>
      </c>
      <c r="X18" s="2">
        <f>('FL Characterization'!X$4-'FL Characterization'!X$2)*VLOOKUP($A18,'FL Ratio'!$A$2:$B$23,2,FALSE)</f>
        <v>1.2272229388571423</v>
      </c>
      <c r="Y18" s="2">
        <f>('FL Characterization'!Y$4-'FL Characterization'!Y$2)*VLOOKUP($A18,'FL Ratio'!$A$2:$B$23,2,FALSE)</f>
        <v>1.1782752349515513</v>
      </c>
    </row>
    <row r="19" spans="1:25" x14ac:dyDescent="0.25">
      <c r="A19">
        <v>26</v>
      </c>
      <c r="B19" s="2">
        <f>('FL Characterization'!B$4-'FL Characterization'!B$2)*VLOOKUP($A19,'FL Ratio'!$A$2:$B$23,2,FALSE)</f>
        <v>0.5543935324288547</v>
      </c>
      <c r="C19" s="2">
        <f>('FL Characterization'!C$4-'FL Characterization'!C$2)*VLOOKUP($A19,'FL Ratio'!$A$2:$B$23,2,FALSE)</f>
        <v>0.61031692298030893</v>
      </c>
      <c r="D19" s="2">
        <f>('FL Characterization'!D$4-'FL Characterization'!D$2)*VLOOKUP($A19,'FL Ratio'!$A$2:$B$23,2,FALSE)</f>
        <v>0.79438544841883507</v>
      </c>
      <c r="E19" s="2">
        <f>('FL Characterization'!E$4-'FL Characterization'!E$2)*VLOOKUP($A19,'FL Ratio'!$A$2:$B$23,2,FALSE)</f>
        <v>0.9107309743722003</v>
      </c>
      <c r="F19" s="2">
        <f>('FL Characterization'!F$4-'FL Characterization'!F$2)*VLOOKUP($A19,'FL Ratio'!$A$2:$B$23,2,FALSE)</f>
        <v>1.0708125914741184</v>
      </c>
      <c r="G19" s="2">
        <f>('FL Characterization'!G$4-'FL Characterization'!G$2)*VLOOKUP($A19,'FL Ratio'!$A$2:$B$23,2,FALSE)</f>
        <v>1.2517028227691478</v>
      </c>
      <c r="H19" s="2">
        <f>('FL Characterization'!H$4-'FL Characterization'!H$2)*VLOOKUP($A19,'FL Ratio'!$A$2:$B$23,2,FALSE)</f>
        <v>1.1157808473812012</v>
      </c>
      <c r="I19" s="2">
        <f>('FL Characterization'!I$4-'FL Characterization'!I$2)*VLOOKUP($A19,'FL Ratio'!$A$2:$B$23,2,FALSE)</f>
        <v>1.5951313236441607</v>
      </c>
      <c r="J19" s="2">
        <f>('FL Characterization'!J$4-'FL Characterization'!J$2)*VLOOKUP($A19,'FL Ratio'!$A$2:$B$23,2,FALSE)</f>
        <v>1.4633549493129485</v>
      </c>
      <c r="K19" s="2">
        <f>('FL Characterization'!K$4-'FL Characterization'!K$2)*VLOOKUP($A19,'FL Ratio'!$A$2:$B$23,2,FALSE)</f>
        <v>1.65277437093026</v>
      </c>
      <c r="L19" s="2">
        <f>('FL Characterization'!L$4-'FL Characterization'!L$2)*VLOOKUP($A19,'FL Ratio'!$A$2:$B$23,2,FALSE)</f>
        <v>1.6986101322436598</v>
      </c>
      <c r="M19" s="2">
        <f>('FL Characterization'!M$4-'FL Characterization'!M$2)*VLOOKUP($A19,'FL Ratio'!$A$2:$B$23,2,FALSE)</f>
        <v>1.5756009364435426</v>
      </c>
      <c r="N19" s="2">
        <f>('FL Characterization'!N$4-'FL Characterization'!N$2)*VLOOKUP($A19,'FL Ratio'!$A$2:$B$23,2,FALSE)</f>
        <v>1.4863515196193364</v>
      </c>
      <c r="O19" s="2">
        <f>('FL Characterization'!O$4-'FL Characterization'!O$2)*VLOOKUP($A19,'FL Ratio'!$A$2:$B$23,2,FALSE)</f>
        <v>1.3684014925162349</v>
      </c>
      <c r="P19" s="2">
        <f>('FL Characterization'!P$4-'FL Characterization'!P$2)*VLOOKUP($A19,'FL Ratio'!$A$2:$B$23,2,FALSE)</f>
        <v>1.260446970183261</v>
      </c>
      <c r="Q19" s="2">
        <f>('FL Characterization'!Q$4-'FL Characterization'!Q$2)*VLOOKUP($A19,'FL Ratio'!$A$2:$B$23,2,FALSE)</f>
        <v>1.1343861513830473</v>
      </c>
      <c r="R19" s="2">
        <f>('FL Characterization'!R$4-'FL Characterization'!R$2)*VLOOKUP($A19,'FL Ratio'!$A$2:$B$23,2,FALSE)</f>
        <v>1.122578865410347</v>
      </c>
      <c r="S19" s="2">
        <f>('FL Characterization'!S$4-'FL Characterization'!S$2)*VLOOKUP($A19,'FL Ratio'!$A$2:$B$23,2,FALSE)</f>
        <v>0.88943102968347632</v>
      </c>
      <c r="T19" s="2">
        <f>('FL Characterization'!T$4-'FL Characterization'!T$2)*VLOOKUP($A19,'FL Ratio'!$A$2:$B$23,2,FALSE)</f>
        <v>0.73589792684340016</v>
      </c>
      <c r="U19" s="2">
        <f>('FL Characterization'!U$4-'FL Characterization'!U$2)*VLOOKUP($A19,'FL Ratio'!$A$2:$B$23,2,FALSE)</f>
        <v>0.8732401544452284</v>
      </c>
      <c r="V19" s="2">
        <f>('FL Characterization'!V$4-'FL Characterization'!V$2)*VLOOKUP($A19,'FL Ratio'!$A$2:$B$23,2,FALSE)</f>
        <v>0.88974578828222839</v>
      </c>
      <c r="W19" s="2">
        <f>('FL Characterization'!W$4-'FL Characterization'!W$2)*VLOOKUP($A19,'FL Ratio'!$A$2:$B$23,2,FALSE)</f>
        <v>1.0168007836321586</v>
      </c>
      <c r="X19" s="2">
        <f>('FL Characterization'!X$4-'FL Characterization'!X$2)*VLOOKUP($A19,'FL Ratio'!$A$2:$B$23,2,FALSE)</f>
        <v>0.49371037770114928</v>
      </c>
      <c r="Y19" s="2">
        <f>('FL Characterization'!Y$4-'FL Characterization'!Y$2)*VLOOKUP($A19,'FL Ratio'!$A$2:$B$23,2,FALSE)</f>
        <v>0.47401877268165865</v>
      </c>
    </row>
    <row r="20" spans="1:25" x14ac:dyDescent="0.25">
      <c r="A20">
        <v>29</v>
      </c>
      <c r="B20" s="2">
        <f>('FL Characterization'!B$4-'FL Characterization'!B$2)*VLOOKUP($A20,'FL Ratio'!$A$2:$B$23,2,FALSE)</f>
        <v>0.38015556509407172</v>
      </c>
      <c r="C20" s="2">
        <f>('FL Characterization'!C$4-'FL Characterization'!C$2)*VLOOKUP($A20,'FL Ratio'!$A$2:$B$23,2,FALSE)</f>
        <v>0.41850303290078322</v>
      </c>
      <c r="D20" s="2">
        <f>('FL Characterization'!D$4-'FL Characterization'!D$2)*VLOOKUP($A20,'FL Ratio'!$A$2:$B$23,2,FALSE)</f>
        <v>0.54472145034434394</v>
      </c>
      <c r="E20" s="2">
        <f>('FL Characterization'!E$4-'FL Characterization'!E$2)*VLOOKUP($A20,'FL Ratio'!$A$2:$B$23,2,FALSE)</f>
        <v>0.62450123956950865</v>
      </c>
      <c r="F20" s="2">
        <f>('FL Characterization'!F$4-'FL Characterization'!F$2)*VLOOKUP($A20,'FL Ratio'!$A$2:$B$23,2,FALSE)</f>
        <v>0.73427149129653835</v>
      </c>
      <c r="G20" s="2">
        <f>('FL Characterization'!G$4-'FL Characterization'!G$2)*VLOOKUP($A20,'FL Ratio'!$A$2:$B$23,2,FALSE)</f>
        <v>0.85831050704170131</v>
      </c>
      <c r="H20" s="2">
        <f>('FL Characterization'!H$4-'FL Characterization'!H$2)*VLOOKUP($A20,'FL Ratio'!$A$2:$B$23,2,FALSE)</f>
        <v>0.76510686677568063</v>
      </c>
      <c r="I20" s="2">
        <f>('FL Characterization'!I$4-'FL Characterization'!I$2)*VLOOKUP($A20,'FL Ratio'!$A$2:$B$23,2,FALSE)</f>
        <v>1.0938043362131384</v>
      </c>
      <c r="J20" s="2">
        <f>('FL Characterization'!J$4-'FL Characterization'!J$2)*VLOOKUP($A20,'FL Ratio'!$A$2:$B$23,2,FALSE)</f>
        <v>1.0034433938145932</v>
      </c>
      <c r="K20" s="2">
        <f>('FL Characterization'!K$4-'FL Characterization'!K$2)*VLOOKUP($A20,'FL Ratio'!$A$2:$B$23,2,FALSE)</f>
        <v>1.1333309972093211</v>
      </c>
      <c r="L20" s="2">
        <f>('FL Characterization'!L$4-'FL Characterization'!L$2)*VLOOKUP($A20,'FL Ratio'!$A$2:$B$23,2,FALSE)</f>
        <v>1.1647612335385094</v>
      </c>
      <c r="M20" s="2">
        <f>('FL Characterization'!M$4-'FL Characterization'!M$2)*VLOOKUP($A20,'FL Ratio'!$A$2:$B$23,2,FALSE)</f>
        <v>1.0804120707041434</v>
      </c>
      <c r="N20" s="2">
        <f>('FL Characterization'!N$4-'FL Characterization'!N$2)*VLOOKUP($A20,'FL Ratio'!$A$2:$B$23,2,FALSE)</f>
        <v>1.0192124705961163</v>
      </c>
      <c r="O20" s="2">
        <f>('FL Characterization'!O$4-'FL Characterization'!O$2)*VLOOKUP($A20,'FL Ratio'!$A$2:$B$23,2,FALSE)</f>
        <v>0.93833245201113236</v>
      </c>
      <c r="P20" s="2">
        <f>('FL Characterization'!P$4-'FL Characterization'!P$2)*VLOOKUP($A20,'FL Ratio'!$A$2:$B$23,2,FALSE)</f>
        <v>0.86430649383995017</v>
      </c>
      <c r="Q20" s="2">
        <f>('FL Characterization'!Q$4-'FL Characterization'!Q$2)*VLOOKUP($A20,'FL Ratio'!$A$2:$B$23,2,FALSE)</f>
        <v>0.77786478951980387</v>
      </c>
      <c r="R20" s="2">
        <f>('FL Characterization'!R$4-'FL Characterization'!R$2)*VLOOKUP($A20,'FL Ratio'!$A$2:$B$23,2,FALSE)</f>
        <v>0.76976836485280919</v>
      </c>
      <c r="S20" s="2">
        <f>('FL Characterization'!S$4-'FL Characterization'!S$2)*VLOOKUP($A20,'FL Ratio'!$A$2:$B$23,2,FALSE)</f>
        <v>0.60989556321152649</v>
      </c>
      <c r="T20" s="2">
        <f>('FL Characterization'!T$4-'FL Characterization'!T$2)*VLOOKUP($A20,'FL Ratio'!$A$2:$B$23,2,FALSE)</f>
        <v>0.50461572126404575</v>
      </c>
      <c r="U20" s="2">
        <f>('FL Characterization'!U$4-'FL Characterization'!U$2)*VLOOKUP($A20,'FL Ratio'!$A$2:$B$23,2,FALSE)</f>
        <v>0.59879324876244222</v>
      </c>
      <c r="V20" s="2">
        <f>('FL Characterization'!V$4-'FL Characterization'!V$2)*VLOOKUP($A20,'FL Ratio'!$A$2:$B$23,2,FALSE)</f>
        <v>0.61011139767924227</v>
      </c>
      <c r="W20" s="2">
        <f>('FL Characterization'!W$4-'FL Characterization'!W$2)*VLOOKUP($A20,'FL Ratio'!$A$2:$B$23,2,FALSE)</f>
        <v>0.69723482306205153</v>
      </c>
      <c r="X20" s="2">
        <f>('FL Characterization'!X$4-'FL Characterization'!X$2)*VLOOKUP($A20,'FL Ratio'!$A$2:$B$23,2,FALSE)</f>
        <v>0.33854425899507373</v>
      </c>
      <c r="Y20" s="2">
        <f>('FL Characterization'!Y$4-'FL Characterization'!Y$2)*VLOOKUP($A20,'FL Ratio'!$A$2:$B$23,2,FALSE)</f>
        <v>0.32504144412456587</v>
      </c>
    </row>
    <row r="21" spans="1:25" x14ac:dyDescent="0.25">
      <c r="A21">
        <v>30</v>
      </c>
      <c r="B21" s="2">
        <f>('FL Characterization'!B$4-'FL Characterization'!B$2)*VLOOKUP($A21,'FL Ratio'!$A$2:$B$23,2,FALSE)</f>
        <v>1.6790204124988171</v>
      </c>
      <c r="C21" s="2">
        <f>('FL Characterization'!C$4-'FL Characterization'!C$2)*VLOOKUP($A21,'FL Ratio'!$A$2:$B$23,2,FALSE)</f>
        <v>1.8483883953117926</v>
      </c>
      <c r="D21" s="2">
        <f>('FL Characterization'!D$4-'FL Characterization'!D$2)*VLOOKUP($A21,'FL Ratio'!$A$2:$B$23,2,FALSE)</f>
        <v>2.4058530723541858</v>
      </c>
      <c r="E21" s="2">
        <f>('FL Characterization'!E$4-'FL Characterization'!E$2)*VLOOKUP($A21,'FL Ratio'!$A$2:$B$23,2,FALSE)</f>
        <v>2.7582138080986636</v>
      </c>
      <c r="F21" s="2">
        <f>('FL Characterization'!F$4-'FL Characterization'!F$2)*VLOOKUP($A21,'FL Ratio'!$A$2:$B$23,2,FALSE)</f>
        <v>3.2430324198930442</v>
      </c>
      <c r="G21" s="2">
        <f>('FL Characterization'!G$4-'FL Characterization'!G$2)*VLOOKUP($A21,'FL Ratio'!$A$2:$B$23,2,FALSE)</f>
        <v>3.7908714061008477</v>
      </c>
      <c r="H21" s="2">
        <f>('FL Characterization'!H$4-'FL Characterization'!H$2)*VLOOKUP($A21,'FL Ratio'!$A$2:$B$23,2,FALSE)</f>
        <v>3.3792219949259232</v>
      </c>
      <c r="I21" s="2">
        <f>('FL Characterization'!I$4-'FL Characterization'!I$2)*VLOOKUP($A21,'FL Ratio'!$A$2:$B$23,2,FALSE)</f>
        <v>4.8309691516080289</v>
      </c>
      <c r="J21" s="2">
        <f>('FL Characterization'!J$4-'FL Characterization'!J$2)*VLOOKUP($A21,'FL Ratio'!$A$2:$B$23,2,FALSE)</f>
        <v>4.4318749893477865</v>
      </c>
      <c r="K21" s="2">
        <f>('FL Characterization'!K$4-'FL Characterization'!K$2)*VLOOKUP($A21,'FL Ratio'!$A$2:$B$23,2,FALSE)</f>
        <v>5.0055452376745011</v>
      </c>
      <c r="L21" s="2">
        <f>('FL Characterization'!L$4-'FL Characterization'!L$2)*VLOOKUP($A21,'FL Ratio'!$A$2:$B$23,2,FALSE)</f>
        <v>5.1443621147950829</v>
      </c>
      <c r="M21" s="2">
        <f>('FL Characterization'!M$4-'FL Characterization'!M$2)*VLOOKUP($A21,'FL Ratio'!$A$2:$B$23,2,FALSE)</f>
        <v>4.7718199789433005</v>
      </c>
      <c r="N21" s="2">
        <f>('FL Characterization'!N$4-'FL Characterization'!N$2)*VLOOKUP($A21,'FL Ratio'!$A$2:$B$23,2,FALSE)</f>
        <v>4.5015217451328473</v>
      </c>
      <c r="O21" s="2">
        <f>('FL Characterization'!O$4-'FL Characterization'!O$2)*VLOOKUP($A21,'FL Ratio'!$A$2:$B$23,2,FALSE)</f>
        <v>4.144301663049168</v>
      </c>
      <c r="P21" s="2">
        <f>('FL Characterization'!P$4-'FL Characterization'!P$2)*VLOOKUP($A21,'FL Ratio'!$A$2:$B$23,2,FALSE)</f>
        <v>3.817353681126447</v>
      </c>
      <c r="Q21" s="2">
        <f>('FL Characterization'!Q$4-'FL Characterization'!Q$2)*VLOOKUP($A21,'FL Ratio'!$A$2:$B$23,2,FALSE)</f>
        <v>3.4355694870458007</v>
      </c>
      <c r="R21" s="2">
        <f>('FL Characterization'!R$4-'FL Characterization'!R$2)*VLOOKUP($A21,'FL Ratio'!$A$2:$B$23,2,FALSE)</f>
        <v>3.3998102780999075</v>
      </c>
      <c r="S21" s="2">
        <f>('FL Characterization'!S$4-'FL Characterization'!S$2)*VLOOKUP($A21,'FL Ratio'!$A$2:$B$23,2,FALSE)</f>
        <v>2.6937054041842425</v>
      </c>
      <c r="T21" s="2">
        <f>('FL Characterization'!T$4-'FL Characterization'!T$2)*VLOOKUP($A21,'FL Ratio'!$A$2:$B$23,2,FALSE)</f>
        <v>2.2287194355828688</v>
      </c>
      <c r="U21" s="2">
        <f>('FL Characterization'!U$4-'FL Characterization'!U$2)*VLOOKUP($A21,'FL Ratio'!$A$2:$B$23,2,FALSE)</f>
        <v>2.6446701820341199</v>
      </c>
      <c r="V21" s="2">
        <f>('FL Characterization'!V$4-'FL Characterization'!V$2)*VLOOKUP($A21,'FL Ratio'!$A$2:$B$23,2,FALSE)</f>
        <v>2.6946586730833202</v>
      </c>
      <c r="W21" s="2">
        <f>('FL Characterization'!W$4-'FL Characterization'!W$2)*VLOOKUP($A21,'FL Ratio'!$A$2:$B$23,2,FALSE)</f>
        <v>3.0794538018573943</v>
      </c>
      <c r="X21" s="2">
        <f>('FL Characterization'!X$4-'FL Characterization'!X$2)*VLOOKUP($A21,'FL Ratio'!$A$2:$B$23,2,FALSE)</f>
        <v>1.495237143894909</v>
      </c>
      <c r="Y21" s="2">
        <f>('FL Characterization'!Y$4-'FL Characterization'!Y$2)*VLOOKUP($A21,'FL Ratio'!$A$2:$B$23,2,FALSE)</f>
        <v>1.435599711550166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9.5292858690636493</v>
      </c>
      <c r="C2" s="2">
        <f>('FL Characterization'!C$2-'FL Characterization'!C$3)*VLOOKUP($A2,'FL Ratio'!$A$2:$B$23,2,FALSE)</f>
        <v>10.084750348432159</v>
      </c>
      <c r="D2" s="2">
        <f>('FL Characterization'!D$2-'FL Characterization'!D$3)*VLOOKUP($A2,'FL Ratio'!$A$2:$B$23,2,FALSE)</f>
        <v>10.649258379735549</v>
      </c>
      <c r="E2" s="2">
        <f>('FL Characterization'!E$2-'FL Characterization'!E$3)*VLOOKUP($A2,'FL Ratio'!$A$2:$B$23,2,FALSE)</f>
        <v>11.133326396460292</v>
      </c>
      <c r="F2" s="2">
        <f>('FL Characterization'!F$2-'FL Characterization'!F$3)*VLOOKUP($A2,'FL Ratio'!$A$2:$B$23,2,FALSE)</f>
        <v>11.259698135339761</v>
      </c>
      <c r="G2" s="2">
        <f>('FL Characterization'!G$2-'FL Characterization'!G$3)*VLOOKUP($A2,'FL Ratio'!$A$2:$B$23,2,FALSE)</f>
        <v>11.778274442342324</v>
      </c>
      <c r="H2" s="2">
        <f>('FL Characterization'!H$2-'FL Characterization'!H$3)*VLOOKUP($A2,'FL Ratio'!$A$2:$B$23,2,FALSE)</f>
        <v>11.718063425512749</v>
      </c>
      <c r="I2" s="2">
        <f>('FL Characterization'!I$2-'FL Characterization'!I$3)*VLOOKUP($A2,'FL Ratio'!$A$2:$B$23,2,FALSE)</f>
        <v>11.076304421628802</v>
      </c>
      <c r="J2" s="2">
        <f>('FL Characterization'!J$2-'FL Characterization'!J$3)*VLOOKUP($A2,'FL Ratio'!$A$2:$B$23,2,FALSE)</f>
        <v>10.035581984491486</v>
      </c>
      <c r="K2" s="2">
        <f>('FL Characterization'!K$2-'FL Characterization'!K$3)*VLOOKUP($A2,'FL Ratio'!$A$2:$B$23,2,FALSE)</f>
        <v>14.736967653120931</v>
      </c>
      <c r="L2" s="2">
        <f>('FL Characterization'!L$2-'FL Characterization'!L$3)*VLOOKUP($A2,'FL Ratio'!$A$2:$B$23,2,FALSE)</f>
        <v>14.39124218217893</v>
      </c>
      <c r="M2" s="2">
        <f>('FL Characterization'!M$2-'FL Characterization'!M$3)*VLOOKUP($A2,'FL Ratio'!$A$2:$B$23,2,FALSE)</f>
        <v>13.2517546383844</v>
      </c>
      <c r="N2" s="2">
        <f>('FL Characterization'!N$2-'FL Characterization'!N$3)*VLOOKUP($A2,'FL Ratio'!$A$2:$B$23,2,FALSE)</f>
        <v>12.929756591861009</v>
      </c>
      <c r="O2" s="2">
        <f>('FL Characterization'!O$2-'FL Characterization'!O$3)*VLOOKUP($A2,'FL Ratio'!$A$2:$B$23,2,FALSE)</f>
        <v>12.982899358888853</v>
      </c>
      <c r="P2" s="2">
        <f>('FL Characterization'!P$2-'FL Characterization'!P$3)*VLOOKUP($A2,'FL Ratio'!$A$2:$B$23,2,FALSE)</f>
        <v>12.367818833212795</v>
      </c>
      <c r="Q2" s="2">
        <f>('FL Characterization'!Q$2-'FL Characterization'!Q$3)*VLOOKUP($A2,'FL Ratio'!$A$2:$B$23,2,FALSE)</f>
        <v>11.336949107920317</v>
      </c>
      <c r="R2" s="2">
        <f>('FL Characterization'!R$2-'FL Characterization'!R$3)*VLOOKUP($A2,'FL Ratio'!$A$2:$B$23,2,FALSE)</f>
        <v>10.188846390966773</v>
      </c>
      <c r="S2" s="2">
        <f>('FL Characterization'!S$2-'FL Characterization'!S$3)*VLOOKUP($A2,'FL Ratio'!$A$2:$B$23,2,FALSE)</f>
        <v>9.8233440998724468</v>
      </c>
      <c r="T2" s="2">
        <f>('FL Characterization'!T$2-'FL Characterization'!T$3)*VLOOKUP($A2,'FL Ratio'!$A$2:$B$23,2,FALSE)</f>
        <v>6.1749134623132838</v>
      </c>
      <c r="U2" s="2">
        <f>('FL Characterization'!U$2-'FL Characterization'!U$3)*VLOOKUP($A2,'FL Ratio'!$A$2:$B$23,2,FALSE)</f>
        <v>6.6035064275638184</v>
      </c>
      <c r="V2" s="2">
        <f>('FL Characterization'!V$2-'FL Characterization'!V$3)*VLOOKUP($A2,'FL Ratio'!$A$2:$B$23,2,FALSE)</f>
        <v>7.2197530954630578</v>
      </c>
      <c r="W2" s="2">
        <f>('FL Characterization'!W$2-'FL Characterization'!W$3)*VLOOKUP($A2,'FL Ratio'!$A$2:$B$23,2,FALSE)</f>
        <v>7.3920327598224684</v>
      </c>
      <c r="X2" s="2">
        <f>('FL Characterization'!X$2-'FL Characterization'!X$3)*VLOOKUP($A2,'FL Ratio'!$A$2:$B$23,2,FALSE)</f>
        <v>7.7093900362740158</v>
      </c>
      <c r="Y2" s="2">
        <f>('FL Characterization'!Y$2-'FL Characterization'!Y$3)*VLOOKUP($A2,'FL Ratio'!$A$2:$B$23,2,FALSE)</f>
        <v>8.5097443825106485</v>
      </c>
    </row>
    <row r="3" spans="1:25" x14ac:dyDescent="0.25">
      <c r="A3">
        <v>3</v>
      </c>
      <c r="B3" s="2">
        <f>('FL Characterization'!B$2-'FL Characterization'!B$3)*VLOOKUP($A3,'FL Ratio'!$A$2:$B$23,2,FALSE)</f>
        <v>1.0539302343664865</v>
      </c>
      <c r="C3" s="2">
        <f>('FL Characterization'!C$2-'FL Characterization'!C$3)*VLOOKUP($A3,'FL Ratio'!$A$2:$B$23,2,FALSE)</f>
        <v>1.1153640938358147</v>
      </c>
      <c r="D3" s="2">
        <f>('FL Characterization'!D$2-'FL Characterization'!D$3)*VLOOKUP($A3,'FL Ratio'!$A$2:$B$23,2,FALSE)</f>
        <v>1.1777981618140698</v>
      </c>
      <c r="E3" s="2">
        <f>('FL Characterization'!E$2-'FL Characterization'!E$3)*VLOOKUP($A3,'FL Ratio'!$A$2:$B$23,2,FALSE)</f>
        <v>1.231335638318189</v>
      </c>
      <c r="F3" s="2">
        <f>('FL Characterization'!F$2-'FL Characterization'!F$3)*VLOOKUP($A3,'FL Ratio'!$A$2:$B$23,2,FALSE)</f>
        <v>1.2453122361666094</v>
      </c>
      <c r="G3" s="2">
        <f>('FL Characterization'!G$2-'FL Characterization'!G$3)*VLOOKUP($A3,'FL Ratio'!$A$2:$B$23,2,FALSE)</f>
        <v>1.3026662977705794</v>
      </c>
      <c r="H3" s="2">
        <f>('FL Characterization'!H$2-'FL Characterization'!H$3)*VLOOKUP($A3,'FL Ratio'!$A$2:$B$23,2,FALSE)</f>
        <v>1.2960070148032534</v>
      </c>
      <c r="I3" s="2">
        <f>('FL Characterization'!I$2-'FL Characterization'!I$3)*VLOOKUP($A3,'FL Ratio'!$A$2:$B$23,2,FALSE)</f>
        <v>1.2250290604566416</v>
      </c>
      <c r="J3" s="2">
        <f>('FL Characterization'!J$2-'FL Characterization'!J$3)*VLOOKUP($A3,'FL Ratio'!$A$2:$B$23,2,FALSE)</f>
        <v>1.1099261181004407</v>
      </c>
      <c r="K3" s="2">
        <f>('FL Characterization'!K$2-'FL Characterization'!K$3)*VLOOKUP($A3,'FL Ratio'!$A$2:$B$23,2,FALSE)</f>
        <v>1.6298950399765084</v>
      </c>
      <c r="L3" s="2">
        <f>('FL Characterization'!L$2-'FL Characterization'!L$3)*VLOOKUP($A3,'FL Ratio'!$A$2:$B$23,2,FALSE)</f>
        <v>1.5916581215313099</v>
      </c>
      <c r="M3" s="2">
        <f>('FL Characterization'!M$2-'FL Characterization'!M$3)*VLOOKUP($A3,'FL Ratio'!$A$2:$B$23,2,FALSE)</f>
        <v>1.4656318494065694</v>
      </c>
      <c r="N3" s="2">
        <f>('FL Characterization'!N$2-'FL Characterization'!N$3)*VLOOKUP($A3,'FL Ratio'!$A$2:$B$23,2,FALSE)</f>
        <v>1.4300191622334755</v>
      </c>
      <c r="O3" s="2">
        <f>('FL Characterization'!O$2-'FL Characterization'!O$3)*VLOOKUP($A3,'FL Ratio'!$A$2:$B$23,2,FALSE)</f>
        <v>1.4358967032872463</v>
      </c>
      <c r="P3" s="2">
        <f>('FL Characterization'!P$2-'FL Characterization'!P$3)*VLOOKUP($A3,'FL Ratio'!$A$2:$B$23,2,FALSE)</f>
        <v>1.3678693640419679</v>
      </c>
      <c r="Q3" s="2">
        <f>('FL Characterization'!Q$2-'FL Characterization'!Q$3)*VLOOKUP($A3,'FL Ratio'!$A$2:$B$23,2,FALSE)</f>
        <v>1.2538561225349658</v>
      </c>
      <c r="R3" s="2">
        <f>('FL Characterization'!R$2-'FL Characterization'!R$3)*VLOOKUP($A3,'FL Ratio'!$A$2:$B$23,2,FALSE)</f>
        <v>1.1268770201990901</v>
      </c>
      <c r="S3" s="2">
        <f>('FL Characterization'!S$2-'FL Characterization'!S$3)*VLOOKUP($A3,'FL Ratio'!$A$2:$B$23,2,FALSE)</f>
        <v>1.0864528036725287</v>
      </c>
      <c r="T3" s="2">
        <f>('FL Characterization'!T$2-'FL Characterization'!T$3)*VLOOKUP($A3,'FL Ratio'!$A$2:$B$23,2,FALSE)</f>
        <v>0.68293973776736772</v>
      </c>
      <c r="U3" s="2">
        <f>('FL Characterization'!U$2-'FL Characterization'!U$3)*VLOOKUP($A3,'FL Ratio'!$A$2:$B$23,2,FALSE)</f>
        <v>0.73034172470751912</v>
      </c>
      <c r="V3" s="2">
        <f>('FL Characterization'!V$2-'FL Characterization'!V$3)*VLOOKUP($A3,'FL Ratio'!$A$2:$B$23,2,FALSE)</f>
        <v>0.79849803820789567</v>
      </c>
      <c r="W3" s="2">
        <f>('FL Characterization'!W$2-'FL Characterization'!W$3)*VLOOKUP($A3,'FL Ratio'!$A$2:$B$23,2,FALSE)</f>
        <v>0.81755201030294578</v>
      </c>
      <c r="X3" s="2">
        <f>('FL Characterization'!X$2-'FL Characterization'!X$3)*VLOOKUP($A3,'FL Ratio'!$A$2:$B$23,2,FALSE)</f>
        <v>0.85265143258330123</v>
      </c>
      <c r="Y3" s="2">
        <f>('FL Characterization'!Y$2-'FL Characterization'!Y$3)*VLOOKUP($A3,'FL Ratio'!$A$2:$B$23,2,FALSE)</f>
        <v>0.9411698856232974</v>
      </c>
    </row>
    <row r="4" spans="1:25" x14ac:dyDescent="0.25">
      <c r="A4">
        <v>4</v>
      </c>
      <c r="B4" s="2">
        <f>('FL Characterization'!B$2-'FL Characterization'!B$3)*VLOOKUP($A4,'FL Ratio'!$A$2:$B$23,2,FALSE)</f>
        <v>3.3374457421605404</v>
      </c>
      <c r="C4" s="2">
        <f>('FL Characterization'!C$2-'FL Characterization'!C$3)*VLOOKUP($A4,'FL Ratio'!$A$2:$B$23,2,FALSE)</f>
        <v>3.5319862971467466</v>
      </c>
      <c r="D4" s="2">
        <f>('FL Characterization'!D$2-'FL Characterization'!D$3)*VLOOKUP($A4,'FL Ratio'!$A$2:$B$23,2,FALSE)</f>
        <v>3.7296941790778875</v>
      </c>
      <c r="E4" s="2">
        <f>('FL Characterization'!E$2-'FL Characterization'!E$3)*VLOOKUP($A4,'FL Ratio'!$A$2:$B$23,2,FALSE)</f>
        <v>3.8992295213409318</v>
      </c>
      <c r="F4" s="2">
        <f>('FL Characterization'!F$2-'FL Characterization'!F$3)*VLOOKUP($A4,'FL Ratio'!$A$2:$B$23,2,FALSE)</f>
        <v>3.9434887478609295</v>
      </c>
      <c r="G4" s="2">
        <f>('FL Characterization'!G$2-'FL Characterization'!G$3)*VLOOKUP($A4,'FL Ratio'!$A$2:$B$23,2,FALSE)</f>
        <v>4.1251099429401679</v>
      </c>
      <c r="H4" s="2">
        <f>('FL Characterization'!H$2-'FL Characterization'!H$3)*VLOOKUP($A4,'FL Ratio'!$A$2:$B$23,2,FALSE)</f>
        <v>4.1040222135436357</v>
      </c>
      <c r="I4" s="2">
        <f>('FL Characterization'!I$2-'FL Characterization'!I$3)*VLOOKUP($A4,'FL Ratio'!$A$2:$B$23,2,FALSE)</f>
        <v>3.8792586914460316</v>
      </c>
      <c r="J4" s="2">
        <f>('FL Characterization'!J$2-'FL Characterization'!J$3)*VLOOKUP($A4,'FL Ratio'!$A$2:$B$23,2,FALSE)</f>
        <v>3.5147660406513954</v>
      </c>
      <c r="K4" s="2">
        <f>('FL Characterization'!K$2-'FL Characterization'!K$3)*VLOOKUP($A4,'FL Ratio'!$A$2:$B$23,2,FALSE)</f>
        <v>5.1613342932589434</v>
      </c>
      <c r="L4" s="2">
        <f>('FL Characterization'!L$2-'FL Characterization'!L$3)*VLOOKUP($A4,'FL Ratio'!$A$2:$B$23,2,FALSE)</f>
        <v>5.0402507181824818</v>
      </c>
      <c r="M4" s="2">
        <f>('FL Characterization'!M$2-'FL Characterization'!M$3)*VLOOKUP($A4,'FL Ratio'!$A$2:$B$23,2,FALSE)</f>
        <v>4.6411675231208029</v>
      </c>
      <c r="N4" s="2">
        <f>('FL Characterization'!N$2-'FL Characterization'!N$3)*VLOOKUP($A4,'FL Ratio'!$A$2:$B$23,2,FALSE)</f>
        <v>4.528394013739339</v>
      </c>
      <c r="O4" s="2">
        <f>('FL Characterization'!O$2-'FL Characterization'!O$3)*VLOOKUP($A4,'FL Ratio'!$A$2:$B$23,2,FALSE)</f>
        <v>4.5470062270762792</v>
      </c>
      <c r="P4" s="2">
        <f>('FL Characterization'!P$2-'FL Characterization'!P$3)*VLOOKUP($A4,'FL Ratio'!$A$2:$B$23,2,FALSE)</f>
        <v>4.3315863194662318</v>
      </c>
      <c r="Q4" s="2">
        <f>('FL Characterization'!Q$2-'FL Characterization'!Q$3)*VLOOKUP($A4,'FL Ratio'!$A$2:$B$23,2,FALSE)</f>
        <v>3.9705443880273914</v>
      </c>
      <c r="R4" s="2">
        <f>('FL Characterization'!R$2-'FL Characterization'!R$3)*VLOOKUP($A4,'FL Ratio'!$A$2:$B$23,2,FALSE)</f>
        <v>3.5684438972971182</v>
      </c>
      <c r="S4" s="2">
        <f>('FL Characterization'!S$2-'FL Characterization'!S$3)*VLOOKUP($A4,'FL Ratio'!$A$2:$B$23,2,FALSE)</f>
        <v>3.4404338782963406</v>
      </c>
      <c r="T4" s="2">
        <f>('FL Characterization'!T$2-'FL Characterization'!T$3)*VLOOKUP($A4,'FL Ratio'!$A$2:$B$23,2,FALSE)</f>
        <v>2.1626425029299976</v>
      </c>
      <c r="U4" s="2">
        <f>('FL Characterization'!U$2-'FL Characterization'!U$3)*VLOOKUP($A4,'FL Ratio'!$A$2:$B$23,2,FALSE)</f>
        <v>2.3127487949071437</v>
      </c>
      <c r="V4" s="2">
        <f>('FL Characterization'!V$2-'FL Characterization'!V$3)*VLOOKUP($A4,'FL Ratio'!$A$2:$B$23,2,FALSE)</f>
        <v>2.5285771209916699</v>
      </c>
      <c r="W4" s="2">
        <f>('FL Characterization'!W$2-'FL Characterization'!W$3)*VLOOKUP($A4,'FL Ratio'!$A$2:$B$23,2,FALSE)</f>
        <v>2.5889146992926615</v>
      </c>
      <c r="X4" s="2">
        <f>('FL Characterization'!X$2-'FL Characterization'!X$3)*VLOOKUP($A4,'FL Ratio'!$A$2:$B$23,2,FALSE)</f>
        <v>2.7000628698471205</v>
      </c>
      <c r="Y4" s="2">
        <f>('FL Characterization'!Y$2-'FL Characterization'!Y$3)*VLOOKUP($A4,'FL Ratio'!$A$2:$B$23,2,FALSE)</f>
        <v>2.980371304473775</v>
      </c>
    </row>
    <row r="5" spans="1:25" x14ac:dyDescent="0.25">
      <c r="A5">
        <v>7</v>
      </c>
      <c r="B5" s="2">
        <f>('FL Characterization'!B$2-'FL Characterization'!B$3)*VLOOKUP($A5,'FL Ratio'!$A$2:$B$23,2,FALSE)</f>
        <v>10.012337226481623</v>
      </c>
      <c r="C5" s="2">
        <f>('FL Characterization'!C$2-'FL Characterization'!C$3)*VLOOKUP($A5,'FL Ratio'!$A$2:$B$23,2,FALSE)</f>
        <v>10.595958891440242</v>
      </c>
      <c r="D5" s="2">
        <f>('FL Characterization'!D$2-'FL Characterization'!D$3)*VLOOKUP($A5,'FL Ratio'!$A$2:$B$23,2,FALSE)</f>
        <v>11.189082537233665</v>
      </c>
      <c r="E5" s="2">
        <f>('FL Characterization'!E$2-'FL Characterization'!E$3)*VLOOKUP($A5,'FL Ratio'!$A$2:$B$23,2,FALSE)</f>
        <v>11.697688564022798</v>
      </c>
      <c r="F5" s="2">
        <f>('FL Characterization'!F$2-'FL Characterization'!F$3)*VLOOKUP($A5,'FL Ratio'!$A$2:$B$23,2,FALSE)</f>
        <v>11.830466243582791</v>
      </c>
      <c r="G5" s="2">
        <f>('FL Characterization'!G$2-'FL Characterization'!G$3)*VLOOKUP($A5,'FL Ratio'!$A$2:$B$23,2,FALSE)</f>
        <v>12.375329828820506</v>
      </c>
      <c r="H5" s="2">
        <f>('FL Characterization'!H$2-'FL Characterization'!H$3)*VLOOKUP($A5,'FL Ratio'!$A$2:$B$23,2,FALSE)</f>
        <v>12.31206664063091</v>
      </c>
      <c r="I5" s="2">
        <f>('FL Characterization'!I$2-'FL Characterization'!I$3)*VLOOKUP($A5,'FL Ratio'!$A$2:$B$23,2,FALSE)</f>
        <v>11.637776074338097</v>
      </c>
      <c r="J5" s="2">
        <f>('FL Characterization'!J$2-'FL Characterization'!J$3)*VLOOKUP($A5,'FL Ratio'!$A$2:$B$23,2,FALSE)</f>
        <v>10.544298121954188</v>
      </c>
      <c r="K5" s="2">
        <f>('FL Characterization'!K$2-'FL Characterization'!K$3)*VLOOKUP($A5,'FL Ratio'!$A$2:$B$23,2,FALSE)</f>
        <v>15.484002879776833</v>
      </c>
      <c r="L5" s="2">
        <f>('FL Characterization'!L$2-'FL Characterization'!L$3)*VLOOKUP($A5,'FL Ratio'!$A$2:$B$23,2,FALSE)</f>
        <v>15.120752154547448</v>
      </c>
      <c r="M5" s="2">
        <f>('FL Characterization'!M$2-'FL Characterization'!M$3)*VLOOKUP($A5,'FL Ratio'!$A$2:$B$23,2,FALSE)</f>
        <v>13.923502569362412</v>
      </c>
      <c r="N5" s="2">
        <f>('FL Characterization'!N$2-'FL Characterization'!N$3)*VLOOKUP($A5,'FL Ratio'!$A$2:$B$23,2,FALSE)</f>
        <v>13.585182041218021</v>
      </c>
      <c r="O5" s="2">
        <f>('FL Characterization'!O$2-'FL Characterization'!O$3)*VLOOKUP($A5,'FL Ratio'!$A$2:$B$23,2,FALSE)</f>
        <v>13.641018681228841</v>
      </c>
      <c r="P5" s="2">
        <f>('FL Characterization'!P$2-'FL Characterization'!P$3)*VLOOKUP($A5,'FL Ratio'!$A$2:$B$23,2,FALSE)</f>
        <v>12.994758958398696</v>
      </c>
      <c r="Q5" s="2">
        <f>('FL Characterization'!Q$2-'FL Characterization'!Q$3)*VLOOKUP($A5,'FL Ratio'!$A$2:$B$23,2,FALSE)</f>
        <v>11.911633164082176</v>
      </c>
      <c r="R5" s="2">
        <f>('FL Characterization'!R$2-'FL Characterization'!R$3)*VLOOKUP($A5,'FL Ratio'!$A$2:$B$23,2,FALSE)</f>
        <v>10.705331691891356</v>
      </c>
      <c r="S5" s="2">
        <f>('FL Characterization'!S$2-'FL Characterization'!S$3)*VLOOKUP($A5,'FL Ratio'!$A$2:$B$23,2,FALSE)</f>
        <v>10.321301634889023</v>
      </c>
      <c r="T5" s="2">
        <f>('FL Characterization'!T$2-'FL Characterization'!T$3)*VLOOKUP($A5,'FL Ratio'!$A$2:$B$23,2,FALSE)</f>
        <v>6.4879275087899941</v>
      </c>
      <c r="U5" s="2">
        <f>('FL Characterization'!U$2-'FL Characterization'!U$3)*VLOOKUP($A5,'FL Ratio'!$A$2:$B$23,2,FALSE)</f>
        <v>6.938246384721432</v>
      </c>
      <c r="V5" s="2">
        <f>('FL Characterization'!V$2-'FL Characterization'!V$3)*VLOOKUP($A5,'FL Ratio'!$A$2:$B$23,2,FALSE)</f>
        <v>7.5857313629750101</v>
      </c>
      <c r="W5" s="2">
        <f>('FL Characterization'!W$2-'FL Characterization'!W$3)*VLOOKUP($A5,'FL Ratio'!$A$2:$B$23,2,FALSE)</f>
        <v>7.7667440978779858</v>
      </c>
      <c r="X5" s="2">
        <f>('FL Characterization'!X$2-'FL Characterization'!X$3)*VLOOKUP($A5,'FL Ratio'!$A$2:$B$23,2,FALSE)</f>
        <v>8.1001886095413624</v>
      </c>
      <c r="Y5" s="2">
        <f>('FL Characterization'!Y$2-'FL Characterization'!Y$3)*VLOOKUP($A5,'FL Ratio'!$A$2:$B$23,2,FALSE)</f>
        <v>8.9411139134213276</v>
      </c>
    </row>
    <row r="6" spans="1:25" x14ac:dyDescent="0.25">
      <c r="A6">
        <v>8</v>
      </c>
      <c r="B6" s="2">
        <f>('FL Characterization'!B$2-'FL Characterization'!B$3)*VLOOKUP($A6,'FL Ratio'!$A$2:$B$23,2,FALSE)</f>
        <v>13.174127929581084</v>
      </c>
      <c r="C6" s="2">
        <f>('FL Characterization'!C$2-'FL Characterization'!C$3)*VLOOKUP($A6,'FL Ratio'!$A$2:$B$23,2,FALSE)</f>
        <v>13.942051172947687</v>
      </c>
      <c r="D6" s="2">
        <f>('FL Characterization'!D$2-'FL Characterization'!D$3)*VLOOKUP($A6,'FL Ratio'!$A$2:$B$23,2,FALSE)</f>
        <v>14.722477022675875</v>
      </c>
      <c r="E6" s="2">
        <f>('FL Characterization'!E$2-'FL Characterization'!E$3)*VLOOKUP($A6,'FL Ratio'!$A$2:$B$23,2,FALSE)</f>
        <v>15.391695478977365</v>
      </c>
      <c r="F6" s="2">
        <f>('FL Characterization'!F$2-'FL Characterization'!F$3)*VLOOKUP($A6,'FL Ratio'!$A$2:$B$23,2,FALSE)</f>
        <v>15.566402952082621</v>
      </c>
      <c r="G6" s="2">
        <f>('FL Characterization'!G$2-'FL Characterization'!G$3)*VLOOKUP($A6,'FL Ratio'!$A$2:$B$23,2,FALSE)</f>
        <v>16.283328722132246</v>
      </c>
      <c r="H6" s="2">
        <f>('FL Characterization'!H$2-'FL Characterization'!H$3)*VLOOKUP($A6,'FL Ratio'!$A$2:$B$23,2,FALSE)</f>
        <v>16.200087685040671</v>
      </c>
      <c r="I6" s="2">
        <f>('FL Characterization'!I$2-'FL Characterization'!I$3)*VLOOKUP($A6,'FL Ratio'!$A$2:$B$23,2,FALSE)</f>
        <v>15.312863255708024</v>
      </c>
      <c r="J6" s="2">
        <f>('FL Characterization'!J$2-'FL Characterization'!J$3)*VLOOKUP($A6,'FL Ratio'!$A$2:$B$23,2,FALSE)</f>
        <v>13.874076476255512</v>
      </c>
      <c r="K6" s="2">
        <f>('FL Characterization'!K$2-'FL Characterization'!K$3)*VLOOKUP($A6,'FL Ratio'!$A$2:$B$23,2,FALSE)</f>
        <v>20.373687999706359</v>
      </c>
      <c r="L6" s="2">
        <f>('FL Characterization'!L$2-'FL Characterization'!L$3)*VLOOKUP($A6,'FL Ratio'!$A$2:$B$23,2,FALSE)</f>
        <v>19.89572651914138</v>
      </c>
      <c r="M6" s="2">
        <f>('FL Characterization'!M$2-'FL Characterization'!M$3)*VLOOKUP($A6,'FL Ratio'!$A$2:$B$23,2,FALSE)</f>
        <v>18.320398117582123</v>
      </c>
      <c r="N6" s="2">
        <f>('FL Characterization'!N$2-'FL Characterization'!N$3)*VLOOKUP($A6,'FL Ratio'!$A$2:$B$23,2,FALSE)</f>
        <v>17.875239527918449</v>
      </c>
      <c r="O6" s="2">
        <f>('FL Characterization'!O$2-'FL Characterization'!O$3)*VLOOKUP($A6,'FL Ratio'!$A$2:$B$23,2,FALSE)</f>
        <v>17.948708791090581</v>
      </c>
      <c r="P6" s="2">
        <f>('FL Characterization'!P$2-'FL Characterization'!P$3)*VLOOKUP($A6,'FL Ratio'!$A$2:$B$23,2,FALSE)</f>
        <v>17.098367050524601</v>
      </c>
      <c r="Q6" s="2">
        <f>('FL Characterization'!Q$2-'FL Characterization'!Q$3)*VLOOKUP($A6,'FL Ratio'!$A$2:$B$23,2,FALSE)</f>
        <v>15.673201531687074</v>
      </c>
      <c r="R6" s="2">
        <f>('FL Characterization'!R$2-'FL Characterization'!R$3)*VLOOKUP($A6,'FL Ratio'!$A$2:$B$23,2,FALSE)</f>
        <v>14.085962752488628</v>
      </c>
      <c r="S6" s="2">
        <f>('FL Characterization'!S$2-'FL Characterization'!S$3)*VLOOKUP($A6,'FL Ratio'!$A$2:$B$23,2,FALSE)</f>
        <v>13.58066004590661</v>
      </c>
      <c r="T6" s="2">
        <f>('FL Characterization'!T$2-'FL Characterization'!T$3)*VLOOKUP($A6,'FL Ratio'!$A$2:$B$23,2,FALSE)</f>
        <v>8.5367467220920972</v>
      </c>
      <c r="U6" s="2">
        <f>('FL Characterization'!U$2-'FL Characterization'!U$3)*VLOOKUP($A6,'FL Ratio'!$A$2:$B$23,2,FALSE)</f>
        <v>9.1292715588439908</v>
      </c>
      <c r="V6" s="2">
        <f>('FL Characterization'!V$2-'FL Characterization'!V$3)*VLOOKUP($A6,'FL Ratio'!$A$2:$B$23,2,FALSE)</f>
        <v>9.9812254775986986</v>
      </c>
      <c r="W6" s="2">
        <f>('FL Characterization'!W$2-'FL Characterization'!W$3)*VLOOKUP($A6,'FL Ratio'!$A$2:$B$23,2,FALSE)</f>
        <v>10.219400128786823</v>
      </c>
      <c r="X6" s="2">
        <f>('FL Characterization'!X$2-'FL Characterization'!X$3)*VLOOKUP($A6,'FL Ratio'!$A$2:$B$23,2,FALSE)</f>
        <v>10.658142907291268</v>
      </c>
      <c r="Y6" s="2">
        <f>('FL Characterization'!Y$2-'FL Characterization'!Y$3)*VLOOKUP($A6,'FL Ratio'!$A$2:$B$23,2,FALSE)</f>
        <v>11.764623570291219</v>
      </c>
    </row>
    <row r="7" spans="1:25" x14ac:dyDescent="0.25">
      <c r="A7">
        <v>10</v>
      </c>
      <c r="B7" s="2">
        <f>('FL Characterization'!B$2-'FL Characterization'!B$3)*VLOOKUP($A7,'FL Ratio'!$A$2:$B$23,2,FALSE)</f>
        <v>2.5469980663856759</v>
      </c>
      <c r="C7" s="2">
        <f>('FL Characterization'!C$2-'FL Characterization'!C$3)*VLOOKUP($A7,'FL Ratio'!$A$2:$B$23,2,FALSE)</f>
        <v>2.6954632267698861</v>
      </c>
      <c r="D7" s="2">
        <f>('FL Characterization'!D$2-'FL Characterization'!D$3)*VLOOKUP($A7,'FL Ratio'!$A$2:$B$23,2,FALSE)</f>
        <v>2.8463455577173358</v>
      </c>
      <c r="E7" s="2">
        <f>('FL Characterization'!E$2-'FL Characterization'!E$3)*VLOOKUP($A7,'FL Ratio'!$A$2:$B$23,2,FALSE)</f>
        <v>2.9757277926022905</v>
      </c>
      <c r="F7" s="2">
        <f>('FL Characterization'!F$2-'FL Characterization'!F$3)*VLOOKUP($A7,'FL Ratio'!$A$2:$B$23,2,FALSE)</f>
        <v>3.0095045707359729</v>
      </c>
      <c r="G7" s="2">
        <f>('FL Characterization'!G$2-'FL Characterization'!G$3)*VLOOKUP($A7,'FL Ratio'!$A$2:$B$23,2,FALSE)</f>
        <v>3.1481102196122341</v>
      </c>
      <c r="H7" s="2">
        <f>('FL Characterization'!H$2-'FL Characterization'!H$3)*VLOOKUP($A7,'FL Ratio'!$A$2:$B$23,2,FALSE)</f>
        <v>3.1320169524411958</v>
      </c>
      <c r="I7" s="2">
        <f>('FL Characterization'!I$2-'FL Characterization'!I$3)*VLOOKUP($A7,'FL Ratio'!$A$2:$B$23,2,FALSE)</f>
        <v>2.9604868961035509</v>
      </c>
      <c r="J7" s="2">
        <f>('FL Characterization'!J$2-'FL Characterization'!J$3)*VLOOKUP($A7,'FL Ratio'!$A$2:$B$23,2,FALSE)</f>
        <v>2.6823214520760654</v>
      </c>
      <c r="K7" s="2">
        <f>('FL Characterization'!K$2-'FL Characterization'!K$3)*VLOOKUP($A7,'FL Ratio'!$A$2:$B$23,2,FALSE)</f>
        <v>3.9389130132765628</v>
      </c>
      <c r="L7" s="2">
        <f>('FL Characterization'!L$2-'FL Characterization'!L$3)*VLOOKUP($A7,'FL Ratio'!$A$2:$B$23,2,FALSE)</f>
        <v>3.8465071270339997</v>
      </c>
      <c r="M7" s="2">
        <f>('FL Characterization'!M$2-'FL Characterization'!M$3)*VLOOKUP($A7,'FL Ratio'!$A$2:$B$23,2,FALSE)</f>
        <v>3.5419436360658767</v>
      </c>
      <c r="N7" s="2">
        <f>('FL Characterization'!N$2-'FL Characterization'!N$3)*VLOOKUP($A7,'FL Ratio'!$A$2:$B$23,2,FALSE)</f>
        <v>3.4558796420642333</v>
      </c>
      <c r="O7" s="2">
        <f>('FL Characterization'!O$2-'FL Characterization'!O$3)*VLOOKUP($A7,'FL Ratio'!$A$2:$B$23,2,FALSE)</f>
        <v>3.4700836996108455</v>
      </c>
      <c r="P7" s="2">
        <f>('FL Characterization'!P$2-'FL Characterization'!P$3)*VLOOKUP($A7,'FL Ratio'!$A$2:$B$23,2,FALSE)</f>
        <v>3.3056842964347561</v>
      </c>
      <c r="Q7" s="2">
        <f>('FL Characterization'!Q$2-'FL Characterization'!Q$3)*VLOOKUP($A7,'FL Ratio'!$A$2:$B$23,2,FALSE)</f>
        <v>3.0301522961261678</v>
      </c>
      <c r="R7" s="2">
        <f>('FL Characterization'!R$2-'FL Characterization'!R$3)*VLOOKUP($A7,'FL Ratio'!$A$2:$B$23,2,FALSE)</f>
        <v>2.723286132147801</v>
      </c>
      <c r="S7" s="2">
        <f>('FL Characterization'!S$2-'FL Characterization'!S$3)*VLOOKUP($A7,'FL Ratio'!$A$2:$B$23,2,FALSE)</f>
        <v>2.6255942755419444</v>
      </c>
      <c r="T7" s="2">
        <f>('FL Characterization'!T$2-'FL Characterization'!T$3)*VLOOKUP($A7,'FL Ratio'!$A$2:$B$23,2,FALSE)</f>
        <v>1.6504376996044721</v>
      </c>
      <c r="U7" s="2">
        <f>('FL Characterization'!U$2-'FL Characterization'!U$3)*VLOOKUP($A7,'FL Ratio'!$A$2:$B$23,2,FALSE)</f>
        <v>1.7649925013765047</v>
      </c>
      <c r="V7" s="2">
        <f>('FL Characterization'!V$2-'FL Characterization'!V$3)*VLOOKUP($A7,'FL Ratio'!$A$2:$B$23,2,FALSE)</f>
        <v>1.9297035923357482</v>
      </c>
      <c r="W7" s="2">
        <f>('FL Characterization'!W$2-'FL Characterization'!W$3)*VLOOKUP($A7,'FL Ratio'!$A$2:$B$23,2,FALSE)</f>
        <v>1.9757506915654524</v>
      </c>
      <c r="X7" s="2">
        <f>('FL Characterization'!X$2-'FL Characterization'!X$3)*VLOOKUP($A7,'FL Ratio'!$A$2:$B$23,2,FALSE)</f>
        <v>2.0605742954096451</v>
      </c>
      <c r="Y7" s="2">
        <f>('FL Characterization'!Y$2-'FL Characterization'!Y$3)*VLOOKUP($A7,'FL Ratio'!$A$2:$B$23,2,FALSE)</f>
        <v>2.2744938902563026</v>
      </c>
    </row>
    <row r="8" spans="1:25" x14ac:dyDescent="0.25">
      <c r="A8">
        <v>12</v>
      </c>
      <c r="B8" s="2">
        <f>('FL Characterization'!B$2-'FL Characterization'!B$3)*VLOOKUP($A8,'FL Ratio'!$A$2:$B$23,2,FALSE)</f>
        <v>4.9183410937102705</v>
      </c>
      <c r="C8" s="2">
        <f>('FL Characterization'!C$2-'FL Characterization'!C$3)*VLOOKUP($A8,'FL Ratio'!$A$2:$B$23,2,FALSE)</f>
        <v>5.2050324379004698</v>
      </c>
      <c r="D8" s="2">
        <f>('FL Characterization'!D$2-'FL Characterization'!D$3)*VLOOKUP($A8,'FL Ratio'!$A$2:$B$23,2,FALSE)</f>
        <v>5.4963914217989931</v>
      </c>
      <c r="E8" s="2">
        <f>('FL Characterization'!E$2-'FL Characterization'!E$3)*VLOOKUP($A8,'FL Ratio'!$A$2:$B$23,2,FALSE)</f>
        <v>5.7462329788182158</v>
      </c>
      <c r="F8" s="2">
        <f>('FL Characterization'!F$2-'FL Characterization'!F$3)*VLOOKUP($A8,'FL Ratio'!$A$2:$B$23,2,FALSE)</f>
        <v>5.8114571021108441</v>
      </c>
      <c r="G8" s="2">
        <f>('FL Characterization'!G$2-'FL Characterization'!G$3)*VLOOKUP($A8,'FL Ratio'!$A$2:$B$23,2,FALSE)</f>
        <v>6.079109389596038</v>
      </c>
      <c r="H8" s="2">
        <f>('FL Characterization'!H$2-'FL Characterization'!H$3)*VLOOKUP($A8,'FL Ratio'!$A$2:$B$23,2,FALSE)</f>
        <v>6.0480327357485164</v>
      </c>
      <c r="I8" s="2">
        <f>('FL Characterization'!I$2-'FL Characterization'!I$3)*VLOOKUP($A8,'FL Ratio'!$A$2:$B$23,2,FALSE)</f>
        <v>5.7168022821309945</v>
      </c>
      <c r="J8" s="2">
        <f>('FL Characterization'!J$2-'FL Characterization'!J$3)*VLOOKUP($A8,'FL Ratio'!$A$2:$B$23,2,FALSE)</f>
        <v>5.1796552178020567</v>
      </c>
      <c r="K8" s="2">
        <f>('FL Characterization'!K$2-'FL Characterization'!K$3)*VLOOKUP($A8,'FL Ratio'!$A$2:$B$23,2,FALSE)</f>
        <v>7.6061768532237064</v>
      </c>
      <c r="L8" s="2">
        <f>('FL Characterization'!L$2-'FL Characterization'!L$3)*VLOOKUP($A8,'FL Ratio'!$A$2:$B$23,2,FALSE)</f>
        <v>7.427737900479447</v>
      </c>
      <c r="M8" s="2">
        <f>('FL Characterization'!M$2-'FL Characterization'!M$3)*VLOOKUP($A8,'FL Ratio'!$A$2:$B$23,2,FALSE)</f>
        <v>6.8396152972306581</v>
      </c>
      <c r="N8" s="2">
        <f>('FL Characterization'!N$2-'FL Characterization'!N$3)*VLOOKUP($A8,'FL Ratio'!$A$2:$B$23,2,FALSE)</f>
        <v>6.6734227570895532</v>
      </c>
      <c r="O8" s="2">
        <f>('FL Characterization'!O$2-'FL Characterization'!O$3)*VLOOKUP($A8,'FL Ratio'!$A$2:$B$23,2,FALSE)</f>
        <v>6.7008512820071493</v>
      </c>
      <c r="P8" s="2">
        <f>('FL Characterization'!P$2-'FL Characterization'!P$3)*VLOOKUP($A8,'FL Ratio'!$A$2:$B$23,2,FALSE)</f>
        <v>6.3833903655291842</v>
      </c>
      <c r="Q8" s="2">
        <f>('FL Characterization'!Q$2-'FL Characterization'!Q$3)*VLOOKUP($A8,'FL Ratio'!$A$2:$B$23,2,FALSE)</f>
        <v>5.8513285718298409</v>
      </c>
      <c r="R8" s="2">
        <f>('FL Characterization'!R$2-'FL Characterization'!R$3)*VLOOKUP($A8,'FL Ratio'!$A$2:$B$23,2,FALSE)</f>
        <v>5.2587594275957539</v>
      </c>
      <c r="S8" s="2">
        <f>('FL Characterization'!S$2-'FL Characterization'!S$3)*VLOOKUP($A8,'FL Ratio'!$A$2:$B$23,2,FALSE)</f>
        <v>5.0701130838051345</v>
      </c>
      <c r="T8" s="2">
        <f>('FL Characterization'!T$2-'FL Characterization'!T$3)*VLOOKUP($A8,'FL Ratio'!$A$2:$B$23,2,FALSE)</f>
        <v>3.1870521095810496</v>
      </c>
      <c r="U8" s="2">
        <f>('FL Characterization'!U$2-'FL Characterization'!U$3)*VLOOKUP($A8,'FL Ratio'!$A$2:$B$23,2,FALSE)</f>
        <v>3.4082613819684227</v>
      </c>
      <c r="V8" s="2">
        <f>('FL Characterization'!V$2-'FL Characterization'!V$3)*VLOOKUP($A8,'FL Ratio'!$A$2:$B$23,2,FALSE)</f>
        <v>3.7263241783035137</v>
      </c>
      <c r="W8" s="2">
        <f>('FL Characterization'!W$2-'FL Characterization'!W$3)*VLOOKUP($A8,'FL Ratio'!$A$2:$B$23,2,FALSE)</f>
        <v>3.8152427147470802</v>
      </c>
      <c r="X8" s="2">
        <f>('FL Characterization'!X$2-'FL Characterization'!X$3)*VLOOKUP($A8,'FL Ratio'!$A$2:$B$23,2,FALSE)</f>
        <v>3.9790400187220727</v>
      </c>
      <c r="Y8" s="2">
        <f>('FL Characterization'!Y$2-'FL Characterization'!Y$3)*VLOOKUP($A8,'FL Ratio'!$A$2:$B$23,2,FALSE)</f>
        <v>4.3921261329087216</v>
      </c>
    </row>
    <row r="9" spans="1:25" x14ac:dyDescent="0.25">
      <c r="A9">
        <v>14</v>
      </c>
      <c r="B9" s="2">
        <f>('FL Characterization'!B$2-'FL Characterization'!B$3)*VLOOKUP($A9,'FL Ratio'!$A$2:$B$23,2,FALSE)</f>
        <v>2.7226531054467573</v>
      </c>
      <c r="C9" s="2">
        <f>('FL Characterization'!C$2-'FL Characterization'!C$3)*VLOOKUP($A9,'FL Ratio'!$A$2:$B$23,2,FALSE)</f>
        <v>2.8813572424091887</v>
      </c>
      <c r="D9" s="2">
        <f>('FL Characterization'!D$2-'FL Characterization'!D$3)*VLOOKUP($A9,'FL Ratio'!$A$2:$B$23,2,FALSE)</f>
        <v>3.0426452513530142</v>
      </c>
      <c r="E9" s="2">
        <f>('FL Characterization'!E$2-'FL Characterization'!E$3)*VLOOKUP($A9,'FL Ratio'!$A$2:$B$23,2,FALSE)</f>
        <v>3.1809503989886556</v>
      </c>
      <c r="F9" s="2">
        <f>('FL Characterization'!F$2-'FL Characterization'!F$3)*VLOOKUP($A9,'FL Ratio'!$A$2:$B$23,2,FALSE)</f>
        <v>3.217056610097075</v>
      </c>
      <c r="G9" s="2">
        <f>('FL Characterization'!G$2-'FL Characterization'!G$3)*VLOOKUP($A9,'FL Ratio'!$A$2:$B$23,2,FALSE)</f>
        <v>3.3652212692406644</v>
      </c>
      <c r="H9" s="2">
        <f>('FL Characterization'!H$2-'FL Characterization'!H$3)*VLOOKUP($A9,'FL Ratio'!$A$2:$B$23,2,FALSE)</f>
        <v>3.3480181215750719</v>
      </c>
      <c r="I9" s="2">
        <f>('FL Characterization'!I$2-'FL Characterization'!I$3)*VLOOKUP($A9,'FL Ratio'!$A$2:$B$23,2,FALSE)</f>
        <v>3.1646584061796581</v>
      </c>
      <c r="J9" s="2">
        <f>('FL Characterization'!J$2-'FL Characterization'!J$3)*VLOOKUP($A9,'FL Ratio'!$A$2:$B$23,2,FALSE)</f>
        <v>2.8673091384261391</v>
      </c>
      <c r="K9" s="2">
        <f>('FL Characterization'!K$2-'FL Characterization'!K$3)*VLOOKUP($A9,'FL Ratio'!$A$2:$B$23,2,FALSE)</f>
        <v>4.2105621866059808</v>
      </c>
      <c r="L9" s="2">
        <f>('FL Characterization'!L$2-'FL Characterization'!L$3)*VLOOKUP($A9,'FL Ratio'!$A$2:$B$23,2,FALSE)</f>
        <v>4.1117834806225515</v>
      </c>
      <c r="M9" s="2">
        <f>('FL Characterization'!M$2-'FL Characterization'!M$3)*VLOOKUP($A9,'FL Ratio'!$A$2:$B$23,2,FALSE)</f>
        <v>3.786215610966972</v>
      </c>
      <c r="N9" s="2">
        <f>('FL Characterization'!N$2-'FL Characterization'!N$3)*VLOOKUP($A9,'FL Ratio'!$A$2:$B$23,2,FALSE)</f>
        <v>3.6942161691031461</v>
      </c>
      <c r="O9" s="2">
        <f>('FL Characterization'!O$2-'FL Characterization'!O$3)*VLOOKUP($A9,'FL Ratio'!$A$2:$B$23,2,FALSE)</f>
        <v>3.7093998168253868</v>
      </c>
      <c r="P9" s="2">
        <f>('FL Characterization'!P$2-'FL Characterization'!P$3)*VLOOKUP($A9,'FL Ratio'!$A$2:$B$23,2,FALSE)</f>
        <v>3.5336625237750843</v>
      </c>
      <c r="Q9" s="2">
        <f>('FL Characterization'!Q$2-'FL Characterization'!Q$3)*VLOOKUP($A9,'FL Ratio'!$A$2:$B$23,2,FALSE)</f>
        <v>3.239128316548662</v>
      </c>
      <c r="R9" s="2">
        <f>('FL Characterization'!R$2-'FL Characterization'!R$3)*VLOOKUP($A9,'FL Ratio'!$A$2:$B$23,2,FALSE)</f>
        <v>2.9110989688476496</v>
      </c>
      <c r="S9" s="2">
        <f>('FL Characterization'!S$2-'FL Characterization'!S$3)*VLOOKUP($A9,'FL Ratio'!$A$2:$B$23,2,FALSE)</f>
        <v>2.8066697428206995</v>
      </c>
      <c r="T9" s="2">
        <f>('FL Characterization'!T$2-'FL Characterization'!T$3)*VLOOKUP($A9,'FL Ratio'!$A$2:$B$23,2,FALSE)</f>
        <v>1.7642609892323668</v>
      </c>
      <c r="U9" s="2">
        <f>('FL Characterization'!U$2-'FL Characterization'!U$3)*VLOOKUP($A9,'FL Ratio'!$A$2:$B$23,2,FALSE)</f>
        <v>1.8867161221610913</v>
      </c>
      <c r="V9" s="2">
        <f>('FL Characterization'!V$2-'FL Characterization'!V$3)*VLOOKUP($A9,'FL Ratio'!$A$2:$B$23,2,FALSE)</f>
        <v>2.062786598703731</v>
      </c>
      <c r="W9" s="2">
        <f>('FL Characterization'!W$2-'FL Characterization'!W$3)*VLOOKUP($A9,'FL Ratio'!$A$2:$B$23,2,FALSE)</f>
        <v>2.1120093599492771</v>
      </c>
      <c r="X9" s="2">
        <f>('FL Characterization'!X$2-'FL Characterization'!X$3)*VLOOKUP($A9,'FL Ratio'!$A$2:$B$23,2,FALSE)</f>
        <v>2.2026828675068622</v>
      </c>
      <c r="Y9" s="2">
        <f>('FL Characterization'!Y$2-'FL Characterization'!Y$3)*VLOOKUP($A9,'FL Ratio'!$A$2:$B$23,2,FALSE)</f>
        <v>2.4313555378601857</v>
      </c>
    </row>
    <row r="10" spans="1:25" x14ac:dyDescent="0.25">
      <c r="A10">
        <v>15</v>
      </c>
      <c r="B10" s="2">
        <f>('FL Characterization'!B$2-'FL Characterization'!B$3)*VLOOKUP($A10,'FL Ratio'!$A$2:$B$23,2,FALSE)</f>
        <v>3.6009283007521624</v>
      </c>
      <c r="C10" s="2">
        <f>('FL Characterization'!C$2-'FL Characterization'!C$3)*VLOOKUP($A10,'FL Ratio'!$A$2:$B$23,2,FALSE)</f>
        <v>3.8108273206057004</v>
      </c>
      <c r="D10" s="2">
        <f>('FL Characterization'!D$2-'FL Characterization'!D$3)*VLOOKUP($A10,'FL Ratio'!$A$2:$B$23,2,FALSE)</f>
        <v>4.0241437195314047</v>
      </c>
      <c r="E10" s="2">
        <f>('FL Characterization'!E$2-'FL Characterization'!E$3)*VLOOKUP($A10,'FL Ratio'!$A$2:$B$23,2,FALSE)</f>
        <v>4.2070634309204786</v>
      </c>
      <c r="F10" s="2">
        <f>('FL Characterization'!F$2-'FL Characterization'!F$3)*VLOOKUP($A10,'FL Ratio'!$A$2:$B$23,2,FALSE)</f>
        <v>4.254816806902582</v>
      </c>
      <c r="G10" s="2">
        <f>('FL Characterization'!G$2-'FL Characterization'!G$3)*VLOOKUP($A10,'FL Ratio'!$A$2:$B$23,2,FALSE)</f>
        <v>4.4507765173828133</v>
      </c>
      <c r="H10" s="2">
        <f>('FL Characterization'!H$2-'FL Characterization'!H$3)*VLOOKUP($A10,'FL Ratio'!$A$2:$B$23,2,FALSE)</f>
        <v>4.4280239672444495</v>
      </c>
      <c r="I10" s="2">
        <f>('FL Characterization'!I$2-'FL Characterization'!I$3)*VLOOKUP($A10,'FL Ratio'!$A$2:$B$23,2,FALSE)</f>
        <v>4.1855159565601925</v>
      </c>
      <c r="J10" s="2">
        <f>('FL Characterization'!J$2-'FL Characterization'!J$3)*VLOOKUP($A10,'FL Ratio'!$A$2:$B$23,2,FALSE)</f>
        <v>3.7922475701765057</v>
      </c>
      <c r="K10" s="2">
        <f>('FL Characterization'!K$2-'FL Characterization'!K$3)*VLOOKUP($A10,'FL Ratio'!$A$2:$B$23,2,FALSE)</f>
        <v>5.568808053253071</v>
      </c>
      <c r="L10" s="2">
        <f>('FL Characterization'!L$2-'FL Characterization'!L$3)*VLOOKUP($A10,'FL Ratio'!$A$2:$B$23,2,FALSE)</f>
        <v>5.4381652485653094</v>
      </c>
      <c r="M10" s="2">
        <f>('FL Characterization'!M$2-'FL Characterization'!M$3)*VLOOKUP($A10,'FL Ratio'!$A$2:$B$23,2,FALSE)</f>
        <v>5.0075754854724455</v>
      </c>
      <c r="N10" s="2">
        <f>('FL Characterization'!N$2-'FL Characterization'!N$3)*VLOOKUP($A10,'FL Ratio'!$A$2:$B$23,2,FALSE)</f>
        <v>4.8858988042977085</v>
      </c>
      <c r="O10" s="2">
        <f>('FL Characterization'!O$2-'FL Characterization'!O$3)*VLOOKUP($A10,'FL Ratio'!$A$2:$B$23,2,FALSE)</f>
        <v>4.9059804028980913</v>
      </c>
      <c r="P10" s="2">
        <f>('FL Characterization'!P$2-'FL Characterization'!P$3)*VLOOKUP($A10,'FL Ratio'!$A$2:$B$23,2,FALSE)</f>
        <v>4.673553660476724</v>
      </c>
      <c r="Q10" s="2">
        <f>('FL Characterization'!Q$2-'FL Characterization'!Q$3)*VLOOKUP($A10,'FL Ratio'!$A$2:$B$23,2,FALSE)</f>
        <v>4.2840084186611334</v>
      </c>
      <c r="R10" s="2">
        <f>('FL Characterization'!R$2-'FL Characterization'!R$3)*VLOOKUP($A10,'FL Ratio'!$A$2:$B$23,2,FALSE)</f>
        <v>3.8501631523468909</v>
      </c>
      <c r="S10" s="2">
        <f>('FL Characterization'!S$2-'FL Characterization'!S$3)*VLOOKUP($A10,'FL Ratio'!$A$2:$B$23,2,FALSE)</f>
        <v>3.7120470792144729</v>
      </c>
      <c r="T10" s="2">
        <f>('FL Characterization'!T$2-'FL Characterization'!T$3)*VLOOKUP($A10,'FL Ratio'!$A$2:$B$23,2,FALSE)</f>
        <v>2.3333774373718397</v>
      </c>
      <c r="U10" s="2">
        <f>('FL Characterization'!U$2-'FL Characterization'!U$3)*VLOOKUP($A10,'FL Ratio'!$A$2:$B$23,2,FALSE)</f>
        <v>2.4953342260840237</v>
      </c>
      <c r="V10" s="2">
        <f>('FL Characterization'!V$2-'FL Characterization'!V$3)*VLOOKUP($A10,'FL Ratio'!$A$2:$B$23,2,FALSE)</f>
        <v>2.7282016305436438</v>
      </c>
      <c r="W10" s="2">
        <f>('FL Characterization'!W$2-'FL Characterization'!W$3)*VLOOKUP($A10,'FL Ratio'!$A$2:$B$23,2,FALSE)</f>
        <v>2.7933027018683978</v>
      </c>
      <c r="X10" s="2">
        <f>('FL Characterization'!X$2-'FL Characterization'!X$3)*VLOOKUP($A10,'FL Ratio'!$A$2:$B$23,2,FALSE)</f>
        <v>2.9132257279929457</v>
      </c>
      <c r="Y10" s="2">
        <f>('FL Characterization'!Y$2-'FL Characterization'!Y$3)*VLOOKUP($A10,'FL Ratio'!$A$2:$B$23,2,FALSE)</f>
        <v>3.2156637758795994</v>
      </c>
    </row>
    <row r="11" spans="1:25" x14ac:dyDescent="0.25">
      <c r="A11">
        <v>16</v>
      </c>
      <c r="B11" s="2">
        <f>('FL Characterization'!B$2-'FL Characterization'!B$3)*VLOOKUP($A11,'FL Ratio'!$A$2:$B$23,2,FALSE)</f>
        <v>1.5369815917844598</v>
      </c>
      <c r="C11" s="2">
        <f>('FL Characterization'!C$2-'FL Characterization'!C$3)*VLOOKUP($A11,'FL Ratio'!$A$2:$B$23,2,FALSE)</f>
        <v>1.6265726368438969</v>
      </c>
      <c r="D11" s="2">
        <f>('FL Characterization'!D$2-'FL Characterization'!D$3)*VLOOKUP($A11,'FL Ratio'!$A$2:$B$23,2,FALSE)</f>
        <v>1.7176223193121853</v>
      </c>
      <c r="E11" s="2">
        <f>('FL Characterization'!E$2-'FL Characterization'!E$3)*VLOOKUP($A11,'FL Ratio'!$A$2:$B$23,2,FALSE)</f>
        <v>1.7956978058806925</v>
      </c>
      <c r="F11" s="2">
        <f>('FL Characterization'!F$2-'FL Characterization'!F$3)*VLOOKUP($A11,'FL Ratio'!$A$2:$B$23,2,FALSE)</f>
        <v>1.8160803444096389</v>
      </c>
      <c r="G11" s="2">
        <f>('FL Characterization'!G$2-'FL Characterization'!G$3)*VLOOKUP($A11,'FL Ratio'!$A$2:$B$23,2,FALSE)</f>
        <v>1.8997216842487619</v>
      </c>
      <c r="H11" s="2">
        <f>('FL Characterization'!H$2-'FL Characterization'!H$3)*VLOOKUP($A11,'FL Ratio'!$A$2:$B$23,2,FALSE)</f>
        <v>1.8900102299214114</v>
      </c>
      <c r="I11" s="2">
        <f>('FL Characterization'!I$2-'FL Characterization'!I$3)*VLOOKUP($A11,'FL Ratio'!$A$2:$B$23,2,FALSE)</f>
        <v>1.7865007131659361</v>
      </c>
      <c r="J11" s="2">
        <f>('FL Characterization'!J$2-'FL Characterization'!J$3)*VLOOKUP($A11,'FL Ratio'!$A$2:$B$23,2,FALSE)</f>
        <v>1.618642255563143</v>
      </c>
      <c r="K11" s="2">
        <f>('FL Characterization'!K$2-'FL Characterization'!K$3)*VLOOKUP($A11,'FL Ratio'!$A$2:$B$23,2,FALSE)</f>
        <v>2.3769302666324084</v>
      </c>
      <c r="L11" s="2">
        <f>('FL Characterization'!L$2-'FL Characterization'!L$3)*VLOOKUP($A11,'FL Ratio'!$A$2:$B$23,2,FALSE)</f>
        <v>2.3211680938998276</v>
      </c>
      <c r="M11" s="2">
        <f>('FL Characterization'!M$2-'FL Characterization'!M$3)*VLOOKUP($A11,'FL Ratio'!$A$2:$B$23,2,FALSE)</f>
        <v>2.1373797803845807</v>
      </c>
      <c r="N11" s="2">
        <f>('FL Characterization'!N$2-'FL Characterization'!N$3)*VLOOKUP($A11,'FL Ratio'!$A$2:$B$23,2,FALSE)</f>
        <v>2.0854446115904857</v>
      </c>
      <c r="O11" s="2">
        <f>('FL Characterization'!O$2-'FL Characterization'!O$3)*VLOOKUP($A11,'FL Ratio'!$A$2:$B$23,2,FALSE)</f>
        <v>2.0940160256272344</v>
      </c>
      <c r="P11" s="2">
        <f>('FL Characterization'!P$2-'FL Characterization'!P$3)*VLOOKUP($A11,'FL Ratio'!$A$2:$B$23,2,FALSE)</f>
        <v>1.99480948922787</v>
      </c>
      <c r="Q11" s="2">
        <f>('FL Characterization'!Q$2-'FL Characterization'!Q$3)*VLOOKUP($A11,'FL Ratio'!$A$2:$B$23,2,FALSE)</f>
        <v>1.8285401786968254</v>
      </c>
      <c r="R11" s="2">
        <f>('FL Characterization'!R$2-'FL Characterization'!R$3)*VLOOKUP($A11,'FL Ratio'!$A$2:$B$23,2,FALSE)</f>
        <v>1.6433623211236732</v>
      </c>
      <c r="S11" s="2">
        <f>('FL Characterization'!S$2-'FL Characterization'!S$3)*VLOOKUP($A11,'FL Ratio'!$A$2:$B$23,2,FALSE)</f>
        <v>1.5844103386891044</v>
      </c>
      <c r="T11" s="2">
        <f>('FL Characterization'!T$2-'FL Characterization'!T$3)*VLOOKUP($A11,'FL Ratio'!$A$2:$B$23,2,FALSE)</f>
        <v>0.99595378424407799</v>
      </c>
      <c r="U11" s="2">
        <f>('FL Characterization'!U$2-'FL Characterization'!U$3)*VLOOKUP($A11,'FL Ratio'!$A$2:$B$23,2,FALSE)</f>
        <v>1.0650816818651321</v>
      </c>
      <c r="V11" s="2">
        <f>('FL Characterization'!V$2-'FL Characterization'!V$3)*VLOOKUP($A11,'FL Ratio'!$A$2:$B$23,2,FALSE)</f>
        <v>1.1644763057198482</v>
      </c>
      <c r="W11" s="2">
        <f>('FL Characterization'!W$2-'FL Characterization'!W$3)*VLOOKUP($A11,'FL Ratio'!$A$2:$B$23,2,FALSE)</f>
        <v>1.1922633483584628</v>
      </c>
      <c r="X11" s="2">
        <f>('FL Characterization'!X$2-'FL Characterization'!X$3)*VLOOKUP($A11,'FL Ratio'!$A$2:$B$23,2,FALSE)</f>
        <v>1.2434500058506479</v>
      </c>
      <c r="Y11" s="2">
        <f>('FL Characterization'!Y$2-'FL Characterization'!Y$3)*VLOOKUP($A11,'FL Ratio'!$A$2:$B$23,2,FALSE)</f>
        <v>1.3725394165339755</v>
      </c>
    </row>
    <row r="12" spans="1:25" x14ac:dyDescent="0.25">
      <c r="A12">
        <v>17</v>
      </c>
      <c r="B12" s="2">
        <f>('FL Characterization'!B$2-'FL Characterization'!B$3)*VLOOKUP($A12,'FL Ratio'!$A$2:$B$23,2,FALSE)</f>
        <v>3.9522383788743247</v>
      </c>
      <c r="C12" s="2">
        <f>('FL Characterization'!C$2-'FL Characterization'!C$3)*VLOOKUP($A12,'FL Ratio'!$A$2:$B$23,2,FALSE)</f>
        <v>4.1826153518843059</v>
      </c>
      <c r="D12" s="2">
        <f>('FL Characterization'!D$2-'FL Characterization'!D$3)*VLOOKUP($A12,'FL Ratio'!$A$2:$B$23,2,FALSE)</f>
        <v>4.4167431068027625</v>
      </c>
      <c r="E12" s="2">
        <f>('FL Characterization'!E$2-'FL Characterization'!E$3)*VLOOKUP($A12,'FL Ratio'!$A$2:$B$23,2,FALSE)</f>
        <v>4.6175086436932089</v>
      </c>
      <c r="F12" s="2">
        <f>('FL Characterization'!F$2-'FL Characterization'!F$3)*VLOOKUP($A12,'FL Ratio'!$A$2:$B$23,2,FALSE)</f>
        <v>4.6699208856247854</v>
      </c>
      <c r="G12" s="2">
        <f>('FL Characterization'!G$2-'FL Characterization'!G$3)*VLOOKUP($A12,'FL Ratio'!$A$2:$B$23,2,FALSE)</f>
        <v>4.8849986166396739</v>
      </c>
      <c r="H12" s="2">
        <f>('FL Characterization'!H$2-'FL Characterization'!H$3)*VLOOKUP($A12,'FL Ratio'!$A$2:$B$23,2,FALSE)</f>
        <v>4.8600263055122008</v>
      </c>
      <c r="I12" s="2">
        <f>('FL Characterization'!I$2-'FL Characterization'!I$3)*VLOOKUP($A12,'FL Ratio'!$A$2:$B$23,2,FALSE)</f>
        <v>4.5938589767124069</v>
      </c>
      <c r="J12" s="2">
        <f>('FL Characterization'!J$2-'FL Characterization'!J$3)*VLOOKUP($A12,'FL Ratio'!$A$2:$B$23,2,FALSE)</f>
        <v>4.1622229428766531</v>
      </c>
      <c r="K12" s="2">
        <f>('FL Characterization'!K$2-'FL Characterization'!K$3)*VLOOKUP($A12,'FL Ratio'!$A$2:$B$23,2,FALSE)</f>
        <v>6.1121063999119079</v>
      </c>
      <c r="L12" s="2">
        <f>('FL Characterization'!L$2-'FL Characterization'!L$3)*VLOOKUP($A12,'FL Ratio'!$A$2:$B$23,2,FALSE)</f>
        <v>5.968717955742413</v>
      </c>
      <c r="M12" s="2">
        <f>('FL Characterization'!M$2-'FL Characterization'!M$3)*VLOOKUP($A12,'FL Ratio'!$A$2:$B$23,2,FALSE)</f>
        <v>5.4961194352746361</v>
      </c>
      <c r="N12" s="2">
        <f>('FL Characterization'!N$2-'FL Characterization'!N$3)*VLOOKUP($A12,'FL Ratio'!$A$2:$B$23,2,FALSE)</f>
        <v>5.3625718583755342</v>
      </c>
      <c r="O12" s="2">
        <f>('FL Characterization'!O$2-'FL Characterization'!O$3)*VLOOKUP($A12,'FL Ratio'!$A$2:$B$23,2,FALSE)</f>
        <v>5.3846126373271739</v>
      </c>
      <c r="P12" s="2">
        <f>('FL Characterization'!P$2-'FL Characterization'!P$3)*VLOOKUP($A12,'FL Ratio'!$A$2:$B$23,2,FALSE)</f>
        <v>5.1295101151573803</v>
      </c>
      <c r="Q12" s="2">
        <f>('FL Characterization'!Q$2-'FL Characterization'!Q$3)*VLOOKUP($A12,'FL Ratio'!$A$2:$B$23,2,FALSE)</f>
        <v>4.7019604595061217</v>
      </c>
      <c r="R12" s="2">
        <f>('FL Characterization'!R$2-'FL Characterization'!R$3)*VLOOKUP($A12,'FL Ratio'!$A$2:$B$23,2,FALSE)</f>
        <v>4.2257888257465881</v>
      </c>
      <c r="S12" s="2">
        <f>('FL Characterization'!S$2-'FL Characterization'!S$3)*VLOOKUP($A12,'FL Ratio'!$A$2:$B$23,2,FALSE)</f>
        <v>4.0741980137719827</v>
      </c>
      <c r="T12" s="2">
        <f>('FL Characterization'!T$2-'FL Characterization'!T$3)*VLOOKUP($A12,'FL Ratio'!$A$2:$B$23,2,FALSE)</f>
        <v>2.5610240166276292</v>
      </c>
      <c r="U12" s="2">
        <f>('FL Characterization'!U$2-'FL Characterization'!U$3)*VLOOKUP($A12,'FL Ratio'!$A$2:$B$23,2,FALSE)</f>
        <v>2.738781467653197</v>
      </c>
      <c r="V12" s="2">
        <f>('FL Characterization'!V$2-'FL Characterization'!V$3)*VLOOKUP($A12,'FL Ratio'!$A$2:$B$23,2,FALSE)</f>
        <v>2.9943676432796091</v>
      </c>
      <c r="W12" s="2">
        <f>('FL Characterization'!W$2-'FL Characterization'!W$3)*VLOOKUP($A12,'FL Ratio'!$A$2:$B$23,2,FALSE)</f>
        <v>3.0658200386360468</v>
      </c>
      <c r="X12" s="2">
        <f>('FL Characterization'!X$2-'FL Characterization'!X$3)*VLOOKUP($A12,'FL Ratio'!$A$2:$B$23,2,FALSE)</f>
        <v>3.1974428721873802</v>
      </c>
      <c r="Y12" s="2">
        <f>('FL Characterization'!Y$2-'FL Characterization'!Y$3)*VLOOKUP($A12,'FL Ratio'!$A$2:$B$23,2,FALSE)</f>
        <v>3.5293870710873656</v>
      </c>
    </row>
    <row r="13" spans="1:25" x14ac:dyDescent="0.25">
      <c r="A13">
        <v>18</v>
      </c>
      <c r="B13" s="2">
        <f>('FL Characterization'!B$2-'FL Characterization'!B$3)*VLOOKUP($A13,'FL Ratio'!$A$2:$B$23,2,FALSE)</f>
        <v>1.4052403124886488</v>
      </c>
      <c r="C13" s="2">
        <f>('FL Characterization'!C$2-'FL Characterization'!C$3)*VLOOKUP($A13,'FL Ratio'!$A$2:$B$23,2,FALSE)</f>
        <v>1.48715212511442</v>
      </c>
      <c r="D13" s="2">
        <f>('FL Characterization'!D$2-'FL Characterization'!D$3)*VLOOKUP($A13,'FL Ratio'!$A$2:$B$23,2,FALSE)</f>
        <v>1.5703975490854265</v>
      </c>
      <c r="E13" s="2">
        <f>('FL Characterization'!E$2-'FL Characterization'!E$3)*VLOOKUP($A13,'FL Ratio'!$A$2:$B$23,2,FALSE)</f>
        <v>1.6417808510909189</v>
      </c>
      <c r="F13" s="2">
        <f>('FL Characterization'!F$2-'FL Characterization'!F$3)*VLOOKUP($A13,'FL Ratio'!$A$2:$B$23,2,FALSE)</f>
        <v>1.6604163148888127</v>
      </c>
      <c r="G13" s="2">
        <f>('FL Characterization'!G$2-'FL Characterization'!G$3)*VLOOKUP($A13,'FL Ratio'!$A$2:$B$23,2,FALSE)</f>
        <v>1.7368883970274396</v>
      </c>
      <c r="H13" s="2">
        <f>('FL Characterization'!H$2-'FL Characterization'!H$3)*VLOOKUP($A13,'FL Ratio'!$A$2:$B$23,2,FALSE)</f>
        <v>1.7280093530710048</v>
      </c>
      <c r="I13" s="2">
        <f>('FL Characterization'!I$2-'FL Characterization'!I$3)*VLOOKUP($A13,'FL Ratio'!$A$2:$B$23,2,FALSE)</f>
        <v>1.6333720806088559</v>
      </c>
      <c r="J13" s="2">
        <f>('FL Characterization'!J$2-'FL Characterization'!J$3)*VLOOKUP($A13,'FL Ratio'!$A$2:$B$23,2,FALSE)</f>
        <v>1.4799014908005879</v>
      </c>
      <c r="K13" s="2">
        <f>('FL Characterization'!K$2-'FL Characterization'!K$3)*VLOOKUP($A13,'FL Ratio'!$A$2:$B$23,2,FALSE)</f>
        <v>2.173193386635345</v>
      </c>
      <c r="L13" s="2">
        <f>('FL Characterization'!L$2-'FL Characterization'!L$3)*VLOOKUP($A13,'FL Ratio'!$A$2:$B$23,2,FALSE)</f>
        <v>2.1222108287084138</v>
      </c>
      <c r="M13" s="2">
        <f>('FL Characterization'!M$2-'FL Characterization'!M$3)*VLOOKUP($A13,'FL Ratio'!$A$2:$B$23,2,FALSE)</f>
        <v>1.9541757992087596</v>
      </c>
      <c r="N13" s="2">
        <f>('FL Characterization'!N$2-'FL Characterization'!N$3)*VLOOKUP($A13,'FL Ratio'!$A$2:$B$23,2,FALSE)</f>
        <v>1.9066922163113009</v>
      </c>
      <c r="O13" s="2">
        <f>('FL Characterization'!O$2-'FL Characterization'!O$3)*VLOOKUP($A13,'FL Ratio'!$A$2:$B$23,2,FALSE)</f>
        <v>1.9145289377163286</v>
      </c>
      <c r="P13" s="2">
        <f>('FL Characterization'!P$2-'FL Characterization'!P$3)*VLOOKUP($A13,'FL Ratio'!$A$2:$B$23,2,FALSE)</f>
        <v>1.8238258187226242</v>
      </c>
      <c r="Q13" s="2">
        <f>('FL Characterization'!Q$2-'FL Characterization'!Q$3)*VLOOKUP($A13,'FL Ratio'!$A$2:$B$23,2,FALSE)</f>
        <v>1.6718081633799546</v>
      </c>
      <c r="R13" s="2">
        <f>('FL Characterization'!R$2-'FL Characterization'!R$3)*VLOOKUP($A13,'FL Ratio'!$A$2:$B$23,2,FALSE)</f>
        <v>1.5025026935987869</v>
      </c>
      <c r="S13" s="2">
        <f>('FL Characterization'!S$2-'FL Characterization'!S$3)*VLOOKUP($A13,'FL Ratio'!$A$2:$B$23,2,FALSE)</f>
        <v>1.4486037382300383</v>
      </c>
      <c r="T13" s="2">
        <f>('FL Characterization'!T$2-'FL Characterization'!T$3)*VLOOKUP($A13,'FL Ratio'!$A$2:$B$23,2,FALSE)</f>
        <v>0.91058631702315707</v>
      </c>
      <c r="U13" s="2">
        <f>('FL Characterization'!U$2-'FL Characterization'!U$3)*VLOOKUP($A13,'FL Ratio'!$A$2:$B$23,2,FALSE)</f>
        <v>0.9737889662766922</v>
      </c>
      <c r="V13" s="2">
        <f>('FL Characterization'!V$2-'FL Characterization'!V$3)*VLOOKUP($A13,'FL Ratio'!$A$2:$B$23,2,FALSE)</f>
        <v>1.0646640509438612</v>
      </c>
      <c r="W13" s="2">
        <f>('FL Characterization'!W$2-'FL Characterization'!W$3)*VLOOKUP($A13,'FL Ratio'!$A$2:$B$23,2,FALSE)</f>
        <v>1.0900693470705944</v>
      </c>
      <c r="X13" s="2">
        <f>('FL Characterization'!X$2-'FL Characterization'!X$3)*VLOOKUP($A13,'FL Ratio'!$A$2:$B$23,2,FALSE)</f>
        <v>1.1368685767777351</v>
      </c>
      <c r="Y13" s="2">
        <f>('FL Characterization'!Y$2-'FL Characterization'!Y$3)*VLOOKUP($A13,'FL Ratio'!$A$2:$B$23,2,FALSE)</f>
        <v>1.2548931808310635</v>
      </c>
    </row>
    <row r="14" spans="1:25" x14ac:dyDescent="0.25">
      <c r="A14">
        <v>19</v>
      </c>
      <c r="B14" s="2">
        <f>('FL Characterization'!B$2-'FL Characterization'!B$3)*VLOOKUP($A14,'FL Ratio'!$A$2:$B$23,2,FALSE)</f>
        <v>4.1718071777006767</v>
      </c>
      <c r="C14" s="2">
        <f>('FL Characterization'!C$2-'FL Characterization'!C$3)*VLOOKUP($A14,'FL Ratio'!$A$2:$B$23,2,FALSE)</f>
        <v>4.414982871433434</v>
      </c>
      <c r="D14" s="2">
        <f>('FL Characterization'!D$2-'FL Characterization'!D$3)*VLOOKUP($A14,'FL Ratio'!$A$2:$B$23,2,FALSE)</f>
        <v>4.6621177238473601</v>
      </c>
      <c r="E14" s="2">
        <f>('FL Characterization'!E$2-'FL Characterization'!E$3)*VLOOKUP($A14,'FL Ratio'!$A$2:$B$23,2,FALSE)</f>
        <v>4.8740369016761651</v>
      </c>
      <c r="F14" s="2">
        <f>('FL Characterization'!F$2-'FL Characterization'!F$3)*VLOOKUP($A14,'FL Ratio'!$A$2:$B$23,2,FALSE)</f>
        <v>4.9293609348261631</v>
      </c>
      <c r="G14" s="2">
        <f>('FL Characterization'!G$2-'FL Characterization'!G$3)*VLOOKUP($A14,'FL Ratio'!$A$2:$B$23,2,FALSE)</f>
        <v>5.1563874286752114</v>
      </c>
      <c r="H14" s="2">
        <f>('FL Characterization'!H$2-'FL Characterization'!H$3)*VLOOKUP($A14,'FL Ratio'!$A$2:$B$23,2,FALSE)</f>
        <v>5.1300277669295458</v>
      </c>
      <c r="I14" s="2">
        <f>('FL Characterization'!I$2-'FL Characterization'!I$3)*VLOOKUP($A14,'FL Ratio'!$A$2:$B$23,2,FALSE)</f>
        <v>4.8490733643075403</v>
      </c>
      <c r="J14" s="2">
        <f>('FL Characterization'!J$2-'FL Characterization'!J$3)*VLOOKUP($A14,'FL Ratio'!$A$2:$B$23,2,FALSE)</f>
        <v>4.3934575508142455</v>
      </c>
      <c r="K14" s="2">
        <f>('FL Characterization'!K$2-'FL Characterization'!K$3)*VLOOKUP($A14,'FL Ratio'!$A$2:$B$23,2,FALSE)</f>
        <v>6.4516678665736809</v>
      </c>
      <c r="L14" s="2">
        <f>('FL Characterization'!L$2-'FL Characterization'!L$3)*VLOOKUP($A14,'FL Ratio'!$A$2:$B$23,2,FALSE)</f>
        <v>6.3003133977281029</v>
      </c>
      <c r="M14" s="2">
        <f>('FL Characterization'!M$2-'FL Characterization'!M$3)*VLOOKUP($A14,'FL Ratio'!$A$2:$B$23,2,FALSE)</f>
        <v>5.8014594039010046</v>
      </c>
      <c r="N14" s="2">
        <f>('FL Characterization'!N$2-'FL Characterization'!N$3)*VLOOKUP($A14,'FL Ratio'!$A$2:$B$23,2,FALSE)</f>
        <v>5.6604925171741751</v>
      </c>
      <c r="O14" s="2">
        <f>('FL Characterization'!O$2-'FL Characterization'!O$3)*VLOOKUP($A14,'FL Ratio'!$A$2:$B$23,2,FALSE)</f>
        <v>5.6837577838453504</v>
      </c>
      <c r="P14" s="2">
        <f>('FL Characterization'!P$2-'FL Characterization'!P$3)*VLOOKUP($A14,'FL Ratio'!$A$2:$B$23,2,FALSE)</f>
        <v>5.41448289933279</v>
      </c>
      <c r="Q14" s="2">
        <f>('FL Characterization'!Q$2-'FL Characterization'!Q$3)*VLOOKUP($A14,'FL Ratio'!$A$2:$B$23,2,FALSE)</f>
        <v>4.9631804850342398</v>
      </c>
      <c r="R14" s="2">
        <f>('FL Characterization'!R$2-'FL Characterization'!R$3)*VLOOKUP($A14,'FL Ratio'!$A$2:$B$23,2,FALSE)</f>
        <v>4.4605548716213983</v>
      </c>
      <c r="S14" s="2">
        <f>('FL Characterization'!S$2-'FL Characterization'!S$3)*VLOOKUP($A14,'FL Ratio'!$A$2:$B$23,2,FALSE)</f>
        <v>4.3005423478704268</v>
      </c>
      <c r="T14" s="2">
        <f>('FL Characterization'!T$2-'FL Characterization'!T$3)*VLOOKUP($A14,'FL Ratio'!$A$2:$B$23,2,FALSE)</f>
        <v>2.7033031286624976</v>
      </c>
      <c r="U14" s="2">
        <f>('FL Characterization'!U$2-'FL Characterization'!U$3)*VLOOKUP($A14,'FL Ratio'!$A$2:$B$23,2,FALSE)</f>
        <v>2.8909359936339301</v>
      </c>
      <c r="V14" s="2">
        <f>('FL Characterization'!V$2-'FL Characterization'!V$3)*VLOOKUP($A14,'FL Ratio'!$A$2:$B$23,2,FALSE)</f>
        <v>3.1607214012395879</v>
      </c>
      <c r="W14" s="2">
        <f>('FL Characterization'!W$2-'FL Characterization'!W$3)*VLOOKUP($A14,'FL Ratio'!$A$2:$B$23,2,FALSE)</f>
        <v>3.2361433741158274</v>
      </c>
      <c r="X14" s="2">
        <f>('FL Characterization'!X$2-'FL Characterization'!X$3)*VLOOKUP($A14,'FL Ratio'!$A$2:$B$23,2,FALSE)</f>
        <v>3.3750785873089013</v>
      </c>
      <c r="Y14" s="2">
        <f>('FL Characterization'!Y$2-'FL Characterization'!Y$3)*VLOOKUP($A14,'FL Ratio'!$A$2:$B$23,2,FALSE)</f>
        <v>3.7254641305922194</v>
      </c>
    </row>
    <row r="15" spans="1:25" x14ac:dyDescent="0.25">
      <c r="A15">
        <v>20</v>
      </c>
      <c r="B15" s="2">
        <f>('FL Characterization'!B$2-'FL Characterization'!B$3)*VLOOKUP($A15,'FL Ratio'!$A$2:$B$23,2,FALSE)</f>
        <v>0.96610271483594612</v>
      </c>
      <c r="C15" s="2">
        <f>('FL Characterization'!C$2-'FL Characterization'!C$3)*VLOOKUP($A15,'FL Ratio'!$A$2:$B$23,2,FALSE)</f>
        <v>1.0224170860161637</v>
      </c>
      <c r="D15" s="2">
        <f>('FL Characterization'!D$2-'FL Characterization'!D$3)*VLOOKUP($A15,'FL Ratio'!$A$2:$B$23,2,FALSE)</f>
        <v>1.0796483149962308</v>
      </c>
      <c r="E15" s="2">
        <f>('FL Characterization'!E$2-'FL Characterization'!E$3)*VLOOKUP($A15,'FL Ratio'!$A$2:$B$23,2,FALSE)</f>
        <v>1.1287243351250067</v>
      </c>
      <c r="F15" s="2">
        <f>('FL Characterization'!F$2-'FL Characterization'!F$3)*VLOOKUP($A15,'FL Ratio'!$A$2:$B$23,2,FALSE)</f>
        <v>1.1415362164860587</v>
      </c>
      <c r="G15" s="2">
        <f>('FL Characterization'!G$2-'FL Characterization'!G$3)*VLOOKUP($A15,'FL Ratio'!$A$2:$B$23,2,FALSE)</f>
        <v>1.1941107729563647</v>
      </c>
      <c r="H15" s="2">
        <f>('FL Characterization'!H$2-'FL Characterization'!H$3)*VLOOKUP($A15,'FL Ratio'!$A$2:$B$23,2,FALSE)</f>
        <v>1.1880064302363158</v>
      </c>
      <c r="I15" s="2">
        <f>('FL Characterization'!I$2-'FL Characterization'!I$3)*VLOOKUP($A15,'FL Ratio'!$A$2:$B$23,2,FALSE)</f>
        <v>1.1229433054185884</v>
      </c>
      <c r="J15" s="2">
        <f>('FL Characterization'!J$2-'FL Characterization'!J$3)*VLOOKUP($A15,'FL Ratio'!$A$2:$B$23,2,FALSE)</f>
        <v>1.0174322749254041</v>
      </c>
      <c r="K15" s="2">
        <f>('FL Characterization'!K$2-'FL Characterization'!K$3)*VLOOKUP($A15,'FL Ratio'!$A$2:$B$23,2,FALSE)</f>
        <v>1.4940704533117997</v>
      </c>
      <c r="L15" s="2">
        <f>('FL Characterization'!L$2-'FL Characterization'!L$3)*VLOOKUP($A15,'FL Ratio'!$A$2:$B$23,2,FALSE)</f>
        <v>1.4590199447370344</v>
      </c>
      <c r="M15" s="2">
        <f>('FL Characterization'!M$2-'FL Characterization'!M$3)*VLOOKUP($A15,'FL Ratio'!$A$2:$B$23,2,FALSE)</f>
        <v>1.3434958619560222</v>
      </c>
      <c r="N15" s="2">
        <f>('FL Characterization'!N$2-'FL Characterization'!N$3)*VLOOKUP($A15,'FL Ratio'!$A$2:$B$23,2,FALSE)</f>
        <v>1.3108508987140195</v>
      </c>
      <c r="O15" s="2">
        <f>('FL Characterization'!O$2-'FL Characterization'!O$3)*VLOOKUP($A15,'FL Ratio'!$A$2:$B$23,2,FALSE)</f>
        <v>1.3162386446799759</v>
      </c>
      <c r="P15" s="2">
        <f>('FL Characterization'!P$2-'FL Characterization'!P$3)*VLOOKUP($A15,'FL Ratio'!$A$2:$B$23,2,FALSE)</f>
        <v>1.2538802503718041</v>
      </c>
      <c r="Q15" s="2">
        <f>('FL Characterization'!Q$2-'FL Characterization'!Q$3)*VLOOKUP($A15,'FL Ratio'!$A$2:$B$23,2,FALSE)</f>
        <v>1.1493681123237187</v>
      </c>
      <c r="R15" s="2">
        <f>('FL Characterization'!R$2-'FL Characterization'!R$3)*VLOOKUP($A15,'FL Ratio'!$A$2:$B$23,2,FALSE)</f>
        <v>1.032970601849166</v>
      </c>
      <c r="S15" s="2">
        <f>('FL Characterization'!S$2-'FL Characterization'!S$3)*VLOOKUP($A15,'FL Ratio'!$A$2:$B$23,2,FALSE)</f>
        <v>0.99591507003315138</v>
      </c>
      <c r="T15" s="2">
        <f>('FL Characterization'!T$2-'FL Characterization'!T$3)*VLOOKUP($A15,'FL Ratio'!$A$2:$B$23,2,FALSE)</f>
        <v>0.62602809295342055</v>
      </c>
      <c r="U15" s="2">
        <f>('FL Characterization'!U$2-'FL Characterization'!U$3)*VLOOKUP($A15,'FL Ratio'!$A$2:$B$23,2,FALSE)</f>
        <v>0.66947991431522591</v>
      </c>
      <c r="V15" s="2">
        <f>('FL Characterization'!V$2-'FL Characterization'!V$3)*VLOOKUP($A15,'FL Ratio'!$A$2:$B$23,2,FALSE)</f>
        <v>0.73195653502390456</v>
      </c>
      <c r="W15" s="2">
        <f>('FL Characterization'!W$2-'FL Characterization'!W$3)*VLOOKUP($A15,'FL Ratio'!$A$2:$B$23,2,FALSE)</f>
        <v>0.74942267611103375</v>
      </c>
      <c r="X15" s="2">
        <f>('FL Characterization'!X$2-'FL Characterization'!X$3)*VLOOKUP($A15,'FL Ratio'!$A$2:$B$23,2,FALSE)</f>
        <v>0.78159714653469292</v>
      </c>
      <c r="Y15" s="2">
        <f>('FL Characterization'!Y$2-'FL Characterization'!Y$3)*VLOOKUP($A15,'FL Ratio'!$A$2:$B$23,2,FALSE)</f>
        <v>0.86273906182135607</v>
      </c>
    </row>
    <row r="16" spans="1:25" x14ac:dyDescent="0.25">
      <c r="A16">
        <v>21</v>
      </c>
      <c r="B16" s="2">
        <f>('FL Characterization'!B$2-'FL Characterization'!B$3)*VLOOKUP($A16,'FL Ratio'!$A$2:$B$23,2,FALSE)</f>
        <v>7.6849079589222979</v>
      </c>
      <c r="C16" s="2">
        <f>('FL Characterization'!C$2-'FL Characterization'!C$3)*VLOOKUP($A16,'FL Ratio'!$A$2:$B$23,2,FALSE)</f>
        <v>8.1328631842194827</v>
      </c>
      <c r="D16" s="2">
        <f>('FL Characterization'!D$2-'FL Characterization'!D$3)*VLOOKUP($A16,'FL Ratio'!$A$2:$B$23,2,FALSE)</f>
        <v>8.5881115965609265</v>
      </c>
      <c r="E16" s="2">
        <f>('FL Characterization'!E$2-'FL Characterization'!E$3)*VLOOKUP($A16,'FL Ratio'!$A$2:$B$23,2,FALSE)</f>
        <v>8.9784890294034625</v>
      </c>
      <c r="F16" s="2">
        <f>('FL Characterization'!F$2-'FL Characterization'!F$3)*VLOOKUP($A16,'FL Ratio'!$A$2:$B$23,2,FALSE)</f>
        <v>9.0804017220481938</v>
      </c>
      <c r="G16" s="2">
        <f>('FL Characterization'!G$2-'FL Characterization'!G$3)*VLOOKUP($A16,'FL Ratio'!$A$2:$B$23,2,FALSE)</f>
        <v>9.4986084212438087</v>
      </c>
      <c r="H16" s="2">
        <f>('FL Characterization'!H$2-'FL Characterization'!H$3)*VLOOKUP($A16,'FL Ratio'!$A$2:$B$23,2,FALSE)</f>
        <v>9.4500511496070576</v>
      </c>
      <c r="I16" s="2">
        <f>('FL Characterization'!I$2-'FL Characterization'!I$3)*VLOOKUP($A16,'FL Ratio'!$A$2:$B$23,2,FALSE)</f>
        <v>8.9325035658296805</v>
      </c>
      <c r="J16" s="2">
        <f>('FL Characterization'!J$2-'FL Characterization'!J$3)*VLOOKUP($A16,'FL Ratio'!$A$2:$B$23,2,FALSE)</f>
        <v>8.0932112778157155</v>
      </c>
      <c r="K16" s="2">
        <f>('FL Characterization'!K$2-'FL Characterization'!K$3)*VLOOKUP($A16,'FL Ratio'!$A$2:$B$23,2,FALSE)</f>
        <v>11.884651333162042</v>
      </c>
      <c r="L16" s="2">
        <f>('FL Characterization'!L$2-'FL Characterization'!L$3)*VLOOKUP($A16,'FL Ratio'!$A$2:$B$23,2,FALSE)</f>
        <v>11.605840469499137</v>
      </c>
      <c r="M16" s="2">
        <f>('FL Characterization'!M$2-'FL Characterization'!M$3)*VLOOKUP($A16,'FL Ratio'!$A$2:$B$23,2,FALSE)</f>
        <v>10.686898901922904</v>
      </c>
      <c r="N16" s="2">
        <f>('FL Characterization'!N$2-'FL Characterization'!N$3)*VLOOKUP($A16,'FL Ratio'!$A$2:$B$23,2,FALSE)</f>
        <v>10.427223057952427</v>
      </c>
      <c r="O16" s="2">
        <f>('FL Characterization'!O$2-'FL Characterization'!O$3)*VLOOKUP($A16,'FL Ratio'!$A$2:$B$23,2,FALSE)</f>
        <v>10.470080128136171</v>
      </c>
      <c r="P16" s="2">
        <f>('FL Characterization'!P$2-'FL Characterization'!P$3)*VLOOKUP($A16,'FL Ratio'!$A$2:$B$23,2,FALSE)</f>
        <v>9.97404744613935</v>
      </c>
      <c r="Q16" s="2">
        <f>('FL Characterization'!Q$2-'FL Characterization'!Q$3)*VLOOKUP($A16,'FL Ratio'!$A$2:$B$23,2,FALSE)</f>
        <v>9.1427008934841254</v>
      </c>
      <c r="R16" s="2">
        <f>('FL Characterization'!R$2-'FL Characterization'!R$3)*VLOOKUP($A16,'FL Ratio'!$A$2:$B$23,2,FALSE)</f>
        <v>8.216811605618366</v>
      </c>
      <c r="S16" s="2">
        <f>('FL Characterization'!S$2-'FL Characterization'!S$3)*VLOOKUP($A16,'FL Ratio'!$A$2:$B$23,2,FALSE)</f>
        <v>7.9220516934455221</v>
      </c>
      <c r="T16" s="2">
        <f>('FL Characterization'!T$2-'FL Characterization'!T$3)*VLOOKUP($A16,'FL Ratio'!$A$2:$B$23,2,FALSE)</f>
        <v>4.9797689212203897</v>
      </c>
      <c r="U16" s="2">
        <f>('FL Characterization'!U$2-'FL Characterization'!U$3)*VLOOKUP($A16,'FL Ratio'!$A$2:$B$23,2,FALSE)</f>
        <v>5.3254084093256608</v>
      </c>
      <c r="V16" s="2">
        <f>('FL Characterization'!V$2-'FL Characterization'!V$3)*VLOOKUP($A16,'FL Ratio'!$A$2:$B$23,2,FALSE)</f>
        <v>5.82238152859924</v>
      </c>
      <c r="W16" s="2">
        <f>('FL Characterization'!W$2-'FL Characterization'!W$3)*VLOOKUP($A16,'FL Ratio'!$A$2:$B$23,2,FALSE)</f>
        <v>5.961316741792313</v>
      </c>
      <c r="X16" s="2">
        <f>('FL Characterization'!X$2-'FL Characterization'!X$3)*VLOOKUP($A16,'FL Ratio'!$A$2:$B$23,2,FALSE)</f>
        <v>6.2172500292532389</v>
      </c>
      <c r="Y16" s="2">
        <f>('FL Characterization'!Y$2-'FL Characterization'!Y$3)*VLOOKUP($A16,'FL Ratio'!$A$2:$B$23,2,FALSE)</f>
        <v>6.8626970826698779</v>
      </c>
    </row>
    <row r="17" spans="1:25" x14ac:dyDescent="0.25">
      <c r="A17">
        <v>23</v>
      </c>
      <c r="B17" s="2">
        <f>('FL Characterization'!B$2-'FL Characterization'!B$3)*VLOOKUP($A17,'FL Ratio'!$A$2:$B$23,2,FALSE)</f>
        <v>1.4052403124886488</v>
      </c>
      <c r="C17" s="2">
        <f>('FL Characterization'!C$2-'FL Characterization'!C$3)*VLOOKUP($A17,'FL Ratio'!$A$2:$B$23,2,FALSE)</f>
        <v>1.48715212511442</v>
      </c>
      <c r="D17" s="2">
        <f>('FL Characterization'!D$2-'FL Characterization'!D$3)*VLOOKUP($A17,'FL Ratio'!$A$2:$B$23,2,FALSE)</f>
        <v>1.5703975490854265</v>
      </c>
      <c r="E17" s="2">
        <f>('FL Characterization'!E$2-'FL Characterization'!E$3)*VLOOKUP($A17,'FL Ratio'!$A$2:$B$23,2,FALSE)</f>
        <v>1.6417808510909189</v>
      </c>
      <c r="F17" s="2">
        <f>('FL Characterization'!F$2-'FL Characterization'!F$3)*VLOOKUP($A17,'FL Ratio'!$A$2:$B$23,2,FALSE)</f>
        <v>1.6604163148888127</v>
      </c>
      <c r="G17" s="2">
        <f>('FL Characterization'!G$2-'FL Characterization'!G$3)*VLOOKUP($A17,'FL Ratio'!$A$2:$B$23,2,FALSE)</f>
        <v>1.7368883970274396</v>
      </c>
      <c r="H17" s="2">
        <f>('FL Characterization'!H$2-'FL Characterization'!H$3)*VLOOKUP($A17,'FL Ratio'!$A$2:$B$23,2,FALSE)</f>
        <v>1.7280093530710048</v>
      </c>
      <c r="I17" s="2">
        <f>('FL Characterization'!I$2-'FL Characterization'!I$3)*VLOOKUP($A17,'FL Ratio'!$A$2:$B$23,2,FALSE)</f>
        <v>1.6333720806088559</v>
      </c>
      <c r="J17" s="2">
        <f>('FL Characterization'!J$2-'FL Characterization'!J$3)*VLOOKUP($A17,'FL Ratio'!$A$2:$B$23,2,FALSE)</f>
        <v>1.4799014908005879</v>
      </c>
      <c r="K17" s="2">
        <f>('FL Characterization'!K$2-'FL Characterization'!K$3)*VLOOKUP($A17,'FL Ratio'!$A$2:$B$23,2,FALSE)</f>
        <v>2.173193386635345</v>
      </c>
      <c r="L17" s="2">
        <f>('FL Characterization'!L$2-'FL Characterization'!L$3)*VLOOKUP($A17,'FL Ratio'!$A$2:$B$23,2,FALSE)</f>
        <v>2.1222108287084138</v>
      </c>
      <c r="M17" s="2">
        <f>('FL Characterization'!M$2-'FL Characterization'!M$3)*VLOOKUP($A17,'FL Ratio'!$A$2:$B$23,2,FALSE)</f>
        <v>1.9541757992087596</v>
      </c>
      <c r="N17" s="2">
        <f>('FL Characterization'!N$2-'FL Characterization'!N$3)*VLOOKUP($A17,'FL Ratio'!$A$2:$B$23,2,FALSE)</f>
        <v>1.9066922163113009</v>
      </c>
      <c r="O17" s="2">
        <f>('FL Characterization'!O$2-'FL Characterization'!O$3)*VLOOKUP($A17,'FL Ratio'!$A$2:$B$23,2,FALSE)</f>
        <v>1.9145289377163286</v>
      </c>
      <c r="P17" s="2">
        <f>('FL Characterization'!P$2-'FL Characterization'!P$3)*VLOOKUP($A17,'FL Ratio'!$A$2:$B$23,2,FALSE)</f>
        <v>1.8238258187226242</v>
      </c>
      <c r="Q17" s="2">
        <f>('FL Characterization'!Q$2-'FL Characterization'!Q$3)*VLOOKUP($A17,'FL Ratio'!$A$2:$B$23,2,FALSE)</f>
        <v>1.6718081633799546</v>
      </c>
      <c r="R17" s="2">
        <f>('FL Characterization'!R$2-'FL Characterization'!R$3)*VLOOKUP($A17,'FL Ratio'!$A$2:$B$23,2,FALSE)</f>
        <v>1.5025026935987869</v>
      </c>
      <c r="S17" s="2">
        <f>('FL Characterization'!S$2-'FL Characterization'!S$3)*VLOOKUP($A17,'FL Ratio'!$A$2:$B$23,2,FALSE)</f>
        <v>1.4486037382300383</v>
      </c>
      <c r="T17" s="2">
        <f>('FL Characterization'!T$2-'FL Characterization'!T$3)*VLOOKUP($A17,'FL Ratio'!$A$2:$B$23,2,FALSE)</f>
        <v>0.91058631702315707</v>
      </c>
      <c r="U17" s="2">
        <f>('FL Characterization'!U$2-'FL Characterization'!U$3)*VLOOKUP($A17,'FL Ratio'!$A$2:$B$23,2,FALSE)</f>
        <v>0.9737889662766922</v>
      </c>
      <c r="V17" s="2">
        <f>('FL Characterization'!V$2-'FL Characterization'!V$3)*VLOOKUP($A17,'FL Ratio'!$A$2:$B$23,2,FALSE)</f>
        <v>1.0646640509438612</v>
      </c>
      <c r="W17" s="2">
        <f>('FL Characterization'!W$2-'FL Characterization'!W$3)*VLOOKUP($A17,'FL Ratio'!$A$2:$B$23,2,FALSE)</f>
        <v>1.0900693470705944</v>
      </c>
      <c r="X17" s="2">
        <f>('FL Characterization'!X$2-'FL Characterization'!X$3)*VLOOKUP($A17,'FL Ratio'!$A$2:$B$23,2,FALSE)</f>
        <v>1.1368685767777351</v>
      </c>
      <c r="Y17" s="2">
        <f>('FL Characterization'!Y$2-'FL Characterization'!Y$3)*VLOOKUP($A17,'FL Ratio'!$A$2:$B$23,2,FALSE)</f>
        <v>1.2548931808310635</v>
      </c>
    </row>
    <row r="18" spans="1:25" x14ac:dyDescent="0.25">
      <c r="A18">
        <v>24</v>
      </c>
      <c r="B18" s="2">
        <f>('FL Characterization'!B$2-'FL Characterization'!B$3)*VLOOKUP($A18,'FL Ratio'!$A$2:$B$23,2,FALSE)</f>
        <v>3.8204970995785139</v>
      </c>
      <c r="C18" s="2">
        <f>('FL Characterization'!C$2-'FL Characterization'!C$3)*VLOOKUP($A18,'FL Ratio'!$A$2:$B$23,2,FALSE)</f>
        <v>4.043194840154829</v>
      </c>
      <c r="D18" s="2">
        <f>('FL Characterization'!D$2-'FL Characterization'!D$3)*VLOOKUP($A18,'FL Ratio'!$A$2:$B$23,2,FALSE)</f>
        <v>4.2695183365760032</v>
      </c>
      <c r="E18" s="2">
        <f>('FL Characterization'!E$2-'FL Characterization'!E$3)*VLOOKUP($A18,'FL Ratio'!$A$2:$B$23,2,FALSE)</f>
        <v>4.4635916889034348</v>
      </c>
      <c r="F18" s="2">
        <f>('FL Characterization'!F$2-'FL Characterization'!F$3)*VLOOKUP($A18,'FL Ratio'!$A$2:$B$23,2,FALSE)</f>
        <v>4.5142568561039589</v>
      </c>
      <c r="G18" s="2">
        <f>('FL Characterization'!G$2-'FL Characterization'!G$3)*VLOOKUP($A18,'FL Ratio'!$A$2:$B$23,2,FALSE)</f>
        <v>4.7221653294183508</v>
      </c>
      <c r="H18" s="2">
        <f>('FL Characterization'!H$2-'FL Characterization'!H$3)*VLOOKUP($A18,'FL Ratio'!$A$2:$B$23,2,FALSE)</f>
        <v>4.6980254286617935</v>
      </c>
      <c r="I18" s="2">
        <f>('FL Characterization'!I$2-'FL Characterization'!I$3)*VLOOKUP($A18,'FL Ratio'!$A$2:$B$23,2,FALSE)</f>
        <v>4.4407303441553259</v>
      </c>
      <c r="J18" s="2">
        <f>('FL Characterization'!J$2-'FL Characterization'!J$3)*VLOOKUP($A18,'FL Ratio'!$A$2:$B$23,2,FALSE)</f>
        <v>4.0234821781140981</v>
      </c>
      <c r="K18" s="2">
        <f>('FL Characterization'!K$2-'FL Characterization'!K$3)*VLOOKUP($A18,'FL Ratio'!$A$2:$B$23,2,FALSE)</f>
        <v>5.9083695199148432</v>
      </c>
      <c r="L18" s="2">
        <f>('FL Characterization'!L$2-'FL Characterization'!L$3)*VLOOKUP($A18,'FL Ratio'!$A$2:$B$23,2,FALSE)</f>
        <v>5.7697606905509993</v>
      </c>
      <c r="M18" s="2">
        <f>('FL Characterization'!M$2-'FL Characterization'!M$3)*VLOOKUP($A18,'FL Ratio'!$A$2:$B$23,2,FALSE)</f>
        <v>5.3129154540988148</v>
      </c>
      <c r="N18" s="2">
        <f>('FL Characterization'!N$2-'FL Characterization'!N$3)*VLOOKUP($A18,'FL Ratio'!$A$2:$B$23,2,FALSE)</f>
        <v>5.1838194630963494</v>
      </c>
      <c r="O18" s="2">
        <f>('FL Characterization'!O$2-'FL Characterization'!O$3)*VLOOKUP($A18,'FL Ratio'!$A$2:$B$23,2,FALSE)</f>
        <v>5.2051255494162678</v>
      </c>
      <c r="P18" s="2">
        <f>('FL Characterization'!P$2-'FL Characterization'!P$3)*VLOOKUP($A18,'FL Ratio'!$A$2:$B$23,2,FALSE)</f>
        <v>4.9585264446521338</v>
      </c>
      <c r="Q18" s="2">
        <f>('FL Characterization'!Q$2-'FL Characterization'!Q$3)*VLOOKUP($A18,'FL Ratio'!$A$2:$B$23,2,FALSE)</f>
        <v>4.5452284441892505</v>
      </c>
      <c r="R18" s="2">
        <f>('FL Characterization'!R$2-'FL Characterization'!R$3)*VLOOKUP($A18,'FL Ratio'!$A$2:$B$23,2,FALSE)</f>
        <v>4.0849291982217011</v>
      </c>
      <c r="S18" s="2">
        <f>('FL Characterization'!S$2-'FL Characterization'!S$3)*VLOOKUP($A18,'FL Ratio'!$A$2:$B$23,2,FALSE)</f>
        <v>3.9383914133129165</v>
      </c>
      <c r="T18" s="2">
        <f>('FL Characterization'!T$2-'FL Characterization'!T$3)*VLOOKUP($A18,'FL Ratio'!$A$2:$B$23,2,FALSE)</f>
        <v>2.475656549406708</v>
      </c>
      <c r="U18" s="2">
        <f>('FL Characterization'!U$2-'FL Characterization'!U$3)*VLOOKUP($A18,'FL Ratio'!$A$2:$B$23,2,FALSE)</f>
        <v>2.6474887520647568</v>
      </c>
      <c r="V18" s="2">
        <f>('FL Characterization'!V$2-'FL Characterization'!V$3)*VLOOKUP($A18,'FL Ratio'!$A$2:$B$23,2,FALSE)</f>
        <v>2.8945553885036222</v>
      </c>
      <c r="W18" s="2">
        <f>('FL Characterization'!W$2-'FL Characterization'!W$3)*VLOOKUP($A18,'FL Ratio'!$A$2:$B$23,2,FALSE)</f>
        <v>2.9636260373481784</v>
      </c>
      <c r="X18" s="2">
        <f>('FL Characterization'!X$2-'FL Characterization'!X$3)*VLOOKUP($A18,'FL Ratio'!$A$2:$B$23,2,FALSE)</f>
        <v>3.0908614431144672</v>
      </c>
      <c r="Y18" s="2">
        <f>('FL Characterization'!Y$2-'FL Characterization'!Y$3)*VLOOKUP($A18,'FL Ratio'!$A$2:$B$23,2,FALSE)</f>
        <v>3.4117408353844532</v>
      </c>
    </row>
    <row r="19" spans="1:25" x14ac:dyDescent="0.25">
      <c r="A19">
        <v>26</v>
      </c>
      <c r="B19" s="2">
        <f>('FL Characterization'!B$2-'FL Characterization'!B$3)*VLOOKUP($A19,'FL Ratio'!$A$2:$B$23,2,FALSE)</f>
        <v>1.5369815917844598</v>
      </c>
      <c r="C19" s="2">
        <f>('FL Characterization'!C$2-'FL Characterization'!C$3)*VLOOKUP($A19,'FL Ratio'!$A$2:$B$23,2,FALSE)</f>
        <v>1.6265726368438969</v>
      </c>
      <c r="D19" s="2">
        <f>('FL Characterization'!D$2-'FL Characterization'!D$3)*VLOOKUP($A19,'FL Ratio'!$A$2:$B$23,2,FALSE)</f>
        <v>1.7176223193121853</v>
      </c>
      <c r="E19" s="2">
        <f>('FL Characterization'!E$2-'FL Characterization'!E$3)*VLOOKUP($A19,'FL Ratio'!$A$2:$B$23,2,FALSE)</f>
        <v>1.7956978058806925</v>
      </c>
      <c r="F19" s="2">
        <f>('FL Characterization'!F$2-'FL Characterization'!F$3)*VLOOKUP($A19,'FL Ratio'!$A$2:$B$23,2,FALSE)</f>
        <v>1.8160803444096389</v>
      </c>
      <c r="G19" s="2">
        <f>('FL Characterization'!G$2-'FL Characterization'!G$3)*VLOOKUP($A19,'FL Ratio'!$A$2:$B$23,2,FALSE)</f>
        <v>1.8997216842487619</v>
      </c>
      <c r="H19" s="2">
        <f>('FL Characterization'!H$2-'FL Characterization'!H$3)*VLOOKUP($A19,'FL Ratio'!$A$2:$B$23,2,FALSE)</f>
        <v>1.8900102299214114</v>
      </c>
      <c r="I19" s="2">
        <f>('FL Characterization'!I$2-'FL Characterization'!I$3)*VLOOKUP($A19,'FL Ratio'!$A$2:$B$23,2,FALSE)</f>
        <v>1.7865007131659361</v>
      </c>
      <c r="J19" s="2">
        <f>('FL Characterization'!J$2-'FL Characterization'!J$3)*VLOOKUP($A19,'FL Ratio'!$A$2:$B$23,2,FALSE)</f>
        <v>1.618642255563143</v>
      </c>
      <c r="K19" s="2">
        <f>('FL Characterization'!K$2-'FL Characterization'!K$3)*VLOOKUP($A19,'FL Ratio'!$A$2:$B$23,2,FALSE)</f>
        <v>2.3769302666324084</v>
      </c>
      <c r="L19" s="2">
        <f>('FL Characterization'!L$2-'FL Characterization'!L$3)*VLOOKUP($A19,'FL Ratio'!$A$2:$B$23,2,FALSE)</f>
        <v>2.3211680938998276</v>
      </c>
      <c r="M19" s="2">
        <f>('FL Characterization'!M$2-'FL Characterization'!M$3)*VLOOKUP($A19,'FL Ratio'!$A$2:$B$23,2,FALSE)</f>
        <v>2.1373797803845807</v>
      </c>
      <c r="N19" s="2">
        <f>('FL Characterization'!N$2-'FL Characterization'!N$3)*VLOOKUP($A19,'FL Ratio'!$A$2:$B$23,2,FALSE)</f>
        <v>2.0854446115904857</v>
      </c>
      <c r="O19" s="2">
        <f>('FL Characterization'!O$2-'FL Characterization'!O$3)*VLOOKUP($A19,'FL Ratio'!$A$2:$B$23,2,FALSE)</f>
        <v>2.0940160256272344</v>
      </c>
      <c r="P19" s="2">
        <f>('FL Characterization'!P$2-'FL Characterization'!P$3)*VLOOKUP($A19,'FL Ratio'!$A$2:$B$23,2,FALSE)</f>
        <v>1.99480948922787</v>
      </c>
      <c r="Q19" s="2">
        <f>('FL Characterization'!Q$2-'FL Characterization'!Q$3)*VLOOKUP($A19,'FL Ratio'!$A$2:$B$23,2,FALSE)</f>
        <v>1.8285401786968254</v>
      </c>
      <c r="R19" s="2">
        <f>('FL Characterization'!R$2-'FL Characterization'!R$3)*VLOOKUP($A19,'FL Ratio'!$A$2:$B$23,2,FALSE)</f>
        <v>1.6433623211236732</v>
      </c>
      <c r="S19" s="2">
        <f>('FL Characterization'!S$2-'FL Characterization'!S$3)*VLOOKUP($A19,'FL Ratio'!$A$2:$B$23,2,FALSE)</f>
        <v>1.5844103386891044</v>
      </c>
      <c r="T19" s="2">
        <f>('FL Characterization'!T$2-'FL Characterization'!T$3)*VLOOKUP($A19,'FL Ratio'!$A$2:$B$23,2,FALSE)</f>
        <v>0.99595378424407799</v>
      </c>
      <c r="U19" s="2">
        <f>('FL Characterization'!U$2-'FL Characterization'!U$3)*VLOOKUP($A19,'FL Ratio'!$A$2:$B$23,2,FALSE)</f>
        <v>1.0650816818651321</v>
      </c>
      <c r="V19" s="2">
        <f>('FL Characterization'!V$2-'FL Characterization'!V$3)*VLOOKUP($A19,'FL Ratio'!$A$2:$B$23,2,FALSE)</f>
        <v>1.1644763057198482</v>
      </c>
      <c r="W19" s="2">
        <f>('FL Characterization'!W$2-'FL Characterization'!W$3)*VLOOKUP($A19,'FL Ratio'!$A$2:$B$23,2,FALSE)</f>
        <v>1.1922633483584628</v>
      </c>
      <c r="X19" s="2">
        <f>('FL Characterization'!X$2-'FL Characterization'!X$3)*VLOOKUP($A19,'FL Ratio'!$A$2:$B$23,2,FALSE)</f>
        <v>1.2434500058506479</v>
      </c>
      <c r="Y19" s="2">
        <f>('FL Characterization'!Y$2-'FL Characterization'!Y$3)*VLOOKUP($A19,'FL Ratio'!$A$2:$B$23,2,FALSE)</f>
        <v>1.3725394165339755</v>
      </c>
    </row>
    <row r="20" spans="1:25" x14ac:dyDescent="0.25">
      <c r="A20">
        <v>29</v>
      </c>
      <c r="B20" s="2">
        <f>('FL Characterization'!B$2-'FL Characterization'!B$3)*VLOOKUP($A20,'FL Ratio'!$A$2:$B$23,2,FALSE)</f>
        <v>1.0539302343664865</v>
      </c>
      <c r="C20" s="2">
        <f>('FL Characterization'!C$2-'FL Characterization'!C$3)*VLOOKUP($A20,'FL Ratio'!$A$2:$B$23,2,FALSE)</f>
        <v>1.1153640938358147</v>
      </c>
      <c r="D20" s="2">
        <f>('FL Characterization'!D$2-'FL Characterization'!D$3)*VLOOKUP($A20,'FL Ratio'!$A$2:$B$23,2,FALSE)</f>
        <v>1.1777981618140698</v>
      </c>
      <c r="E20" s="2">
        <f>('FL Characterization'!E$2-'FL Characterization'!E$3)*VLOOKUP($A20,'FL Ratio'!$A$2:$B$23,2,FALSE)</f>
        <v>1.231335638318189</v>
      </c>
      <c r="F20" s="2">
        <f>('FL Characterization'!F$2-'FL Characterization'!F$3)*VLOOKUP($A20,'FL Ratio'!$A$2:$B$23,2,FALSE)</f>
        <v>1.2453122361666094</v>
      </c>
      <c r="G20" s="2">
        <f>('FL Characterization'!G$2-'FL Characterization'!G$3)*VLOOKUP($A20,'FL Ratio'!$A$2:$B$23,2,FALSE)</f>
        <v>1.3026662977705794</v>
      </c>
      <c r="H20" s="2">
        <f>('FL Characterization'!H$2-'FL Characterization'!H$3)*VLOOKUP($A20,'FL Ratio'!$A$2:$B$23,2,FALSE)</f>
        <v>1.2960070148032534</v>
      </c>
      <c r="I20" s="2">
        <f>('FL Characterization'!I$2-'FL Characterization'!I$3)*VLOOKUP($A20,'FL Ratio'!$A$2:$B$23,2,FALSE)</f>
        <v>1.2250290604566416</v>
      </c>
      <c r="J20" s="2">
        <f>('FL Characterization'!J$2-'FL Characterization'!J$3)*VLOOKUP($A20,'FL Ratio'!$A$2:$B$23,2,FALSE)</f>
        <v>1.1099261181004407</v>
      </c>
      <c r="K20" s="2">
        <f>('FL Characterization'!K$2-'FL Characterization'!K$3)*VLOOKUP($A20,'FL Ratio'!$A$2:$B$23,2,FALSE)</f>
        <v>1.6298950399765084</v>
      </c>
      <c r="L20" s="2">
        <f>('FL Characterization'!L$2-'FL Characterization'!L$3)*VLOOKUP($A20,'FL Ratio'!$A$2:$B$23,2,FALSE)</f>
        <v>1.5916581215313099</v>
      </c>
      <c r="M20" s="2">
        <f>('FL Characterization'!M$2-'FL Characterization'!M$3)*VLOOKUP($A20,'FL Ratio'!$A$2:$B$23,2,FALSE)</f>
        <v>1.4656318494065694</v>
      </c>
      <c r="N20" s="2">
        <f>('FL Characterization'!N$2-'FL Characterization'!N$3)*VLOOKUP($A20,'FL Ratio'!$A$2:$B$23,2,FALSE)</f>
        <v>1.4300191622334755</v>
      </c>
      <c r="O20" s="2">
        <f>('FL Characterization'!O$2-'FL Characterization'!O$3)*VLOOKUP($A20,'FL Ratio'!$A$2:$B$23,2,FALSE)</f>
        <v>1.4358967032872463</v>
      </c>
      <c r="P20" s="2">
        <f>('FL Characterization'!P$2-'FL Characterization'!P$3)*VLOOKUP($A20,'FL Ratio'!$A$2:$B$23,2,FALSE)</f>
        <v>1.3678693640419679</v>
      </c>
      <c r="Q20" s="2">
        <f>('FL Characterization'!Q$2-'FL Characterization'!Q$3)*VLOOKUP($A20,'FL Ratio'!$A$2:$B$23,2,FALSE)</f>
        <v>1.2538561225349658</v>
      </c>
      <c r="R20" s="2">
        <f>('FL Characterization'!R$2-'FL Characterization'!R$3)*VLOOKUP($A20,'FL Ratio'!$A$2:$B$23,2,FALSE)</f>
        <v>1.1268770201990901</v>
      </c>
      <c r="S20" s="2">
        <f>('FL Characterization'!S$2-'FL Characterization'!S$3)*VLOOKUP($A20,'FL Ratio'!$A$2:$B$23,2,FALSE)</f>
        <v>1.0864528036725287</v>
      </c>
      <c r="T20" s="2">
        <f>('FL Characterization'!T$2-'FL Characterization'!T$3)*VLOOKUP($A20,'FL Ratio'!$A$2:$B$23,2,FALSE)</f>
        <v>0.68293973776736772</v>
      </c>
      <c r="U20" s="2">
        <f>('FL Characterization'!U$2-'FL Characterization'!U$3)*VLOOKUP($A20,'FL Ratio'!$A$2:$B$23,2,FALSE)</f>
        <v>0.73034172470751912</v>
      </c>
      <c r="V20" s="2">
        <f>('FL Characterization'!V$2-'FL Characterization'!V$3)*VLOOKUP($A20,'FL Ratio'!$A$2:$B$23,2,FALSE)</f>
        <v>0.79849803820789567</v>
      </c>
      <c r="W20" s="2">
        <f>('FL Characterization'!W$2-'FL Characterization'!W$3)*VLOOKUP($A20,'FL Ratio'!$A$2:$B$23,2,FALSE)</f>
        <v>0.81755201030294578</v>
      </c>
      <c r="X20" s="2">
        <f>('FL Characterization'!X$2-'FL Characterization'!X$3)*VLOOKUP($A20,'FL Ratio'!$A$2:$B$23,2,FALSE)</f>
        <v>0.85265143258330123</v>
      </c>
      <c r="Y20" s="2">
        <f>('FL Characterization'!Y$2-'FL Characterization'!Y$3)*VLOOKUP($A20,'FL Ratio'!$A$2:$B$23,2,FALSE)</f>
        <v>0.9411698856232974</v>
      </c>
    </row>
    <row r="21" spans="1:25" x14ac:dyDescent="0.25">
      <c r="A21">
        <v>30</v>
      </c>
      <c r="B21" s="2">
        <f>('FL Characterization'!B$2-'FL Characterization'!B$3)*VLOOKUP($A21,'FL Ratio'!$A$2:$B$23,2,FALSE)</f>
        <v>4.6548585351186489</v>
      </c>
      <c r="C21" s="2">
        <f>('FL Characterization'!C$2-'FL Characterization'!C$3)*VLOOKUP($A21,'FL Ratio'!$A$2:$B$23,2,FALSE)</f>
        <v>4.926191414441516</v>
      </c>
      <c r="D21" s="2">
        <f>('FL Characterization'!D$2-'FL Characterization'!D$3)*VLOOKUP($A21,'FL Ratio'!$A$2:$B$23,2,FALSE)</f>
        <v>5.2019418813454754</v>
      </c>
      <c r="E21" s="2">
        <f>('FL Characterization'!E$2-'FL Characterization'!E$3)*VLOOKUP($A21,'FL Ratio'!$A$2:$B$23,2,FALSE)</f>
        <v>5.4383990692386686</v>
      </c>
      <c r="F21" s="2">
        <f>('FL Characterization'!F$2-'FL Characterization'!F$3)*VLOOKUP($A21,'FL Ratio'!$A$2:$B$23,2,FALSE)</f>
        <v>5.500129043069192</v>
      </c>
      <c r="G21" s="2">
        <f>('FL Characterization'!G$2-'FL Characterization'!G$3)*VLOOKUP($A21,'FL Ratio'!$A$2:$B$23,2,FALSE)</f>
        <v>5.7534428151533925</v>
      </c>
      <c r="H21" s="2">
        <f>('FL Characterization'!H$2-'FL Characterization'!H$3)*VLOOKUP($A21,'FL Ratio'!$A$2:$B$23,2,FALSE)</f>
        <v>5.7240309820477027</v>
      </c>
      <c r="I21" s="2">
        <f>('FL Characterization'!I$2-'FL Characterization'!I$3)*VLOOKUP($A21,'FL Ratio'!$A$2:$B$23,2,FALSE)</f>
        <v>5.4105450170168341</v>
      </c>
      <c r="J21" s="2">
        <f>('FL Characterization'!J$2-'FL Characterization'!J$3)*VLOOKUP($A21,'FL Ratio'!$A$2:$B$23,2,FALSE)</f>
        <v>4.9021736882769469</v>
      </c>
      <c r="K21" s="2">
        <f>('FL Characterization'!K$2-'FL Characterization'!K$3)*VLOOKUP($A21,'FL Ratio'!$A$2:$B$23,2,FALSE)</f>
        <v>7.1987030932295797</v>
      </c>
      <c r="L21" s="2">
        <f>('FL Characterization'!L$2-'FL Characterization'!L$3)*VLOOKUP($A21,'FL Ratio'!$A$2:$B$23,2,FALSE)</f>
        <v>7.0298233700966195</v>
      </c>
      <c r="M21" s="2">
        <f>('FL Characterization'!M$2-'FL Characterization'!M$3)*VLOOKUP($A21,'FL Ratio'!$A$2:$B$23,2,FALSE)</f>
        <v>6.4732073348790156</v>
      </c>
      <c r="N21" s="2">
        <f>('FL Characterization'!N$2-'FL Characterization'!N$3)*VLOOKUP($A21,'FL Ratio'!$A$2:$B$23,2,FALSE)</f>
        <v>6.3159179665311846</v>
      </c>
      <c r="O21" s="2">
        <f>('FL Characterization'!O$2-'FL Characterization'!O$3)*VLOOKUP($A21,'FL Ratio'!$A$2:$B$23,2,FALSE)</f>
        <v>6.3418771061853381</v>
      </c>
      <c r="P21" s="2">
        <f>('FL Characterization'!P$2-'FL Characterization'!P$3)*VLOOKUP($A21,'FL Ratio'!$A$2:$B$23,2,FALSE)</f>
        <v>6.041423024518692</v>
      </c>
      <c r="Q21" s="2">
        <f>('FL Characterization'!Q$2-'FL Characterization'!Q$3)*VLOOKUP($A21,'FL Ratio'!$A$2:$B$23,2,FALSE)</f>
        <v>5.5378645411960994</v>
      </c>
      <c r="R21" s="2">
        <f>('FL Characterization'!R$2-'FL Characterization'!R$3)*VLOOKUP($A21,'FL Ratio'!$A$2:$B$23,2,FALSE)</f>
        <v>4.9770401725459807</v>
      </c>
      <c r="S21" s="2">
        <f>('FL Characterization'!S$2-'FL Characterization'!S$3)*VLOOKUP($A21,'FL Ratio'!$A$2:$B$23,2,FALSE)</f>
        <v>4.7984998828870022</v>
      </c>
      <c r="T21" s="2">
        <f>('FL Characterization'!T$2-'FL Characterization'!T$3)*VLOOKUP($A21,'FL Ratio'!$A$2:$B$23,2,FALSE)</f>
        <v>3.0163171751392075</v>
      </c>
      <c r="U21" s="2">
        <f>('FL Characterization'!U$2-'FL Characterization'!U$3)*VLOOKUP($A21,'FL Ratio'!$A$2:$B$23,2,FALSE)</f>
        <v>3.2256759507915427</v>
      </c>
      <c r="V21" s="2">
        <f>('FL Characterization'!V$2-'FL Characterization'!V$3)*VLOOKUP($A21,'FL Ratio'!$A$2:$B$23,2,FALSE)</f>
        <v>3.5266996687515397</v>
      </c>
      <c r="W21" s="2">
        <f>('FL Characterization'!W$2-'FL Characterization'!W$3)*VLOOKUP($A21,'FL Ratio'!$A$2:$B$23,2,FALSE)</f>
        <v>3.6108547121713439</v>
      </c>
      <c r="X21" s="2">
        <f>('FL Characterization'!X$2-'FL Characterization'!X$3)*VLOOKUP($A21,'FL Ratio'!$A$2:$B$23,2,FALSE)</f>
        <v>3.7658771605762476</v>
      </c>
      <c r="Y21" s="2">
        <f>('FL Characterization'!Y$2-'FL Characterization'!Y$3)*VLOOKUP($A21,'FL Ratio'!$A$2:$B$23,2,FALSE)</f>
        <v>4.1568336615028976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2.3521075249154243E-4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0.1430273383926122</v>
      </c>
      <c r="J8" s="6">
        <f>VLOOKUP($A8,'RES installed'!$A$2:$C$6,3,FALSE)*'[1]Profiles, RES, Winter'!J$2</f>
        <v>2.833535933071226</v>
      </c>
      <c r="K8" s="6">
        <f>VLOOKUP($A8,'RES installed'!$A$2:$C$6,3,FALSE)*'[1]Profiles, RES, Winter'!K$2</f>
        <v>7.3935139892109349</v>
      </c>
      <c r="L8" s="6">
        <f>VLOOKUP($A8,'RES installed'!$A$2:$C$6,3,FALSE)*'[1]Profiles, RES, Winter'!L$2</f>
        <v>9.2267417939105769</v>
      </c>
      <c r="M8" s="6">
        <f>VLOOKUP($A8,'RES installed'!$A$2:$C$6,3,FALSE)*'[1]Profiles, RES, Winter'!M$2</f>
        <v>10.248170887812012</v>
      </c>
      <c r="N8" s="6">
        <f>VLOOKUP($A8,'RES installed'!$A$2:$C$6,3,FALSE)*'[1]Profiles, RES, Winter'!N$2</f>
        <v>10.438221175825181</v>
      </c>
      <c r="O8" s="6">
        <f>VLOOKUP($A8,'RES installed'!$A$2:$C$6,3,FALSE)*'[1]Profiles, RES, Winter'!O$2</f>
        <v>10.246548413641765</v>
      </c>
      <c r="P8" s="6">
        <f>VLOOKUP($A8,'RES installed'!$A$2:$C$6,3,FALSE)*'[1]Profiles, RES, Winter'!P$2</f>
        <v>8.7491007588918333</v>
      </c>
      <c r="Q8" s="6">
        <f>VLOOKUP($A8,'RES installed'!$A$2:$C$6,3,FALSE)*'[1]Profiles, RES, Winter'!Q$2</f>
        <v>5.7816483039224646</v>
      </c>
      <c r="R8" s="6">
        <f>VLOOKUP($A8,'RES installed'!$A$2:$C$6,3,FALSE)*'[1]Profiles, RES, Winter'!R$2</f>
        <v>1.412524572551888</v>
      </c>
      <c r="S8" s="6">
        <f>VLOOKUP($A8,'RES installed'!$A$2:$C$6,3,FALSE)*'[1]Profiles, RES, Winter'!S$2</f>
        <v>1.1040504708786687E-2</v>
      </c>
      <c r="T8" s="6">
        <f>VLOOKUP($A8,'RES installed'!$A$2:$C$6,3,FALSE)*'[1]Profiles, RES, Winter'!T$2</f>
        <v>9.504434488433757E-4</v>
      </c>
      <c r="U8" s="6">
        <f>VLOOKUP($A8,'RES installed'!$A$2:$C$6,3,FALSE)*'[1]Profiles, RES, Winter'!U$2</f>
        <v>7.2723324494834045E-4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2.3521075249154243E-4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0.1430273383926122</v>
      </c>
      <c r="J9" s="6">
        <f>VLOOKUP($A9,'RES installed'!$A$2:$C$6,3,FALSE)*'[1]Profiles, RES, Winter'!J$2</f>
        <v>2.833535933071226</v>
      </c>
      <c r="K9" s="6">
        <f>VLOOKUP($A9,'RES installed'!$A$2:$C$6,3,FALSE)*'[1]Profiles, RES, Winter'!K$2</f>
        <v>7.3935139892109349</v>
      </c>
      <c r="L9" s="6">
        <f>VLOOKUP($A9,'RES installed'!$A$2:$C$6,3,FALSE)*'[1]Profiles, RES, Winter'!L$2</f>
        <v>9.2267417939105769</v>
      </c>
      <c r="M9" s="6">
        <f>VLOOKUP($A9,'RES installed'!$A$2:$C$6,3,FALSE)*'[1]Profiles, RES, Winter'!M$2</f>
        <v>10.248170887812012</v>
      </c>
      <c r="N9" s="6">
        <f>VLOOKUP($A9,'RES installed'!$A$2:$C$6,3,FALSE)*'[1]Profiles, RES, Winter'!N$2</f>
        <v>10.438221175825181</v>
      </c>
      <c r="O9" s="6">
        <f>VLOOKUP($A9,'RES installed'!$A$2:$C$6,3,FALSE)*'[1]Profiles, RES, Winter'!O$2</f>
        <v>10.246548413641765</v>
      </c>
      <c r="P9" s="6">
        <f>VLOOKUP($A9,'RES installed'!$A$2:$C$6,3,FALSE)*'[1]Profiles, RES, Winter'!P$2</f>
        <v>8.7491007588918333</v>
      </c>
      <c r="Q9" s="6">
        <f>VLOOKUP($A9,'RES installed'!$A$2:$C$6,3,FALSE)*'[1]Profiles, RES, Winter'!Q$2</f>
        <v>5.7816483039224646</v>
      </c>
      <c r="R9" s="6">
        <f>VLOOKUP($A9,'RES installed'!$A$2:$C$6,3,FALSE)*'[1]Profiles, RES, Winter'!R$2</f>
        <v>1.412524572551888</v>
      </c>
      <c r="S9" s="6">
        <f>VLOOKUP($A9,'RES installed'!$A$2:$C$6,3,FALSE)*'[1]Profiles, RES, Winter'!S$2</f>
        <v>1.1040504708786687E-2</v>
      </c>
      <c r="T9" s="6">
        <f>VLOOKUP($A9,'RES installed'!$A$2:$C$6,3,FALSE)*'[1]Profiles, RES, Winter'!T$2</f>
        <v>9.504434488433757E-4</v>
      </c>
      <c r="U9" s="6">
        <f>VLOOKUP($A9,'RES installed'!$A$2:$C$6,3,FALSE)*'[1]Profiles, RES, Winter'!U$2</f>
        <v>7.2723324494834045E-4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10.206116366282323</v>
      </c>
      <c r="C10" s="9">
        <f>VLOOKUP($A10,'RES installed'!$A$2:$C$6,3,FALSE)*'[1]Profiles, RES, Winter'!C$5</f>
        <v>9.4319377588715998</v>
      </c>
      <c r="D10" s="9">
        <f>VLOOKUP($A10,'RES installed'!$A$2:$C$6,3,FALSE)*'[1]Profiles, RES, Winter'!D$5</f>
        <v>9.9859725176312555</v>
      </c>
      <c r="E10" s="9">
        <f>VLOOKUP($A10,'RES installed'!$A$2:$C$6,3,FALSE)*'[1]Profiles, RES, Winter'!E$5</f>
        <v>9.9424879659688798</v>
      </c>
      <c r="F10" s="9">
        <f>VLOOKUP($A10,'RES installed'!$A$2:$C$6,3,FALSE)*'[1]Profiles, RES, Winter'!F$5</f>
        <v>8.185760662711294</v>
      </c>
      <c r="G10" s="9">
        <f>VLOOKUP($A10,'RES installed'!$A$2:$C$6,3,FALSE)*'[1]Profiles, RES, Winter'!G$5</f>
        <v>8.3027695063248643</v>
      </c>
      <c r="H10" s="9">
        <f>VLOOKUP($A10,'RES installed'!$A$2:$C$6,3,FALSE)*'[1]Profiles, RES, Winter'!H$5</f>
        <v>8.3206201723944915</v>
      </c>
      <c r="I10" s="9">
        <f>VLOOKUP($A10,'RES installed'!$A$2:$C$6,3,FALSE)*'[1]Profiles, RES, Winter'!I$5</f>
        <v>7.4721023172506431</v>
      </c>
      <c r="J10" s="9">
        <f>VLOOKUP($A10,'RES installed'!$A$2:$C$6,3,FALSE)*'[1]Profiles, RES, Winter'!J$5</f>
        <v>6.7481512369864562</v>
      </c>
      <c r="K10" s="9">
        <f>VLOOKUP($A10,'RES installed'!$A$2:$C$6,3,FALSE)*'[1]Profiles, RES, Winter'!K$5</f>
        <v>4.8779491772081043</v>
      </c>
      <c r="L10" s="9">
        <f>VLOOKUP($A10,'RES installed'!$A$2:$C$6,3,FALSE)*'[1]Profiles, RES, Winter'!L$5</f>
        <v>4.4991671331019809</v>
      </c>
      <c r="M10" s="9">
        <f>VLOOKUP($A10,'RES installed'!$A$2:$C$6,3,FALSE)*'[1]Profiles, RES, Winter'!M$5</f>
        <v>3.0184708384641219</v>
      </c>
      <c r="N10" s="9">
        <f>VLOOKUP($A10,'RES installed'!$A$2:$C$6,3,FALSE)*'[1]Profiles, RES, Winter'!N$5</f>
        <v>2.5087297100638084</v>
      </c>
      <c r="O10" s="9">
        <f>VLOOKUP($A10,'RES installed'!$A$2:$C$6,3,FALSE)*'[1]Profiles, RES, Winter'!O$5</f>
        <v>2.4020429866786071</v>
      </c>
      <c r="P10" s="9">
        <f>VLOOKUP($A10,'RES installed'!$A$2:$C$6,3,FALSE)*'[1]Profiles, RES, Winter'!P$5</f>
        <v>3.3324129631702677</v>
      </c>
      <c r="Q10" s="9">
        <f>VLOOKUP($A10,'RES installed'!$A$2:$C$6,3,FALSE)*'[1]Profiles, RES, Winter'!Q$5</f>
        <v>4.5079808015224438</v>
      </c>
      <c r="R10" s="9">
        <f>VLOOKUP($A10,'RES installed'!$A$2:$C$6,3,FALSE)*'[1]Profiles, RES, Winter'!R$5</f>
        <v>5.0401684764356878</v>
      </c>
      <c r="S10" s="9">
        <f>VLOOKUP($A10,'RES installed'!$A$2:$C$6,3,FALSE)*'[1]Profiles, RES, Winter'!S$5</f>
        <v>6.922197190193665</v>
      </c>
      <c r="T10" s="9">
        <f>VLOOKUP($A10,'RES installed'!$A$2:$C$6,3,FALSE)*'[1]Profiles, RES, Winter'!T$5</f>
        <v>6.296285682301578</v>
      </c>
      <c r="U10" s="9">
        <f>VLOOKUP($A10,'RES installed'!$A$2:$C$6,3,FALSE)*'[1]Profiles, RES, Winter'!U$5</f>
        <v>5.9856151348930933</v>
      </c>
      <c r="V10" s="9">
        <f>VLOOKUP($A10,'RES installed'!$A$2:$C$6,3,FALSE)*'[1]Profiles, RES, Winter'!V$5</f>
        <v>7.8978677376021498</v>
      </c>
      <c r="W10" s="9">
        <f>VLOOKUP($A10,'RES installed'!$A$2:$C$6,3,FALSE)*'[1]Profiles, RES, Winter'!W$5</f>
        <v>9.4461328780924667</v>
      </c>
      <c r="X10" s="9">
        <f>VLOOKUP($A10,'RES installed'!$A$2:$C$6,3,FALSE)*'[1]Profiles, RES, Winter'!X$5</f>
        <v>8.9307477890966087</v>
      </c>
      <c r="Y10" s="9">
        <f>VLOOKUP($A10,'RES installed'!$A$2:$C$6,3,FALSE)*'[1]Profiles, RES, Winter'!Y$5</f>
        <v>12.694378148438375</v>
      </c>
    </row>
    <row r="11" spans="1:25" x14ac:dyDescent="0.25">
      <c r="A11" s="8">
        <v>10</v>
      </c>
      <c r="B11" s="9">
        <f>VLOOKUP($A11,'RES installed'!$A$2:$C$6,3,FALSE)*'[1]Profiles, RES, Winter'!B$5</f>
        <v>10.206116366282323</v>
      </c>
      <c r="C11" s="9">
        <f>VLOOKUP($A11,'RES installed'!$A$2:$C$6,3,FALSE)*'[1]Profiles, RES, Winter'!C$5</f>
        <v>9.4319377588715998</v>
      </c>
      <c r="D11" s="9">
        <f>VLOOKUP($A11,'RES installed'!$A$2:$C$6,3,FALSE)*'[1]Profiles, RES, Winter'!D$5</f>
        <v>9.9859725176312555</v>
      </c>
      <c r="E11" s="9">
        <f>VLOOKUP($A11,'RES installed'!$A$2:$C$6,3,FALSE)*'[1]Profiles, RES, Winter'!E$5</f>
        <v>9.9424879659688798</v>
      </c>
      <c r="F11" s="9">
        <f>VLOOKUP($A11,'RES installed'!$A$2:$C$6,3,FALSE)*'[1]Profiles, RES, Winter'!F$5</f>
        <v>8.185760662711294</v>
      </c>
      <c r="G11" s="9">
        <f>VLOOKUP($A11,'RES installed'!$A$2:$C$6,3,FALSE)*'[1]Profiles, RES, Winter'!G$5</f>
        <v>8.3027695063248643</v>
      </c>
      <c r="H11" s="9">
        <f>VLOOKUP($A11,'RES installed'!$A$2:$C$6,3,FALSE)*'[1]Profiles, RES, Winter'!H$5</f>
        <v>8.3206201723944915</v>
      </c>
      <c r="I11" s="9">
        <f>VLOOKUP($A11,'RES installed'!$A$2:$C$6,3,FALSE)*'[1]Profiles, RES, Winter'!I$5</f>
        <v>7.4721023172506431</v>
      </c>
      <c r="J11" s="9">
        <f>VLOOKUP($A11,'RES installed'!$A$2:$C$6,3,FALSE)*'[1]Profiles, RES, Winter'!J$5</f>
        <v>6.7481512369864562</v>
      </c>
      <c r="K11" s="9">
        <f>VLOOKUP($A11,'RES installed'!$A$2:$C$6,3,FALSE)*'[1]Profiles, RES, Winter'!K$5</f>
        <v>4.8779491772081043</v>
      </c>
      <c r="L11" s="9">
        <f>VLOOKUP($A11,'RES installed'!$A$2:$C$6,3,FALSE)*'[1]Profiles, RES, Winter'!L$5</f>
        <v>4.4991671331019809</v>
      </c>
      <c r="M11" s="9">
        <f>VLOOKUP($A11,'RES installed'!$A$2:$C$6,3,FALSE)*'[1]Profiles, RES, Winter'!M$5</f>
        <v>3.0184708384641219</v>
      </c>
      <c r="N11" s="9">
        <f>VLOOKUP($A11,'RES installed'!$A$2:$C$6,3,FALSE)*'[1]Profiles, RES, Winter'!N$5</f>
        <v>2.5087297100638084</v>
      </c>
      <c r="O11" s="9">
        <f>VLOOKUP($A11,'RES installed'!$A$2:$C$6,3,FALSE)*'[1]Profiles, RES, Winter'!O$5</f>
        <v>2.4020429866786071</v>
      </c>
      <c r="P11" s="9">
        <f>VLOOKUP($A11,'RES installed'!$A$2:$C$6,3,FALSE)*'[1]Profiles, RES, Winter'!P$5</f>
        <v>3.3324129631702677</v>
      </c>
      <c r="Q11" s="9">
        <f>VLOOKUP($A11,'RES installed'!$A$2:$C$6,3,FALSE)*'[1]Profiles, RES, Winter'!Q$5</f>
        <v>4.5079808015224438</v>
      </c>
      <c r="R11" s="9">
        <f>VLOOKUP($A11,'RES installed'!$A$2:$C$6,3,FALSE)*'[1]Profiles, RES, Winter'!R$5</f>
        <v>5.0401684764356878</v>
      </c>
      <c r="S11" s="9">
        <f>VLOOKUP($A11,'RES installed'!$A$2:$C$6,3,FALSE)*'[1]Profiles, RES, Winter'!S$5</f>
        <v>6.922197190193665</v>
      </c>
      <c r="T11" s="9">
        <f>VLOOKUP($A11,'RES installed'!$A$2:$C$6,3,FALSE)*'[1]Profiles, RES, Winter'!T$5</f>
        <v>6.296285682301578</v>
      </c>
      <c r="U11" s="9">
        <f>VLOOKUP($A11,'RES installed'!$A$2:$C$6,3,FALSE)*'[1]Profiles, RES, Winter'!U$5</f>
        <v>5.9856151348930933</v>
      </c>
      <c r="V11" s="9">
        <f>VLOOKUP($A11,'RES installed'!$A$2:$C$6,3,FALSE)*'[1]Profiles, RES, Winter'!V$5</f>
        <v>7.8978677376021498</v>
      </c>
      <c r="W11" s="9">
        <f>VLOOKUP($A11,'RES installed'!$A$2:$C$6,3,FALSE)*'[1]Profiles, RES, Winter'!W$5</f>
        <v>9.4461328780924667</v>
      </c>
      <c r="X11" s="9">
        <f>VLOOKUP($A11,'RES installed'!$A$2:$C$6,3,FALSE)*'[1]Profiles, RES, Winter'!X$5</f>
        <v>8.9307477890966087</v>
      </c>
      <c r="Y11" s="9">
        <f>VLOOKUP($A11,'RES installed'!$A$2:$C$6,3,FALSE)*'[1]Profiles, RES, Winter'!Y$5</f>
        <v>12.694378148438375</v>
      </c>
    </row>
    <row r="12" spans="1:25" x14ac:dyDescent="0.25">
      <c r="A12" s="8">
        <v>11</v>
      </c>
      <c r="B12" s="9">
        <f>VLOOKUP($A12,'RES installed'!$A$2:$C$6,3,FALSE)*'[1]Profiles, RES, Winter'!B$5</f>
        <v>10.206116366282323</v>
      </c>
      <c r="C12" s="9">
        <f>VLOOKUP($A12,'RES installed'!$A$2:$C$6,3,FALSE)*'[1]Profiles, RES, Winter'!C$5</f>
        <v>9.4319377588715998</v>
      </c>
      <c r="D12" s="9">
        <f>VLOOKUP($A12,'RES installed'!$A$2:$C$6,3,FALSE)*'[1]Profiles, RES, Winter'!D$5</f>
        <v>9.9859725176312555</v>
      </c>
      <c r="E12" s="9">
        <f>VLOOKUP($A12,'RES installed'!$A$2:$C$6,3,FALSE)*'[1]Profiles, RES, Winter'!E$5</f>
        <v>9.9424879659688798</v>
      </c>
      <c r="F12" s="9">
        <f>VLOOKUP($A12,'RES installed'!$A$2:$C$6,3,FALSE)*'[1]Profiles, RES, Winter'!F$5</f>
        <v>8.185760662711294</v>
      </c>
      <c r="G12" s="9">
        <f>VLOOKUP($A12,'RES installed'!$A$2:$C$6,3,FALSE)*'[1]Profiles, RES, Winter'!G$5</f>
        <v>8.3027695063248643</v>
      </c>
      <c r="H12" s="9">
        <f>VLOOKUP($A12,'RES installed'!$A$2:$C$6,3,FALSE)*'[1]Profiles, RES, Winter'!H$5</f>
        <v>8.3206201723944915</v>
      </c>
      <c r="I12" s="9">
        <f>VLOOKUP($A12,'RES installed'!$A$2:$C$6,3,FALSE)*'[1]Profiles, RES, Winter'!I$5</f>
        <v>7.4721023172506431</v>
      </c>
      <c r="J12" s="9">
        <f>VLOOKUP($A12,'RES installed'!$A$2:$C$6,3,FALSE)*'[1]Profiles, RES, Winter'!J$5</f>
        <v>6.7481512369864562</v>
      </c>
      <c r="K12" s="9">
        <f>VLOOKUP($A12,'RES installed'!$A$2:$C$6,3,FALSE)*'[1]Profiles, RES, Winter'!K$5</f>
        <v>4.8779491772081043</v>
      </c>
      <c r="L12" s="9">
        <f>VLOOKUP($A12,'RES installed'!$A$2:$C$6,3,FALSE)*'[1]Profiles, RES, Winter'!L$5</f>
        <v>4.4991671331019809</v>
      </c>
      <c r="M12" s="9">
        <f>VLOOKUP($A12,'RES installed'!$A$2:$C$6,3,FALSE)*'[1]Profiles, RES, Winter'!M$5</f>
        <v>3.0184708384641219</v>
      </c>
      <c r="N12" s="9">
        <f>VLOOKUP($A12,'RES installed'!$A$2:$C$6,3,FALSE)*'[1]Profiles, RES, Winter'!N$5</f>
        <v>2.5087297100638084</v>
      </c>
      <c r="O12" s="9">
        <f>VLOOKUP($A12,'RES installed'!$A$2:$C$6,3,FALSE)*'[1]Profiles, RES, Winter'!O$5</f>
        <v>2.4020429866786071</v>
      </c>
      <c r="P12" s="9">
        <f>VLOOKUP($A12,'RES installed'!$A$2:$C$6,3,FALSE)*'[1]Profiles, RES, Winter'!P$5</f>
        <v>3.3324129631702677</v>
      </c>
      <c r="Q12" s="9">
        <f>VLOOKUP($A12,'RES installed'!$A$2:$C$6,3,FALSE)*'[1]Profiles, RES, Winter'!Q$5</f>
        <v>4.5079808015224438</v>
      </c>
      <c r="R12" s="9">
        <f>VLOOKUP($A12,'RES installed'!$A$2:$C$6,3,FALSE)*'[1]Profiles, RES, Winter'!R$5</f>
        <v>5.0401684764356878</v>
      </c>
      <c r="S12" s="9">
        <f>VLOOKUP($A12,'RES installed'!$A$2:$C$6,3,FALSE)*'[1]Profiles, RES, Winter'!S$5</f>
        <v>6.922197190193665</v>
      </c>
      <c r="T12" s="9">
        <f>VLOOKUP($A12,'RES installed'!$A$2:$C$6,3,FALSE)*'[1]Profiles, RES, Winter'!T$5</f>
        <v>6.296285682301578</v>
      </c>
      <c r="U12" s="9">
        <f>VLOOKUP($A12,'RES installed'!$A$2:$C$6,3,FALSE)*'[1]Profiles, RES, Winter'!U$5</f>
        <v>5.9856151348930933</v>
      </c>
      <c r="V12" s="9">
        <f>VLOOKUP($A12,'RES installed'!$A$2:$C$6,3,FALSE)*'[1]Profiles, RES, Winter'!V$5</f>
        <v>7.8978677376021498</v>
      </c>
      <c r="W12" s="9">
        <f>VLOOKUP($A12,'RES installed'!$A$2:$C$6,3,FALSE)*'[1]Profiles, RES, Winter'!W$5</f>
        <v>9.4461328780924667</v>
      </c>
      <c r="X12" s="9">
        <f>VLOOKUP($A12,'RES installed'!$A$2:$C$6,3,FALSE)*'[1]Profiles, RES, Winter'!X$5</f>
        <v>8.9307477890966087</v>
      </c>
      <c r="Y12" s="9">
        <f>VLOOKUP($A12,'RES installed'!$A$2:$C$6,3,FALSE)*'[1]Profiles,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4.0881147540983604E-4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0.11460061475409834</v>
      </c>
      <c r="J8" s="6">
        <f>VLOOKUP($A8,'RES installed'!$A$2:$C$6,3,FALSE)*'[1]Profiles, RES, Winter'!J$3</f>
        <v>2.2556065573770487</v>
      </c>
      <c r="K8" s="6">
        <f>VLOOKUP($A8,'RES installed'!$A$2:$C$6,3,FALSE)*'[1]Profiles, RES, Winter'!K$3</f>
        <v>5.3657581967213117</v>
      </c>
      <c r="L8" s="6">
        <f>VLOOKUP($A8,'RES installed'!$A$2:$C$6,3,FALSE)*'[1]Profiles, RES, Winter'!L$3</f>
        <v>7.2207122950819675</v>
      </c>
      <c r="M8" s="6">
        <f>VLOOKUP($A8,'RES installed'!$A$2:$C$6,3,FALSE)*'[1]Profiles, RES, Winter'!M$3</f>
        <v>8.8559409836065566</v>
      </c>
      <c r="N8" s="6">
        <f>VLOOKUP($A8,'RES installed'!$A$2:$C$6,3,FALSE)*'[1]Profiles, RES, Winter'!N$3</f>
        <v>10.517127049180328</v>
      </c>
      <c r="O8" s="6">
        <f>VLOOKUP($A8,'RES installed'!$A$2:$C$6,3,FALSE)*'[1]Profiles, RES, Winter'!O$3</f>
        <v>8.7767735655737695</v>
      </c>
      <c r="P8" s="6">
        <f>VLOOKUP($A8,'RES installed'!$A$2:$C$6,3,FALSE)*'[1]Profiles, RES, Winter'!P$3</f>
        <v>6.4491731557377046</v>
      </c>
      <c r="Q8" s="6">
        <f>VLOOKUP($A8,'RES installed'!$A$2:$C$6,3,FALSE)*'[1]Profiles, RES, Winter'!Q$3</f>
        <v>3.0937475409836064</v>
      </c>
      <c r="R8" s="6">
        <f>VLOOKUP($A8,'RES installed'!$A$2:$C$6,3,FALSE)*'[1]Profiles, RES, Winter'!R$3</f>
        <v>0.64633094262295065</v>
      </c>
      <c r="S8" s="6">
        <f>VLOOKUP($A8,'RES installed'!$A$2:$C$6,3,FALSE)*'[1]Profiles, RES, Winter'!S$3</f>
        <v>4.1311475409836059E-3</v>
      </c>
      <c r="T8" s="6">
        <f>VLOOKUP($A8,'RES installed'!$A$2:$C$6,3,FALSE)*'[1]Profiles, RES, Winter'!T$3</f>
        <v>1.8073770491803278E-3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4.0881147540983604E-4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0.11460061475409834</v>
      </c>
      <c r="J9" s="6">
        <f>VLOOKUP($A9,'RES installed'!$A$2:$C$6,3,FALSE)*'[1]Profiles, RES, Winter'!J$3</f>
        <v>2.2556065573770487</v>
      </c>
      <c r="K9" s="6">
        <f>VLOOKUP($A9,'RES installed'!$A$2:$C$6,3,FALSE)*'[1]Profiles, RES, Winter'!K$3</f>
        <v>5.3657581967213117</v>
      </c>
      <c r="L9" s="6">
        <f>VLOOKUP($A9,'RES installed'!$A$2:$C$6,3,FALSE)*'[1]Profiles, RES, Winter'!L$3</f>
        <v>7.2207122950819675</v>
      </c>
      <c r="M9" s="6">
        <f>VLOOKUP($A9,'RES installed'!$A$2:$C$6,3,FALSE)*'[1]Profiles, RES, Winter'!M$3</f>
        <v>8.8559409836065566</v>
      </c>
      <c r="N9" s="6">
        <f>VLOOKUP($A9,'RES installed'!$A$2:$C$6,3,FALSE)*'[1]Profiles, RES, Winter'!N$3</f>
        <v>10.517127049180328</v>
      </c>
      <c r="O9" s="6">
        <f>VLOOKUP($A9,'RES installed'!$A$2:$C$6,3,FALSE)*'[1]Profiles, RES, Winter'!O$3</f>
        <v>8.7767735655737695</v>
      </c>
      <c r="P9" s="6">
        <f>VLOOKUP($A9,'RES installed'!$A$2:$C$6,3,FALSE)*'[1]Profiles, RES, Winter'!P$3</f>
        <v>6.4491731557377046</v>
      </c>
      <c r="Q9" s="6">
        <f>VLOOKUP($A9,'RES installed'!$A$2:$C$6,3,FALSE)*'[1]Profiles, RES, Winter'!Q$3</f>
        <v>3.0937475409836064</v>
      </c>
      <c r="R9" s="6">
        <f>VLOOKUP($A9,'RES installed'!$A$2:$C$6,3,FALSE)*'[1]Profiles, RES, Winter'!R$3</f>
        <v>0.64633094262295065</v>
      </c>
      <c r="S9" s="6">
        <f>VLOOKUP($A9,'RES installed'!$A$2:$C$6,3,FALSE)*'[1]Profiles, RES, Winter'!S$3</f>
        <v>4.1311475409836059E-3</v>
      </c>
      <c r="T9" s="6">
        <f>VLOOKUP($A9,'RES installed'!$A$2:$C$6,3,FALSE)*'[1]Profiles, RES, Winter'!T$3</f>
        <v>1.8073770491803278E-3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13.851883423524608</v>
      </c>
      <c r="C10" s="9">
        <f>VLOOKUP($A10,'RES installed'!$A$2:$C$6,3,FALSE)*'[1]Profiles, RES, Winter'!C$6</f>
        <v>12.180656652031857</v>
      </c>
      <c r="D10" s="9">
        <f>VLOOKUP($A10,'RES installed'!$A$2:$C$6,3,FALSE)*'[1]Profiles, RES, Winter'!D$6</f>
        <v>10.025026163977941</v>
      </c>
      <c r="E10" s="9">
        <f>VLOOKUP($A10,'RES installed'!$A$2:$C$6,3,FALSE)*'[1]Profiles, RES, Winter'!E$6</f>
        <v>8.6788457218705322</v>
      </c>
      <c r="F10" s="9">
        <f>VLOOKUP($A10,'RES installed'!$A$2:$C$6,3,FALSE)*'[1]Profiles, RES, Winter'!F$6</f>
        <v>8.0912350673881974</v>
      </c>
      <c r="G10" s="9">
        <f>VLOOKUP($A10,'RES installed'!$A$2:$C$6,3,FALSE)*'[1]Profiles, RES, Winter'!G$6</f>
        <v>6.4793383704308756</v>
      </c>
      <c r="H10" s="9">
        <f>VLOOKUP($A10,'RES installed'!$A$2:$C$6,3,FALSE)*'[1]Profiles, RES, Winter'!H$6</f>
        <v>6.3083050847457622</v>
      </c>
      <c r="I10" s="9">
        <f>VLOOKUP($A10,'RES installed'!$A$2:$C$6,3,FALSE)*'[1]Profiles, RES, Winter'!I$6</f>
        <v>5.719273024300592</v>
      </c>
      <c r="J10" s="9">
        <f>VLOOKUP($A10,'RES installed'!$A$2:$C$6,3,FALSE)*'[1]Profiles, RES, Winter'!J$6</f>
        <v>5.8948162140085758</v>
      </c>
      <c r="K10" s="9">
        <f>VLOOKUP($A10,'RES installed'!$A$2:$C$6,3,FALSE)*'[1]Profiles, RES, Winter'!K$6</f>
        <v>6.2344420053093739</v>
      </c>
      <c r="L10" s="9">
        <f>VLOOKUP($A10,'RES installed'!$A$2:$C$6,3,FALSE)*'[1]Profiles, RES, Winter'!L$6</f>
        <v>6.2402017817030835</v>
      </c>
      <c r="M10" s="9">
        <f>VLOOKUP($A10,'RES installed'!$A$2:$C$6,3,FALSE)*'[1]Profiles, RES, Winter'!M$6</f>
        <v>7.3143906983867666</v>
      </c>
      <c r="N10" s="9">
        <f>VLOOKUP($A10,'RES installed'!$A$2:$C$6,3,FALSE)*'[1]Profiles, RES, Winter'!N$6</f>
        <v>7.3175747906881758</v>
      </c>
      <c r="O10" s="9">
        <f>VLOOKUP($A10,'RES installed'!$A$2:$C$6,3,FALSE)*'[1]Profiles, RES, Winter'!O$6</f>
        <v>7.4191119562997754</v>
      </c>
      <c r="P10" s="9">
        <f>VLOOKUP($A10,'RES installed'!$A$2:$C$6,3,FALSE)*'[1]Profiles, RES, Winter'!P$6</f>
        <v>8.3543961864406793</v>
      </c>
      <c r="Q10" s="9">
        <f>VLOOKUP($A10,'RES installed'!$A$2:$C$6,3,FALSE)*'[1]Profiles, RES, Winter'!Q$6</f>
        <v>6.8966367163569542</v>
      </c>
      <c r="R10" s="9">
        <f>VLOOKUP($A10,'RES installed'!$A$2:$C$6,3,FALSE)*'[1]Profiles, RES, Winter'!R$6</f>
        <v>7.1442829793751264</v>
      </c>
      <c r="S10" s="9">
        <f>VLOOKUP($A10,'RES installed'!$A$2:$C$6,3,FALSE)*'[1]Profiles, RES, Winter'!S$6</f>
        <v>7.564926230345109</v>
      </c>
      <c r="T10" s="9">
        <f>VLOOKUP($A10,'RES installed'!$A$2:$C$6,3,FALSE)*'[1]Profiles, RES, Winter'!T$6</f>
        <v>6.5992608995303232</v>
      </c>
      <c r="U10" s="9">
        <f>VLOOKUP($A10,'RES installed'!$A$2:$C$6,3,FALSE)*'[1]Profiles, RES, Winter'!U$6</f>
        <v>6.8353724218909537</v>
      </c>
      <c r="V10" s="9">
        <f>VLOOKUP($A10,'RES installed'!$A$2:$C$6,3,FALSE)*'[1]Profiles, RES, Winter'!V$6</f>
        <v>6.405402031856239</v>
      </c>
      <c r="W10" s="9">
        <f>VLOOKUP($A10,'RES installed'!$A$2:$C$6,3,FALSE)*'[1]Profiles, RES, Winter'!W$6</f>
        <v>5.8127588319379209</v>
      </c>
      <c r="X10" s="9">
        <f>VLOOKUP($A10,'RES installed'!$A$2:$C$6,3,FALSE)*'[1]Profiles, RES, Winter'!X$6</f>
        <v>5.9576725546252804</v>
      </c>
      <c r="Y10" s="9">
        <f>VLOOKUP($A10,'RES installed'!$A$2:$C$6,3,FALSE)*'[1]Profiles, RES, Winter'!Y$6</f>
        <v>6.5149458852358588</v>
      </c>
    </row>
    <row r="11" spans="1:25" x14ac:dyDescent="0.25">
      <c r="A11" s="8">
        <v>10</v>
      </c>
      <c r="B11" s="9">
        <f>VLOOKUP($A11,'RES installed'!$A$2:$C$6,3,FALSE)*'[1]Profiles, RES, Winter'!B$6</f>
        <v>13.851883423524608</v>
      </c>
      <c r="C11" s="9">
        <f>VLOOKUP($A11,'RES installed'!$A$2:$C$6,3,FALSE)*'[1]Profiles, RES, Winter'!C$6</f>
        <v>12.180656652031857</v>
      </c>
      <c r="D11" s="9">
        <f>VLOOKUP($A11,'RES installed'!$A$2:$C$6,3,FALSE)*'[1]Profiles, RES, Winter'!D$6</f>
        <v>10.025026163977941</v>
      </c>
      <c r="E11" s="9">
        <f>VLOOKUP($A11,'RES installed'!$A$2:$C$6,3,FALSE)*'[1]Profiles, RES, Winter'!E$6</f>
        <v>8.6788457218705322</v>
      </c>
      <c r="F11" s="9">
        <f>VLOOKUP($A11,'RES installed'!$A$2:$C$6,3,FALSE)*'[1]Profiles, RES, Winter'!F$6</f>
        <v>8.0912350673881974</v>
      </c>
      <c r="G11" s="9">
        <f>VLOOKUP($A11,'RES installed'!$A$2:$C$6,3,FALSE)*'[1]Profiles, RES, Winter'!G$6</f>
        <v>6.4793383704308756</v>
      </c>
      <c r="H11" s="9">
        <f>VLOOKUP($A11,'RES installed'!$A$2:$C$6,3,FALSE)*'[1]Profiles, RES, Winter'!H$6</f>
        <v>6.3083050847457622</v>
      </c>
      <c r="I11" s="9">
        <f>VLOOKUP($A11,'RES installed'!$A$2:$C$6,3,FALSE)*'[1]Profiles, RES, Winter'!I$6</f>
        <v>5.719273024300592</v>
      </c>
      <c r="J11" s="9">
        <f>VLOOKUP($A11,'RES installed'!$A$2:$C$6,3,FALSE)*'[1]Profiles, RES, Winter'!J$6</f>
        <v>5.8948162140085758</v>
      </c>
      <c r="K11" s="9">
        <f>VLOOKUP($A11,'RES installed'!$A$2:$C$6,3,FALSE)*'[1]Profiles, RES, Winter'!K$6</f>
        <v>6.2344420053093739</v>
      </c>
      <c r="L11" s="9">
        <f>VLOOKUP($A11,'RES installed'!$A$2:$C$6,3,FALSE)*'[1]Profiles, RES, Winter'!L$6</f>
        <v>6.2402017817030835</v>
      </c>
      <c r="M11" s="9">
        <f>VLOOKUP($A11,'RES installed'!$A$2:$C$6,3,FALSE)*'[1]Profiles, RES, Winter'!M$6</f>
        <v>7.3143906983867666</v>
      </c>
      <c r="N11" s="9">
        <f>VLOOKUP($A11,'RES installed'!$A$2:$C$6,3,FALSE)*'[1]Profiles, RES, Winter'!N$6</f>
        <v>7.3175747906881758</v>
      </c>
      <c r="O11" s="9">
        <f>VLOOKUP($A11,'RES installed'!$A$2:$C$6,3,FALSE)*'[1]Profiles, RES, Winter'!O$6</f>
        <v>7.4191119562997754</v>
      </c>
      <c r="P11" s="9">
        <f>VLOOKUP($A11,'RES installed'!$A$2:$C$6,3,FALSE)*'[1]Profiles, RES, Winter'!P$6</f>
        <v>8.3543961864406793</v>
      </c>
      <c r="Q11" s="9">
        <f>VLOOKUP($A11,'RES installed'!$A$2:$C$6,3,FALSE)*'[1]Profiles, RES, Winter'!Q$6</f>
        <v>6.8966367163569542</v>
      </c>
      <c r="R11" s="9">
        <f>VLOOKUP($A11,'RES installed'!$A$2:$C$6,3,FALSE)*'[1]Profiles, RES, Winter'!R$6</f>
        <v>7.1442829793751264</v>
      </c>
      <c r="S11" s="9">
        <f>VLOOKUP($A11,'RES installed'!$A$2:$C$6,3,FALSE)*'[1]Profiles, RES, Winter'!S$6</f>
        <v>7.564926230345109</v>
      </c>
      <c r="T11" s="9">
        <f>VLOOKUP($A11,'RES installed'!$A$2:$C$6,3,FALSE)*'[1]Profiles, RES, Winter'!T$6</f>
        <v>6.5992608995303232</v>
      </c>
      <c r="U11" s="9">
        <f>VLOOKUP($A11,'RES installed'!$A$2:$C$6,3,FALSE)*'[1]Profiles, RES, Winter'!U$6</f>
        <v>6.8353724218909537</v>
      </c>
      <c r="V11" s="9">
        <f>VLOOKUP($A11,'RES installed'!$A$2:$C$6,3,FALSE)*'[1]Profiles, RES, Winter'!V$6</f>
        <v>6.405402031856239</v>
      </c>
      <c r="W11" s="9">
        <f>VLOOKUP($A11,'RES installed'!$A$2:$C$6,3,FALSE)*'[1]Profiles, RES, Winter'!W$6</f>
        <v>5.8127588319379209</v>
      </c>
      <c r="X11" s="9">
        <f>VLOOKUP($A11,'RES installed'!$A$2:$C$6,3,FALSE)*'[1]Profiles, RES, Winter'!X$6</f>
        <v>5.9576725546252804</v>
      </c>
      <c r="Y11" s="9">
        <f>VLOOKUP($A11,'RES installed'!$A$2:$C$6,3,FALSE)*'[1]Profiles, RES, Winter'!Y$6</f>
        <v>6.5149458852358588</v>
      </c>
    </row>
    <row r="12" spans="1:25" x14ac:dyDescent="0.25">
      <c r="A12" s="8">
        <v>11</v>
      </c>
      <c r="B12" s="9">
        <f>VLOOKUP($A12,'RES installed'!$A$2:$C$6,3,FALSE)*'[1]Profiles, RES, Winter'!B$6</f>
        <v>13.851883423524608</v>
      </c>
      <c r="C12" s="9">
        <f>VLOOKUP($A12,'RES installed'!$A$2:$C$6,3,FALSE)*'[1]Profiles, RES, Winter'!C$6</f>
        <v>12.180656652031857</v>
      </c>
      <c r="D12" s="9">
        <f>VLOOKUP($A12,'RES installed'!$A$2:$C$6,3,FALSE)*'[1]Profiles, RES, Winter'!D$6</f>
        <v>10.025026163977941</v>
      </c>
      <c r="E12" s="9">
        <f>VLOOKUP($A12,'RES installed'!$A$2:$C$6,3,FALSE)*'[1]Profiles, RES, Winter'!E$6</f>
        <v>8.6788457218705322</v>
      </c>
      <c r="F12" s="9">
        <f>VLOOKUP($A12,'RES installed'!$A$2:$C$6,3,FALSE)*'[1]Profiles, RES, Winter'!F$6</f>
        <v>8.0912350673881974</v>
      </c>
      <c r="G12" s="9">
        <f>VLOOKUP($A12,'RES installed'!$A$2:$C$6,3,FALSE)*'[1]Profiles, RES, Winter'!G$6</f>
        <v>6.4793383704308756</v>
      </c>
      <c r="H12" s="9">
        <f>VLOOKUP($A12,'RES installed'!$A$2:$C$6,3,FALSE)*'[1]Profiles, RES, Winter'!H$6</f>
        <v>6.3083050847457622</v>
      </c>
      <c r="I12" s="9">
        <f>VLOOKUP($A12,'RES installed'!$A$2:$C$6,3,FALSE)*'[1]Profiles, RES, Winter'!I$6</f>
        <v>5.719273024300592</v>
      </c>
      <c r="J12" s="9">
        <f>VLOOKUP($A12,'RES installed'!$A$2:$C$6,3,FALSE)*'[1]Profiles, RES, Winter'!J$6</f>
        <v>5.8948162140085758</v>
      </c>
      <c r="K12" s="9">
        <f>VLOOKUP($A12,'RES installed'!$A$2:$C$6,3,FALSE)*'[1]Profiles, RES, Winter'!K$6</f>
        <v>6.2344420053093739</v>
      </c>
      <c r="L12" s="9">
        <f>VLOOKUP($A12,'RES installed'!$A$2:$C$6,3,FALSE)*'[1]Profiles, RES, Winter'!L$6</f>
        <v>6.2402017817030835</v>
      </c>
      <c r="M12" s="9">
        <f>VLOOKUP($A12,'RES installed'!$A$2:$C$6,3,FALSE)*'[1]Profiles, RES, Winter'!M$6</f>
        <v>7.3143906983867666</v>
      </c>
      <c r="N12" s="9">
        <f>VLOOKUP($A12,'RES installed'!$A$2:$C$6,3,FALSE)*'[1]Profiles, RES, Winter'!N$6</f>
        <v>7.3175747906881758</v>
      </c>
      <c r="O12" s="9">
        <f>VLOOKUP($A12,'RES installed'!$A$2:$C$6,3,FALSE)*'[1]Profiles, RES, Winter'!O$6</f>
        <v>7.4191119562997754</v>
      </c>
      <c r="P12" s="9">
        <f>VLOOKUP($A12,'RES installed'!$A$2:$C$6,3,FALSE)*'[1]Profiles, RES, Winter'!P$6</f>
        <v>8.3543961864406793</v>
      </c>
      <c r="Q12" s="9">
        <f>VLOOKUP($A12,'RES installed'!$A$2:$C$6,3,FALSE)*'[1]Profiles, RES, Winter'!Q$6</f>
        <v>6.8966367163569542</v>
      </c>
      <c r="R12" s="9">
        <f>VLOOKUP($A12,'RES installed'!$A$2:$C$6,3,FALSE)*'[1]Profiles, RES, Winter'!R$6</f>
        <v>7.1442829793751264</v>
      </c>
      <c r="S12" s="9">
        <f>VLOOKUP($A12,'RES installed'!$A$2:$C$6,3,FALSE)*'[1]Profiles, RES, Winter'!S$6</f>
        <v>7.564926230345109</v>
      </c>
      <c r="T12" s="9">
        <f>VLOOKUP($A12,'RES installed'!$A$2:$C$6,3,FALSE)*'[1]Profiles, RES, Winter'!T$6</f>
        <v>6.5992608995303232</v>
      </c>
      <c r="U12" s="9">
        <f>VLOOKUP($A12,'RES installed'!$A$2:$C$6,3,FALSE)*'[1]Profiles, RES, Winter'!U$6</f>
        <v>6.8353724218909537</v>
      </c>
      <c r="V12" s="9">
        <f>VLOOKUP($A12,'RES installed'!$A$2:$C$6,3,FALSE)*'[1]Profiles, RES, Winter'!V$6</f>
        <v>6.405402031856239</v>
      </c>
      <c r="W12" s="9">
        <f>VLOOKUP($A12,'RES installed'!$A$2:$C$6,3,FALSE)*'[1]Profiles, RES, Winter'!W$6</f>
        <v>5.8127588319379209</v>
      </c>
      <c r="X12" s="9">
        <f>VLOOKUP($A12,'RES installed'!$A$2:$C$6,3,FALSE)*'[1]Profiles, RES, Winter'!X$6</f>
        <v>5.9576725546252804</v>
      </c>
      <c r="Y12" s="9">
        <f>VLOOKUP($A12,'RES installed'!$A$2:$C$6,3,FALSE)*'[1]Profiles,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0.12390850417615791</v>
      </c>
      <c r="J8" s="6">
        <f>VLOOKUP($A8,'RES installed'!$A$2:$C$6,3,FALSE)*'[1]Profiles, RES, Winter'!J$4</f>
        <v>2.7056734054669702</v>
      </c>
      <c r="K8" s="6">
        <f>VLOOKUP($A8,'RES installed'!$A$2:$C$6,3,FALSE)*'[1]Profiles, RES, Winter'!K$4</f>
        <v>6.2993190015186018</v>
      </c>
      <c r="L8" s="6">
        <f>VLOOKUP($A8,'RES installed'!$A$2:$C$6,3,FALSE)*'[1]Profiles, RES, Winter'!L$4</f>
        <v>9.0842539863325751</v>
      </c>
      <c r="M8" s="6">
        <f>VLOOKUP($A8,'RES installed'!$A$2:$C$6,3,FALSE)*'[1]Profiles, RES, Winter'!M$4</f>
        <v>9.3517202923310521</v>
      </c>
      <c r="N8" s="6">
        <f>VLOOKUP($A8,'RES installed'!$A$2:$C$6,3,FALSE)*'[1]Profiles, RES, Winter'!N$4</f>
        <v>8.87960563781321</v>
      </c>
      <c r="O8" s="6">
        <f>VLOOKUP($A8,'RES installed'!$A$2:$C$6,3,FALSE)*'[1]Profiles, RES, Winter'!O$4</f>
        <v>6.9521307896734994</v>
      </c>
      <c r="P8" s="6">
        <f>VLOOKUP($A8,'RES installed'!$A$2:$C$6,3,FALSE)*'[1]Profiles, RES, Winter'!P$4</f>
        <v>5.3553189066059215</v>
      </c>
      <c r="Q8" s="6">
        <f>VLOOKUP($A8,'RES installed'!$A$2:$C$6,3,FALSE)*'[1]Profiles, RES, Winter'!Q$4</f>
        <v>2.2723424449506453</v>
      </c>
      <c r="R8" s="6">
        <f>VLOOKUP($A8,'RES installed'!$A$2:$C$6,3,FALSE)*'[1]Profiles, RES, Winter'!R$4</f>
        <v>0.40117454441913436</v>
      </c>
      <c r="S8" s="6">
        <f>VLOOKUP($A8,'RES installed'!$A$2:$C$6,3,FALSE)*'[1]Profiles, RES, Winter'!S$4</f>
        <v>6.5110098709187552E-4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0.12390850417615791</v>
      </c>
      <c r="J9" s="6">
        <f>VLOOKUP($A9,'RES installed'!$A$2:$C$6,3,FALSE)*'[1]Profiles, RES, Winter'!J$4</f>
        <v>2.7056734054669702</v>
      </c>
      <c r="K9" s="6">
        <f>VLOOKUP($A9,'RES installed'!$A$2:$C$6,3,FALSE)*'[1]Profiles, RES, Winter'!K$4</f>
        <v>6.2993190015186018</v>
      </c>
      <c r="L9" s="6">
        <f>VLOOKUP($A9,'RES installed'!$A$2:$C$6,3,FALSE)*'[1]Profiles, RES, Winter'!L$4</f>
        <v>9.0842539863325751</v>
      </c>
      <c r="M9" s="6">
        <f>VLOOKUP($A9,'RES installed'!$A$2:$C$6,3,FALSE)*'[1]Profiles, RES, Winter'!M$4</f>
        <v>9.3517202923310521</v>
      </c>
      <c r="N9" s="6">
        <f>VLOOKUP($A9,'RES installed'!$A$2:$C$6,3,FALSE)*'[1]Profiles, RES, Winter'!N$4</f>
        <v>8.87960563781321</v>
      </c>
      <c r="O9" s="6">
        <f>VLOOKUP($A9,'RES installed'!$A$2:$C$6,3,FALSE)*'[1]Profiles, RES, Winter'!O$4</f>
        <v>6.9521307896734994</v>
      </c>
      <c r="P9" s="6">
        <f>VLOOKUP($A9,'RES installed'!$A$2:$C$6,3,FALSE)*'[1]Profiles, RES, Winter'!P$4</f>
        <v>5.3553189066059215</v>
      </c>
      <c r="Q9" s="6">
        <f>VLOOKUP($A9,'RES installed'!$A$2:$C$6,3,FALSE)*'[1]Profiles, RES, Winter'!Q$4</f>
        <v>2.2723424449506453</v>
      </c>
      <c r="R9" s="6">
        <f>VLOOKUP($A9,'RES installed'!$A$2:$C$6,3,FALSE)*'[1]Profiles, RES, Winter'!R$4</f>
        <v>0.40117454441913436</v>
      </c>
      <c r="S9" s="6">
        <f>VLOOKUP($A9,'RES installed'!$A$2:$C$6,3,FALSE)*'[1]Profiles, RES, Winter'!S$4</f>
        <v>6.5110098709187552E-4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12.638973562833364</v>
      </c>
      <c r="C10" s="9">
        <f>VLOOKUP($A10,'RES installed'!$A$2:$C$6,3,FALSE)*'[1]Profiles, RES, Winter'!C$7</f>
        <v>11.746862712257467</v>
      </c>
      <c r="D10" s="9">
        <f>VLOOKUP($A10,'RES installed'!$A$2:$C$6,3,FALSE)*'[1]Profiles, RES, Winter'!D$7</f>
        <v>12.731549640547295</v>
      </c>
      <c r="E10" s="9">
        <f>VLOOKUP($A10,'RES installed'!$A$2:$C$6,3,FALSE)*'[1]Profiles, RES, Winter'!E$7</f>
        <v>14.196133113453062</v>
      </c>
      <c r="F10" s="9">
        <f>VLOOKUP($A10,'RES installed'!$A$2:$C$6,3,FALSE)*'[1]Profiles, RES, Winter'!F$7</f>
        <v>12.142883351799838</v>
      </c>
      <c r="G10" s="9">
        <f>VLOOKUP($A10,'RES installed'!$A$2:$C$6,3,FALSE)*'[1]Profiles, RES, Winter'!G$7</f>
        <v>10.301577984488134</v>
      </c>
      <c r="H10" s="9">
        <f>VLOOKUP($A10,'RES installed'!$A$2:$C$6,3,FALSE)*'[1]Profiles, RES, Winter'!H$7</f>
        <v>7.414780076786311</v>
      </c>
      <c r="I10" s="9">
        <f>VLOOKUP($A10,'RES installed'!$A$2:$C$6,3,FALSE)*'[1]Profiles, RES, Winter'!I$7</f>
        <v>6.6004792702723591</v>
      </c>
      <c r="J10" s="9">
        <f>VLOOKUP($A10,'RES installed'!$A$2:$C$6,3,FALSE)*'[1]Profiles, RES, Winter'!J$7</f>
        <v>6.7342204127908465</v>
      </c>
      <c r="K10" s="9">
        <f>VLOOKUP($A10,'RES installed'!$A$2:$C$6,3,FALSE)*'[1]Profiles, RES, Winter'!K$7</f>
        <v>6.5829238063335813</v>
      </c>
      <c r="L10" s="9">
        <f>VLOOKUP($A10,'RES installed'!$A$2:$C$6,3,FALSE)*'[1]Profiles, RES, Winter'!L$7</f>
        <v>6.6592926898399849</v>
      </c>
      <c r="M10" s="9">
        <f>VLOOKUP($A10,'RES installed'!$A$2:$C$6,3,FALSE)*'[1]Profiles, RES, Winter'!M$7</f>
        <v>7.0044190780489055</v>
      </c>
      <c r="N10" s="9">
        <f>VLOOKUP($A10,'RES installed'!$A$2:$C$6,3,FALSE)*'[1]Profiles, RES, Winter'!N$7</f>
        <v>6.4071328815480939</v>
      </c>
      <c r="O10" s="9">
        <f>VLOOKUP($A10,'RES installed'!$A$2:$C$6,3,FALSE)*'[1]Profiles, RES, Winter'!O$7</f>
        <v>6.17423033317014</v>
      </c>
      <c r="P10" s="9">
        <f>VLOOKUP($A10,'RES installed'!$A$2:$C$6,3,FALSE)*'[1]Profiles, RES, Winter'!P$7</f>
        <v>8.4599190909325159</v>
      </c>
      <c r="Q10" s="9">
        <f>VLOOKUP($A10,'RES installed'!$A$2:$C$6,3,FALSE)*'[1]Profiles, RES, Winter'!Q$7</f>
        <v>11.021117524285602</v>
      </c>
      <c r="R10" s="9">
        <f>VLOOKUP($A10,'RES installed'!$A$2:$C$6,3,FALSE)*'[1]Profiles, RES, Winter'!R$7</f>
        <v>11.252235306243396</v>
      </c>
      <c r="S10" s="9">
        <f>VLOOKUP($A10,'RES installed'!$A$2:$C$6,3,FALSE)*'[1]Profiles, RES, Winter'!S$7</f>
        <v>11.455480429797211</v>
      </c>
      <c r="T10" s="9">
        <f>VLOOKUP($A10,'RES installed'!$A$2:$C$6,3,FALSE)*'[1]Profiles, RES, Winter'!T$7</f>
        <v>11.771370558375637</v>
      </c>
      <c r="U10" s="9">
        <f>VLOOKUP($A10,'RES installed'!$A$2:$C$6,3,FALSE)*'[1]Profiles, RES, Winter'!U$7</f>
        <v>12.417983586281531</v>
      </c>
      <c r="V10" s="9">
        <f>VLOOKUP($A10,'RES installed'!$A$2:$C$6,3,FALSE)*'[1]Profiles, RES, Winter'!V$7</f>
        <v>12.247700275709242</v>
      </c>
      <c r="W10" s="9">
        <f>VLOOKUP($A10,'RES installed'!$A$2:$C$6,3,FALSE)*'[1]Profiles, RES, Winter'!W$7</f>
        <v>11.985971810662475</v>
      </c>
      <c r="X10" s="9">
        <f>VLOOKUP($A10,'RES installed'!$A$2:$C$6,3,FALSE)*'[1]Profiles, RES, Winter'!X$7</f>
        <v>11.476757839676363</v>
      </c>
      <c r="Y10" s="9">
        <f>VLOOKUP($A10,'RES installed'!$A$2:$C$6,3,FALSE)*'[1]Profiles, RES, Winter'!Y$7</f>
        <v>10.585219665541498</v>
      </c>
    </row>
    <row r="11" spans="1:25" x14ac:dyDescent="0.25">
      <c r="A11" s="8">
        <v>10</v>
      </c>
      <c r="B11" s="9">
        <f>VLOOKUP($A11,'RES installed'!$A$2:$C$6,3,FALSE)*'[1]Profiles, RES, Winter'!B$7</f>
        <v>12.638973562833364</v>
      </c>
      <c r="C11" s="9">
        <f>VLOOKUP($A11,'RES installed'!$A$2:$C$6,3,FALSE)*'[1]Profiles, RES, Winter'!C$7</f>
        <v>11.746862712257467</v>
      </c>
      <c r="D11" s="9">
        <f>VLOOKUP($A11,'RES installed'!$A$2:$C$6,3,FALSE)*'[1]Profiles, RES, Winter'!D$7</f>
        <v>12.731549640547295</v>
      </c>
      <c r="E11" s="9">
        <f>VLOOKUP($A11,'RES installed'!$A$2:$C$6,3,FALSE)*'[1]Profiles, RES, Winter'!E$7</f>
        <v>14.196133113453062</v>
      </c>
      <c r="F11" s="9">
        <f>VLOOKUP($A11,'RES installed'!$A$2:$C$6,3,FALSE)*'[1]Profiles, RES, Winter'!F$7</f>
        <v>12.142883351799838</v>
      </c>
      <c r="G11" s="9">
        <f>VLOOKUP($A11,'RES installed'!$A$2:$C$6,3,FALSE)*'[1]Profiles, RES, Winter'!G$7</f>
        <v>10.301577984488134</v>
      </c>
      <c r="H11" s="9">
        <f>VLOOKUP($A11,'RES installed'!$A$2:$C$6,3,FALSE)*'[1]Profiles, RES, Winter'!H$7</f>
        <v>7.414780076786311</v>
      </c>
      <c r="I11" s="9">
        <f>VLOOKUP($A11,'RES installed'!$A$2:$C$6,3,FALSE)*'[1]Profiles, RES, Winter'!I$7</f>
        <v>6.6004792702723591</v>
      </c>
      <c r="J11" s="9">
        <f>VLOOKUP($A11,'RES installed'!$A$2:$C$6,3,FALSE)*'[1]Profiles, RES, Winter'!J$7</f>
        <v>6.7342204127908465</v>
      </c>
      <c r="K11" s="9">
        <f>VLOOKUP($A11,'RES installed'!$A$2:$C$6,3,FALSE)*'[1]Profiles, RES, Winter'!K$7</f>
        <v>6.5829238063335813</v>
      </c>
      <c r="L11" s="9">
        <f>VLOOKUP($A11,'RES installed'!$A$2:$C$6,3,FALSE)*'[1]Profiles, RES, Winter'!L$7</f>
        <v>6.6592926898399849</v>
      </c>
      <c r="M11" s="9">
        <f>VLOOKUP($A11,'RES installed'!$A$2:$C$6,3,FALSE)*'[1]Profiles, RES, Winter'!M$7</f>
        <v>7.0044190780489055</v>
      </c>
      <c r="N11" s="9">
        <f>VLOOKUP($A11,'RES installed'!$A$2:$C$6,3,FALSE)*'[1]Profiles, RES, Winter'!N$7</f>
        <v>6.4071328815480939</v>
      </c>
      <c r="O11" s="9">
        <f>VLOOKUP($A11,'RES installed'!$A$2:$C$6,3,FALSE)*'[1]Profiles, RES, Winter'!O$7</f>
        <v>6.17423033317014</v>
      </c>
      <c r="P11" s="9">
        <f>VLOOKUP($A11,'RES installed'!$A$2:$C$6,3,FALSE)*'[1]Profiles, RES, Winter'!P$7</f>
        <v>8.4599190909325159</v>
      </c>
      <c r="Q11" s="9">
        <f>VLOOKUP($A11,'RES installed'!$A$2:$C$6,3,FALSE)*'[1]Profiles, RES, Winter'!Q$7</f>
        <v>11.021117524285602</v>
      </c>
      <c r="R11" s="9">
        <f>VLOOKUP($A11,'RES installed'!$A$2:$C$6,3,FALSE)*'[1]Profiles, RES, Winter'!R$7</f>
        <v>11.252235306243396</v>
      </c>
      <c r="S11" s="9">
        <f>VLOOKUP($A11,'RES installed'!$A$2:$C$6,3,FALSE)*'[1]Profiles, RES, Winter'!S$7</f>
        <v>11.455480429797211</v>
      </c>
      <c r="T11" s="9">
        <f>VLOOKUP($A11,'RES installed'!$A$2:$C$6,3,FALSE)*'[1]Profiles, RES, Winter'!T$7</f>
        <v>11.771370558375637</v>
      </c>
      <c r="U11" s="9">
        <f>VLOOKUP($A11,'RES installed'!$A$2:$C$6,3,FALSE)*'[1]Profiles, RES, Winter'!U$7</f>
        <v>12.417983586281531</v>
      </c>
      <c r="V11" s="9">
        <f>VLOOKUP($A11,'RES installed'!$A$2:$C$6,3,FALSE)*'[1]Profiles, RES, Winter'!V$7</f>
        <v>12.247700275709242</v>
      </c>
      <c r="W11" s="9">
        <f>VLOOKUP($A11,'RES installed'!$A$2:$C$6,3,FALSE)*'[1]Profiles, RES, Winter'!W$7</f>
        <v>11.985971810662475</v>
      </c>
      <c r="X11" s="9">
        <f>VLOOKUP($A11,'RES installed'!$A$2:$C$6,3,FALSE)*'[1]Profiles, RES, Winter'!X$7</f>
        <v>11.476757839676363</v>
      </c>
      <c r="Y11" s="9">
        <f>VLOOKUP($A11,'RES installed'!$A$2:$C$6,3,FALSE)*'[1]Profiles, RES, Winter'!Y$7</f>
        <v>10.585219665541498</v>
      </c>
    </row>
    <row r="12" spans="1:25" x14ac:dyDescent="0.25">
      <c r="A12" s="8">
        <v>11</v>
      </c>
      <c r="B12" s="9">
        <f>VLOOKUP($A12,'RES installed'!$A$2:$C$6,3,FALSE)*'[1]Profiles, RES, Winter'!B$7</f>
        <v>12.638973562833364</v>
      </c>
      <c r="C12" s="9">
        <f>VLOOKUP($A12,'RES installed'!$A$2:$C$6,3,FALSE)*'[1]Profiles, RES, Winter'!C$7</f>
        <v>11.746862712257467</v>
      </c>
      <c r="D12" s="9">
        <f>VLOOKUP($A12,'RES installed'!$A$2:$C$6,3,FALSE)*'[1]Profiles, RES, Winter'!D$7</f>
        <v>12.731549640547295</v>
      </c>
      <c r="E12" s="9">
        <f>VLOOKUP($A12,'RES installed'!$A$2:$C$6,3,FALSE)*'[1]Profiles, RES, Winter'!E$7</f>
        <v>14.196133113453062</v>
      </c>
      <c r="F12" s="9">
        <f>VLOOKUP($A12,'RES installed'!$A$2:$C$6,3,FALSE)*'[1]Profiles, RES, Winter'!F$7</f>
        <v>12.142883351799838</v>
      </c>
      <c r="G12" s="9">
        <f>VLOOKUP($A12,'RES installed'!$A$2:$C$6,3,FALSE)*'[1]Profiles, RES, Winter'!G$7</f>
        <v>10.301577984488134</v>
      </c>
      <c r="H12" s="9">
        <f>VLOOKUP($A12,'RES installed'!$A$2:$C$6,3,FALSE)*'[1]Profiles, RES, Winter'!H$7</f>
        <v>7.414780076786311</v>
      </c>
      <c r="I12" s="9">
        <f>VLOOKUP($A12,'RES installed'!$A$2:$C$6,3,FALSE)*'[1]Profiles, RES, Winter'!I$7</f>
        <v>6.6004792702723591</v>
      </c>
      <c r="J12" s="9">
        <f>VLOOKUP($A12,'RES installed'!$A$2:$C$6,3,FALSE)*'[1]Profiles, RES, Winter'!J$7</f>
        <v>6.7342204127908465</v>
      </c>
      <c r="K12" s="9">
        <f>VLOOKUP($A12,'RES installed'!$A$2:$C$6,3,FALSE)*'[1]Profiles, RES, Winter'!K$7</f>
        <v>6.5829238063335813</v>
      </c>
      <c r="L12" s="9">
        <f>VLOOKUP($A12,'RES installed'!$A$2:$C$6,3,FALSE)*'[1]Profiles, RES, Winter'!L$7</f>
        <v>6.6592926898399849</v>
      </c>
      <c r="M12" s="9">
        <f>VLOOKUP($A12,'RES installed'!$A$2:$C$6,3,FALSE)*'[1]Profiles, RES, Winter'!M$7</f>
        <v>7.0044190780489055</v>
      </c>
      <c r="N12" s="9">
        <f>VLOOKUP($A12,'RES installed'!$A$2:$C$6,3,FALSE)*'[1]Profiles, RES, Winter'!N$7</f>
        <v>6.4071328815480939</v>
      </c>
      <c r="O12" s="9">
        <f>VLOOKUP($A12,'RES installed'!$A$2:$C$6,3,FALSE)*'[1]Profiles, RES, Winter'!O$7</f>
        <v>6.17423033317014</v>
      </c>
      <c r="P12" s="9">
        <f>VLOOKUP($A12,'RES installed'!$A$2:$C$6,3,FALSE)*'[1]Profiles, RES, Winter'!P$7</f>
        <v>8.4599190909325159</v>
      </c>
      <c r="Q12" s="9">
        <f>VLOOKUP($A12,'RES installed'!$A$2:$C$6,3,FALSE)*'[1]Profiles, RES, Winter'!Q$7</f>
        <v>11.021117524285602</v>
      </c>
      <c r="R12" s="9">
        <f>VLOOKUP($A12,'RES installed'!$A$2:$C$6,3,FALSE)*'[1]Profiles, RES, Winter'!R$7</f>
        <v>11.252235306243396</v>
      </c>
      <c r="S12" s="9">
        <f>VLOOKUP($A12,'RES installed'!$A$2:$C$6,3,FALSE)*'[1]Profiles, RES, Winter'!S$7</f>
        <v>11.455480429797211</v>
      </c>
      <c r="T12" s="9">
        <f>VLOOKUP($A12,'RES installed'!$A$2:$C$6,3,FALSE)*'[1]Profiles, RES, Winter'!T$7</f>
        <v>11.771370558375637</v>
      </c>
      <c r="U12" s="9">
        <f>VLOOKUP($A12,'RES installed'!$A$2:$C$6,3,FALSE)*'[1]Profiles, RES, Winter'!U$7</f>
        <v>12.417983586281531</v>
      </c>
      <c r="V12" s="9">
        <f>VLOOKUP($A12,'RES installed'!$A$2:$C$6,3,FALSE)*'[1]Profiles, RES, Winter'!V$7</f>
        <v>12.247700275709242</v>
      </c>
      <c r="W12" s="9">
        <f>VLOOKUP($A12,'RES installed'!$A$2:$C$6,3,FALSE)*'[1]Profiles, RES, Winter'!W$7</f>
        <v>11.985971810662475</v>
      </c>
      <c r="X12" s="9">
        <f>VLOOKUP($A12,'RES installed'!$A$2:$C$6,3,FALSE)*'[1]Profiles, RES, Winter'!X$7</f>
        <v>11.476757839676363</v>
      </c>
      <c r="Y12" s="9">
        <f>VLOOKUP($A12,'RES installed'!$A$2:$C$6,3,FALSE)*'[1]Profiles,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J19" sqref="J19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15</v>
      </c>
    </row>
    <row r="3" spans="1:3" x14ac:dyDescent="0.25">
      <c r="A3">
        <v>8</v>
      </c>
      <c r="B3">
        <v>13</v>
      </c>
      <c r="C3" s="4">
        <v>15</v>
      </c>
    </row>
    <row r="4" spans="1:3" x14ac:dyDescent="0.25">
      <c r="A4">
        <v>9</v>
      </c>
      <c r="B4">
        <v>26</v>
      </c>
      <c r="C4" s="4">
        <v>20</v>
      </c>
    </row>
    <row r="5" spans="1:3" x14ac:dyDescent="0.25">
      <c r="A5">
        <v>10</v>
      </c>
      <c r="B5">
        <v>29</v>
      </c>
      <c r="C5" s="4">
        <v>20</v>
      </c>
    </row>
    <row r="6" spans="1:3" x14ac:dyDescent="0.25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4.6528226554836305</v>
      </c>
      <c r="C2" s="2">
        <f>('[1]Pc, Summer, S1'!C2*Main!$B$5)+(VLOOKUP($A2,'FL Ratio'!$A$2:$B$21,2,FALSE)*'FL Characterization'!C$2)</f>
        <v>6.0336010237134063</v>
      </c>
      <c r="D2" s="2">
        <f>('[1]Pc, Summer, S1'!D2*Main!$B$5)+(VLOOKUP($A2,'FL Ratio'!$A$2:$B$21,2,FALSE)*'FL Characterization'!D$2)</f>
        <v>10.366827529592355</v>
      </c>
      <c r="E2" s="2">
        <f>('[1]Pc, Summer, S1'!E2*Main!$B$5)+(VLOOKUP($A2,'FL Ratio'!$A$2:$B$21,2,FALSE)*'FL Characterization'!E$2)</f>
        <v>7.3550298663907725</v>
      </c>
      <c r="F2" s="2">
        <f>('[1]Pc, Summer, S1'!F2*Main!$B$5)+(VLOOKUP($A2,'FL Ratio'!$A$2:$B$21,2,FALSE)*'FL Characterization'!F$2)</f>
        <v>12.936311760884923</v>
      </c>
      <c r="G2" s="2">
        <f>('[1]Pc, Summer, S1'!G2*Main!$B$5)+(VLOOKUP($A2,'FL Ratio'!$A$2:$B$21,2,FALSE)*'FL Characterization'!G$2)</f>
        <v>20.435363568887343</v>
      </c>
      <c r="H2" s="2">
        <f>('[1]Pc, Summer, S1'!H2*Main!$B$5)+(VLOOKUP($A2,'FL Ratio'!$A$2:$B$21,2,FALSE)*'FL Characterization'!H$2)</f>
        <v>14.684992656625827</v>
      </c>
      <c r="I2" s="2">
        <f>('[1]Pc, Summer, S1'!I2*Main!$B$5)+(VLOOKUP($A2,'FL Ratio'!$A$2:$B$21,2,FALSE)*'FL Characterization'!I$2)</f>
        <v>1.8430869143755151</v>
      </c>
      <c r="J2" s="2">
        <f>('[1]Pc, Summer, S1'!J2*Main!$B$5)+(VLOOKUP($A2,'FL Ratio'!$A$2:$B$21,2,FALSE)*'FL Characterization'!J$2)</f>
        <v>7.3428221097378215</v>
      </c>
      <c r="K2" s="2">
        <f>('[1]Pc, Summer, S1'!K2*Main!$B$5)+(VLOOKUP($A2,'FL Ratio'!$A$2:$B$21,2,FALSE)*'FL Characterization'!K$2)</f>
        <v>1.8526606655346156</v>
      </c>
      <c r="L2" s="2">
        <f>('[1]Pc, Summer, S1'!L2*Main!$B$5)+(VLOOKUP($A2,'FL Ratio'!$A$2:$B$21,2,FALSE)*'FL Characterization'!L$2)</f>
        <v>3.4535670155637841</v>
      </c>
      <c r="M2" s="2">
        <f>('[1]Pc, Summer, S1'!M2*Main!$B$5)+(VLOOKUP($A2,'FL Ratio'!$A$2:$B$21,2,FALSE)*'FL Characterization'!M$2)</f>
        <v>15.021291939492968</v>
      </c>
      <c r="N2" s="2">
        <f>('[1]Pc, Summer, S1'!N2*Main!$B$5)+(VLOOKUP($A2,'FL Ratio'!$A$2:$B$21,2,FALSE)*'FL Characterization'!N$2)</f>
        <v>7.231022110344079</v>
      </c>
      <c r="O2" s="2">
        <f>('[1]Pc, Summer, S1'!O2*Main!$B$5)+(VLOOKUP($A2,'FL Ratio'!$A$2:$B$21,2,FALSE)*'FL Characterization'!O$2)</f>
        <v>10.259839748085222</v>
      </c>
      <c r="P2" s="2">
        <f>('[1]Pc, Summer, S1'!P2*Main!$B$5)+(VLOOKUP($A2,'FL Ratio'!$A$2:$B$21,2,FALSE)*'FL Characterization'!P$2)</f>
        <v>9.547720050924994</v>
      </c>
      <c r="Q2" s="2">
        <f>('[1]Pc, Summer, S1'!Q2*Main!$B$5)+(VLOOKUP($A2,'FL Ratio'!$A$2:$B$21,2,FALSE)*'FL Characterization'!Q$2)</f>
        <v>19.177636187936539</v>
      </c>
      <c r="R2" s="2">
        <f>('[1]Pc, Summer, S1'!R2*Main!$B$5)+(VLOOKUP($A2,'FL Ratio'!$A$2:$B$21,2,FALSE)*'FL Characterization'!R$2)</f>
        <v>8.3293377576690535</v>
      </c>
      <c r="S2" s="2">
        <f>('[1]Pc, Summer, S1'!S2*Main!$B$5)+(VLOOKUP($A2,'FL Ratio'!$A$2:$B$21,2,FALSE)*'FL Characterization'!S$2)</f>
        <v>6.3453103058808056</v>
      </c>
      <c r="T2" s="2">
        <f>('[1]Pc, Summer, S1'!T2*Main!$B$5)+(VLOOKUP($A2,'FL Ratio'!$A$2:$B$21,2,FALSE)*'FL Characterization'!T$2)</f>
        <v>11.916337092019088</v>
      </c>
      <c r="U2" s="2">
        <f>('[1]Pc, Summer, S1'!U2*Main!$B$5)+(VLOOKUP($A2,'FL Ratio'!$A$2:$B$21,2,FALSE)*'FL Characterization'!U$2)</f>
        <v>24.489352404843334</v>
      </c>
      <c r="V2" s="2">
        <f>('[1]Pc, Summer, S1'!V2*Main!$B$5)+(VLOOKUP($A2,'FL Ratio'!$A$2:$B$21,2,FALSE)*'FL Characterization'!V$2)</f>
        <v>18.36810755529082</v>
      </c>
      <c r="W2" s="2">
        <f>('[1]Pc, Summer, S1'!W2*Main!$B$5)+(VLOOKUP($A2,'FL Ratio'!$A$2:$B$21,2,FALSE)*'FL Characterization'!W$2)</f>
        <v>-3.1506656977251448</v>
      </c>
      <c r="X2" s="2">
        <f>('[1]Pc, Summer, S1'!X2*Main!$B$5)+(VLOOKUP($A2,'FL Ratio'!$A$2:$B$21,2,FALSE)*'FL Characterization'!X$2)</f>
        <v>17.983958868370831</v>
      </c>
      <c r="Y2" s="2">
        <f>('[1]Pc, Summer, S1'!Y2*Main!$B$5)+(VLOOKUP($A2,'FL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2.2568907869904007</v>
      </c>
      <c r="C3" s="2">
        <f>('[1]Pc, Summer, S1'!C3*Main!$B$5)+(VLOOKUP($A3,'FL Ratio'!$A$2:$B$21,2,FALSE)*'FL Characterization'!C$2)</f>
        <v>2.0908651284679531</v>
      </c>
      <c r="D3" s="2">
        <f>('[1]Pc, Summer, S1'!D3*Main!$B$5)+(VLOOKUP($A3,'FL Ratio'!$A$2:$B$21,2,FALSE)*'FL Characterization'!D$2)</f>
        <v>2.0252279598426259</v>
      </c>
      <c r="E3" s="2">
        <f>('[1]Pc, Summer, S1'!E3*Main!$B$5)+(VLOOKUP($A3,'FL Ratio'!$A$2:$B$21,2,FALSE)*'FL Characterization'!E$2)</f>
        <v>2.0052105818578183</v>
      </c>
      <c r="F3" s="2">
        <f>('[1]Pc, Summer, S1'!F3*Main!$B$5)+(VLOOKUP($A3,'FL Ratio'!$A$2:$B$21,2,FALSE)*'FL Characterization'!F$2)</f>
        <v>1.9540724558027354</v>
      </c>
      <c r="G3" s="2">
        <f>('[1]Pc, Summer, S1'!G3*Main!$B$5)+(VLOOKUP($A3,'FL Ratio'!$A$2:$B$21,2,FALSE)*'FL Characterization'!G$2)</f>
        <v>1.903681876959562</v>
      </c>
      <c r="H3" s="2">
        <f>('[1]Pc, Summer, S1'!H3*Main!$B$5)+(VLOOKUP($A3,'FL Ratio'!$A$2:$B$21,2,FALSE)*'FL Characterization'!H$2)</f>
        <v>2.0834740713152526</v>
      </c>
      <c r="I3" s="2">
        <f>('[1]Pc, Summer, S1'!I3*Main!$B$5)+(VLOOKUP($A3,'FL Ratio'!$A$2:$B$21,2,FALSE)*'FL Characterization'!I$2)</f>
        <v>2.2290294180614869</v>
      </c>
      <c r="J3" s="2">
        <f>('[1]Pc, Summer, S1'!J3*Main!$B$5)+(VLOOKUP($A3,'FL Ratio'!$A$2:$B$21,2,FALSE)*'FL Characterization'!J$2)</f>
        <v>2.5295514631140104</v>
      </c>
      <c r="K3" s="2">
        <f>('[1]Pc, Summer, S1'!K3*Main!$B$5)+(VLOOKUP($A3,'FL Ratio'!$A$2:$B$21,2,FALSE)*'FL Characterization'!K$2)</f>
        <v>2.6230192612644863</v>
      </c>
      <c r="L3" s="2">
        <f>('[1]Pc, Summer, S1'!L3*Main!$B$5)+(VLOOKUP($A3,'FL Ratio'!$A$2:$B$21,2,FALSE)*'FL Characterization'!L$2)</f>
        <v>2.5749351046142133</v>
      </c>
      <c r="M3" s="2">
        <f>('[1]Pc, Summer, S1'!M3*Main!$B$5)+(VLOOKUP($A3,'FL Ratio'!$A$2:$B$21,2,FALSE)*'FL Characterization'!M$2)</f>
        <v>2.6547523839910743</v>
      </c>
      <c r="N3" s="2">
        <f>('[1]Pc, Summer, S1'!N3*Main!$B$5)+(VLOOKUP($A3,'FL Ratio'!$A$2:$B$21,2,FALSE)*'FL Characterization'!N$2)</f>
        <v>2.7140799157727109</v>
      </c>
      <c r="O3" s="2">
        <f>('[1]Pc, Summer, S1'!O3*Main!$B$5)+(VLOOKUP($A3,'FL Ratio'!$A$2:$B$21,2,FALSE)*'FL Characterization'!O$2)</f>
        <v>2.7181033535746031</v>
      </c>
      <c r="P3" s="2">
        <f>('[1]Pc, Summer, S1'!P3*Main!$B$5)+(VLOOKUP($A3,'FL Ratio'!$A$2:$B$21,2,FALSE)*'FL Characterization'!P$2)</f>
        <v>2.6241923721274247</v>
      </c>
      <c r="Q3" s="2">
        <f>('[1]Pc, Summer, S1'!Q3*Main!$B$5)+(VLOOKUP($A3,'FL Ratio'!$A$2:$B$21,2,FALSE)*'FL Characterization'!Q$2)</f>
        <v>2.5215034484755008</v>
      </c>
      <c r="R3" s="2">
        <f>('[1]Pc, Summer, S1'!R3*Main!$B$5)+(VLOOKUP($A3,'FL Ratio'!$A$2:$B$21,2,FALSE)*'FL Characterization'!R$2)</f>
        <v>2.5099125553810366</v>
      </c>
      <c r="S3" s="2">
        <f>('[1]Pc, Summer, S1'!S3*Main!$B$5)+(VLOOKUP($A3,'FL Ratio'!$A$2:$B$21,2,FALSE)*'FL Characterization'!S$2)</f>
        <v>2.6048655960259528</v>
      </c>
      <c r="T3" s="2">
        <f>('[1]Pc, Summer, S1'!T3*Main!$B$5)+(VLOOKUP($A3,'FL Ratio'!$A$2:$B$21,2,FALSE)*'FL Characterization'!T$2)</f>
        <v>2.5578460415552122</v>
      </c>
      <c r="U3" s="2">
        <f>('[1]Pc, Summer, S1'!U3*Main!$B$5)+(VLOOKUP($A3,'FL Ratio'!$A$2:$B$21,2,FALSE)*'FL Characterization'!U$2)</f>
        <v>2.492611694253958</v>
      </c>
      <c r="V3" s="2">
        <f>('[1]Pc, Summer, S1'!V3*Main!$B$5)+(VLOOKUP($A3,'FL Ratio'!$A$2:$B$21,2,FALSE)*'FL Characterization'!V$2)</f>
        <v>2.5296977763029651</v>
      </c>
      <c r="W3" s="2">
        <f>('[1]Pc, Summer, S1'!W3*Main!$B$5)+(VLOOKUP($A3,'FL Ratio'!$A$2:$B$21,2,FALSE)*'FL Characterization'!W$2)</f>
        <v>2.5975656519982793</v>
      </c>
      <c r="X3" s="2">
        <f>('[1]Pc, Summer, S1'!X3*Main!$B$5)+(VLOOKUP($A3,'FL Ratio'!$A$2:$B$21,2,FALSE)*'FL Characterization'!X$2)</f>
        <v>2.6169429184490416</v>
      </c>
      <c r="Y3" s="2">
        <f>('[1]Pc, Summer, S1'!Y3*Main!$B$5)+(VLOOKUP($A3,'FL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S1'!B4*Main!$B$5)+(VLOOKUP($A4,'FL Ratio'!$A$2:$B$21,2,FALSE)*'FL Characterization'!B$2)</f>
        <v>6.6113883166413085</v>
      </c>
      <c r="C4" s="2">
        <f>('[1]Pc, Summer, S1'!C4*Main!$B$5)+(VLOOKUP($A4,'FL Ratio'!$A$2:$B$21,2,FALSE)*'FL Characterization'!C$2)</f>
        <v>6.1457001990470745</v>
      </c>
      <c r="D4" s="2">
        <f>('[1]Pc, Summer, S1'!D4*Main!$B$5)+(VLOOKUP($A4,'FL Ratio'!$A$2:$B$21,2,FALSE)*'FL Characterization'!D$2)</f>
        <v>5.786016009209253</v>
      </c>
      <c r="E4" s="2">
        <f>('[1]Pc, Summer, S1'!E4*Main!$B$5)+(VLOOKUP($A4,'FL Ratio'!$A$2:$B$21,2,FALSE)*'FL Characterization'!E$2)</f>
        <v>5.5643531176062737</v>
      </c>
      <c r="F4" s="2">
        <f>('[1]Pc, Summer, S1'!F4*Main!$B$5)+(VLOOKUP($A4,'FL Ratio'!$A$2:$B$21,2,FALSE)*'FL Characterization'!F$2)</f>
        <v>5.4019859363238698</v>
      </c>
      <c r="G4" s="2">
        <f>('[1]Pc, Summer, S1'!G4*Main!$B$5)+(VLOOKUP($A4,'FL Ratio'!$A$2:$B$21,2,FALSE)*'FL Characterization'!G$2)</f>
        <v>5.6276140048853813</v>
      </c>
      <c r="H4" s="2">
        <f>('[1]Pc, Summer, S1'!H4*Main!$B$5)+(VLOOKUP($A4,'FL Ratio'!$A$2:$B$21,2,FALSE)*'FL Characterization'!H$2)</f>
        <v>7.0324575628057495</v>
      </c>
      <c r="I4" s="2">
        <f>('[1]Pc, Summer, S1'!I4*Main!$B$5)+(VLOOKUP($A4,'FL Ratio'!$A$2:$B$21,2,FALSE)*'FL Characterization'!I$2)</f>
        <v>7.846362806739072</v>
      </c>
      <c r="J4" s="2">
        <f>('[1]Pc, Summer, S1'!J4*Main!$B$5)+(VLOOKUP($A4,'FL Ratio'!$A$2:$B$21,2,FALSE)*'FL Characterization'!J$2)</f>
        <v>8.1673444902045524</v>
      </c>
      <c r="K4" s="2">
        <f>('[1]Pc, Summer, S1'!K4*Main!$B$5)+(VLOOKUP($A4,'FL Ratio'!$A$2:$B$21,2,FALSE)*'FL Characterization'!K$2)</f>
        <v>8.0522795841131689</v>
      </c>
      <c r="L4" s="2">
        <f>('[1]Pc, Summer, S1'!L4*Main!$B$5)+(VLOOKUP($A4,'FL Ratio'!$A$2:$B$21,2,FALSE)*'FL Characterization'!L$2)</f>
        <v>7.9786047270756262</v>
      </c>
      <c r="M4" s="2">
        <f>('[1]Pc, Summer, S1'!M4*Main!$B$5)+(VLOOKUP($A4,'FL Ratio'!$A$2:$B$21,2,FALSE)*'FL Characterization'!M$2)</f>
        <v>8.5203209181591237</v>
      </c>
      <c r="N4" s="2">
        <f>('[1]Pc, Summer, S1'!N4*Main!$B$5)+(VLOOKUP($A4,'FL Ratio'!$A$2:$B$21,2,FALSE)*'FL Characterization'!N$2)</f>
        <v>8.5945863999469161</v>
      </c>
      <c r="O4" s="2">
        <f>('[1]Pc, Summer, S1'!O4*Main!$B$5)+(VLOOKUP($A4,'FL Ratio'!$A$2:$B$21,2,FALSE)*'FL Characterization'!O$2)</f>
        <v>8.7626214294465719</v>
      </c>
      <c r="P4" s="2">
        <f>('[1]Pc, Summer, S1'!P4*Main!$B$5)+(VLOOKUP($A4,'FL Ratio'!$A$2:$B$21,2,FALSE)*'FL Characterization'!P$2)</f>
        <v>8.3659783129053853</v>
      </c>
      <c r="Q4" s="2">
        <f>('[1]Pc, Summer, S1'!Q4*Main!$B$5)+(VLOOKUP($A4,'FL Ratio'!$A$2:$B$21,2,FALSE)*'FL Characterization'!Q$2)</f>
        <v>7.9345009660066967</v>
      </c>
      <c r="R4" s="2">
        <f>('[1]Pc, Summer, S1'!R4*Main!$B$5)+(VLOOKUP($A4,'FL Ratio'!$A$2:$B$21,2,FALSE)*'FL Characterization'!R$2)</f>
        <v>7.248505501260488</v>
      </c>
      <c r="S4" s="2">
        <f>('[1]Pc, Summer, S1'!S4*Main!$B$5)+(VLOOKUP($A4,'FL Ratio'!$A$2:$B$21,2,FALSE)*'FL Characterization'!S$2)</f>
        <v>7.4728022593872581</v>
      </c>
      <c r="T4" s="2">
        <f>('[1]Pc, Summer, S1'!T4*Main!$B$5)+(VLOOKUP($A4,'FL Ratio'!$A$2:$B$21,2,FALSE)*'FL Characterization'!T$2)</f>
        <v>7.2907643107626328</v>
      </c>
      <c r="U4" s="2">
        <f>('[1]Pc, Summer, S1'!U4*Main!$B$5)+(VLOOKUP($A4,'FL Ratio'!$A$2:$B$21,2,FALSE)*'FL Characterization'!U$2)</f>
        <v>7.2139983077025231</v>
      </c>
      <c r="V4" s="2">
        <f>('[1]Pc, Summer, S1'!V4*Main!$B$5)+(VLOOKUP($A4,'FL Ratio'!$A$2:$B$21,2,FALSE)*'FL Characterization'!V$2)</f>
        <v>7.3082679596688473</v>
      </c>
      <c r="W4" s="2">
        <f>('[1]Pc, Summer, S1'!W4*Main!$B$5)+(VLOOKUP($A4,'FL Ratio'!$A$2:$B$21,2,FALSE)*'FL Characterization'!W$2)</f>
        <v>7.2028293126861769</v>
      </c>
      <c r="X4" s="2">
        <f>('[1]Pc, Summer, S1'!X4*Main!$B$5)+(VLOOKUP($A4,'FL Ratio'!$A$2:$B$21,2,FALSE)*'FL Characterization'!X$2)</f>
        <v>7.5582188290313335</v>
      </c>
      <c r="Y4" s="2">
        <f>('[1]Pc, Summer, S1'!Y4*Main!$B$5)+(VLOOKUP($A4,'FL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21.152815636760369</v>
      </c>
      <c r="C5" s="2">
        <f>('[1]Pc, Summer, S1'!C5*Main!$B$5)+(VLOOKUP($A5,'FL Ratio'!$A$2:$B$21,2,FALSE)*'FL Characterization'!C$2)</f>
        <v>19.091270971002473</v>
      </c>
      <c r="D5" s="2">
        <f>('[1]Pc, Summer, S1'!D5*Main!$B$5)+(VLOOKUP($A5,'FL Ratio'!$A$2:$B$21,2,FALSE)*'FL Characterization'!D$2)</f>
        <v>17.893521188428856</v>
      </c>
      <c r="E5" s="2">
        <f>('[1]Pc, Summer, S1'!E5*Main!$B$5)+(VLOOKUP($A5,'FL Ratio'!$A$2:$B$21,2,FALSE)*'FL Characterization'!E$2)</f>
        <v>17.267922369849899</v>
      </c>
      <c r="F5" s="2">
        <f>('[1]Pc, Summer, S1'!F5*Main!$B$5)+(VLOOKUP($A5,'FL Ratio'!$A$2:$B$21,2,FALSE)*'FL Characterization'!F$2)</f>
        <v>17.656526501981741</v>
      </c>
      <c r="G5" s="2">
        <f>('[1]Pc, Summer, S1'!G5*Main!$B$5)+(VLOOKUP($A5,'FL Ratio'!$A$2:$B$21,2,FALSE)*'FL Characterization'!G$2)</f>
        <v>16.023826630052351</v>
      </c>
      <c r="H5" s="2">
        <f>('[1]Pc, Summer, S1'!H5*Main!$B$5)+(VLOOKUP($A5,'FL Ratio'!$A$2:$B$21,2,FALSE)*'FL Characterization'!H$2)</f>
        <v>18.886934437801564</v>
      </c>
      <c r="I5" s="2">
        <f>('[1]Pc, Summer, S1'!I5*Main!$B$5)+(VLOOKUP($A5,'FL Ratio'!$A$2:$B$21,2,FALSE)*'FL Characterization'!I$2)</f>
        <v>19.659274881522766</v>
      </c>
      <c r="J5" s="2">
        <f>('[1]Pc, Summer, S1'!J5*Main!$B$5)+(VLOOKUP($A5,'FL Ratio'!$A$2:$B$21,2,FALSE)*'FL Characterization'!J$2)</f>
        <v>22.049105852164708</v>
      </c>
      <c r="K5" s="2">
        <f>('[1]Pc, Summer, S1'!K5*Main!$B$5)+(VLOOKUP($A5,'FL Ratio'!$A$2:$B$21,2,FALSE)*'FL Characterization'!K$2)</f>
        <v>23.799194582783244</v>
      </c>
      <c r="L5" s="2">
        <f>('[1]Pc, Summer, S1'!L5*Main!$B$5)+(VLOOKUP($A5,'FL Ratio'!$A$2:$B$21,2,FALSE)*'FL Characterization'!L$2)</f>
        <v>24.334694041241555</v>
      </c>
      <c r="M5" s="2">
        <f>('[1]Pc, Summer, S1'!M5*Main!$B$5)+(VLOOKUP($A5,'FL Ratio'!$A$2:$B$21,2,FALSE)*'FL Characterization'!M$2)</f>
        <v>24.790085061904644</v>
      </c>
      <c r="N5" s="2">
        <f>('[1]Pc, Summer, S1'!N5*Main!$B$5)+(VLOOKUP($A5,'FL Ratio'!$A$2:$B$21,2,FALSE)*'FL Characterization'!N$2)</f>
        <v>25.492264341923455</v>
      </c>
      <c r="O5" s="2">
        <f>('[1]Pc, Summer, S1'!O5*Main!$B$5)+(VLOOKUP($A5,'FL Ratio'!$A$2:$B$21,2,FALSE)*'FL Characterization'!O$2)</f>
        <v>26.200259512543212</v>
      </c>
      <c r="P5" s="2">
        <f>('[1]Pc, Summer, S1'!P5*Main!$B$5)+(VLOOKUP($A5,'FL Ratio'!$A$2:$B$21,2,FALSE)*'FL Characterization'!P$2)</f>
        <v>26.36162966587305</v>
      </c>
      <c r="Q5" s="2">
        <f>('[1]Pc, Summer, S1'!Q5*Main!$B$5)+(VLOOKUP($A5,'FL Ratio'!$A$2:$B$21,2,FALSE)*'FL Characterization'!Q$2)</f>
        <v>25.392656659733746</v>
      </c>
      <c r="R5" s="2">
        <f>('[1]Pc, Summer, S1'!R5*Main!$B$5)+(VLOOKUP($A5,'FL Ratio'!$A$2:$B$21,2,FALSE)*'FL Characterization'!R$2)</f>
        <v>24.896931359212555</v>
      </c>
      <c r="S5" s="2">
        <f>('[1]Pc, Summer, S1'!S5*Main!$B$5)+(VLOOKUP($A5,'FL Ratio'!$A$2:$B$21,2,FALSE)*'FL Characterization'!S$2)</f>
        <v>24.624455417879066</v>
      </c>
      <c r="T5" s="2">
        <f>('[1]Pc, Summer, S1'!T5*Main!$B$5)+(VLOOKUP($A5,'FL Ratio'!$A$2:$B$21,2,FALSE)*'FL Characterization'!T$2)</f>
        <v>24.200950147873648</v>
      </c>
      <c r="U5" s="2">
        <f>('[1]Pc, Summer, S1'!U5*Main!$B$5)+(VLOOKUP($A5,'FL Ratio'!$A$2:$B$21,2,FALSE)*'FL Characterization'!U$2)</f>
        <v>24.163248269818808</v>
      </c>
      <c r="V5" s="2">
        <f>('[1]Pc, Summer, S1'!V5*Main!$B$5)+(VLOOKUP($A5,'FL Ratio'!$A$2:$B$21,2,FALSE)*'FL Characterization'!V$2)</f>
        <v>24.251913300765388</v>
      </c>
      <c r="W5" s="2">
        <f>('[1]Pc, Summer, S1'!W5*Main!$B$5)+(VLOOKUP($A5,'FL Ratio'!$A$2:$B$21,2,FALSE)*'FL Characterization'!W$2)</f>
        <v>24.77529237868093</v>
      </c>
      <c r="X5" s="2">
        <f>('[1]Pc, Summer, S1'!X5*Main!$B$5)+(VLOOKUP($A5,'FL Ratio'!$A$2:$B$21,2,FALSE)*'FL Characterization'!X$2)</f>
        <v>26.041954581406213</v>
      </c>
      <c r="Y5" s="2">
        <f>('[1]Pc, Summer, S1'!Y5*Main!$B$5)+(VLOOKUP($A5,'FL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-29.094728636278326</v>
      </c>
      <c r="C6" s="2">
        <f>('[1]Pc, Summer, S1'!C6*Main!$B$5)+(VLOOKUP($A6,'FL Ratio'!$A$2:$B$21,2,FALSE)*'FL Characterization'!C$2)</f>
        <v>-24.269043738456222</v>
      </c>
      <c r="D6" s="2">
        <f>('[1]Pc, Summer, S1'!D6*Main!$B$5)+(VLOOKUP($A6,'FL Ratio'!$A$2:$B$21,2,FALSE)*'FL Characterization'!D$2)</f>
        <v>-14.70134715116148</v>
      </c>
      <c r="E6" s="2">
        <f>('[1]Pc, Summer, S1'!E6*Main!$B$5)+(VLOOKUP($A6,'FL Ratio'!$A$2:$B$21,2,FALSE)*'FL Characterization'!E$2)</f>
        <v>-13.926336839081218</v>
      </c>
      <c r="F6" s="2">
        <f>('[1]Pc, Summer, S1'!F6*Main!$B$5)+(VLOOKUP($A6,'FL Ratio'!$A$2:$B$21,2,FALSE)*'FL Characterization'!F$2)</f>
        <v>-14.021945464714737</v>
      </c>
      <c r="G6" s="2">
        <f>('[1]Pc, Summer, S1'!G6*Main!$B$5)+(VLOOKUP($A6,'FL Ratio'!$A$2:$B$21,2,FALSE)*'FL Characterization'!G$2)</f>
        <v>-14.817462599903845</v>
      </c>
      <c r="H6" s="2">
        <f>('[1]Pc, Summer, S1'!H6*Main!$B$5)+(VLOOKUP($A6,'FL Ratio'!$A$2:$B$21,2,FALSE)*'FL Characterization'!H$2)</f>
        <v>-9.7399642957296741</v>
      </c>
      <c r="I6" s="2">
        <f>('[1]Pc, Summer, S1'!I6*Main!$B$5)+(VLOOKUP($A6,'FL Ratio'!$A$2:$B$21,2,FALSE)*'FL Characterization'!I$2)</f>
        <v>-5.7735528923864541</v>
      </c>
      <c r="J6" s="2">
        <f>('[1]Pc, Summer, S1'!J6*Main!$B$5)+(VLOOKUP($A6,'FL Ratio'!$A$2:$B$21,2,FALSE)*'FL Characterization'!J$2)</f>
        <v>-1.2196708890256882</v>
      </c>
      <c r="K6" s="2">
        <f>('[1]Pc, Summer, S1'!K6*Main!$B$5)+(VLOOKUP($A6,'FL Ratio'!$A$2:$B$21,2,FALSE)*'FL Characterization'!K$2)</f>
        <v>2.4886348205171656</v>
      </c>
      <c r="L6" s="2">
        <f>('[1]Pc, Summer, S1'!L6*Main!$B$5)+(VLOOKUP($A6,'FL Ratio'!$A$2:$B$21,2,FALSE)*'FL Characterization'!L$2)</f>
        <v>3.4419970587778472</v>
      </c>
      <c r="M6" s="2">
        <f>('[1]Pc, Summer, S1'!M6*Main!$B$5)+(VLOOKUP($A6,'FL Ratio'!$A$2:$B$21,2,FALSE)*'FL Characterization'!M$2)</f>
        <v>5.7935227924485488</v>
      </c>
      <c r="N6" s="2">
        <f>('[1]Pc, Summer, S1'!N6*Main!$B$5)+(VLOOKUP($A6,'FL Ratio'!$A$2:$B$21,2,FALSE)*'FL Characterization'!N$2)</f>
        <v>9.0787563410806982</v>
      </c>
      <c r="O6" s="2">
        <f>('[1]Pc, Summer, S1'!O6*Main!$B$5)+(VLOOKUP($A6,'FL Ratio'!$A$2:$B$21,2,FALSE)*'FL Characterization'!O$2)</f>
        <v>10.196107465316448</v>
      </c>
      <c r="P6" s="2">
        <f>('[1]Pc, Summer, S1'!P6*Main!$B$5)+(VLOOKUP($A6,'FL Ratio'!$A$2:$B$21,2,FALSE)*'FL Characterization'!P$2)</f>
        <v>8.9728904020418376</v>
      </c>
      <c r="Q6" s="2">
        <f>('[1]Pc, Summer, S1'!Q6*Main!$B$5)+(VLOOKUP($A6,'FL Ratio'!$A$2:$B$21,2,FALSE)*'FL Characterization'!Q$2)</f>
        <v>5.1040959738366443</v>
      </c>
      <c r="R6" s="2">
        <f>('[1]Pc, Summer, S1'!R6*Main!$B$5)+(VLOOKUP($A6,'FL Ratio'!$A$2:$B$21,2,FALSE)*'FL Characterization'!R$2)</f>
        <v>4.5963846388707683</v>
      </c>
      <c r="S6" s="2">
        <f>('[1]Pc, Summer, S1'!S6*Main!$B$5)+(VLOOKUP($A6,'FL Ratio'!$A$2:$B$21,2,FALSE)*'FL Characterization'!S$2)</f>
        <v>5.5629204551583058</v>
      </c>
      <c r="T6" s="2">
        <f>('[1]Pc, Summer, S1'!T6*Main!$B$5)+(VLOOKUP($A6,'FL Ratio'!$A$2:$B$21,2,FALSE)*'FL Characterization'!T$2)</f>
        <v>5.8599162035295818</v>
      </c>
      <c r="U6" s="2">
        <f>('[1]Pc, Summer, S1'!U6*Main!$B$5)+(VLOOKUP($A6,'FL Ratio'!$A$2:$B$21,2,FALSE)*'FL Characterization'!U$2)</f>
        <v>4.5622469588601611</v>
      </c>
      <c r="V6" s="2">
        <f>('[1]Pc, Summer, S1'!V6*Main!$B$5)+(VLOOKUP($A6,'FL Ratio'!$A$2:$B$21,2,FALSE)*'FL Characterization'!V$2)</f>
        <v>3.95301999984218</v>
      </c>
      <c r="W6" s="2">
        <f>('[1]Pc, Summer, S1'!W6*Main!$B$5)+(VLOOKUP($A6,'FL Ratio'!$A$2:$B$21,2,FALSE)*'FL Characterization'!W$2)</f>
        <v>6.538635821791706</v>
      </c>
      <c r="X6" s="2">
        <f>('[1]Pc, Summer, S1'!X6*Main!$B$5)+(VLOOKUP($A6,'FL Ratio'!$A$2:$B$21,2,FALSE)*'FL Characterization'!X$2)</f>
        <v>10.820014786148167</v>
      </c>
      <c r="Y6" s="2">
        <f>('[1]Pc, Summer, S1'!Y6*Main!$B$5)+(VLOOKUP($A6,'FL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0.78182745770451145</v>
      </c>
      <c r="C7" s="2">
        <f>('[1]Pc, Summer, S1'!C7*Main!$B$5)+(VLOOKUP($A7,'FL Ratio'!$A$2:$B$21,2,FALSE)*'FL Characterization'!C$2)</f>
        <v>0.80790745588682766</v>
      </c>
      <c r="D7" s="2">
        <f>('[1]Pc, Summer, S1'!D7*Main!$B$5)+(VLOOKUP($A7,'FL Ratio'!$A$2:$B$21,2,FALSE)*'FL Characterization'!D$2)</f>
        <v>0.72343370567678855</v>
      </c>
      <c r="E7" s="2">
        <f>('[1]Pc, Summer, S1'!E7*Main!$B$5)+(VLOOKUP($A7,'FL Ratio'!$A$2:$B$21,2,FALSE)*'FL Characterization'!E$2)</f>
        <v>0.68571312293992626</v>
      </c>
      <c r="F7" s="2">
        <f>('[1]Pc, Summer, S1'!F7*Main!$B$5)+(VLOOKUP($A7,'FL Ratio'!$A$2:$B$21,2,FALSE)*'FL Characterization'!F$2)</f>
        <v>0.56180132669809169</v>
      </c>
      <c r="G7" s="2">
        <f>('[1]Pc, Summer, S1'!G7*Main!$B$5)+(VLOOKUP($A7,'FL Ratio'!$A$2:$B$21,2,FALSE)*'FL Characterization'!G$2)</f>
        <v>0.47681869847473907</v>
      </c>
      <c r="H7" s="2">
        <f>('[1]Pc, Summer, S1'!H7*Main!$B$5)+(VLOOKUP($A7,'FL Ratio'!$A$2:$B$21,2,FALSE)*'FL Characterization'!H$2)</f>
        <v>0.58311059350559402</v>
      </c>
      <c r="I7" s="2">
        <f>('[1]Pc, Summer, S1'!I7*Main!$B$5)+(VLOOKUP($A7,'FL Ratio'!$A$2:$B$21,2,FALSE)*'FL Characterization'!I$2)</f>
        <v>0.10126672464938428</v>
      </c>
      <c r="J7" s="2">
        <f>('[1]Pc, Summer, S1'!J7*Main!$B$5)+(VLOOKUP($A7,'FL Ratio'!$A$2:$B$21,2,FALSE)*'FL Characterization'!J$2)</f>
        <v>8.9053652329860566E-2</v>
      </c>
      <c r="K7" s="2">
        <f>('[1]Pc, Summer, S1'!K7*Main!$B$5)+(VLOOKUP($A7,'FL Ratio'!$A$2:$B$21,2,FALSE)*'FL Characterization'!K$2)</f>
        <v>0.12982750314660382</v>
      </c>
      <c r="L7" s="2">
        <f>('[1]Pc, Summer, S1'!L7*Main!$B$5)+(VLOOKUP($A7,'FL Ratio'!$A$2:$B$21,2,FALSE)*'FL Characterization'!L$2)</f>
        <v>7.6458921500351704E-2</v>
      </c>
      <c r="M7" s="2">
        <f>('[1]Pc, Summer, S1'!M7*Main!$B$5)+(VLOOKUP($A7,'FL Ratio'!$A$2:$B$21,2,FALSE)*'FL Characterization'!M$2)</f>
        <v>9.5541846999607535E-2</v>
      </c>
      <c r="N7" s="2">
        <f>('[1]Pc, Summer, S1'!N7*Main!$B$5)+(VLOOKUP($A7,'FL Ratio'!$A$2:$B$21,2,FALSE)*'FL Characterization'!N$2)</f>
        <v>0.15221813573239734</v>
      </c>
      <c r="O7" s="2">
        <f>('[1]Pc, Summer, S1'!O7*Main!$B$5)+(VLOOKUP($A7,'FL Ratio'!$A$2:$B$21,2,FALSE)*'FL Characterization'!O$2)</f>
        <v>0.28045539508739653</v>
      </c>
      <c r="P7" s="2">
        <f>('[1]Pc, Summer, S1'!P7*Main!$B$5)+(VLOOKUP($A7,'FL Ratio'!$A$2:$B$21,2,FALSE)*'FL Characterization'!P$2)</f>
        <v>0.29922027182833144</v>
      </c>
      <c r="Q7" s="2">
        <f>('[1]Pc, Summer, S1'!Q7*Main!$B$5)+(VLOOKUP($A7,'FL Ratio'!$A$2:$B$21,2,FALSE)*'FL Characterization'!Q$2)</f>
        <v>0.29425871119852498</v>
      </c>
      <c r="R7" s="2">
        <f>('[1]Pc, Summer, S1'!R7*Main!$B$5)+(VLOOKUP($A7,'FL Ratio'!$A$2:$B$21,2,FALSE)*'FL Characterization'!R$2)</f>
        <v>0.16506730556856294</v>
      </c>
      <c r="S7" s="2">
        <f>('[1]Pc, Summer, S1'!S7*Main!$B$5)+(VLOOKUP($A7,'FL Ratio'!$A$2:$B$21,2,FALSE)*'FL Characterization'!S$2)</f>
        <v>0.33624114729688775</v>
      </c>
      <c r="T7" s="2">
        <f>('[1]Pc, Summer, S1'!T7*Main!$B$5)+(VLOOKUP($A7,'FL Ratio'!$A$2:$B$21,2,FALSE)*'FL Characterization'!T$2)</f>
        <v>0.19731744966230527</v>
      </c>
      <c r="U7" s="2">
        <f>('[1]Pc, Summer, S1'!U7*Main!$B$5)+(VLOOKUP($A7,'FL Ratio'!$A$2:$B$21,2,FALSE)*'FL Characterization'!U$2)</f>
        <v>0.1387328683795899</v>
      </c>
      <c r="V7" s="2">
        <f>('[1]Pc, Summer, S1'!V7*Main!$B$5)+(VLOOKUP($A7,'FL Ratio'!$A$2:$B$21,2,FALSE)*'FL Characterization'!V$2)</f>
        <v>0.21067549751178438</v>
      </c>
      <c r="W7" s="2">
        <f>('[1]Pc, Summer, S1'!W7*Main!$B$5)+(VLOOKUP($A7,'FL Ratio'!$A$2:$B$21,2,FALSE)*'FL Characterization'!W$2)</f>
        <v>0.13020916165658897</v>
      </c>
      <c r="X7" s="2">
        <f>('[1]Pc, Summer, S1'!X7*Main!$B$5)+(VLOOKUP($A7,'FL Ratio'!$A$2:$B$21,2,FALSE)*'FL Characterization'!X$2)</f>
        <v>0.59430590979849085</v>
      </c>
      <c r="Y7" s="2">
        <f>('[1]Pc, Summer, S1'!Y7*Main!$B$5)+(VLOOKUP($A7,'FL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13.418621479808165</v>
      </c>
      <c r="C8" s="2">
        <f>('[1]Pc, Summer, S1'!C8*Main!$B$5)+(VLOOKUP($A8,'FL Ratio'!$A$2:$B$21,2,FALSE)*'FL Characterization'!C$2)</f>
        <v>8.9474074768651555</v>
      </c>
      <c r="D8" s="2">
        <f>('[1]Pc, Summer, S1'!D8*Main!$B$5)+(VLOOKUP($A8,'FL Ratio'!$A$2:$B$21,2,FALSE)*'FL Characterization'!D$2)</f>
        <v>11.995565299446762</v>
      </c>
      <c r="E8" s="2">
        <f>('[1]Pc, Summer, S1'!E8*Main!$B$5)+(VLOOKUP($A8,'FL Ratio'!$A$2:$B$21,2,FALSE)*'FL Characterization'!E$2)</f>
        <v>11.131052049946737</v>
      </c>
      <c r="F8" s="2">
        <f>('[1]Pc, Summer, S1'!F8*Main!$B$5)+(VLOOKUP($A8,'FL Ratio'!$A$2:$B$21,2,FALSE)*'FL Characterization'!F$2)</f>
        <v>12.334669909936251</v>
      </c>
      <c r="G8" s="2">
        <f>('[1]Pc, Summer, S1'!G8*Main!$B$5)+(VLOOKUP($A8,'FL Ratio'!$A$2:$B$21,2,FALSE)*'FL Characterization'!G$2)</f>
        <v>4.7571842379513321</v>
      </c>
      <c r="H8" s="2">
        <f>('[1]Pc, Summer, S1'!H8*Main!$B$5)+(VLOOKUP($A8,'FL Ratio'!$A$2:$B$21,2,FALSE)*'FL Characterization'!H$2)</f>
        <v>-7.9714404660968556</v>
      </c>
      <c r="I8" s="2">
        <f>('[1]Pc, Summer, S1'!I8*Main!$B$5)+(VLOOKUP($A8,'FL Ratio'!$A$2:$B$21,2,FALSE)*'FL Characterization'!I$2)</f>
        <v>0.85580838273624749</v>
      </c>
      <c r="J8" s="2">
        <f>('[1]Pc, Summer, S1'!J8*Main!$B$5)+(VLOOKUP($A8,'FL Ratio'!$A$2:$B$21,2,FALSE)*'FL Characterization'!J$2)</f>
        <v>5.2541938131129786</v>
      </c>
      <c r="K8" s="2">
        <f>('[1]Pc, Summer, S1'!K8*Main!$B$5)+(VLOOKUP($A8,'FL Ratio'!$A$2:$B$21,2,FALSE)*'FL Characterization'!K$2)</f>
        <v>12.622469189992037</v>
      </c>
      <c r="L8" s="2">
        <f>('[1]Pc, Summer, S1'!L8*Main!$B$5)+(VLOOKUP($A8,'FL Ratio'!$A$2:$B$21,2,FALSE)*'FL Characterization'!L$2)</f>
        <v>12.189945399018082</v>
      </c>
      <c r="M8" s="2">
        <f>('[1]Pc, Summer, S1'!M8*Main!$B$5)+(VLOOKUP($A8,'FL Ratio'!$A$2:$B$21,2,FALSE)*'FL Characterization'!M$2)</f>
        <v>6.8533565975746811</v>
      </c>
      <c r="N8" s="2">
        <f>('[1]Pc, Summer, S1'!N8*Main!$B$5)+(VLOOKUP($A8,'FL Ratio'!$A$2:$B$21,2,FALSE)*'FL Characterization'!N$2)</f>
        <v>5.8123760171596315</v>
      </c>
      <c r="O8" s="2">
        <f>('[1]Pc, Summer, S1'!O8*Main!$B$5)+(VLOOKUP($A8,'FL Ratio'!$A$2:$B$21,2,FALSE)*'FL Characterization'!O$2)</f>
        <v>7.2618623774204094</v>
      </c>
      <c r="P8" s="2">
        <f>('[1]Pc, Summer, S1'!P8*Main!$B$5)+(VLOOKUP($A8,'FL Ratio'!$A$2:$B$21,2,FALSE)*'FL Characterization'!P$2)</f>
        <v>6.4618480448866649</v>
      </c>
      <c r="Q8" s="2">
        <f>('[1]Pc, Summer, S1'!Q8*Main!$B$5)+(VLOOKUP($A8,'FL Ratio'!$A$2:$B$21,2,FALSE)*'FL Characterization'!Q$2)</f>
        <v>7.5651665315066756</v>
      </c>
      <c r="R8" s="2">
        <f>('[1]Pc, Summer, S1'!R8*Main!$B$5)+(VLOOKUP($A8,'FL Ratio'!$A$2:$B$21,2,FALSE)*'FL Characterization'!R$2)</f>
        <v>10.077905022898689</v>
      </c>
      <c r="S8" s="2">
        <f>('[1]Pc, Summer, S1'!S8*Main!$B$5)+(VLOOKUP($A8,'FL Ratio'!$A$2:$B$21,2,FALSE)*'FL Characterization'!S$2)</f>
        <v>10.756352286287729</v>
      </c>
      <c r="T8" s="2">
        <f>('[1]Pc, Summer, S1'!T8*Main!$B$5)+(VLOOKUP($A8,'FL Ratio'!$A$2:$B$21,2,FALSE)*'FL Characterization'!T$2)</f>
        <v>10.823694334850682</v>
      </c>
      <c r="U8" s="2">
        <f>('[1]Pc, Summer, S1'!U8*Main!$B$5)+(VLOOKUP($A8,'FL Ratio'!$A$2:$B$21,2,FALSE)*'FL Characterization'!U$2)</f>
        <v>10.503390206734336</v>
      </c>
      <c r="V8" s="2">
        <f>('[1]Pc, Summer, S1'!V8*Main!$B$5)+(VLOOKUP($A8,'FL Ratio'!$A$2:$B$21,2,FALSE)*'FL Characterization'!V$2)</f>
        <v>6.9705304515026016</v>
      </c>
      <c r="W8" s="2">
        <f>('[1]Pc, Summer, S1'!W8*Main!$B$5)+(VLOOKUP($A8,'FL Ratio'!$A$2:$B$21,2,FALSE)*'FL Characterization'!W$2)</f>
        <v>7.6789754539144353</v>
      </c>
      <c r="X8" s="2">
        <f>('[1]Pc, Summer, S1'!X8*Main!$B$5)+(VLOOKUP($A8,'FL Ratio'!$A$2:$B$21,2,FALSE)*'FL Characterization'!X$2)</f>
        <v>8.670043717699139</v>
      </c>
      <c r="Y8" s="2">
        <f>('[1]Pc, Summer, S1'!Y8*Main!$B$5)+(VLOOKUP($A8,'FL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5.0607018651119438</v>
      </c>
      <c r="C9" s="2">
        <f>('[1]Pc, Summer, S1'!C9*Main!$B$5)+(VLOOKUP($A9,'FL Ratio'!$A$2:$B$21,2,FALSE)*'FL Characterization'!C$2)</f>
        <v>4.4454106289418149</v>
      </c>
      <c r="D9" s="2">
        <f>('[1]Pc, Summer, S1'!D9*Main!$B$5)+(VLOOKUP($A9,'FL Ratio'!$A$2:$B$21,2,FALSE)*'FL Characterization'!D$2)</f>
        <v>4.3520839408179821</v>
      </c>
      <c r="E9" s="2">
        <f>('[1]Pc, Summer, S1'!E9*Main!$B$5)+(VLOOKUP($A9,'FL Ratio'!$A$2:$B$21,2,FALSE)*'FL Characterization'!E$2)</f>
        <v>3.9868101967075713</v>
      </c>
      <c r="F9" s="2">
        <f>('[1]Pc, Summer, S1'!F9*Main!$B$5)+(VLOOKUP($A9,'FL Ratio'!$A$2:$B$21,2,FALSE)*'FL Characterization'!F$2)</f>
        <v>3.8842133351791155</v>
      </c>
      <c r="G9" s="2">
        <f>('[1]Pc, Summer, S1'!G9*Main!$B$5)+(VLOOKUP($A9,'FL Ratio'!$A$2:$B$21,2,FALSE)*'FL Characterization'!G$2)</f>
        <v>3.792242214734181</v>
      </c>
      <c r="H9" s="2">
        <f>('[1]Pc, Summer, S1'!H9*Main!$B$5)+(VLOOKUP($A9,'FL Ratio'!$A$2:$B$21,2,FALSE)*'FL Characterization'!H$2)</f>
        <v>4.5906433503240951</v>
      </c>
      <c r="I9" s="2">
        <f>('[1]Pc, Summer, S1'!I9*Main!$B$5)+(VLOOKUP($A9,'FL Ratio'!$A$2:$B$21,2,FALSE)*'FL Characterization'!I$2)</f>
        <v>5.5329652238259506</v>
      </c>
      <c r="J9" s="2">
        <f>('[1]Pc, Summer, S1'!J9*Main!$B$5)+(VLOOKUP($A9,'FL Ratio'!$A$2:$B$21,2,FALSE)*'FL Characterization'!J$2)</f>
        <v>6.451676364975607</v>
      </c>
      <c r="K9" s="2">
        <f>('[1]Pc, Summer, S1'!K9*Main!$B$5)+(VLOOKUP($A9,'FL Ratio'!$A$2:$B$21,2,FALSE)*'FL Characterization'!K$2)</f>
        <v>6.6250431334334587</v>
      </c>
      <c r="L9" s="2">
        <f>('[1]Pc, Summer, S1'!L9*Main!$B$5)+(VLOOKUP($A9,'FL Ratio'!$A$2:$B$21,2,FALSE)*'FL Characterization'!L$2)</f>
        <v>6.5607970687135708</v>
      </c>
      <c r="M9" s="2">
        <f>('[1]Pc, Summer, S1'!M9*Main!$B$5)+(VLOOKUP($A9,'FL Ratio'!$A$2:$B$21,2,FALSE)*'FL Characterization'!M$2)</f>
        <v>6.8806932876154914</v>
      </c>
      <c r="N9" s="2">
        <f>('[1]Pc, Summer, S1'!N9*Main!$B$5)+(VLOOKUP($A9,'FL Ratio'!$A$2:$B$21,2,FALSE)*'FL Characterization'!N$2)</f>
        <v>6.6673228328181073</v>
      </c>
      <c r="O9" s="2">
        <f>('[1]Pc, Summer, S1'!O9*Main!$B$5)+(VLOOKUP($A9,'FL Ratio'!$A$2:$B$21,2,FALSE)*'FL Characterization'!O$2)</f>
        <v>6.6803294856394491</v>
      </c>
      <c r="P9" s="2">
        <f>('[1]Pc, Summer, S1'!P9*Main!$B$5)+(VLOOKUP($A9,'FL Ratio'!$A$2:$B$21,2,FALSE)*'FL Characterization'!P$2)</f>
        <v>5.6696587955853914</v>
      </c>
      <c r="Q9" s="2">
        <f>('[1]Pc, Summer, S1'!Q9*Main!$B$5)+(VLOOKUP($A9,'FL Ratio'!$A$2:$B$21,2,FALSE)*'FL Characterization'!Q$2)</f>
        <v>5.8454514487797091</v>
      </c>
      <c r="R9" s="2">
        <f>('[1]Pc, Summer, S1'!R9*Main!$B$5)+(VLOOKUP($A9,'FL Ratio'!$A$2:$B$21,2,FALSE)*'FL Characterization'!R$2)</f>
        <v>6.6020403147155919</v>
      </c>
      <c r="S9" s="2">
        <f>('[1]Pc, Summer, S1'!S9*Main!$B$5)+(VLOOKUP($A9,'FL Ratio'!$A$2:$B$21,2,FALSE)*'FL Characterization'!S$2)</f>
        <v>7.2080873694875223</v>
      </c>
      <c r="T9" s="2">
        <f>('[1]Pc, Summer, S1'!T9*Main!$B$5)+(VLOOKUP($A9,'FL Ratio'!$A$2:$B$21,2,FALSE)*'FL Characterization'!T$2)</f>
        <v>5.6064278698466889</v>
      </c>
      <c r="U9" s="2">
        <f>('[1]Pc, Summer, S1'!U9*Main!$B$5)+(VLOOKUP($A9,'FL Ratio'!$A$2:$B$21,2,FALSE)*'FL Characterization'!U$2)</f>
        <v>5.8248305984250894</v>
      </c>
      <c r="V9" s="2">
        <f>('[1]Pc, Summer, S1'!V9*Main!$B$5)+(VLOOKUP($A9,'FL Ratio'!$A$2:$B$21,2,FALSE)*'FL Characterization'!V$2)</f>
        <v>5.4666170552312634</v>
      </c>
      <c r="W9" s="2">
        <f>('[1]Pc, Summer, S1'!W9*Main!$B$5)+(VLOOKUP($A9,'FL Ratio'!$A$2:$B$21,2,FALSE)*'FL Characterization'!W$2)</f>
        <v>5.6975010426324397</v>
      </c>
      <c r="X9" s="2">
        <f>('[1]Pc, Summer, S1'!X9*Main!$B$5)+(VLOOKUP($A9,'FL Ratio'!$A$2:$B$21,2,FALSE)*'FL Characterization'!X$2)</f>
        <v>5.6557773963508842</v>
      </c>
      <c r="Y9" s="2">
        <f>('[1]Pc, Summer, S1'!Y9*Main!$B$5)+(VLOOKUP($A9,'FL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6.5833177121641011</v>
      </c>
      <c r="C10" s="2">
        <f>('[1]Pc, Summer, S1'!C10*Main!$B$5)+(VLOOKUP($A10,'FL Ratio'!$A$2:$B$21,2,FALSE)*'FL Characterization'!C$2)</f>
        <v>6.0315791162976788</v>
      </c>
      <c r="D10" s="2">
        <f>('[1]Pc, Summer, S1'!D10*Main!$B$5)+(VLOOKUP($A10,'FL Ratio'!$A$2:$B$21,2,FALSE)*'FL Characterization'!D$2)</f>
        <v>5.5946028196288022</v>
      </c>
      <c r="E10" s="2">
        <f>('[1]Pc, Summer, S1'!E10*Main!$B$5)+(VLOOKUP($A10,'FL Ratio'!$A$2:$B$21,2,FALSE)*'FL Characterization'!E$2)</f>
        <v>5.4054143914464774</v>
      </c>
      <c r="F10" s="2">
        <f>('[1]Pc, Summer, S1'!F10*Main!$B$5)+(VLOOKUP($A10,'FL Ratio'!$A$2:$B$21,2,FALSE)*'FL Characterization'!F$2)</f>
        <v>8.2059609237051099</v>
      </c>
      <c r="G10" s="2">
        <f>('[1]Pc, Summer, S1'!G10*Main!$B$5)+(VLOOKUP($A10,'FL Ratio'!$A$2:$B$21,2,FALSE)*'FL Characterization'!G$2)</f>
        <v>7.7763453428162466</v>
      </c>
      <c r="H10" s="2">
        <f>('[1]Pc, Summer, S1'!H10*Main!$B$5)+(VLOOKUP($A10,'FL Ratio'!$A$2:$B$21,2,FALSE)*'FL Characterization'!H$2)</f>
        <v>5.7433814906168301</v>
      </c>
      <c r="I10" s="2">
        <f>('[1]Pc, Summer, S1'!I10*Main!$B$5)+(VLOOKUP($A10,'FL Ratio'!$A$2:$B$21,2,FALSE)*'FL Characterization'!I$2)</f>
        <v>6.523047502538418</v>
      </c>
      <c r="J10" s="2">
        <f>('[1]Pc, Summer, S1'!J10*Main!$B$5)+(VLOOKUP($A10,'FL Ratio'!$A$2:$B$21,2,FALSE)*'FL Characterization'!J$2)</f>
        <v>7.1875466217584609</v>
      </c>
      <c r="K10" s="2">
        <f>('[1]Pc, Summer, S1'!K10*Main!$B$5)+(VLOOKUP($A10,'FL Ratio'!$A$2:$B$21,2,FALSE)*'FL Characterization'!K$2)</f>
        <v>7.7444868159023388</v>
      </c>
      <c r="L10" s="2">
        <f>('[1]Pc, Summer, S1'!L10*Main!$B$5)+(VLOOKUP($A10,'FL Ratio'!$A$2:$B$21,2,FALSE)*'FL Characterization'!L$2)</f>
        <v>7.6646573708455037</v>
      </c>
      <c r="M10" s="2">
        <f>('[1]Pc, Summer, S1'!M10*Main!$B$5)+(VLOOKUP($A10,'FL Ratio'!$A$2:$B$21,2,FALSE)*'FL Characterization'!M$2)</f>
        <v>8.4691784720159546</v>
      </c>
      <c r="N10" s="2">
        <f>('[1]Pc, Summer, S1'!N10*Main!$B$5)+(VLOOKUP($A10,'FL Ratio'!$A$2:$B$21,2,FALSE)*'FL Characterization'!N$2)</f>
        <v>8.8291631980702032</v>
      </c>
      <c r="O10" s="2">
        <f>('[1]Pc, Summer, S1'!O10*Main!$B$5)+(VLOOKUP($A10,'FL Ratio'!$A$2:$B$21,2,FALSE)*'FL Characterization'!O$2)</f>
        <v>8.8954237726761054</v>
      </c>
      <c r="P10" s="2">
        <f>('[1]Pc, Summer, S1'!P10*Main!$B$5)+(VLOOKUP($A10,'FL Ratio'!$A$2:$B$21,2,FALSE)*'FL Characterization'!P$2)</f>
        <v>9.4809369850946918</v>
      </c>
      <c r="Q10" s="2">
        <f>('[1]Pc, Summer, S1'!Q10*Main!$B$5)+(VLOOKUP($A10,'FL Ratio'!$A$2:$B$21,2,FALSE)*'FL Characterization'!Q$2)</f>
        <v>8.7953184139656937</v>
      </c>
      <c r="R10" s="2">
        <f>('[1]Pc, Summer, S1'!R10*Main!$B$5)+(VLOOKUP($A10,'FL Ratio'!$A$2:$B$21,2,FALSE)*'FL Characterization'!R$2)</f>
        <v>8.2234373833319747</v>
      </c>
      <c r="S10" s="2">
        <f>('[1]Pc, Summer, S1'!S10*Main!$B$5)+(VLOOKUP($A10,'FL Ratio'!$A$2:$B$21,2,FALSE)*'FL Characterization'!S$2)</f>
        <v>8.3732404471649939</v>
      </c>
      <c r="T10" s="2">
        <f>('[1]Pc, Summer, S1'!T10*Main!$B$5)+(VLOOKUP($A10,'FL Ratio'!$A$2:$B$21,2,FALSE)*'FL Characterization'!T$2)</f>
        <v>7.8879588816211177</v>
      </c>
      <c r="U10" s="2">
        <f>('[1]Pc, Summer, S1'!U10*Main!$B$5)+(VLOOKUP($A10,'FL Ratio'!$A$2:$B$21,2,FALSE)*'FL Characterization'!U$2)</f>
        <v>7.9160948547696925</v>
      </c>
      <c r="V10" s="2">
        <f>('[1]Pc, Summer, S1'!V10*Main!$B$5)+(VLOOKUP($A10,'FL Ratio'!$A$2:$B$21,2,FALSE)*'FL Characterization'!V$2)</f>
        <v>7.8566435562211172</v>
      </c>
      <c r="W10" s="2">
        <f>('[1]Pc, Summer, S1'!W10*Main!$B$5)+(VLOOKUP($A10,'FL Ratio'!$A$2:$B$21,2,FALSE)*'FL Characterization'!W$2)</f>
        <v>8.342334510920935</v>
      </c>
      <c r="X10" s="2">
        <f>('[1]Pc, Summer, S1'!X10*Main!$B$5)+(VLOOKUP($A10,'FL Ratio'!$A$2:$B$21,2,FALSE)*'FL Characterization'!X$2)</f>
        <v>8.3725799848365963</v>
      </c>
      <c r="Y10" s="2">
        <f>('[1]Pc, Summer, S1'!Y10*Main!$B$5)+(VLOOKUP($A10,'FL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2.9287749999303401</v>
      </c>
      <c r="C11" s="2">
        <f>('[1]Pc, Summer, S1'!C11*Main!$B$5)+(VLOOKUP($A11,'FL Ratio'!$A$2:$B$21,2,FALSE)*'FL Characterization'!C$2)</f>
        <v>2.7900767771685482</v>
      </c>
      <c r="D11" s="2">
        <f>('[1]Pc, Summer, S1'!D11*Main!$B$5)+(VLOOKUP($A11,'FL Ratio'!$A$2:$B$21,2,FALSE)*'FL Characterization'!D$2)</f>
        <v>2.5216309287671224</v>
      </c>
      <c r="E11" s="2">
        <f>('[1]Pc, Summer, S1'!E11*Main!$B$5)+(VLOOKUP($A11,'FL Ratio'!$A$2:$B$21,2,FALSE)*'FL Characterization'!E$2)</f>
        <v>2.5531489124465154</v>
      </c>
      <c r="F11" s="2">
        <f>('[1]Pc, Summer, S1'!F11*Main!$B$5)+(VLOOKUP($A11,'FL Ratio'!$A$2:$B$21,2,FALSE)*'FL Characterization'!F$2)</f>
        <v>2.4773209223897572</v>
      </c>
      <c r="G11" s="2">
        <f>('[1]Pc, Summer, S1'!G11*Main!$B$5)+(VLOOKUP($A11,'FL Ratio'!$A$2:$B$21,2,FALSE)*'FL Characterization'!G$2)</f>
        <v>2.5170902299062878</v>
      </c>
      <c r="H11" s="2">
        <f>('[1]Pc, Summer, S1'!H11*Main!$B$5)+(VLOOKUP($A11,'FL Ratio'!$A$2:$B$21,2,FALSE)*'FL Characterization'!H$2)</f>
        <v>2.9034129440685312</v>
      </c>
      <c r="I11" s="2">
        <f>('[1]Pc, Summer, S1'!I11*Main!$B$5)+(VLOOKUP($A11,'FL Ratio'!$A$2:$B$21,2,FALSE)*'FL Characterization'!I$2)</f>
        <v>3.2065802858107624</v>
      </c>
      <c r="J11" s="2">
        <f>('[1]Pc, Summer, S1'!J11*Main!$B$5)+(VLOOKUP($A11,'FL Ratio'!$A$2:$B$21,2,FALSE)*'FL Characterization'!J$2)</f>
        <v>3.5269945265320533</v>
      </c>
      <c r="K11" s="2">
        <f>('[1]Pc, Summer, S1'!K11*Main!$B$5)+(VLOOKUP($A11,'FL Ratio'!$A$2:$B$21,2,FALSE)*'FL Characterization'!K$2)</f>
        <v>3.7323030136322202</v>
      </c>
      <c r="L11" s="2">
        <f>('[1]Pc, Summer, S1'!L11*Main!$B$5)+(VLOOKUP($A11,'FL Ratio'!$A$2:$B$21,2,FALSE)*'FL Characterization'!L$2)</f>
        <v>3.7267125941066443</v>
      </c>
      <c r="M11" s="2">
        <f>('[1]Pc, Summer, S1'!M11*Main!$B$5)+(VLOOKUP($A11,'FL Ratio'!$A$2:$B$21,2,FALSE)*'FL Characterization'!M$2)</f>
        <v>3.7746475503256942</v>
      </c>
      <c r="N11" s="2">
        <f>('[1]Pc, Summer, S1'!N11*Main!$B$5)+(VLOOKUP($A11,'FL Ratio'!$A$2:$B$21,2,FALSE)*'FL Characterization'!N$2)</f>
        <v>3.9580332105018701</v>
      </c>
      <c r="O11" s="2">
        <f>('[1]Pc, Summer, S1'!O11*Main!$B$5)+(VLOOKUP($A11,'FL Ratio'!$A$2:$B$21,2,FALSE)*'FL Characterization'!O$2)</f>
        <v>3.9674785433744093</v>
      </c>
      <c r="P11" s="2">
        <f>('[1]Pc, Summer, S1'!P11*Main!$B$5)+(VLOOKUP($A11,'FL Ratio'!$A$2:$B$21,2,FALSE)*'FL Characterization'!P$2)</f>
        <v>3.8019527670026525</v>
      </c>
      <c r="Q11" s="2">
        <f>('[1]Pc, Summer, S1'!Q11*Main!$B$5)+(VLOOKUP($A11,'FL Ratio'!$A$2:$B$21,2,FALSE)*'FL Characterization'!Q$2)</f>
        <v>3.7681404090082804</v>
      </c>
      <c r="R11" s="2">
        <f>('[1]Pc, Summer, S1'!R11*Main!$B$5)+(VLOOKUP($A11,'FL Ratio'!$A$2:$B$21,2,FALSE)*'FL Characterization'!R$2)</f>
        <v>3.4863644755156238</v>
      </c>
      <c r="S11" s="2">
        <f>('[1]Pc, Summer, S1'!S11*Main!$B$5)+(VLOOKUP($A11,'FL Ratio'!$A$2:$B$21,2,FALSE)*'FL Characterization'!S$2)</f>
        <v>3.6068199005178898</v>
      </c>
      <c r="T11" s="2">
        <f>('[1]Pc, Summer, S1'!T11*Main!$B$5)+(VLOOKUP($A11,'FL Ratio'!$A$2:$B$21,2,FALSE)*'FL Characterization'!T$2)</f>
        <v>3.4732591732277984</v>
      </c>
      <c r="U11" s="2">
        <f>('[1]Pc, Summer, S1'!U11*Main!$B$5)+(VLOOKUP($A11,'FL Ratio'!$A$2:$B$21,2,FALSE)*'FL Characterization'!U$2)</f>
        <v>3.6003982288706515</v>
      </c>
      <c r="V11" s="2">
        <f>('[1]Pc, Summer, S1'!V11*Main!$B$5)+(VLOOKUP($A11,'FL Ratio'!$A$2:$B$21,2,FALSE)*'FL Characterization'!V$2)</f>
        <v>3.6438118843814586</v>
      </c>
      <c r="W11" s="2">
        <f>('[1]Pc, Summer, S1'!W11*Main!$B$5)+(VLOOKUP($A11,'FL Ratio'!$A$2:$B$21,2,FALSE)*'FL Characterization'!W$2)</f>
        <v>3.7136214338412015</v>
      </c>
      <c r="X11" s="2">
        <f>('[1]Pc, Summer, S1'!X11*Main!$B$5)+(VLOOKUP($A11,'FL Ratio'!$A$2:$B$21,2,FALSE)*'FL Characterization'!X$2)</f>
        <v>3.6312265618582638</v>
      </c>
      <c r="Y11" s="2">
        <f>('[1]Pc, Summer, S1'!Y11*Main!$B$5)+(VLOOKUP($A11,'FL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7.0667260376399312</v>
      </c>
      <c r="C12" s="2">
        <f>('[1]Pc, Summer, S1'!C12*Main!$B$5)+(VLOOKUP($A12,'FL Ratio'!$A$2:$B$21,2,FALSE)*'FL Characterization'!C$2)</f>
        <v>7.2080884628409354</v>
      </c>
      <c r="D12" s="2">
        <f>('[1]Pc, Summer, S1'!D12*Main!$B$5)+(VLOOKUP($A12,'FL Ratio'!$A$2:$B$21,2,FALSE)*'FL Characterization'!D$2)</f>
        <v>6.6765965589845573</v>
      </c>
      <c r="E12" s="2">
        <f>('[1]Pc, Summer, S1'!E12*Main!$B$5)+(VLOOKUP($A12,'FL Ratio'!$A$2:$B$21,2,FALSE)*'FL Characterization'!E$2)</f>
        <v>6.9532263788874875</v>
      </c>
      <c r="F12" s="2">
        <f>('[1]Pc, Summer, S1'!F12*Main!$B$5)+(VLOOKUP($A12,'FL Ratio'!$A$2:$B$21,2,FALSE)*'FL Characterization'!F$2)</f>
        <v>6.6911001334893516</v>
      </c>
      <c r="G12" s="2">
        <f>('[1]Pc, Summer, S1'!G12*Main!$B$5)+(VLOOKUP($A12,'FL Ratio'!$A$2:$B$21,2,FALSE)*'FL Characterization'!G$2)</f>
        <v>6.8826070203559571</v>
      </c>
      <c r="H12" s="2">
        <f>('[1]Pc, Summer, S1'!H12*Main!$B$5)+(VLOOKUP($A12,'FL Ratio'!$A$2:$B$21,2,FALSE)*'FL Characterization'!H$2)</f>
        <v>9.1180145440959848</v>
      </c>
      <c r="I12" s="2">
        <f>('[1]Pc, Summer, S1'!I12*Main!$B$5)+(VLOOKUP($A12,'FL Ratio'!$A$2:$B$21,2,FALSE)*'FL Characterization'!I$2)</f>
        <v>9.3789729613586861</v>
      </c>
      <c r="J12" s="2">
        <f>('[1]Pc, Summer, S1'!J12*Main!$B$5)+(VLOOKUP($A12,'FL Ratio'!$A$2:$B$21,2,FALSE)*'FL Characterization'!J$2)</f>
        <v>9.6494795246975649</v>
      </c>
      <c r="K12" s="2">
        <f>('[1]Pc, Summer, S1'!K12*Main!$B$5)+(VLOOKUP($A12,'FL Ratio'!$A$2:$B$21,2,FALSE)*'FL Characterization'!K$2)</f>
        <v>9.823128465860588</v>
      </c>
      <c r="L12" s="2">
        <f>('[1]Pc, Summer, S1'!L12*Main!$B$5)+(VLOOKUP($A12,'FL Ratio'!$A$2:$B$21,2,FALSE)*'FL Characterization'!L$2)</f>
        <v>9.8228120832415495</v>
      </c>
      <c r="M12" s="2">
        <f>('[1]Pc, Summer, S1'!M12*Main!$B$5)+(VLOOKUP($A12,'FL Ratio'!$A$2:$B$21,2,FALSE)*'FL Characterization'!M$2)</f>
        <v>10.089853718872646</v>
      </c>
      <c r="N12" s="2">
        <f>('[1]Pc, Summer, S1'!N12*Main!$B$5)+(VLOOKUP($A12,'FL Ratio'!$A$2:$B$21,2,FALSE)*'FL Characterization'!N$2)</f>
        <v>9.8846050067847191</v>
      </c>
      <c r="O12" s="2">
        <f>('[1]Pc, Summer, S1'!O12*Main!$B$5)+(VLOOKUP($A12,'FL Ratio'!$A$2:$B$21,2,FALSE)*'FL Characterization'!O$2)</f>
        <v>9.8536372478115677</v>
      </c>
      <c r="P12" s="2">
        <f>('[1]Pc, Summer, S1'!P12*Main!$B$5)+(VLOOKUP($A12,'FL Ratio'!$A$2:$B$21,2,FALSE)*'FL Characterization'!P$2)</f>
        <v>9.1862740783777177</v>
      </c>
      <c r="Q12" s="2">
        <f>('[1]Pc, Summer, S1'!Q12*Main!$B$5)+(VLOOKUP($A12,'FL Ratio'!$A$2:$B$21,2,FALSE)*'FL Characterization'!Q$2)</f>
        <v>8.8152436616662833</v>
      </c>
      <c r="R12" s="2">
        <f>('[1]Pc, Summer, S1'!R12*Main!$B$5)+(VLOOKUP($A12,'FL Ratio'!$A$2:$B$21,2,FALSE)*'FL Characterization'!R$2)</f>
        <v>8.7346391219412922</v>
      </c>
      <c r="S12" s="2">
        <f>('[1]Pc, Summer, S1'!S12*Main!$B$5)+(VLOOKUP($A12,'FL Ratio'!$A$2:$B$21,2,FALSE)*'FL Characterization'!S$2)</f>
        <v>8.842445980529348</v>
      </c>
      <c r="T12" s="2">
        <f>('[1]Pc, Summer, S1'!T12*Main!$B$5)+(VLOOKUP($A12,'FL Ratio'!$A$2:$B$21,2,FALSE)*'FL Characterization'!T$2)</f>
        <v>8.7407032473788657</v>
      </c>
      <c r="U12" s="2">
        <f>('[1]Pc, Summer, S1'!U12*Main!$B$5)+(VLOOKUP($A12,'FL Ratio'!$A$2:$B$21,2,FALSE)*'FL Characterization'!U$2)</f>
        <v>8.8420973533505336</v>
      </c>
      <c r="V12" s="2">
        <f>('[1]Pc, Summer, S1'!V12*Main!$B$5)+(VLOOKUP($A12,'FL Ratio'!$A$2:$B$21,2,FALSE)*'FL Characterization'!V$2)</f>
        <v>8.6392668037613127</v>
      </c>
      <c r="W12" s="2">
        <f>('[1]Pc, Summer, S1'!W12*Main!$B$5)+(VLOOKUP($A12,'FL Ratio'!$A$2:$B$21,2,FALSE)*'FL Characterization'!W$2)</f>
        <v>8.8794613660170203</v>
      </c>
      <c r="X12" s="2">
        <f>('[1]Pc, Summer, S1'!X12*Main!$B$5)+(VLOOKUP($A12,'FL Ratio'!$A$2:$B$21,2,FALSE)*'FL Characterization'!X$2)</f>
        <v>8.9962628377531058</v>
      </c>
      <c r="Y12" s="2">
        <f>('[1]Pc, Summer, S1'!Y12*Main!$B$5)+(VLOOKUP($A12,'FL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2.9943599901501896</v>
      </c>
      <c r="C13" s="2">
        <f>('[1]Pc, Summer, S1'!C13*Main!$B$5)+(VLOOKUP($A13,'FL Ratio'!$A$2:$B$21,2,FALSE)*'FL Characterization'!C$2)</f>
        <v>3.1081565053793514</v>
      </c>
      <c r="D13" s="2">
        <f>('[1]Pc, Summer, S1'!D13*Main!$B$5)+(VLOOKUP($A13,'FL Ratio'!$A$2:$B$21,2,FALSE)*'FL Characterization'!D$2)</f>
        <v>2.5460554251650458</v>
      </c>
      <c r="E13" s="2">
        <f>('[1]Pc, Summer, S1'!E13*Main!$B$5)+(VLOOKUP($A13,'FL Ratio'!$A$2:$B$21,2,FALSE)*'FL Characterization'!E$2)</f>
        <v>2.7076635304029688</v>
      </c>
      <c r="F13" s="2">
        <f>('[1]Pc, Summer, S1'!F13*Main!$B$5)+(VLOOKUP($A13,'FL Ratio'!$A$2:$B$21,2,FALSE)*'FL Characterization'!F$2)</f>
        <v>2.6693219690694794</v>
      </c>
      <c r="G13" s="2">
        <f>('[1]Pc, Summer, S1'!G13*Main!$B$5)+(VLOOKUP($A13,'FL Ratio'!$A$2:$B$21,2,FALSE)*'FL Characterization'!G$2)</f>
        <v>2.4521896207172813</v>
      </c>
      <c r="H13" s="2">
        <f>('[1]Pc, Summer, S1'!H13*Main!$B$5)+(VLOOKUP($A13,'FL Ratio'!$A$2:$B$21,2,FALSE)*'FL Characterization'!H$2)</f>
        <v>2.8683244927078873</v>
      </c>
      <c r="I13" s="2">
        <f>('[1]Pc, Summer, S1'!I13*Main!$B$5)+(VLOOKUP($A13,'FL Ratio'!$A$2:$B$21,2,FALSE)*'FL Characterization'!I$2)</f>
        <v>2.9681984769552203</v>
      </c>
      <c r="J13" s="2">
        <f>('[1]Pc, Summer, S1'!J13*Main!$B$5)+(VLOOKUP($A13,'FL Ratio'!$A$2:$B$21,2,FALSE)*'FL Characterization'!J$2)</f>
        <v>3.0260384028841556</v>
      </c>
      <c r="K13" s="2">
        <f>('[1]Pc, Summer, S1'!K13*Main!$B$5)+(VLOOKUP($A13,'FL Ratio'!$A$2:$B$21,2,FALSE)*'FL Characterization'!K$2)</f>
        <v>3.2605931471014475</v>
      </c>
      <c r="L13" s="2">
        <f>('[1]Pc, Summer, S1'!L13*Main!$B$5)+(VLOOKUP($A13,'FL Ratio'!$A$2:$B$21,2,FALSE)*'FL Characterization'!L$2)</f>
        <v>3.0388718432399258</v>
      </c>
      <c r="M13" s="2">
        <f>('[1]Pc, Summer, S1'!M13*Main!$B$5)+(VLOOKUP($A13,'FL Ratio'!$A$2:$B$21,2,FALSE)*'FL Characterization'!M$2)</f>
        <v>3.1589715085715895</v>
      </c>
      <c r="N13" s="2">
        <f>('[1]Pc, Summer, S1'!N13*Main!$B$5)+(VLOOKUP($A13,'FL Ratio'!$A$2:$B$21,2,FALSE)*'FL Characterization'!N$2)</f>
        <v>3.4224024642657849</v>
      </c>
      <c r="O13" s="2">
        <f>('[1]Pc, Summer, S1'!O13*Main!$B$5)+(VLOOKUP($A13,'FL Ratio'!$A$2:$B$21,2,FALSE)*'FL Characterization'!O$2)</f>
        <v>3.2544445152808952</v>
      </c>
      <c r="P13" s="2">
        <f>('[1]Pc, Summer, S1'!P13*Main!$B$5)+(VLOOKUP($A13,'FL Ratio'!$A$2:$B$21,2,FALSE)*'FL Characterization'!P$2)</f>
        <v>2.9984481225534525</v>
      </c>
      <c r="Q13" s="2">
        <f>('[1]Pc, Summer, S1'!Q13*Main!$B$5)+(VLOOKUP($A13,'FL Ratio'!$A$2:$B$21,2,FALSE)*'FL Characterization'!Q$2)</f>
        <v>3.2660051913948118</v>
      </c>
      <c r="R13" s="2">
        <f>('[1]Pc, Summer, S1'!R13*Main!$B$5)+(VLOOKUP($A13,'FL Ratio'!$A$2:$B$21,2,FALSE)*'FL Characterization'!R$2)</f>
        <v>2.9123403912915107</v>
      </c>
      <c r="S13" s="2">
        <f>('[1]Pc, Summer, S1'!S13*Main!$B$5)+(VLOOKUP($A13,'FL Ratio'!$A$2:$B$21,2,FALSE)*'FL Characterization'!S$2)</f>
        <v>3.2907691340799019</v>
      </c>
      <c r="T13" s="2">
        <f>('[1]Pc, Summer, S1'!T13*Main!$B$5)+(VLOOKUP($A13,'FL Ratio'!$A$2:$B$21,2,FALSE)*'FL Characterization'!T$2)</f>
        <v>3.2093568492580085</v>
      </c>
      <c r="U13" s="2">
        <f>('[1]Pc, Summer, S1'!U13*Main!$B$5)+(VLOOKUP($A13,'FL Ratio'!$A$2:$B$21,2,FALSE)*'FL Characterization'!U$2)</f>
        <v>3.2931297339940619</v>
      </c>
      <c r="V13" s="2">
        <f>('[1]Pc, Summer, S1'!V13*Main!$B$5)+(VLOOKUP($A13,'FL Ratio'!$A$2:$B$21,2,FALSE)*'FL Characterization'!V$2)</f>
        <v>3.527032287143089</v>
      </c>
      <c r="W13" s="2">
        <f>('[1]Pc, Summer, S1'!W13*Main!$B$5)+(VLOOKUP($A13,'FL Ratio'!$A$2:$B$21,2,FALSE)*'FL Characterization'!W$2)</f>
        <v>3.6066303387815597</v>
      </c>
      <c r="X13" s="2">
        <f>('[1]Pc, Summer, S1'!X13*Main!$B$5)+(VLOOKUP($A13,'FL Ratio'!$A$2:$B$21,2,FALSE)*'FL Characterization'!X$2)</f>
        <v>3.4899178160579711</v>
      </c>
      <c r="Y13" s="2">
        <f>('[1]Pc, Summer, S1'!Y13*Main!$B$5)+(VLOOKUP($A13,'FL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-0.50915545956356079</v>
      </c>
      <c r="C14" s="2">
        <f>('[1]Pc, Summer, S1'!C14*Main!$B$5)+(VLOOKUP($A14,'FL Ratio'!$A$2:$B$21,2,FALSE)*'FL Characterization'!C$2)</f>
        <v>1.0690174172828819</v>
      </c>
      <c r="D14" s="2">
        <f>('[1]Pc, Summer, S1'!D14*Main!$B$5)+(VLOOKUP($A14,'FL Ratio'!$A$2:$B$21,2,FALSE)*'FL Characterization'!D$2)</f>
        <v>1.4587737400618233</v>
      </c>
      <c r="E14" s="2">
        <f>('[1]Pc, Summer, S1'!E14*Main!$B$5)+(VLOOKUP($A14,'FL Ratio'!$A$2:$B$21,2,FALSE)*'FL Characterization'!E$2)</f>
        <v>2.2380676378259601</v>
      </c>
      <c r="F14" s="2">
        <f>('[1]Pc, Summer, S1'!F14*Main!$B$5)+(VLOOKUP($A14,'FL Ratio'!$A$2:$B$21,2,FALSE)*'FL Characterization'!F$2)</f>
        <v>1.5461100502534098</v>
      </c>
      <c r="G14" s="2">
        <f>('[1]Pc, Summer, S1'!G14*Main!$B$5)+(VLOOKUP($A14,'FL Ratio'!$A$2:$B$21,2,FALSE)*'FL Characterization'!G$2)</f>
        <v>1.1917549772678702</v>
      </c>
      <c r="H14" s="2">
        <f>('[1]Pc, Summer, S1'!H14*Main!$B$5)+(VLOOKUP($A14,'FL Ratio'!$A$2:$B$21,2,FALSE)*'FL Characterization'!H$2)</f>
        <v>2.3536309650113729</v>
      </c>
      <c r="I14" s="2">
        <f>('[1]Pc, Summer, S1'!I14*Main!$B$5)+(VLOOKUP($A14,'FL Ratio'!$A$2:$B$21,2,FALSE)*'FL Characterization'!I$2)</f>
        <v>3.6181981045086373</v>
      </c>
      <c r="J14" s="2">
        <f>('[1]Pc, Summer, S1'!J14*Main!$B$5)+(VLOOKUP($A14,'FL Ratio'!$A$2:$B$21,2,FALSE)*'FL Characterization'!J$2)</f>
        <v>1.15320087948238</v>
      </c>
      <c r="K14" s="2">
        <f>('[1]Pc, Summer, S1'!K14*Main!$B$5)+(VLOOKUP($A14,'FL Ratio'!$A$2:$B$21,2,FALSE)*'FL Characterization'!K$2)</f>
        <v>3.3911394678352758</v>
      </c>
      <c r="L14" s="2">
        <f>('[1]Pc, Summer, S1'!L14*Main!$B$5)+(VLOOKUP($A14,'FL Ratio'!$A$2:$B$21,2,FALSE)*'FL Characterization'!L$2)</f>
        <v>3.3917451616650709</v>
      </c>
      <c r="M14" s="2">
        <f>('[1]Pc, Summer, S1'!M14*Main!$B$5)+(VLOOKUP($A14,'FL Ratio'!$A$2:$B$21,2,FALSE)*'FL Characterization'!M$2)</f>
        <v>7.2958706764478247</v>
      </c>
      <c r="N14" s="2">
        <f>('[1]Pc, Summer, S1'!N14*Main!$B$5)+(VLOOKUP($A14,'FL Ratio'!$A$2:$B$21,2,FALSE)*'FL Characterization'!N$2)</f>
        <v>4.1124118351866112</v>
      </c>
      <c r="O14" s="2">
        <f>('[1]Pc, Summer, S1'!O14*Main!$B$5)+(VLOOKUP($A14,'FL Ratio'!$A$2:$B$21,2,FALSE)*'FL Characterization'!O$2)</f>
        <v>10.943496814588826</v>
      </c>
      <c r="P14" s="2">
        <f>('[1]Pc, Summer, S1'!P14*Main!$B$5)+(VLOOKUP($A14,'FL Ratio'!$A$2:$B$21,2,FALSE)*'FL Characterization'!P$2)</f>
        <v>1.7517185856754185</v>
      </c>
      <c r="Q14" s="2">
        <f>('[1]Pc, Summer, S1'!Q14*Main!$B$5)+(VLOOKUP($A14,'FL Ratio'!$A$2:$B$21,2,FALSE)*'FL Characterization'!Q$2)</f>
        <v>5.2057020572047721</v>
      </c>
      <c r="R14" s="2">
        <f>('[1]Pc, Summer, S1'!R14*Main!$B$5)+(VLOOKUP($A14,'FL Ratio'!$A$2:$B$21,2,FALSE)*'FL Characterization'!R$2)</f>
        <v>5.4928740277239436</v>
      </c>
      <c r="S14" s="2">
        <f>('[1]Pc, Summer, S1'!S14*Main!$B$5)+(VLOOKUP($A14,'FL Ratio'!$A$2:$B$21,2,FALSE)*'FL Characterization'!S$2)</f>
        <v>-4.5152857994168301</v>
      </c>
      <c r="T14" s="2">
        <f>('[1]Pc, Summer, S1'!T14*Main!$B$5)+(VLOOKUP($A14,'FL Ratio'!$A$2:$B$21,2,FALSE)*'FL Characterization'!T$2)</f>
        <v>2.9540049014630343</v>
      </c>
      <c r="U14" s="2">
        <f>('[1]Pc, Summer, S1'!U14*Main!$B$5)+(VLOOKUP($A14,'FL Ratio'!$A$2:$B$21,2,FALSE)*'FL Characterization'!U$2)</f>
        <v>0.21745489840235113</v>
      </c>
      <c r="V14" s="2">
        <f>('[1]Pc, Summer, S1'!V14*Main!$B$5)+(VLOOKUP($A14,'FL Ratio'!$A$2:$B$21,2,FALSE)*'FL Characterization'!V$2)</f>
        <v>7.680051100122828</v>
      </c>
      <c r="W14" s="2">
        <f>('[1]Pc, Summer, S1'!W14*Main!$B$5)+(VLOOKUP($A14,'FL Ratio'!$A$2:$B$21,2,FALSE)*'FL Characterization'!W$2)</f>
        <v>10.707183818257755</v>
      </c>
      <c r="X14" s="2">
        <f>('[1]Pc, Summer, S1'!X14*Main!$B$5)+(VLOOKUP($A14,'FL Ratio'!$A$2:$B$21,2,FALSE)*'FL Characterization'!X$2)</f>
        <v>2.6653672875900862</v>
      </c>
      <c r="Y14" s="2">
        <f>('[1]Pc, Summer, S1'!Y14*Main!$B$5)+(VLOOKUP($A14,'FL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2.4748503247762383</v>
      </c>
      <c r="C15" s="2">
        <f>('[1]Pc, Summer, S1'!C15*Main!$B$5)+(VLOOKUP($A15,'FL Ratio'!$A$2:$B$21,2,FALSE)*'FL Characterization'!C$2)</f>
        <v>2.460049449472193</v>
      </c>
      <c r="D15" s="2">
        <f>('[1]Pc, Summer, S1'!D15*Main!$B$5)+(VLOOKUP($A15,'FL Ratio'!$A$2:$B$21,2,FALSE)*'FL Characterization'!D$2)</f>
        <v>2.4280076821511436</v>
      </c>
      <c r="E15" s="2">
        <f>('[1]Pc, Summer, S1'!E15*Main!$B$5)+(VLOOKUP($A15,'FL Ratio'!$A$2:$B$21,2,FALSE)*'FL Characterization'!E$2)</f>
        <v>2.4136998749061269</v>
      </c>
      <c r="F15" s="2">
        <f>('[1]Pc, Summer, S1'!F15*Main!$B$5)+(VLOOKUP($A15,'FL Ratio'!$A$2:$B$21,2,FALSE)*'FL Characterization'!F$2)</f>
        <v>2.4234941399395216</v>
      </c>
      <c r="G15" s="2">
        <f>('[1]Pc, Summer, S1'!G15*Main!$B$5)+(VLOOKUP($A15,'FL Ratio'!$A$2:$B$21,2,FALSE)*'FL Characterization'!G$2)</f>
        <v>2.4134824938865016</v>
      </c>
      <c r="H15" s="2">
        <f>('[1]Pc, Summer, S1'!H15*Main!$B$5)+(VLOOKUP($A15,'FL Ratio'!$A$2:$B$21,2,FALSE)*'FL Characterization'!H$2)</f>
        <v>2.1821709398350237</v>
      </c>
      <c r="I15" s="2">
        <f>('[1]Pc, Summer, S1'!I15*Main!$B$5)+(VLOOKUP($A15,'FL Ratio'!$A$2:$B$21,2,FALSE)*'FL Characterization'!I$2)</f>
        <v>1.4487320858041028</v>
      </c>
      <c r="J15" s="2">
        <f>('[1]Pc, Summer, S1'!J15*Main!$B$5)+(VLOOKUP($A15,'FL Ratio'!$A$2:$B$21,2,FALSE)*'FL Characterization'!J$2)</f>
        <v>1.5008935442331519</v>
      </c>
      <c r="K15" s="2">
        <f>('[1]Pc, Summer, S1'!K15*Main!$B$5)+(VLOOKUP($A15,'FL Ratio'!$A$2:$B$21,2,FALSE)*'FL Characterization'!K$2)</f>
        <v>1.6447675021669446</v>
      </c>
      <c r="L15" s="2">
        <f>('[1]Pc, Summer, S1'!L15*Main!$B$5)+(VLOOKUP($A15,'FL Ratio'!$A$2:$B$21,2,FALSE)*'FL Characterization'!L$2)</f>
        <v>1.5603202403619585</v>
      </c>
      <c r="M15" s="2">
        <f>('[1]Pc, Summer, S1'!M15*Main!$B$5)+(VLOOKUP($A15,'FL Ratio'!$A$2:$B$21,2,FALSE)*'FL Characterization'!M$2)</f>
        <v>2.0564943596645153</v>
      </c>
      <c r="N15" s="2">
        <f>('[1]Pc, Summer, S1'!N15*Main!$B$5)+(VLOOKUP($A15,'FL Ratio'!$A$2:$B$21,2,FALSE)*'FL Characterization'!N$2)</f>
        <v>2.4879065894583183</v>
      </c>
      <c r="O15" s="2">
        <f>('[1]Pc, Summer, S1'!O15*Main!$B$5)+(VLOOKUP($A15,'FL Ratio'!$A$2:$B$21,2,FALSE)*'FL Characterization'!O$2)</f>
        <v>2.4328357277313821</v>
      </c>
      <c r="P15" s="2">
        <f>('[1]Pc, Summer, S1'!P15*Main!$B$5)+(VLOOKUP($A15,'FL Ratio'!$A$2:$B$21,2,FALSE)*'FL Characterization'!P$2)</f>
        <v>2.281913995350688</v>
      </c>
      <c r="Q15" s="2">
        <f>('[1]Pc, Summer, S1'!Q15*Main!$B$5)+(VLOOKUP($A15,'FL Ratio'!$A$2:$B$21,2,FALSE)*'FL Characterization'!Q$2)</f>
        <v>2.3244817431651952</v>
      </c>
      <c r="R15" s="2">
        <f>('[1]Pc, Summer, S1'!R15*Main!$B$5)+(VLOOKUP($A15,'FL Ratio'!$A$2:$B$21,2,FALSE)*'FL Characterization'!R$2)</f>
        <v>2.4829032726320701</v>
      </c>
      <c r="S15" s="2">
        <f>('[1]Pc, Summer, S1'!S15*Main!$B$5)+(VLOOKUP($A15,'FL Ratio'!$A$2:$B$21,2,FALSE)*'FL Characterization'!S$2)</f>
        <v>2.3206501122872552</v>
      </c>
      <c r="T15" s="2">
        <f>('[1]Pc, Summer, S1'!T15*Main!$B$5)+(VLOOKUP($A15,'FL Ratio'!$A$2:$B$21,2,FALSE)*'FL Characterization'!T$2)</f>
        <v>2.243261199611017</v>
      </c>
      <c r="U15" s="2">
        <f>('[1]Pc, Summer, S1'!U15*Main!$B$5)+(VLOOKUP($A15,'FL Ratio'!$A$2:$B$21,2,FALSE)*'FL Characterization'!U$2)</f>
        <v>2.2457331789048318</v>
      </c>
      <c r="V15" s="2">
        <f>('[1]Pc, Summer, S1'!V15*Main!$B$5)+(VLOOKUP($A15,'FL Ratio'!$A$2:$B$21,2,FALSE)*'FL Characterization'!V$2)</f>
        <v>2.285369050056183</v>
      </c>
      <c r="W15" s="2">
        <f>('[1]Pc, Summer, S1'!W15*Main!$B$5)+(VLOOKUP($A15,'FL Ratio'!$A$2:$B$21,2,FALSE)*'FL Characterization'!W$2)</f>
        <v>2.3610309200466002</v>
      </c>
      <c r="X15" s="2">
        <f>('[1]Pc, Summer, S1'!X15*Main!$B$5)+(VLOOKUP($A15,'FL Ratio'!$A$2:$B$21,2,FALSE)*'FL Characterization'!X$2)</f>
        <v>2.2111107264012473</v>
      </c>
      <c r="Y15" s="2">
        <f>('[1]Pc, Summer, S1'!Y15*Main!$B$5)+(VLOOKUP($A15,'FL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14.090887022193133</v>
      </c>
      <c r="C16" s="2">
        <f>('[1]Pc, Summer, S1'!C16*Main!$B$5)+(VLOOKUP($A16,'FL Ratio'!$A$2:$B$21,2,FALSE)*'FL Characterization'!C$2)</f>
        <v>13.339094903840493</v>
      </c>
      <c r="D16" s="2">
        <f>('[1]Pc, Summer, S1'!D16*Main!$B$5)+(VLOOKUP($A16,'FL Ratio'!$A$2:$B$21,2,FALSE)*'FL Characterization'!D$2)</f>
        <v>12.046104638451443</v>
      </c>
      <c r="E16" s="2">
        <f>('[1]Pc, Summer, S1'!E16*Main!$B$5)+(VLOOKUP($A16,'FL Ratio'!$A$2:$B$21,2,FALSE)*'FL Characterization'!E$2)</f>
        <v>11.828483440528281</v>
      </c>
      <c r="F16" s="2">
        <f>('[1]Pc, Summer, S1'!F16*Main!$B$5)+(VLOOKUP($A16,'FL Ratio'!$A$2:$B$21,2,FALSE)*'FL Characterization'!F$2)</f>
        <v>11.350802546684942</v>
      </c>
      <c r="G16" s="2">
        <f>('[1]Pc, Summer, S1'!G16*Main!$B$5)+(VLOOKUP($A16,'FL Ratio'!$A$2:$B$21,2,FALSE)*'FL Characterization'!G$2)</f>
        <v>10.886767650875994</v>
      </c>
      <c r="H16" s="2">
        <f>('[1]Pc, Summer, S1'!H16*Main!$B$5)+(VLOOKUP($A16,'FL Ratio'!$A$2:$B$21,2,FALSE)*'FL Characterization'!H$2)</f>
        <v>14.373702896397033</v>
      </c>
      <c r="I16" s="2">
        <f>('[1]Pc, Summer, S1'!I16*Main!$B$5)+(VLOOKUP($A16,'FL Ratio'!$A$2:$B$21,2,FALSE)*'FL Characterization'!I$2)</f>
        <v>16.999634406204095</v>
      </c>
      <c r="J16" s="2">
        <f>('[1]Pc, Summer, S1'!J16*Main!$B$5)+(VLOOKUP($A16,'FL Ratio'!$A$2:$B$21,2,FALSE)*'FL Characterization'!J$2)</f>
        <v>19.007860363832283</v>
      </c>
      <c r="K16" s="2">
        <f>('[1]Pc, Summer, S1'!K16*Main!$B$5)+(VLOOKUP($A16,'FL Ratio'!$A$2:$B$21,2,FALSE)*'FL Characterization'!K$2)</f>
        <v>18.466494817259566</v>
      </c>
      <c r="L16" s="2">
        <f>('[1]Pc, Summer, S1'!L16*Main!$B$5)+(VLOOKUP($A16,'FL Ratio'!$A$2:$B$21,2,FALSE)*'FL Characterization'!L$2)</f>
        <v>18.564996168489664</v>
      </c>
      <c r="M16" s="2">
        <f>('[1]Pc, Summer, S1'!M16*Main!$B$5)+(VLOOKUP($A16,'FL Ratio'!$A$2:$B$21,2,FALSE)*'FL Characterization'!M$2)</f>
        <v>19.328492382077869</v>
      </c>
      <c r="N16" s="2">
        <f>('[1]Pc, Summer, S1'!N16*Main!$B$5)+(VLOOKUP($A16,'FL Ratio'!$A$2:$B$21,2,FALSE)*'FL Characterization'!N$2)</f>
        <v>19.790166052509349</v>
      </c>
      <c r="O16" s="2">
        <f>('[1]Pc, Summer, S1'!O16*Main!$B$5)+(VLOOKUP($A16,'FL Ratio'!$A$2:$B$21,2,FALSE)*'FL Characterization'!O$2)</f>
        <v>19.647655406375055</v>
      </c>
      <c r="P16" s="2">
        <f>('[1]Pc, Summer, S1'!P16*Main!$B$5)+(VLOOKUP($A16,'FL Ratio'!$A$2:$B$21,2,FALSE)*'FL Characterization'!P$2)</f>
        <v>17.825294896619763</v>
      </c>
      <c r="Q16" s="2">
        <f>('[1]Pc, Summer, S1'!Q16*Main!$B$5)+(VLOOKUP($A16,'FL Ratio'!$A$2:$B$21,2,FALSE)*'FL Characterization'!Q$2)</f>
        <v>17.374316020484567</v>
      </c>
      <c r="R16" s="2">
        <f>('[1]Pc, Summer, S1'!R16*Main!$B$5)+(VLOOKUP($A16,'FL Ratio'!$A$2:$B$21,2,FALSE)*'FL Characterization'!R$2)</f>
        <v>16.849561279551288</v>
      </c>
      <c r="S16" s="2">
        <f>('[1]Pc, Summer, S1'!S16*Main!$B$5)+(VLOOKUP($A16,'FL Ratio'!$A$2:$B$21,2,FALSE)*'FL Characterization'!S$2)</f>
        <v>17.044220657983214</v>
      </c>
      <c r="T16" s="2">
        <f>('[1]Pc, Summer, S1'!T16*Main!$B$5)+(VLOOKUP($A16,'FL Ratio'!$A$2:$B$21,2,FALSE)*'FL Characterization'!T$2)</f>
        <v>16.282481251354806</v>
      </c>
      <c r="U16" s="2">
        <f>('[1]Pc, Summer, S1'!U16*Main!$B$5)+(VLOOKUP($A16,'FL Ratio'!$A$2:$B$21,2,FALSE)*'FL Characterization'!U$2)</f>
        <v>17.091915539253208</v>
      </c>
      <c r="V16" s="2">
        <f>('[1]Pc, Summer, S1'!V16*Main!$B$5)+(VLOOKUP($A16,'FL Ratio'!$A$2:$B$21,2,FALSE)*'FL Characterization'!V$2)</f>
        <v>17.828043705937432</v>
      </c>
      <c r="W16" s="2">
        <f>('[1]Pc, Summer, S1'!W16*Main!$B$5)+(VLOOKUP($A16,'FL Ratio'!$A$2:$B$21,2,FALSE)*'FL Characterization'!W$2)</f>
        <v>18.623366319537471</v>
      </c>
      <c r="X16" s="2">
        <f>('[1]Pc, Summer, S1'!X16*Main!$B$5)+(VLOOKUP($A16,'FL Ratio'!$A$2:$B$21,2,FALSE)*'FL Characterization'!X$2)</f>
        <v>18.310774830294708</v>
      </c>
      <c r="Y16" s="2">
        <f>('[1]Pc, Summer, S1'!Y16*Main!$B$5)+(VLOOKUP($A16,'FL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3.0059958604259682</v>
      </c>
      <c r="C17" s="2">
        <f>('[1]Pc, Summer, S1'!C17*Main!$B$5)+(VLOOKUP($A17,'FL Ratio'!$A$2:$B$21,2,FALSE)*'FL Characterization'!C$2)</f>
        <v>2.7783972198723466</v>
      </c>
      <c r="D17" s="2">
        <f>('[1]Pc, Summer, S1'!D17*Main!$B$5)+(VLOOKUP($A17,'FL Ratio'!$A$2:$B$21,2,FALSE)*'FL Characterization'!D$2)</f>
        <v>2.5485653348642119</v>
      </c>
      <c r="E17" s="2">
        <f>('[1]Pc, Summer, S1'!E17*Main!$B$5)+(VLOOKUP($A17,'FL Ratio'!$A$2:$B$21,2,FALSE)*'FL Characterization'!E$2)</f>
        <v>2.5130635911611172</v>
      </c>
      <c r="F17" s="2">
        <f>('[1]Pc, Summer, S1'!F17*Main!$B$5)+(VLOOKUP($A17,'FL Ratio'!$A$2:$B$21,2,FALSE)*'FL Characterization'!F$2)</f>
        <v>2.4446984622001051</v>
      </c>
      <c r="G17" s="2">
        <f>('[1]Pc, Summer, S1'!G17*Main!$B$5)+(VLOOKUP($A17,'FL Ratio'!$A$2:$B$21,2,FALSE)*'FL Characterization'!G$2)</f>
        <v>2.3831211071941181</v>
      </c>
      <c r="H17" s="2">
        <f>('[1]Pc, Summer, S1'!H17*Main!$B$5)+(VLOOKUP($A17,'FL Ratio'!$A$2:$B$21,2,FALSE)*'FL Characterization'!H$2)</f>
        <v>2.7700789670565036</v>
      </c>
      <c r="I17" s="2">
        <f>('[1]Pc, Summer, S1'!I17*Main!$B$5)+(VLOOKUP($A17,'FL Ratio'!$A$2:$B$21,2,FALSE)*'FL Characterization'!I$2)</f>
        <v>2.8646996600188537</v>
      </c>
      <c r="J17" s="2">
        <f>('[1]Pc, Summer, S1'!J17*Main!$B$5)+(VLOOKUP($A17,'FL Ratio'!$A$2:$B$21,2,FALSE)*'FL Characterization'!J$2)</f>
        <v>3.096558813232293</v>
      </c>
      <c r="K17" s="2">
        <f>('[1]Pc, Summer, S1'!K17*Main!$B$5)+(VLOOKUP($A17,'FL Ratio'!$A$2:$B$21,2,FALSE)*'FL Characterization'!K$2)</f>
        <v>3.227537661907923</v>
      </c>
      <c r="L17" s="2">
        <f>('[1]Pc, Summer, S1'!L17*Main!$B$5)+(VLOOKUP($A17,'FL Ratio'!$A$2:$B$21,2,FALSE)*'FL Characterization'!L$2)</f>
        <v>3.3571038197945473</v>
      </c>
      <c r="M17" s="2">
        <f>('[1]Pc, Summer, S1'!M17*Main!$B$5)+(VLOOKUP($A17,'FL Ratio'!$A$2:$B$21,2,FALSE)*'FL Characterization'!M$2)</f>
        <v>3.4948410697869234</v>
      </c>
      <c r="N17" s="2">
        <f>('[1]Pc, Summer, S1'!N17*Main!$B$5)+(VLOOKUP($A17,'FL Ratio'!$A$2:$B$21,2,FALSE)*'FL Characterization'!N$2)</f>
        <v>3.5848722978294241</v>
      </c>
      <c r="O17" s="2">
        <f>('[1]Pc, Summer, S1'!O17*Main!$B$5)+(VLOOKUP($A17,'FL Ratio'!$A$2:$B$21,2,FALSE)*'FL Characterization'!O$2)</f>
        <v>3.6895248123985569</v>
      </c>
      <c r="P17" s="2">
        <f>('[1]Pc, Summer, S1'!P17*Main!$B$5)+(VLOOKUP($A17,'FL Ratio'!$A$2:$B$21,2,FALSE)*'FL Characterization'!P$2)</f>
        <v>3.6625868447740655</v>
      </c>
      <c r="Q17" s="2">
        <f>('[1]Pc, Summer, S1'!Q17*Main!$B$5)+(VLOOKUP($A17,'FL Ratio'!$A$2:$B$21,2,FALSE)*'FL Characterization'!Q$2)</f>
        <v>3.6282083942571068</v>
      </c>
      <c r="R17" s="2">
        <f>('[1]Pc, Summer, S1'!R17*Main!$B$5)+(VLOOKUP($A17,'FL Ratio'!$A$2:$B$21,2,FALSE)*'FL Characterization'!R$2)</f>
        <v>3.3248430625737231</v>
      </c>
      <c r="S17" s="2">
        <f>('[1]Pc, Summer, S1'!S17*Main!$B$5)+(VLOOKUP($A17,'FL Ratio'!$A$2:$B$21,2,FALSE)*'FL Characterization'!S$2)</f>
        <v>3.3469619315402737</v>
      </c>
      <c r="T17" s="2">
        <f>('[1]Pc, Summer, S1'!T17*Main!$B$5)+(VLOOKUP($A17,'FL Ratio'!$A$2:$B$21,2,FALSE)*'FL Characterization'!T$2)</f>
        <v>3.2409335988039549</v>
      </c>
      <c r="U17" s="2">
        <f>('[1]Pc, Summer, S1'!U17*Main!$B$5)+(VLOOKUP($A17,'FL Ratio'!$A$2:$B$21,2,FALSE)*'FL Characterization'!U$2)</f>
        <v>3.1939208090094819</v>
      </c>
      <c r="V17" s="2">
        <f>('[1]Pc, Summer, S1'!V17*Main!$B$5)+(VLOOKUP($A17,'FL Ratio'!$A$2:$B$21,2,FALSE)*'FL Characterization'!V$2)</f>
        <v>3.2370034997644179</v>
      </c>
      <c r="W17" s="2">
        <f>('[1]Pc, Summer, S1'!W17*Main!$B$5)+(VLOOKUP($A17,'FL Ratio'!$A$2:$B$21,2,FALSE)*'FL Characterization'!W$2)</f>
        <v>3.3112611991968959</v>
      </c>
      <c r="X17" s="2">
        <f>('[1]Pc, Summer, S1'!X17*Main!$B$5)+(VLOOKUP($A17,'FL Ratio'!$A$2:$B$21,2,FALSE)*'FL Characterization'!X$2)</f>
        <v>3.5786147601348404</v>
      </c>
      <c r="Y17" s="2">
        <f>('[1]Pc, Summer, S1'!Y17*Main!$B$5)+(VLOOKUP($A17,'FL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7.4555689368695575</v>
      </c>
      <c r="C18" s="2">
        <f>('[1]Pc, Summer, S1'!C18*Main!$B$5)+(VLOOKUP($A18,'FL Ratio'!$A$2:$B$21,2,FALSE)*'FL Characterization'!C$2)</f>
        <v>7.1733532953718635</v>
      </c>
      <c r="D18" s="2">
        <f>('[1]Pc, Summer, S1'!D18*Main!$B$5)+(VLOOKUP($A18,'FL Ratio'!$A$2:$B$21,2,FALSE)*'FL Characterization'!D$2)</f>
        <v>6.9275904147782601</v>
      </c>
      <c r="E18" s="2">
        <f>('[1]Pc, Summer, S1'!E18*Main!$B$5)+(VLOOKUP($A18,'FL Ratio'!$A$2:$B$21,2,FALSE)*'FL Characterization'!E$2)</f>
        <v>6.8855667720526501</v>
      </c>
      <c r="F18" s="2">
        <f>('[1]Pc, Summer, S1'!F18*Main!$B$5)+(VLOOKUP($A18,'FL Ratio'!$A$2:$B$21,2,FALSE)*'FL Characterization'!F$2)</f>
        <v>6.7225950463941979</v>
      </c>
      <c r="G18" s="2">
        <f>('[1]Pc, Summer, S1'!G18*Main!$B$5)+(VLOOKUP($A18,'FL Ratio'!$A$2:$B$21,2,FALSE)*'FL Characterization'!G$2)</f>
        <v>6.8009242564469048</v>
      </c>
      <c r="H18" s="2">
        <f>('[1]Pc, Summer, S1'!H18*Main!$B$5)+(VLOOKUP($A18,'FL Ratio'!$A$2:$B$21,2,FALSE)*'FL Characterization'!H$2)</f>
        <v>8.5082103446390356</v>
      </c>
      <c r="I18" s="2">
        <f>('[1]Pc, Summer, S1'!I18*Main!$B$5)+(VLOOKUP($A18,'FL Ratio'!$A$2:$B$21,2,FALSE)*'FL Characterization'!I$2)</f>
        <v>9.049397023574258</v>
      </c>
      <c r="J18" s="2">
        <f>('[1]Pc, Summer, S1'!J18*Main!$B$5)+(VLOOKUP($A18,'FL Ratio'!$A$2:$B$21,2,FALSE)*'FL Characterization'!J$2)</f>
        <v>8.9508387154622202</v>
      </c>
      <c r="K18" s="2">
        <f>('[1]Pc, Summer, S1'!K18*Main!$B$5)+(VLOOKUP($A18,'FL Ratio'!$A$2:$B$21,2,FALSE)*'FL Characterization'!K$2)</f>
        <v>9.2947116476191294</v>
      </c>
      <c r="L18" s="2">
        <f>('[1]Pc, Summer, S1'!L18*Main!$B$5)+(VLOOKUP($A18,'FL Ratio'!$A$2:$B$21,2,FALSE)*'FL Characterization'!L$2)</f>
        <v>9.2995350229833136</v>
      </c>
      <c r="M18" s="2">
        <f>('[1]Pc, Summer, S1'!M18*Main!$B$5)+(VLOOKUP($A18,'FL Ratio'!$A$2:$B$21,2,FALSE)*'FL Characterization'!M$2)</f>
        <v>9.6140763326545695</v>
      </c>
      <c r="N18" s="2">
        <f>('[1]Pc, Summer, S1'!N18*Main!$B$5)+(VLOOKUP($A18,'FL Ratio'!$A$2:$B$21,2,FALSE)*'FL Characterization'!N$2)</f>
        <v>9.8385396946760757</v>
      </c>
      <c r="O18" s="2">
        <f>('[1]Pc, Summer, S1'!O18*Main!$B$5)+(VLOOKUP($A18,'FL Ratio'!$A$2:$B$21,2,FALSE)*'FL Characterization'!O$2)</f>
        <v>9.7634550588622755</v>
      </c>
      <c r="P18" s="2">
        <f>('[1]Pc, Summer, S1'!P18*Main!$B$5)+(VLOOKUP($A18,'FL Ratio'!$A$2:$B$21,2,FALSE)*'FL Characterization'!P$2)</f>
        <v>8.9068956033665021</v>
      </c>
      <c r="Q18" s="2">
        <f>('[1]Pc, Summer, S1'!Q18*Main!$B$5)+(VLOOKUP($A18,'FL Ratio'!$A$2:$B$21,2,FALSE)*'FL Characterization'!Q$2)</f>
        <v>8.7509117497072673</v>
      </c>
      <c r="R18" s="2">
        <f>('[1]Pc, Summer, S1'!R18*Main!$B$5)+(VLOOKUP($A18,'FL Ratio'!$A$2:$B$21,2,FALSE)*'FL Characterization'!R$2)</f>
        <v>8.668903985586029</v>
      </c>
      <c r="S18" s="2">
        <f>('[1]Pc, Summer, S1'!S18*Main!$B$5)+(VLOOKUP($A18,'FL Ratio'!$A$2:$B$21,2,FALSE)*'FL Characterization'!S$2)</f>
        <v>9.0746618658034652</v>
      </c>
      <c r="T18" s="2">
        <f>('[1]Pc, Summer, S1'!T18*Main!$B$5)+(VLOOKUP($A18,'FL Ratio'!$A$2:$B$21,2,FALSE)*'FL Characterization'!T$2)</f>
        <v>8.7983524225940499</v>
      </c>
      <c r="U18" s="2">
        <f>('[1]Pc, Summer, S1'!U18*Main!$B$5)+(VLOOKUP($A18,'FL Ratio'!$A$2:$B$21,2,FALSE)*'FL Characterization'!U$2)</f>
        <v>8.8707231536692568</v>
      </c>
      <c r="V18" s="2">
        <f>('[1]Pc, Summer, S1'!V18*Main!$B$5)+(VLOOKUP($A18,'FL Ratio'!$A$2:$B$21,2,FALSE)*'FL Characterization'!V$2)</f>
        <v>9.424229882971952</v>
      </c>
      <c r="W18" s="2">
        <f>('[1]Pc, Summer, S1'!W18*Main!$B$5)+(VLOOKUP($A18,'FL Ratio'!$A$2:$B$21,2,FALSE)*'FL Characterization'!W$2)</f>
        <v>9.1794014602721319</v>
      </c>
      <c r="X18" s="2">
        <f>('[1]Pc, Summer, S1'!X18*Main!$B$5)+(VLOOKUP($A18,'FL Ratio'!$A$2:$B$21,2,FALSE)*'FL Characterization'!X$2)</f>
        <v>8.7176119331700797</v>
      </c>
      <c r="Y18" s="2">
        <f>('[1]Pc, Summer, S1'!Y18*Main!$B$5)+(VLOOKUP($A18,'FL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3.0510701534223887</v>
      </c>
      <c r="C19" s="2">
        <f>('[1]Pc, Summer, S1'!C19*Main!$B$5)+(VLOOKUP($A19,'FL Ratio'!$A$2:$B$21,2,FALSE)*'FL Characterization'!C$2)</f>
        <v>2.8247673471337325</v>
      </c>
      <c r="D19" s="2">
        <f>('[1]Pc, Summer, S1'!D19*Main!$B$5)+(VLOOKUP($A19,'FL Ratio'!$A$2:$B$21,2,FALSE)*'FL Characterization'!D$2)</f>
        <v>2.5068497616762775</v>
      </c>
      <c r="E19" s="2">
        <f>('[1]Pc, Summer, S1'!E19*Main!$B$5)+(VLOOKUP($A19,'FL Ratio'!$A$2:$B$21,2,FALSE)*'FL Characterization'!E$2)</f>
        <v>2.5266685816916028</v>
      </c>
      <c r="F19" s="2">
        <f>('[1]Pc, Summer, S1'!F19*Main!$B$5)+(VLOOKUP($A19,'FL Ratio'!$A$2:$B$21,2,FALSE)*'FL Characterization'!F$2)</f>
        <v>2.6157448437391375</v>
      </c>
      <c r="G19" s="2">
        <f>('[1]Pc, Summer, S1'!G19*Main!$B$5)+(VLOOKUP($A19,'FL Ratio'!$A$2:$B$21,2,FALSE)*'FL Characterization'!G$2)</f>
        <v>2.6249724073160929</v>
      </c>
      <c r="H19" s="2">
        <f>('[1]Pc, Summer, S1'!H19*Main!$B$5)+(VLOOKUP($A19,'FL Ratio'!$A$2:$B$21,2,FALSE)*'FL Characterization'!H$2)</f>
        <v>3.6057313006711342</v>
      </c>
      <c r="I19" s="2">
        <f>('[1]Pc, Summer, S1'!I19*Main!$B$5)+(VLOOKUP($A19,'FL Ratio'!$A$2:$B$21,2,FALSE)*'FL Characterization'!I$2)</f>
        <v>3.8535787908095087</v>
      </c>
      <c r="J19" s="2">
        <f>('[1]Pc, Summer, S1'!J19*Main!$B$5)+(VLOOKUP($A19,'FL Ratio'!$A$2:$B$21,2,FALSE)*'FL Characterization'!J$2)</f>
        <v>3.7189631376843479</v>
      </c>
      <c r="K19" s="2">
        <f>('[1]Pc, Summer, S1'!K19*Main!$B$5)+(VLOOKUP($A19,'FL Ratio'!$A$2:$B$21,2,FALSE)*'FL Characterization'!K$2)</f>
        <v>3.7495443621346918</v>
      </c>
      <c r="L19" s="2">
        <f>('[1]Pc, Summer, S1'!L19*Main!$B$5)+(VLOOKUP($A19,'FL Ratio'!$A$2:$B$21,2,FALSE)*'FL Characterization'!L$2)</f>
        <v>3.4015905688072192</v>
      </c>
      <c r="M19" s="2">
        <f>('[1]Pc, Summer, S1'!M19*Main!$B$5)+(VLOOKUP($A19,'FL Ratio'!$A$2:$B$21,2,FALSE)*'FL Characterization'!M$2)</f>
        <v>3.8902152328634938</v>
      </c>
      <c r="N19" s="2">
        <f>('[1]Pc, Summer, S1'!N19*Main!$B$5)+(VLOOKUP($A19,'FL Ratio'!$A$2:$B$21,2,FALSE)*'FL Characterization'!N$2)</f>
        <v>3.9580332105018701</v>
      </c>
      <c r="O19" s="2">
        <f>('[1]Pc, Summer, S1'!O19*Main!$B$5)+(VLOOKUP($A19,'FL Ratio'!$A$2:$B$21,2,FALSE)*'FL Characterization'!O$2)</f>
        <v>3.834215176245265</v>
      </c>
      <c r="P19" s="2">
        <f>('[1]Pc, Summer, S1'!P19*Main!$B$5)+(VLOOKUP($A19,'FL Ratio'!$A$2:$B$21,2,FALSE)*'FL Characterization'!P$2)</f>
        <v>3.4857148747624302</v>
      </c>
      <c r="Q19" s="2">
        <f>('[1]Pc, Summer, S1'!Q19*Main!$B$5)+(VLOOKUP($A19,'FL Ratio'!$A$2:$B$21,2,FALSE)*'FL Characterization'!Q$2)</f>
        <v>3.3196172470154877</v>
      </c>
      <c r="R19" s="2">
        <f>('[1]Pc, Summer, S1'!R19*Main!$B$5)+(VLOOKUP($A19,'FL Ratio'!$A$2:$B$21,2,FALSE)*'FL Characterization'!R$2)</f>
        <v>3.2533605318782208</v>
      </c>
      <c r="S19" s="2">
        <f>('[1]Pc, Summer, S1'!S19*Main!$B$5)+(VLOOKUP($A19,'FL Ratio'!$A$2:$B$21,2,FALSE)*'FL Characterization'!S$2)</f>
        <v>3.3439554232830804</v>
      </c>
      <c r="T19" s="2">
        <f>('[1]Pc, Summer, S1'!T19*Main!$B$5)+(VLOOKUP($A19,'FL Ratio'!$A$2:$B$21,2,FALSE)*'FL Characterization'!T$2)</f>
        <v>3.4961865792206455</v>
      </c>
      <c r="U19" s="2">
        <f>('[1]Pc, Summer, S1'!U19*Main!$B$5)+(VLOOKUP($A19,'FL Ratio'!$A$2:$B$21,2,FALSE)*'FL Characterization'!U$2)</f>
        <v>3.6600442971442395</v>
      </c>
      <c r="V19" s="2">
        <f>('[1]Pc, Summer, S1'!V19*Main!$B$5)+(VLOOKUP($A19,'FL Ratio'!$A$2:$B$21,2,FALSE)*'FL Characterization'!V$2)</f>
        <v>3.7114263719546767</v>
      </c>
      <c r="W19" s="2">
        <f>('[1]Pc, Summer, S1'!W19*Main!$B$5)+(VLOOKUP($A19,'FL Ratio'!$A$2:$B$21,2,FALSE)*'FL Characterization'!W$2)</f>
        <v>3.5079829501813635</v>
      </c>
      <c r="X19" s="2">
        <f>('[1]Pc, Summer, S1'!X19*Main!$B$5)+(VLOOKUP($A19,'FL Ratio'!$A$2:$B$21,2,FALSE)*'FL Characterization'!X$2)</f>
        <v>3.428964437991211</v>
      </c>
      <c r="Y19" s="2">
        <f>('[1]Pc, Summer, S1'!Y19*Main!$B$5)+(VLOOKUP($A19,'FL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0.63740743214717588</v>
      </c>
      <c r="C20" s="2">
        <f>('[1]Pc, Summer, S1'!C20*Main!$B$5)+(VLOOKUP($A20,'FL Ratio'!$A$2:$B$21,2,FALSE)*'FL Characterization'!C$2)</f>
        <v>-0.28348213033422603</v>
      </c>
      <c r="D20" s="2">
        <f>('[1]Pc, Summer, S1'!D20*Main!$B$5)+(VLOOKUP($A20,'FL Ratio'!$A$2:$B$21,2,FALSE)*'FL Characterization'!D$2)</f>
        <v>0.61524381633772807</v>
      </c>
      <c r="E20" s="2">
        <f>('[1]Pc, Summer, S1'!E20*Main!$B$5)+(VLOOKUP($A20,'FL Ratio'!$A$2:$B$21,2,FALSE)*'FL Characterization'!E$2)</f>
        <v>1.2754041290064897</v>
      </c>
      <c r="F20" s="2">
        <f>('[1]Pc, Summer, S1'!F20*Main!$B$5)+(VLOOKUP($A20,'FL Ratio'!$A$2:$B$21,2,FALSE)*'FL Characterization'!F$2)</f>
        <v>2.3417479621135375</v>
      </c>
      <c r="G20" s="2">
        <f>('[1]Pc, Summer, S1'!G20*Main!$B$5)+(VLOOKUP($A20,'FL Ratio'!$A$2:$B$21,2,FALSE)*'FL Characterization'!G$2)</f>
        <v>1.1129910463784765</v>
      </c>
      <c r="H20" s="2">
        <f>('[1]Pc, Summer, S1'!H20*Main!$B$5)+(VLOOKUP($A20,'FL Ratio'!$A$2:$B$21,2,FALSE)*'FL Characterization'!H$2)</f>
        <v>2.1506339833487531</v>
      </c>
      <c r="I20" s="2">
        <f>('[1]Pc, Summer, S1'!I20*Main!$B$5)+(VLOOKUP($A20,'FL Ratio'!$A$2:$B$21,2,FALSE)*'FL Characterization'!I$2)</f>
        <v>1.2035061055065568</v>
      </c>
      <c r="J20" s="2">
        <f>('[1]Pc, Summer, S1'!J20*Main!$B$5)+(VLOOKUP($A20,'FL Ratio'!$A$2:$B$21,2,FALSE)*'FL Characterization'!J$2)</f>
        <v>0.17480259559337158</v>
      </c>
      <c r="K20" s="2">
        <f>('[1]Pc, Summer, S1'!K20*Main!$B$5)+(VLOOKUP($A20,'FL Ratio'!$A$2:$B$21,2,FALSE)*'FL Characterization'!K$2)</f>
        <v>-0.24217705204574236</v>
      </c>
      <c r="L20" s="2">
        <f>('[1]Pc, Summer, S1'!L20*Main!$B$5)+(VLOOKUP($A20,'FL Ratio'!$A$2:$B$21,2,FALSE)*'FL Characterization'!L$2)</f>
        <v>0.58944735629579592</v>
      </c>
      <c r="M20" s="2">
        <f>('[1]Pc, Summer, S1'!M20*Main!$B$5)+(VLOOKUP($A20,'FL Ratio'!$A$2:$B$21,2,FALSE)*'FL Characterization'!M$2)</f>
        <v>6.7524982276445433E-2</v>
      </c>
      <c r="N20" s="2">
        <f>('[1]Pc, Summer, S1'!N20*Main!$B$5)+(VLOOKUP($A20,'FL Ratio'!$A$2:$B$21,2,FALSE)*'FL Characterization'!N$2)</f>
        <v>0.92269272234567112</v>
      </c>
      <c r="O20" s="2">
        <f>('[1]Pc, Summer, S1'!O20*Main!$B$5)+(VLOOKUP($A20,'FL Ratio'!$A$2:$B$21,2,FALSE)*'FL Characterization'!O$2)</f>
        <v>0.84580087170585361</v>
      </c>
      <c r="P20" s="2">
        <f>('[1]Pc, Summer, S1'!P20*Main!$B$5)+(VLOOKUP($A20,'FL Ratio'!$A$2:$B$21,2,FALSE)*'FL Characterization'!P$2)</f>
        <v>0.16580092224042819</v>
      </c>
      <c r="Q20" s="2">
        <f>('[1]Pc, Summer, S1'!Q20*Main!$B$5)+(VLOOKUP($A20,'FL Ratio'!$A$2:$B$21,2,FALSE)*'FL Characterization'!Q$2)</f>
        <v>2.772855326310419</v>
      </c>
      <c r="R20" s="2">
        <f>('[1]Pc, Summer, S1'!R20*Main!$B$5)+(VLOOKUP($A20,'FL Ratio'!$A$2:$B$21,2,FALSE)*'FL Characterization'!R$2)</f>
        <v>1.4898174342189545</v>
      </c>
      <c r="S20" s="2">
        <f>('[1]Pc, Summer, S1'!S20*Main!$B$5)+(VLOOKUP($A20,'FL Ratio'!$A$2:$B$21,2,FALSE)*'FL Characterization'!S$2)</f>
        <v>1.1547868284060685</v>
      </c>
      <c r="T20" s="2">
        <f>('[1]Pc, Summer, S1'!T20*Main!$B$5)+(VLOOKUP($A20,'FL Ratio'!$A$2:$B$21,2,FALSE)*'FL Characterization'!T$2)</f>
        <v>2.4428408715537171</v>
      </c>
      <c r="U20" s="2">
        <f>('[1]Pc, Summer, S1'!U20*Main!$B$5)+(VLOOKUP($A20,'FL Ratio'!$A$2:$B$21,2,FALSE)*'FL Characterization'!U$2)</f>
        <v>1.3009812960227174</v>
      </c>
      <c r="V20" s="2">
        <f>('[1]Pc, Summer, S1'!V20*Main!$B$5)+(VLOOKUP($A20,'FL Ratio'!$A$2:$B$21,2,FALSE)*'FL Characterization'!V$2)</f>
        <v>2.4983512412316804</v>
      </c>
      <c r="W20" s="2">
        <f>('[1]Pc, Summer, S1'!W20*Main!$B$5)+(VLOOKUP($A20,'FL Ratio'!$A$2:$B$21,2,FALSE)*'FL Characterization'!W$2)</f>
        <v>1.7832880485394449</v>
      </c>
      <c r="X20" s="2">
        <f>('[1]Pc, Summer, S1'!X20*Main!$B$5)+(VLOOKUP($A20,'FL Ratio'!$A$2:$B$21,2,FALSE)*'FL Characterization'!X$2)</f>
        <v>1.7314115224340283</v>
      </c>
      <c r="Y20" s="2">
        <f>('[1]Pc, Summer, S1'!Y20*Main!$B$5)+(VLOOKUP($A20,'FL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10.556549554475549</v>
      </c>
      <c r="C21" s="2">
        <f>('[1]Pc, Summer, S1'!C21*Main!$B$5)+(VLOOKUP($A21,'FL Ratio'!$A$2:$B$21,2,FALSE)*'FL Characterization'!C$2)</f>
        <v>10.035396102632108</v>
      </c>
      <c r="D21" s="2">
        <f>('[1]Pc, Summer, S1'!D21*Main!$B$5)+(VLOOKUP($A21,'FL Ratio'!$A$2:$B$21,2,FALSE)*'FL Characterization'!D$2)</f>
        <v>9.5058850735598615</v>
      </c>
      <c r="E21" s="2">
        <f>('[1]Pc, Summer, S1'!E21*Main!$B$5)+(VLOOKUP($A21,'FL Ratio'!$A$2:$B$21,2,FALSE)*'FL Characterization'!E$2)</f>
        <v>9.1542738589993835</v>
      </c>
      <c r="F21" s="2">
        <f>('[1]Pc, Summer, S1'!F21*Main!$B$5)+(VLOOKUP($A21,'FL Ratio'!$A$2:$B$21,2,FALSE)*'FL Characterization'!F$2)</f>
        <v>9.1922854877185536</v>
      </c>
      <c r="G21" s="2">
        <f>('[1]Pc, Summer, S1'!G21*Main!$B$5)+(VLOOKUP($A21,'FL Ratio'!$A$2:$B$21,2,FALSE)*'FL Characterization'!G$2)</f>
        <v>9.0074072712113402</v>
      </c>
      <c r="H21" s="2">
        <f>('[1]Pc, Summer, S1'!H21*Main!$B$5)+(VLOOKUP($A21,'FL Ratio'!$A$2:$B$21,2,FALSE)*'FL Characterization'!H$2)</f>
        <v>10.462307937676027</v>
      </c>
      <c r="I21" s="2">
        <f>('[1]Pc, Summer, S1'!I21*Main!$B$5)+(VLOOKUP($A21,'FL Ratio'!$A$2:$B$21,2,FALSE)*'FL Characterization'!I$2)</f>
        <v>10.451825847955369</v>
      </c>
      <c r="J21" s="2">
        <f>('[1]Pc, Summer, S1'!J21*Main!$B$5)+(VLOOKUP($A21,'FL Ratio'!$A$2:$B$21,2,FALSE)*'FL Characterization'!J$2)</f>
        <v>11.118548341123512</v>
      </c>
      <c r="K21" s="2">
        <f>('[1]Pc, Summer, S1'!K21*Main!$B$5)+(VLOOKUP($A21,'FL Ratio'!$A$2:$B$21,2,FALSE)*'FL Characterization'!K$2)</f>
        <v>11.343265549680625</v>
      </c>
      <c r="L21" s="2">
        <f>('[1]Pc, Summer, S1'!L21*Main!$B$5)+(VLOOKUP($A21,'FL Ratio'!$A$2:$B$21,2,FALSE)*'FL Characterization'!L$2)</f>
        <v>11.148278260453175</v>
      </c>
      <c r="M21" s="2">
        <f>('[1]Pc, Summer, S1'!M21*Main!$B$5)+(VLOOKUP($A21,'FL Ratio'!$A$2:$B$21,2,FALSE)*'FL Characterization'!M$2)</f>
        <v>11.883605491116674</v>
      </c>
      <c r="N21" s="2">
        <f>('[1]Pc, Summer, S1'!N21*Main!$B$5)+(VLOOKUP($A21,'FL Ratio'!$A$2:$B$21,2,FALSE)*'FL Characterization'!N$2)</f>
        <v>11.978198788774732</v>
      </c>
      <c r="O21" s="2">
        <f>('[1]Pc, Summer, S1'!O21*Main!$B$5)+(VLOOKUP($A21,'FL Ratio'!$A$2:$B$21,2,FALSE)*'FL Characterization'!O$2)</f>
        <v>12.012000055393155</v>
      </c>
      <c r="P21" s="2">
        <f>('[1]Pc, Summer, S1'!P21*Main!$B$5)+(VLOOKUP($A21,'FL Ratio'!$A$2:$B$21,2,FALSE)*'FL Characterization'!P$2)</f>
        <v>11.594120525877992</v>
      </c>
      <c r="Q21" s="2">
        <f>('[1]Pc, Summer, S1'!Q21*Main!$B$5)+(VLOOKUP($A21,'FL Ratio'!$A$2:$B$21,2,FALSE)*'FL Characterization'!Q$2)</f>
        <v>11.219348078727821</v>
      </c>
      <c r="R21" s="2">
        <f>('[1]Pc, Summer, S1'!R21*Main!$B$5)+(VLOOKUP($A21,'FL Ratio'!$A$2:$B$21,2,FALSE)*'FL Characterization'!R$2)</f>
        <v>10.803975226653501</v>
      </c>
      <c r="S21" s="2">
        <f>('[1]Pc, Summer, S1'!S21*Main!$B$5)+(VLOOKUP($A21,'FL Ratio'!$A$2:$B$21,2,FALSE)*'FL Characterization'!S$2)</f>
        <v>11.181859547759123</v>
      </c>
      <c r="T21" s="2">
        <f>('[1]Pc, Summer, S1'!T21*Main!$B$5)+(VLOOKUP($A21,'FL Ratio'!$A$2:$B$21,2,FALSE)*'FL Characterization'!T$2)</f>
        <v>10.656280124522761</v>
      </c>
      <c r="U21" s="2">
        <f>('[1]Pc, Summer, S1'!U21*Main!$B$5)+(VLOOKUP($A21,'FL Ratio'!$A$2:$B$21,2,FALSE)*'FL Characterization'!U$2)</f>
        <v>10.610652445955676</v>
      </c>
      <c r="V21" s="2">
        <f>('[1]Pc, Summer, S1'!V21*Main!$B$5)+(VLOOKUP($A21,'FL Ratio'!$A$2:$B$21,2,FALSE)*'FL Characterization'!V$2)</f>
        <v>11.147978724843567</v>
      </c>
      <c r="W21" s="2">
        <f>('[1]Pc, Summer, S1'!W21*Main!$B$5)+(VLOOKUP($A21,'FL Ratio'!$A$2:$B$21,2,FALSE)*'FL Characterization'!W$2)</f>
        <v>11.838601401412626</v>
      </c>
      <c r="X21" s="2">
        <f>('[1]Pc, Summer, S1'!X21*Main!$B$5)+(VLOOKUP($A21,'FL Ratio'!$A$2:$B$21,2,FALSE)*'FL Characterization'!X$2)</f>
        <v>12.038033868426792</v>
      </c>
      <c r="Y21" s="2">
        <f>('[1]Pc, Summer, S1'!Y21*Main!$B$5)+(VLOOKUP($A21,'FL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4.6528226554836305</v>
      </c>
      <c r="C2" s="2">
        <f>('[1]Pc, Summer, S2'!C2*Main!$B$5)+(VLOOKUP($A2,'FL Ratio'!$A$2:$B$21,2,FALSE)*'FL Characterization'!C$2)</f>
        <v>6.0336010237134063</v>
      </c>
      <c r="D2" s="2">
        <f>('[1]Pc, Summer, S2'!D2*Main!$B$5)+(VLOOKUP($A2,'FL Ratio'!$A$2:$B$21,2,FALSE)*'FL Characterization'!D$2)</f>
        <v>10.366827529592355</v>
      </c>
      <c r="E2" s="2">
        <f>('[1]Pc, Summer, S2'!E2*Main!$B$5)+(VLOOKUP($A2,'FL Ratio'!$A$2:$B$21,2,FALSE)*'FL Characterization'!E$2)</f>
        <v>7.3550298663907725</v>
      </c>
      <c r="F2" s="2">
        <f>('[1]Pc, Summer, S2'!F2*Main!$B$5)+(VLOOKUP($A2,'FL Ratio'!$A$2:$B$21,2,FALSE)*'FL Characterization'!F$2)</f>
        <v>12.936311760884923</v>
      </c>
      <c r="G2" s="2">
        <f>('[1]Pc, Summer, S2'!G2*Main!$B$5)+(VLOOKUP($A2,'FL Ratio'!$A$2:$B$21,2,FALSE)*'FL Characterization'!G$2)</f>
        <v>20.435363568887343</v>
      </c>
      <c r="H2" s="2">
        <f>('[1]Pc, Summer, S2'!H2*Main!$B$5)+(VLOOKUP($A2,'FL Ratio'!$A$2:$B$21,2,FALSE)*'FL Characterization'!H$2)</f>
        <v>14.684992656625827</v>
      </c>
      <c r="I2" s="2">
        <f>('[1]Pc, Summer, S2'!I2*Main!$B$5)+(VLOOKUP($A2,'FL Ratio'!$A$2:$B$21,2,FALSE)*'FL Characterization'!I$2)</f>
        <v>1.8430869143755151</v>
      </c>
      <c r="J2" s="2">
        <f>('[1]Pc, Summer, S2'!J2*Main!$B$5)+(VLOOKUP($A2,'FL Ratio'!$A$2:$B$21,2,FALSE)*'FL Characterization'!J$2)</f>
        <v>7.3428221097378215</v>
      </c>
      <c r="K2" s="2">
        <f>('[1]Pc, Summer, S2'!K2*Main!$B$5)+(VLOOKUP($A2,'FL Ratio'!$A$2:$B$21,2,FALSE)*'FL Characterization'!K$2)</f>
        <v>1.8526606655346156</v>
      </c>
      <c r="L2" s="2">
        <f>('[1]Pc, Summer, S2'!L2*Main!$B$5)+(VLOOKUP($A2,'FL Ratio'!$A$2:$B$21,2,FALSE)*'FL Characterization'!L$2)</f>
        <v>3.4535670155637841</v>
      </c>
      <c r="M2" s="2">
        <f>('[1]Pc, Summer, S2'!M2*Main!$B$5)+(VLOOKUP($A2,'FL Ratio'!$A$2:$B$21,2,FALSE)*'FL Characterization'!M$2)</f>
        <v>15.021291939492968</v>
      </c>
      <c r="N2" s="2">
        <f>('[1]Pc, Summer, S2'!N2*Main!$B$5)+(VLOOKUP($A2,'FL Ratio'!$A$2:$B$21,2,FALSE)*'FL Characterization'!N$2)</f>
        <v>7.231022110344079</v>
      </c>
      <c r="O2" s="2">
        <f>('[1]Pc, Summer, S2'!O2*Main!$B$5)+(VLOOKUP($A2,'FL Ratio'!$A$2:$B$21,2,FALSE)*'FL Characterization'!O$2)</f>
        <v>10.259839748085222</v>
      </c>
      <c r="P2" s="2">
        <f>('[1]Pc, Summer, S2'!P2*Main!$B$5)+(VLOOKUP($A2,'FL Ratio'!$A$2:$B$21,2,FALSE)*'FL Characterization'!P$2)</f>
        <v>9.547720050924994</v>
      </c>
      <c r="Q2" s="2">
        <f>('[1]Pc, Summer, S2'!Q2*Main!$B$5)+(VLOOKUP($A2,'FL Ratio'!$A$2:$B$21,2,FALSE)*'FL Characterization'!Q$2)</f>
        <v>19.177636187936539</v>
      </c>
      <c r="R2" s="2">
        <f>('[1]Pc, Summer, S2'!R2*Main!$B$5)+(VLOOKUP($A2,'FL Ratio'!$A$2:$B$21,2,FALSE)*'FL Characterization'!R$2)</f>
        <v>8.3293377576690535</v>
      </c>
      <c r="S2" s="2">
        <f>('[1]Pc, Summer, S2'!S2*Main!$B$5)+(VLOOKUP($A2,'FL Ratio'!$A$2:$B$21,2,FALSE)*'FL Characterization'!S$2)</f>
        <v>6.3453103058808056</v>
      </c>
      <c r="T2" s="2">
        <f>('[1]Pc, Summer, S2'!T2*Main!$B$5)+(VLOOKUP($A2,'FL Ratio'!$A$2:$B$21,2,FALSE)*'FL Characterization'!T$2)</f>
        <v>11.916337092019088</v>
      </c>
      <c r="U2" s="2">
        <f>('[1]Pc, Summer, S2'!U2*Main!$B$5)+(VLOOKUP($A2,'FL Ratio'!$A$2:$B$21,2,FALSE)*'FL Characterization'!U$2)</f>
        <v>24.489352404843334</v>
      </c>
      <c r="V2" s="2">
        <f>('[1]Pc, Summer, S2'!V2*Main!$B$5)+(VLOOKUP($A2,'FL Ratio'!$A$2:$B$21,2,FALSE)*'FL Characterization'!V$2)</f>
        <v>18.36810755529082</v>
      </c>
      <c r="W2" s="2">
        <f>('[1]Pc, Summer, S2'!W2*Main!$B$5)+(VLOOKUP($A2,'FL Ratio'!$A$2:$B$21,2,FALSE)*'FL Characterization'!W$2)</f>
        <v>-3.1506656977251448</v>
      </c>
      <c r="X2" s="2">
        <f>('[1]Pc, Summer, S2'!X2*Main!$B$5)+(VLOOKUP($A2,'FL Ratio'!$A$2:$B$21,2,FALSE)*'FL Characterization'!X$2)</f>
        <v>17.983958868370831</v>
      </c>
      <c r="Y2" s="2">
        <f>('[1]Pc, Summer, S2'!Y2*Main!$B$5)+(VLOOKUP($A2,'FL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2.2568907869904007</v>
      </c>
      <c r="C3" s="2">
        <f>('[1]Pc, Summer, S2'!C3*Main!$B$5)+(VLOOKUP($A3,'FL Ratio'!$A$2:$B$21,2,FALSE)*'FL Characterization'!C$2)</f>
        <v>2.0908651284679531</v>
      </c>
      <c r="D3" s="2">
        <f>('[1]Pc, Summer, S2'!D3*Main!$B$5)+(VLOOKUP($A3,'FL Ratio'!$A$2:$B$21,2,FALSE)*'FL Characterization'!D$2)</f>
        <v>2.0252279598426259</v>
      </c>
      <c r="E3" s="2">
        <f>('[1]Pc, Summer, S2'!E3*Main!$B$5)+(VLOOKUP($A3,'FL Ratio'!$A$2:$B$21,2,FALSE)*'FL Characterization'!E$2)</f>
        <v>2.0052105818578183</v>
      </c>
      <c r="F3" s="2">
        <f>('[1]Pc, Summer, S2'!F3*Main!$B$5)+(VLOOKUP($A3,'FL Ratio'!$A$2:$B$21,2,FALSE)*'FL Characterization'!F$2)</f>
        <v>1.9540724558027354</v>
      </c>
      <c r="G3" s="2">
        <f>('[1]Pc, Summer, S2'!G3*Main!$B$5)+(VLOOKUP($A3,'FL Ratio'!$A$2:$B$21,2,FALSE)*'FL Characterization'!G$2)</f>
        <v>1.903681876959562</v>
      </c>
      <c r="H3" s="2">
        <f>('[1]Pc, Summer, S2'!H3*Main!$B$5)+(VLOOKUP($A3,'FL Ratio'!$A$2:$B$21,2,FALSE)*'FL Characterization'!H$2)</f>
        <v>2.0834740713152526</v>
      </c>
      <c r="I3" s="2">
        <f>('[1]Pc, Summer, S2'!I3*Main!$B$5)+(VLOOKUP($A3,'FL Ratio'!$A$2:$B$21,2,FALSE)*'FL Characterization'!I$2)</f>
        <v>2.2290294180614869</v>
      </c>
      <c r="J3" s="2">
        <f>('[1]Pc, Summer, S2'!J3*Main!$B$5)+(VLOOKUP($A3,'FL Ratio'!$A$2:$B$21,2,FALSE)*'FL Characterization'!J$2)</f>
        <v>2.5295514631140104</v>
      </c>
      <c r="K3" s="2">
        <f>('[1]Pc, Summer, S2'!K3*Main!$B$5)+(VLOOKUP($A3,'FL Ratio'!$A$2:$B$21,2,FALSE)*'FL Characterization'!K$2)</f>
        <v>2.6230192612644863</v>
      </c>
      <c r="L3" s="2">
        <f>('[1]Pc, Summer, S2'!L3*Main!$B$5)+(VLOOKUP($A3,'FL Ratio'!$A$2:$B$21,2,FALSE)*'FL Characterization'!L$2)</f>
        <v>2.5749351046142133</v>
      </c>
      <c r="M3" s="2">
        <f>('[1]Pc, Summer, S2'!M3*Main!$B$5)+(VLOOKUP($A3,'FL Ratio'!$A$2:$B$21,2,FALSE)*'FL Characterization'!M$2)</f>
        <v>2.6547523839910743</v>
      </c>
      <c r="N3" s="2">
        <f>('[1]Pc, Summer, S2'!N3*Main!$B$5)+(VLOOKUP($A3,'FL Ratio'!$A$2:$B$21,2,FALSE)*'FL Characterization'!N$2)</f>
        <v>2.7140799157727109</v>
      </c>
      <c r="O3" s="2">
        <f>('[1]Pc, Summer, S2'!O3*Main!$B$5)+(VLOOKUP($A3,'FL Ratio'!$A$2:$B$21,2,FALSE)*'FL Characterization'!O$2)</f>
        <v>2.7181033535746031</v>
      </c>
      <c r="P3" s="2">
        <f>('[1]Pc, Summer, S2'!P3*Main!$B$5)+(VLOOKUP($A3,'FL Ratio'!$A$2:$B$21,2,FALSE)*'FL Characterization'!P$2)</f>
        <v>2.6241923721274247</v>
      </c>
      <c r="Q3" s="2">
        <f>('[1]Pc, Summer, S2'!Q3*Main!$B$5)+(VLOOKUP($A3,'FL Ratio'!$A$2:$B$21,2,FALSE)*'FL Characterization'!Q$2)</f>
        <v>2.5215034484755008</v>
      </c>
      <c r="R3" s="2">
        <f>('[1]Pc, Summer, S2'!R3*Main!$B$5)+(VLOOKUP($A3,'FL Ratio'!$A$2:$B$21,2,FALSE)*'FL Characterization'!R$2)</f>
        <v>2.5099125553810366</v>
      </c>
      <c r="S3" s="2">
        <f>('[1]Pc, Summer, S2'!S3*Main!$B$5)+(VLOOKUP($A3,'FL Ratio'!$A$2:$B$21,2,FALSE)*'FL Characterization'!S$2)</f>
        <v>2.6048655960259528</v>
      </c>
      <c r="T3" s="2">
        <f>('[1]Pc, Summer, S2'!T3*Main!$B$5)+(VLOOKUP($A3,'FL Ratio'!$A$2:$B$21,2,FALSE)*'FL Characterization'!T$2)</f>
        <v>2.5578460415552122</v>
      </c>
      <c r="U3" s="2">
        <f>('[1]Pc, Summer, S2'!U3*Main!$B$5)+(VLOOKUP($A3,'FL Ratio'!$A$2:$B$21,2,FALSE)*'FL Characterization'!U$2)</f>
        <v>2.492611694253958</v>
      </c>
      <c r="V3" s="2">
        <f>('[1]Pc, Summer, S2'!V3*Main!$B$5)+(VLOOKUP($A3,'FL Ratio'!$A$2:$B$21,2,FALSE)*'FL Characterization'!V$2)</f>
        <v>2.5296977763029651</v>
      </c>
      <c r="W3" s="2">
        <f>('[1]Pc, Summer, S2'!W3*Main!$B$5)+(VLOOKUP($A3,'FL Ratio'!$A$2:$B$21,2,FALSE)*'FL Characterization'!W$2)</f>
        <v>2.5975656519982793</v>
      </c>
      <c r="X3" s="2">
        <f>('[1]Pc, Summer, S2'!X3*Main!$B$5)+(VLOOKUP($A3,'FL Ratio'!$A$2:$B$21,2,FALSE)*'FL Characterization'!X$2)</f>
        <v>2.6169429184490416</v>
      </c>
      <c r="Y3" s="2">
        <f>('[1]Pc, Summer, S2'!Y3*Main!$B$5)+(VLOOKUP($A3,'FL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S2'!B4*Main!$B$5)+(VLOOKUP($A4,'FL Ratio'!$A$2:$B$21,2,FALSE)*'FL Characterization'!B$2)</f>
        <v>6.6113883166413085</v>
      </c>
      <c r="C4" s="2">
        <f>('[1]Pc, Summer, S2'!C4*Main!$B$5)+(VLOOKUP($A4,'FL Ratio'!$A$2:$B$21,2,FALSE)*'FL Characterization'!C$2)</f>
        <v>6.1457001990470745</v>
      </c>
      <c r="D4" s="2">
        <f>('[1]Pc, Summer, S2'!D4*Main!$B$5)+(VLOOKUP($A4,'FL Ratio'!$A$2:$B$21,2,FALSE)*'FL Characterization'!D$2)</f>
        <v>5.786016009209253</v>
      </c>
      <c r="E4" s="2">
        <f>('[1]Pc, Summer, S2'!E4*Main!$B$5)+(VLOOKUP($A4,'FL Ratio'!$A$2:$B$21,2,FALSE)*'FL Characterization'!E$2)</f>
        <v>5.5643531176062737</v>
      </c>
      <c r="F4" s="2">
        <f>('[1]Pc, Summer, S2'!F4*Main!$B$5)+(VLOOKUP($A4,'FL Ratio'!$A$2:$B$21,2,FALSE)*'FL Characterization'!F$2)</f>
        <v>5.4019859363238698</v>
      </c>
      <c r="G4" s="2">
        <f>('[1]Pc, Summer, S2'!G4*Main!$B$5)+(VLOOKUP($A4,'FL Ratio'!$A$2:$B$21,2,FALSE)*'FL Characterization'!G$2)</f>
        <v>5.6276140048853813</v>
      </c>
      <c r="H4" s="2">
        <f>('[1]Pc, Summer, S2'!H4*Main!$B$5)+(VLOOKUP($A4,'FL Ratio'!$A$2:$B$21,2,FALSE)*'FL Characterization'!H$2)</f>
        <v>7.0324575628057495</v>
      </c>
      <c r="I4" s="2">
        <f>('[1]Pc, Summer, S2'!I4*Main!$B$5)+(VLOOKUP($A4,'FL Ratio'!$A$2:$B$21,2,FALSE)*'FL Characterization'!I$2)</f>
        <v>7.846362806739072</v>
      </c>
      <c r="J4" s="2">
        <f>('[1]Pc, Summer, S2'!J4*Main!$B$5)+(VLOOKUP($A4,'FL Ratio'!$A$2:$B$21,2,FALSE)*'FL Characterization'!J$2)</f>
        <v>8.1673444902045524</v>
      </c>
      <c r="K4" s="2">
        <f>('[1]Pc, Summer, S2'!K4*Main!$B$5)+(VLOOKUP($A4,'FL Ratio'!$A$2:$B$21,2,FALSE)*'FL Characterization'!K$2)</f>
        <v>8.0522795841131689</v>
      </c>
      <c r="L4" s="2">
        <f>('[1]Pc, Summer, S2'!L4*Main!$B$5)+(VLOOKUP($A4,'FL Ratio'!$A$2:$B$21,2,FALSE)*'FL Characterization'!L$2)</f>
        <v>7.9786047270756262</v>
      </c>
      <c r="M4" s="2">
        <f>('[1]Pc, Summer, S2'!M4*Main!$B$5)+(VLOOKUP($A4,'FL Ratio'!$A$2:$B$21,2,FALSE)*'FL Characterization'!M$2)</f>
        <v>8.5203209181591237</v>
      </c>
      <c r="N4" s="2">
        <f>('[1]Pc, Summer, S2'!N4*Main!$B$5)+(VLOOKUP($A4,'FL Ratio'!$A$2:$B$21,2,FALSE)*'FL Characterization'!N$2)</f>
        <v>8.5945863999469161</v>
      </c>
      <c r="O4" s="2">
        <f>('[1]Pc, Summer, S2'!O4*Main!$B$5)+(VLOOKUP($A4,'FL Ratio'!$A$2:$B$21,2,FALSE)*'FL Characterization'!O$2)</f>
        <v>8.7626214294465719</v>
      </c>
      <c r="P4" s="2">
        <f>('[1]Pc, Summer, S2'!P4*Main!$B$5)+(VLOOKUP($A4,'FL Ratio'!$A$2:$B$21,2,FALSE)*'FL Characterization'!P$2)</f>
        <v>8.3659783129053853</v>
      </c>
      <c r="Q4" s="2">
        <f>('[1]Pc, Summer, S2'!Q4*Main!$B$5)+(VLOOKUP($A4,'FL Ratio'!$A$2:$B$21,2,FALSE)*'FL Characterization'!Q$2)</f>
        <v>7.9345009660066967</v>
      </c>
      <c r="R4" s="2">
        <f>('[1]Pc, Summer, S2'!R4*Main!$B$5)+(VLOOKUP($A4,'FL Ratio'!$A$2:$B$21,2,FALSE)*'FL Characterization'!R$2)</f>
        <v>7.248505501260488</v>
      </c>
      <c r="S4" s="2">
        <f>('[1]Pc, Summer, S2'!S4*Main!$B$5)+(VLOOKUP($A4,'FL Ratio'!$A$2:$B$21,2,FALSE)*'FL Characterization'!S$2)</f>
        <v>7.4728022593872581</v>
      </c>
      <c r="T4" s="2">
        <f>('[1]Pc, Summer, S2'!T4*Main!$B$5)+(VLOOKUP($A4,'FL Ratio'!$A$2:$B$21,2,FALSE)*'FL Characterization'!T$2)</f>
        <v>7.2907643107626328</v>
      </c>
      <c r="U4" s="2">
        <f>('[1]Pc, Summer, S2'!U4*Main!$B$5)+(VLOOKUP($A4,'FL Ratio'!$A$2:$B$21,2,FALSE)*'FL Characterization'!U$2)</f>
        <v>7.2139983077025231</v>
      </c>
      <c r="V4" s="2">
        <f>('[1]Pc, Summer, S2'!V4*Main!$B$5)+(VLOOKUP($A4,'FL Ratio'!$A$2:$B$21,2,FALSE)*'FL Characterization'!V$2)</f>
        <v>7.3082679596688473</v>
      </c>
      <c r="W4" s="2">
        <f>('[1]Pc, Summer, S2'!W4*Main!$B$5)+(VLOOKUP($A4,'FL Ratio'!$A$2:$B$21,2,FALSE)*'FL Characterization'!W$2)</f>
        <v>7.2028293126861769</v>
      </c>
      <c r="X4" s="2">
        <f>('[1]Pc, Summer, S2'!X4*Main!$B$5)+(VLOOKUP($A4,'FL Ratio'!$A$2:$B$21,2,FALSE)*'FL Characterization'!X$2)</f>
        <v>7.5582188290313335</v>
      </c>
      <c r="Y4" s="2">
        <f>('[1]Pc, Summer, S2'!Y4*Main!$B$5)+(VLOOKUP($A4,'FL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21.152815636760369</v>
      </c>
      <c r="C5" s="2">
        <f>('[1]Pc, Summer, S2'!C5*Main!$B$5)+(VLOOKUP($A5,'FL Ratio'!$A$2:$B$21,2,FALSE)*'FL Characterization'!C$2)</f>
        <v>19.091270971002473</v>
      </c>
      <c r="D5" s="2">
        <f>('[1]Pc, Summer, S2'!D5*Main!$B$5)+(VLOOKUP($A5,'FL Ratio'!$A$2:$B$21,2,FALSE)*'FL Characterization'!D$2)</f>
        <v>17.893521188428856</v>
      </c>
      <c r="E5" s="2">
        <f>('[1]Pc, Summer, S2'!E5*Main!$B$5)+(VLOOKUP($A5,'FL Ratio'!$A$2:$B$21,2,FALSE)*'FL Characterization'!E$2)</f>
        <v>17.267922369849899</v>
      </c>
      <c r="F5" s="2">
        <f>('[1]Pc, Summer, S2'!F5*Main!$B$5)+(VLOOKUP($A5,'FL Ratio'!$A$2:$B$21,2,FALSE)*'FL Characterization'!F$2)</f>
        <v>17.656526501981741</v>
      </c>
      <c r="G5" s="2">
        <f>('[1]Pc, Summer, S2'!G5*Main!$B$5)+(VLOOKUP($A5,'FL Ratio'!$A$2:$B$21,2,FALSE)*'FL Characterization'!G$2)</f>
        <v>16.023826630052351</v>
      </c>
      <c r="H5" s="2">
        <f>('[1]Pc, Summer, S2'!H5*Main!$B$5)+(VLOOKUP($A5,'FL Ratio'!$A$2:$B$21,2,FALSE)*'FL Characterization'!H$2)</f>
        <v>18.886934437801564</v>
      </c>
      <c r="I5" s="2">
        <f>('[1]Pc, Summer, S2'!I5*Main!$B$5)+(VLOOKUP($A5,'FL Ratio'!$A$2:$B$21,2,FALSE)*'FL Characterization'!I$2)</f>
        <v>19.659274881522766</v>
      </c>
      <c r="J5" s="2">
        <f>('[1]Pc, Summer, S2'!J5*Main!$B$5)+(VLOOKUP($A5,'FL Ratio'!$A$2:$B$21,2,FALSE)*'FL Characterization'!J$2)</f>
        <v>22.049105852164708</v>
      </c>
      <c r="K5" s="2">
        <f>('[1]Pc, Summer, S2'!K5*Main!$B$5)+(VLOOKUP($A5,'FL Ratio'!$A$2:$B$21,2,FALSE)*'FL Characterization'!K$2)</f>
        <v>23.799194582783244</v>
      </c>
      <c r="L5" s="2">
        <f>('[1]Pc, Summer, S2'!L5*Main!$B$5)+(VLOOKUP($A5,'FL Ratio'!$A$2:$B$21,2,FALSE)*'FL Characterization'!L$2)</f>
        <v>24.334694041241555</v>
      </c>
      <c r="M5" s="2">
        <f>('[1]Pc, Summer, S2'!M5*Main!$B$5)+(VLOOKUP($A5,'FL Ratio'!$A$2:$B$21,2,FALSE)*'FL Characterization'!M$2)</f>
        <v>24.790085061904644</v>
      </c>
      <c r="N5" s="2">
        <f>('[1]Pc, Summer, S2'!N5*Main!$B$5)+(VLOOKUP($A5,'FL Ratio'!$A$2:$B$21,2,FALSE)*'FL Characterization'!N$2)</f>
        <v>25.492264341923455</v>
      </c>
      <c r="O5" s="2">
        <f>('[1]Pc, Summer, S2'!O5*Main!$B$5)+(VLOOKUP($A5,'FL Ratio'!$A$2:$B$21,2,FALSE)*'FL Characterization'!O$2)</f>
        <v>26.200259512543212</v>
      </c>
      <c r="P5" s="2">
        <f>('[1]Pc, Summer, S2'!P5*Main!$B$5)+(VLOOKUP($A5,'FL Ratio'!$A$2:$B$21,2,FALSE)*'FL Characterization'!P$2)</f>
        <v>26.36162966587305</v>
      </c>
      <c r="Q5" s="2">
        <f>('[1]Pc, Summer, S2'!Q5*Main!$B$5)+(VLOOKUP($A5,'FL Ratio'!$A$2:$B$21,2,FALSE)*'FL Characterization'!Q$2)</f>
        <v>25.392656659733746</v>
      </c>
      <c r="R5" s="2">
        <f>('[1]Pc, Summer, S2'!R5*Main!$B$5)+(VLOOKUP($A5,'FL Ratio'!$A$2:$B$21,2,FALSE)*'FL Characterization'!R$2)</f>
        <v>24.896931359212555</v>
      </c>
      <c r="S5" s="2">
        <f>('[1]Pc, Summer, S2'!S5*Main!$B$5)+(VLOOKUP($A5,'FL Ratio'!$A$2:$B$21,2,FALSE)*'FL Characterization'!S$2)</f>
        <v>24.624455417879066</v>
      </c>
      <c r="T5" s="2">
        <f>('[1]Pc, Summer, S2'!T5*Main!$B$5)+(VLOOKUP($A5,'FL Ratio'!$A$2:$B$21,2,FALSE)*'FL Characterization'!T$2)</f>
        <v>24.200950147873648</v>
      </c>
      <c r="U5" s="2">
        <f>('[1]Pc, Summer, S2'!U5*Main!$B$5)+(VLOOKUP($A5,'FL Ratio'!$A$2:$B$21,2,FALSE)*'FL Characterization'!U$2)</f>
        <v>24.163248269818808</v>
      </c>
      <c r="V5" s="2">
        <f>('[1]Pc, Summer, S2'!V5*Main!$B$5)+(VLOOKUP($A5,'FL Ratio'!$A$2:$B$21,2,FALSE)*'FL Characterization'!V$2)</f>
        <v>24.251913300765388</v>
      </c>
      <c r="W5" s="2">
        <f>('[1]Pc, Summer, S2'!W5*Main!$B$5)+(VLOOKUP($A5,'FL Ratio'!$A$2:$B$21,2,FALSE)*'FL Characterization'!W$2)</f>
        <v>24.77529237868093</v>
      </c>
      <c r="X5" s="2">
        <f>('[1]Pc, Summer, S2'!X5*Main!$B$5)+(VLOOKUP($A5,'FL Ratio'!$A$2:$B$21,2,FALSE)*'FL Characterization'!X$2)</f>
        <v>26.041954581406213</v>
      </c>
      <c r="Y5" s="2">
        <f>('[1]Pc, Summer, S2'!Y5*Main!$B$5)+(VLOOKUP($A5,'FL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-29.094728636278326</v>
      </c>
      <c r="C6" s="2">
        <f>('[1]Pc, Summer, S2'!C6*Main!$B$5)+(VLOOKUP($A6,'FL Ratio'!$A$2:$B$21,2,FALSE)*'FL Characterization'!C$2)</f>
        <v>-24.269043738456222</v>
      </c>
      <c r="D6" s="2">
        <f>('[1]Pc, Summer, S2'!D6*Main!$B$5)+(VLOOKUP($A6,'FL Ratio'!$A$2:$B$21,2,FALSE)*'FL Characterization'!D$2)</f>
        <v>-14.70134715116148</v>
      </c>
      <c r="E6" s="2">
        <f>('[1]Pc, Summer, S2'!E6*Main!$B$5)+(VLOOKUP($A6,'FL Ratio'!$A$2:$B$21,2,FALSE)*'FL Characterization'!E$2)</f>
        <v>-13.926336839081218</v>
      </c>
      <c r="F6" s="2">
        <f>('[1]Pc, Summer, S2'!F6*Main!$B$5)+(VLOOKUP($A6,'FL Ratio'!$A$2:$B$21,2,FALSE)*'FL Characterization'!F$2)</f>
        <v>-14.021945464714737</v>
      </c>
      <c r="G6" s="2">
        <f>('[1]Pc, Summer, S2'!G6*Main!$B$5)+(VLOOKUP($A6,'FL Ratio'!$A$2:$B$21,2,FALSE)*'FL Characterization'!G$2)</f>
        <v>-14.817462599903845</v>
      </c>
      <c r="H6" s="2">
        <f>('[1]Pc, Summer, S2'!H6*Main!$B$5)+(VLOOKUP($A6,'FL Ratio'!$A$2:$B$21,2,FALSE)*'FL Characterization'!H$2)</f>
        <v>-9.7399642957296741</v>
      </c>
      <c r="I6" s="2">
        <f>('[1]Pc, Summer, S2'!I6*Main!$B$5)+(VLOOKUP($A6,'FL Ratio'!$A$2:$B$21,2,FALSE)*'FL Characterization'!I$2)</f>
        <v>-5.7735528923864541</v>
      </c>
      <c r="J6" s="2">
        <f>('[1]Pc, Summer, S2'!J6*Main!$B$5)+(VLOOKUP($A6,'FL Ratio'!$A$2:$B$21,2,FALSE)*'FL Characterization'!J$2)</f>
        <v>-1.2196708890256882</v>
      </c>
      <c r="K6" s="2">
        <f>('[1]Pc, Summer, S2'!K6*Main!$B$5)+(VLOOKUP($A6,'FL Ratio'!$A$2:$B$21,2,FALSE)*'FL Characterization'!K$2)</f>
        <v>2.4886348205171656</v>
      </c>
      <c r="L6" s="2">
        <f>('[1]Pc, Summer, S2'!L6*Main!$B$5)+(VLOOKUP($A6,'FL Ratio'!$A$2:$B$21,2,FALSE)*'FL Characterization'!L$2)</f>
        <v>3.4419970587778472</v>
      </c>
      <c r="M6" s="2">
        <f>('[1]Pc, Summer, S2'!M6*Main!$B$5)+(VLOOKUP($A6,'FL Ratio'!$A$2:$B$21,2,FALSE)*'FL Characterization'!M$2)</f>
        <v>5.7935227924485488</v>
      </c>
      <c r="N6" s="2">
        <f>('[1]Pc, Summer, S2'!N6*Main!$B$5)+(VLOOKUP($A6,'FL Ratio'!$A$2:$B$21,2,FALSE)*'FL Characterization'!N$2)</f>
        <v>9.0787563410806982</v>
      </c>
      <c r="O6" s="2">
        <f>('[1]Pc, Summer, S2'!O6*Main!$B$5)+(VLOOKUP($A6,'FL Ratio'!$A$2:$B$21,2,FALSE)*'FL Characterization'!O$2)</f>
        <v>10.196107465316448</v>
      </c>
      <c r="P6" s="2">
        <f>('[1]Pc, Summer, S2'!P6*Main!$B$5)+(VLOOKUP($A6,'FL Ratio'!$A$2:$B$21,2,FALSE)*'FL Characterization'!P$2)</f>
        <v>8.9728904020418376</v>
      </c>
      <c r="Q6" s="2">
        <f>('[1]Pc, Summer, S2'!Q6*Main!$B$5)+(VLOOKUP($A6,'FL Ratio'!$A$2:$B$21,2,FALSE)*'FL Characterization'!Q$2)</f>
        <v>5.1040959738366443</v>
      </c>
      <c r="R6" s="2">
        <f>('[1]Pc, Summer, S2'!R6*Main!$B$5)+(VLOOKUP($A6,'FL Ratio'!$A$2:$B$21,2,FALSE)*'FL Characterization'!R$2)</f>
        <v>4.5963846388707683</v>
      </c>
      <c r="S6" s="2">
        <f>('[1]Pc, Summer, S2'!S6*Main!$B$5)+(VLOOKUP($A6,'FL Ratio'!$A$2:$B$21,2,FALSE)*'FL Characterization'!S$2)</f>
        <v>5.5629204551583058</v>
      </c>
      <c r="T6" s="2">
        <f>('[1]Pc, Summer, S2'!T6*Main!$B$5)+(VLOOKUP($A6,'FL Ratio'!$A$2:$B$21,2,FALSE)*'FL Characterization'!T$2)</f>
        <v>5.8599162035295818</v>
      </c>
      <c r="U6" s="2">
        <f>('[1]Pc, Summer, S2'!U6*Main!$B$5)+(VLOOKUP($A6,'FL Ratio'!$A$2:$B$21,2,FALSE)*'FL Characterization'!U$2)</f>
        <v>4.5622469588601611</v>
      </c>
      <c r="V6" s="2">
        <f>('[1]Pc, Summer, S2'!V6*Main!$B$5)+(VLOOKUP($A6,'FL Ratio'!$A$2:$B$21,2,FALSE)*'FL Characterization'!V$2)</f>
        <v>3.95301999984218</v>
      </c>
      <c r="W6" s="2">
        <f>('[1]Pc, Summer, S2'!W6*Main!$B$5)+(VLOOKUP($A6,'FL Ratio'!$A$2:$B$21,2,FALSE)*'FL Characterization'!W$2)</f>
        <v>6.538635821791706</v>
      </c>
      <c r="X6" s="2">
        <f>('[1]Pc, Summer, S2'!X6*Main!$B$5)+(VLOOKUP($A6,'FL Ratio'!$A$2:$B$21,2,FALSE)*'FL Characterization'!X$2)</f>
        <v>10.820014786148167</v>
      </c>
      <c r="Y6" s="2">
        <f>('[1]Pc, Summer, S2'!Y6*Main!$B$5)+(VLOOKUP($A6,'FL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0.78182745770451145</v>
      </c>
      <c r="C7" s="2">
        <f>('[1]Pc, Summer, S2'!C7*Main!$B$5)+(VLOOKUP($A7,'FL Ratio'!$A$2:$B$21,2,FALSE)*'FL Characterization'!C$2)</f>
        <v>0.80790745588682766</v>
      </c>
      <c r="D7" s="2">
        <f>('[1]Pc, Summer, S2'!D7*Main!$B$5)+(VLOOKUP($A7,'FL Ratio'!$A$2:$B$21,2,FALSE)*'FL Characterization'!D$2)</f>
        <v>0.72343370567678855</v>
      </c>
      <c r="E7" s="2">
        <f>('[1]Pc, Summer, S2'!E7*Main!$B$5)+(VLOOKUP($A7,'FL Ratio'!$A$2:$B$21,2,FALSE)*'FL Characterization'!E$2)</f>
        <v>0.68571312293992626</v>
      </c>
      <c r="F7" s="2">
        <f>('[1]Pc, Summer, S2'!F7*Main!$B$5)+(VLOOKUP($A7,'FL Ratio'!$A$2:$B$21,2,FALSE)*'FL Characterization'!F$2)</f>
        <v>0.56180132669809169</v>
      </c>
      <c r="G7" s="2">
        <f>('[1]Pc, Summer, S2'!G7*Main!$B$5)+(VLOOKUP($A7,'FL Ratio'!$A$2:$B$21,2,FALSE)*'FL Characterization'!G$2)</f>
        <v>0.47681869847473907</v>
      </c>
      <c r="H7" s="2">
        <f>('[1]Pc, Summer, S2'!H7*Main!$B$5)+(VLOOKUP($A7,'FL Ratio'!$A$2:$B$21,2,FALSE)*'FL Characterization'!H$2)</f>
        <v>0.58311059350559402</v>
      </c>
      <c r="I7" s="2">
        <f>('[1]Pc, Summer, S2'!I7*Main!$B$5)+(VLOOKUP($A7,'FL Ratio'!$A$2:$B$21,2,FALSE)*'FL Characterization'!I$2)</f>
        <v>0.10126672464938428</v>
      </c>
      <c r="J7" s="2">
        <f>('[1]Pc, Summer, S2'!J7*Main!$B$5)+(VLOOKUP($A7,'FL Ratio'!$A$2:$B$21,2,FALSE)*'FL Characterization'!J$2)</f>
        <v>8.9053652329860566E-2</v>
      </c>
      <c r="K7" s="2">
        <f>('[1]Pc, Summer, S2'!K7*Main!$B$5)+(VLOOKUP($A7,'FL Ratio'!$A$2:$B$21,2,FALSE)*'FL Characterization'!K$2)</f>
        <v>0.12982750314660382</v>
      </c>
      <c r="L7" s="2">
        <f>('[1]Pc, Summer, S2'!L7*Main!$B$5)+(VLOOKUP($A7,'FL Ratio'!$A$2:$B$21,2,FALSE)*'FL Characterization'!L$2)</f>
        <v>7.6458921500351704E-2</v>
      </c>
      <c r="M7" s="2">
        <f>('[1]Pc, Summer, S2'!M7*Main!$B$5)+(VLOOKUP($A7,'FL Ratio'!$A$2:$B$21,2,FALSE)*'FL Characterization'!M$2)</f>
        <v>9.5541846999607535E-2</v>
      </c>
      <c r="N7" s="2">
        <f>('[1]Pc, Summer, S2'!N7*Main!$B$5)+(VLOOKUP($A7,'FL Ratio'!$A$2:$B$21,2,FALSE)*'FL Characterization'!N$2)</f>
        <v>0.15221813573239734</v>
      </c>
      <c r="O7" s="2">
        <f>('[1]Pc, Summer, S2'!O7*Main!$B$5)+(VLOOKUP($A7,'FL Ratio'!$A$2:$B$21,2,FALSE)*'FL Characterization'!O$2)</f>
        <v>0.28045539508739653</v>
      </c>
      <c r="P7" s="2">
        <f>('[1]Pc, Summer, S2'!P7*Main!$B$5)+(VLOOKUP($A7,'FL Ratio'!$A$2:$B$21,2,FALSE)*'FL Characterization'!P$2)</f>
        <v>0.29922027182833144</v>
      </c>
      <c r="Q7" s="2">
        <f>('[1]Pc, Summer, S2'!Q7*Main!$B$5)+(VLOOKUP($A7,'FL Ratio'!$A$2:$B$21,2,FALSE)*'FL Characterization'!Q$2)</f>
        <v>0.29425871119852498</v>
      </c>
      <c r="R7" s="2">
        <f>('[1]Pc, Summer, S2'!R7*Main!$B$5)+(VLOOKUP($A7,'FL Ratio'!$A$2:$B$21,2,FALSE)*'FL Characterization'!R$2)</f>
        <v>0.16506730556856294</v>
      </c>
      <c r="S7" s="2">
        <f>('[1]Pc, Summer, S2'!S7*Main!$B$5)+(VLOOKUP($A7,'FL Ratio'!$A$2:$B$21,2,FALSE)*'FL Characterization'!S$2)</f>
        <v>0.33624114729688775</v>
      </c>
      <c r="T7" s="2">
        <f>('[1]Pc, Summer, S2'!T7*Main!$B$5)+(VLOOKUP($A7,'FL Ratio'!$A$2:$B$21,2,FALSE)*'FL Characterization'!T$2)</f>
        <v>0.19731744966230527</v>
      </c>
      <c r="U7" s="2">
        <f>('[1]Pc, Summer, S2'!U7*Main!$B$5)+(VLOOKUP($A7,'FL Ratio'!$A$2:$B$21,2,FALSE)*'FL Characterization'!U$2)</f>
        <v>0.1387328683795899</v>
      </c>
      <c r="V7" s="2">
        <f>('[1]Pc, Summer, S2'!V7*Main!$B$5)+(VLOOKUP($A7,'FL Ratio'!$A$2:$B$21,2,FALSE)*'FL Characterization'!V$2)</f>
        <v>0.21067549751178438</v>
      </c>
      <c r="W7" s="2">
        <f>('[1]Pc, Summer, S2'!W7*Main!$B$5)+(VLOOKUP($A7,'FL Ratio'!$A$2:$B$21,2,FALSE)*'FL Characterization'!W$2)</f>
        <v>0.13020916165658897</v>
      </c>
      <c r="X7" s="2">
        <f>('[1]Pc, Summer, S2'!X7*Main!$B$5)+(VLOOKUP($A7,'FL Ratio'!$A$2:$B$21,2,FALSE)*'FL Characterization'!X$2)</f>
        <v>0.59430590979849085</v>
      </c>
      <c r="Y7" s="2">
        <f>('[1]Pc, Summer, S2'!Y7*Main!$B$5)+(VLOOKUP($A7,'FL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13.418621479808165</v>
      </c>
      <c r="C8" s="2">
        <f>('[1]Pc, Summer, S2'!C8*Main!$B$5)+(VLOOKUP($A8,'FL Ratio'!$A$2:$B$21,2,FALSE)*'FL Characterization'!C$2)</f>
        <v>8.9474074768651555</v>
      </c>
      <c r="D8" s="2">
        <f>('[1]Pc, Summer, S2'!D8*Main!$B$5)+(VLOOKUP($A8,'FL Ratio'!$A$2:$B$21,2,FALSE)*'FL Characterization'!D$2)</f>
        <v>11.995565299446762</v>
      </c>
      <c r="E8" s="2">
        <f>('[1]Pc, Summer, S2'!E8*Main!$B$5)+(VLOOKUP($A8,'FL Ratio'!$A$2:$B$21,2,FALSE)*'FL Characterization'!E$2)</f>
        <v>11.131052049946737</v>
      </c>
      <c r="F8" s="2">
        <f>('[1]Pc, Summer, S2'!F8*Main!$B$5)+(VLOOKUP($A8,'FL Ratio'!$A$2:$B$21,2,FALSE)*'FL Characterization'!F$2)</f>
        <v>12.334669909936251</v>
      </c>
      <c r="G8" s="2">
        <f>('[1]Pc, Summer, S2'!G8*Main!$B$5)+(VLOOKUP($A8,'FL Ratio'!$A$2:$B$21,2,FALSE)*'FL Characterization'!G$2)</f>
        <v>4.7571842379513321</v>
      </c>
      <c r="H8" s="2">
        <f>('[1]Pc, Summer, S2'!H8*Main!$B$5)+(VLOOKUP($A8,'FL Ratio'!$A$2:$B$21,2,FALSE)*'FL Characterization'!H$2)</f>
        <v>-7.9714404660968556</v>
      </c>
      <c r="I8" s="2">
        <f>('[1]Pc, Summer, S2'!I8*Main!$B$5)+(VLOOKUP($A8,'FL Ratio'!$A$2:$B$21,2,FALSE)*'FL Characterization'!I$2)</f>
        <v>0.85580838273624749</v>
      </c>
      <c r="J8" s="2">
        <f>('[1]Pc, Summer, S2'!J8*Main!$B$5)+(VLOOKUP($A8,'FL Ratio'!$A$2:$B$21,2,FALSE)*'FL Characterization'!J$2)</f>
        <v>5.2541938131129786</v>
      </c>
      <c r="K8" s="2">
        <f>('[1]Pc, Summer, S2'!K8*Main!$B$5)+(VLOOKUP($A8,'FL Ratio'!$A$2:$B$21,2,FALSE)*'FL Characterization'!K$2)</f>
        <v>12.622469189992037</v>
      </c>
      <c r="L8" s="2">
        <f>('[1]Pc, Summer, S2'!L8*Main!$B$5)+(VLOOKUP($A8,'FL Ratio'!$A$2:$B$21,2,FALSE)*'FL Characterization'!L$2)</f>
        <v>12.189945399018082</v>
      </c>
      <c r="M8" s="2">
        <f>('[1]Pc, Summer, S2'!M8*Main!$B$5)+(VLOOKUP($A8,'FL Ratio'!$A$2:$B$21,2,FALSE)*'FL Characterization'!M$2)</f>
        <v>6.8533565975746811</v>
      </c>
      <c r="N8" s="2">
        <f>('[1]Pc, Summer, S2'!N8*Main!$B$5)+(VLOOKUP($A8,'FL Ratio'!$A$2:$B$21,2,FALSE)*'FL Characterization'!N$2)</f>
        <v>5.8123760171596315</v>
      </c>
      <c r="O8" s="2">
        <f>('[1]Pc, Summer, S2'!O8*Main!$B$5)+(VLOOKUP($A8,'FL Ratio'!$A$2:$B$21,2,FALSE)*'FL Characterization'!O$2)</f>
        <v>7.2618623774204094</v>
      </c>
      <c r="P8" s="2">
        <f>('[1]Pc, Summer, S2'!P8*Main!$B$5)+(VLOOKUP($A8,'FL Ratio'!$A$2:$B$21,2,FALSE)*'FL Characterization'!P$2)</f>
        <v>6.4618480448866649</v>
      </c>
      <c r="Q8" s="2">
        <f>('[1]Pc, Summer, S2'!Q8*Main!$B$5)+(VLOOKUP($A8,'FL Ratio'!$A$2:$B$21,2,FALSE)*'FL Characterization'!Q$2)</f>
        <v>7.5651665315066756</v>
      </c>
      <c r="R8" s="2">
        <f>('[1]Pc, Summer, S2'!R8*Main!$B$5)+(VLOOKUP($A8,'FL Ratio'!$A$2:$B$21,2,FALSE)*'FL Characterization'!R$2)</f>
        <v>10.077905022898689</v>
      </c>
      <c r="S8" s="2">
        <f>('[1]Pc, Summer, S2'!S8*Main!$B$5)+(VLOOKUP($A8,'FL Ratio'!$A$2:$B$21,2,FALSE)*'FL Characterization'!S$2)</f>
        <v>10.756352286287729</v>
      </c>
      <c r="T8" s="2">
        <f>('[1]Pc, Summer, S2'!T8*Main!$B$5)+(VLOOKUP($A8,'FL Ratio'!$A$2:$B$21,2,FALSE)*'FL Characterization'!T$2)</f>
        <v>10.823694334850682</v>
      </c>
      <c r="U8" s="2">
        <f>('[1]Pc, Summer, S2'!U8*Main!$B$5)+(VLOOKUP($A8,'FL Ratio'!$A$2:$B$21,2,FALSE)*'FL Characterization'!U$2)</f>
        <v>10.503390206734336</v>
      </c>
      <c r="V8" s="2">
        <f>('[1]Pc, Summer, S2'!V8*Main!$B$5)+(VLOOKUP($A8,'FL Ratio'!$A$2:$B$21,2,FALSE)*'FL Characterization'!V$2)</f>
        <v>6.9705304515026016</v>
      </c>
      <c r="W8" s="2">
        <f>('[1]Pc, Summer, S2'!W8*Main!$B$5)+(VLOOKUP($A8,'FL Ratio'!$A$2:$B$21,2,FALSE)*'FL Characterization'!W$2)</f>
        <v>7.6789754539144353</v>
      </c>
      <c r="X8" s="2">
        <f>('[1]Pc, Summer, S2'!X8*Main!$B$5)+(VLOOKUP($A8,'FL Ratio'!$A$2:$B$21,2,FALSE)*'FL Characterization'!X$2)</f>
        <v>8.670043717699139</v>
      </c>
      <c r="Y8" s="2">
        <f>('[1]Pc, Summer, S2'!Y8*Main!$B$5)+(VLOOKUP($A8,'FL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5.0607018651119438</v>
      </c>
      <c r="C9" s="2">
        <f>('[1]Pc, Summer, S2'!C9*Main!$B$5)+(VLOOKUP($A9,'FL Ratio'!$A$2:$B$21,2,FALSE)*'FL Characterization'!C$2)</f>
        <v>4.4454106289418149</v>
      </c>
      <c r="D9" s="2">
        <f>('[1]Pc, Summer, S2'!D9*Main!$B$5)+(VLOOKUP($A9,'FL Ratio'!$A$2:$B$21,2,FALSE)*'FL Characterization'!D$2)</f>
        <v>4.3520839408179821</v>
      </c>
      <c r="E9" s="2">
        <f>('[1]Pc, Summer, S2'!E9*Main!$B$5)+(VLOOKUP($A9,'FL Ratio'!$A$2:$B$21,2,FALSE)*'FL Characterization'!E$2)</f>
        <v>3.9868101967075713</v>
      </c>
      <c r="F9" s="2">
        <f>('[1]Pc, Summer, S2'!F9*Main!$B$5)+(VLOOKUP($A9,'FL Ratio'!$A$2:$B$21,2,FALSE)*'FL Characterization'!F$2)</f>
        <v>3.8842133351791155</v>
      </c>
      <c r="G9" s="2">
        <f>('[1]Pc, Summer, S2'!G9*Main!$B$5)+(VLOOKUP($A9,'FL Ratio'!$A$2:$B$21,2,FALSE)*'FL Characterization'!G$2)</f>
        <v>3.792242214734181</v>
      </c>
      <c r="H9" s="2">
        <f>('[1]Pc, Summer, S2'!H9*Main!$B$5)+(VLOOKUP($A9,'FL Ratio'!$A$2:$B$21,2,FALSE)*'FL Characterization'!H$2)</f>
        <v>4.5906433503240951</v>
      </c>
      <c r="I9" s="2">
        <f>('[1]Pc, Summer, S2'!I9*Main!$B$5)+(VLOOKUP($A9,'FL Ratio'!$A$2:$B$21,2,FALSE)*'FL Characterization'!I$2)</f>
        <v>5.5329652238259506</v>
      </c>
      <c r="J9" s="2">
        <f>('[1]Pc, Summer, S2'!J9*Main!$B$5)+(VLOOKUP($A9,'FL Ratio'!$A$2:$B$21,2,FALSE)*'FL Characterization'!J$2)</f>
        <v>6.451676364975607</v>
      </c>
      <c r="K9" s="2">
        <f>('[1]Pc, Summer, S2'!K9*Main!$B$5)+(VLOOKUP($A9,'FL Ratio'!$A$2:$B$21,2,FALSE)*'FL Characterization'!K$2)</f>
        <v>6.6250431334334587</v>
      </c>
      <c r="L9" s="2">
        <f>('[1]Pc, Summer, S2'!L9*Main!$B$5)+(VLOOKUP($A9,'FL Ratio'!$A$2:$B$21,2,FALSE)*'FL Characterization'!L$2)</f>
        <v>6.5607970687135708</v>
      </c>
      <c r="M9" s="2">
        <f>('[1]Pc, Summer, S2'!M9*Main!$B$5)+(VLOOKUP($A9,'FL Ratio'!$A$2:$B$21,2,FALSE)*'FL Characterization'!M$2)</f>
        <v>6.8806932876154914</v>
      </c>
      <c r="N9" s="2">
        <f>('[1]Pc, Summer, S2'!N9*Main!$B$5)+(VLOOKUP($A9,'FL Ratio'!$A$2:$B$21,2,FALSE)*'FL Characterization'!N$2)</f>
        <v>6.6673228328181073</v>
      </c>
      <c r="O9" s="2">
        <f>('[1]Pc, Summer, S2'!O9*Main!$B$5)+(VLOOKUP($A9,'FL Ratio'!$A$2:$B$21,2,FALSE)*'FL Characterization'!O$2)</f>
        <v>6.6803294856394491</v>
      </c>
      <c r="P9" s="2">
        <f>('[1]Pc, Summer, S2'!P9*Main!$B$5)+(VLOOKUP($A9,'FL Ratio'!$A$2:$B$21,2,FALSE)*'FL Characterization'!P$2)</f>
        <v>5.6696587955853914</v>
      </c>
      <c r="Q9" s="2">
        <f>('[1]Pc, Summer, S2'!Q9*Main!$B$5)+(VLOOKUP($A9,'FL Ratio'!$A$2:$B$21,2,FALSE)*'FL Characterization'!Q$2)</f>
        <v>5.8454514487797091</v>
      </c>
      <c r="R9" s="2">
        <f>('[1]Pc, Summer, S2'!R9*Main!$B$5)+(VLOOKUP($A9,'FL Ratio'!$A$2:$B$21,2,FALSE)*'FL Characterization'!R$2)</f>
        <v>6.6020403147155919</v>
      </c>
      <c r="S9" s="2">
        <f>('[1]Pc, Summer, S2'!S9*Main!$B$5)+(VLOOKUP($A9,'FL Ratio'!$A$2:$B$21,2,FALSE)*'FL Characterization'!S$2)</f>
        <v>7.2080873694875223</v>
      </c>
      <c r="T9" s="2">
        <f>('[1]Pc, Summer, S2'!T9*Main!$B$5)+(VLOOKUP($A9,'FL Ratio'!$A$2:$B$21,2,FALSE)*'FL Characterization'!T$2)</f>
        <v>5.6064278698466889</v>
      </c>
      <c r="U9" s="2">
        <f>('[1]Pc, Summer, S2'!U9*Main!$B$5)+(VLOOKUP($A9,'FL Ratio'!$A$2:$B$21,2,FALSE)*'FL Characterization'!U$2)</f>
        <v>5.8248305984250894</v>
      </c>
      <c r="V9" s="2">
        <f>('[1]Pc, Summer, S2'!V9*Main!$B$5)+(VLOOKUP($A9,'FL Ratio'!$A$2:$B$21,2,FALSE)*'FL Characterization'!V$2)</f>
        <v>5.4666170552312634</v>
      </c>
      <c r="W9" s="2">
        <f>('[1]Pc, Summer, S2'!W9*Main!$B$5)+(VLOOKUP($A9,'FL Ratio'!$A$2:$B$21,2,FALSE)*'FL Characterization'!W$2)</f>
        <v>5.6975010426324397</v>
      </c>
      <c r="X9" s="2">
        <f>('[1]Pc, Summer, S2'!X9*Main!$B$5)+(VLOOKUP($A9,'FL Ratio'!$A$2:$B$21,2,FALSE)*'FL Characterization'!X$2)</f>
        <v>5.6557773963508842</v>
      </c>
      <c r="Y9" s="2">
        <f>('[1]Pc, Summer, S2'!Y9*Main!$B$5)+(VLOOKUP($A9,'FL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6.5833177121641011</v>
      </c>
      <c r="C10" s="2">
        <f>('[1]Pc, Summer, S2'!C10*Main!$B$5)+(VLOOKUP($A10,'FL Ratio'!$A$2:$B$21,2,FALSE)*'FL Characterization'!C$2)</f>
        <v>6.0315791162976788</v>
      </c>
      <c r="D10" s="2">
        <f>('[1]Pc, Summer, S2'!D10*Main!$B$5)+(VLOOKUP($A10,'FL Ratio'!$A$2:$B$21,2,FALSE)*'FL Characterization'!D$2)</f>
        <v>5.5946028196288022</v>
      </c>
      <c r="E10" s="2">
        <f>('[1]Pc, Summer, S2'!E10*Main!$B$5)+(VLOOKUP($A10,'FL Ratio'!$A$2:$B$21,2,FALSE)*'FL Characterization'!E$2)</f>
        <v>5.4054143914464774</v>
      </c>
      <c r="F10" s="2">
        <f>('[1]Pc, Summer, S2'!F10*Main!$B$5)+(VLOOKUP($A10,'FL Ratio'!$A$2:$B$21,2,FALSE)*'FL Characterization'!F$2)</f>
        <v>8.2059609237051099</v>
      </c>
      <c r="G10" s="2">
        <f>('[1]Pc, Summer, S2'!G10*Main!$B$5)+(VLOOKUP($A10,'FL Ratio'!$A$2:$B$21,2,FALSE)*'FL Characterization'!G$2)</f>
        <v>7.7763453428162466</v>
      </c>
      <c r="H10" s="2">
        <f>('[1]Pc, Summer, S2'!H10*Main!$B$5)+(VLOOKUP($A10,'FL Ratio'!$A$2:$B$21,2,FALSE)*'FL Characterization'!H$2)</f>
        <v>5.7433814906168301</v>
      </c>
      <c r="I10" s="2">
        <f>('[1]Pc, Summer, S2'!I10*Main!$B$5)+(VLOOKUP($A10,'FL Ratio'!$A$2:$B$21,2,FALSE)*'FL Characterization'!I$2)</f>
        <v>6.523047502538418</v>
      </c>
      <c r="J10" s="2">
        <f>('[1]Pc, Summer, S2'!J10*Main!$B$5)+(VLOOKUP($A10,'FL Ratio'!$A$2:$B$21,2,FALSE)*'FL Characterization'!J$2)</f>
        <v>7.1875466217584609</v>
      </c>
      <c r="K10" s="2">
        <f>('[1]Pc, Summer, S2'!K10*Main!$B$5)+(VLOOKUP($A10,'FL Ratio'!$A$2:$B$21,2,FALSE)*'FL Characterization'!K$2)</f>
        <v>7.7444868159023388</v>
      </c>
      <c r="L10" s="2">
        <f>('[1]Pc, Summer, S2'!L10*Main!$B$5)+(VLOOKUP($A10,'FL Ratio'!$A$2:$B$21,2,FALSE)*'FL Characterization'!L$2)</f>
        <v>7.6646573708455037</v>
      </c>
      <c r="M10" s="2">
        <f>('[1]Pc, Summer, S2'!M10*Main!$B$5)+(VLOOKUP($A10,'FL Ratio'!$A$2:$B$21,2,FALSE)*'FL Characterization'!M$2)</f>
        <v>8.4691784720159546</v>
      </c>
      <c r="N10" s="2">
        <f>('[1]Pc, Summer, S2'!N10*Main!$B$5)+(VLOOKUP($A10,'FL Ratio'!$A$2:$B$21,2,FALSE)*'FL Characterization'!N$2)</f>
        <v>8.8291631980702032</v>
      </c>
      <c r="O10" s="2">
        <f>('[1]Pc, Summer, S2'!O10*Main!$B$5)+(VLOOKUP($A10,'FL Ratio'!$A$2:$B$21,2,FALSE)*'FL Characterization'!O$2)</f>
        <v>8.8954237726761054</v>
      </c>
      <c r="P10" s="2">
        <f>('[1]Pc, Summer, S2'!P10*Main!$B$5)+(VLOOKUP($A10,'FL Ratio'!$A$2:$B$21,2,FALSE)*'FL Characterization'!P$2)</f>
        <v>9.4809369850946918</v>
      </c>
      <c r="Q10" s="2">
        <f>('[1]Pc, Summer, S2'!Q10*Main!$B$5)+(VLOOKUP($A10,'FL Ratio'!$A$2:$B$21,2,FALSE)*'FL Characterization'!Q$2)</f>
        <v>8.7953184139656937</v>
      </c>
      <c r="R10" s="2">
        <f>('[1]Pc, Summer, S2'!R10*Main!$B$5)+(VLOOKUP($A10,'FL Ratio'!$A$2:$B$21,2,FALSE)*'FL Characterization'!R$2)</f>
        <v>8.2234373833319747</v>
      </c>
      <c r="S10" s="2">
        <f>('[1]Pc, Summer, S2'!S10*Main!$B$5)+(VLOOKUP($A10,'FL Ratio'!$A$2:$B$21,2,FALSE)*'FL Characterization'!S$2)</f>
        <v>8.3732404471649939</v>
      </c>
      <c r="T10" s="2">
        <f>('[1]Pc, Summer, S2'!T10*Main!$B$5)+(VLOOKUP($A10,'FL Ratio'!$A$2:$B$21,2,FALSE)*'FL Characterization'!T$2)</f>
        <v>7.8879588816211177</v>
      </c>
      <c r="U10" s="2">
        <f>('[1]Pc, Summer, S2'!U10*Main!$B$5)+(VLOOKUP($A10,'FL Ratio'!$A$2:$B$21,2,FALSE)*'FL Characterization'!U$2)</f>
        <v>7.9160948547696925</v>
      </c>
      <c r="V10" s="2">
        <f>('[1]Pc, Summer, S2'!V10*Main!$B$5)+(VLOOKUP($A10,'FL Ratio'!$A$2:$B$21,2,FALSE)*'FL Characterization'!V$2)</f>
        <v>7.8566435562211172</v>
      </c>
      <c r="W10" s="2">
        <f>('[1]Pc, Summer, S2'!W10*Main!$B$5)+(VLOOKUP($A10,'FL Ratio'!$A$2:$B$21,2,FALSE)*'FL Characterization'!W$2)</f>
        <v>8.342334510920935</v>
      </c>
      <c r="X10" s="2">
        <f>('[1]Pc, Summer, S2'!X10*Main!$B$5)+(VLOOKUP($A10,'FL Ratio'!$A$2:$B$21,2,FALSE)*'FL Characterization'!X$2)</f>
        <v>8.3725799848365963</v>
      </c>
      <c r="Y10" s="2">
        <f>('[1]Pc, Summer, S2'!Y10*Main!$B$5)+(VLOOKUP($A10,'FL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2.9287749999303401</v>
      </c>
      <c r="C11" s="2">
        <f>('[1]Pc, Summer, S2'!C11*Main!$B$5)+(VLOOKUP($A11,'FL Ratio'!$A$2:$B$21,2,FALSE)*'FL Characterization'!C$2)</f>
        <v>2.7900767771685482</v>
      </c>
      <c r="D11" s="2">
        <f>('[1]Pc, Summer, S2'!D11*Main!$B$5)+(VLOOKUP($A11,'FL Ratio'!$A$2:$B$21,2,FALSE)*'FL Characterization'!D$2)</f>
        <v>2.5216309287671224</v>
      </c>
      <c r="E11" s="2">
        <f>('[1]Pc, Summer, S2'!E11*Main!$B$5)+(VLOOKUP($A11,'FL Ratio'!$A$2:$B$21,2,FALSE)*'FL Characterization'!E$2)</f>
        <v>2.5531489124465154</v>
      </c>
      <c r="F11" s="2">
        <f>('[1]Pc, Summer, S2'!F11*Main!$B$5)+(VLOOKUP($A11,'FL Ratio'!$A$2:$B$21,2,FALSE)*'FL Characterization'!F$2)</f>
        <v>2.4773209223897572</v>
      </c>
      <c r="G11" s="2">
        <f>('[1]Pc, Summer, S2'!G11*Main!$B$5)+(VLOOKUP($A11,'FL Ratio'!$A$2:$B$21,2,FALSE)*'FL Characterization'!G$2)</f>
        <v>2.5170902299062878</v>
      </c>
      <c r="H11" s="2">
        <f>('[1]Pc, Summer, S2'!H11*Main!$B$5)+(VLOOKUP($A11,'FL Ratio'!$A$2:$B$21,2,FALSE)*'FL Characterization'!H$2)</f>
        <v>2.9034129440685312</v>
      </c>
      <c r="I11" s="2">
        <f>('[1]Pc, Summer, S2'!I11*Main!$B$5)+(VLOOKUP($A11,'FL Ratio'!$A$2:$B$21,2,FALSE)*'FL Characterization'!I$2)</f>
        <v>3.2065802858107624</v>
      </c>
      <c r="J11" s="2">
        <f>('[1]Pc, Summer, S2'!J11*Main!$B$5)+(VLOOKUP($A11,'FL Ratio'!$A$2:$B$21,2,FALSE)*'FL Characterization'!J$2)</f>
        <v>3.5269945265320533</v>
      </c>
      <c r="K11" s="2">
        <f>('[1]Pc, Summer, S2'!K11*Main!$B$5)+(VLOOKUP($A11,'FL Ratio'!$A$2:$B$21,2,FALSE)*'FL Characterization'!K$2)</f>
        <v>3.7323030136322202</v>
      </c>
      <c r="L11" s="2">
        <f>('[1]Pc, Summer, S2'!L11*Main!$B$5)+(VLOOKUP($A11,'FL Ratio'!$A$2:$B$21,2,FALSE)*'FL Characterization'!L$2)</f>
        <v>3.7267125941066443</v>
      </c>
      <c r="M11" s="2">
        <f>('[1]Pc, Summer, S2'!M11*Main!$B$5)+(VLOOKUP($A11,'FL Ratio'!$A$2:$B$21,2,FALSE)*'FL Characterization'!M$2)</f>
        <v>3.7746475503256942</v>
      </c>
      <c r="N11" s="2">
        <f>('[1]Pc, Summer, S2'!N11*Main!$B$5)+(VLOOKUP($A11,'FL Ratio'!$A$2:$B$21,2,FALSE)*'FL Characterization'!N$2)</f>
        <v>3.9580332105018701</v>
      </c>
      <c r="O11" s="2">
        <f>('[1]Pc, Summer, S2'!O11*Main!$B$5)+(VLOOKUP($A11,'FL Ratio'!$A$2:$B$21,2,FALSE)*'FL Characterization'!O$2)</f>
        <v>3.9674785433744093</v>
      </c>
      <c r="P11" s="2">
        <f>('[1]Pc, Summer, S2'!P11*Main!$B$5)+(VLOOKUP($A11,'FL Ratio'!$A$2:$B$21,2,FALSE)*'FL Characterization'!P$2)</f>
        <v>3.8019527670026525</v>
      </c>
      <c r="Q11" s="2">
        <f>('[1]Pc, Summer, S2'!Q11*Main!$B$5)+(VLOOKUP($A11,'FL Ratio'!$A$2:$B$21,2,FALSE)*'FL Characterization'!Q$2)</f>
        <v>3.7681404090082804</v>
      </c>
      <c r="R11" s="2">
        <f>('[1]Pc, Summer, S2'!R11*Main!$B$5)+(VLOOKUP($A11,'FL Ratio'!$A$2:$B$21,2,FALSE)*'FL Characterization'!R$2)</f>
        <v>3.4863644755156238</v>
      </c>
      <c r="S11" s="2">
        <f>('[1]Pc, Summer, S2'!S11*Main!$B$5)+(VLOOKUP($A11,'FL Ratio'!$A$2:$B$21,2,FALSE)*'FL Characterization'!S$2)</f>
        <v>3.6068199005178898</v>
      </c>
      <c r="T11" s="2">
        <f>('[1]Pc, Summer, S2'!T11*Main!$B$5)+(VLOOKUP($A11,'FL Ratio'!$A$2:$B$21,2,FALSE)*'FL Characterization'!T$2)</f>
        <v>3.4732591732277984</v>
      </c>
      <c r="U11" s="2">
        <f>('[1]Pc, Summer, S2'!U11*Main!$B$5)+(VLOOKUP($A11,'FL Ratio'!$A$2:$B$21,2,FALSE)*'FL Characterization'!U$2)</f>
        <v>3.6003982288706515</v>
      </c>
      <c r="V11" s="2">
        <f>('[1]Pc, Summer, S2'!V11*Main!$B$5)+(VLOOKUP($A11,'FL Ratio'!$A$2:$B$21,2,FALSE)*'FL Characterization'!V$2)</f>
        <v>3.6438118843814586</v>
      </c>
      <c r="W11" s="2">
        <f>('[1]Pc, Summer, S2'!W11*Main!$B$5)+(VLOOKUP($A11,'FL Ratio'!$A$2:$B$21,2,FALSE)*'FL Characterization'!W$2)</f>
        <v>3.7136214338412015</v>
      </c>
      <c r="X11" s="2">
        <f>('[1]Pc, Summer, S2'!X11*Main!$B$5)+(VLOOKUP($A11,'FL Ratio'!$A$2:$B$21,2,FALSE)*'FL Characterization'!X$2)</f>
        <v>3.6312265618582638</v>
      </c>
      <c r="Y11" s="2">
        <f>('[1]Pc, Summer, S2'!Y11*Main!$B$5)+(VLOOKUP($A11,'FL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7.0667260376399312</v>
      </c>
      <c r="C12" s="2">
        <f>('[1]Pc, Summer, S2'!C12*Main!$B$5)+(VLOOKUP($A12,'FL Ratio'!$A$2:$B$21,2,FALSE)*'FL Characterization'!C$2)</f>
        <v>7.2080884628409354</v>
      </c>
      <c r="D12" s="2">
        <f>('[1]Pc, Summer, S2'!D12*Main!$B$5)+(VLOOKUP($A12,'FL Ratio'!$A$2:$B$21,2,FALSE)*'FL Characterization'!D$2)</f>
        <v>6.6765965589845573</v>
      </c>
      <c r="E12" s="2">
        <f>('[1]Pc, Summer, S2'!E12*Main!$B$5)+(VLOOKUP($A12,'FL Ratio'!$A$2:$B$21,2,FALSE)*'FL Characterization'!E$2)</f>
        <v>6.9532263788874875</v>
      </c>
      <c r="F12" s="2">
        <f>('[1]Pc, Summer, S2'!F12*Main!$B$5)+(VLOOKUP($A12,'FL Ratio'!$A$2:$B$21,2,FALSE)*'FL Characterization'!F$2)</f>
        <v>6.6911001334893516</v>
      </c>
      <c r="G12" s="2">
        <f>('[1]Pc, Summer, S2'!G12*Main!$B$5)+(VLOOKUP($A12,'FL Ratio'!$A$2:$B$21,2,FALSE)*'FL Characterization'!G$2)</f>
        <v>6.8826070203559571</v>
      </c>
      <c r="H12" s="2">
        <f>('[1]Pc, Summer, S2'!H12*Main!$B$5)+(VLOOKUP($A12,'FL Ratio'!$A$2:$B$21,2,FALSE)*'FL Characterization'!H$2)</f>
        <v>9.1180145440959848</v>
      </c>
      <c r="I12" s="2">
        <f>('[1]Pc, Summer, S2'!I12*Main!$B$5)+(VLOOKUP($A12,'FL Ratio'!$A$2:$B$21,2,FALSE)*'FL Characterization'!I$2)</f>
        <v>9.3789729613586861</v>
      </c>
      <c r="J12" s="2">
        <f>('[1]Pc, Summer, S2'!J12*Main!$B$5)+(VLOOKUP($A12,'FL Ratio'!$A$2:$B$21,2,FALSE)*'FL Characterization'!J$2)</f>
        <v>9.6494795246975649</v>
      </c>
      <c r="K12" s="2">
        <f>('[1]Pc, Summer, S2'!K12*Main!$B$5)+(VLOOKUP($A12,'FL Ratio'!$A$2:$B$21,2,FALSE)*'FL Characterization'!K$2)</f>
        <v>9.823128465860588</v>
      </c>
      <c r="L12" s="2">
        <f>('[1]Pc, Summer, S2'!L12*Main!$B$5)+(VLOOKUP($A12,'FL Ratio'!$A$2:$B$21,2,FALSE)*'FL Characterization'!L$2)</f>
        <v>9.8228120832415495</v>
      </c>
      <c r="M12" s="2">
        <f>('[1]Pc, Summer, S2'!M12*Main!$B$5)+(VLOOKUP($A12,'FL Ratio'!$A$2:$B$21,2,FALSE)*'FL Characterization'!M$2)</f>
        <v>10.089853718872646</v>
      </c>
      <c r="N12" s="2">
        <f>('[1]Pc, Summer, S2'!N12*Main!$B$5)+(VLOOKUP($A12,'FL Ratio'!$A$2:$B$21,2,FALSE)*'FL Characterization'!N$2)</f>
        <v>9.8846050067847191</v>
      </c>
      <c r="O12" s="2">
        <f>('[1]Pc, Summer, S2'!O12*Main!$B$5)+(VLOOKUP($A12,'FL Ratio'!$A$2:$B$21,2,FALSE)*'FL Characterization'!O$2)</f>
        <v>9.8536372478115677</v>
      </c>
      <c r="P12" s="2">
        <f>('[1]Pc, Summer, S2'!P12*Main!$B$5)+(VLOOKUP($A12,'FL Ratio'!$A$2:$B$21,2,FALSE)*'FL Characterization'!P$2)</f>
        <v>9.1862740783777177</v>
      </c>
      <c r="Q12" s="2">
        <f>('[1]Pc, Summer, S2'!Q12*Main!$B$5)+(VLOOKUP($A12,'FL Ratio'!$A$2:$B$21,2,FALSE)*'FL Characterization'!Q$2)</f>
        <v>8.8152436616662833</v>
      </c>
      <c r="R12" s="2">
        <f>('[1]Pc, Summer, S2'!R12*Main!$B$5)+(VLOOKUP($A12,'FL Ratio'!$A$2:$B$21,2,FALSE)*'FL Characterization'!R$2)</f>
        <v>8.7346391219412922</v>
      </c>
      <c r="S12" s="2">
        <f>('[1]Pc, Summer, S2'!S12*Main!$B$5)+(VLOOKUP($A12,'FL Ratio'!$A$2:$B$21,2,FALSE)*'FL Characterization'!S$2)</f>
        <v>8.842445980529348</v>
      </c>
      <c r="T12" s="2">
        <f>('[1]Pc, Summer, S2'!T12*Main!$B$5)+(VLOOKUP($A12,'FL Ratio'!$A$2:$B$21,2,FALSE)*'FL Characterization'!T$2)</f>
        <v>8.7407032473788657</v>
      </c>
      <c r="U12" s="2">
        <f>('[1]Pc, Summer, S2'!U12*Main!$B$5)+(VLOOKUP($A12,'FL Ratio'!$A$2:$B$21,2,FALSE)*'FL Characterization'!U$2)</f>
        <v>8.8420973533505336</v>
      </c>
      <c r="V12" s="2">
        <f>('[1]Pc, Summer, S2'!V12*Main!$B$5)+(VLOOKUP($A12,'FL Ratio'!$A$2:$B$21,2,FALSE)*'FL Characterization'!V$2)</f>
        <v>8.6392668037613127</v>
      </c>
      <c r="W12" s="2">
        <f>('[1]Pc, Summer, S2'!W12*Main!$B$5)+(VLOOKUP($A12,'FL Ratio'!$A$2:$B$21,2,FALSE)*'FL Characterization'!W$2)</f>
        <v>8.8794613660170203</v>
      </c>
      <c r="X12" s="2">
        <f>('[1]Pc, Summer, S2'!X12*Main!$B$5)+(VLOOKUP($A12,'FL Ratio'!$A$2:$B$21,2,FALSE)*'FL Characterization'!X$2)</f>
        <v>8.9962628377531058</v>
      </c>
      <c r="Y12" s="2">
        <f>('[1]Pc, Summer, S2'!Y12*Main!$B$5)+(VLOOKUP($A12,'FL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2.9943599901501896</v>
      </c>
      <c r="C13" s="2">
        <f>('[1]Pc, Summer, S2'!C13*Main!$B$5)+(VLOOKUP($A13,'FL Ratio'!$A$2:$B$21,2,FALSE)*'FL Characterization'!C$2)</f>
        <v>3.1081565053793514</v>
      </c>
      <c r="D13" s="2">
        <f>('[1]Pc, Summer, S2'!D13*Main!$B$5)+(VLOOKUP($A13,'FL Ratio'!$A$2:$B$21,2,FALSE)*'FL Characterization'!D$2)</f>
        <v>2.5460554251650458</v>
      </c>
      <c r="E13" s="2">
        <f>('[1]Pc, Summer, S2'!E13*Main!$B$5)+(VLOOKUP($A13,'FL Ratio'!$A$2:$B$21,2,FALSE)*'FL Characterization'!E$2)</f>
        <v>2.7076635304029688</v>
      </c>
      <c r="F13" s="2">
        <f>('[1]Pc, Summer, S2'!F13*Main!$B$5)+(VLOOKUP($A13,'FL Ratio'!$A$2:$B$21,2,FALSE)*'FL Characterization'!F$2)</f>
        <v>2.6693219690694794</v>
      </c>
      <c r="G13" s="2">
        <f>('[1]Pc, Summer, S2'!G13*Main!$B$5)+(VLOOKUP($A13,'FL Ratio'!$A$2:$B$21,2,FALSE)*'FL Characterization'!G$2)</f>
        <v>2.4521896207172813</v>
      </c>
      <c r="H13" s="2">
        <f>('[1]Pc, Summer, S2'!H13*Main!$B$5)+(VLOOKUP($A13,'FL Ratio'!$A$2:$B$21,2,FALSE)*'FL Characterization'!H$2)</f>
        <v>2.8683244927078873</v>
      </c>
      <c r="I13" s="2">
        <f>('[1]Pc, Summer, S2'!I13*Main!$B$5)+(VLOOKUP($A13,'FL Ratio'!$A$2:$B$21,2,FALSE)*'FL Characterization'!I$2)</f>
        <v>2.9681984769552203</v>
      </c>
      <c r="J13" s="2">
        <f>('[1]Pc, Summer, S2'!J13*Main!$B$5)+(VLOOKUP($A13,'FL Ratio'!$A$2:$B$21,2,FALSE)*'FL Characterization'!J$2)</f>
        <v>3.0260384028841556</v>
      </c>
      <c r="K13" s="2">
        <f>('[1]Pc, Summer, S2'!K13*Main!$B$5)+(VLOOKUP($A13,'FL Ratio'!$A$2:$B$21,2,FALSE)*'FL Characterization'!K$2)</f>
        <v>3.2605931471014475</v>
      </c>
      <c r="L13" s="2">
        <f>('[1]Pc, Summer, S2'!L13*Main!$B$5)+(VLOOKUP($A13,'FL Ratio'!$A$2:$B$21,2,FALSE)*'FL Characterization'!L$2)</f>
        <v>3.0388718432399258</v>
      </c>
      <c r="M13" s="2">
        <f>('[1]Pc, Summer, S2'!M13*Main!$B$5)+(VLOOKUP($A13,'FL Ratio'!$A$2:$B$21,2,FALSE)*'FL Characterization'!M$2)</f>
        <v>3.1589715085715895</v>
      </c>
      <c r="N13" s="2">
        <f>('[1]Pc, Summer, S2'!N13*Main!$B$5)+(VLOOKUP($A13,'FL Ratio'!$A$2:$B$21,2,FALSE)*'FL Characterization'!N$2)</f>
        <v>3.4224024642657849</v>
      </c>
      <c r="O13" s="2">
        <f>('[1]Pc, Summer, S2'!O13*Main!$B$5)+(VLOOKUP($A13,'FL Ratio'!$A$2:$B$21,2,FALSE)*'FL Characterization'!O$2)</f>
        <v>3.2544445152808952</v>
      </c>
      <c r="P13" s="2">
        <f>('[1]Pc, Summer, S2'!P13*Main!$B$5)+(VLOOKUP($A13,'FL Ratio'!$A$2:$B$21,2,FALSE)*'FL Characterization'!P$2)</f>
        <v>2.9984481225534525</v>
      </c>
      <c r="Q13" s="2">
        <f>('[1]Pc, Summer, S2'!Q13*Main!$B$5)+(VLOOKUP($A13,'FL Ratio'!$A$2:$B$21,2,FALSE)*'FL Characterization'!Q$2)</f>
        <v>3.2660051913948118</v>
      </c>
      <c r="R13" s="2">
        <f>('[1]Pc, Summer, S2'!R13*Main!$B$5)+(VLOOKUP($A13,'FL Ratio'!$A$2:$B$21,2,FALSE)*'FL Characterization'!R$2)</f>
        <v>2.9123403912915107</v>
      </c>
      <c r="S13" s="2">
        <f>('[1]Pc, Summer, S2'!S13*Main!$B$5)+(VLOOKUP($A13,'FL Ratio'!$A$2:$B$21,2,FALSE)*'FL Characterization'!S$2)</f>
        <v>3.2907691340799019</v>
      </c>
      <c r="T13" s="2">
        <f>('[1]Pc, Summer, S2'!T13*Main!$B$5)+(VLOOKUP($A13,'FL Ratio'!$A$2:$B$21,2,FALSE)*'FL Characterization'!T$2)</f>
        <v>3.2093568492580085</v>
      </c>
      <c r="U13" s="2">
        <f>('[1]Pc, Summer, S2'!U13*Main!$B$5)+(VLOOKUP($A13,'FL Ratio'!$A$2:$B$21,2,FALSE)*'FL Characterization'!U$2)</f>
        <v>3.2931297339940619</v>
      </c>
      <c r="V13" s="2">
        <f>('[1]Pc, Summer, S2'!V13*Main!$B$5)+(VLOOKUP($A13,'FL Ratio'!$A$2:$B$21,2,FALSE)*'FL Characterization'!V$2)</f>
        <v>3.527032287143089</v>
      </c>
      <c r="W13" s="2">
        <f>('[1]Pc, Summer, S2'!W13*Main!$B$5)+(VLOOKUP($A13,'FL Ratio'!$A$2:$B$21,2,FALSE)*'FL Characterization'!W$2)</f>
        <v>3.6066303387815597</v>
      </c>
      <c r="X13" s="2">
        <f>('[1]Pc, Summer, S2'!X13*Main!$B$5)+(VLOOKUP($A13,'FL Ratio'!$A$2:$B$21,2,FALSE)*'FL Characterization'!X$2)</f>
        <v>3.4899178160579711</v>
      </c>
      <c r="Y13" s="2">
        <f>('[1]Pc, Summer, S2'!Y13*Main!$B$5)+(VLOOKUP($A13,'FL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-0.50915545956356079</v>
      </c>
      <c r="C14" s="2">
        <f>('[1]Pc, Summer, S2'!C14*Main!$B$5)+(VLOOKUP($A14,'FL Ratio'!$A$2:$B$21,2,FALSE)*'FL Characterization'!C$2)</f>
        <v>1.0690174172828819</v>
      </c>
      <c r="D14" s="2">
        <f>('[1]Pc, Summer, S2'!D14*Main!$B$5)+(VLOOKUP($A14,'FL Ratio'!$A$2:$B$21,2,FALSE)*'FL Characterization'!D$2)</f>
        <v>1.4587737400618233</v>
      </c>
      <c r="E14" s="2">
        <f>('[1]Pc, Summer, S2'!E14*Main!$B$5)+(VLOOKUP($A14,'FL Ratio'!$A$2:$B$21,2,FALSE)*'FL Characterization'!E$2)</f>
        <v>2.2380676378259601</v>
      </c>
      <c r="F14" s="2">
        <f>('[1]Pc, Summer, S2'!F14*Main!$B$5)+(VLOOKUP($A14,'FL Ratio'!$A$2:$B$21,2,FALSE)*'FL Characterization'!F$2)</f>
        <v>1.5461100502534098</v>
      </c>
      <c r="G14" s="2">
        <f>('[1]Pc, Summer, S2'!G14*Main!$B$5)+(VLOOKUP($A14,'FL Ratio'!$A$2:$B$21,2,FALSE)*'FL Characterization'!G$2)</f>
        <v>1.1917549772678702</v>
      </c>
      <c r="H14" s="2">
        <f>('[1]Pc, Summer, S2'!H14*Main!$B$5)+(VLOOKUP($A14,'FL Ratio'!$A$2:$B$21,2,FALSE)*'FL Characterization'!H$2)</f>
        <v>2.3536309650113729</v>
      </c>
      <c r="I14" s="2">
        <f>('[1]Pc, Summer, S2'!I14*Main!$B$5)+(VLOOKUP($A14,'FL Ratio'!$A$2:$B$21,2,FALSE)*'FL Characterization'!I$2)</f>
        <v>3.6181981045086373</v>
      </c>
      <c r="J14" s="2">
        <f>('[1]Pc, Summer, S2'!J14*Main!$B$5)+(VLOOKUP($A14,'FL Ratio'!$A$2:$B$21,2,FALSE)*'FL Characterization'!J$2)</f>
        <v>1.15320087948238</v>
      </c>
      <c r="K14" s="2">
        <f>('[1]Pc, Summer, S2'!K14*Main!$B$5)+(VLOOKUP($A14,'FL Ratio'!$A$2:$B$21,2,FALSE)*'FL Characterization'!K$2)</f>
        <v>3.3911394678352758</v>
      </c>
      <c r="L14" s="2">
        <f>('[1]Pc, Summer, S2'!L14*Main!$B$5)+(VLOOKUP($A14,'FL Ratio'!$A$2:$B$21,2,FALSE)*'FL Characterization'!L$2)</f>
        <v>3.3917451616650709</v>
      </c>
      <c r="M14" s="2">
        <f>('[1]Pc, Summer, S2'!M14*Main!$B$5)+(VLOOKUP($A14,'FL Ratio'!$A$2:$B$21,2,FALSE)*'FL Characterization'!M$2)</f>
        <v>7.2958706764478247</v>
      </c>
      <c r="N14" s="2">
        <f>('[1]Pc, Summer, S2'!N14*Main!$B$5)+(VLOOKUP($A14,'FL Ratio'!$A$2:$B$21,2,FALSE)*'FL Characterization'!N$2)</f>
        <v>4.1124118351866112</v>
      </c>
      <c r="O14" s="2">
        <f>('[1]Pc, Summer, S2'!O14*Main!$B$5)+(VLOOKUP($A14,'FL Ratio'!$A$2:$B$21,2,FALSE)*'FL Characterization'!O$2)</f>
        <v>10.943496814588826</v>
      </c>
      <c r="P14" s="2">
        <f>('[1]Pc, Summer, S2'!P14*Main!$B$5)+(VLOOKUP($A14,'FL Ratio'!$A$2:$B$21,2,FALSE)*'FL Characterization'!P$2)</f>
        <v>1.7517185856754185</v>
      </c>
      <c r="Q14" s="2">
        <f>('[1]Pc, Summer, S2'!Q14*Main!$B$5)+(VLOOKUP($A14,'FL Ratio'!$A$2:$B$21,2,FALSE)*'FL Characterization'!Q$2)</f>
        <v>5.2057020572047721</v>
      </c>
      <c r="R14" s="2">
        <f>('[1]Pc, Summer, S2'!R14*Main!$B$5)+(VLOOKUP($A14,'FL Ratio'!$A$2:$B$21,2,FALSE)*'FL Characterization'!R$2)</f>
        <v>5.4928740277239436</v>
      </c>
      <c r="S14" s="2">
        <f>('[1]Pc, Summer, S2'!S14*Main!$B$5)+(VLOOKUP($A14,'FL Ratio'!$A$2:$B$21,2,FALSE)*'FL Characterization'!S$2)</f>
        <v>-4.5152857994168301</v>
      </c>
      <c r="T14" s="2">
        <f>('[1]Pc, Summer, S2'!T14*Main!$B$5)+(VLOOKUP($A14,'FL Ratio'!$A$2:$B$21,2,FALSE)*'FL Characterization'!T$2)</f>
        <v>2.9540049014630343</v>
      </c>
      <c r="U14" s="2">
        <f>('[1]Pc, Summer, S2'!U14*Main!$B$5)+(VLOOKUP($A14,'FL Ratio'!$A$2:$B$21,2,FALSE)*'FL Characterization'!U$2)</f>
        <v>0.21745489840235113</v>
      </c>
      <c r="V14" s="2">
        <f>('[1]Pc, Summer, S2'!V14*Main!$B$5)+(VLOOKUP($A14,'FL Ratio'!$A$2:$B$21,2,FALSE)*'FL Characterization'!V$2)</f>
        <v>7.680051100122828</v>
      </c>
      <c r="W14" s="2">
        <f>('[1]Pc, Summer, S2'!W14*Main!$B$5)+(VLOOKUP($A14,'FL Ratio'!$A$2:$B$21,2,FALSE)*'FL Characterization'!W$2)</f>
        <v>10.707183818257755</v>
      </c>
      <c r="X14" s="2">
        <f>('[1]Pc, Summer, S2'!X14*Main!$B$5)+(VLOOKUP($A14,'FL Ratio'!$A$2:$B$21,2,FALSE)*'FL Characterization'!X$2)</f>
        <v>2.6653672875900862</v>
      </c>
      <c r="Y14" s="2">
        <f>('[1]Pc, Summer, S2'!Y14*Main!$B$5)+(VLOOKUP($A14,'FL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2.4748503247762383</v>
      </c>
      <c r="C15" s="2">
        <f>('[1]Pc, Summer, S2'!C15*Main!$B$5)+(VLOOKUP($A15,'FL Ratio'!$A$2:$B$21,2,FALSE)*'FL Characterization'!C$2)</f>
        <v>2.460049449472193</v>
      </c>
      <c r="D15" s="2">
        <f>('[1]Pc, Summer, S2'!D15*Main!$B$5)+(VLOOKUP($A15,'FL Ratio'!$A$2:$B$21,2,FALSE)*'FL Characterization'!D$2)</f>
        <v>2.4280076821511436</v>
      </c>
      <c r="E15" s="2">
        <f>('[1]Pc, Summer, S2'!E15*Main!$B$5)+(VLOOKUP($A15,'FL Ratio'!$A$2:$B$21,2,FALSE)*'FL Characterization'!E$2)</f>
        <v>2.4136998749061269</v>
      </c>
      <c r="F15" s="2">
        <f>('[1]Pc, Summer, S2'!F15*Main!$B$5)+(VLOOKUP($A15,'FL Ratio'!$A$2:$B$21,2,FALSE)*'FL Characterization'!F$2)</f>
        <v>2.4234941399395216</v>
      </c>
      <c r="G15" s="2">
        <f>('[1]Pc, Summer, S2'!G15*Main!$B$5)+(VLOOKUP($A15,'FL Ratio'!$A$2:$B$21,2,FALSE)*'FL Characterization'!G$2)</f>
        <v>2.4134824938865016</v>
      </c>
      <c r="H15" s="2">
        <f>('[1]Pc, Summer, S2'!H15*Main!$B$5)+(VLOOKUP($A15,'FL Ratio'!$A$2:$B$21,2,FALSE)*'FL Characterization'!H$2)</f>
        <v>2.1821709398350237</v>
      </c>
      <c r="I15" s="2">
        <f>('[1]Pc, Summer, S2'!I15*Main!$B$5)+(VLOOKUP($A15,'FL Ratio'!$A$2:$B$21,2,FALSE)*'FL Characterization'!I$2)</f>
        <v>1.4487320858041028</v>
      </c>
      <c r="J15" s="2">
        <f>('[1]Pc, Summer, S2'!J15*Main!$B$5)+(VLOOKUP($A15,'FL Ratio'!$A$2:$B$21,2,FALSE)*'FL Characterization'!J$2)</f>
        <v>1.5008935442331519</v>
      </c>
      <c r="K15" s="2">
        <f>('[1]Pc, Summer, S2'!K15*Main!$B$5)+(VLOOKUP($A15,'FL Ratio'!$A$2:$B$21,2,FALSE)*'FL Characterization'!K$2)</f>
        <v>1.6447675021669446</v>
      </c>
      <c r="L15" s="2">
        <f>('[1]Pc, Summer, S2'!L15*Main!$B$5)+(VLOOKUP($A15,'FL Ratio'!$A$2:$B$21,2,FALSE)*'FL Characterization'!L$2)</f>
        <v>1.5603202403619585</v>
      </c>
      <c r="M15" s="2">
        <f>('[1]Pc, Summer, S2'!M15*Main!$B$5)+(VLOOKUP($A15,'FL Ratio'!$A$2:$B$21,2,FALSE)*'FL Characterization'!M$2)</f>
        <v>2.0564943596645153</v>
      </c>
      <c r="N15" s="2">
        <f>('[1]Pc, Summer, S2'!N15*Main!$B$5)+(VLOOKUP($A15,'FL Ratio'!$A$2:$B$21,2,FALSE)*'FL Characterization'!N$2)</f>
        <v>2.4879065894583183</v>
      </c>
      <c r="O15" s="2">
        <f>('[1]Pc, Summer, S2'!O15*Main!$B$5)+(VLOOKUP($A15,'FL Ratio'!$A$2:$B$21,2,FALSE)*'FL Characterization'!O$2)</f>
        <v>2.4328357277313821</v>
      </c>
      <c r="P15" s="2">
        <f>('[1]Pc, Summer, S2'!P15*Main!$B$5)+(VLOOKUP($A15,'FL Ratio'!$A$2:$B$21,2,FALSE)*'FL Characterization'!P$2)</f>
        <v>2.281913995350688</v>
      </c>
      <c r="Q15" s="2">
        <f>('[1]Pc, Summer, S2'!Q15*Main!$B$5)+(VLOOKUP($A15,'FL Ratio'!$A$2:$B$21,2,FALSE)*'FL Characterization'!Q$2)</f>
        <v>2.3244817431651952</v>
      </c>
      <c r="R15" s="2">
        <f>('[1]Pc, Summer, S2'!R15*Main!$B$5)+(VLOOKUP($A15,'FL Ratio'!$A$2:$B$21,2,FALSE)*'FL Characterization'!R$2)</f>
        <v>2.4829032726320701</v>
      </c>
      <c r="S15" s="2">
        <f>('[1]Pc, Summer, S2'!S15*Main!$B$5)+(VLOOKUP($A15,'FL Ratio'!$A$2:$B$21,2,FALSE)*'FL Characterization'!S$2)</f>
        <v>2.3206501122872552</v>
      </c>
      <c r="T15" s="2">
        <f>('[1]Pc, Summer, S2'!T15*Main!$B$5)+(VLOOKUP($A15,'FL Ratio'!$A$2:$B$21,2,FALSE)*'FL Characterization'!T$2)</f>
        <v>2.243261199611017</v>
      </c>
      <c r="U15" s="2">
        <f>('[1]Pc, Summer, S2'!U15*Main!$B$5)+(VLOOKUP($A15,'FL Ratio'!$A$2:$B$21,2,FALSE)*'FL Characterization'!U$2)</f>
        <v>2.2457331789048318</v>
      </c>
      <c r="V15" s="2">
        <f>('[1]Pc, Summer, S2'!V15*Main!$B$5)+(VLOOKUP($A15,'FL Ratio'!$A$2:$B$21,2,FALSE)*'FL Characterization'!V$2)</f>
        <v>2.285369050056183</v>
      </c>
      <c r="W15" s="2">
        <f>('[1]Pc, Summer, S2'!W15*Main!$B$5)+(VLOOKUP($A15,'FL Ratio'!$A$2:$B$21,2,FALSE)*'FL Characterization'!W$2)</f>
        <v>2.3610309200466002</v>
      </c>
      <c r="X15" s="2">
        <f>('[1]Pc, Summer, S2'!X15*Main!$B$5)+(VLOOKUP($A15,'FL Ratio'!$A$2:$B$21,2,FALSE)*'FL Characterization'!X$2)</f>
        <v>2.2111107264012473</v>
      </c>
      <c r="Y15" s="2">
        <f>('[1]Pc, Summer, S2'!Y15*Main!$B$5)+(VLOOKUP($A15,'FL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14.090887022193133</v>
      </c>
      <c r="C16" s="2">
        <f>('[1]Pc, Summer, S2'!C16*Main!$B$5)+(VLOOKUP($A16,'FL Ratio'!$A$2:$B$21,2,FALSE)*'FL Characterization'!C$2)</f>
        <v>13.339094903840493</v>
      </c>
      <c r="D16" s="2">
        <f>('[1]Pc, Summer, S2'!D16*Main!$B$5)+(VLOOKUP($A16,'FL Ratio'!$A$2:$B$21,2,FALSE)*'FL Characterization'!D$2)</f>
        <v>12.046104638451443</v>
      </c>
      <c r="E16" s="2">
        <f>('[1]Pc, Summer, S2'!E16*Main!$B$5)+(VLOOKUP($A16,'FL Ratio'!$A$2:$B$21,2,FALSE)*'FL Characterization'!E$2)</f>
        <v>11.828483440528281</v>
      </c>
      <c r="F16" s="2">
        <f>('[1]Pc, Summer, S2'!F16*Main!$B$5)+(VLOOKUP($A16,'FL Ratio'!$A$2:$B$21,2,FALSE)*'FL Characterization'!F$2)</f>
        <v>11.350802546684942</v>
      </c>
      <c r="G16" s="2">
        <f>('[1]Pc, Summer, S2'!G16*Main!$B$5)+(VLOOKUP($A16,'FL Ratio'!$A$2:$B$21,2,FALSE)*'FL Characterization'!G$2)</f>
        <v>10.886767650875994</v>
      </c>
      <c r="H16" s="2">
        <f>('[1]Pc, Summer, S2'!H16*Main!$B$5)+(VLOOKUP($A16,'FL Ratio'!$A$2:$B$21,2,FALSE)*'FL Characterization'!H$2)</f>
        <v>14.373702896397033</v>
      </c>
      <c r="I16" s="2">
        <f>('[1]Pc, Summer, S2'!I16*Main!$B$5)+(VLOOKUP($A16,'FL Ratio'!$A$2:$B$21,2,FALSE)*'FL Characterization'!I$2)</f>
        <v>16.999634406204095</v>
      </c>
      <c r="J16" s="2">
        <f>('[1]Pc, Summer, S2'!J16*Main!$B$5)+(VLOOKUP($A16,'FL Ratio'!$A$2:$B$21,2,FALSE)*'FL Characterization'!J$2)</f>
        <v>19.007860363832283</v>
      </c>
      <c r="K16" s="2">
        <f>('[1]Pc, Summer, S2'!K16*Main!$B$5)+(VLOOKUP($A16,'FL Ratio'!$A$2:$B$21,2,FALSE)*'FL Characterization'!K$2)</f>
        <v>18.466494817259566</v>
      </c>
      <c r="L16" s="2">
        <f>('[1]Pc, Summer, S2'!L16*Main!$B$5)+(VLOOKUP($A16,'FL Ratio'!$A$2:$B$21,2,FALSE)*'FL Characterization'!L$2)</f>
        <v>18.564996168489664</v>
      </c>
      <c r="M16" s="2">
        <f>('[1]Pc, Summer, S2'!M16*Main!$B$5)+(VLOOKUP($A16,'FL Ratio'!$A$2:$B$21,2,FALSE)*'FL Characterization'!M$2)</f>
        <v>19.328492382077869</v>
      </c>
      <c r="N16" s="2">
        <f>('[1]Pc, Summer, S2'!N16*Main!$B$5)+(VLOOKUP($A16,'FL Ratio'!$A$2:$B$21,2,FALSE)*'FL Characterization'!N$2)</f>
        <v>19.790166052509349</v>
      </c>
      <c r="O16" s="2">
        <f>('[1]Pc, Summer, S2'!O16*Main!$B$5)+(VLOOKUP($A16,'FL Ratio'!$A$2:$B$21,2,FALSE)*'FL Characterization'!O$2)</f>
        <v>19.647655406375055</v>
      </c>
      <c r="P16" s="2">
        <f>('[1]Pc, Summer, S2'!P16*Main!$B$5)+(VLOOKUP($A16,'FL Ratio'!$A$2:$B$21,2,FALSE)*'FL Characterization'!P$2)</f>
        <v>17.825294896619763</v>
      </c>
      <c r="Q16" s="2">
        <f>('[1]Pc, Summer, S2'!Q16*Main!$B$5)+(VLOOKUP($A16,'FL Ratio'!$A$2:$B$21,2,FALSE)*'FL Characterization'!Q$2)</f>
        <v>17.374316020484567</v>
      </c>
      <c r="R16" s="2">
        <f>('[1]Pc, Summer, S2'!R16*Main!$B$5)+(VLOOKUP($A16,'FL Ratio'!$A$2:$B$21,2,FALSE)*'FL Characterization'!R$2)</f>
        <v>16.849561279551288</v>
      </c>
      <c r="S16" s="2">
        <f>('[1]Pc, Summer, S2'!S16*Main!$B$5)+(VLOOKUP($A16,'FL Ratio'!$A$2:$B$21,2,FALSE)*'FL Characterization'!S$2)</f>
        <v>17.044220657983214</v>
      </c>
      <c r="T16" s="2">
        <f>('[1]Pc, Summer, S2'!T16*Main!$B$5)+(VLOOKUP($A16,'FL Ratio'!$A$2:$B$21,2,FALSE)*'FL Characterization'!T$2)</f>
        <v>16.282481251354806</v>
      </c>
      <c r="U16" s="2">
        <f>('[1]Pc, Summer, S2'!U16*Main!$B$5)+(VLOOKUP($A16,'FL Ratio'!$A$2:$B$21,2,FALSE)*'FL Characterization'!U$2)</f>
        <v>17.091915539253208</v>
      </c>
      <c r="V16" s="2">
        <f>('[1]Pc, Summer, S2'!V16*Main!$B$5)+(VLOOKUP($A16,'FL Ratio'!$A$2:$B$21,2,FALSE)*'FL Characterization'!V$2)</f>
        <v>17.828043705937432</v>
      </c>
      <c r="W16" s="2">
        <f>('[1]Pc, Summer, S2'!W16*Main!$B$5)+(VLOOKUP($A16,'FL Ratio'!$A$2:$B$21,2,FALSE)*'FL Characterization'!W$2)</f>
        <v>18.623366319537471</v>
      </c>
      <c r="X16" s="2">
        <f>('[1]Pc, Summer, S2'!X16*Main!$B$5)+(VLOOKUP($A16,'FL Ratio'!$A$2:$B$21,2,FALSE)*'FL Characterization'!X$2)</f>
        <v>18.310774830294708</v>
      </c>
      <c r="Y16" s="2">
        <f>('[1]Pc, Summer, S2'!Y16*Main!$B$5)+(VLOOKUP($A16,'FL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3.0059958604259682</v>
      </c>
      <c r="C17" s="2">
        <f>('[1]Pc, Summer, S2'!C17*Main!$B$5)+(VLOOKUP($A17,'FL Ratio'!$A$2:$B$21,2,FALSE)*'FL Characterization'!C$2)</f>
        <v>2.7783972198723466</v>
      </c>
      <c r="D17" s="2">
        <f>('[1]Pc, Summer, S2'!D17*Main!$B$5)+(VLOOKUP($A17,'FL Ratio'!$A$2:$B$21,2,FALSE)*'FL Characterization'!D$2)</f>
        <v>2.5485653348642119</v>
      </c>
      <c r="E17" s="2">
        <f>('[1]Pc, Summer, S2'!E17*Main!$B$5)+(VLOOKUP($A17,'FL Ratio'!$A$2:$B$21,2,FALSE)*'FL Characterization'!E$2)</f>
        <v>2.5130635911611172</v>
      </c>
      <c r="F17" s="2">
        <f>('[1]Pc, Summer, S2'!F17*Main!$B$5)+(VLOOKUP($A17,'FL Ratio'!$A$2:$B$21,2,FALSE)*'FL Characterization'!F$2)</f>
        <v>2.4446984622001051</v>
      </c>
      <c r="G17" s="2">
        <f>('[1]Pc, Summer, S2'!G17*Main!$B$5)+(VLOOKUP($A17,'FL Ratio'!$A$2:$B$21,2,FALSE)*'FL Characterization'!G$2)</f>
        <v>2.3831211071941181</v>
      </c>
      <c r="H17" s="2">
        <f>('[1]Pc, Summer, S2'!H17*Main!$B$5)+(VLOOKUP($A17,'FL Ratio'!$A$2:$B$21,2,FALSE)*'FL Characterization'!H$2)</f>
        <v>2.7700789670565036</v>
      </c>
      <c r="I17" s="2">
        <f>('[1]Pc, Summer, S2'!I17*Main!$B$5)+(VLOOKUP($A17,'FL Ratio'!$A$2:$B$21,2,FALSE)*'FL Characterization'!I$2)</f>
        <v>2.8646996600188537</v>
      </c>
      <c r="J17" s="2">
        <f>('[1]Pc, Summer, S2'!J17*Main!$B$5)+(VLOOKUP($A17,'FL Ratio'!$A$2:$B$21,2,FALSE)*'FL Characterization'!J$2)</f>
        <v>3.096558813232293</v>
      </c>
      <c r="K17" s="2">
        <f>('[1]Pc, Summer, S2'!K17*Main!$B$5)+(VLOOKUP($A17,'FL Ratio'!$A$2:$B$21,2,FALSE)*'FL Characterization'!K$2)</f>
        <v>3.227537661907923</v>
      </c>
      <c r="L17" s="2">
        <f>('[1]Pc, Summer, S2'!L17*Main!$B$5)+(VLOOKUP($A17,'FL Ratio'!$A$2:$B$21,2,FALSE)*'FL Characterization'!L$2)</f>
        <v>3.3571038197945473</v>
      </c>
      <c r="M17" s="2">
        <f>('[1]Pc, Summer, S2'!M17*Main!$B$5)+(VLOOKUP($A17,'FL Ratio'!$A$2:$B$21,2,FALSE)*'FL Characterization'!M$2)</f>
        <v>3.4948410697869234</v>
      </c>
      <c r="N17" s="2">
        <f>('[1]Pc, Summer, S2'!N17*Main!$B$5)+(VLOOKUP($A17,'FL Ratio'!$A$2:$B$21,2,FALSE)*'FL Characterization'!N$2)</f>
        <v>3.5848722978294241</v>
      </c>
      <c r="O17" s="2">
        <f>('[1]Pc, Summer, S2'!O17*Main!$B$5)+(VLOOKUP($A17,'FL Ratio'!$A$2:$B$21,2,FALSE)*'FL Characterization'!O$2)</f>
        <v>3.6895248123985569</v>
      </c>
      <c r="P17" s="2">
        <f>('[1]Pc, Summer, S2'!P17*Main!$B$5)+(VLOOKUP($A17,'FL Ratio'!$A$2:$B$21,2,FALSE)*'FL Characterization'!P$2)</f>
        <v>3.6625868447740655</v>
      </c>
      <c r="Q17" s="2">
        <f>('[1]Pc, Summer, S2'!Q17*Main!$B$5)+(VLOOKUP($A17,'FL Ratio'!$A$2:$B$21,2,FALSE)*'FL Characterization'!Q$2)</f>
        <v>3.6282083942571068</v>
      </c>
      <c r="R17" s="2">
        <f>('[1]Pc, Summer, S2'!R17*Main!$B$5)+(VLOOKUP($A17,'FL Ratio'!$A$2:$B$21,2,FALSE)*'FL Characterization'!R$2)</f>
        <v>3.3248430625737231</v>
      </c>
      <c r="S17" s="2">
        <f>('[1]Pc, Summer, S2'!S17*Main!$B$5)+(VLOOKUP($A17,'FL Ratio'!$A$2:$B$21,2,FALSE)*'FL Characterization'!S$2)</f>
        <v>3.3469619315402737</v>
      </c>
      <c r="T17" s="2">
        <f>('[1]Pc, Summer, S2'!T17*Main!$B$5)+(VLOOKUP($A17,'FL Ratio'!$A$2:$B$21,2,FALSE)*'FL Characterization'!T$2)</f>
        <v>3.2409335988039549</v>
      </c>
      <c r="U17" s="2">
        <f>('[1]Pc, Summer, S2'!U17*Main!$B$5)+(VLOOKUP($A17,'FL Ratio'!$A$2:$B$21,2,FALSE)*'FL Characterization'!U$2)</f>
        <v>3.1939208090094819</v>
      </c>
      <c r="V17" s="2">
        <f>('[1]Pc, Summer, S2'!V17*Main!$B$5)+(VLOOKUP($A17,'FL Ratio'!$A$2:$B$21,2,FALSE)*'FL Characterization'!V$2)</f>
        <v>3.2370034997644179</v>
      </c>
      <c r="W17" s="2">
        <f>('[1]Pc, Summer, S2'!W17*Main!$B$5)+(VLOOKUP($A17,'FL Ratio'!$A$2:$B$21,2,FALSE)*'FL Characterization'!W$2)</f>
        <v>3.3112611991968959</v>
      </c>
      <c r="X17" s="2">
        <f>('[1]Pc, Summer, S2'!X17*Main!$B$5)+(VLOOKUP($A17,'FL Ratio'!$A$2:$B$21,2,FALSE)*'FL Characterization'!X$2)</f>
        <v>3.5786147601348404</v>
      </c>
      <c r="Y17" s="2">
        <f>('[1]Pc, Summer, S2'!Y17*Main!$B$5)+(VLOOKUP($A17,'FL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7.4555689368695575</v>
      </c>
      <c r="C18" s="2">
        <f>('[1]Pc, Summer, S2'!C18*Main!$B$5)+(VLOOKUP($A18,'FL Ratio'!$A$2:$B$21,2,FALSE)*'FL Characterization'!C$2)</f>
        <v>7.1733532953718635</v>
      </c>
      <c r="D18" s="2">
        <f>('[1]Pc, Summer, S2'!D18*Main!$B$5)+(VLOOKUP($A18,'FL Ratio'!$A$2:$B$21,2,FALSE)*'FL Characterization'!D$2)</f>
        <v>6.9275904147782601</v>
      </c>
      <c r="E18" s="2">
        <f>('[1]Pc, Summer, S2'!E18*Main!$B$5)+(VLOOKUP($A18,'FL Ratio'!$A$2:$B$21,2,FALSE)*'FL Characterization'!E$2)</f>
        <v>6.8855667720526501</v>
      </c>
      <c r="F18" s="2">
        <f>('[1]Pc, Summer, S2'!F18*Main!$B$5)+(VLOOKUP($A18,'FL Ratio'!$A$2:$B$21,2,FALSE)*'FL Characterization'!F$2)</f>
        <v>6.7225950463941979</v>
      </c>
      <c r="G18" s="2">
        <f>('[1]Pc, Summer, S2'!G18*Main!$B$5)+(VLOOKUP($A18,'FL Ratio'!$A$2:$B$21,2,FALSE)*'FL Characterization'!G$2)</f>
        <v>6.8009242564469048</v>
      </c>
      <c r="H18" s="2">
        <f>('[1]Pc, Summer, S2'!H18*Main!$B$5)+(VLOOKUP($A18,'FL Ratio'!$A$2:$B$21,2,FALSE)*'FL Characterization'!H$2)</f>
        <v>8.5082103446390356</v>
      </c>
      <c r="I18" s="2">
        <f>('[1]Pc, Summer, S2'!I18*Main!$B$5)+(VLOOKUP($A18,'FL Ratio'!$A$2:$B$21,2,FALSE)*'FL Characterization'!I$2)</f>
        <v>9.049397023574258</v>
      </c>
      <c r="J18" s="2">
        <f>('[1]Pc, Summer, S2'!J18*Main!$B$5)+(VLOOKUP($A18,'FL Ratio'!$A$2:$B$21,2,FALSE)*'FL Characterization'!J$2)</f>
        <v>8.9508387154622202</v>
      </c>
      <c r="K18" s="2">
        <f>('[1]Pc, Summer, S2'!K18*Main!$B$5)+(VLOOKUP($A18,'FL Ratio'!$A$2:$B$21,2,FALSE)*'FL Characterization'!K$2)</f>
        <v>9.2947116476191294</v>
      </c>
      <c r="L18" s="2">
        <f>('[1]Pc, Summer, S2'!L18*Main!$B$5)+(VLOOKUP($A18,'FL Ratio'!$A$2:$B$21,2,FALSE)*'FL Characterization'!L$2)</f>
        <v>9.2995350229833136</v>
      </c>
      <c r="M18" s="2">
        <f>('[1]Pc, Summer, S2'!M18*Main!$B$5)+(VLOOKUP($A18,'FL Ratio'!$A$2:$B$21,2,FALSE)*'FL Characterization'!M$2)</f>
        <v>9.6140763326545695</v>
      </c>
      <c r="N18" s="2">
        <f>('[1]Pc, Summer, S2'!N18*Main!$B$5)+(VLOOKUP($A18,'FL Ratio'!$A$2:$B$21,2,FALSE)*'FL Characterization'!N$2)</f>
        <v>9.8385396946760757</v>
      </c>
      <c r="O18" s="2">
        <f>('[1]Pc, Summer, S2'!O18*Main!$B$5)+(VLOOKUP($A18,'FL Ratio'!$A$2:$B$21,2,FALSE)*'FL Characterization'!O$2)</f>
        <v>9.7634550588622755</v>
      </c>
      <c r="P18" s="2">
        <f>('[1]Pc, Summer, S2'!P18*Main!$B$5)+(VLOOKUP($A18,'FL Ratio'!$A$2:$B$21,2,FALSE)*'FL Characterization'!P$2)</f>
        <v>8.9068956033665021</v>
      </c>
      <c r="Q18" s="2">
        <f>('[1]Pc, Summer, S2'!Q18*Main!$B$5)+(VLOOKUP($A18,'FL Ratio'!$A$2:$B$21,2,FALSE)*'FL Characterization'!Q$2)</f>
        <v>8.7509117497072673</v>
      </c>
      <c r="R18" s="2">
        <f>('[1]Pc, Summer, S2'!R18*Main!$B$5)+(VLOOKUP($A18,'FL Ratio'!$A$2:$B$21,2,FALSE)*'FL Characterization'!R$2)</f>
        <v>8.668903985586029</v>
      </c>
      <c r="S18" s="2">
        <f>('[1]Pc, Summer, S2'!S18*Main!$B$5)+(VLOOKUP($A18,'FL Ratio'!$A$2:$B$21,2,FALSE)*'FL Characterization'!S$2)</f>
        <v>9.0746618658034652</v>
      </c>
      <c r="T18" s="2">
        <f>('[1]Pc, Summer, S2'!T18*Main!$B$5)+(VLOOKUP($A18,'FL Ratio'!$A$2:$B$21,2,FALSE)*'FL Characterization'!T$2)</f>
        <v>8.7983524225940499</v>
      </c>
      <c r="U18" s="2">
        <f>('[1]Pc, Summer, S2'!U18*Main!$B$5)+(VLOOKUP($A18,'FL Ratio'!$A$2:$B$21,2,FALSE)*'FL Characterization'!U$2)</f>
        <v>8.8707231536692568</v>
      </c>
      <c r="V18" s="2">
        <f>('[1]Pc, Summer, S2'!V18*Main!$B$5)+(VLOOKUP($A18,'FL Ratio'!$A$2:$B$21,2,FALSE)*'FL Characterization'!V$2)</f>
        <v>9.424229882971952</v>
      </c>
      <c r="W18" s="2">
        <f>('[1]Pc, Summer, S2'!W18*Main!$B$5)+(VLOOKUP($A18,'FL Ratio'!$A$2:$B$21,2,FALSE)*'FL Characterization'!W$2)</f>
        <v>9.1794014602721319</v>
      </c>
      <c r="X18" s="2">
        <f>('[1]Pc, Summer, S2'!X18*Main!$B$5)+(VLOOKUP($A18,'FL Ratio'!$A$2:$B$21,2,FALSE)*'FL Characterization'!X$2)</f>
        <v>8.7176119331700797</v>
      </c>
      <c r="Y18" s="2">
        <f>('[1]Pc, Summer, S2'!Y18*Main!$B$5)+(VLOOKUP($A18,'FL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3.0510701534223887</v>
      </c>
      <c r="C19" s="2">
        <f>('[1]Pc, Summer, S2'!C19*Main!$B$5)+(VLOOKUP($A19,'FL Ratio'!$A$2:$B$21,2,FALSE)*'FL Characterization'!C$2)</f>
        <v>2.8247673471337325</v>
      </c>
      <c r="D19" s="2">
        <f>('[1]Pc, Summer, S2'!D19*Main!$B$5)+(VLOOKUP($A19,'FL Ratio'!$A$2:$B$21,2,FALSE)*'FL Characterization'!D$2)</f>
        <v>2.5068497616762775</v>
      </c>
      <c r="E19" s="2">
        <f>('[1]Pc, Summer, S2'!E19*Main!$B$5)+(VLOOKUP($A19,'FL Ratio'!$A$2:$B$21,2,FALSE)*'FL Characterization'!E$2)</f>
        <v>2.5266685816916028</v>
      </c>
      <c r="F19" s="2">
        <f>('[1]Pc, Summer, S2'!F19*Main!$B$5)+(VLOOKUP($A19,'FL Ratio'!$A$2:$B$21,2,FALSE)*'FL Characterization'!F$2)</f>
        <v>2.6157448437391375</v>
      </c>
      <c r="G19" s="2">
        <f>('[1]Pc, Summer, S2'!G19*Main!$B$5)+(VLOOKUP($A19,'FL Ratio'!$A$2:$B$21,2,FALSE)*'FL Characterization'!G$2)</f>
        <v>2.6249724073160929</v>
      </c>
      <c r="H19" s="2">
        <f>('[1]Pc, Summer, S2'!H19*Main!$B$5)+(VLOOKUP($A19,'FL Ratio'!$A$2:$B$21,2,FALSE)*'FL Characterization'!H$2)</f>
        <v>3.6057313006711342</v>
      </c>
      <c r="I19" s="2">
        <f>('[1]Pc, Summer, S2'!I19*Main!$B$5)+(VLOOKUP($A19,'FL Ratio'!$A$2:$B$21,2,FALSE)*'FL Characterization'!I$2)</f>
        <v>3.8535787908095087</v>
      </c>
      <c r="J19" s="2">
        <f>('[1]Pc, Summer, S2'!J19*Main!$B$5)+(VLOOKUP($A19,'FL Ratio'!$A$2:$B$21,2,FALSE)*'FL Characterization'!J$2)</f>
        <v>3.7189631376843479</v>
      </c>
      <c r="K19" s="2">
        <f>('[1]Pc, Summer, S2'!K19*Main!$B$5)+(VLOOKUP($A19,'FL Ratio'!$A$2:$B$21,2,FALSE)*'FL Characterization'!K$2)</f>
        <v>3.7495443621346918</v>
      </c>
      <c r="L19" s="2">
        <f>('[1]Pc, Summer, S2'!L19*Main!$B$5)+(VLOOKUP($A19,'FL Ratio'!$A$2:$B$21,2,FALSE)*'FL Characterization'!L$2)</f>
        <v>3.4015905688072192</v>
      </c>
      <c r="M19" s="2">
        <f>('[1]Pc, Summer, S2'!M19*Main!$B$5)+(VLOOKUP($A19,'FL Ratio'!$A$2:$B$21,2,FALSE)*'FL Characterization'!M$2)</f>
        <v>3.8902152328634938</v>
      </c>
      <c r="N19" s="2">
        <f>('[1]Pc, Summer, S2'!N19*Main!$B$5)+(VLOOKUP($A19,'FL Ratio'!$A$2:$B$21,2,FALSE)*'FL Characterization'!N$2)</f>
        <v>3.9580332105018701</v>
      </c>
      <c r="O19" s="2">
        <f>('[1]Pc, Summer, S2'!O19*Main!$B$5)+(VLOOKUP($A19,'FL Ratio'!$A$2:$B$21,2,FALSE)*'FL Characterization'!O$2)</f>
        <v>3.834215176245265</v>
      </c>
      <c r="P19" s="2">
        <f>('[1]Pc, Summer, S2'!P19*Main!$B$5)+(VLOOKUP($A19,'FL Ratio'!$A$2:$B$21,2,FALSE)*'FL Characterization'!P$2)</f>
        <v>3.4857148747624302</v>
      </c>
      <c r="Q19" s="2">
        <f>('[1]Pc, Summer, S2'!Q19*Main!$B$5)+(VLOOKUP($A19,'FL Ratio'!$A$2:$B$21,2,FALSE)*'FL Characterization'!Q$2)</f>
        <v>3.3196172470154877</v>
      </c>
      <c r="R19" s="2">
        <f>('[1]Pc, Summer, S2'!R19*Main!$B$5)+(VLOOKUP($A19,'FL Ratio'!$A$2:$B$21,2,FALSE)*'FL Characterization'!R$2)</f>
        <v>3.2533605318782208</v>
      </c>
      <c r="S19" s="2">
        <f>('[1]Pc, Summer, S2'!S19*Main!$B$5)+(VLOOKUP($A19,'FL Ratio'!$A$2:$B$21,2,FALSE)*'FL Characterization'!S$2)</f>
        <v>3.3439554232830804</v>
      </c>
      <c r="T19" s="2">
        <f>('[1]Pc, Summer, S2'!T19*Main!$B$5)+(VLOOKUP($A19,'FL Ratio'!$A$2:$B$21,2,FALSE)*'FL Characterization'!T$2)</f>
        <v>3.4961865792206455</v>
      </c>
      <c r="U19" s="2">
        <f>('[1]Pc, Summer, S2'!U19*Main!$B$5)+(VLOOKUP($A19,'FL Ratio'!$A$2:$B$21,2,FALSE)*'FL Characterization'!U$2)</f>
        <v>3.6600442971442395</v>
      </c>
      <c r="V19" s="2">
        <f>('[1]Pc, Summer, S2'!V19*Main!$B$5)+(VLOOKUP($A19,'FL Ratio'!$A$2:$B$21,2,FALSE)*'FL Characterization'!V$2)</f>
        <v>3.7114263719546767</v>
      </c>
      <c r="W19" s="2">
        <f>('[1]Pc, Summer, S2'!W19*Main!$B$5)+(VLOOKUP($A19,'FL Ratio'!$A$2:$B$21,2,FALSE)*'FL Characterization'!W$2)</f>
        <v>3.5079829501813635</v>
      </c>
      <c r="X19" s="2">
        <f>('[1]Pc, Summer, S2'!X19*Main!$B$5)+(VLOOKUP($A19,'FL Ratio'!$A$2:$B$21,2,FALSE)*'FL Characterization'!X$2)</f>
        <v>3.428964437991211</v>
      </c>
      <c r="Y19" s="2">
        <f>('[1]Pc, Summer, S2'!Y19*Main!$B$5)+(VLOOKUP($A19,'FL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0.63740743214717588</v>
      </c>
      <c r="C20" s="2">
        <f>('[1]Pc, Summer, S2'!C20*Main!$B$5)+(VLOOKUP($A20,'FL Ratio'!$A$2:$B$21,2,FALSE)*'FL Characterization'!C$2)</f>
        <v>-0.28348213033422603</v>
      </c>
      <c r="D20" s="2">
        <f>('[1]Pc, Summer, S2'!D20*Main!$B$5)+(VLOOKUP($A20,'FL Ratio'!$A$2:$B$21,2,FALSE)*'FL Characterization'!D$2)</f>
        <v>0.61524381633772807</v>
      </c>
      <c r="E20" s="2">
        <f>('[1]Pc, Summer, S2'!E20*Main!$B$5)+(VLOOKUP($A20,'FL Ratio'!$A$2:$B$21,2,FALSE)*'FL Characterization'!E$2)</f>
        <v>1.2754041290064897</v>
      </c>
      <c r="F20" s="2">
        <f>('[1]Pc, Summer, S2'!F20*Main!$B$5)+(VLOOKUP($A20,'FL Ratio'!$A$2:$B$21,2,FALSE)*'FL Characterization'!F$2)</f>
        <v>2.3417479621135375</v>
      </c>
      <c r="G20" s="2">
        <f>('[1]Pc, Summer, S2'!G20*Main!$B$5)+(VLOOKUP($A20,'FL Ratio'!$A$2:$B$21,2,FALSE)*'FL Characterization'!G$2)</f>
        <v>1.1129910463784765</v>
      </c>
      <c r="H20" s="2">
        <f>('[1]Pc, Summer, S2'!H20*Main!$B$5)+(VLOOKUP($A20,'FL Ratio'!$A$2:$B$21,2,FALSE)*'FL Characterization'!H$2)</f>
        <v>2.1506339833487531</v>
      </c>
      <c r="I20" s="2">
        <f>('[1]Pc, Summer, S2'!I20*Main!$B$5)+(VLOOKUP($A20,'FL Ratio'!$A$2:$B$21,2,FALSE)*'FL Characterization'!I$2)</f>
        <v>1.2035061055065568</v>
      </c>
      <c r="J20" s="2">
        <f>('[1]Pc, Summer, S2'!J20*Main!$B$5)+(VLOOKUP($A20,'FL Ratio'!$A$2:$B$21,2,FALSE)*'FL Characterization'!J$2)</f>
        <v>0.17480259559337158</v>
      </c>
      <c r="K20" s="2">
        <f>('[1]Pc, Summer, S2'!K20*Main!$B$5)+(VLOOKUP($A20,'FL Ratio'!$A$2:$B$21,2,FALSE)*'FL Characterization'!K$2)</f>
        <v>-0.24217705204574236</v>
      </c>
      <c r="L20" s="2">
        <f>('[1]Pc, Summer, S2'!L20*Main!$B$5)+(VLOOKUP($A20,'FL Ratio'!$A$2:$B$21,2,FALSE)*'FL Characterization'!L$2)</f>
        <v>0.58944735629579592</v>
      </c>
      <c r="M20" s="2">
        <f>('[1]Pc, Summer, S2'!M20*Main!$B$5)+(VLOOKUP($A20,'FL Ratio'!$A$2:$B$21,2,FALSE)*'FL Characterization'!M$2)</f>
        <v>6.7524982276445433E-2</v>
      </c>
      <c r="N20" s="2">
        <f>('[1]Pc, Summer, S2'!N20*Main!$B$5)+(VLOOKUP($A20,'FL Ratio'!$A$2:$B$21,2,FALSE)*'FL Characterization'!N$2)</f>
        <v>0.92269272234567112</v>
      </c>
      <c r="O20" s="2">
        <f>('[1]Pc, Summer, S2'!O20*Main!$B$5)+(VLOOKUP($A20,'FL Ratio'!$A$2:$B$21,2,FALSE)*'FL Characterization'!O$2)</f>
        <v>0.84580087170585361</v>
      </c>
      <c r="P20" s="2">
        <f>('[1]Pc, Summer, S2'!P20*Main!$B$5)+(VLOOKUP($A20,'FL Ratio'!$A$2:$B$21,2,FALSE)*'FL Characterization'!P$2)</f>
        <v>0.16580092224042819</v>
      </c>
      <c r="Q20" s="2">
        <f>('[1]Pc, Summer, S2'!Q20*Main!$B$5)+(VLOOKUP($A20,'FL Ratio'!$A$2:$B$21,2,FALSE)*'FL Characterization'!Q$2)</f>
        <v>2.772855326310419</v>
      </c>
      <c r="R20" s="2">
        <f>('[1]Pc, Summer, S2'!R20*Main!$B$5)+(VLOOKUP($A20,'FL Ratio'!$A$2:$B$21,2,FALSE)*'FL Characterization'!R$2)</f>
        <v>1.4898174342189545</v>
      </c>
      <c r="S20" s="2">
        <f>('[1]Pc, Summer, S2'!S20*Main!$B$5)+(VLOOKUP($A20,'FL Ratio'!$A$2:$B$21,2,FALSE)*'FL Characterization'!S$2)</f>
        <v>1.1547868284060685</v>
      </c>
      <c r="T20" s="2">
        <f>('[1]Pc, Summer, S2'!T20*Main!$B$5)+(VLOOKUP($A20,'FL Ratio'!$A$2:$B$21,2,FALSE)*'FL Characterization'!T$2)</f>
        <v>2.4428408715537171</v>
      </c>
      <c r="U20" s="2">
        <f>('[1]Pc, Summer, S2'!U20*Main!$B$5)+(VLOOKUP($A20,'FL Ratio'!$A$2:$B$21,2,FALSE)*'FL Characterization'!U$2)</f>
        <v>1.3009812960227174</v>
      </c>
      <c r="V20" s="2">
        <f>('[1]Pc, Summer, S2'!V20*Main!$B$5)+(VLOOKUP($A20,'FL Ratio'!$A$2:$B$21,2,FALSE)*'FL Characterization'!V$2)</f>
        <v>2.4983512412316804</v>
      </c>
      <c r="W20" s="2">
        <f>('[1]Pc, Summer, S2'!W20*Main!$B$5)+(VLOOKUP($A20,'FL Ratio'!$A$2:$B$21,2,FALSE)*'FL Characterization'!W$2)</f>
        <v>1.7832880485394449</v>
      </c>
      <c r="X20" s="2">
        <f>('[1]Pc, Summer, S2'!X20*Main!$B$5)+(VLOOKUP($A20,'FL Ratio'!$A$2:$B$21,2,FALSE)*'FL Characterization'!X$2)</f>
        <v>1.7314115224340283</v>
      </c>
      <c r="Y20" s="2">
        <f>('[1]Pc, Summer, S2'!Y20*Main!$B$5)+(VLOOKUP($A20,'FL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10.556549554475549</v>
      </c>
      <c r="C21" s="2">
        <f>('[1]Pc, Summer, S2'!C21*Main!$B$5)+(VLOOKUP($A21,'FL Ratio'!$A$2:$B$21,2,FALSE)*'FL Characterization'!C$2)</f>
        <v>10.035396102632108</v>
      </c>
      <c r="D21" s="2">
        <f>('[1]Pc, Summer, S2'!D21*Main!$B$5)+(VLOOKUP($A21,'FL Ratio'!$A$2:$B$21,2,FALSE)*'FL Characterization'!D$2)</f>
        <v>9.5058850735598615</v>
      </c>
      <c r="E21" s="2">
        <f>('[1]Pc, Summer, S2'!E21*Main!$B$5)+(VLOOKUP($A21,'FL Ratio'!$A$2:$B$21,2,FALSE)*'FL Characterization'!E$2)</f>
        <v>9.1542738589993835</v>
      </c>
      <c r="F21" s="2">
        <f>('[1]Pc, Summer, S2'!F21*Main!$B$5)+(VLOOKUP($A21,'FL Ratio'!$A$2:$B$21,2,FALSE)*'FL Characterization'!F$2)</f>
        <v>9.1922854877185536</v>
      </c>
      <c r="G21" s="2">
        <f>('[1]Pc, Summer, S2'!G21*Main!$B$5)+(VLOOKUP($A21,'FL Ratio'!$A$2:$B$21,2,FALSE)*'FL Characterization'!G$2)</f>
        <v>9.0074072712113402</v>
      </c>
      <c r="H21" s="2">
        <f>('[1]Pc, Summer, S2'!H21*Main!$B$5)+(VLOOKUP($A21,'FL Ratio'!$A$2:$B$21,2,FALSE)*'FL Characterization'!H$2)</f>
        <v>10.462307937676027</v>
      </c>
      <c r="I21" s="2">
        <f>('[1]Pc, Summer, S2'!I21*Main!$B$5)+(VLOOKUP($A21,'FL Ratio'!$A$2:$B$21,2,FALSE)*'FL Characterization'!I$2)</f>
        <v>10.451825847955369</v>
      </c>
      <c r="J21" s="2">
        <f>('[1]Pc, Summer, S2'!J21*Main!$B$5)+(VLOOKUP($A21,'FL Ratio'!$A$2:$B$21,2,FALSE)*'FL Characterization'!J$2)</f>
        <v>11.118548341123512</v>
      </c>
      <c r="K21" s="2">
        <f>('[1]Pc, Summer, S2'!K21*Main!$B$5)+(VLOOKUP($A21,'FL Ratio'!$A$2:$B$21,2,FALSE)*'FL Characterization'!K$2)</f>
        <v>11.343265549680625</v>
      </c>
      <c r="L21" s="2">
        <f>('[1]Pc, Summer, S2'!L21*Main!$B$5)+(VLOOKUP($A21,'FL Ratio'!$A$2:$B$21,2,FALSE)*'FL Characterization'!L$2)</f>
        <v>11.148278260453175</v>
      </c>
      <c r="M21" s="2">
        <f>('[1]Pc, Summer, S2'!M21*Main!$B$5)+(VLOOKUP($A21,'FL Ratio'!$A$2:$B$21,2,FALSE)*'FL Characterization'!M$2)</f>
        <v>11.883605491116674</v>
      </c>
      <c r="N21" s="2">
        <f>('[1]Pc, Summer, S2'!N21*Main!$B$5)+(VLOOKUP($A21,'FL Ratio'!$A$2:$B$21,2,FALSE)*'FL Characterization'!N$2)</f>
        <v>11.978198788774732</v>
      </c>
      <c r="O21" s="2">
        <f>('[1]Pc, Summer, S2'!O21*Main!$B$5)+(VLOOKUP($A21,'FL Ratio'!$A$2:$B$21,2,FALSE)*'FL Characterization'!O$2)</f>
        <v>12.012000055393155</v>
      </c>
      <c r="P21" s="2">
        <f>('[1]Pc, Summer, S2'!P21*Main!$B$5)+(VLOOKUP($A21,'FL Ratio'!$A$2:$B$21,2,FALSE)*'FL Characterization'!P$2)</f>
        <v>11.594120525877992</v>
      </c>
      <c r="Q21" s="2">
        <f>('[1]Pc, Summer, S2'!Q21*Main!$B$5)+(VLOOKUP($A21,'FL Ratio'!$A$2:$B$21,2,FALSE)*'FL Characterization'!Q$2)</f>
        <v>11.219348078727821</v>
      </c>
      <c r="R21" s="2">
        <f>('[1]Pc, Summer, S2'!R21*Main!$B$5)+(VLOOKUP($A21,'FL Ratio'!$A$2:$B$21,2,FALSE)*'FL Characterization'!R$2)</f>
        <v>10.803975226653501</v>
      </c>
      <c r="S21" s="2">
        <f>('[1]Pc, Summer, S2'!S21*Main!$B$5)+(VLOOKUP($A21,'FL Ratio'!$A$2:$B$21,2,FALSE)*'FL Characterization'!S$2)</f>
        <v>11.181859547759123</v>
      </c>
      <c r="T21" s="2">
        <f>('[1]Pc, Summer, S2'!T21*Main!$B$5)+(VLOOKUP($A21,'FL Ratio'!$A$2:$B$21,2,FALSE)*'FL Characterization'!T$2)</f>
        <v>10.656280124522761</v>
      </c>
      <c r="U21" s="2">
        <f>('[1]Pc, Summer, S2'!U21*Main!$B$5)+(VLOOKUP($A21,'FL Ratio'!$A$2:$B$21,2,FALSE)*'FL Characterization'!U$2)</f>
        <v>10.610652445955676</v>
      </c>
      <c r="V21" s="2">
        <f>('[1]Pc, Summer, S2'!V21*Main!$B$5)+(VLOOKUP($A21,'FL Ratio'!$A$2:$B$21,2,FALSE)*'FL Characterization'!V$2)</f>
        <v>11.147978724843567</v>
      </c>
      <c r="W21" s="2">
        <f>('[1]Pc, Summer, S2'!W21*Main!$B$5)+(VLOOKUP($A21,'FL Ratio'!$A$2:$B$21,2,FALSE)*'FL Characterization'!W$2)</f>
        <v>11.838601401412626</v>
      </c>
      <c r="X21" s="2">
        <f>('[1]Pc, Summer, S2'!X21*Main!$B$5)+(VLOOKUP($A21,'FL Ratio'!$A$2:$B$21,2,FALSE)*'FL Characterization'!X$2)</f>
        <v>12.038033868426792</v>
      </c>
      <c r="Y21" s="2">
        <f>('[1]Pc, Summer, S2'!Y21*Main!$B$5)+(VLOOKUP($A21,'FL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4.6528226554836305</v>
      </c>
      <c r="C2" s="2">
        <f>('[1]Pc, Summer, S3'!C2*Main!$B$5)+(VLOOKUP($A2,'FL Ratio'!$A$2:$B$21,2,FALSE)*'FL Characterization'!C$2)</f>
        <v>6.0336010237134063</v>
      </c>
      <c r="D2" s="2">
        <f>('[1]Pc, Summer, S3'!D2*Main!$B$5)+(VLOOKUP($A2,'FL Ratio'!$A$2:$B$21,2,FALSE)*'FL Characterization'!D$2)</f>
        <v>10.366827529592355</v>
      </c>
      <c r="E2" s="2">
        <f>('[1]Pc, Summer, S3'!E2*Main!$B$5)+(VLOOKUP($A2,'FL Ratio'!$A$2:$B$21,2,FALSE)*'FL Characterization'!E$2)</f>
        <v>7.3550298663907725</v>
      </c>
      <c r="F2" s="2">
        <f>('[1]Pc, Summer, S3'!F2*Main!$B$5)+(VLOOKUP($A2,'FL Ratio'!$A$2:$B$21,2,FALSE)*'FL Characterization'!F$2)</f>
        <v>12.936311760884923</v>
      </c>
      <c r="G2" s="2">
        <f>('[1]Pc, Summer, S3'!G2*Main!$B$5)+(VLOOKUP($A2,'FL Ratio'!$A$2:$B$21,2,FALSE)*'FL Characterization'!G$2)</f>
        <v>20.435363568887343</v>
      </c>
      <c r="H2" s="2">
        <f>('[1]Pc, Summer, S3'!H2*Main!$B$5)+(VLOOKUP($A2,'FL Ratio'!$A$2:$B$21,2,FALSE)*'FL Characterization'!H$2)</f>
        <v>14.684992656625827</v>
      </c>
      <c r="I2" s="2">
        <f>('[1]Pc, Summer, S3'!I2*Main!$B$5)+(VLOOKUP($A2,'FL Ratio'!$A$2:$B$21,2,FALSE)*'FL Characterization'!I$2)</f>
        <v>1.8430869143755151</v>
      </c>
      <c r="J2" s="2">
        <f>('[1]Pc, Summer, S3'!J2*Main!$B$5)+(VLOOKUP($A2,'FL Ratio'!$A$2:$B$21,2,FALSE)*'FL Characterization'!J$2)</f>
        <v>7.3428221097378215</v>
      </c>
      <c r="K2" s="2">
        <f>('[1]Pc, Summer, S3'!K2*Main!$B$5)+(VLOOKUP($A2,'FL Ratio'!$A$2:$B$21,2,FALSE)*'FL Characterization'!K$2)</f>
        <v>1.8526606655346156</v>
      </c>
      <c r="L2" s="2">
        <f>('[1]Pc, Summer, S3'!L2*Main!$B$5)+(VLOOKUP($A2,'FL Ratio'!$A$2:$B$21,2,FALSE)*'FL Characterization'!L$2)</f>
        <v>3.4535670155637841</v>
      </c>
      <c r="M2" s="2">
        <f>('[1]Pc, Summer, S3'!M2*Main!$B$5)+(VLOOKUP($A2,'FL Ratio'!$A$2:$B$21,2,FALSE)*'FL Characterization'!M$2)</f>
        <v>15.021291939492968</v>
      </c>
      <c r="N2" s="2">
        <f>('[1]Pc, Summer, S3'!N2*Main!$B$5)+(VLOOKUP($A2,'FL Ratio'!$A$2:$B$21,2,FALSE)*'FL Characterization'!N$2)</f>
        <v>7.231022110344079</v>
      </c>
      <c r="O2" s="2">
        <f>('[1]Pc, Summer, S3'!O2*Main!$B$5)+(VLOOKUP($A2,'FL Ratio'!$A$2:$B$21,2,FALSE)*'FL Characterization'!O$2)</f>
        <v>10.259839748085222</v>
      </c>
      <c r="P2" s="2">
        <f>('[1]Pc, Summer, S3'!P2*Main!$B$5)+(VLOOKUP($A2,'FL Ratio'!$A$2:$B$21,2,FALSE)*'FL Characterization'!P$2)</f>
        <v>9.547720050924994</v>
      </c>
      <c r="Q2" s="2">
        <f>('[1]Pc, Summer, S3'!Q2*Main!$B$5)+(VLOOKUP($A2,'FL Ratio'!$A$2:$B$21,2,FALSE)*'FL Characterization'!Q$2)</f>
        <v>19.177636187936539</v>
      </c>
      <c r="R2" s="2">
        <f>('[1]Pc, Summer, S3'!R2*Main!$B$5)+(VLOOKUP($A2,'FL Ratio'!$A$2:$B$21,2,FALSE)*'FL Characterization'!R$2)</f>
        <v>8.3293377576690535</v>
      </c>
      <c r="S2" s="2">
        <f>('[1]Pc, Summer, S3'!S2*Main!$B$5)+(VLOOKUP($A2,'FL Ratio'!$A$2:$B$21,2,FALSE)*'FL Characterization'!S$2)</f>
        <v>6.3453103058808056</v>
      </c>
      <c r="T2" s="2">
        <f>('[1]Pc, Summer, S3'!T2*Main!$B$5)+(VLOOKUP($A2,'FL Ratio'!$A$2:$B$21,2,FALSE)*'FL Characterization'!T$2)</f>
        <v>11.916337092019088</v>
      </c>
      <c r="U2" s="2">
        <f>('[1]Pc, Summer, S3'!U2*Main!$B$5)+(VLOOKUP($A2,'FL Ratio'!$A$2:$B$21,2,FALSE)*'FL Characterization'!U$2)</f>
        <v>24.489352404843334</v>
      </c>
      <c r="V2" s="2">
        <f>('[1]Pc, Summer, S3'!V2*Main!$B$5)+(VLOOKUP($A2,'FL Ratio'!$A$2:$B$21,2,FALSE)*'FL Characterization'!V$2)</f>
        <v>18.36810755529082</v>
      </c>
      <c r="W2" s="2">
        <f>('[1]Pc, Summer, S3'!W2*Main!$B$5)+(VLOOKUP($A2,'FL Ratio'!$A$2:$B$21,2,FALSE)*'FL Characterization'!W$2)</f>
        <v>-3.1506656977251448</v>
      </c>
      <c r="X2" s="2">
        <f>('[1]Pc, Summer, S3'!X2*Main!$B$5)+(VLOOKUP($A2,'FL Ratio'!$A$2:$B$21,2,FALSE)*'FL Characterization'!X$2)</f>
        <v>17.983958868370831</v>
      </c>
      <c r="Y2" s="2">
        <f>('[1]Pc, Summer, S3'!Y2*Main!$B$5)+(VLOOKUP($A2,'FL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2.2568907869904007</v>
      </c>
      <c r="C3" s="2">
        <f>('[1]Pc, Summer, S3'!C3*Main!$B$5)+(VLOOKUP($A3,'FL Ratio'!$A$2:$B$21,2,FALSE)*'FL Characterization'!C$2)</f>
        <v>2.0908651284679531</v>
      </c>
      <c r="D3" s="2">
        <f>('[1]Pc, Summer, S3'!D3*Main!$B$5)+(VLOOKUP($A3,'FL Ratio'!$A$2:$B$21,2,FALSE)*'FL Characterization'!D$2)</f>
        <v>2.0252279598426259</v>
      </c>
      <c r="E3" s="2">
        <f>('[1]Pc, Summer, S3'!E3*Main!$B$5)+(VLOOKUP($A3,'FL Ratio'!$A$2:$B$21,2,FALSE)*'FL Characterization'!E$2)</f>
        <v>2.0052105818578183</v>
      </c>
      <c r="F3" s="2">
        <f>('[1]Pc, Summer, S3'!F3*Main!$B$5)+(VLOOKUP($A3,'FL Ratio'!$A$2:$B$21,2,FALSE)*'FL Characterization'!F$2)</f>
        <v>1.9540724558027354</v>
      </c>
      <c r="G3" s="2">
        <f>('[1]Pc, Summer, S3'!G3*Main!$B$5)+(VLOOKUP($A3,'FL Ratio'!$A$2:$B$21,2,FALSE)*'FL Characterization'!G$2)</f>
        <v>1.903681876959562</v>
      </c>
      <c r="H3" s="2">
        <f>('[1]Pc, Summer, S3'!H3*Main!$B$5)+(VLOOKUP($A3,'FL Ratio'!$A$2:$B$21,2,FALSE)*'FL Characterization'!H$2)</f>
        <v>2.0834740713152526</v>
      </c>
      <c r="I3" s="2">
        <f>('[1]Pc, Summer, S3'!I3*Main!$B$5)+(VLOOKUP($A3,'FL Ratio'!$A$2:$B$21,2,FALSE)*'FL Characterization'!I$2)</f>
        <v>2.2290294180614869</v>
      </c>
      <c r="J3" s="2">
        <f>('[1]Pc, Summer, S3'!J3*Main!$B$5)+(VLOOKUP($A3,'FL Ratio'!$A$2:$B$21,2,FALSE)*'FL Characterization'!J$2)</f>
        <v>2.5295514631140104</v>
      </c>
      <c r="K3" s="2">
        <f>('[1]Pc, Summer, S3'!K3*Main!$B$5)+(VLOOKUP($A3,'FL Ratio'!$A$2:$B$21,2,FALSE)*'FL Characterization'!K$2)</f>
        <v>2.6230192612644863</v>
      </c>
      <c r="L3" s="2">
        <f>('[1]Pc, Summer, S3'!L3*Main!$B$5)+(VLOOKUP($A3,'FL Ratio'!$A$2:$B$21,2,FALSE)*'FL Characterization'!L$2)</f>
        <v>2.5749351046142133</v>
      </c>
      <c r="M3" s="2">
        <f>('[1]Pc, Summer, S3'!M3*Main!$B$5)+(VLOOKUP($A3,'FL Ratio'!$A$2:$B$21,2,FALSE)*'FL Characterization'!M$2)</f>
        <v>2.6547523839910743</v>
      </c>
      <c r="N3" s="2">
        <f>('[1]Pc, Summer, S3'!N3*Main!$B$5)+(VLOOKUP($A3,'FL Ratio'!$A$2:$B$21,2,FALSE)*'FL Characterization'!N$2)</f>
        <v>2.7140799157727109</v>
      </c>
      <c r="O3" s="2">
        <f>('[1]Pc, Summer, S3'!O3*Main!$B$5)+(VLOOKUP($A3,'FL Ratio'!$A$2:$B$21,2,FALSE)*'FL Characterization'!O$2)</f>
        <v>2.7181033535746031</v>
      </c>
      <c r="P3" s="2">
        <f>('[1]Pc, Summer, S3'!P3*Main!$B$5)+(VLOOKUP($A3,'FL Ratio'!$A$2:$B$21,2,FALSE)*'FL Characterization'!P$2)</f>
        <v>2.6241923721274247</v>
      </c>
      <c r="Q3" s="2">
        <f>('[1]Pc, Summer, S3'!Q3*Main!$B$5)+(VLOOKUP($A3,'FL Ratio'!$A$2:$B$21,2,FALSE)*'FL Characterization'!Q$2)</f>
        <v>2.5215034484755008</v>
      </c>
      <c r="R3" s="2">
        <f>('[1]Pc, Summer, S3'!R3*Main!$B$5)+(VLOOKUP($A3,'FL Ratio'!$A$2:$B$21,2,FALSE)*'FL Characterization'!R$2)</f>
        <v>2.5099125553810366</v>
      </c>
      <c r="S3" s="2">
        <f>('[1]Pc, Summer, S3'!S3*Main!$B$5)+(VLOOKUP($A3,'FL Ratio'!$A$2:$B$21,2,FALSE)*'FL Characterization'!S$2)</f>
        <v>2.6048655960259528</v>
      </c>
      <c r="T3" s="2">
        <f>('[1]Pc, Summer, S3'!T3*Main!$B$5)+(VLOOKUP($A3,'FL Ratio'!$A$2:$B$21,2,FALSE)*'FL Characterization'!T$2)</f>
        <v>2.5578460415552122</v>
      </c>
      <c r="U3" s="2">
        <f>('[1]Pc, Summer, S3'!U3*Main!$B$5)+(VLOOKUP($A3,'FL Ratio'!$A$2:$B$21,2,FALSE)*'FL Characterization'!U$2)</f>
        <v>2.492611694253958</v>
      </c>
      <c r="V3" s="2">
        <f>('[1]Pc, Summer, S3'!V3*Main!$B$5)+(VLOOKUP($A3,'FL Ratio'!$A$2:$B$21,2,FALSE)*'FL Characterization'!V$2)</f>
        <v>2.5296977763029651</v>
      </c>
      <c r="W3" s="2">
        <f>('[1]Pc, Summer, S3'!W3*Main!$B$5)+(VLOOKUP($A3,'FL Ratio'!$A$2:$B$21,2,FALSE)*'FL Characterization'!W$2)</f>
        <v>2.5975656519982793</v>
      </c>
      <c r="X3" s="2">
        <f>('[1]Pc, Summer, S3'!X3*Main!$B$5)+(VLOOKUP($A3,'FL Ratio'!$A$2:$B$21,2,FALSE)*'FL Characterization'!X$2)</f>
        <v>2.6169429184490416</v>
      </c>
      <c r="Y3" s="2">
        <f>('[1]Pc, Summer, S3'!Y3*Main!$B$5)+(VLOOKUP($A3,'FL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S3'!B4*Main!$B$5)+(VLOOKUP($A4,'FL Ratio'!$A$2:$B$21,2,FALSE)*'FL Characterization'!B$2)</f>
        <v>6.6113883166413085</v>
      </c>
      <c r="C4" s="2">
        <f>('[1]Pc, Summer, S3'!C4*Main!$B$5)+(VLOOKUP($A4,'FL Ratio'!$A$2:$B$21,2,FALSE)*'FL Characterization'!C$2)</f>
        <v>6.1457001990470745</v>
      </c>
      <c r="D4" s="2">
        <f>('[1]Pc, Summer, S3'!D4*Main!$B$5)+(VLOOKUP($A4,'FL Ratio'!$A$2:$B$21,2,FALSE)*'FL Characterization'!D$2)</f>
        <v>5.786016009209253</v>
      </c>
      <c r="E4" s="2">
        <f>('[1]Pc, Summer, S3'!E4*Main!$B$5)+(VLOOKUP($A4,'FL Ratio'!$A$2:$B$21,2,FALSE)*'FL Characterization'!E$2)</f>
        <v>5.5643531176062737</v>
      </c>
      <c r="F4" s="2">
        <f>('[1]Pc, Summer, S3'!F4*Main!$B$5)+(VLOOKUP($A4,'FL Ratio'!$A$2:$B$21,2,FALSE)*'FL Characterization'!F$2)</f>
        <v>5.4019859363238698</v>
      </c>
      <c r="G4" s="2">
        <f>('[1]Pc, Summer, S3'!G4*Main!$B$5)+(VLOOKUP($A4,'FL Ratio'!$A$2:$B$21,2,FALSE)*'FL Characterization'!G$2)</f>
        <v>5.6276140048853813</v>
      </c>
      <c r="H4" s="2">
        <f>('[1]Pc, Summer, S3'!H4*Main!$B$5)+(VLOOKUP($A4,'FL Ratio'!$A$2:$B$21,2,FALSE)*'FL Characterization'!H$2)</f>
        <v>7.0324575628057495</v>
      </c>
      <c r="I4" s="2">
        <f>('[1]Pc, Summer, S3'!I4*Main!$B$5)+(VLOOKUP($A4,'FL Ratio'!$A$2:$B$21,2,FALSE)*'FL Characterization'!I$2)</f>
        <v>7.846362806739072</v>
      </c>
      <c r="J4" s="2">
        <f>('[1]Pc, Summer, S3'!J4*Main!$B$5)+(VLOOKUP($A4,'FL Ratio'!$A$2:$B$21,2,FALSE)*'FL Characterization'!J$2)</f>
        <v>8.1673444902045524</v>
      </c>
      <c r="K4" s="2">
        <f>('[1]Pc, Summer, S3'!K4*Main!$B$5)+(VLOOKUP($A4,'FL Ratio'!$A$2:$B$21,2,FALSE)*'FL Characterization'!K$2)</f>
        <v>8.0522795841131689</v>
      </c>
      <c r="L4" s="2">
        <f>('[1]Pc, Summer, S3'!L4*Main!$B$5)+(VLOOKUP($A4,'FL Ratio'!$A$2:$B$21,2,FALSE)*'FL Characterization'!L$2)</f>
        <v>7.9786047270756262</v>
      </c>
      <c r="M4" s="2">
        <f>('[1]Pc, Summer, S3'!M4*Main!$B$5)+(VLOOKUP($A4,'FL Ratio'!$A$2:$B$21,2,FALSE)*'FL Characterization'!M$2)</f>
        <v>8.5203209181591237</v>
      </c>
      <c r="N4" s="2">
        <f>('[1]Pc, Summer, S3'!N4*Main!$B$5)+(VLOOKUP($A4,'FL Ratio'!$A$2:$B$21,2,FALSE)*'FL Characterization'!N$2)</f>
        <v>8.5945863999469161</v>
      </c>
      <c r="O4" s="2">
        <f>('[1]Pc, Summer, S3'!O4*Main!$B$5)+(VLOOKUP($A4,'FL Ratio'!$A$2:$B$21,2,FALSE)*'FL Characterization'!O$2)</f>
        <v>8.7626214294465719</v>
      </c>
      <c r="P4" s="2">
        <f>('[1]Pc, Summer, S3'!P4*Main!$B$5)+(VLOOKUP($A4,'FL Ratio'!$A$2:$B$21,2,FALSE)*'FL Characterization'!P$2)</f>
        <v>8.3659783129053853</v>
      </c>
      <c r="Q4" s="2">
        <f>('[1]Pc, Summer, S3'!Q4*Main!$B$5)+(VLOOKUP($A4,'FL Ratio'!$A$2:$B$21,2,FALSE)*'FL Characterization'!Q$2)</f>
        <v>7.9345009660066967</v>
      </c>
      <c r="R4" s="2">
        <f>('[1]Pc, Summer, S3'!R4*Main!$B$5)+(VLOOKUP($A4,'FL Ratio'!$A$2:$B$21,2,FALSE)*'FL Characterization'!R$2)</f>
        <v>7.248505501260488</v>
      </c>
      <c r="S4" s="2">
        <f>('[1]Pc, Summer, S3'!S4*Main!$B$5)+(VLOOKUP($A4,'FL Ratio'!$A$2:$B$21,2,FALSE)*'FL Characterization'!S$2)</f>
        <v>7.4728022593872581</v>
      </c>
      <c r="T4" s="2">
        <f>('[1]Pc, Summer, S3'!T4*Main!$B$5)+(VLOOKUP($A4,'FL Ratio'!$A$2:$B$21,2,FALSE)*'FL Characterization'!T$2)</f>
        <v>7.2907643107626328</v>
      </c>
      <c r="U4" s="2">
        <f>('[1]Pc, Summer, S3'!U4*Main!$B$5)+(VLOOKUP($A4,'FL Ratio'!$A$2:$B$21,2,FALSE)*'FL Characterization'!U$2)</f>
        <v>7.2139983077025231</v>
      </c>
      <c r="V4" s="2">
        <f>('[1]Pc, Summer, S3'!V4*Main!$B$5)+(VLOOKUP($A4,'FL Ratio'!$A$2:$B$21,2,FALSE)*'FL Characterization'!V$2)</f>
        <v>7.3082679596688473</v>
      </c>
      <c r="W4" s="2">
        <f>('[1]Pc, Summer, S3'!W4*Main!$B$5)+(VLOOKUP($A4,'FL Ratio'!$A$2:$B$21,2,FALSE)*'FL Characterization'!W$2)</f>
        <v>7.2028293126861769</v>
      </c>
      <c r="X4" s="2">
        <f>('[1]Pc, Summer, S3'!X4*Main!$B$5)+(VLOOKUP($A4,'FL Ratio'!$A$2:$B$21,2,FALSE)*'FL Characterization'!X$2)</f>
        <v>7.5582188290313335</v>
      </c>
      <c r="Y4" s="2">
        <f>('[1]Pc, Summer, S3'!Y4*Main!$B$5)+(VLOOKUP($A4,'FL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21.152815636760369</v>
      </c>
      <c r="C5" s="2">
        <f>('[1]Pc, Summer, S3'!C5*Main!$B$5)+(VLOOKUP($A5,'FL Ratio'!$A$2:$B$21,2,FALSE)*'FL Characterization'!C$2)</f>
        <v>19.091270971002473</v>
      </c>
      <c r="D5" s="2">
        <f>('[1]Pc, Summer, S3'!D5*Main!$B$5)+(VLOOKUP($A5,'FL Ratio'!$A$2:$B$21,2,FALSE)*'FL Characterization'!D$2)</f>
        <v>17.893521188428856</v>
      </c>
      <c r="E5" s="2">
        <f>('[1]Pc, Summer, S3'!E5*Main!$B$5)+(VLOOKUP($A5,'FL Ratio'!$A$2:$B$21,2,FALSE)*'FL Characterization'!E$2)</f>
        <v>17.267922369849899</v>
      </c>
      <c r="F5" s="2">
        <f>('[1]Pc, Summer, S3'!F5*Main!$B$5)+(VLOOKUP($A5,'FL Ratio'!$A$2:$B$21,2,FALSE)*'FL Characterization'!F$2)</f>
        <v>17.656526501981741</v>
      </c>
      <c r="G5" s="2">
        <f>('[1]Pc, Summer, S3'!G5*Main!$B$5)+(VLOOKUP($A5,'FL Ratio'!$A$2:$B$21,2,FALSE)*'FL Characterization'!G$2)</f>
        <v>16.023826630052351</v>
      </c>
      <c r="H5" s="2">
        <f>('[1]Pc, Summer, S3'!H5*Main!$B$5)+(VLOOKUP($A5,'FL Ratio'!$A$2:$B$21,2,FALSE)*'FL Characterization'!H$2)</f>
        <v>18.886934437801564</v>
      </c>
      <c r="I5" s="2">
        <f>('[1]Pc, Summer, S3'!I5*Main!$B$5)+(VLOOKUP($A5,'FL Ratio'!$A$2:$B$21,2,FALSE)*'FL Characterization'!I$2)</f>
        <v>19.659274881522766</v>
      </c>
      <c r="J5" s="2">
        <f>('[1]Pc, Summer, S3'!J5*Main!$B$5)+(VLOOKUP($A5,'FL Ratio'!$A$2:$B$21,2,FALSE)*'FL Characterization'!J$2)</f>
        <v>22.049105852164708</v>
      </c>
      <c r="K5" s="2">
        <f>('[1]Pc, Summer, S3'!K5*Main!$B$5)+(VLOOKUP($A5,'FL Ratio'!$A$2:$B$21,2,FALSE)*'FL Characterization'!K$2)</f>
        <v>23.799194582783244</v>
      </c>
      <c r="L5" s="2">
        <f>('[1]Pc, Summer, S3'!L5*Main!$B$5)+(VLOOKUP($A5,'FL Ratio'!$A$2:$B$21,2,FALSE)*'FL Characterization'!L$2)</f>
        <v>24.334694041241555</v>
      </c>
      <c r="M5" s="2">
        <f>('[1]Pc, Summer, S3'!M5*Main!$B$5)+(VLOOKUP($A5,'FL Ratio'!$A$2:$B$21,2,FALSE)*'FL Characterization'!M$2)</f>
        <v>24.790085061904644</v>
      </c>
      <c r="N5" s="2">
        <f>('[1]Pc, Summer, S3'!N5*Main!$B$5)+(VLOOKUP($A5,'FL Ratio'!$A$2:$B$21,2,FALSE)*'FL Characterization'!N$2)</f>
        <v>25.492264341923455</v>
      </c>
      <c r="O5" s="2">
        <f>('[1]Pc, Summer, S3'!O5*Main!$B$5)+(VLOOKUP($A5,'FL Ratio'!$A$2:$B$21,2,FALSE)*'FL Characterization'!O$2)</f>
        <v>26.200259512543212</v>
      </c>
      <c r="P5" s="2">
        <f>('[1]Pc, Summer, S3'!P5*Main!$B$5)+(VLOOKUP($A5,'FL Ratio'!$A$2:$B$21,2,FALSE)*'FL Characterization'!P$2)</f>
        <v>26.36162966587305</v>
      </c>
      <c r="Q5" s="2">
        <f>('[1]Pc, Summer, S3'!Q5*Main!$B$5)+(VLOOKUP($A5,'FL Ratio'!$A$2:$B$21,2,FALSE)*'FL Characterization'!Q$2)</f>
        <v>25.392656659733746</v>
      </c>
      <c r="R5" s="2">
        <f>('[1]Pc, Summer, S3'!R5*Main!$B$5)+(VLOOKUP($A5,'FL Ratio'!$A$2:$B$21,2,FALSE)*'FL Characterization'!R$2)</f>
        <v>24.896931359212555</v>
      </c>
      <c r="S5" s="2">
        <f>('[1]Pc, Summer, S3'!S5*Main!$B$5)+(VLOOKUP($A5,'FL Ratio'!$A$2:$B$21,2,FALSE)*'FL Characterization'!S$2)</f>
        <v>24.624455417879066</v>
      </c>
      <c r="T5" s="2">
        <f>('[1]Pc, Summer, S3'!T5*Main!$B$5)+(VLOOKUP($A5,'FL Ratio'!$A$2:$B$21,2,FALSE)*'FL Characterization'!T$2)</f>
        <v>24.200950147873648</v>
      </c>
      <c r="U5" s="2">
        <f>('[1]Pc, Summer, S3'!U5*Main!$B$5)+(VLOOKUP($A5,'FL Ratio'!$A$2:$B$21,2,FALSE)*'FL Characterization'!U$2)</f>
        <v>24.163248269818808</v>
      </c>
      <c r="V5" s="2">
        <f>('[1]Pc, Summer, S3'!V5*Main!$B$5)+(VLOOKUP($A5,'FL Ratio'!$A$2:$B$21,2,FALSE)*'FL Characterization'!V$2)</f>
        <v>24.251913300765388</v>
      </c>
      <c r="W5" s="2">
        <f>('[1]Pc, Summer, S3'!W5*Main!$B$5)+(VLOOKUP($A5,'FL Ratio'!$A$2:$B$21,2,FALSE)*'FL Characterization'!W$2)</f>
        <v>24.77529237868093</v>
      </c>
      <c r="X5" s="2">
        <f>('[1]Pc, Summer, S3'!X5*Main!$B$5)+(VLOOKUP($A5,'FL Ratio'!$A$2:$B$21,2,FALSE)*'FL Characterization'!X$2)</f>
        <v>26.041954581406213</v>
      </c>
      <c r="Y5" s="2">
        <f>('[1]Pc, Summer, S3'!Y5*Main!$B$5)+(VLOOKUP($A5,'FL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-29.094728636278326</v>
      </c>
      <c r="C6" s="2">
        <f>('[1]Pc, Summer, S3'!C6*Main!$B$5)+(VLOOKUP($A6,'FL Ratio'!$A$2:$B$21,2,FALSE)*'FL Characterization'!C$2)</f>
        <v>-24.269043738456222</v>
      </c>
      <c r="D6" s="2">
        <f>('[1]Pc, Summer, S3'!D6*Main!$B$5)+(VLOOKUP($A6,'FL Ratio'!$A$2:$B$21,2,FALSE)*'FL Characterization'!D$2)</f>
        <v>-14.70134715116148</v>
      </c>
      <c r="E6" s="2">
        <f>('[1]Pc, Summer, S3'!E6*Main!$B$5)+(VLOOKUP($A6,'FL Ratio'!$A$2:$B$21,2,FALSE)*'FL Characterization'!E$2)</f>
        <v>-13.926336839081218</v>
      </c>
      <c r="F6" s="2">
        <f>('[1]Pc, Summer, S3'!F6*Main!$B$5)+(VLOOKUP($A6,'FL Ratio'!$A$2:$B$21,2,FALSE)*'FL Characterization'!F$2)</f>
        <v>-14.021945464714737</v>
      </c>
      <c r="G6" s="2">
        <f>('[1]Pc, Summer, S3'!G6*Main!$B$5)+(VLOOKUP($A6,'FL Ratio'!$A$2:$B$21,2,FALSE)*'FL Characterization'!G$2)</f>
        <v>-14.817462599903845</v>
      </c>
      <c r="H6" s="2">
        <f>('[1]Pc, Summer, S3'!H6*Main!$B$5)+(VLOOKUP($A6,'FL Ratio'!$A$2:$B$21,2,FALSE)*'FL Characterization'!H$2)</f>
        <v>-9.7399642957296741</v>
      </c>
      <c r="I6" s="2">
        <f>('[1]Pc, Summer, S3'!I6*Main!$B$5)+(VLOOKUP($A6,'FL Ratio'!$A$2:$B$21,2,FALSE)*'FL Characterization'!I$2)</f>
        <v>-5.7735528923864541</v>
      </c>
      <c r="J6" s="2">
        <f>('[1]Pc, Summer, S3'!J6*Main!$B$5)+(VLOOKUP($A6,'FL Ratio'!$A$2:$B$21,2,FALSE)*'FL Characterization'!J$2)</f>
        <v>-1.2196708890256882</v>
      </c>
      <c r="K6" s="2">
        <f>('[1]Pc, Summer, S3'!K6*Main!$B$5)+(VLOOKUP($A6,'FL Ratio'!$A$2:$B$21,2,FALSE)*'FL Characterization'!K$2)</f>
        <v>2.4886348205171656</v>
      </c>
      <c r="L6" s="2">
        <f>('[1]Pc, Summer, S3'!L6*Main!$B$5)+(VLOOKUP($A6,'FL Ratio'!$A$2:$B$21,2,FALSE)*'FL Characterization'!L$2)</f>
        <v>3.4419970587778472</v>
      </c>
      <c r="M6" s="2">
        <f>('[1]Pc, Summer, S3'!M6*Main!$B$5)+(VLOOKUP($A6,'FL Ratio'!$A$2:$B$21,2,FALSE)*'FL Characterization'!M$2)</f>
        <v>5.7935227924485488</v>
      </c>
      <c r="N6" s="2">
        <f>('[1]Pc, Summer, S3'!N6*Main!$B$5)+(VLOOKUP($A6,'FL Ratio'!$A$2:$B$21,2,FALSE)*'FL Characterization'!N$2)</f>
        <v>9.0787563410806982</v>
      </c>
      <c r="O6" s="2">
        <f>('[1]Pc, Summer, S3'!O6*Main!$B$5)+(VLOOKUP($A6,'FL Ratio'!$A$2:$B$21,2,FALSE)*'FL Characterization'!O$2)</f>
        <v>10.196107465316448</v>
      </c>
      <c r="P6" s="2">
        <f>('[1]Pc, Summer, S3'!P6*Main!$B$5)+(VLOOKUP($A6,'FL Ratio'!$A$2:$B$21,2,FALSE)*'FL Characterization'!P$2)</f>
        <v>8.9728904020418376</v>
      </c>
      <c r="Q6" s="2">
        <f>('[1]Pc, Summer, S3'!Q6*Main!$B$5)+(VLOOKUP($A6,'FL Ratio'!$A$2:$B$21,2,FALSE)*'FL Characterization'!Q$2)</f>
        <v>5.1040959738366443</v>
      </c>
      <c r="R6" s="2">
        <f>('[1]Pc, Summer, S3'!R6*Main!$B$5)+(VLOOKUP($A6,'FL Ratio'!$A$2:$B$21,2,FALSE)*'FL Characterization'!R$2)</f>
        <v>4.5963846388707683</v>
      </c>
      <c r="S6" s="2">
        <f>('[1]Pc, Summer, S3'!S6*Main!$B$5)+(VLOOKUP($A6,'FL Ratio'!$A$2:$B$21,2,FALSE)*'FL Characterization'!S$2)</f>
        <v>5.5629204551583058</v>
      </c>
      <c r="T6" s="2">
        <f>('[1]Pc, Summer, S3'!T6*Main!$B$5)+(VLOOKUP($A6,'FL Ratio'!$A$2:$B$21,2,FALSE)*'FL Characterization'!T$2)</f>
        <v>5.8599162035295818</v>
      </c>
      <c r="U6" s="2">
        <f>('[1]Pc, Summer, S3'!U6*Main!$B$5)+(VLOOKUP($A6,'FL Ratio'!$A$2:$B$21,2,FALSE)*'FL Characterization'!U$2)</f>
        <v>4.5622469588601611</v>
      </c>
      <c r="V6" s="2">
        <f>('[1]Pc, Summer, S3'!V6*Main!$B$5)+(VLOOKUP($A6,'FL Ratio'!$A$2:$B$21,2,FALSE)*'FL Characterization'!V$2)</f>
        <v>3.95301999984218</v>
      </c>
      <c r="W6" s="2">
        <f>('[1]Pc, Summer, S3'!W6*Main!$B$5)+(VLOOKUP($A6,'FL Ratio'!$A$2:$B$21,2,FALSE)*'FL Characterization'!W$2)</f>
        <v>6.538635821791706</v>
      </c>
      <c r="X6" s="2">
        <f>('[1]Pc, Summer, S3'!X6*Main!$B$5)+(VLOOKUP($A6,'FL Ratio'!$A$2:$B$21,2,FALSE)*'FL Characterization'!X$2)</f>
        <v>10.820014786148167</v>
      </c>
      <c r="Y6" s="2">
        <f>('[1]Pc, Summer, S3'!Y6*Main!$B$5)+(VLOOKUP($A6,'FL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0.78182745770451145</v>
      </c>
      <c r="C7" s="2">
        <f>('[1]Pc, Summer, S3'!C7*Main!$B$5)+(VLOOKUP($A7,'FL Ratio'!$A$2:$B$21,2,FALSE)*'FL Characterization'!C$2)</f>
        <v>0.80790745588682766</v>
      </c>
      <c r="D7" s="2">
        <f>('[1]Pc, Summer, S3'!D7*Main!$B$5)+(VLOOKUP($A7,'FL Ratio'!$A$2:$B$21,2,FALSE)*'FL Characterization'!D$2)</f>
        <v>0.72343370567678855</v>
      </c>
      <c r="E7" s="2">
        <f>('[1]Pc, Summer, S3'!E7*Main!$B$5)+(VLOOKUP($A7,'FL Ratio'!$A$2:$B$21,2,FALSE)*'FL Characterization'!E$2)</f>
        <v>0.68571312293992626</v>
      </c>
      <c r="F7" s="2">
        <f>('[1]Pc, Summer, S3'!F7*Main!$B$5)+(VLOOKUP($A7,'FL Ratio'!$A$2:$B$21,2,FALSE)*'FL Characterization'!F$2)</f>
        <v>0.56180132669809169</v>
      </c>
      <c r="G7" s="2">
        <f>('[1]Pc, Summer, S3'!G7*Main!$B$5)+(VLOOKUP($A7,'FL Ratio'!$A$2:$B$21,2,FALSE)*'FL Characterization'!G$2)</f>
        <v>0.47681869847473907</v>
      </c>
      <c r="H7" s="2">
        <f>('[1]Pc, Summer, S3'!H7*Main!$B$5)+(VLOOKUP($A7,'FL Ratio'!$A$2:$B$21,2,FALSE)*'FL Characterization'!H$2)</f>
        <v>0.58311059350559402</v>
      </c>
      <c r="I7" s="2">
        <f>('[1]Pc, Summer, S3'!I7*Main!$B$5)+(VLOOKUP($A7,'FL Ratio'!$A$2:$B$21,2,FALSE)*'FL Characterization'!I$2)</f>
        <v>0.10126672464938428</v>
      </c>
      <c r="J7" s="2">
        <f>('[1]Pc, Summer, S3'!J7*Main!$B$5)+(VLOOKUP($A7,'FL Ratio'!$A$2:$B$21,2,FALSE)*'FL Characterization'!J$2)</f>
        <v>8.9053652329860566E-2</v>
      </c>
      <c r="K7" s="2">
        <f>('[1]Pc, Summer, S3'!K7*Main!$B$5)+(VLOOKUP($A7,'FL Ratio'!$A$2:$B$21,2,FALSE)*'FL Characterization'!K$2)</f>
        <v>0.12982750314660382</v>
      </c>
      <c r="L7" s="2">
        <f>('[1]Pc, Summer, S3'!L7*Main!$B$5)+(VLOOKUP($A7,'FL Ratio'!$A$2:$B$21,2,FALSE)*'FL Characterization'!L$2)</f>
        <v>7.6458921500351704E-2</v>
      </c>
      <c r="M7" s="2">
        <f>('[1]Pc, Summer, S3'!M7*Main!$B$5)+(VLOOKUP($A7,'FL Ratio'!$A$2:$B$21,2,FALSE)*'FL Characterization'!M$2)</f>
        <v>9.5541846999607535E-2</v>
      </c>
      <c r="N7" s="2">
        <f>('[1]Pc, Summer, S3'!N7*Main!$B$5)+(VLOOKUP($A7,'FL Ratio'!$A$2:$B$21,2,FALSE)*'FL Characterization'!N$2)</f>
        <v>0.15221813573239734</v>
      </c>
      <c r="O7" s="2">
        <f>('[1]Pc, Summer, S3'!O7*Main!$B$5)+(VLOOKUP($A7,'FL Ratio'!$A$2:$B$21,2,FALSE)*'FL Characterization'!O$2)</f>
        <v>0.28045539508739653</v>
      </c>
      <c r="P7" s="2">
        <f>('[1]Pc, Summer, S3'!P7*Main!$B$5)+(VLOOKUP($A7,'FL Ratio'!$A$2:$B$21,2,FALSE)*'FL Characterization'!P$2)</f>
        <v>0.29922027182833144</v>
      </c>
      <c r="Q7" s="2">
        <f>('[1]Pc, Summer, S3'!Q7*Main!$B$5)+(VLOOKUP($A7,'FL Ratio'!$A$2:$B$21,2,FALSE)*'FL Characterization'!Q$2)</f>
        <v>0.29425871119852498</v>
      </c>
      <c r="R7" s="2">
        <f>('[1]Pc, Summer, S3'!R7*Main!$B$5)+(VLOOKUP($A7,'FL Ratio'!$A$2:$B$21,2,FALSE)*'FL Characterization'!R$2)</f>
        <v>0.16506730556856294</v>
      </c>
      <c r="S7" s="2">
        <f>('[1]Pc, Summer, S3'!S7*Main!$B$5)+(VLOOKUP($A7,'FL Ratio'!$A$2:$B$21,2,FALSE)*'FL Characterization'!S$2)</f>
        <v>0.33624114729688775</v>
      </c>
      <c r="T7" s="2">
        <f>('[1]Pc, Summer, S3'!T7*Main!$B$5)+(VLOOKUP($A7,'FL Ratio'!$A$2:$B$21,2,FALSE)*'FL Characterization'!T$2)</f>
        <v>0.19731744966230527</v>
      </c>
      <c r="U7" s="2">
        <f>('[1]Pc, Summer, S3'!U7*Main!$B$5)+(VLOOKUP($A7,'FL Ratio'!$A$2:$B$21,2,FALSE)*'FL Characterization'!U$2)</f>
        <v>0.1387328683795899</v>
      </c>
      <c r="V7" s="2">
        <f>('[1]Pc, Summer, S3'!V7*Main!$B$5)+(VLOOKUP($A7,'FL Ratio'!$A$2:$B$21,2,FALSE)*'FL Characterization'!V$2)</f>
        <v>0.21067549751178438</v>
      </c>
      <c r="W7" s="2">
        <f>('[1]Pc, Summer, S3'!W7*Main!$B$5)+(VLOOKUP($A7,'FL Ratio'!$A$2:$B$21,2,FALSE)*'FL Characterization'!W$2)</f>
        <v>0.13020916165658897</v>
      </c>
      <c r="X7" s="2">
        <f>('[1]Pc, Summer, S3'!X7*Main!$B$5)+(VLOOKUP($A7,'FL Ratio'!$A$2:$B$21,2,FALSE)*'FL Characterization'!X$2)</f>
        <v>0.59430590979849085</v>
      </c>
      <c r="Y7" s="2">
        <f>('[1]Pc, Summer, S3'!Y7*Main!$B$5)+(VLOOKUP($A7,'FL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13.418621479808165</v>
      </c>
      <c r="C8" s="2">
        <f>('[1]Pc, Summer, S3'!C8*Main!$B$5)+(VLOOKUP($A8,'FL Ratio'!$A$2:$B$21,2,FALSE)*'FL Characterization'!C$2)</f>
        <v>8.9474074768651555</v>
      </c>
      <c r="D8" s="2">
        <f>('[1]Pc, Summer, S3'!D8*Main!$B$5)+(VLOOKUP($A8,'FL Ratio'!$A$2:$B$21,2,FALSE)*'FL Characterization'!D$2)</f>
        <v>11.995565299446762</v>
      </c>
      <c r="E8" s="2">
        <f>('[1]Pc, Summer, S3'!E8*Main!$B$5)+(VLOOKUP($A8,'FL Ratio'!$A$2:$B$21,2,FALSE)*'FL Characterization'!E$2)</f>
        <v>11.131052049946737</v>
      </c>
      <c r="F8" s="2">
        <f>('[1]Pc, Summer, S3'!F8*Main!$B$5)+(VLOOKUP($A8,'FL Ratio'!$A$2:$B$21,2,FALSE)*'FL Characterization'!F$2)</f>
        <v>12.334669909936251</v>
      </c>
      <c r="G8" s="2">
        <f>('[1]Pc, Summer, S3'!G8*Main!$B$5)+(VLOOKUP($A8,'FL Ratio'!$A$2:$B$21,2,FALSE)*'FL Characterization'!G$2)</f>
        <v>4.7571842379513321</v>
      </c>
      <c r="H8" s="2">
        <f>('[1]Pc, Summer, S3'!H8*Main!$B$5)+(VLOOKUP($A8,'FL Ratio'!$A$2:$B$21,2,FALSE)*'FL Characterization'!H$2)</f>
        <v>-7.9714404660968556</v>
      </c>
      <c r="I8" s="2">
        <f>('[1]Pc, Summer, S3'!I8*Main!$B$5)+(VLOOKUP($A8,'FL Ratio'!$A$2:$B$21,2,FALSE)*'FL Characterization'!I$2)</f>
        <v>0.85580838273624749</v>
      </c>
      <c r="J8" s="2">
        <f>('[1]Pc, Summer, S3'!J8*Main!$B$5)+(VLOOKUP($A8,'FL Ratio'!$A$2:$B$21,2,FALSE)*'FL Characterization'!J$2)</f>
        <v>5.2541938131129786</v>
      </c>
      <c r="K8" s="2">
        <f>('[1]Pc, Summer, S3'!K8*Main!$B$5)+(VLOOKUP($A8,'FL Ratio'!$A$2:$B$21,2,FALSE)*'FL Characterization'!K$2)</f>
        <v>12.622469189992037</v>
      </c>
      <c r="L8" s="2">
        <f>('[1]Pc, Summer, S3'!L8*Main!$B$5)+(VLOOKUP($A8,'FL Ratio'!$A$2:$B$21,2,FALSE)*'FL Characterization'!L$2)</f>
        <v>12.189945399018082</v>
      </c>
      <c r="M8" s="2">
        <f>('[1]Pc, Summer, S3'!M8*Main!$B$5)+(VLOOKUP($A8,'FL Ratio'!$A$2:$B$21,2,FALSE)*'FL Characterization'!M$2)</f>
        <v>6.8533565975746811</v>
      </c>
      <c r="N8" s="2">
        <f>('[1]Pc, Summer, S3'!N8*Main!$B$5)+(VLOOKUP($A8,'FL Ratio'!$A$2:$B$21,2,FALSE)*'FL Characterization'!N$2)</f>
        <v>5.8123760171596315</v>
      </c>
      <c r="O8" s="2">
        <f>('[1]Pc, Summer, S3'!O8*Main!$B$5)+(VLOOKUP($A8,'FL Ratio'!$A$2:$B$21,2,FALSE)*'FL Characterization'!O$2)</f>
        <v>7.2618623774204094</v>
      </c>
      <c r="P8" s="2">
        <f>('[1]Pc, Summer, S3'!P8*Main!$B$5)+(VLOOKUP($A8,'FL Ratio'!$A$2:$B$21,2,FALSE)*'FL Characterization'!P$2)</f>
        <v>6.4618480448866649</v>
      </c>
      <c r="Q8" s="2">
        <f>('[1]Pc, Summer, S3'!Q8*Main!$B$5)+(VLOOKUP($A8,'FL Ratio'!$A$2:$B$21,2,FALSE)*'FL Characterization'!Q$2)</f>
        <v>7.5651665315066756</v>
      </c>
      <c r="R8" s="2">
        <f>('[1]Pc, Summer, S3'!R8*Main!$B$5)+(VLOOKUP($A8,'FL Ratio'!$A$2:$B$21,2,FALSE)*'FL Characterization'!R$2)</f>
        <v>10.077905022898689</v>
      </c>
      <c r="S8" s="2">
        <f>('[1]Pc, Summer, S3'!S8*Main!$B$5)+(VLOOKUP($A8,'FL Ratio'!$A$2:$B$21,2,FALSE)*'FL Characterization'!S$2)</f>
        <v>10.756352286287729</v>
      </c>
      <c r="T8" s="2">
        <f>('[1]Pc, Summer, S3'!T8*Main!$B$5)+(VLOOKUP($A8,'FL Ratio'!$A$2:$B$21,2,FALSE)*'FL Characterization'!T$2)</f>
        <v>10.823694334850682</v>
      </c>
      <c r="U8" s="2">
        <f>('[1]Pc, Summer, S3'!U8*Main!$B$5)+(VLOOKUP($A8,'FL Ratio'!$A$2:$B$21,2,FALSE)*'FL Characterization'!U$2)</f>
        <v>10.503390206734336</v>
      </c>
      <c r="V8" s="2">
        <f>('[1]Pc, Summer, S3'!V8*Main!$B$5)+(VLOOKUP($A8,'FL Ratio'!$A$2:$B$21,2,FALSE)*'FL Characterization'!V$2)</f>
        <v>6.9705304515026016</v>
      </c>
      <c r="W8" s="2">
        <f>('[1]Pc, Summer, S3'!W8*Main!$B$5)+(VLOOKUP($A8,'FL Ratio'!$A$2:$B$21,2,FALSE)*'FL Characterization'!W$2)</f>
        <v>7.6789754539144353</v>
      </c>
      <c r="X8" s="2">
        <f>('[1]Pc, Summer, S3'!X8*Main!$B$5)+(VLOOKUP($A8,'FL Ratio'!$A$2:$B$21,2,FALSE)*'FL Characterization'!X$2)</f>
        <v>8.670043717699139</v>
      </c>
      <c r="Y8" s="2">
        <f>('[1]Pc, Summer, S3'!Y8*Main!$B$5)+(VLOOKUP($A8,'FL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5.0607018651119438</v>
      </c>
      <c r="C9" s="2">
        <f>('[1]Pc, Summer, S3'!C9*Main!$B$5)+(VLOOKUP($A9,'FL Ratio'!$A$2:$B$21,2,FALSE)*'FL Characterization'!C$2)</f>
        <v>4.4454106289418149</v>
      </c>
      <c r="D9" s="2">
        <f>('[1]Pc, Summer, S3'!D9*Main!$B$5)+(VLOOKUP($A9,'FL Ratio'!$A$2:$B$21,2,FALSE)*'FL Characterization'!D$2)</f>
        <v>4.3520839408179821</v>
      </c>
      <c r="E9" s="2">
        <f>('[1]Pc, Summer, S3'!E9*Main!$B$5)+(VLOOKUP($A9,'FL Ratio'!$A$2:$B$21,2,FALSE)*'FL Characterization'!E$2)</f>
        <v>3.9868101967075713</v>
      </c>
      <c r="F9" s="2">
        <f>('[1]Pc, Summer, S3'!F9*Main!$B$5)+(VLOOKUP($A9,'FL Ratio'!$A$2:$B$21,2,FALSE)*'FL Characterization'!F$2)</f>
        <v>3.8842133351791155</v>
      </c>
      <c r="G9" s="2">
        <f>('[1]Pc, Summer, S3'!G9*Main!$B$5)+(VLOOKUP($A9,'FL Ratio'!$A$2:$B$21,2,FALSE)*'FL Characterization'!G$2)</f>
        <v>3.792242214734181</v>
      </c>
      <c r="H9" s="2">
        <f>('[1]Pc, Summer, S3'!H9*Main!$B$5)+(VLOOKUP($A9,'FL Ratio'!$A$2:$B$21,2,FALSE)*'FL Characterization'!H$2)</f>
        <v>4.5906433503240951</v>
      </c>
      <c r="I9" s="2">
        <f>('[1]Pc, Summer, S3'!I9*Main!$B$5)+(VLOOKUP($A9,'FL Ratio'!$A$2:$B$21,2,FALSE)*'FL Characterization'!I$2)</f>
        <v>5.5329652238259506</v>
      </c>
      <c r="J9" s="2">
        <f>('[1]Pc, Summer, S3'!J9*Main!$B$5)+(VLOOKUP($A9,'FL Ratio'!$A$2:$B$21,2,FALSE)*'FL Characterization'!J$2)</f>
        <v>6.451676364975607</v>
      </c>
      <c r="K9" s="2">
        <f>('[1]Pc, Summer, S3'!K9*Main!$B$5)+(VLOOKUP($A9,'FL Ratio'!$A$2:$B$21,2,FALSE)*'FL Characterization'!K$2)</f>
        <v>6.6250431334334587</v>
      </c>
      <c r="L9" s="2">
        <f>('[1]Pc, Summer, S3'!L9*Main!$B$5)+(VLOOKUP($A9,'FL Ratio'!$A$2:$B$21,2,FALSE)*'FL Characterization'!L$2)</f>
        <v>6.5607970687135708</v>
      </c>
      <c r="M9" s="2">
        <f>('[1]Pc, Summer, S3'!M9*Main!$B$5)+(VLOOKUP($A9,'FL Ratio'!$A$2:$B$21,2,FALSE)*'FL Characterization'!M$2)</f>
        <v>6.8806932876154914</v>
      </c>
      <c r="N9" s="2">
        <f>('[1]Pc, Summer, S3'!N9*Main!$B$5)+(VLOOKUP($A9,'FL Ratio'!$A$2:$B$21,2,FALSE)*'FL Characterization'!N$2)</f>
        <v>6.6673228328181073</v>
      </c>
      <c r="O9" s="2">
        <f>('[1]Pc, Summer, S3'!O9*Main!$B$5)+(VLOOKUP($A9,'FL Ratio'!$A$2:$B$21,2,FALSE)*'FL Characterization'!O$2)</f>
        <v>6.6803294856394491</v>
      </c>
      <c r="P9" s="2">
        <f>('[1]Pc, Summer, S3'!P9*Main!$B$5)+(VLOOKUP($A9,'FL Ratio'!$A$2:$B$21,2,FALSE)*'FL Characterization'!P$2)</f>
        <v>5.6696587955853914</v>
      </c>
      <c r="Q9" s="2">
        <f>('[1]Pc, Summer, S3'!Q9*Main!$B$5)+(VLOOKUP($A9,'FL Ratio'!$A$2:$B$21,2,FALSE)*'FL Characterization'!Q$2)</f>
        <v>5.8454514487797091</v>
      </c>
      <c r="R9" s="2">
        <f>('[1]Pc, Summer, S3'!R9*Main!$B$5)+(VLOOKUP($A9,'FL Ratio'!$A$2:$B$21,2,FALSE)*'FL Characterization'!R$2)</f>
        <v>6.6020403147155919</v>
      </c>
      <c r="S9" s="2">
        <f>('[1]Pc, Summer, S3'!S9*Main!$B$5)+(VLOOKUP($A9,'FL Ratio'!$A$2:$B$21,2,FALSE)*'FL Characterization'!S$2)</f>
        <v>7.2080873694875223</v>
      </c>
      <c r="T9" s="2">
        <f>('[1]Pc, Summer, S3'!T9*Main!$B$5)+(VLOOKUP($A9,'FL Ratio'!$A$2:$B$21,2,FALSE)*'FL Characterization'!T$2)</f>
        <v>5.6064278698466889</v>
      </c>
      <c r="U9" s="2">
        <f>('[1]Pc, Summer, S3'!U9*Main!$B$5)+(VLOOKUP($A9,'FL Ratio'!$A$2:$B$21,2,FALSE)*'FL Characterization'!U$2)</f>
        <v>5.8248305984250894</v>
      </c>
      <c r="V9" s="2">
        <f>('[1]Pc, Summer, S3'!V9*Main!$B$5)+(VLOOKUP($A9,'FL Ratio'!$A$2:$B$21,2,FALSE)*'FL Characterization'!V$2)</f>
        <v>5.4666170552312634</v>
      </c>
      <c r="W9" s="2">
        <f>('[1]Pc, Summer, S3'!W9*Main!$B$5)+(VLOOKUP($A9,'FL Ratio'!$A$2:$B$21,2,FALSE)*'FL Characterization'!W$2)</f>
        <v>5.6975010426324397</v>
      </c>
      <c r="X9" s="2">
        <f>('[1]Pc, Summer, S3'!X9*Main!$B$5)+(VLOOKUP($A9,'FL Ratio'!$A$2:$B$21,2,FALSE)*'FL Characterization'!X$2)</f>
        <v>5.6557773963508842</v>
      </c>
      <c r="Y9" s="2">
        <f>('[1]Pc, Summer, S3'!Y9*Main!$B$5)+(VLOOKUP($A9,'FL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6.5833177121641011</v>
      </c>
      <c r="C10" s="2">
        <f>('[1]Pc, Summer, S3'!C10*Main!$B$5)+(VLOOKUP($A10,'FL Ratio'!$A$2:$B$21,2,FALSE)*'FL Characterization'!C$2)</f>
        <v>6.0315791162976788</v>
      </c>
      <c r="D10" s="2">
        <f>('[1]Pc, Summer, S3'!D10*Main!$B$5)+(VLOOKUP($A10,'FL Ratio'!$A$2:$B$21,2,FALSE)*'FL Characterization'!D$2)</f>
        <v>5.5946028196288022</v>
      </c>
      <c r="E10" s="2">
        <f>('[1]Pc, Summer, S3'!E10*Main!$B$5)+(VLOOKUP($A10,'FL Ratio'!$A$2:$B$21,2,FALSE)*'FL Characterization'!E$2)</f>
        <v>5.4054143914464774</v>
      </c>
      <c r="F10" s="2">
        <f>('[1]Pc, Summer, S3'!F10*Main!$B$5)+(VLOOKUP($A10,'FL Ratio'!$A$2:$B$21,2,FALSE)*'FL Characterization'!F$2)</f>
        <v>8.2059609237051099</v>
      </c>
      <c r="G10" s="2">
        <f>('[1]Pc, Summer, S3'!G10*Main!$B$5)+(VLOOKUP($A10,'FL Ratio'!$A$2:$B$21,2,FALSE)*'FL Characterization'!G$2)</f>
        <v>7.7763453428162466</v>
      </c>
      <c r="H10" s="2">
        <f>('[1]Pc, Summer, S3'!H10*Main!$B$5)+(VLOOKUP($A10,'FL Ratio'!$A$2:$B$21,2,FALSE)*'FL Characterization'!H$2)</f>
        <v>5.7433814906168301</v>
      </c>
      <c r="I10" s="2">
        <f>('[1]Pc, Summer, S3'!I10*Main!$B$5)+(VLOOKUP($A10,'FL Ratio'!$A$2:$B$21,2,FALSE)*'FL Characterization'!I$2)</f>
        <v>6.523047502538418</v>
      </c>
      <c r="J10" s="2">
        <f>('[1]Pc, Summer, S3'!J10*Main!$B$5)+(VLOOKUP($A10,'FL Ratio'!$A$2:$B$21,2,FALSE)*'FL Characterization'!J$2)</f>
        <v>7.1875466217584609</v>
      </c>
      <c r="K10" s="2">
        <f>('[1]Pc, Summer, S3'!K10*Main!$B$5)+(VLOOKUP($A10,'FL Ratio'!$A$2:$B$21,2,FALSE)*'FL Characterization'!K$2)</f>
        <v>7.7444868159023388</v>
      </c>
      <c r="L10" s="2">
        <f>('[1]Pc, Summer, S3'!L10*Main!$B$5)+(VLOOKUP($A10,'FL Ratio'!$A$2:$B$21,2,FALSE)*'FL Characterization'!L$2)</f>
        <v>7.6646573708455037</v>
      </c>
      <c r="M10" s="2">
        <f>('[1]Pc, Summer, S3'!M10*Main!$B$5)+(VLOOKUP($A10,'FL Ratio'!$A$2:$B$21,2,FALSE)*'FL Characterization'!M$2)</f>
        <v>8.4691784720159546</v>
      </c>
      <c r="N10" s="2">
        <f>('[1]Pc, Summer, S3'!N10*Main!$B$5)+(VLOOKUP($A10,'FL Ratio'!$A$2:$B$21,2,FALSE)*'FL Characterization'!N$2)</f>
        <v>8.8291631980702032</v>
      </c>
      <c r="O10" s="2">
        <f>('[1]Pc, Summer, S3'!O10*Main!$B$5)+(VLOOKUP($A10,'FL Ratio'!$A$2:$B$21,2,FALSE)*'FL Characterization'!O$2)</f>
        <v>8.8954237726761054</v>
      </c>
      <c r="P10" s="2">
        <f>('[1]Pc, Summer, S3'!P10*Main!$B$5)+(VLOOKUP($A10,'FL Ratio'!$A$2:$B$21,2,FALSE)*'FL Characterization'!P$2)</f>
        <v>9.4809369850946918</v>
      </c>
      <c r="Q10" s="2">
        <f>('[1]Pc, Summer, S3'!Q10*Main!$B$5)+(VLOOKUP($A10,'FL Ratio'!$A$2:$B$21,2,FALSE)*'FL Characterization'!Q$2)</f>
        <v>8.7953184139656937</v>
      </c>
      <c r="R10" s="2">
        <f>('[1]Pc, Summer, S3'!R10*Main!$B$5)+(VLOOKUP($A10,'FL Ratio'!$A$2:$B$21,2,FALSE)*'FL Characterization'!R$2)</f>
        <v>8.2234373833319747</v>
      </c>
      <c r="S10" s="2">
        <f>('[1]Pc, Summer, S3'!S10*Main!$B$5)+(VLOOKUP($A10,'FL Ratio'!$A$2:$B$21,2,FALSE)*'FL Characterization'!S$2)</f>
        <v>8.3732404471649939</v>
      </c>
      <c r="T10" s="2">
        <f>('[1]Pc, Summer, S3'!T10*Main!$B$5)+(VLOOKUP($A10,'FL Ratio'!$A$2:$B$21,2,FALSE)*'FL Characterization'!T$2)</f>
        <v>7.8879588816211177</v>
      </c>
      <c r="U10" s="2">
        <f>('[1]Pc, Summer, S3'!U10*Main!$B$5)+(VLOOKUP($A10,'FL Ratio'!$A$2:$B$21,2,FALSE)*'FL Characterization'!U$2)</f>
        <v>7.9160948547696925</v>
      </c>
      <c r="V10" s="2">
        <f>('[1]Pc, Summer, S3'!V10*Main!$B$5)+(VLOOKUP($A10,'FL Ratio'!$A$2:$B$21,2,FALSE)*'FL Characterization'!V$2)</f>
        <v>7.8566435562211172</v>
      </c>
      <c r="W10" s="2">
        <f>('[1]Pc, Summer, S3'!W10*Main!$B$5)+(VLOOKUP($A10,'FL Ratio'!$A$2:$B$21,2,FALSE)*'FL Characterization'!W$2)</f>
        <v>8.342334510920935</v>
      </c>
      <c r="X10" s="2">
        <f>('[1]Pc, Summer, S3'!X10*Main!$B$5)+(VLOOKUP($A10,'FL Ratio'!$A$2:$B$21,2,FALSE)*'FL Characterization'!X$2)</f>
        <v>8.3725799848365963</v>
      </c>
      <c r="Y10" s="2">
        <f>('[1]Pc, Summer, S3'!Y10*Main!$B$5)+(VLOOKUP($A10,'FL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2.9287749999303401</v>
      </c>
      <c r="C11" s="2">
        <f>('[1]Pc, Summer, S3'!C11*Main!$B$5)+(VLOOKUP($A11,'FL Ratio'!$A$2:$B$21,2,FALSE)*'FL Characterization'!C$2)</f>
        <v>2.7900767771685482</v>
      </c>
      <c r="D11" s="2">
        <f>('[1]Pc, Summer, S3'!D11*Main!$B$5)+(VLOOKUP($A11,'FL Ratio'!$A$2:$B$21,2,FALSE)*'FL Characterization'!D$2)</f>
        <v>2.5216309287671224</v>
      </c>
      <c r="E11" s="2">
        <f>('[1]Pc, Summer, S3'!E11*Main!$B$5)+(VLOOKUP($A11,'FL Ratio'!$A$2:$B$21,2,FALSE)*'FL Characterization'!E$2)</f>
        <v>2.5531489124465154</v>
      </c>
      <c r="F11" s="2">
        <f>('[1]Pc, Summer, S3'!F11*Main!$B$5)+(VLOOKUP($A11,'FL Ratio'!$A$2:$B$21,2,FALSE)*'FL Characterization'!F$2)</f>
        <v>2.4773209223897572</v>
      </c>
      <c r="G11" s="2">
        <f>('[1]Pc, Summer, S3'!G11*Main!$B$5)+(VLOOKUP($A11,'FL Ratio'!$A$2:$B$21,2,FALSE)*'FL Characterization'!G$2)</f>
        <v>2.5170902299062878</v>
      </c>
      <c r="H11" s="2">
        <f>('[1]Pc, Summer, S3'!H11*Main!$B$5)+(VLOOKUP($A11,'FL Ratio'!$A$2:$B$21,2,FALSE)*'FL Characterization'!H$2)</f>
        <v>2.9034129440685312</v>
      </c>
      <c r="I11" s="2">
        <f>('[1]Pc, Summer, S3'!I11*Main!$B$5)+(VLOOKUP($A11,'FL Ratio'!$A$2:$B$21,2,FALSE)*'FL Characterization'!I$2)</f>
        <v>3.2065802858107624</v>
      </c>
      <c r="J11" s="2">
        <f>('[1]Pc, Summer, S3'!J11*Main!$B$5)+(VLOOKUP($A11,'FL Ratio'!$A$2:$B$21,2,FALSE)*'FL Characterization'!J$2)</f>
        <v>3.5269945265320533</v>
      </c>
      <c r="K11" s="2">
        <f>('[1]Pc, Summer, S3'!K11*Main!$B$5)+(VLOOKUP($A11,'FL Ratio'!$A$2:$B$21,2,FALSE)*'FL Characterization'!K$2)</f>
        <v>3.7323030136322202</v>
      </c>
      <c r="L11" s="2">
        <f>('[1]Pc, Summer, S3'!L11*Main!$B$5)+(VLOOKUP($A11,'FL Ratio'!$A$2:$B$21,2,FALSE)*'FL Characterization'!L$2)</f>
        <v>3.7267125941066443</v>
      </c>
      <c r="M11" s="2">
        <f>('[1]Pc, Summer, S3'!M11*Main!$B$5)+(VLOOKUP($A11,'FL Ratio'!$A$2:$B$21,2,FALSE)*'FL Characterization'!M$2)</f>
        <v>3.7746475503256942</v>
      </c>
      <c r="N11" s="2">
        <f>('[1]Pc, Summer, S3'!N11*Main!$B$5)+(VLOOKUP($A11,'FL Ratio'!$A$2:$B$21,2,FALSE)*'FL Characterization'!N$2)</f>
        <v>3.9580332105018701</v>
      </c>
      <c r="O11" s="2">
        <f>('[1]Pc, Summer, S3'!O11*Main!$B$5)+(VLOOKUP($A11,'FL Ratio'!$A$2:$B$21,2,FALSE)*'FL Characterization'!O$2)</f>
        <v>3.9674785433744093</v>
      </c>
      <c r="P11" s="2">
        <f>('[1]Pc, Summer, S3'!P11*Main!$B$5)+(VLOOKUP($A11,'FL Ratio'!$A$2:$B$21,2,FALSE)*'FL Characterization'!P$2)</f>
        <v>3.8019527670026525</v>
      </c>
      <c r="Q11" s="2">
        <f>('[1]Pc, Summer, S3'!Q11*Main!$B$5)+(VLOOKUP($A11,'FL Ratio'!$A$2:$B$21,2,FALSE)*'FL Characterization'!Q$2)</f>
        <v>3.7681404090082804</v>
      </c>
      <c r="R11" s="2">
        <f>('[1]Pc, Summer, S3'!R11*Main!$B$5)+(VLOOKUP($A11,'FL Ratio'!$A$2:$B$21,2,FALSE)*'FL Characterization'!R$2)</f>
        <v>3.4863644755156238</v>
      </c>
      <c r="S11" s="2">
        <f>('[1]Pc, Summer, S3'!S11*Main!$B$5)+(VLOOKUP($A11,'FL Ratio'!$A$2:$B$21,2,FALSE)*'FL Characterization'!S$2)</f>
        <v>3.6068199005178898</v>
      </c>
      <c r="T11" s="2">
        <f>('[1]Pc, Summer, S3'!T11*Main!$B$5)+(VLOOKUP($A11,'FL Ratio'!$A$2:$B$21,2,FALSE)*'FL Characterization'!T$2)</f>
        <v>3.4732591732277984</v>
      </c>
      <c r="U11" s="2">
        <f>('[1]Pc, Summer, S3'!U11*Main!$B$5)+(VLOOKUP($A11,'FL Ratio'!$A$2:$B$21,2,FALSE)*'FL Characterization'!U$2)</f>
        <v>3.6003982288706515</v>
      </c>
      <c r="V11" s="2">
        <f>('[1]Pc, Summer, S3'!V11*Main!$B$5)+(VLOOKUP($A11,'FL Ratio'!$A$2:$B$21,2,FALSE)*'FL Characterization'!V$2)</f>
        <v>3.6438118843814586</v>
      </c>
      <c r="W11" s="2">
        <f>('[1]Pc, Summer, S3'!W11*Main!$B$5)+(VLOOKUP($A11,'FL Ratio'!$A$2:$B$21,2,FALSE)*'FL Characterization'!W$2)</f>
        <v>3.7136214338412015</v>
      </c>
      <c r="X11" s="2">
        <f>('[1]Pc, Summer, S3'!X11*Main!$B$5)+(VLOOKUP($A11,'FL Ratio'!$A$2:$B$21,2,FALSE)*'FL Characterization'!X$2)</f>
        <v>3.6312265618582638</v>
      </c>
      <c r="Y11" s="2">
        <f>('[1]Pc, Summer, S3'!Y11*Main!$B$5)+(VLOOKUP($A11,'FL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7.0667260376399312</v>
      </c>
      <c r="C12" s="2">
        <f>('[1]Pc, Summer, S3'!C12*Main!$B$5)+(VLOOKUP($A12,'FL Ratio'!$A$2:$B$21,2,FALSE)*'FL Characterization'!C$2)</f>
        <v>7.2080884628409354</v>
      </c>
      <c r="D12" s="2">
        <f>('[1]Pc, Summer, S3'!D12*Main!$B$5)+(VLOOKUP($A12,'FL Ratio'!$A$2:$B$21,2,FALSE)*'FL Characterization'!D$2)</f>
        <v>6.6765965589845573</v>
      </c>
      <c r="E12" s="2">
        <f>('[1]Pc, Summer, S3'!E12*Main!$B$5)+(VLOOKUP($A12,'FL Ratio'!$A$2:$B$21,2,FALSE)*'FL Characterization'!E$2)</f>
        <v>6.9532263788874875</v>
      </c>
      <c r="F12" s="2">
        <f>('[1]Pc, Summer, S3'!F12*Main!$B$5)+(VLOOKUP($A12,'FL Ratio'!$A$2:$B$21,2,FALSE)*'FL Characterization'!F$2)</f>
        <v>6.6911001334893516</v>
      </c>
      <c r="G12" s="2">
        <f>('[1]Pc, Summer, S3'!G12*Main!$B$5)+(VLOOKUP($A12,'FL Ratio'!$A$2:$B$21,2,FALSE)*'FL Characterization'!G$2)</f>
        <v>6.8826070203559571</v>
      </c>
      <c r="H12" s="2">
        <f>('[1]Pc, Summer, S3'!H12*Main!$B$5)+(VLOOKUP($A12,'FL Ratio'!$A$2:$B$21,2,FALSE)*'FL Characterization'!H$2)</f>
        <v>9.1180145440959848</v>
      </c>
      <c r="I12" s="2">
        <f>('[1]Pc, Summer, S3'!I12*Main!$B$5)+(VLOOKUP($A12,'FL Ratio'!$A$2:$B$21,2,FALSE)*'FL Characterization'!I$2)</f>
        <v>9.3789729613586861</v>
      </c>
      <c r="J12" s="2">
        <f>('[1]Pc, Summer, S3'!J12*Main!$B$5)+(VLOOKUP($A12,'FL Ratio'!$A$2:$B$21,2,FALSE)*'FL Characterization'!J$2)</f>
        <v>9.6494795246975649</v>
      </c>
      <c r="K12" s="2">
        <f>('[1]Pc, Summer, S3'!K12*Main!$B$5)+(VLOOKUP($A12,'FL Ratio'!$A$2:$B$21,2,FALSE)*'FL Characterization'!K$2)</f>
        <v>9.823128465860588</v>
      </c>
      <c r="L12" s="2">
        <f>('[1]Pc, Summer, S3'!L12*Main!$B$5)+(VLOOKUP($A12,'FL Ratio'!$A$2:$B$21,2,FALSE)*'FL Characterization'!L$2)</f>
        <v>9.8228120832415495</v>
      </c>
      <c r="M12" s="2">
        <f>('[1]Pc, Summer, S3'!M12*Main!$B$5)+(VLOOKUP($A12,'FL Ratio'!$A$2:$B$21,2,FALSE)*'FL Characterization'!M$2)</f>
        <v>10.089853718872646</v>
      </c>
      <c r="N12" s="2">
        <f>('[1]Pc, Summer, S3'!N12*Main!$B$5)+(VLOOKUP($A12,'FL Ratio'!$A$2:$B$21,2,FALSE)*'FL Characterization'!N$2)</f>
        <v>9.8846050067847191</v>
      </c>
      <c r="O12" s="2">
        <f>('[1]Pc, Summer, S3'!O12*Main!$B$5)+(VLOOKUP($A12,'FL Ratio'!$A$2:$B$21,2,FALSE)*'FL Characterization'!O$2)</f>
        <v>9.8536372478115677</v>
      </c>
      <c r="P12" s="2">
        <f>('[1]Pc, Summer, S3'!P12*Main!$B$5)+(VLOOKUP($A12,'FL Ratio'!$A$2:$B$21,2,FALSE)*'FL Characterization'!P$2)</f>
        <v>9.1862740783777177</v>
      </c>
      <c r="Q12" s="2">
        <f>('[1]Pc, Summer, S3'!Q12*Main!$B$5)+(VLOOKUP($A12,'FL Ratio'!$A$2:$B$21,2,FALSE)*'FL Characterization'!Q$2)</f>
        <v>8.8152436616662833</v>
      </c>
      <c r="R12" s="2">
        <f>('[1]Pc, Summer, S3'!R12*Main!$B$5)+(VLOOKUP($A12,'FL Ratio'!$A$2:$B$21,2,FALSE)*'FL Characterization'!R$2)</f>
        <v>8.7346391219412922</v>
      </c>
      <c r="S12" s="2">
        <f>('[1]Pc, Summer, S3'!S12*Main!$B$5)+(VLOOKUP($A12,'FL Ratio'!$A$2:$B$21,2,FALSE)*'FL Characterization'!S$2)</f>
        <v>8.842445980529348</v>
      </c>
      <c r="T12" s="2">
        <f>('[1]Pc, Summer, S3'!T12*Main!$B$5)+(VLOOKUP($A12,'FL Ratio'!$A$2:$B$21,2,FALSE)*'FL Characterization'!T$2)</f>
        <v>8.7407032473788657</v>
      </c>
      <c r="U12" s="2">
        <f>('[1]Pc, Summer, S3'!U12*Main!$B$5)+(VLOOKUP($A12,'FL Ratio'!$A$2:$B$21,2,FALSE)*'FL Characterization'!U$2)</f>
        <v>8.8420973533505336</v>
      </c>
      <c r="V12" s="2">
        <f>('[1]Pc, Summer, S3'!V12*Main!$B$5)+(VLOOKUP($A12,'FL Ratio'!$A$2:$B$21,2,FALSE)*'FL Characterization'!V$2)</f>
        <v>8.6392668037613127</v>
      </c>
      <c r="W12" s="2">
        <f>('[1]Pc, Summer, S3'!W12*Main!$B$5)+(VLOOKUP($A12,'FL Ratio'!$A$2:$B$21,2,FALSE)*'FL Characterization'!W$2)</f>
        <v>8.8794613660170203</v>
      </c>
      <c r="X12" s="2">
        <f>('[1]Pc, Summer, S3'!X12*Main!$B$5)+(VLOOKUP($A12,'FL Ratio'!$A$2:$B$21,2,FALSE)*'FL Characterization'!X$2)</f>
        <v>8.9962628377531058</v>
      </c>
      <c r="Y12" s="2">
        <f>('[1]Pc, Summer, S3'!Y12*Main!$B$5)+(VLOOKUP($A12,'FL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2.9943599901501896</v>
      </c>
      <c r="C13" s="2">
        <f>('[1]Pc, Summer, S3'!C13*Main!$B$5)+(VLOOKUP($A13,'FL Ratio'!$A$2:$B$21,2,FALSE)*'FL Characterization'!C$2)</f>
        <v>3.1081565053793514</v>
      </c>
      <c r="D13" s="2">
        <f>('[1]Pc, Summer, S3'!D13*Main!$B$5)+(VLOOKUP($A13,'FL Ratio'!$A$2:$B$21,2,FALSE)*'FL Characterization'!D$2)</f>
        <v>2.5460554251650458</v>
      </c>
      <c r="E13" s="2">
        <f>('[1]Pc, Summer, S3'!E13*Main!$B$5)+(VLOOKUP($A13,'FL Ratio'!$A$2:$B$21,2,FALSE)*'FL Characterization'!E$2)</f>
        <v>2.7076635304029688</v>
      </c>
      <c r="F13" s="2">
        <f>('[1]Pc, Summer, S3'!F13*Main!$B$5)+(VLOOKUP($A13,'FL Ratio'!$A$2:$B$21,2,FALSE)*'FL Characterization'!F$2)</f>
        <v>2.6693219690694794</v>
      </c>
      <c r="G13" s="2">
        <f>('[1]Pc, Summer, S3'!G13*Main!$B$5)+(VLOOKUP($A13,'FL Ratio'!$A$2:$B$21,2,FALSE)*'FL Characterization'!G$2)</f>
        <v>2.4521896207172813</v>
      </c>
      <c r="H13" s="2">
        <f>('[1]Pc, Summer, S3'!H13*Main!$B$5)+(VLOOKUP($A13,'FL Ratio'!$A$2:$B$21,2,FALSE)*'FL Characterization'!H$2)</f>
        <v>2.8683244927078873</v>
      </c>
      <c r="I13" s="2">
        <f>('[1]Pc, Summer, S3'!I13*Main!$B$5)+(VLOOKUP($A13,'FL Ratio'!$A$2:$B$21,2,FALSE)*'FL Characterization'!I$2)</f>
        <v>2.9681984769552203</v>
      </c>
      <c r="J13" s="2">
        <f>('[1]Pc, Summer, S3'!J13*Main!$B$5)+(VLOOKUP($A13,'FL Ratio'!$A$2:$B$21,2,FALSE)*'FL Characterization'!J$2)</f>
        <v>3.0260384028841556</v>
      </c>
      <c r="K13" s="2">
        <f>('[1]Pc, Summer, S3'!K13*Main!$B$5)+(VLOOKUP($A13,'FL Ratio'!$A$2:$B$21,2,FALSE)*'FL Characterization'!K$2)</f>
        <v>3.2605931471014475</v>
      </c>
      <c r="L13" s="2">
        <f>('[1]Pc, Summer, S3'!L13*Main!$B$5)+(VLOOKUP($A13,'FL Ratio'!$A$2:$B$21,2,FALSE)*'FL Characterization'!L$2)</f>
        <v>3.0388718432399258</v>
      </c>
      <c r="M13" s="2">
        <f>('[1]Pc, Summer, S3'!M13*Main!$B$5)+(VLOOKUP($A13,'FL Ratio'!$A$2:$B$21,2,FALSE)*'FL Characterization'!M$2)</f>
        <v>3.1589715085715895</v>
      </c>
      <c r="N13" s="2">
        <f>('[1]Pc, Summer, S3'!N13*Main!$B$5)+(VLOOKUP($A13,'FL Ratio'!$A$2:$B$21,2,FALSE)*'FL Characterization'!N$2)</f>
        <v>3.4224024642657849</v>
      </c>
      <c r="O13" s="2">
        <f>('[1]Pc, Summer, S3'!O13*Main!$B$5)+(VLOOKUP($A13,'FL Ratio'!$A$2:$B$21,2,FALSE)*'FL Characterization'!O$2)</f>
        <v>3.2544445152808952</v>
      </c>
      <c r="P13" s="2">
        <f>('[1]Pc, Summer, S3'!P13*Main!$B$5)+(VLOOKUP($A13,'FL Ratio'!$A$2:$B$21,2,FALSE)*'FL Characterization'!P$2)</f>
        <v>2.9984481225534525</v>
      </c>
      <c r="Q13" s="2">
        <f>('[1]Pc, Summer, S3'!Q13*Main!$B$5)+(VLOOKUP($A13,'FL Ratio'!$A$2:$B$21,2,FALSE)*'FL Characterization'!Q$2)</f>
        <v>3.2660051913948118</v>
      </c>
      <c r="R13" s="2">
        <f>('[1]Pc, Summer, S3'!R13*Main!$B$5)+(VLOOKUP($A13,'FL Ratio'!$A$2:$B$21,2,FALSE)*'FL Characterization'!R$2)</f>
        <v>2.9123403912915107</v>
      </c>
      <c r="S13" s="2">
        <f>('[1]Pc, Summer, S3'!S13*Main!$B$5)+(VLOOKUP($A13,'FL Ratio'!$A$2:$B$21,2,FALSE)*'FL Characterization'!S$2)</f>
        <v>3.2907691340799019</v>
      </c>
      <c r="T13" s="2">
        <f>('[1]Pc, Summer, S3'!T13*Main!$B$5)+(VLOOKUP($A13,'FL Ratio'!$A$2:$B$21,2,FALSE)*'FL Characterization'!T$2)</f>
        <v>3.2093568492580085</v>
      </c>
      <c r="U13" s="2">
        <f>('[1]Pc, Summer, S3'!U13*Main!$B$5)+(VLOOKUP($A13,'FL Ratio'!$A$2:$B$21,2,FALSE)*'FL Characterization'!U$2)</f>
        <v>3.2931297339940619</v>
      </c>
      <c r="V13" s="2">
        <f>('[1]Pc, Summer, S3'!V13*Main!$B$5)+(VLOOKUP($A13,'FL Ratio'!$A$2:$B$21,2,FALSE)*'FL Characterization'!V$2)</f>
        <v>3.527032287143089</v>
      </c>
      <c r="W13" s="2">
        <f>('[1]Pc, Summer, S3'!W13*Main!$B$5)+(VLOOKUP($A13,'FL Ratio'!$A$2:$B$21,2,FALSE)*'FL Characterization'!W$2)</f>
        <v>3.6066303387815597</v>
      </c>
      <c r="X13" s="2">
        <f>('[1]Pc, Summer, S3'!X13*Main!$B$5)+(VLOOKUP($A13,'FL Ratio'!$A$2:$B$21,2,FALSE)*'FL Characterization'!X$2)</f>
        <v>3.4899178160579711</v>
      </c>
      <c r="Y13" s="2">
        <f>('[1]Pc, Summer, S3'!Y13*Main!$B$5)+(VLOOKUP($A13,'FL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-0.50915545956356079</v>
      </c>
      <c r="C14" s="2">
        <f>('[1]Pc, Summer, S3'!C14*Main!$B$5)+(VLOOKUP($A14,'FL Ratio'!$A$2:$B$21,2,FALSE)*'FL Characterization'!C$2)</f>
        <v>1.0690174172828819</v>
      </c>
      <c r="D14" s="2">
        <f>('[1]Pc, Summer, S3'!D14*Main!$B$5)+(VLOOKUP($A14,'FL Ratio'!$A$2:$B$21,2,FALSE)*'FL Characterization'!D$2)</f>
        <v>1.4587737400618233</v>
      </c>
      <c r="E14" s="2">
        <f>('[1]Pc, Summer, S3'!E14*Main!$B$5)+(VLOOKUP($A14,'FL Ratio'!$A$2:$B$21,2,FALSE)*'FL Characterization'!E$2)</f>
        <v>2.2380676378259601</v>
      </c>
      <c r="F14" s="2">
        <f>('[1]Pc, Summer, S3'!F14*Main!$B$5)+(VLOOKUP($A14,'FL Ratio'!$A$2:$B$21,2,FALSE)*'FL Characterization'!F$2)</f>
        <v>1.5461100502534098</v>
      </c>
      <c r="G14" s="2">
        <f>('[1]Pc, Summer, S3'!G14*Main!$B$5)+(VLOOKUP($A14,'FL Ratio'!$A$2:$B$21,2,FALSE)*'FL Characterization'!G$2)</f>
        <v>1.1917549772678702</v>
      </c>
      <c r="H14" s="2">
        <f>('[1]Pc, Summer, S3'!H14*Main!$B$5)+(VLOOKUP($A14,'FL Ratio'!$A$2:$B$21,2,FALSE)*'FL Characterization'!H$2)</f>
        <v>2.3536309650113729</v>
      </c>
      <c r="I14" s="2">
        <f>('[1]Pc, Summer, S3'!I14*Main!$B$5)+(VLOOKUP($A14,'FL Ratio'!$A$2:$B$21,2,FALSE)*'FL Characterization'!I$2)</f>
        <v>3.6181981045086373</v>
      </c>
      <c r="J14" s="2">
        <f>('[1]Pc, Summer, S3'!J14*Main!$B$5)+(VLOOKUP($A14,'FL Ratio'!$A$2:$B$21,2,FALSE)*'FL Characterization'!J$2)</f>
        <v>1.15320087948238</v>
      </c>
      <c r="K14" s="2">
        <f>('[1]Pc, Summer, S3'!K14*Main!$B$5)+(VLOOKUP($A14,'FL Ratio'!$A$2:$B$21,2,FALSE)*'FL Characterization'!K$2)</f>
        <v>3.3911394678352758</v>
      </c>
      <c r="L14" s="2">
        <f>('[1]Pc, Summer, S3'!L14*Main!$B$5)+(VLOOKUP($A14,'FL Ratio'!$A$2:$B$21,2,FALSE)*'FL Characterization'!L$2)</f>
        <v>3.3917451616650709</v>
      </c>
      <c r="M14" s="2">
        <f>('[1]Pc, Summer, S3'!M14*Main!$B$5)+(VLOOKUP($A14,'FL Ratio'!$A$2:$B$21,2,FALSE)*'FL Characterization'!M$2)</f>
        <v>7.2958706764478247</v>
      </c>
      <c r="N14" s="2">
        <f>('[1]Pc, Summer, S3'!N14*Main!$B$5)+(VLOOKUP($A14,'FL Ratio'!$A$2:$B$21,2,FALSE)*'FL Characterization'!N$2)</f>
        <v>4.1124118351866112</v>
      </c>
      <c r="O14" s="2">
        <f>('[1]Pc, Summer, S3'!O14*Main!$B$5)+(VLOOKUP($A14,'FL Ratio'!$A$2:$B$21,2,FALSE)*'FL Characterization'!O$2)</f>
        <v>10.943496814588826</v>
      </c>
      <c r="P14" s="2">
        <f>('[1]Pc, Summer, S3'!P14*Main!$B$5)+(VLOOKUP($A14,'FL Ratio'!$A$2:$B$21,2,FALSE)*'FL Characterization'!P$2)</f>
        <v>1.7517185856754185</v>
      </c>
      <c r="Q14" s="2">
        <f>('[1]Pc, Summer, S3'!Q14*Main!$B$5)+(VLOOKUP($A14,'FL Ratio'!$A$2:$B$21,2,FALSE)*'FL Characterization'!Q$2)</f>
        <v>5.2057020572047721</v>
      </c>
      <c r="R14" s="2">
        <f>('[1]Pc, Summer, S3'!R14*Main!$B$5)+(VLOOKUP($A14,'FL Ratio'!$A$2:$B$21,2,FALSE)*'FL Characterization'!R$2)</f>
        <v>5.4928740277239436</v>
      </c>
      <c r="S14" s="2">
        <f>('[1]Pc, Summer, S3'!S14*Main!$B$5)+(VLOOKUP($A14,'FL Ratio'!$A$2:$B$21,2,FALSE)*'FL Characterization'!S$2)</f>
        <v>-4.5152857994168301</v>
      </c>
      <c r="T14" s="2">
        <f>('[1]Pc, Summer, S3'!T14*Main!$B$5)+(VLOOKUP($A14,'FL Ratio'!$A$2:$B$21,2,FALSE)*'FL Characterization'!T$2)</f>
        <v>2.9540049014630343</v>
      </c>
      <c r="U14" s="2">
        <f>('[1]Pc, Summer, S3'!U14*Main!$B$5)+(VLOOKUP($A14,'FL Ratio'!$A$2:$B$21,2,FALSE)*'FL Characterization'!U$2)</f>
        <v>0.21745489840235113</v>
      </c>
      <c r="V14" s="2">
        <f>('[1]Pc, Summer, S3'!V14*Main!$B$5)+(VLOOKUP($A14,'FL Ratio'!$A$2:$B$21,2,FALSE)*'FL Characterization'!V$2)</f>
        <v>7.680051100122828</v>
      </c>
      <c r="W14" s="2">
        <f>('[1]Pc, Summer, S3'!W14*Main!$B$5)+(VLOOKUP($A14,'FL Ratio'!$A$2:$B$21,2,FALSE)*'FL Characterization'!W$2)</f>
        <v>10.707183818257755</v>
      </c>
      <c r="X14" s="2">
        <f>('[1]Pc, Summer, S3'!X14*Main!$B$5)+(VLOOKUP($A14,'FL Ratio'!$A$2:$B$21,2,FALSE)*'FL Characterization'!X$2)</f>
        <v>2.6653672875900862</v>
      </c>
      <c r="Y14" s="2">
        <f>('[1]Pc, Summer, S3'!Y14*Main!$B$5)+(VLOOKUP($A14,'FL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2.4748503247762383</v>
      </c>
      <c r="C15" s="2">
        <f>('[1]Pc, Summer, S3'!C15*Main!$B$5)+(VLOOKUP($A15,'FL Ratio'!$A$2:$B$21,2,FALSE)*'FL Characterization'!C$2)</f>
        <v>2.460049449472193</v>
      </c>
      <c r="D15" s="2">
        <f>('[1]Pc, Summer, S3'!D15*Main!$B$5)+(VLOOKUP($A15,'FL Ratio'!$A$2:$B$21,2,FALSE)*'FL Characterization'!D$2)</f>
        <v>2.4280076821511436</v>
      </c>
      <c r="E15" s="2">
        <f>('[1]Pc, Summer, S3'!E15*Main!$B$5)+(VLOOKUP($A15,'FL Ratio'!$A$2:$B$21,2,FALSE)*'FL Characterization'!E$2)</f>
        <v>2.4136998749061269</v>
      </c>
      <c r="F15" s="2">
        <f>('[1]Pc, Summer, S3'!F15*Main!$B$5)+(VLOOKUP($A15,'FL Ratio'!$A$2:$B$21,2,FALSE)*'FL Characterization'!F$2)</f>
        <v>2.4234941399395216</v>
      </c>
      <c r="G15" s="2">
        <f>('[1]Pc, Summer, S3'!G15*Main!$B$5)+(VLOOKUP($A15,'FL Ratio'!$A$2:$B$21,2,FALSE)*'FL Characterization'!G$2)</f>
        <v>2.4134824938865016</v>
      </c>
      <c r="H15" s="2">
        <f>('[1]Pc, Summer, S3'!H15*Main!$B$5)+(VLOOKUP($A15,'FL Ratio'!$A$2:$B$21,2,FALSE)*'FL Characterization'!H$2)</f>
        <v>2.1821709398350237</v>
      </c>
      <c r="I15" s="2">
        <f>('[1]Pc, Summer, S3'!I15*Main!$B$5)+(VLOOKUP($A15,'FL Ratio'!$A$2:$B$21,2,FALSE)*'FL Characterization'!I$2)</f>
        <v>1.4487320858041028</v>
      </c>
      <c r="J15" s="2">
        <f>('[1]Pc, Summer, S3'!J15*Main!$B$5)+(VLOOKUP($A15,'FL Ratio'!$A$2:$B$21,2,FALSE)*'FL Characterization'!J$2)</f>
        <v>1.5008935442331519</v>
      </c>
      <c r="K15" s="2">
        <f>('[1]Pc, Summer, S3'!K15*Main!$B$5)+(VLOOKUP($A15,'FL Ratio'!$A$2:$B$21,2,FALSE)*'FL Characterization'!K$2)</f>
        <v>1.6447675021669446</v>
      </c>
      <c r="L15" s="2">
        <f>('[1]Pc, Summer, S3'!L15*Main!$B$5)+(VLOOKUP($A15,'FL Ratio'!$A$2:$B$21,2,FALSE)*'FL Characterization'!L$2)</f>
        <v>1.5603202403619585</v>
      </c>
      <c r="M15" s="2">
        <f>('[1]Pc, Summer, S3'!M15*Main!$B$5)+(VLOOKUP($A15,'FL Ratio'!$A$2:$B$21,2,FALSE)*'FL Characterization'!M$2)</f>
        <v>2.0564943596645153</v>
      </c>
      <c r="N15" s="2">
        <f>('[1]Pc, Summer, S3'!N15*Main!$B$5)+(VLOOKUP($A15,'FL Ratio'!$A$2:$B$21,2,FALSE)*'FL Characterization'!N$2)</f>
        <v>2.4879065894583183</v>
      </c>
      <c r="O15" s="2">
        <f>('[1]Pc, Summer, S3'!O15*Main!$B$5)+(VLOOKUP($A15,'FL Ratio'!$A$2:$B$21,2,FALSE)*'FL Characterization'!O$2)</f>
        <v>2.4328357277313821</v>
      </c>
      <c r="P15" s="2">
        <f>('[1]Pc, Summer, S3'!P15*Main!$B$5)+(VLOOKUP($A15,'FL Ratio'!$A$2:$B$21,2,FALSE)*'FL Characterization'!P$2)</f>
        <v>2.281913995350688</v>
      </c>
      <c r="Q15" s="2">
        <f>('[1]Pc, Summer, S3'!Q15*Main!$B$5)+(VLOOKUP($A15,'FL Ratio'!$A$2:$B$21,2,FALSE)*'FL Characterization'!Q$2)</f>
        <v>2.3244817431651952</v>
      </c>
      <c r="R15" s="2">
        <f>('[1]Pc, Summer, S3'!R15*Main!$B$5)+(VLOOKUP($A15,'FL Ratio'!$A$2:$B$21,2,FALSE)*'FL Characterization'!R$2)</f>
        <v>2.4829032726320701</v>
      </c>
      <c r="S15" s="2">
        <f>('[1]Pc, Summer, S3'!S15*Main!$B$5)+(VLOOKUP($A15,'FL Ratio'!$A$2:$B$21,2,FALSE)*'FL Characterization'!S$2)</f>
        <v>2.3206501122872552</v>
      </c>
      <c r="T15" s="2">
        <f>('[1]Pc, Summer, S3'!T15*Main!$B$5)+(VLOOKUP($A15,'FL Ratio'!$A$2:$B$21,2,FALSE)*'FL Characterization'!T$2)</f>
        <v>2.243261199611017</v>
      </c>
      <c r="U15" s="2">
        <f>('[1]Pc, Summer, S3'!U15*Main!$B$5)+(VLOOKUP($A15,'FL Ratio'!$A$2:$B$21,2,FALSE)*'FL Characterization'!U$2)</f>
        <v>2.2457331789048318</v>
      </c>
      <c r="V15" s="2">
        <f>('[1]Pc, Summer, S3'!V15*Main!$B$5)+(VLOOKUP($A15,'FL Ratio'!$A$2:$B$21,2,FALSE)*'FL Characterization'!V$2)</f>
        <v>2.285369050056183</v>
      </c>
      <c r="W15" s="2">
        <f>('[1]Pc, Summer, S3'!W15*Main!$B$5)+(VLOOKUP($A15,'FL Ratio'!$A$2:$B$21,2,FALSE)*'FL Characterization'!W$2)</f>
        <v>2.3610309200466002</v>
      </c>
      <c r="X15" s="2">
        <f>('[1]Pc, Summer, S3'!X15*Main!$B$5)+(VLOOKUP($A15,'FL Ratio'!$A$2:$B$21,2,FALSE)*'FL Characterization'!X$2)</f>
        <v>2.2111107264012473</v>
      </c>
      <c r="Y15" s="2">
        <f>('[1]Pc, Summer, S3'!Y15*Main!$B$5)+(VLOOKUP($A15,'FL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14.090887022193133</v>
      </c>
      <c r="C16" s="2">
        <f>('[1]Pc, Summer, S3'!C16*Main!$B$5)+(VLOOKUP($A16,'FL Ratio'!$A$2:$B$21,2,FALSE)*'FL Characterization'!C$2)</f>
        <v>13.339094903840493</v>
      </c>
      <c r="D16" s="2">
        <f>('[1]Pc, Summer, S3'!D16*Main!$B$5)+(VLOOKUP($A16,'FL Ratio'!$A$2:$B$21,2,FALSE)*'FL Characterization'!D$2)</f>
        <v>12.046104638451443</v>
      </c>
      <c r="E16" s="2">
        <f>('[1]Pc, Summer, S3'!E16*Main!$B$5)+(VLOOKUP($A16,'FL Ratio'!$A$2:$B$21,2,FALSE)*'FL Characterization'!E$2)</f>
        <v>11.828483440528281</v>
      </c>
      <c r="F16" s="2">
        <f>('[1]Pc, Summer, S3'!F16*Main!$B$5)+(VLOOKUP($A16,'FL Ratio'!$A$2:$B$21,2,FALSE)*'FL Characterization'!F$2)</f>
        <v>11.350802546684942</v>
      </c>
      <c r="G16" s="2">
        <f>('[1]Pc, Summer, S3'!G16*Main!$B$5)+(VLOOKUP($A16,'FL Ratio'!$A$2:$B$21,2,FALSE)*'FL Characterization'!G$2)</f>
        <v>10.886767650875994</v>
      </c>
      <c r="H16" s="2">
        <f>('[1]Pc, Summer, S3'!H16*Main!$B$5)+(VLOOKUP($A16,'FL Ratio'!$A$2:$B$21,2,FALSE)*'FL Characterization'!H$2)</f>
        <v>14.373702896397033</v>
      </c>
      <c r="I16" s="2">
        <f>('[1]Pc, Summer, S3'!I16*Main!$B$5)+(VLOOKUP($A16,'FL Ratio'!$A$2:$B$21,2,FALSE)*'FL Characterization'!I$2)</f>
        <v>16.999634406204095</v>
      </c>
      <c r="J16" s="2">
        <f>('[1]Pc, Summer, S3'!J16*Main!$B$5)+(VLOOKUP($A16,'FL Ratio'!$A$2:$B$21,2,FALSE)*'FL Characterization'!J$2)</f>
        <v>19.007860363832283</v>
      </c>
      <c r="K16" s="2">
        <f>('[1]Pc, Summer, S3'!K16*Main!$B$5)+(VLOOKUP($A16,'FL Ratio'!$A$2:$B$21,2,FALSE)*'FL Characterization'!K$2)</f>
        <v>18.466494817259566</v>
      </c>
      <c r="L16" s="2">
        <f>('[1]Pc, Summer, S3'!L16*Main!$B$5)+(VLOOKUP($A16,'FL Ratio'!$A$2:$B$21,2,FALSE)*'FL Characterization'!L$2)</f>
        <v>18.564996168489664</v>
      </c>
      <c r="M16" s="2">
        <f>('[1]Pc, Summer, S3'!M16*Main!$B$5)+(VLOOKUP($A16,'FL Ratio'!$A$2:$B$21,2,FALSE)*'FL Characterization'!M$2)</f>
        <v>19.328492382077869</v>
      </c>
      <c r="N16" s="2">
        <f>('[1]Pc, Summer, S3'!N16*Main!$B$5)+(VLOOKUP($A16,'FL Ratio'!$A$2:$B$21,2,FALSE)*'FL Characterization'!N$2)</f>
        <v>19.790166052509349</v>
      </c>
      <c r="O16" s="2">
        <f>('[1]Pc, Summer, S3'!O16*Main!$B$5)+(VLOOKUP($A16,'FL Ratio'!$A$2:$B$21,2,FALSE)*'FL Characterization'!O$2)</f>
        <v>19.647655406375055</v>
      </c>
      <c r="P16" s="2">
        <f>('[1]Pc, Summer, S3'!P16*Main!$B$5)+(VLOOKUP($A16,'FL Ratio'!$A$2:$B$21,2,FALSE)*'FL Characterization'!P$2)</f>
        <v>17.825294896619763</v>
      </c>
      <c r="Q16" s="2">
        <f>('[1]Pc, Summer, S3'!Q16*Main!$B$5)+(VLOOKUP($A16,'FL Ratio'!$A$2:$B$21,2,FALSE)*'FL Characterization'!Q$2)</f>
        <v>17.374316020484567</v>
      </c>
      <c r="R16" s="2">
        <f>('[1]Pc, Summer, S3'!R16*Main!$B$5)+(VLOOKUP($A16,'FL Ratio'!$A$2:$B$21,2,FALSE)*'FL Characterization'!R$2)</f>
        <v>16.849561279551288</v>
      </c>
      <c r="S16" s="2">
        <f>('[1]Pc, Summer, S3'!S16*Main!$B$5)+(VLOOKUP($A16,'FL Ratio'!$A$2:$B$21,2,FALSE)*'FL Characterization'!S$2)</f>
        <v>17.044220657983214</v>
      </c>
      <c r="T16" s="2">
        <f>('[1]Pc, Summer, S3'!T16*Main!$B$5)+(VLOOKUP($A16,'FL Ratio'!$A$2:$B$21,2,FALSE)*'FL Characterization'!T$2)</f>
        <v>16.282481251354806</v>
      </c>
      <c r="U16" s="2">
        <f>('[1]Pc, Summer, S3'!U16*Main!$B$5)+(VLOOKUP($A16,'FL Ratio'!$A$2:$B$21,2,FALSE)*'FL Characterization'!U$2)</f>
        <v>17.091915539253208</v>
      </c>
      <c r="V16" s="2">
        <f>('[1]Pc, Summer, S3'!V16*Main!$B$5)+(VLOOKUP($A16,'FL Ratio'!$A$2:$B$21,2,FALSE)*'FL Characterization'!V$2)</f>
        <v>17.828043705937432</v>
      </c>
      <c r="W16" s="2">
        <f>('[1]Pc, Summer, S3'!W16*Main!$B$5)+(VLOOKUP($A16,'FL Ratio'!$A$2:$B$21,2,FALSE)*'FL Characterization'!W$2)</f>
        <v>18.623366319537471</v>
      </c>
      <c r="X16" s="2">
        <f>('[1]Pc, Summer, S3'!X16*Main!$B$5)+(VLOOKUP($A16,'FL Ratio'!$A$2:$B$21,2,FALSE)*'FL Characterization'!X$2)</f>
        <v>18.310774830294708</v>
      </c>
      <c r="Y16" s="2">
        <f>('[1]Pc, Summer, S3'!Y16*Main!$B$5)+(VLOOKUP($A16,'FL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3.0059958604259682</v>
      </c>
      <c r="C17" s="2">
        <f>('[1]Pc, Summer, S3'!C17*Main!$B$5)+(VLOOKUP($A17,'FL Ratio'!$A$2:$B$21,2,FALSE)*'FL Characterization'!C$2)</f>
        <v>2.7783972198723466</v>
      </c>
      <c r="D17" s="2">
        <f>('[1]Pc, Summer, S3'!D17*Main!$B$5)+(VLOOKUP($A17,'FL Ratio'!$A$2:$B$21,2,FALSE)*'FL Characterization'!D$2)</f>
        <v>2.5485653348642119</v>
      </c>
      <c r="E17" s="2">
        <f>('[1]Pc, Summer, S3'!E17*Main!$B$5)+(VLOOKUP($A17,'FL Ratio'!$A$2:$B$21,2,FALSE)*'FL Characterization'!E$2)</f>
        <v>2.5130635911611172</v>
      </c>
      <c r="F17" s="2">
        <f>('[1]Pc, Summer, S3'!F17*Main!$B$5)+(VLOOKUP($A17,'FL Ratio'!$A$2:$B$21,2,FALSE)*'FL Characterization'!F$2)</f>
        <v>2.4446984622001051</v>
      </c>
      <c r="G17" s="2">
        <f>('[1]Pc, Summer, S3'!G17*Main!$B$5)+(VLOOKUP($A17,'FL Ratio'!$A$2:$B$21,2,FALSE)*'FL Characterization'!G$2)</f>
        <v>2.3831211071941181</v>
      </c>
      <c r="H17" s="2">
        <f>('[1]Pc, Summer, S3'!H17*Main!$B$5)+(VLOOKUP($A17,'FL Ratio'!$A$2:$B$21,2,FALSE)*'FL Characterization'!H$2)</f>
        <v>2.7700789670565036</v>
      </c>
      <c r="I17" s="2">
        <f>('[1]Pc, Summer, S3'!I17*Main!$B$5)+(VLOOKUP($A17,'FL Ratio'!$A$2:$B$21,2,FALSE)*'FL Characterization'!I$2)</f>
        <v>2.8646996600188537</v>
      </c>
      <c r="J17" s="2">
        <f>('[1]Pc, Summer, S3'!J17*Main!$B$5)+(VLOOKUP($A17,'FL Ratio'!$A$2:$B$21,2,FALSE)*'FL Characterization'!J$2)</f>
        <v>3.096558813232293</v>
      </c>
      <c r="K17" s="2">
        <f>('[1]Pc, Summer, S3'!K17*Main!$B$5)+(VLOOKUP($A17,'FL Ratio'!$A$2:$B$21,2,FALSE)*'FL Characterization'!K$2)</f>
        <v>3.227537661907923</v>
      </c>
      <c r="L17" s="2">
        <f>('[1]Pc, Summer, S3'!L17*Main!$B$5)+(VLOOKUP($A17,'FL Ratio'!$A$2:$B$21,2,FALSE)*'FL Characterization'!L$2)</f>
        <v>3.3571038197945473</v>
      </c>
      <c r="M17" s="2">
        <f>('[1]Pc, Summer, S3'!M17*Main!$B$5)+(VLOOKUP($A17,'FL Ratio'!$A$2:$B$21,2,FALSE)*'FL Characterization'!M$2)</f>
        <v>3.4948410697869234</v>
      </c>
      <c r="N17" s="2">
        <f>('[1]Pc, Summer, S3'!N17*Main!$B$5)+(VLOOKUP($A17,'FL Ratio'!$A$2:$B$21,2,FALSE)*'FL Characterization'!N$2)</f>
        <v>3.5848722978294241</v>
      </c>
      <c r="O17" s="2">
        <f>('[1]Pc, Summer, S3'!O17*Main!$B$5)+(VLOOKUP($A17,'FL Ratio'!$A$2:$B$21,2,FALSE)*'FL Characterization'!O$2)</f>
        <v>3.6895248123985569</v>
      </c>
      <c r="P17" s="2">
        <f>('[1]Pc, Summer, S3'!P17*Main!$B$5)+(VLOOKUP($A17,'FL Ratio'!$A$2:$B$21,2,FALSE)*'FL Characterization'!P$2)</f>
        <v>3.6625868447740655</v>
      </c>
      <c r="Q17" s="2">
        <f>('[1]Pc, Summer, S3'!Q17*Main!$B$5)+(VLOOKUP($A17,'FL Ratio'!$A$2:$B$21,2,FALSE)*'FL Characterization'!Q$2)</f>
        <v>3.6282083942571068</v>
      </c>
      <c r="R17" s="2">
        <f>('[1]Pc, Summer, S3'!R17*Main!$B$5)+(VLOOKUP($A17,'FL Ratio'!$A$2:$B$21,2,FALSE)*'FL Characterization'!R$2)</f>
        <v>3.3248430625737231</v>
      </c>
      <c r="S17" s="2">
        <f>('[1]Pc, Summer, S3'!S17*Main!$B$5)+(VLOOKUP($A17,'FL Ratio'!$A$2:$B$21,2,FALSE)*'FL Characterization'!S$2)</f>
        <v>3.3469619315402737</v>
      </c>
      <c r="T17" s="2">
        <f>('[1]Pc, Summer, S3'!T17*Main!$B$5)+(VLOOKUP($A17,'FL Ratio'!$A$2:$B$21,2,FALSE)*'FL Characterization'!T$2)</f>
        <v>3.2409335988039549</v>
      </c>
      <c r="U17" s="2">
        <f>('[1]Pc, Summer, S3'!U17*Main!$B$5)+(VLOOKUP($A17,'FL Ratio'!$A$2:$B$21,2,FALSE)*'FL Characterization'!U$2)</f>
        <v>3.1939208090094819</v>
      </c>
      <c r="V17" s="2">
        <f>('[1]Pc, Summer, S3'!V17*Main!$B$5)+(VLOOKUP($A17,'FL Ratio'!$A$2:$B$21,2,FALSE)*'FL Characterization'!V$2)</f>
        <v>3.2370034997644179</v>
      </c>
      <c r="W17" s="2">
        <f>('[1]Pc, Summer, S3'!W17*Main!$B$5)+(VLOOKUP($A17,'FL Ratio'!$A$2:$B$21,2,FALSE)*'FL Characterization'!W$2)</f>
        <v>3.3112611991968959</v>
      </c>
      <c r="X17" s="2">
        <f>('[1]Pc, Summer, S3'!X17*Main!$B$5)+(VLOOKUP($A17,'FL Ratio'!$A$2:$B$21,2,FALSE)*'FL Characterization'!X$2)</f>
        <v>3.5786147601348404</v>
      </c>
      <c r="Y17" s="2">
        <f>('[1]Pc, Summer, S3'!Y17*Main!$B$5)+(VLOOKUP($A17,'FL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7.4555689368695575</v>
      </c>
      <c r="C18" s="2">
        <f>('[1]Pc, Summer, S3'!C18*Main!$B$5)+(VLOOKUP($A18,'FL Ratio'!$A$2:$B$21,2,FALSE)*'FL Characterization'!C$2)</f>
        <v>7.1733532953718635</v>
      </c>
      <c r="D18" s="2">
        <f>('[1]Pc, Summer, S3'!D18*Main!$B$5)+(VLOOKUP($A18,'FL Ratio'!$A$2:$B$21,2,FALSE)*'FL Characterization'!D$2)</f>
        <v>6.9275904147782601</v>
      </c>
      <c r="E18" s="2">
        <f>('[1]Pc, Summer, S3'!E18*Main!$B$5)+(VLOOKUP($A18,'FL Ratio'!$A$2:$B$21,2,FALSE)*'FL Characterization'!E$2)</f>
        <v>6.8855667720526501</v>
      </c>
      <c r="F18" s="2">
        <f>('[1]Pc, Summer, S3'!F18*Main!$B$5)+(VLOOKUP($A18,'FL Ratio'!$A$2:$B$21,2,FALSE)*'FL Characterization'!F$2)</f>
        <v>6.7225950463941979</v>
      </c>
      <c r="G18" s="2">
        <f>('[1]Pc, Summer, S3'!G18*Main!$B$5)+(VLOOKUP($A18,'FL Ratio'!$A$2:$B$21,2,FALSE)*'FL Characterization'!G$2)</f>
        <v>6.8009242564469048</v>
      </c>
      <c r="H18" s="2">
        <f>('[1]Pc, Summer, S3'!H18*Main!$B$5)+(VLOOKUP($A18,'FL Ratio'!$A$2:$B$21,2,FALSE)*'FL Characterization'!H$2)</f>
        <v>8.5082103446390356</v>
      </c>
      <c r="I18" s="2">
        <f>('[1]Pc, Summer, S3'!I18*Main!$B$5)+(VLOOKUP($A18,'FL Ratio'!$A$2:$B$21,2,FALSE)*'FL Characterization'!I$2)</f>
        <v>9.049397023574258</v>
      </c>
      <c r="J18" s="2">
        <f>('[1]Pc, Summer, S3'!J18*Main!$B$5)+(VLOOKUP($A18,'FL Ratio'!$A$2:$B$21,2,FALSE)*'FL Characterization'!J$2)</f>
        <v>8.9508387154622202</v>
      </c>
      <c r="K18" s="2">
        <f>('[1]Pc, Summer, S3'!K18*Main!$B$5)+(VLOOKUP($A18,'FL Ratio'!$A$2:$B$21,2,FALSE)*'FL Characterization'!K$2)</f>
        <v>9.2947116476191294</v>
      </c>
      <c r="L18" s="2">
        <f>('[1]Pc, Summer, S3'!L18*Main!$B$5)+(VLOOKUP($A18,'FL Ratio'!$A$2:$B$21,2,FALSE)*'FL Characterization'!L$2)</f>
        <v>9.2995350229833136</v>
      </c>
      <c r="M18" s="2">
        <f>('[1]Pc, Summer, S3'!M18*Main!$B$5)+(VLOOKUP($A18,'FL Ratio'!$A$2:$B$21,2,FALSE)*'FL Characterization'!M$2)</f>
        <v>9.6140763326545695</v>
      </c>
      <c r="N18" s="2">
        <f>('[1]Pc, Summer, S3'!N18*Main!$B$5)+(VLOOKUP($A18,'FL Ratio'!$A$2:$B$21,2,FALSE)*'FL Characterization'!N$2)</f>
        <v>9.8385396946760757</v>
      </c>
      <c r="O18" s="2">
        <f>('[1]Pc, Summer, S3'!O18*Main!$B$5)+(VLOOKUP($A18,'FL Ratio'!$A$2:$B$21,2,FALSE)*'FL Characterization'!O$2)</f>
        <v>9.7634550588622755</v>
      </c>
      <c r="P18" s="2">
        <f>('[1]Pc, Summer, S3'!P18*Main!$B$5)+(VLOOKUP($A18,'FL Ratio'!$A$2:$B$21,2,FALSE)*'FL Characterization'!P$2)</f>
        <v>8.9068956033665021</v>
      </c>
      <c r="Q18" s="2">
        <f>('[1]Pc, Summer, S3'!Q18*Main!$B$5)+(VLOOKUP($A18,'FL Ratio'!$A$2:$B$21,2,FALSE)*'FL Characterization'!Q$2)</f>
        <v>8.7509117497072673</v>
      </c>
      <c r="R18" s="2">
        <f>('[1]Pc, Summer, S3'!R18*Main!$B$5)+(VLOOKUP($A18,'FL Ratio'!$A$2:$B$21,2,FALSE)*'FL Characterization'!R$2)</f>
        <v>8.668903985586029</v>
      </c>
      <c r="S18" s="2">
        <f>('[1]Pc, Summer, S3'!S18*Main!$B$5)+(VLOOKUP($A18,'FL Ratio'!$A$2:$B$21,2,FALSE)*'FL Characterization'!S$2)</f>
        <v>9.0746618658034652</v>
      </c>
      <c r="T18" s="2">
        <f>('[1]Pc, Summer, S3'!T18*Main!$B$5)+(VLOOKUP($A18,'FL Ratio'!$A$2:$B$21,2,FALSE)*'FL Characterization'!T$2)</f>
        <v>8.7983524225940499</v>
      </c>
      <c r="U18" s="2">
        <f>('[1]Pc, Summer, S3'!U18*Main!$B$5)+(VLOOKUP($A18,'FL Ratio'!$A$2:$B$21,2,FALSE)*'FL Characterization'!U$2)</f>
        <v>8.8707231536692568</v>
      </c>
      <c r="V18" s="2">
        <f>('[1]Pc, Summer, S3'!V18*Main!$B$5)+(VLOOKUP($A18,'FL Ratio'!$A$2:$B$21,2,FALSE)*'FL Characterization'!V$2)</f>
        <v>9.424229882971952</v>
      </c>
      <c r="W18" s="2">
        <f>('[1]Pc, Summer, S3'!W18*Main!$B$5)+(VLOOKUP($A18,'FL Ratio'!$A$2:$B$21,2,FALSE)*'FL Characterization'!W$2)</f>
        <v>9.1794014602721319</v>
      </c>
      <c r="X18" s="2">
        <f>('[1]Pc, Summer, S3'!X18*Main!$B$5)+(VLOOKUP($A18,'FL Ratio'!$A$2:$B$21,2,FALSE)*'FL Characterization'!X$2)</f>
        <v>8.7176119331700797</v>
      </c>
      <c r="Y18" s="2">
        <f>('[1]Pc, Summer, S3'!Y18*Main!$B$5)+(VLOOKUP($A18,'FL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3.0510701534223887</v>
      </c>
      <c r="C19" s="2">
        <f>('[1]Pc, Summer, S3'!C19*Main!$B$5)+(VLOOKUP($A19,'FL Ratio'!$A$2:$B$21,2,FALSE)*'FL Characterization'!C$2)</f>
        <v>2.8247673471337325</v>
      </c>
      <c r="D19" s="2">
        <f>('[1]Pc, Summer, S3'!D19*Main!$B$5)+(VLOOKUP($A19,'FL Ratio'!$A$2:$B$21,2,FALSE)*'FL Characterization'!D$2)</f>
        <v>2.5068497616762775</v>
      </c>
      <c r="E19" s="2">
        <f>('[1]Pc, Summer, S3'!E19*Main!$B$5)+(VLOOKUP($A19,'FL Ratio'!$A$2:$B$21,2,FALSE)*'FL Characterization'!E$2)</f>
        <v>2.5266685816916028</v>
      </c>
      <c r="F19" s="2">
        <f>('[1]Pc, Summer, S3'!F19*Main!$B$5)+(VLOOKUP($A19,'FL Ratio'!$A$2:$B$21,2,FALSE)*'FL Characterization'!F$2)</f>
        <v>2.6157448437391375</v>
      </c>
      <c r="G19" s="2">
        <f>('[1]Pc, Summer, S3'!G19*Main!$B$5)+(VLOOKUP($A19,'FL Ratio'!$A$2:$B$21,2,FALSE)*'FL Characterization'!G$2)</f>
        <v>2.6249724073160929</v>
      </c>
      <c r="H19" s="2">
        <f>('[1]Pc, Summer, S3'!H19*Main!$B$5)+(VLOOKUP($A19,'FL Ratio'!$A$2:$B$21,2,FALSE)*'FL Characterization'!H$2)</f>
        <v>3.6057313006711342</v>
      </c>
      <c r="I19" s="2">
        <f>('[1]Pc, Summer, S3'!I19*Main!$B$5)+(VLOOKUP($A19,'FL Ratio'!$A$2:$B$21,2,FALSE)*'FL Characterization'!I$2)</f>
        <v>3.8535787908095087</v>
      </c>
      <c r="J19" s="2">
        <f>('[1]Pc, Summer, S3'!J19*Main!$B$5)+(VLOOKUP($A19,'FL Ratio'!$A$2:$B$21,2,FALSE)*'FL Characterization'!J$2)</f>
        <v>3.7189631376843479</v>
      </c>
      <c r="K19" s="2">
        <f>('[1]Pc, Summer, S3'!K19*Main!$B$5)+(VLOOKUP($A19,'FL Ratio'!$A$2:$B$21,2,FALSE)*'FL Characterization'!K$2)</f>
        <v>3.7495443621346918</v>
      </c>
      <c r="L19" s="2">
        <f>('[1]Pc, Summer, S3'!L19*Main!$B$5)+(VLOOKUP($A19,'FL Ratio'!$A$2:$B$21,2,FALSE)*'FL Characterization'!L$2)</f>
        <v>3.4015905688072192</v>
      </c>
      <c r="M19" s="2">
        <f>('[1]Pc, Summer, S3'!M19*Main!$B$5)+(VLOOKUP($A19,'FL Ratio'!$A$2:$B$21,2,FALSE)*'FL Characterization'!M$2)</f>
        <v>3.8902152328634938</v>
      </c>
      <c r="N19" s="2">
        <f>('[1]Pc, Summer, S3'!N19*Main!$B$5)+(VLOOKUP($A19,'FL Ratio'!$A$2:$B$21,2,FALSE)*'FL Characterization'!N$2)</f>
        <v>3.9580332105018701</v>
      </c>
      <c r="O19" s="2">
        <f>('[1]Pc, Summer, S3'!O19*Main!$B$5)+(VLOOKUP($A19,'FL Ratio'!$A$2:$B$21,2,FALSE)*'FL Characterization'!O$2)</f>
        <v>3.834215176245265</v>
      </c>
      <c r="P19" s="2">
        <f>('[1]Pc, Summer, S3'!P19*Main!$B$5)+(VLOOKUP($A19,'FL Ratio'!$A$2:$B$21,2,FALSE)*'FL Characterization'!P$2)</f>
        <v>3.4857148747624302</v>
      </c>
      <c r="Q19" s="2">
        <f>('[1]Pc, Summer, S3'!Q19*Main!$B$5)+(VLOOKUP($A19,'FL Ratio'!$A$2:$B$21,2,FALSE)*'FL Characterization'!Q$2)</f>
        <v>3.3196172470154877</v>
      </c>
      <c r="R19" s="2">
        <f>('[1]Pc, Summer, S3'!R19*Main!$B$5)+(VLOOKUP($A19,'FL Ratio'!$A$2:$B$21,2,FALSE)*'FL Characterization'!R$2)</f>
        <v>3.2533605318782208</v>
      </c>
      <c r="S19" s="2">
        <f>('[1]Pc, Summer, S3'!S19*Main!$B$5)+(VLOOKUP($A19,'FL Ratio'!$A$2:$B$21,2,FALSE)*'FL Characterization'!S$2)</f>
        <v>3.3439554232830804</v>
      </c>
      <c r="T19" s="2">
        <f>('[1]Pc, Summer, S3'!T19*Main!$B$5)+(VLOOKUP($A19,'FL Ratio'!$A$2:$B$21,2,FALSE)*'FL Characterization'!T$2)</f>
        <v>3.4961865792206455</v>
      </c>
      <c r="U19" s="2">
        <f>('[1]Pc, Summer, S3'!U19*Main!$B$5)+(VLOOKUP($A19,'FL Ratio'!$A$2:$B$21,2,FALSE)*'FL Characterization'!U$2)</f>
        <v>3.6600442971442395</v>
      </c>
      <c r="V19" s="2">
        <f>('[1]Pc, Summer, S3'!V19*Main!$B$5)+(VLOOKUP($A19,'FL Ratio'!$A$2:$B$21,2,FALSE)*'FL Characterization'!V$2)</f>
        <v>3.7114263719546767</v>
      </c>
      <c r="W19" s="2">
        <f>('[1]Pc, Summer, S3'!W19*Main!$B$5)+(VLOOKUP($A19,'FL Ratio'!$A$2:$B$21,2,FALSE)*'FL Characterization'!W$2)</f>
        <v>3.5079829501813635</v>
      </c>
      <c r="X19" s="2">
        <f>('[1]Pc, Summer, S3'!X19*Main!$B$5)+(VLOOKUP($A19,'FL Ratio'!$A$2:$B$21,2,FALSE)*'FL Characterization'!X$2)</f>
        <v>3.428964437991211</v>
      </c>
      <c r="Y19" s="2">
        <f>('[1]Pc, Summer, S3'!Y19*Main!$B$5)+(VLOOKUP($A19,'FL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0.63740743214717588</v>
      </c>
      <c r="C20" s="2">
        <f>('[1]Pc, Summer, S3'!C20*Main!$B$5)+(VLOOKUP($A20,'FL Ratio'!$A$2:$B$21,2,FALSE)*'FL Characterization'!C$2)</f>
        <v>-0.28348213033422603</v>
      </c>
      <c r="D20" s="2">
        <f>('[1]Pc, Summer, S3'!D20*Main!$B$5)+(VLOOKUP($A20,'FL Ratio'!$A$2:$B$21,2,FALSE)*'FL Characterization'!D$2)</f>
        <v>0.61524381633772807</v>
      </c>
      <c r="E20" s="2">
        <f>('[1]Pc, Summer, S3'!E20*Main!$B$5)+(VLOOKUP($A20,'FL Ratio'!$A$2:$B$21,2,FALSE)*'FL Characterization'!E$2)</f>
        <v>1.2754041290064897</v>
      </c>
      <c r="F20" s="2">
        <f>('[1]Pc, Summer, S3'!F20*Main!$B$5)+(VLOOKUP($A20,'FL Ratio'!$A$2:$B$21,2,FALSE)*'FL Characterization'!F$2)</f>
        <v>2.3417479621135375</v>
      </c>
      <c r="G20" s="2">
        <f>('[1]Pc, Summer, S3'!G20*Main!$B$5)+(VLOOKUP($A20,'FL Ratio'!$A$2:$B$21,2,FALSE)*'FL Characterization'!G$2)</f>
        <v>1.1129910463784765</v>
      </c>
      <c r="H20" s="2">
        <f>('[1]Pc, Summer, S3'!H20*Main!$B$5)+(VLOOKUP($A20,'FL Ratio'!$A$2:$B$21,2,FALSE)*'FL Characterization'!H$2)</f>
        <v>2.1506339833487531</v>
      </c>
      <c r="I20" s="2">
        <f>('[1]Pc, Summer, S3'!I20*Main!$B$5)+(VLOOKUP($A20,'FL Ratio'!$A$2:$B$21,2,FALSE)*'FL Characterization'!I$2)</f>
        <v>1.2035061055065568</v>
      </c>
      <c r="J20" s="2">
        <f>('[1]Pc, Summer, S3'!J20*Main!$B$5)+(VLOOKUP($A20,'FL Ratio'!$A$2:$B$21,2,FALSE)*'FL Characterization'!J$2)</f>
        <v>0.17480259559337158</v>
      </c>
      <c r="K20" s="2">
        <f>('[1]Pc, Summer, S3'!K20*Main!$B$5)+(VLOOKUP($A20,'FL Ratio'!$A$2:$B$21,2,FALSE)*'FL Characterization'!K$2)</f>
        <v>-0.24217705204574236</v>
      </c>
      <c r="L20" s="2">
        <f>('[1]Pc, Summer, S3'!L20*Main!$B$5)+(VLOOKUP($A20,'FL Ratio'!$A$2:$B$21,2,FALSE)*'FL Characterization'!L$2)</f>
        <v>0.58944735629579592</v>
      </c>
      <c r="M20" s="2">
        <f>('[1]Pc, Summer, S3'!M20*Main!$B$5)+(VLOOKUP($A20,'FL Ratio'!$A$2:$B$21,2,FALSE)*'FL Characterization'!M$2)</f>
        <v>6.7524982276445433E-2</v>
      </c>
      <c r="N20" s="2">
        <f>('[1]Pc, Summer, S3'!N20*Main!$B$5)+(VLOOKUP($A20,'FL Ratio'!$A$2:$B$21,2,FALSE)*'FL Characterization'!N$2)</f>
        <v>0.92269272234567112</v>
      </c>
      <c r="O20" s="2">
        <f>('[1]Pc, Summer, S3'!O20*Main!$B$5)+(VLOOKUP($A20,'FL Ratio'!$A$2:$B$21,2,FALSE)*'FL Characterization'!O$2)</f>
        <v>0.84580087170585361</v>
      </c>
      <c r="P20" s="2">
        <f>('[1]Pc, Summer, S3'!P20*Main!$B$5)+(VLOOKUP($A20,'FL Ratio'!$A$2:$B$21,2,FALSE)*'FL Characterization'!P$2)</f>
        <v>0.16580092224042819</v>
      </c>
      <c r="Q20" s="2">
        <f>('[1]Pc, Summer, S3'!Q20*Main!$B$5)+(VLOOKUP($A20,'FL Ratio'!$A$2:$B$21,2,FALSE)*'FL Characterization'!Q$2)</f>
        <v>2.772855326310419</v>
      </c>
      <c r="R20" s="2">
        <f>('[1]Pc, Summer, S3'!R20*Main!$B$5)+(VLOOKUP($A20,'FL Ratio'!$A$2:$B$21,2,FALSE)*'FL Characterization'!R$2)</f>
        <v>1.4898174342189545</v>
      </c>
      <c r="S20" s="2">
        <f>('[1]Pc, Summer, S3'!S20*Main!$B$5)+(VLOOKUP($A20,'FL Ratio'!$A$2:$B$21,2,FALSE)*'FL Characterization'!S$2)</f>
        <v>1.1547868284060685</v>
      </c>
      <c r="T20" s="2">
        <f>('[1]Pc, Summer, S3'!T20*Main!$B$5)+(VLOOKUP($A20,'FL Ratio'!$A$2:$B$21,2,FALSE)*'FL Characterization'!T$2)</f>
        <v>2.4428408715537171</v>
      </c>
      <c r="U20" s="2">
        <f>('[1]Pc, Summer, S3'!U20*Main!$B$5)+(VLOOKUP($A20,'FL Ratio'!$A$2:$B$21,2,FALSE)*'FL Characterization'!U$2)</f>
        <v>1.3009812960227174</v>
      </c>
      <c r="V20" s="2">
        <f>('[1]Pc, Summer, S3'!V20*Main!$B$5)+(VLOOKUP($A20,'FL Ratio'!$A$2:$B$21,2,FALSE)*'FL Characterization'!V$2)</f>
        <v>2.4983512412316804</v>
      </c>
      <c r="W20" s="2">
        <f>('[1]Pc, Summer, S3'!W20*Main!$B$5)+(VLOOKUP($A20,'FL Ratio'!$A$2:$B$21,2,FALSE)*'FL Characterization'!W$2)</f>
        <v>1.7832880485394449</v>
      </c>
      <c r="X20" s="2">
        <f>('[1]Pc, Summer, S3'!X20*Main!$B$5)+(VLOOKUP($A20,'FL Ratio'!$A$2:$B$21,2,FALSE)*'FL Characterization'!X$2)</f>
        <v>1.7314115224340283</v>
      </c>
      <c r="Y20" s="2">
        <f>('[1]Pc, Summer, S3'!Y20*Main!$B$5)+(VLOOKUP($A20,'FL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10.556549554475549</v>
      </c>
      <c r="C21" s="2">
        <f>('[1]Pc, Summer, S3'!C21*Main!$B$5)+(VLOOKUP($A21,'FL Ratio'!$A$2:$B$21,2,FALSE)*'FL Characterization'!C$2)</f>
        <v>10.035396102632108</v>
      </c>
      <c r="D21" s="2">
        <f>('[1]Pc, Summer, S3'!D21*Main!$B$5)+(VLOOKUP($A21,'FL Ratio'!$A$2:$B$21,2,FALSE)*'FL Characterization'!D$2)</f>
        <v>9.5058850735598615</v>
      </c>
      <c r="E21" s="2">
        <f>('[1]Pc, Summer, S3'!E21*Main!$B$5)+(VLOOKUP($A21,'FL Ratio'!$A$2:$B$21,2,FALSE)*'FL Characterization'!E$2)</f>
        <v>9.1542738589993835</v>
      </c>
      <c r="F21" s="2">
        <f>('[1]Pc, Summer, S3'!F21*Main!$B$5)+(VLOOKUP($A21,'FL Ratio'!$A$2:$B$21,2,FALSE)*'FL Characterization'!F$2)</f>
        <v>9.1922854877185536</v>
      </c>
      <c r="G21" s="2">
        <f>('[1]Pc, Summer, S3'!G21*Main!$B$5)+(VLOOKUP($A21,'FL Ratio'!$A$2:$B$21,2,FALSE)*'FL Characterization'!G$2)</f>
        <v>9.0074072712113402</v>
      </c>
      <c r="H21" s="2">
        <f>('[1]Pc, Summer, S3'!H21*Main!$B$5)+(VLOOKUP($A21,'FL Ratio'!$A$2:$B$21,2,FALSE)*'FL Characterization'!H$2)</f>
        <v>10.462307937676027</v>
      </c>
      <c r="I21" s="2">
        <f>('[1]Pc, Summer, S3'!I21*Main!$B$5)+(VLOOKUP($A21,'FL Ratio'!$A$2:$B$21,2,FALSE)*'FL Characterization'!I$2)</f>
        <v>10.451825847955369</v>
      </c>
      <c r="J21" s="2">
        <f>('[1]Pc, Summer, S3'!J21*Main!$B$5)+(VLOOKUP($A21,'FL Ratio'!$A$2:$B$21,2,FALSE)*'FL Characterization'!J$2)</f>
        <v>11.118548341123512</v>
      </c>
      <c r="K21" s="2">
        <f>('[1]Pc, Summer, S3'!K21*Main!$B$5)+(VLOOKUP($A21,'FL Ratio'!$A$2:$B$21,2,FALSE)*'FL Characterization'!K$2)</f>
        <v>11.343265549680625</v>
      </c>
      <c r="L21" s="2">
        <f>('[1]Pc, Summer, S3'!L21*Main!$B$5)+(VLOOKUP($A21,'FL Ratio'!$A$2:$B$21,2,FALSE)*'FL Characterization'!L$2)</f>
        <v>11.148278260453175</v>
      </c>
      <c r="M21" s="2">
        <f>('[1]Pc, Summer, S3'!M21*Main!$B$5)+(VLOOKUP($A21,'FL Ratio'!$A$2:$B$21,2,FALSE)*'FL Characterization'!M$2)</f>
        <v>11.883605491116674</v>
      </c>
      <c r="N21" s="2">
        <f>('[1]Pc, Summer, S3'!N21*Main!$B$5)+(VLOOKUP($A21,'FL Ratio'!$A$2:$B$21,2,FALSE)*'FL Characterization'!N$2)</f>
        <v>11.978198788774732</v>
      </c>
      <c r="O21" s="2">
        <f>('[1]Pc, Summer, S3'!O21*Main!$B$5)+(VLOOKUP($A21,'FL Ratio'!$A$2:$B$21,2,FALSE)*'FL Characterization'!O$2)</f>
        <v>12.012000055393155</v>
      </c>
      <c r="P21" s="2">
        <f>('[1]Pc, Summer, S3'!P21*Main!$B$5)+(VLOOKUP($A21,'FL Ratio'!$A$2:$B$21,2,FALSE)*'FL Characterization'!P$2)</f>
        <v>11.594120525877992</v>
      </c>
      <c r="Q21" s="2">
        <f>('[1]Pc, Summer, S3'!Q21*Main!$B$5)+(VLOOKUP($A21,'FL Ratio'!$A$2:$B$21,2,FALSE)*'FL Characterization'!Q$2)</f>
        <v>11.219348078727821</v>
      </c>
      <c r="R21" s="2">
        <f>('[1]Pc, Summer, S3'!R21*Main!$B$5)+(VLOOKUP($A21,'FL Ratio'!$A$2:$B$21,2,FALSE)*'FL Characterization'!R$2)</f>
        <v>10.803975226653501</v>
      </c>
      <c r="S21" s="2">
        <f>('[1]Pc, Summer, S3'!S21*Main!$B$5)+(VLOOKUP($A21,'FL Ratio'!$A$2:$B$21,2,FALSE)*'FL Characterization'!S$2)</f>
        <v>11.181859547759123</v>
      </c>
      <c r="T21" s="2">
        <f>('[1]Pc, Summer, S3'!T21*Main!$B$5)+(VLOOKUP($A21,'FL Ratio'!$A$2:$B$21,2,FALSE)*'FL Characterization'!T$2)</f>
        <v>10.656280124522761</v>
      </c>
      <c r="U21" s="2">
        <f>('[1]Pc, Summer, S3'!U21*Main!$B$5)+(VLOOKUP($A21,'FL Ratio'!$A$2:$B$21,2,FALSE)*'FL Characterization'!U$2)</f>
        <v>10.610652445955676</v>
      </c>
      <c r="V21" s="2">
        <f>('[1]Pc, Summer, S3'!V21*Main!$B$5)+(VLOOKUP($A21,'FL Ratio'!$A$2:$B$21,2,FALSE)*'FL Characterization'!V$2)</f>
        <v>11.147978724843567</v>
      </c>
      <c r="W21" s="2">
        <f>('[1]Pc, Summer, S3'!W21*Main!$B$5)+(VLOOKUP($A21,'FL Ratio'!$A$2:$B$21,2,FALSE)*'FL Characterization'!W$2)</f>
        <v>11.838601401412626</v>
      </c>
      <c r="X21" s="2">
        <f>('[1]Pc, Summer, S3'!X21*Main!$B$5)+(VLOOKUP($A21,'FL Ratio'!$A$2:$B$21,2,FALSE)*'FL Characterization'!X$2)</f>
        <v>12.038033868426792</v>
      </c>
      <c r="Y21" s="2">
        <f>('[1]Pc, Summer, S3'!Y21*Main!$B$5)+(VLOOKUP($A21,'FL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25">
      <c r="A3">
        <v>3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25">
      <c r="A4">
        <v>4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25">
      <c r="A5">
        <v>7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25">
      <c r="A6">
        <v>8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25">
      <c r="A9">
        <v>14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25">
      <c r="A10">
        <v>15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25">
      <c r="A11">
        <v>16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25">
      <c r="A12">
        <v>17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25">
      <c r="A13">
        <v>18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25">
      <c r="A14">
        <v>19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25">
      <c r="A15">
        <v>20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25">
      <c r="A16">
        <v>21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25">
      <c r="A17">
        <v>23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25">
      <c r="A18">
        <v>24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25">
      <c r="A19">
        <v>26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25">
      <c r="A20">
        <v>29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25">
      <c r="A21">
        <v>30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3.1991211290423847</v>
      </c>
      <c r="C2" s="2">
        <f>('[1]Qc, Summer, S2'!C2*Main!$B$5)</f>
        <v>2.3624444149049202</v>
      </c>
      <c r="D2" s="2">
        <f>('[1]Qc, Summer, S2'!D2*Main!$B$5)</f>
        <v>2.9157480417132078</v>
      </c>
      <c r="E2" s="2">
        <f>('[1]Qc, Summer, S2'!E2*Main!$B$5)</f>
        <v>-0.25694481717735879</v>
      </c>
      <c r="F2" s="2">
        <f>('[1]Qc, Summer, S2'!F2*Main!$B$5)</f>
        <v>9.6395706884333201</v>
      </c>
      <c r="G2" s="2">
        <f>('[1]Qc, Summer, S2'!G2*Main!$B$5)</f>
        <v>8.1919954573422427</v>
      </c>
      <c r="H2" s="2">
        <f>('[1]Qc, Summer, S2'!H2*Main!$B$5)</f>
        <v>6.833417826184224</v>
      </c>
      <c r="I2" s="2">
        <f>('[1]Qc, Summer, S2'!I2*Main!$B$5)</f>
        <v>-0.60520398018160815</v>
      </c>
      <c r="J2" s="2">
        <f>('[1]Qc, Summer, S2'!J2*Main!$B$5)</f>
        <v>5.7302648397892915</v>
      </c>
      <c r="K2" s="2">
        <f>('[1]Qc, Summer, S2'!K2*Main!$B$5)</f>
        <v>4.6983505591025123</v>
      </c>
      <c r="L2" s="2">
        <f>('[1]Qc, Summer, S2'!L2*Main!$B$5)</f>
        <v>0.83300327840028177</v>
      </c>
      <c r="M2" s="2">
        <f>('[1]Qc, Summer, S2'!M2*Main!$B$5)</f>
        <v>14.0287009927223</v>
      </c>
      <c r="N2" s="2">
        <f>('[1]Qc, Summer, S2'!N2*Main!$B$5)</f>
        <v>3.706227387644649</v>
      </c>
      <c r="O2" s="2">
        <f>('[1]Qc, Summer, S2'!O2*Main!$B$5)</f>
        <v>1.5138357504836657</v>
      </c>
      <c r="P2" s="2">
        <f>('[1]Qc, Summer, S2'!P2*Main!$B$5)</f>
        <v>5.4322678250910252</v>
      </c>
      <c r="Q2" s="2">
        <f>('[1]Qc, Summer, S2'!Q2*Main!$B$5)</f>
        <v>5.4103268037799621</v>
      </c>
      <c r="R2" s="2">
        <f>('[1]Qc, Summer, S2'!R2*Main!$B$5)</f>
        <v>7.3121836366788564</v>
      </c>
      <c r="S2" s="2">
        <f>('[1]Qc, Summer, S2'!S2*Main!$B$5)</f>
        <v>8.4144816454702589</v>
      </c>
      <c r="T2" s="2">
        <f>('[1]Qc, Summer, S2'!T2*Main!$B$5)</f>
        <v>8.8716083729551265</v>
      </c>
      <c r="U2" s="2">
        <f>('[1]Qc, Summer, S2'!U2*Main!$B$5)</f>
        <v>2.8375383079247118</v>
      </c>
      <c r="V2" s="2">
        <f>('[1]Qc, Summer, S2'!V2*Main!$B$5)</f>
        <v>2.1711252385800472</v>
      </c>
      <c r="W2" s="2">
        <f>('[1]Qc, Summer, S2'!W2*Main!$B$5)</f>
        <v>-1.5334764819056403</v>
      </c>
      <c r="X2" s="2">
        <f>('[1]Qc, Summer, S2'!X2*Main!$B$5)</f>
        <v>4.8015301251344384</v>
      </c>
      <c r="Y2" s="2">
        <f>('[1]Qc, Summer, S2'!Y2*Main!$B$5)</f>
        <v>3.9367270378796064</v>
      </c>
    </row>
    <row r="3" spans="1:25" x14ac:dyDescent="0.25">
      <c r="A3">
        <v>3</v>
      </c>
      <c r="B3" s="2">
        <f>('[1]Qc, Summer, S2'!B3*Main!$B$5)</f>
        <v>-0.92439691833801274</v>
      </c>
      <c r="C3" s="2">
        <f>('[1]Qc, Summer, S2'!C3*Main!$B$5)</f>
        <v>-1.2018295008779623</v>
      </c>
      <c r="D3" s="2">
        <f>('[1]Qc, Summer, S2'!D3*Main!$B$5)</f>
        <v>-1.3246480454167937</v>
      </c>
      <c r="E3" s="2">
        <f>('[1]Qc, Summer, S2'!E3*Main!$B$5)</f>
        <v>-1.2088107406627877</v>
      </c>
      <c r="F3" s="2">
        <f>('[1]Qc, Summer, S2'!F3*Main!$B$5)</f>
        <v>-1.295682479810474</v>
      </c>
      <c r="G3" s="2">
        <f>('[1]Qc, Summer, S2'!G3*Main!$B$5)</f>
        <v>-1.3255465504934456</v>
      </c>
      <c r="H3" s="2">
        <f>('[1]Qc, Summer, S2'!H3*Main!$B$5)</f>
        <v>-1.1488383178344586</v>
      </c>
      <c r="I3" s="2">
        <f>('[1]Qc, Summer, S2'!I3*Main!$B$5)</f>
        <v>-0.17873343158284838</v>
      </c>
      <c r="J3" s="2">
        <f>('[1]Qc, Summer, S2'!J3*Main!$B$5)</f>
        <v>0.57372116351594604</v>
      </c>
      <c r="K3" s="2">
        <f>('[1]Qc, Summer, S2'!K3*Main!$B$5)</f>
        <v>0.83522649580279529</v>
      </c>
      <c r="L3" s="2">
        <f>('[1]Qc, Summer, S2'!L3*Main!$B$5)</f>
        <v>0.65656269676187862</v>
      </c>
      <c r="M3" s="2">
        <f>('[1]Qc, Summer, S2'!M3*Main!$B$5)</f>
        <v>0.87455953922489649</v>
      </c>
      <c r="N3" s="2">
        <f>('[1]Qc, Summer, S2'!N3*Main!$B$5)</f>
        <v>0.77610151692595752</v>
      </c>
      <c r="O3" s="2">
        <f>('[1]Qc, Summer, S2'!O3*Main!$B$5)</f>
        <v>0.79946899104632729</v>
      </c>
      <c r="P3" s="2">
        <f>('[1]Qc, Summer, S2'!P3*Main!$B$5)</f>
        <v>0.41249665976724886</v>
      </c>
      <c r="Q3" s="2">
        <f>('[1]Qc, Summer, S2'!Q3*Main!$B$5)</f>
        <v>0.10428414887145621</v>
      </c>
      <c r="R3" s="2">
        <f>('[1]Qc, Summer, S2'!R3*Main!$B$5)</f>
        <v>0.23199067813143176</v>
      </c>
      <c r="S3" s="2">
        <f>('[1]Qc, Summer, S2'!S3*Main!$B$5)</f>
        <v>0.28178846307528943</v>
      </c>
      <c r="T3" s="2">
        <f>('[1]Qc, Summer, S2'!T3*Main!$B$5)</f>
        <v>0.16976693701686182</v>
      </c>
      <c r="U3" s="2">
        <f>('[1]Qc, Summer, S2'!U3*Main!$B$5)</f>
        <v>-3.1669422377180269E-2</v>
      </c>
      <c r="V3" s="2">
        <f>('[1]Qc, Summer, S2'!V3*Main!$B$5)</f>
        <v>-0.12363233778308051</v>
      </c>
      <c r="W3" s="2">
        <f>('[1]Qc, Summer, S2'!W3*Main!$B$5)</f>
        <v>-8.6014220525941515E-2</v>
      </c>
      <c r="X3" s="2">
        <f>('[1]Qc, Summer, S2'!X3*Main!$B$5)</f>
        <v>-0.4125020645744894</v>
      </c>
      <c r="Y3" s="2">
        <f>('[1]Qc, Summer, S2'!Y3*Main!$B$5)</f>
        <v>-0.558355130674138</v>
      </c>
    </row>
    <row r="4" spans="1:25" x14ac:dyDescent="0.25">
      <c r="A4">
        <v>4</v>
      </c>
      <c r="B4" s="2">
        <f>('[1]Qc, Summer, S2'!B4*Main!$B$5)</f>
        <v>-1.3370295750862113</v>
      </c>
      <c r="C4" s="2">
        <f>('[1]Qc, Summer, S2'!C4*Main!$B$5)</f>
        <v>-1.3370295750862113</v>
      </c>
      <c r="D4" s="2">
        <f>('[1]Qc, Summer, S2'!D4*Main!$B$5)</f>
        <v>-1.5522124878720693</v>
      </c>
      <c r="E4" s="2">
        <f>('[1]Qc, Summer, S2'!E4*Main!$B$5)</f>
        <v>-1.7673954006579278</v>
      </c>
      <c r="F4" s="2">
        <f>('[1]Qc, Summer, S2'!F4*Main!$B$5)</f>
        <v>-1.7673954006579278</v>
      </c>
      <c r="G4" s="2">
        <f>('[1]Qc, Summer, S2'!G4*Main!$B$5)</f>
        <v>-1.7673954006579278</v>
      </c>
      <c r="H4" s="2">
        <f>('[1]Qc, Summer, S2'!H4*Main!$B$5)</f>
        <v>-0.70472334402249126</v>
      </c>
      <c r="I4" s="2">
        <f>('[1]Qc, Summer, S2'!I4*Main!$B$5)</f>
        <v>0.14607678150240352</v>
      </c>
      <c r="J4" s="2">
        <f>('[1]Qc, Summer, S2'!J4*Main!$B$5)</f>
        <v>0.46388592096518444</v>
      </c>
      <c r="K4" s="2">
        <f>('[1]Qc, Summer, S2'!K4*Main!$B$5)</f>
        <v>0.46388592096518444</v>
      </c>
      <c r="L4" s="2">
        <f>('[1]Qc, Summer, S2'!L4*Main!$B$5)</f>
        <v>0.42415911204926088</v>
      </c>
      <c r="M4" s="2">
        <f>('[1]Qc, Summer, S2'!M4*Main!$B$5)</f>
        <v>0.59630458746476467</v>
      </c>
      <c r="N4" s="2">
        <f>('[1]Qc, Summer, S2'!N4*Main!$B$5)</f>
        <v>0.80817687179619224</v>
      </c>
      <c r="O4" s="2">
        <f>('[1]Qc, Summer, S2'!O4*Main!$B$5)</f>
        <v>0.83300657402064804</v>
      </c>
      <c r="P4" s="2">
        <f>('[1]Qc, Summer, S2'!P4*Main!$B$5)</f>
        <v>0.46719619247080468</v>
      </c>
      <c r="Q4" s="2">
        <f>('[1]Qc, Summer, S2'!Q4*Main!$B$5)</f>
        <v>0.36456996392991958</v>
      </c>
      <c r="R4" s="2">
        <f>('[1]Qc, Summer, S2'!R4*Main!$B$5)</f>
        <v>-5.9174608460860215E-2</v>
      </c>
      <c r="S4" s="2">
        <f>('[1]Qc, Summer, S2'!S4*Main!$B$5)</f>
        <v>-5.9174608460860215E-2</v>
      </c>
      <c r="T4" s="2">
        <f>('[1]Qc, Summer, S2'!T4*Main!$B$5)</f>
        <v>-5.9174608460860215E-2</v>
      </c>
      <c r="U4" s="2">
        <f>('[1]Qc, Summer, S2'!U4*Main!$B$5)</f>
        <v>-5.9174608460860215E-2</v>
      </c>
      <c r="V4" s="2">
        <f>('[1]Qc, Summer, S2'!V4*Main!$B$5)</f>
        <v>-0.37698410300848906</v>
      </c>
      <c r="W4" s="2">
        <f>('[1]Qc, Summer, S2'!W4*Main!$B$5)</f>
        <v>-0.48292060119103197</v>
      </c>
      <c r="X4" s="2">
        <f>('[1]Qc, Summer, S2'!X4*Main!$B$5)</f>
        <v>-1.3502706611086925</v>
      </c>
      <c r="Y4" s="2">
        <f>('[1]Qc, Summer, S2'!Y4*Main!$B$5)</f>
        <v>-1.3502706611086925</v>
      </c>
    </row>
    <row r="5" spans="1:25" x14ac:dyDescent="0.25">
      <c r="A5">
        <v>7</v>
      </c>
      <c r="B5" s="2">
        <f>('[1]Qc, Summer, S2'!B5*Main!$B$5)</f>
        <v>5.1468425256886654</v>
      </c>
      <c r="C5" s="2">
        <f>('[1]Qc, Summer, S2'!C5*Main!$B$5)</f>
        <v>3.9434787129026465</v>
      </c>
      <c r="D5" s="2">
        <f>('[1]Qc, Summer, S2'!D5*Main!$B$5)</f>
        <v>3.7370367671635965</v>
      </c>
      <c r="E5" s="2">
        <f>('[1]Qc, Summer, S2'!E5*Main!$B$5)</f>
        <v>3.2638304358616237</v>
      </c>
      <c r="F5" s="2">
        <f>('[1]Qc, Summer, S2'!F5*Main!$B$5)</f>
        <v>3.757314794489635</v>
      </c>
      <c r="G5" s="2">
        <f>('[1]Qc, Summer, S2'!G5*Main!$B$5)</f>
        <v>1.743828031323589</v>
      </c>
      <c r="H5" s="2">
        <f>('[1]Qc, Summer, S2'!H5*Main!$B$5)</f>
        <v>3.0425726542661469</v>
      </c>
      <c r="I5" s="2">
        <f>('[1]Qc, Summer, S2'!I5*Main!$B$5)</f>
        <v>5.8466628424129548</v>
      </c>
      <c r="J5" s="2">
        <f>('[1]Qc, Summer, S2'!J5*Main!$B$5)</f>
        <v>8.505109643832057</v>
      </c>
      <c r="K5" s="2">
        <f>('[1]Qc, Summer, S2'!K5*Main!$B$5)</f>
        <v>10.10643582877838</v>
      </c>
      <c r="L5" s="2">
        <f>('[1]Qc, Summer, S2'!L5*Main!$B$5)</f>
        <v>11.033117050931457</v>
      </c>
      <c r="M5" s="2">
        <f>('[1]Qc, Summer, S2'!M5*Main!$B$5)</f>
        <v>11.435924002834547</v>
      </c>
      <c r="N5" s="2">
        <f>('[1]Qc, Summer, S2'!N5*Main!$B$5)</f>
        <v>11.949968509510247</v>
      </c>
      <c r="O5" s="2">
        <f>('[1]Qc, Summer, S2'!O5*Main!$B$5)</f>
        <v>12.040381166982133</v>
      </c>
      <c r="P5" s="2">
        <f>('[1]Qc, Summer, S2'!P5*Main!$B$5)</f>
        <v>11.954918784761189</v>
      </c>
      <c r="Q5" s="2">
        <f>('[1]Qc, Summer, S2'!Q5*Main!$B$5)</f>
        <v>11.556956647513253</v>
      </c>
      <c r="R5" s="2">
        <f>('[1]Qc, Summer, S2'!R5*Main!$B$5)</f>
        <v>10.998287927966942</v>
      </c>
      <c r="S5" s="2">
        <f>('[1]Qc, Summer, S2'!S5*Main!$B$5)</f>
        <v>9.7597421598595915</v>
      </c>
      <c r="T5" s="2">
        <f>('[1]Qc, Summer, S2'!T5*Main!$B$5)</f>
        <v>9.7145884605296917</v>
      </c>
      <c r="U5" s="2">
        <f>('[1]Qc, Summer, S2'!U5*Main!$B$5)</f>
        <v>9.2415060816434274</v>
      </c>
      <c r="V5" s="2">
        <f>('[1]Qc, Summer, S2'!V5*Main!$B$5)</f>
        <v>8.3302759134545852</v>
      </c>
      <c r="W5" s="2">
        <f>('[1]Qc, Summer, S2'!W5*Main!$B$5)</f>
        <v>9.9863739956103572</v>
      </c>
      <c r="X5" s="2">
        <f>('[1]Qc, Summer, S2'!X5*Main!$B$5)</f>
        <v>8.9481545940963017</v>
      </c>
      <c r="Y5" s="2">
        <f>('[1]Qc, Summer, S2'!Y5*Main!$B$5)</f>
        <v>7.2011145607579667</v>
      </c>
    </row>
    <row r="6" spans="1:25" x14ac:dyDescent="0.25">
      <c r="A6">
        <v>8</v>
      </c>
      <c r="B6" s="2">
        <f>('[1]Qc, Summer, S2'!B6*Main!$B$5)</f>
        <v>-30.459812514975585</v>
      </c>
      <c r="C6" s="2">
        <f>('[1]Qc, Summer, S2'!C6*Main!$B$5)</f>
        <v>-27.334487541357454</v>
      </c>
      <c r="D6" s="2">
        <f>('[1]Qc, Summer, S2'!D6*Main!$B$5)</f>
        <v>-29.790100564903241</v>
      </c>
      <c r="E6" s="2">
        <f>('[1]Qc, Summer, S2'!E6*Main!$B$5)</f>
        <v>-24.097543501188131</v>
      </c>
      <c r="F6" s="2">
        <f>('[1]Qc, Summer, S2'!F6*Main!$B$5)</f>
        <v>-26.329918845193532</v>
      </c>
      <c r="G6" s="2">
        <f>('[1]Qc, Summer, S2'!G6*Main!$B$5)</f>
        <v>-27.446106607908636</v>
      </c>
      <c r="H6" s="2">
        <f>('[1]Qc, Summer, S2'!H6*Main!$B$5)</f>
        <v>-31.910856842357457</v>
      </c>
      <c r="I6" s="2">
        <f>('[1]Qc, Summer, S2'!I6*Main!$B$5)</f>
        <v>-24.20916202346492</v>
      </c>
      <c r="J6" s="2">
        <f>('[1]Qc, Summer, S2'!J6*Main!$B$5)</f>
        <v>-27.557725130185428</v>
      </c>
      <c r="K6" s="2">
        <f>('[1]Qc, Summer, S2'!K6*Main!$B$5)</f>
        <v>-26.329918300919143</v>
      </c>
      <c r="L6" s="2">
        <f>('[1]Qc, Summer, S2'!L6*Main!$B$5)</f>
        <v>-29.790100111341243</v>
      </c>
      <c r="M6" s="2">
        <f>('[1]Qc, Summer, S2'!M6*Main!$B$5)</f>
        <v>-33.138663762336144</v>
      </c>
      <c r="N6" s="2">
        <f>('[1]Qc, Summer, S2'!N6*Main!$B$5)</f>
        <v>-25.102112197352046</v>
      </c>
      <c r="O6" s="2">
        <f>('[1]Qc, Summer, S2'!O6*Main!$B$5)</f>
        <v>-24.097543682612926</v>
      </c>
      <c r="P6" s="2">
        <f>('[1]Qc, Summer, S2'!P6*Main!$B$5)</f>
        <v>-25.883443032550787</v>
      </c>
      <c r="Q6" s="2">
        <f>('[1]Qc, Summer, S2'!Q6*Main!$B$5)</f>
        <v>-27.892581332002596</v>
      </c>
      <c r="R6" s="2">
        <f>('[1]Qc, Summer, S2'!R6*Main!$B$5)</f>
        <v>-25.883443123263184</v>
      </c>
      <c r="S6" s="2">
        <f>('[1]Qc, Summer, S2'!S6*Main!$B$5)</f>
        <v>-23.985924797486533</v>
      </c>
      <c r="T6" s="2">
        <f>('[1]Qc, Summer, S2'!T6*Main!$B$5)</f>
        <v>-24.209161751327724</v>
      </c>
      <c r="U6" s="2">
        <f>('[1]Qc, Summer, S2'!U6*Main!$B$5)</f>
        <v>-21.195455118561583</v>
      </c>
      <c r="V6" s="2">
        <f>('[1]Qc, Summer, S2'!V6*Main!$B$5)</f>
        <v>-24.990493040088456</v>
      </c>
      <c r="W6" s="2">
        <f>('[1]Qc, Summer, S2'!W6*Main!$B$5)</f>
        <v>-26.553155980459525</v>
      </c>
      <c r="X6" s="2">
        <f>('[1]Qc, Summer, S2'!X6*Main!$B$5)</f>
        <v>-28.115818467268589</v>
      </c>
      <c r="Y6" s="2">
        <f>('[1]Qc, Summer, S2'!Y6*Main!$B$5)</f>
        <v>-28.339056691083361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8.2846659405840359</v>
      </c>
      <c r="C8" s="2">
        <f>('[1]Qc, Summer, S2'!C8*Main!$B$5)</f>
        <v>7.4338467669311665</v>
      </c>
      <c r="D8" s="2">
        <f>('[1]Qc, Summer, S2'!D8*Main!$B$5)</f>
        <v>6.39669029977299</v>
      </c>
      <c r="E8" s="2">
        <f>('[1]Qc, Summer, S2'!E8*Main!$B$5)</f>
        <v>6.5804951216176493</v>
      </c>
      <c r="F8" s="2">
        <f>('[1]Qc, Summer, S2'!F8*Main!$B$5)</f>
        <v>6.2156680214800284</v>
      </c>
      <c r="G8" s="2">
        <f>('[1]Qc, Summer, S2'!G8*Main!$B$5)</f>
        <v>7.0271487551682057</v>
      </c>
      <c r="H8" s="2">
        <f>('[1]Qc, Summer, S2'!H8*Main!$B$5)</f>
        <v>7.5837839110073269</v>
      </c>
      <c r="I8" s="2">
        <f>('[1]Qc, Summer, S2'!I8*Main!$B$5)</f>
        <v>6.150181294407326</v>
      </c>
      <c r="J8" s="2">
        <f>('[1]Qc, Summer, S2'!J8*Main!$B$5)</f>
        <v>4.3466036682974982</v>
      </c>
      <c r="K8" s="2">
        <f>('[1]Qc, Summer, S2'!K8*Main!$B$5)</f>
        <v>3.2313097676726663</v>
      </c>
      <c r="L8" s="2">
        <f>('[1]Qc, Summer, S2'!L8*Main!$B$5)</f>
        <v>4.1554241448804348</v>
      </c>
      <c r="M8" s="2">
        <f>('[1]Qc, Summer, S2'!M8*Main!$B$5)</f>
        <v>4.6584978036880127</v>
      </c>
      <c r="N8" s="2">
        <f>('[1]Qc, Summer, S2'!N8*Main!$B$5)</f>
        <v>4.4346107214766537</v>
      </c>
      <c r="O8" s="2">
        <f>('[1]Qc, Summer, S2'!O8*Main!$B$5)</f>
        <v>4.3855298826687665</v>
      </c>
      <c r="P8" s="2">
        <f>('[1]Qc, Summer, S2'!P8*Main!$B$5)</f>
        <v>5.4494631669299114</v>
      </c>
      <c r="Q8" s="2">
        <f>('[1]Qc, Summer, S2'!Q8*Main!$B$5)</f>
        <v>5.9995012067986719</v>
      </c>
      <c r="R8" s="2">
        <f>('[1]Qc, Summer, S2'!R8*Main!$B$5)</f>
        <v>6.4453233940483878</v>
      </c>
      <c r="S8" s="2">
        <f>('[1]Qc, Summer, S2'!S8*Main!$B$5)</f>
        <v>7.9233288124073322</v>
      </c>
      <c r="T8" s="2">
        <f>('[1]Qc, Summer, S2'!T8*Main!$B$5)</f>
        <v>7.7209501153026334</v>
      </c>
      <c r="U8" s="2">
        <f>('[1]Qc, Summer, S2'!U8*Main!$B$5)</f>
        <v>7.363800484746867</v>
      </c>
      <c r="V8" s="2">
        <f>('[1]Qc, Summer, S2'!V8*Main!$B$5)</f>
        <v>7.990570423249161</v>
      </c>
      <c r="W8" s="2">
        <f>('[1]Qc, Summer, S2'!W8*Main!$B$5)</f>
        <v>7.2963958440963044</v>
      </c>
      <c r="X8" s="2">
        <f>('[1]Qc, Summer, S2'!X8*Main!$B$5)</f>
        <v>7.8896264920820522</v>
      </c>
      <c r="Y8" s="2">
        <f>('[1]Qc, Summer, S2'!Y8*Main!$B$5)</f>
        <v>8.1023985350528847</v>
      </c>
    </row>
    <row r="9" spans="1:25" x14ac:dyDescent="0.25">
      <c r="A9">
        <v>14</v>
      </c>
      <c r="B9" s="2">
        <f>('[1]Qc, Summer, S2'!B9*Main!$B$5)</f>
        <v>-1.3574771033017028</v>
      </c>
      <c r="C9" s="2">
        <f>('[1]Qc, Summer, S2'!C9*Main!$B$5)</f>
        <v>-1.7411859053554148</v>
      </c>
      <c r="D9" s="2">
        <f>('[1]Qc, Summer, S2'!D9*Main!$B$5)</f>
        <v>-1.756717484784766</v>
      </c>
      <c r="E9" s="2">
        <f>('[1]Qc, Summer, S2'!E9*Main!$B$5)</f>
        <v>-1.7673954006579278</v>
      </c>
      <c r="F9" s="2">
        <f>('[1]Qc, Summer, S2'!F9*Main!$B$5)</f>
        <v>-1.7479808905341225</v>
      </c>
      <c r="G9" s="2">
        <f>('[1]Qc, Summer, S2'!G9*Main!$B$5)</f>
        <v>-1.7405388224782694</v>
      </c>
      <c r="H9" s="2">
        <f>('[1]Qc, Summer, S2'!H9*Main!$B$5)</f>
        <v>-1.4420078114282582</v>
      </c>
      <c r="I9" s="2">
        <f>('[1]Qc, Summer, S2'!I9*Main!$B$5)</f>
        <v>-0.85532750550746295</v>
      </c>
      <c r="J9" s="2">
        <f>('[1]Qc, Summer, S2'!J9*Main!$B$5)</f>
        <v>-0.56900571658704202</v>
      </c>
      <c r="K9" s="2">
        <f>('[1]Qc, Summer, S2'!K9*Main!$B$5)</f>
        <v>-0.55785840183479152</v>
      </c>
      <c r="L9" s="2">
        <f>('[1]Qc, Summer, S2'!L9*Main!$B$5)</f>
        <v>-0.55358400604399394</v>
      </c>
      <c r="M9" s="2">
        <f>('[1]Qc, Summer, S2'!M9*Main!$B$5)</f>
        <v>-0.265675473763755</v>
      </c>
      <c r="N9" s="2">
        <f>('[1]Qc, Summer, S2'!N9*Main!$B$5)</f>
        <v>-0.19075306078156798</v>
      </c>
      <c r="O9" s="2">
        <f>('[1]Qc, Summer, S2'!O9*Main!$B$5)</f>
        <v>-0.2328665111842497</v>
      </c>
      <c r="P9" s="2">
        <f>('[1]Qc, Summer, S2'!P9*Main!$B$5)</f>
        <v>-4.8380442546472321E-2</v>
      </c>
      <c r="Q9" s="2">
        <f>('[1]Qc, Summer, S2'!Q9*Main!$B$5)</f>
        <v>-0.36765353531082495</v>
      </c>
      <c r="R9" s="2">
        <f>('[1]Qc, Summer, S2'!R9*Main!$B$5)</f>
        <v>-0.64997570826161544</v>
      </c>
      <c r="S9" s="2">
        <f>('[1]Qc, Summer, S2'!S9*Main!$B$5)</f>
        <v>-0.63573847555929042</v>
      </c>
      <c r="T9" s="2">
        <f>('[1]Qc, Summer, S2'!T9*Main!$B$5)</f>
        <v>-0.75738361405896837</v>
      </c>
      <c r="U9" s="2">
        <f>('[1]Qc, Summer, S2'!U9*Main!$B$5)</f>
        <v>-0.68970782384575857</v>
      </c>
      <c r="V9" s="2">
        <f>('[1]Qc, Summer, S2'!V9*Main!$B$5)</f>
        <v>-0.70135647220441288</v>
      </c>
      <c r="W9" s="2">
        <f>('[1]Qc, Summer, S2'!W9*Main!$B$5)</f>
        <v>-0.56762224059969135</v>
      </c>
      <c r="X9" s="2">
        <f>('[1]Qc, Summer, S2'!X9*Main!$B$5)</f>
        <v>-0.84254658599171117</v>
      </c>
      <c r="Y9" s="2">
        <f>('[1]Qc, Summer, S2'!Y9*Main!$B$5)</f>
        <v>-1.1293906637315774</v>
      </c>
    </row>
    <row r="10" spans="1:25" x14ac:dyDescent="0.25">
      <c r="A10">
        <v>15</v>
      </c>
      <c r="B10" s="2">
        <f>('[1]Qc, Summer, S2'!B10*Main!$B$5)</f>
        <v>-1.8056432947140937</v>
      </c>
      <c r="C10" s="2">
        <f>('[1]Qc, Summer, S2'!C10*Main!$B$5)</f>
        <v>-2.4988264464374672</v>
      </c>
      <c r="D10" s="2">
        <f>('[1]Qc, Summer, S2'!D10*Main!$B$5)</f>
        <v>-2.6240640672386859</v>
      </c>
      <c r="E10" s="2">
        <f>('[1]Qc, Summer, S2'!E10*Main!$B$5)</f>
        <v>-2.5516260487259368</v>
      </c>
      <c r="F10" s="2">
        <f>('[1]Qc, Summer, S2'!F10*Main!$B$5)</f>
        <v>-2.6488781117970612</v>
      </c>
      <c r="G10" s="2">
        <f>('[1]Qc, Summer, S2'!G10*Main!$B$5)</f>
        <v>-2.761555313528012</v>
      </c>
      <c r="H10" s="2">
        <f>('[1]Qc, Summer, S2'!H10*Main!$B$5)</f>
        <v>-2.3878697893138665</v>
      </c>
      <c r="I10" s="2">
        <f>('[1]Qc, Summer, S2'!I10*Main!$B$5)</f>
        <v>-0.99318254601337108</v>
      </c>
      <c r="J10" s="2">
        <f>('[1]Qc, Summer, S2'!J10*Main!$B$5)</f>
        <v>-4.0972572870332007E-2</v>
      </c>
      <c r="K10" s="2">
        <f>('[1]Qc, Summer, S2'!K10*Main!$B$5)</f>
        <v>0.3964374210272324</v>
      </c>
      <c r="L10" s="2">
        <f>('[1]Qc, Summer, S2'!L10*Main!$B$5)</f>
        <v>0.36232462841348029</v>
      </c>
      <c r="M10" s="2">
        <f>('[1]Qc, Summer, S2'!M10*Main!$B$5)</f>
        <v>0.40558881730532931</v>
      </c>
      <c r="N10" s="2">
        <f>('[1]Qc, Summer, S2'!N10*Main!$B$5)</f>
        <v>0.59677562094799241</v>
      </c>
      <c r="O10" s="2">
        <f>('[1]Qc, Summer, S2'!O10*Main!$B$5)</f>
        <v>0.52555012110154675</v>
      </c>
      <c r="P10" s="2">
        <f>('[1]Qc, Summer, S2'!P10*Main!$B$5)</f>
        <v>0.14872796984496744</v>
      </c>
      <c r="Q10" s="2">
        <f>('[1]Qc, Summer, S2'!Q10*Main!$B$5)</f>
        <v>8.2595356295688427E-2</v>
      </c>
      <c r="R10" s="2">
        <f>('[1]Qc, Summer, S2'!R10*Main!$B$5)</f>
        <v>5.3014228817481648E-2</v>
      </c>
      <c r="S10" s="2">
        <f>('[1]Qc, Summer, S2'!S10*Main!$B$5)</f>
        <v>-0.16144871680508005</v>
      </c>
      <c r="T10" s="2">
        <f>('[1]Qc, Summer, S2'!T10*Main!$B$5)</f>
        <v>-0.23458403266719377</v>
      </c>
      <c r="U10" s="2">
        <f>('[1]Qc, Summer, S2'!U10*Main!$B$5)</f>
        <v>-0.17081027878317745</v>
      </c>
      <c r="V10" s="2">
        <f>('[1]Qc, Summer, S2'!V10*Main!$B$5)</f>
        <v>-0.50295573317535081</v>
      </c>
      <c r="W10" s="2">
        <f>('[1]Qc, Summer, S2'!W10*Main!$B$5)</f>
        <v>-0.18661196822239962</v>
      </c>
      <c r="X10" s="2">
        <f>('[1]Qc, Summer, S2'!X10*Main!$B$5)</f>
        <v>-0.58742796255090091</v>
      </c>
      <c r="Y10" s="2">
        <f>('[1]Qc, Summer, S2'!Y10*Main!$B$5)</f>
        <v>-0.87757800614518977</v>
      </c>
    </row>
    <row r="11" spans="1:25" x14ac:dyDescent="0.25">
      <c r="A11">
        <v>16</v>
      </c>
      <c r="B11" s="2">
        <f>('[1]Qc, Summer, S2'!B11*Main!$B$5)</f>
        <v>-1.9883198257401686</v>
      </c>
      <c r="C11" s="2">
        <f>('[1]Qc, Summer, S2'!C11*Main!$B$5)</f>
        <v>-1.9883198257401686</v>
      </c>
      <c r="D11" s="2">
        <f>('[1]Qc, Summer, S2'!D11*Main!$B$5)</f>
        <v>-1.9883198257401686</v>
      </c>
      <c r="E11" s="2">
        <f>('[1]Qc, Summer, S2'!E11*Main!$B$5)</f>
        <v>-1.9883198257401686</v>
      </c>
      <c r="F11" s="2">
        <f>('[1]Qc, Summer, S2'!F11*Main!$B$5)</f>
        <v>-1.9883198257401686</v>
      </c>
      <c r="G11" s="2">
        <f>('[1]Qc, Summer, S2'!G11*Main!$B$5)</f>
        <v>-1.9883198257401686</v>
      </c>
      <c r="H11" s="2">
        <f>('[1]Qc, Summer, S2'!H11*Main!$B$5)</f>
        <v>-1.9883198257401686</v>
      </c>
      <c r="I11" s="2">
        <f>('[1]Qc, Summer, S2'!I11*Main!$B$5)</f>
        <v>-1.8826486711521004</v>
      </c>
      <c r="J11" s="2">
        <f>('[1]Qc, Summer, S2'!J11*Main!$B$5)</f>
        <v>-1.7688520242799564</v>
      </c>
      <c r="K11" s="2">
        <f>('[1]Qc, Summer, S2'!K11*Main!$B$5)</f>
        <v>-1.7426610480545828</v>
      </c>
      <c r="L11" s="2">
        <f>('[1]Qc, Summer, S2'!L11*Main!$B$5)</f>
        <v>-1.7047235320094345</v>
      </c>
      <c r="M11" s="2">
        <f>('[1]Qc, Summer, S2'!M11*Main!$B$5)</f>
        <v>-1.7309153905447647</v>
      </c>
      <c r="N11" s="2">
        <f>('[1]Qc, Summer, S2'!N11*Main!$B$5)</f>
        <v>-1.7309153905447647</v>
      </c>
      <c r="O11" s="2">
        <f>('[1]Qc, Summer, S2'!O11*Main!$B$5)</f>
        <v>-1.7309153905447647</v>
      </c>
      <c r="P11" s="2">
        <f>('[1]Qc, Summer, S2'!P11*Main!$B$5)</f>
        <v>-1.7309153905447647</v>
      </c>
      <c r="Q11" s="2">
        <f>('[1]Qc, Summer, S2'!Q11*Main!$B$5)</f>
        <v>-1.7309153905447647</v>
      </c>
      <c r="R11" s="2">
        <f>('[1]Qc, Summer, S2'!R11*Main!$B$5)</f>
        <v>-1.7600427811475927</v>
      </c>
      <c r="S11" s="2">
        <f>('[1]Qc, Summer, S2'!S11*Main!$B$5)</f>
        <v>-1.8474249529560776</v>
      </c>
      <c r="T11" s="2">
        <f>('[1]Qc, Summer, S2'!T11*Main!$B$5)</f>
        <v>-1.8474249529560776</v>
      </c>
      <c r="U11" s="2">
        <f>('[1]Qc, Summer, S2'!U11*Main!$B$5)</f>
        <v>-1.8474249529560776</v>
      </c>
      <c r="V11" s="2">
        <f>('[1]Qc, Summer, S2'!V11*Main!$B$5)</f>
        <v>-1.8474249529560776</v>
      </c>
      <c r="W11" s="2">
        <f>('[1]Qc, Summer, S2'!W11*Main!$B$5)</f>
        <v>-1.9007115046898668</v>
      </c>
      <c r="X11" s="2">
        <f>('[1]Qc, Summer, S2'!X11*Main!$B$5)</f>
        <v>-1.9539980564236563</v>
      </c>
      <c r="Y11" s="2">
        <f>('[1]Qc, Summer, S2'!Y11*Main!$B$5)</f>
        <v>-1.9539980564236563</v>
      </c>
    </row>
    <row r="12" spans="1:25" x14ac:dyDescent="0.25">
      <c r="A12">
        <v>17</v>
      </c>
      <c r="B12" s="2">
        <f>('[1]Qc, Summer, S2'!B12*Main!$B$5)</f>
        <v>-2.2744100389161996</v>
      </c>
      <c r="C12" s="2">
        <f>('[1]Qc, Summer, S2'!C12*Main!$B$5)</f>
        <v>-2.49299689180474</v>
      </c>
      <c r="D12" s="2">
        <f>('[1]Qc, Summer, S2'!D12*Main!$B$5)</f>
        <v>-2.6133580070028599</v>
      </c>
      <c r="E12" s="2">
        <f>('[1]Qc, Summer, S2'!E12*Main!$B$5)</f>
        <v>-1.4055964717389653</v>
      </c>
      <c r="F12" s="2">
        <f>('[1]Qc, Summer, S2'!F12*Main!$B$5)</f>
        <v>-2.1208458574565294</v>
      </c>
      <c r="G12" s="2">
        <f>('[1]Qc, Summer, S2'!G12*Main!$B$5)</f>
        <v>-2.2771769611046628</v>
      </c>
      <c r="H12" s="2">
        <f>('[1]Qc, Summer, S2'!H12*Main!$B$5)</f>
        <v>0.70418169696371391</v>
      </c>
      <c r="I12" s="2">
        <f>('[1]Qc, Summer, S2'!I12*Main!$B$5)</f>
        <v>3.7450291820840351</v>
      </c>
      <c r="J12" s="2">
        <f>('[1]Qc, Summer, S2'!J12*Main!$B$5)</f>
        <v>4.6954669538209126</v>
      </c>
      <c r="K12" s="2">
        <f>('[1]Qc, Summer, S2'!K12*Main!$B$5)</f>
        <v>5.6196189647673984</v>
      </c>
      <c r="L12" s="2">
        <f>('[1]Qc, Summer, S2'!L12*Main!$B$5)</f>
        <v>6.2878306732810998</v>
      </c>
      <c r="M12" s="2">
        <f>('[1]Qc, Summer, S2'!M12*Main!$B$5)</f>
        <v>6.1965222410618361</v>
      </c>
      <c r="N12" s="2">
        <f>('[1]Qc, Summer, S2'!N12*Main!$B$5)</f>
        <v>6.4068083273849874</v>
      </c>
      <c r="O12" s="2">
        <f>('[1]Qc, Summer, S2'!O12*Main!$B$5)</f>
        <v>5.875559267200182</v>
      </c>
      <c r="P12" s="2">
        <f>('[1]Qc, Summer, S2'!P12*Main!$B$5)</f>
        <v>4.4395266513881291</v>
      </c>
      <c r="Q12" s="2">
        <f>('[1]Qc, Summer, S2'!Q12*Main!$B$5)</f>
        <v>3.6052996115666764</v>
      </c>
      <c r="R12" s="2">
        <f>('[1]Qc, Summer, S2'!R12*Main!$B$5)</f>
        <v>2.8471629319279428</v>
      </c>
      <c r="S12" s="2">
        <f>('[1]Qc, Summer, S2'!S12*Main!$B$5)</f>
        <v>2.8789825370952626</v>
      </c>
      <c r="T12" s="2">
        <f>('[1]Qc, Summer, S2'!T12*Main!$B$5)</f>
        <v>2.2273723617123369</v>
      </c>
      <c r="U12" s="2">
        <f>('[1]Qc, Summer, S2'!U12*Main!$B$5)</f>
        <v>2.2329062060892615</v>
      </c>
      <c r="V12" s="2">
        <f>('[1]Qc, Summer, S2'!V12*Main!$B$5)</f>
        <v>1.3903783997024211</v>
      </c>
      <c r="W12" s="2">
        <f>('[1]Qc, Summer, S2'!W12*Main!$B$5)</f>
        <v>1.6836721516794502</v>
      </c>
      <c r="X12" s="2">
        <f>('[1]Qc, Summer, S2'!X12*Main!$B$5)</f>
        <v>1.1344380972696366</v>
      </c>
      <c r="Y12" s="2">
        <f>('[1]Qc, Summer, S2'!Y12*Main!$B$5)</f>
        <v>-0.70418169696371391</v>
      </c>
    </row>
    <row r="13" spans="1:25" x14ac:dyDescent="0.25">
      <c r="A13">
        <v>18</v>
      </c>
      <c r="B13" s="2">
        <f>('[1]Qc, Summer, S2'!B13*Main!$B$5)</f>
        <v>-0.74049089104909649</v>
      </c>
      <c r="C13" s="2">
        <f>('[1]Qc, Summer, S2'!C13*Main!$B$5)</f>
        <v>-0.73136261780879286</v>
      </c>
      <c r="D13" s="2">
        <f>('[1]Qc, Summer, S2'!D13*Main!$B$5)</f>
        <v>-0.91880143292751848</v>
      </c>
      <c r="E13" s="2">
        <f>('[1]Qc, Summer, S2'!E13*Main!$B$5)</f>
        <v>-0.8417924199890402</v>
      </c>
      <c r="F13" s="2">
        <f>('[1]Qc, Summer, S2'!F13*Main!$B$5)</f>
        <v>-0.74598034568270322</v>
      </c>
      <c r="G13" s="2">
        <f>('[1]Qc, Summer, S2'!G13*Main!$B$5)</f>
        <v>-0.99415991287008432</v>
      </c>
      <c r="H13" s="2">
        <f>('[1]Qc, Summer, S2'!H13*Main!$B$5)</f>
        <v>-0.7554265611870925</v>
      </c>
      <c r="I13" s="2">
        <f>('[1]Qc, Summer, S2'!I13*Main!$B$5)</f>
        <v>-0.49921738336138832</v>
      </c>
      <c r="J13" s="2">
        <f>('[1]Qc, Summer, S2'!J13*Main!$B$5)</f>
        <v>-0.33862935050257714</v>
      </c>
      <c r="K13" s="2">
        <f>('[1]Qc, Summer, S2'!K13*Main!$B$5)</f>
        <v>-0.16905098939427199</v>
      </c>
      <c r="L13" s="2">
        <f>('[1]Qc, Summer, S2'!L13*Main!$B$5)</f>
        <v>-0.21822414043259325</v>
      </c>
      <c r="M13" s="2">
        <f>('[1]Qc, Summer, S2'!M13*Main!$B$5)</f>
        <v>-0.15011256734389256</v>
      </c>
      <c r="N13" s="2">
        <f>('[1]Qc, Summer, S2'!N13*Main!$B$5)</f>
        <v>-6.3187298237670719E-2</v>
      </c>
      <c r="O13" s="2">
        <f>('[1]Qc, Summer, S2'!O13*Main!$B$5)</f>
        <v>-9.4441016366684019E-2</v>
      </c>
      <c r="P13" s="2">
        <f>('[1]Qc, Summer, S2'!P13*Main!$B$5)</f>
        <v>-0.18310313155226635</v>
      </c>
      <c r="Q13" s="2">
        <f>('[1]Qc, Summer, S2'!Q13*Main!$B$5)</f>
        <v>-0.14605360974058257</v>
      </c>
      <c r="R13" s="2">
        <f>('[1]Qc, Summer, S2'!R13*Main!$B$5)</f>
        <v>-0.33454220062789519</v>
      </c>
      <c r="S13" s="2">
        <f>('[1]Qc, Summer, S2'!S13*Main!$B$5)</f>
        <v>-0.29992509368204817</v>
      </c>
      <c r="T13" s="2">
        <f>('[1]Qc, Summer, S2'!T13*Main!$B$5)</f>
        <v>-0.43571244228570877</v>
      </c>
      <c r="U13" s="2">
        <f>('[1]Qc, Summer, S2'!U13*Main!$B$5)</f>
        <v>-0.43831454733523134</v>
      </c>
      <c r="V13" s="2">
        <f>('[1]Qc, Summer, S2'!V13*Main!$B$5)</f>
        <v>-0.43506021592627342</v>
      </c>
      <c r="W13" s="2">
        <f>('[1]Qc, Summer, S2'!W13*Main!$B$5)</f>
        <v>-0.37517485985337695</v>
      </c>
      <c r="X13" s="2">
        <f>('[1]Qc, Summer, S2'!X13*Main!$B$5)</f>
        <v>-0.49426833652880542</v>
      </c>
      <c r="Y13" s="2">
        <f>('[1]Qc, Summer, S2'!Y13*Main!$B$5)</f>
        <v>-0.54857476181991327</v>
      </c>
    </row>
    <row r="14" spans="1:25" x14ac:dyDescent="0.25">
      <c r="A14">
        <v>19</v>
      </c>
      <c r="B14" s="2">
        <f>('[1]Qc, Summer, S2'!B14*Main!$B$5)</f>
        <v>-3.6933995940519884</v>
      </c>
      <c r="C14" s="2">
        <f>('[1]Qc, Summer, S2'!C14*Main!$B$5)</f>
        <v>-3.2499999023585318</v>
      </c>
      <c r="D14" s="2">
        <f>('[1]Qc, Summer, S2'!D14*Main!$B$5)</f>
        <v>-3.3674409017800415</v>
      </c>
      <c r="E14" s="2">
        <f>('[1]Qc, Summer, S2'!E14*Main!$B$5)</f>
        <v>-3.7557152263980962</v>
      </c>
      <c r="F14" s="2">
        <f>('[1]Qc, Summer, S2'!F14*Main!$B$5)</f>
        <v>-3.6550515126082299</v>
      </c>
      <c r="G14" s="2">
        <f>('[1]Qc, Summer, S2'!G14*Main!$B$5)</f>
        <v>-2.9480087609889334</v>
      </c>
      <c r="H14" s="2">
        <f>('[1]Qc, Summer, S2'!H14*Main!$B$5)</f>
        <v>-2.8545353124697717</v>
      </c>
      <c r="I14" s="2">
        <f>('[1]Qc, Summer, S2'!I14*Main!$B$5)</f>
        <v>-2.9719763118912823</v>
      </c>
      <c r="J14" s="2">
        <f>('[1]Qc, Summer, S2'!J14*Main!$B$5)</f>
        <v>-2.8952801490037654</v>
      </c>
      <c r="K14" s="2">
        <f>('[1]Qc, Summer, S2'!K14*Main!$B$5)</f>
        <v>-2.3799778046032607</v>
      </c>
      <c r="L14" s="2">
        <f>('[1]Qc, Summer, S2'!L14*Main!$B$5)</f>
        <v>-2.1594763363016494</v>
      </c>
      <c r="M14" s="2">
        <f>('[1]Qc, Summer, S2'!M14*Main!$B$5)</f>
        <v>-2.0396385817899039</v>
      </c>
      <c r="N14" s="2">
        <f>('[1]Qc, Summer, S2'!N14*Main!$B$5)</f>
        <v>-1.6633480326230239</v>
      </c>
      <c r="O14" s="2">
        <f>('[1]Qc, Summer, S2'!O14*Main!$B$5)</f>
        <v>-2.0851769285043673</v>
      </c>
      <c r="P14" s="2">
        <f>('[1]Qc, Summer, S2'!P14*Main!$B$5)</f>
        <v>-3.0726400256811481</v>
      </c>
      <c r="Q14" s="2">
        <f>('[1]Qc, Summer, S2'!Q14*Main!$B$5)</f>
        <v>-2.2169984584672875</v>
      </c>
      <c r="R14" s="2">
        <f>('[1]Qc, Summer, S2'!R14*Main!$B$5)</f>
        <v>-2.1786503770235286</v>
      </c>
      <c r="S14" s="2">
        <f>('[1]Qc, Summer, S2'!S14*Main!$B$5)</f>
        <v>-3.5064526970136662</v>
      </c>
      <c r="T14" s="2">
        <f>('[1]Qc, Summer, S2'!T14*Main!$B$5)</f>
        <v>-3.5136429622843712</v>
      </c>
      <c r="U14" s="2">
        <f>('[1]Qc, Summer, S2'!U14*Main!$B$5)</f>
        <v>-2.7874261699431946</v>
      </c>
      <c r="V14" s="2">
        <f>('[1]Qc, Summer, S2'!V14*Main!$B$5)</f>
        <v>-3.2356193718171222</v>
      </c>
      <c r="W14" s="2">
        <f>('[1]Qc, Summer, S2'!W14*Main!$B$5)</f>
        <v>-2.7634586190408452</v>
      </c>
      <c r="X14" s="2">
        <f>('[1]Qc, Summer, S2'!X14*Main!$B$5)</f>
        <v>-3.2523966574487662</v>
      </c>
      <c r="Y14" s="2">
        <f>('[1]Qc, Summer, S2'!Y14*Main!$B$5)</f>
        <v>-3.6358774718863507</v>
      </c>
    </row>
    <row r="15" spans="1:25" x14ac:dyDescent="0.25">
      <c r="A15">
        <v>20</v>
      </c>
      <c r="B15" s="2">
        <f>('[1]Qc, Summer, S2'!B15*Main!$B$5)</f>
        <v>-0.13784096300364582</v>
      </c>
      <c r="C15" s="2">
        <f>('[1]Qc, Summer, S2'!C15*Main!$B$5)</f>
        <v>-0.13784096300364582</v>
      </c>
      <c r="D15" s="2">
        <f>('[1]Qc, Summer, S2'!D15*Main!$B$5)</f>
        <v>-0.13784096300364582</v>
      </c>
      <c r="E15" s="2">
        <f>('[1]Qc, Summer, S2'!E15*Main!$B$5)</f>
        <v>-0.13784096300364582</v>
      </c>
      <c r="F15" s="2">
        <f>('[1]Qc, Summer, S2'!F15*Main!$B$5)</f>
        <v>-0.13784096300364582</v>
      </c>
      <c r="G15" s="2">
        <f>('[1]Qc, Summer, S2'!G15*Main!$B$5)</f>
        <v>-0.13784096300364582</v>
      </c>
      <c r="H15" s="2">
        <f>('[1]Qc, Summer, S2'!H15*Main!$B$5)</f>
        <v>-0.61438685659179393</v>
      </c>
      <c r="I15" s="2">
        <f>('[1]Qc, Summer, S2'!I15*Main!$B$5)</f>
        <v>-0.77323548778784323</v>
      </c>
      <c r="J15" s="2">
        <f>('[1]Qc, Summer, S2'!J15*Main!$B$5)</f>
        <v>-0.77323548778784323</v>
      </c>
      <c r="K15" s="2">
        <f>('[1]Qc, Summer, S2'!K15*Main!$B$5)</f>
        <v>-0.29668959419969521</v>
      </c>
      <c r="L15" s="2">
        <f>('[1]Qc, Summer, S2'!L15*Main!$B$5)</f>
        <v>-0.13784096300364582</v>
      </c>
      <c r="M15" s="2">
        <f>('[1]Qc, Summer, S2'!M15*Main!$B$5)</f>
        <v>-0.61438685659179393</v>
      </c>
      <c r="N15" s="2">
        <f>('[1]Qc, Summer, S2'!N15*Main!$B$5)</f>
        <v>-0.10100612350004896</v>
      </c>
      <c r="O15" s="2">
        <f>('[1]Qc, Summer, S2'!O15*Main!$B$5)</f>
        <v>-0.10100612350004896</v>
      </c>
      <c r="P15" s="2">
        <f>('[1]Qc, Summer, S2'!P15*Main!$B$5)</f>
        <v>-0.10100612350004896</v>
      </c>
      <c r="Q15" s="2">
        <f>('[1]Qc, Summer, S2'!Q15*Main!$B$5)</f>
        <v>-0.10100612350004896</v>
      </c>
      <c r="R15" s="2">
        <f>('[1]Qc, Summer, S2'!R15*Main!$B$5)</f>
        <v>-0.10100612350004896</v>
      </c>
      <c r="S15" s="2">
        <f>('[1]Qc, Summer, S2'!S15*Main!$B$5)</f>
        <v>-0.10100612350004896</v>
      </c>
      <c r="T15" s="2">
        <f>('[1]Qc, Summer, S2'!T15*Main!$B$5)</f>
        <v>-0.10100612350004896</v>
      </c>
      <c r="U15" s="2">
        <f>('[1]Qc, Summer, S2'!U15*Main!$B$5)</f>
        <v>-0.10100612350004896</v>
      </c>
      <c r="V15" s="2">
        <f>('[1]Qc, Summer, S2'!V15*Main!$B$5)</f>
        <v>-0.10100612350004896</v>
      </c>
      <c r="W15" s="2">
        <f>('[1]Qc, Summer, S2'!W15*Main!$B$5)</f>
        <v>-0.10100612350004896</v>
      </c>
      <c r="X15" s="2">
        <f>('[1]Qc, Summer, S2'!X15*Main!$B$5)</f>
        <v>-0.10100612350004896</v>
      </c>
      <c r="Y15" s="2">
        <f>('[1]Qc, Summer, S2'!Y15*Main!$B$5)</f>
        <v>-0.10100612350004896</v>
      </c>
    </row>
    <row r="16" spans="1:25" x14ac:dyDescent="0.25">
      <c r="A16">
        <v>21</v>
      </c>
      <c r="B16" s="2">
        <f>('[1]Qc, Summer, S2'!B16*Main!$B$5)</f>
        <v>-12.371767804605492</v>
      </c>
      <c r="C16" s="2">
        <f>('[1]Qc, Summer, S2'!C16*Main!$B$5)</f>
        <v>-12.371767804605492</v>
      </c>
      <c r="D16" s="2">
        <f>('[1]Qc, Summer, S2'!D16*Main!$B$5)</f>
        <v>-12.371767804605492</v>
      </c>
      <c r="E16" s="2">
        <f>('[1]Qc, Summer, S2'!E16*Main!$B$5)</f>
        <v>-12.371767804605492</v>
      </c>
      <c r="F16" s="2">
        <f>('[1]Qc, Summer, S2'!F16*Main!$B$5)</f>
        <v>-12.371767804605492</v>
      </c>
      <c r="G16" s="2">
        <f>('[1]Qc, Summer, S2'!G16*Main!$B$5)</f>
        <v>-12.371767804605492</v>
      </c>
      <c r="H16" s="2">
        <f>('[1]Qc, Summer, S2'!H16*Main!$B$5)</f>
        <v>-12.371767804605492</v>
      </c>
      <c r="I16" s="2">
        <f>('[1]Qc, Summer, S2'!I16*Main!$B$5)</f>
        <v>-4.0000656984619916</v>
      </c>
      <c r="J16" s="2">
        <f>('[1]Qc, Summer, S2'!J16*Main!$B$5)</f>
        <v>4.3716154027066265</v>
      </c>
      <c r="K16" s="2">
        <f>('[1]Qc, Summer, S2'!K16*Main!$B$5)</f>
        <v>4.3716154027066265</v>
      </c>
      <c r="L16" s="2">
        <f>('[1]Qc, Summer, S2'!L16*Main!$B$5)</f>
        <v>4.3716154027066265</v>
      </c>
      <c r="M16" s="2">
        <f>('[1]Qc, Summer, S2'!M16*Main!$B$5)</f>
        <v>4.3716154027066265</v>
      </c>
      <c r="N16" s="2">
        <f>('[1]Qc, Summer, S2'!N16*Main!$B$5)</f>
        <v>4.3716154027066265</v>
      </c>
      <c r="O16" s="2">
        <f>('[1]Qc, Summer, S2'!O16*Main!$B$5)</f>
        <v>4.3716154027066265</v>
      </c>
      <c r="P16" s="2">
        <f>('[1]Qc, Summer, S2'!P16*Main!$B$5)</f>
        <v>4.3716154027066265</v>
      </c>
      <c r="Q16" s="2">
        <f>('[1]Qc, Summer, S2'!Q16*Main!$B$5)</f>
        <v>4.3716154027066265</v>
      </c>
      <c r="R16" s="2">
        <f>('[1]Qc, Summer, S2'!R16*Main!$B$5)</f>
        <v>4.3716154027066265</v>
      </c>
      <c r="S16" s="2">
        <f>('[1]Qc, Summer, S2'!S16*Main!$B$5)</f>
        <v>4.3716154027066265</v>
      </c>
      <c r="T16" s="2">
        <f>('[1]Qc, Summer, S2'!T16*Main!$B$5)</f>
        <v>-1.9071375463042557</v>
      </c>
      <c r="U16" s="2">
        <f>('[1]Qc, Summer, S2'!U16*Main!$B$5)</f>
        <v>-4.0000551959745501</v>
      </c>
      <c r="V16" s="2">
        <f>('[1]Qc, Summer, S2'!V16*Main!$B$5)</f>
        <v>-4.0000551959745501</v>
      </c>
      <c r="W16" s="2">
        <f>('[1]Qc, Summer, S2'!W16*Main!$B$5)</f>
        <v>-4.0000551959745501</v>
      </c>
      <c r="X16" s="2">
        <f>('[1]Qc, Summer, S2'!X16*Main!$B$5)</f>
        <v>-4.0000551959745501</v>
      </c>
      <c r="Y16" s="2">
        <f>('[1]Qc, Summer, S2'!Y16*Main!$B$5)</f>
        <v>-4.0000551959745501</v>
      </c>
    </row>
    <row r="17" spans="1:25" x14ac:dyDescent="0.25">
      <c r="A17">
        <v>23</v>
      </c>
      <c r="B17" s="2">
        <f>('[1]Qc, Summer, S2'!B17*Main!$B$5)</f>
        <v>0.47267119571554944</v>
      </c>
      <c r="C17" s="2">
        <f>('[1]Qc, Summer, S2'!C17*Main!$B$5)</f>
        <v>0.39864664093643987</v>
      </c>
      <c r="D17" s="2">
        <f>('[1]Qc, Summer, S2'!D17*Main!$B$5)</f>
        <v>0.32462208946787563</v>
      </c>
      <c r="E17" s="2">
        <f>('[1]Qc, Summer, S2'!E17*Main!$B$5)</f>
        <v>0.32462208946787563</v>
      </c>
      <c r="F17" s="2">
        <f>('[1]Qc, Summer, S2'!F17*Main!$B$5)</f>
        <v>0.32462208946787563</v>
      </c>
      <c r="G17" s="2">
        <f>('[1]Qc, Summer, S2'!G17*Main!$B$5)</f>
        <v>0.34312822733501669</v>
      </c>
      <c r="H17" s="2">
        <f>('[1]Qc, Summer, S2'!H17*Main!$B$5)</f>
        <v>0.559805788047398</v>
      </c>
      <c r="I17" s="2">
        <f>('[1]Qc, Summer, S2'!I17*Main!$B$5)</f>
        <v>0.83322769784735351</v>
      </c>
      <c r="J17" s="2">
        <f>('[1]Qc, Summer, S2'!J17*Main!$B$5)</f>
        <v>1.1778857381063466</v>
      </c>
      <c r="K17" s="2">
        <f>('[1]Qc, Summer, S2'!K17*Main!$B$5)</f>
        <v>1.42516270810977</v>
      </c>
      <c r="L17" s="2">
        <f>('[1]Qc, Summer, S2'!L17*Main!$B$5)</f>
        <v>1.4465163089069457</v>
      </c>
      <c r="M17" s="2">
        <f>('[1]Qc, Summer, S2'!M17*Main!$B$5)</f>
        <v>1.5034587726133732</v>
      </c>
      <c r="N17" s="2">
        <f>('[1]Qc, Summer, S2'!N17*Main!$B$5)</f>
        <v>1.5764155656235366</v>
      </c>
      <c r="O17" s="2">
        <f>('[1]Qc, Summer, S2'!O17*Main!$B$5)</f>
        <v>1.7673954006579278</v>
      </c>
      <c r="P17" s="2">
        <f>('[1]Qc, Summer, S2'!P17*Main!$B$5)</f>
        <v>1.5943005284919358</v>
      </c>
      <c r="Q17" s="2">
        <f>('[1]Qc, Summer, S2'!Q17*Main!$B$5)</f>
        <v>1.5558648374497146</v>
      </c>
      <c r="R17" s="2">
        <f>('[1]Qc, Summer, S2'!R17*Main!$B$5)</f>
        <v>1.5160049390515857</v>
      </c>
      <c r="S17" s="2">
        <f>('[1]Qc, Summer, S2'!S17*Main!$B$5)</f>
        <v>1.301048043373239</v>
      </c>
      <c r="T17" s="2">
        <f>('[1]Qc, Summer, S2'!T17*Main!$B$5)</f>
        <v>1.322401486091876</v>
      </c>
      <c r="U17" s="2">
        <f>('[1]Qc, Summer, S2'!U17*Main!$B$5)</f>
        <v>1.2483763023091552</v>
      </c>
      <c r="V17" s="2">
        <f>('[1]Qc, Summer, S2'!V17*Main!$B$5)</f>
        <v>1.1928578862248231</v>
      </c>
      <c r="W17" s="2">
        <f>('[1]Qc, Summer, S2'!W17*Main!$B$5)</f>
        <v>1.0759278604645144</v>
      </c>
      <c r="X17" s="2">
        <f>('[1]Qc, Summer, S2'!X17*Main!$B$5)</f>
        <v>0.97181031216722613</v>
      </c>
      <c r="Y17" s="2">
        <f>('[1]Qc, Summer, S2'!Y17*Main!$B$5)</f>
        <v>0.78237812561972264</v>
      </c>
    </row>
    <row r="18" spans="1:25" x14ac:dyDescent="0.25">
      <c r="A18">
        <v>24</v>
      </c>
      <c r="B18" s="2">
        <f>('[1]Qc, Summer, S2'!B18*Main!$B$5)</f>
        <v>-6.3163928058810281</v>
      </c>
      <c r="C18" s="2">
        <f>('[1]Qc, Summer, S2'!C18*Main!$B$5)</f>
        <v>-7.4009682402550716</v>
      </c>
      <c r="D18" s="2">
        <f>('[1]Qc, Summer, S2'!D18*Main!$B$5)</f>
        <v>-7.1873345889330906</v>
      </c>
      <c r="E18" s="2">
        <f>('[1]Qc, Summer, S2'!E18*Main!$B$5)</f>
        <v>-6.9252032899141485</v>
      </c>
      <c r="F18" s="2">
        <f>('[1]Qc, Summer, S2'!F18*Main!$B$5)</f>
        <v>-7.1780436184188581</v>
      </c>
      <c r="G18" s="2">
        <f>('[1]Qc, Summer, S2'!G18*Main!$B$5)</f>
        <v>-6.9366597328460706</v>
      </c>
      <c r="H18" s="2">
        <f>('[1]Qc, Summer, S2'!H18*Main!$B$5)</f>
        <v>-2.5896300215546013</v>
      </c>
      <c r="I18" s="2">
        <f>('[1]Qc, Summer, S2'!I18*Main!$B$5)</f>
        <v>0.94686208404104466</v>
      </c>
      <c r="J18" s="2">
        <f>('[1]Qc, Summer, S2'!J18*Main!$B$5)</f>
        <v>1.0189157252414771</v>
      </c>
      <c r="K18" s="2">
        <f>('[1]Qc, Summer, S2'!K18*Main!$B$5)</f>
        <v>2.5798129032485506</v>
      </c>
      <c r="L18" s="2">
        <f>('[1]Qc, Summer, S2'!L18*Main!$B$5)</f>
        <v>2.5552302283109398</v>
      </c>
      <c r="M18" s="2">
        <f>('[1]Qc, Summer, S2'!M18*Main!$B$5)</f>
        <v>2.821468939159729</v>
      </c>
      <c r="N18" s="2">
        <f>('[1]Qc, Summer, S2'!N18*Main!$B$5)</f>
        <v>3.7547050294077149</v>
      </c>
      <c r="O18" s="2">
        <f>('[1]Qc, Summer, S2'!O18*Main!$B$5)</f>
        <v>3.3626880088730364</v>
      </c>
      <c r="P18" s="2">
        <f>('[1]Qc, Summer, S2'!P18*Main!$B$5)</f>
        <v>-0.15547438073990361</v>
      </c>
      <c r="Q18" s="2">
        <f>('[1]Qc, Summer, S2'!Q18*Main!$B$5)</f>
        <v>4.1202789377580401E-2</v>
      </c>
      <c r="R18" s="2">
        <f>('[1]Qc, Summer, S2'!R18*Main!$B$5)</f>
        <v>0.26143759199917327</v>
      </c>
      <c r="S18" s="2">
        <f>('[1]Qc, Summer, S2'!S18*Main!$B$5)</f>
        <v>0.72086339263148091</v>
      </c>
      <c r="T18" s="2">
        <f>('[1]Qc, Summer, S2'!T18*Main!$B$5)</f>
        <v>5.6552859375981111E-2</v>
      </c>
      <c r="U18" s="2">
        <f>('[1]Qc, Summer, S2'!U18*Main!$B$5)</f>
        <v>0.20215275678752634</v>
      </c>
      <c r="V18" s="2">
        <f>('[1]Qc, Summer, S2'!V18*Main!$B$5)</f>
        <v>0.8644365323478842</v>
      </c>
      <c r="W18" s="2">
        <f>('[1]Qc, Summer, S2'!W18*Main!$B$5)</f>
        <v>-0.45500787441426571</v>
      </c>
      <c r="X18" s="2">
        <f>('[1]Qc, Summer, S2'!X18*Main!$B$5)</f>
        <v>-3.2795559430853589</v>
      </c>
      <c r="Y18" s="2">
        <f>('[1]Qc, Summer, S2'!Y18*Main!$B$5)</f>
        <v>-3.854834256014545</v>
      </c>
    </row>
    <row r="19" spans="1:25" x14ac:dyDescent="0.25">
      <c r="A19">
        <v>26</v>
      </c>
      <c r="B19" s="2">
        <f>('[1]Qc, Summer, S2'!B19*Main!$B$5)</f>
        <v>2.5406308884457709</v>
      </c>
      <c r="C19" s="2">
        <f>('[1]Qc, Summer, S2'!C19*Main!$B$5)</f>
        <v>2.5406308884457709</v>
      </c>
      <c r="D19" s="2">
        <f>('[1]Qc, Summer, S2'!D19*Main!$B$5)</f>
        <v>2.5406308884457709</v>
      </c>
      <c r="E19" s="2">
        <f>('[1]Qc, Summer, S2'!E19*Main!$B$5)</f>
        <v>2.5406308884457709</v>
      </c>
      <c r="F19" s="2">
        <f>('[1]Qc, Summer, S2'!F19*Main!$B$5)</f>
        <v>2.5406308884457709</v>
      </c>
      <c r="G19" s="2">
        <f>('[1]Qc, Summer, S2'!G19*Main!$B$5)</f>
        <v>2.5406308884457709</v>
      </c>
      <c r="H19" s="2">
        <f>('[1]Qc, Summer, S2'!H19*Main!$B$5)</f>
        <v>1.7603975912375376</v>
      </c>
      <c r="I19" s="2">
        <f>('[1]Qc, Summer, S2'!I19*Main!$B$5)</f>
        <v>-0.17346557971481591</v>
      </c>
      <c r="J19" s="2">
        <f>('[1]Qc, Summer, S2'!J19*Main!$B$5)</f>
        <v>-0.55800887096285601</v>
      </c>
      <c r="K19" s="2">
        <f>('[1]Qc, Summer, S2'!K19*Main!$B$5)</f>
        <v>-0.55800887096285601</v>
      </c>
      <c r="L19" s="2">
        <f>('[1]Qc, Summer, S2'!L19*Main!$B$5)</f>
        <v>-0.55800887096285601</v>
      </c>
      <c r="M19" s="2">
        <f>('[1]Qc, Summer, S2'!M19*Main!$B$5)</f>
        <v>-0.55800887096285601</v>
      </c>
      <c r="N19" s="2">
        <f>('[1]Qc, Summer, S2'!N19*Main!$B$5)</f>
        <v>-0.55800887096285601</v>
      </c>
      <c r="O19" s="2">
        <f>('[1]Qc, Summer, S2'!O19*Main!$B$5)</f>
        <v>-0.55800887096285601</v>
      </c>
      <c r="P19" s="2">
        <f>('[1]Qc, Summer, S2'!P19*Main!$B$5)</f>
        <v>-0.55800887096285601</v>
      </c>
      <c r="Q19" s="2">
        <f>('[1]Qc, Summer, S2'!Q19*Main!$B$5)</f>
        <v>-0.55800887096285601</v>
      </c>
      <c r="R19" s="2">
        <f>('[1]Qc, Summer, S2'!R19*Main!$B$5)</f>
        <v>-0.55800887096285601</v>
      </c>
      <c r="S19" s="2">
        <f>('[1]Qc, Summer, S2'!S19*Main!$B$5)</f>
        <v>0.59562100278126417</v>
      </c>
      <c r="T19" s="2">
        <f>('[1]Qc, Summer, S2'!T19*Main!$B$5)</f>
        <v>0.98016429402930416</v>
      </c>
      <c r="U19" s="2">
        <f>('[1]Qc, Summer, S2'!U19*Main!$B$5)</f>
        <v>0.98016429402930416</v>
      </c>
      <c r="V19" s="2">
        <f>('[1]Qc, Summer, S2'!V19*Main!$B$5)</f>
        <v>0.98016429402930416</v>
      </c>
      <c r="W19" s="2">
        <f>('[1]Qc, Summer, S2'!W19*Main!$B$5)</f>
        <v>0.98016429402930416</v>
      </c>
      <c r="X19" s="2">
        <f>('[1]Qc, Summer, S2'!X19*Main!$B$5)</f>
        <v>0.98016429402930416</v>
      </c>
      <c r="Y19" s="2">
        <f>('[1]Qc, Summer, S2'!Y19*Main!$B$5)</f>
        <v>2.1337962224204516</v>
      </c>
    </row>
    <row r="20" spans="1:25" x14ac:dyDescent="0.25">
      <c r="A20">
        <v>29</v>
      </c>
      <c r="B20" s="2">
        <f>('[1]Qc, Summer, S2'!B20*Main!$B$5)</f>
        <v>0.74719496620020265</v>
      </c>
      <c r="C20" s="2">
        <f>('[1]Qc, Summer, S2'!C20*Main!$B$5)</f>
        <v>0.55231106270560237</v>
      </c>
      <c r="D20" s="2">
        <f>('[1]Qc, Summer, S2'!D20*Main!$B$5)</f>
        <v>0.50401009524465612</v>
      </c>
      <c r="E20" s="2">
        <f>('[1]Qc, Summer, S2'!E20*Main!$B$5)</f>
        <v>0.44730895952963234</v>
      </c>
      <c r="F20" s="2">
        <f>('[1]Qc, Summer, S2'!F20*Main!$B$5)</f>
        <v>0.69889399873925651</v>
      </c>
      <c r="G20" s="2">
        <f>('[1]Qc, Summer, S2'!G20*Main!$B$5)</f>
        <v>0.65731316588157229</v>
      </c>
      <c r="H20" s="2">
        <f>('[1]Qc, Summer, S2'!H20*Main!$B$5)</f>
        <v>0.85975722080484274</v>
      </c>
      <c r="I20" s="2">
        <f>('[1]Qc, Summer, S2'!I20*Main!$B$5)</f>
        <v>0.89125785175763361</v>
      </c>
      <c r="J20" s="2">
        <f>('[1]Qc, Summer, S2'!J20*Main!$B$5)</f>
        <v>0.54307087762611705</v>
      </c>
      <c r="K20" s="2">
        <f>('[1]Qc, Summer, S2'!K20*Main!$B$5)</f>
        <v>0.29358588048001216</v>
      </c>
      <c r="L20" s="2">
        <f>('[1]Qc, Summer, S2'!L20*Main!$B$5)</f>
        <v>0.67117344350080055</v>
      </c>
      <c r="M20" s="2">
        <f>('[1]Qc, Summer, S2'!M20*Main!$B$5)</f>
        <v>0.6337926947701551</v>
      </c>
      <c r="N20" s="2">
        <f>('[1]Qc, Summer, S2'!N20*Main!$B$5)</f>
        <v>0.70099404080277594</v>
      </c>
      <c r="O20" s="2">
        <f>('[1]Qc, Summer, S2'!O20*Main!$B$5)</f>
        <v>0.50275007000654448</v>
      </c>
      <c r="P20" s="2">
        <f>('[1]Qc, Summer, S2'!P20*Main!$B$5)</f>
        <v>0.51913039810199579</v>
      </c>
      <c r="Q20" s="2">
        <f>('[1]Qc, Summer, S2'!Q20*Main!$B$5)</f>
        <v>0.49140984286353973</v>
      </c>
      <c r="R20" s="2">
        <f>('[1]Qc, Summer, S2'!R20*Main!$B$5)</f>
        <v>0.53509071778474326</v>
      </c>
      <c r="S20" s="2">
        <f>('[1]Qc, Summer, S2'!S20*Main!$B$5)</f>
        <v>0.95299908842510406</v>
      </c>
      <c r="T20" s="2">
        <f>('[1]Qc, Summer, S2'!T20*Main!$B$5)</f>
        <v>0.86773738064621631</v>
      </c>
      <c r="U20" s="2">
        <f>('[1]Qc, Summer, S2'!U20*Main!$B$5)</f>
        <v>0.92905860890098302</v>
      </c>
      <c r="V20" s="2">
        <f>('[1]Qc, Summer, S2'!V20*Main!$B$5)</f>
        <v>0.99415991287008432</v>
      </c>
      <c r="W20" s="2">
        <f>('[1]Qc, Summer, S2'!W20*Main!$B$5)</f>
        <v>0.91855839858338573</v>
      </c>
      <c r="X20" s="2">
        <f>('[1]Qc, Summer, S2'!X20*Main!$B$5)</f>
        <v>0.66781337619916947</v>
      </c>
      <c r="Y20" s="2">
        <f>('[1]Qc, Summer, S2'!Y20*Main!$B$5)</f>
        <v>0.6157323330238883</v>
      </c>
    </row>
    <row r="21" spans="1:25" x14ac:dyDescent="0.25">
      <c r="A21">
        <v>30</v>
      </c>
      <c r="B21" s="2">
        <f>('[1]Qc, Summer, S2'!B21*Main!$B$5)</f>
        <v>-0.36306152046598089</v>
      </c>
      <c r="C21" s="2">
        <f>('[1]Qc, Summer, S2'!C21*Main!$B$5)</f>
        <v>-0.41882454676875575</v>
      </c>
      <c r="D21" s="2">
        <f>('[1]Qc, Summer, S2'!D21*Main!$B$5)</f>
        <v>-0.72969276526665872</v>
      </c>
      <c r="E21" s="2">
        <f>('[1]Qc, Summer, S2'!E21*Main!$B$5)</f>
        <v>-0.73780535610275955</v>
      </c>
      <c r="F21" s="2">
        <f>('[1]Qc, Summer, S2'!F21*Main!$B$5)</f>
        <v>-0.44641281953133766</v>
      </c>
      <c r="G21" s="2">
        <f>('[1]Qc, Summer, S2'!G21*Main!$B$5)</f>
        <v>-0.73178618449479915</v>
      </c>
      <c r="H21" s="2">
        <f>('[1]Qc, Summer, S2'!H21*Main!$B$5)</f>
        <v>-0.59340883191740623</v>
      </c>
      <c r="I21" s="2">
        <f>('[1]Qc, Summer, S2'!I21*Main!$B$5)</f>
        <v>0.56231103740852839</v>
      </c>
      <c r="J21" s="2">
        <f>('[1]Qc, Summer, S2'!J21*Main!$B$5)</f>
        <v>1.6097835067559432</v>
      </c>
      <c r="K21" s="2">
        <f>('[1]Qc, Summer, S2'!K21*Main!$B$5)</f>
        <v>2.0987820382812887</v>
      </c>
      <c r="L21" s="2">
        <f>('[1]Qc, Summer, S2'!L21*Main!$B$5)</f>
        <v>1.4009173868005145</v>
      </c>
      <c r="M21" s="2">
        <f>('[1]Qc, Summer, S2'!M21*Main!$B$5)</f>
        <v>1.7061487316931028</v>
      </c>
      <c r="N21" s="2">
        <f>('[1]Qc, Summer, S2'!N21*Main!$B$5)</f>
        <v>1.9623820284427864</v>
      </c>
      <c r="O21" s="2">
        <f>('[1]Qc, Summer, S2'!O21*Main!$B$5)</f>
        <v>2.021369154921449</v>
      </c>
      <c r="P21" s="2">
        <f>('[1]Qc, Summer, S2'!P21*Main!$B$5)</f>
        <v>1.810429162783874</v>
      </c>
      <c r="Q21" s="2">
        <f>('[1]Qc, Summer, S2'!Q21*Main!$B$5)</f>
        <v>1.2899897022367885</v>
      </c>
      <c r="R21" s="2">
        <f>('[1]Qc, Summer, S2'!R21*Main!$B$5)</f>
        <v>1.3027656370404672</v>
      </c>
      <c r="S21" s="2">
        <f>('[1]Qc, Summer, S2'!S21*Main!$B$5)</f>
        <v>1.2067608816074022</v>
      </c>
      <c r="T21" s="2">
        <f>('[1]Qc, Summer, S2'!T21*Main!$B$5)</f>
        <v>0.88066137932828603</v>
      </c>
      <c r="U21" s="2">
        <f>('[1]Qc, Summer, S2'!U21*Main!$B$5)</f>
        <v>0.94865527279214679</v>
      </c>
      <c r="V21" s="2">
        <f>('[1]Qc, Summer, S2'!V21*Main!$B$5)</f>
        <v>1.2753028326022517</v>
      </c>
      <c r="W21" s="2">
        <f>('[1]Qc, Summer, S2'!W21*Main!$B$5)</f>
        <v>0.90256485063239544</v>
      </c>
      <c r="X21" s="2">
        <f>('[1]Qc, Summer, S2'!X21*Main!$B$5)</f>
        <v>0.50694666963890744</v>
      </c>
      <c r="Y21" s="2">
        <f>('[1]Qc, Summer, S2'!Y21*Main!$B$5)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3.1991211290423847</v>
      </c>
      <c r="C2" s="2">
        <f>('[1]Qc, Summer, S3'!C2*Main!$B$5)</f>
        <v>2.3624444149049202</v>
      </c>
      <c r="D2" s="2">
        <f>('[1]Qc, Summer, S3'!D2*Main!$B$5)</f>
        <v>2.9157480417132078</v>
      </c>
      <c r="E2" s="2">
        <f>('[1]Qc, Summer, S3'!E2*Main!$B$5)</f>
        <v>-0.25694481717735879</v>
      </c>
      <c r="F2" s="2">
        <f>('[1]Qc, Summer, S3'!F2*Main!$B$5)</f>
        <v>9.6395706884333201</v>
      </c>
      <c r="G2" s="2">
        <f>('[1]Qc, Summer, S3'!G2*Main!$B$5)</f>
        <v>8.1919954573422427</v>
      </c>
      <c r="H2" s="2">
        <f>('[1]Qc, Summer, S3'!H2*Main!$B$5)</f>
        <v>6.833417826184224</v>
      </c>
      <c r="I2" s="2">
        <f>('[1]Qc, Summer, S3'!I2*Main!$B$5)</f>
        <v>-0.60520398018160815</v>
      </c>
      <c r="J2" s="2">
        <f>('[1]Qc, Summer, S3'!J2*Main!$B$5)</f>
        <v>5.7302648397892915</v>
      </c>
      <c r="K2" s="2">
        <f>('[1]Qc, Summer, S3'!K2*Main!$B$5)</f>
        <v>4.6983505591025123</v>
      </c>
      <c r="L2" s="2">
        <f>('[1]Qc, Summer, S3'!L2*Main!$B$5)</f>
        <v>0.83300327840028177</v>
      </c>
      <c r="M2" s="2">
        <f>('[1]Qc, Summer, S3'!M2*Main!$B$5)</f>
        <v>14.0287009927223</v>
      </c>
      <c r="N2" s="2">
        <f>('[1]Qc, Summer, S3'!N2*Main!$B$5)</f>
        <v>3.706227387644649</v>
      </c>
      <c r="O2" s="2">
        <f>('[1]Qc, Summer, S3'!O2*Main!$B$5)</f>
        <v>1.5138357504836657</v>
      </c>
      <c r="P2" s="2">
        <f>('[1]Qc, Summer, S3'!P2*Main!$B$5)</f>
        <v>5.4322678250910252</v>
      </c>
      <c r="Q2" s="2">
        <f>('[1]Qc, Summer, S3'!Q2*Main!$B$5)</f>
        <v>5.4103268037799621</v>
      </c>
      <c r="R2" s="2">
        <f>('[1]Qc, Summer, S3'!R2*Main!$B$5)</f>
        <v>7.3121836366788564</v>
      </c>
      <c r="S2" s="2">
        <f>('[1]Qc, Summer, S3'!S2*Main!$B$5)</f>
        <v>8.4144816454702589</v>
      </c>
      <c r="T2" s="2">
        <f>('[1]Qc, Summer, S3'!T2*Main!$B$5)</f>
        <v>8.8716083729551265</v>
      </c>
      <c r="U2" s="2">
        <f>('[1]Qc, Summer, S3'!U2*Main!$B$5)</f>
        <v>2.8375383079247118</v>
      </c>
      <c r="V2" s="2">
        <f>('[1]Qc, Summer, S3'!V2*Main!$B$5)</f>
        <v>2.1711252385800472</v>
      </c>
      <c r="W2" s="2">
        <f>('[1]Qc, Summer, S3'!W2*Main!$B$5)</f>
        <v>-1.5334764819056403</v>
      </c>
      <c r="X2" s="2">
        <f>('[1]Qc, Summer, S3'!X2*Main!$B$5)</f>
        <v>4.8015301251344384</v>
      </c>
      <c r="Y2" s="2">
        <f>('[1]Qc, Summer, S3'!Y2*Main!$B$5)</f>
        <v>3.9367270378796064</v>
      </c>
    </row>
    <row r="3" spans="1:25" x14ac:dyDescent="0.25">
      <c r="A3">
        <v>3</v>
      </c>
      <c r="B3" s="2">
        <f>('[1]Qc, Summer, S3'!B3*Main!$B$5)</f>
        <v>-0.92439691833801274</v>
      </c>
      <c r="C3" s="2">
        <f>('[1]Qc, Summer, S3'!C3*Main!$B$5)</f>
        <v>-1.2018295008779623</v>
      </c>
      <c r="D3" s="2">
        <f>('[1]Qc, Summer, S3'!D3*Main!$B$5)</f>
        <v>-1.3246480454167937</v>
      </c>
      <c r="E3" s="2">
        <f>('[1]Qc, Summer, S3'!E3*Main!$B$5)</f>
        <v>-1.2088107406627877</v>
      </c>
      <c r="F3" s="2">
        <f>('[1]Qc, Summer, S3'!F3*Main!$B$5)</f>
        <v>-1.295682479810474</v>
      </c>
      <c r="G3" s="2">
        <f>('[1]Qc, Summer, S3'!G3*Main!$B$5)</f>
        <v>-1.3255465504934456</v>
      </c>
      <c r="H3" s="2">
        <f>('[1]Qc, Summer, S3'!H3*Main!$B$5)</f>
        <v>-1.1488383178344586</v>
      </c>
      <c r="I3" s="2">
        <f>('[1]Qc, Summer, S3'!I3*Main!$B$5)</f>
        <v>-0.17873343158284838</v>
      </c>
      <c r="J3" s="2">
        <f>('[1]Qc, Summer, S3'!J3*Main!$B$5)</f>
        <v>0.57372116351594604</v>
      </c>
      <c r="K3" s="2">
        <f>('[1]Qc, Summer, S3'!K3*Main!$B$5)</f>
        <v>0.83522649580279529</v>
      </c>
      <c r="L3" s="2">
        <f>('[1]Qc, Summer, S3'!L3*Main!$B$5)</f>
        <v>0.65656269676187862</v>
      </c>
      <c r="M3" s="2">
        <f>('[1]Qc, Summer, S3'!M3*Main!$B$5)</f>
        <v>0.87455953922489649</v>
      </c>
      <c r="N3" s="2">
        <f>('[1]Qc, Summer, S3'!N3*Main!$B$5)</f>
        <v>0.77610151692595752</v>
      </c>
      <c r="O3" s="2">
        <f>('[1]Qc, Summer, S3'!O3*Main!$B$5)</f>
        <v>0.79946899104632729</v>
      </c>
      <c r="P3" s="2">
        <f>('[1]Qc, Summer, S3'!P3*Main!$B$5)</f>
        <v>0.41249665976724886</v>
      </c>
      <c r="Q3" s="2">
        <f>('[1]Qc, Summer, S3'!Q3*Main!$B$5)</f>
        <v>0.10428414887145621</v>
      </c>
      <c r="R3" s="2">
        <f>('[1]Qc, Summer, S3'!R3*Main!$B$5)</f>
        <v>0.23199067813143176</v>
      </c>
      <c r="S3" s="2">
        <f>('[1]Qc, Summer, S3'!S3*Main!$B$5)</f>
        <v>0.28178846307528943</v>
      </c>
      <c r="T3" s="2">
        <f>('[1]Qc, Summer, S3'!T3*Main!$B$5)</f>
        <v>0.16976693701686182</v>
      </c>
      <c r="U3" s="2">
        <f>('[1]Qc, Summer, S3'!U3*Main!$B$5)</f>
        <v>-3.1669422377180269E-2</v>
      </c>
      <c r="V3" s="2">
        <f>('[1]Qc, Summer, S3'!V3*Main!$B$5)</f>
        <v>-0.12363233778308051</v>
      </c>
      <c r="W3" s="2">
        <f>('[1]Qc, Summer, S3'!W3*Main!$B$5)</f>
        <v>-8.6014220525941515E-2</v>
      </c>
      <c r="X3" s="2">
        <f>('[1]Qc, Summer, S3'!X3*Main!$B$5)</f>
        <v>-0.4125020645744894</v>
      </c>
      <c r="Y3" s="2">
        <f>('[1]Qc, Summer, S3'!Y3*Main!$B$5)</f>
        <v>-0.558355130674138</v>
      </c>
    </row>
    <row r="4" spans="1:25" x14ac:dyDescent="0.25">
      <c r="A4">
        <v>4</v>
      </c>
      <c r="B4" s="2">
        <f>('[1]Qc, Summer, S3'!B4*Main!$B$5)</f>
        <v>-1.3370295750862113</v>
      </c>
      <c r="C4" s="2">
        <f>('[1]Qc, Summer, S3'!C4*Main!$B$5)</f>
        <v>-1.3370295750862113</v>
      </c>
      <c r="D4" s="2">
        <f>('[1]Qc, Summer, S3'!D4*Main!$B$5)</f>
        <v>-1.5522124878720693</v>
      </c>
      <c r="E4" s="2">
        <f>('[1]Qc, Summer, S3'!E4*Main!$B$5)</f>
        <v>-1.7673954006579278</v>
      </c>
      <c r="F4" s="2">
        <f>('[1]Qc, Summer, S3'!F4*Main!$B$5)</f>
        <v>-1.7673954006579278</v>
      </c>
      <c r="G4" s="2">
        <f>('[1]Qc, Summer, S3'!G4*Main!$B$5)</f>
        <v>-1.7673954006579278</v>
      </c>
      <c r="H4" s="2">
        <f>('[1]Qc, Summer, S3'!H4*Main!$B$5)</f>
        <v>-0.70472334402249126</v>
      </c>
      <c r="I4" s="2">
        <f>('[1]Qc, Summer, S3'!I4*Main!$B$5)</f>
        <v>0.14607678150240352</v>
      </c>
      <c r="J4" s="2">
        <f>('[1]Qc, Summer, S3'!J4*Main!$B$5)</f>
        <v>0.46388592096518444</v>
      </c>
      <c r="K4" s="2">
        <f>('[1]Qc, Summer, S3'!K4*Main!$B$5)</f>
        <v>0.46388592096518444</v>
      </c>
      <c r="L4" s="2">
        <f>('[1]Qc, Summer, S3'!L4*Main!$B$5)</f>
        <v>0.42415911204926088</v>
      </c>
      <c r="M4" s="2">
        <f>('[1]Qc, Summer, S3'!M4*Main!$B$5)</f>
        <v>0.59630458746476467</v>
      </c>
      <c r="N4" s="2">
        <f>('[1]Qc, Summer, S3'!N4*Main!$B$5)</f>
        <v>0.80817687179619224</v>
      </c>
      <c r="O4" s="2">
        <f>('[1]Qc, Summer, S3'!O4*Main!$B$5)</f>
        <v>0.83300657402064804</v>
      </c>
      <c r="P4" s="2">
        <f>('[1]Qc, Summer, S3'!P4*Main!$B$5)</f>
        <v>0.46719619247080468</v>
      </c>
      <c r="Q4" s="2">
        <f>('[1]Qc, Summer, S3'!Q4*Main!$B$5)</f>
        <v>0.36456996392991958</v>
      </c>
      <c r="R4" s="2">
        <f>('[1]Qc, Summer, S3'!R4*Main!$B$5)</f>
        <v>-5.9174608460860215E-2</v>
      </c>
      <c r="S4" s="2">
        <f>('[1]Qc, Summer, S3'!S4*Main!$B$5)</f>
        <v>-5.9174608460860215E-2</v>
      </c>
      <c r="T4" s="2">
        <f>('[1]Qc, Summer, S3'!T4*Main!$B$5)</f>
        <v>-5.9174608460860215E-2</v>
      </c>
      <c r="U4" s="2">
        <f>('[1]Qc, Summer, S3'!U4*Main!$B$5)</f>
        <v>-5.9174608460860215E-2</v>
      </c>
      <c r="V4" s="2">
        <f>('[1]Qc, Summer, S3'!V4*Main!$B$5)</f>
        <v>-0.37698410300848906</v>
      </c>
      <c r="W4" s="2">
        <f>('[1]Qc, Summer, S3'!W4*Main!$B$5)</f>
        <v>-0.48292060119103197</v>
      </c>
      <c r="X4" s="2">
        <f>('[1]Qc, Summer, S3'!X4*Main!$B$5)</f>
        <v>-1.3502706611086925</v>
      </c>
      <c r="Y4" s="2">
        <f>('[1]Qc, Summer, S3'!Y4*Main!$B$5)</f>
        <v>-1.3502706611086925</v>
      </c>
    </row>
    <row r="5" spans="1:25" x14ac:dyDescent="0.25">
      <c r="A5">
        <v>7</v>
      </c>
      <c r="B5" s="2">
        <f>('[1]Qc, Summer, S3'!B5*Main!$B$5)</f>
        <v>5.1468425256886654</v>
      </c>
      <c r="C5" s="2">
        <f>('[1]Qc, Summer, S3'!C5*Main!$B$5)</f>
        <v>3.9434787129026465</v>
      </c>
      <c r="D5" s="2">
        <f>('[1]Qc, Summer, S3'!D5*Main!$B$5)</f>
        <v>3.7370367671635965</v>
      </c>
      <c r="E5" s="2">
        <f>('[1]Qc, Summer, S3'!E5*Main!$B$5)</f>
        <v>3.2638304358616237</v>
      </c>
      <c r="F5" s="2">
        <f>('[1]Qc, Summer, S3'!F5*Main!$B$5)</f>
        <v>3.757314794489635</v>
      </c>
      <c r="G5" s="2">
        <f>('[1]Qc, Summer, S3'!G5*Main!$B$5)</f>
        <v>1.743828031323589</v>
      </c>
      <c r="H5" s="2">
        <f>('[1]Qc, Summer, S3'!H5*Main!$B$5)</f>
        <v>3.0425726542661469</v>
      </c>
      <c r="I5" s="2">
        <f>('[1]Qc, Summer, S3'!I5*Main!$B$5)</f>
        <v>5.8466628424129548</v>
      </c>
      <c r="J5" s="2">
        <f>('[1]Qc, Summer, S3'!J5*Main!$B$5)</f>
        <v>8.505109643832057</v>
      </c>
      <c r="K5" s="2">
        <f>('[1]Qc, Summer, S3'!K5*Main!$B$5)</f>
        <v>10.10643582877838</v>
      </c>
      <c r="L5" s="2">
        <f>('[1]Qc, Summer, S3'!L5*Main!$B$5)</f>
        <v>11.033117050931457</v>
      </c>
      <c r="M5" s="2">
        <f>('[1]Qc, Summer, S3'!M5*Main!$B$5)</f>
        <v>11.435924002834547</v>
      </c>
      <c r="N5" s="2">
        <f>('[1]Qc, Summer, S3'!N5*Main!$B$5)</f>
        <v>11.949968509510247</v>
      </c>
      <c r="O5" s="2">
        <f>('[1]Qc, Summer, S3'!O5*Main!$B$5)</f>
        <v>12.040381166982133</v>
      </c>
      <c r="P5" s="2">
        <f>('[1]Qc, Summer, S3'!P5*Main!$B$5)</f>
        <v>11.954918784761189</v>
      </c>
      <c r="Q5" s="2">
        <f>('[1]Qc, Summer, S3'!Q5*Main!$B$5)</f>
        <v>11.556956647513253</v>
      </c>
      <c r="R5" s="2">
        <f>('[1]Qc, Summer, S3'!R5*Main!$B$5)</f>
        <v>10.998287927966942</v>
      </c>
      <c r="S5" s="2">
        <f>('[1]Qc, Summer, S3'!S5*Main!$B$5)</f>
        <v>9.7597421598595915</v>
      </c>
      <c r="T5" s="2">
        <f>('[1]Qc, Summer, S3'!T5*Main!$B$5)</f>
        <v>9.7145884605296917</v>
      </c>
      <c r="U5" s="2">
        <f>('[1]Qc, Summer, S3'!U5*Main!$B$5)</f>
        <v>9.2415060816434274</v>
      </c>
      <c r="V5" s="2">
        <f>('[1]Qc, Summer, S3'!V5*Main!$B$5)</f>
        <v>8.3302759134545852</v>
      </c>
      <c r="W5" s="2">
        <f>('[1]Qc, Summer, S3'!W5*Main!$B$5)</f>
        <v>9.9863739956103572</v>
      </c>
      <c r="X5" s="2">
        <f>('[1]Qc, Summer, S3'!X5*Main!$B$5)</f>
        <v>8.9481545940963017</v>
      </c>
      <c r="Y5" s="2">
        <f>('[1]Qc, Summer, S3'!Y5*Main!$B$5)</f>
        <v>7.2011145607579667</v>
      </c>
    </row>
    <row r="6" spans="1:25" x14ac:dyDescent="0.25">
      <c r="A6">
        <v>8</v>
      </c>
      <c r="B6" s="2">
        <f>('[1]Qc, Summer, S3'!B6*Main!$B$5)</f>
        <v>-30.459812514975585</v>
      </c>
      <c r="C6" s="2">
        <f>('[1]Qc, Summer, S3'!C6*Main!$B$5)</f>
        <v>-27.334487541357454</v>
      </c>
      <c r="D6" s="2">
        <f>('[1]Qc, Summer, S3'!D6*Main!$B$5)</f>
        <v>-29.790100564903241</v>
      </c>
      <c r="E6" s="2">
        <f>('[1]Qc, Summer, S3'!E6*Main!$B$5)</f>
        <v>-24.097543501188131</v>
      </c>
      <c r="F6" s="2">
        <f>('[1]Qc, Summer, S3'!F6*Main!$B$5)</f>
        <v>-26.329918845193532</v>
      </c>
      <c r="G6" s="2">
        <f>('[1]Qc, Summer, S3'!G6*Main!$B$5)</f>
        <v>-27.446106607908636</v>
      </c>
      <c r="H6" s="2">
        <f>('[1]Qc, Summer, S3'!H6*Main!$B$5)</f>
        <v>-31.910856842357457</v>
      </c>
      <c r="I6" s="2">
        <f>('[1]Qc, Summer, S3'!I6*Main!$B$5)</f>
        <v>-24.20916202346492</v>
      </c>
      <c r="J6" s="2">
        <f>('[1]Qc, Summer, S3'!J6*Main!$B$5)</f>
        <v>-27.557725130185428</v>
      </c>
      <c r="K6" s="2">
        <f>('[1]Qc, Summer, S3'!K6*Main!$B$5)</f>
        <v>-26.329918300919143</v>
      </c>
      <c r="L6" s="2">
        <f>('[1]Qc, Summer, S3'!L6*Main!$B$5)</f>
        <v>-29.790100111341243</v>
      </c>
      <c r="M6" s="2">
        <f>('[1]Qc, Summer, S3'!M6*Main!$B$5)</f>
        <v>-33.138663762336144</v>
      </c>
      <c r="N6" s="2">
        <f>('[1]Qc, Summer, S3'!N6*Main!$B$5)</f>
        <v>-25.102112197352046</v>
      </c>
      <c r="O6" s="2">
        <f>('[1]Qc, Summer, S3'!O6*Main!$B$5)</f>
        <v>-24.097543682612926</v>
      </c>
      <c r="P6" s="2">
        <f>('[1]Qc, Summer, S3'!P6*Main!$B$5)</f>
        <v>-25.883443032550787</v>
      </c>
      <c r="Q6" s="2">
        <f>('[1]Qc, Summer, S3'!Q6*Main!$B$5)</f>
        <v>-27.892581332002596</v>
      </c>
      <c r="R6" s="2">
        <f>('[1]Qc, Summer, S3'!R6*Main!$B$5)</f>
        <v>-25.883443123263184</v>
      </c>
      <c r="S6" s="2">
        <f>('[1]Qc, Summer, S3'!S6*Main!$B$5)</f>
        <v>-23.985924797486533</v>
      </c>
      <c r="T6" s="2">
        <f>('[1]Qc, Summer, S3'!T6*Main!$B$5)</f>
        <v>-24.209161751327724</v>
      </c>
      <c r="U6" s="2">
        <f>('[1]Qc, Summer, S3'!U6*Main!$B$5)</f>
        <v>-21.195455118561583</v>
      </c>
      <c r="V6" s="2">
        <f>('[1]Qc, Summer, S3'!V6*Main!$B$5)</f>
        <v>-24.990493040088456</v>
      </c>
      <c r="W6" s="2">
        <f>('[1]Qc, Summer, S3'!W6*Main!$B$5)</f>
        <v>-26.553155980459525</v>
      </c>
      <c r="X6" s="2">
        <f>('[1]Qc, Summer, S3'!X6*Main!$B$5)</f>
        <v>-28.115818467268589</v>
      </c>
      <c r="Y6" s="2">
        <f>('[1]Qc, Summer, S3'!Y6*Main!$B$5)</f>
        <v>-28.339056691083361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8.2846659405840359</v>
      </c>
      <c r="C8" s="2">
        <f>('[1]Qc, Summer, S3'!C8*Main!$B$5)</f>
        <v>7.4338467669311665</v>
      </c>
      <c r="D8" s="2">
        <f>('[1]Qc, Summer, S3'!D8*Main!$B$5)</f>
        <v>6.39669029977299</v>
      </c>
      <c r="E8" s="2">
        <f>('[1]Qc, Summer, S3'!E8*Main!$B$5)</f>
        <v>6.5804951216176493</v>
      </c>
      <c r="F8" s="2">
        <f>('[1]Qc, Summer, S3'!F8*Main!$B$5)</f>
        <v>6.2156680214800284</v>
      </c>
      <c r="G8" s="2">
        <f>('[1]Qc, Summer, S3'!G8*Main!$B$5)</f>
        <v>7.0271487551682057</v>
      </c>
      <c r="H8" s="2">
        <f>('[1]Qc, Summer, S3'!H8*Main!$B$5)</f>
        <v>7.5837839110073269</v>
      </c>
      <c r="I8" s="2">
        <f>('[1]Qc, Summer, S3'!I8*Main!$B$5)</f>
        <v>6.150181294407326</v>
      </c>
      <c r="J8" s="2">
        <f>('[1]Qc, Summer, S3'!J8*Main!$B$5)</f>
        <v>4.3466036682974982</v>
      </c>
      <c r="K8" s="2">
        <f>('[1]Qc, Summer, S3'!K8*Main!$B$5)</f>
        <v>3.2313097676726663</v>
      </c>
      <c r="L8" s="2">
        <f>('[1]Qc, Summer, S3'!L8*Main!$B$5)</f>
        <v>4.1554241448804348</v>
      </c>
      <c r="M8" s="2">
        <f>('[1]Qc, Summer, S3'!M8*Main!$B$5)</f>
        <v>4.6584978036880127</v>
      </c>
      <c r="N8" s="2">
        <f>('[1]Qc, Summer, S3'!N8*Main!$B$5)</f>
        <v>4.4346107214766537</v>
      </c>
      <c r="O8" s="2">
        <f>('[1]Qc, Summer, S3'!O8*Main!$B$5)</f>
        <v>4.3855298826687665</v>
      </c>
      <c r="P8" s="2">
        <f>('[1]Qc, Summer, S3'!P8*Main!$B$5)</f>
        <v>5.4494631669299114</v>
      </c>
      <c r="Q8" s="2">
        <f>('[1]Qc, Summer, S3'!Q8*Main!$B$5)</f>
        <v>5.9995012067986719</v>
      </c>
      <c r="R8" s="2">
        <f>('[1]Qc, Summer, S3'!R8*Main!$B$5)</f>
        <v>6.4453233940483878</v>
      </c>
      <c r="S8" s="2">
        <f>('[1]Qc, Summer, S3'!S8*Main!$B$5)</f>
        <v>7.9233288124073322</v>
      </c>
      <c r="T8" s="2">
        <f>('[1]Qc, Summer, S3'!T8*Main!$B$5)</f>
        <v>7.7209501153026334</v>
      </c>
      <c r="U8" s="2">
        <f>('[1]Qc, Summer, S3'!U8*Main!$B$5)</f>
        <v>7.363800484746867</v>
      </c>
      <c r="V8" s="2">
        <f>('[1]Qc, Summer, S3'!V8*Main!$B$5)</f>
        <v>7.990570423249161</v>
      </c>
      <c r="W8" s="2">
        <f>('[1]Qc, Summer, S3'!W8*Main!$B$5)</f>
        <v>7.2963958440963044</v>
      </c>
      <c r="X8" s="2">
        <f>('[1]Qc, Summer, S3'!X8*Main!$B$5)</f>
        <v>7.8896264920820522</v>
      </c>
      <c r="Y8" s="2">
        <f>('[1]Qc, Summer, S3'!Y8*Main!$B$5)</f>
        <v>8.1023985350528847</v>
      </c>
    </row>
    <row r="9" spans="1:25" x14ac:dyDescent="0.25">
      <c r="A9">
        <v>14</v>
      </c>
      <c r="B9" s="2">
        <f>('[1]Qc, Summer, S3'!B9*Main!$B$5)</f>
        <v>-1.3574771033017028</v>
      </c>
      <c r="C9" s="2">
        <f>('[1]Qc, Summer, S3'!C9*Main!$B$5)</f>
        <v>-1.7411859053554148</v>
      </c>
      <c r="D9" s="2">
        <f>('[1]Qc, Summer, S3'!D9*Main!$B$5)</f>
        <v>-1.756717484784766</v>
      </c>
      <c r="E9" s="2">
        <f>('[1]Qc, Summer, S3'!E9*Main!$B$5)</f>
        <v>-1.7673954006579278</v>
      </c>
      <c r="F9" s="2">
        <f>('[1]Qc, Summer, S3'!F9*Main!$B$5)</f>
        <v>-1.7479808905341225</v>
      </c>
      <c r="G9" s="2">
        <f>('[1]Qc, Summer, S3'!G9*Main!$B$5)</f>
        <v>-1.7405388224782694</v>
      </c>
      <c r="H9" s="2">
        <f>('[1]Qc, Summer, S3'!H9*Main!$B$5)</f>
        <v>-1.4420078114282582</v>
      </c>
      <c r="I9" s="2">
        <f>('[1]Qc, Summer, S3'!I9*Main!$B$5)</f>
        <v>-0.85532750550746295</v>
      </c>
      <c r="J9" s="2">
        <f>('[1]Qc, Summer, S3'!J9*Main!$B$5)</f>
        <v>-0.56900571658704202</v>
      </c>
      <c r="K9" s="2">
        <f>('[1]Qc, Summer, S3'!K9*Main!$B$5)</f>
        <v>-0.55785840183479152</v>
      </c>
      <c r="L9" s="2">
        <f>('[1]Qc, Summer, S3'!L9*Main!$B$5)</f>
        <v>-0.55358400604399394</v>
      </c>
      <c r="M9" s="2">
        <f>('[1]Qc, Summer, S3'!M9*Main!$B$5)</f>
        <v>-0.265675473763755</v>
      </c>
      <c r="N9" s="2">
        <f>('[1]Qc, Summer, S3'!N9*Main!$B$5)</f>
        <v>-0.19075306078156798</v>
      </c>
      <c r="O9" s="2">
        <f>('[1]Qc, Summer, S3'!O9*Main!$B$5)</f>
        <v>-0.2328665111842497</v>
      </c>
      <c r="P9" s="2">
        <f>('[1]Qc, Summer, S3'!P9*Main!$B$5)</f>
        <v>-4.8380442546472321E-2</v>
      </c>
      <c r="Q9" s="2">
        <f>('[1]Qc, Summer, S3'!Q9*Main!$B$5)</f>
        <v>-0.36765353531082495</v>
      </c>
      <c r="R9" s="2">
        <f>('[1]Qc, Summer, S3'!R9*Main!$B$5)</f>
        <v>-0.64997570826161544</v>
      </c>
      <c r="S9" s="2">
        <f>('[1]Qc, Summer, S3'!S9*Main!$B$5)</f>
        <v>-0.63573847555929042</v>
      </c>
      <c r="T9" s="2">
        <f>('[1]Qc, Summer, S3'!T9*Main!$B$5)</f>
        <v>-0.75738361405896837</v>
      </c>
      <c r="U9" s="2">
        <f>('[1]Qc, Summer, S3'!U9*Main!$B$5)</f>
        <v>-0.68970782384575857</v>
      </c>
      <c r="V9" s="2">
        <f>('[1]Qc, Summer, S3'!V9*Main!$B$5)</f>
        <v>-0.70135647220441288</v>
      </c>
      <c r="W9" s="2">
        <f>('[1]Qc, Summer, S3'!W9*Main!$B$5)</f>
        <v>-0.56762224059969135</v>
      </c>
      <c r="X9" s="2">
        <f>('[1]Qc, Summer, S3'!X9*Main!$B$5)</f>
        <v>-0.84254658599171117</v>
      </c>
      <c r="Y9" s="2">
        <f>('[1]Qc, Summer, S3'!Y9*Main!$B$5)</f>
        <v>-1.1293906637315774</v>
      </c>
    </row>
    <row r="10" spans="1:25" x14ac:dyDescent="0.25">
      <c r="A10">
        <v>15</v>
      </c>
      <c r="B10" s="2">
        <f>('[1]Qc, Summer, S3'!B10*Main!$B$5)</f>
        <v>-1.8056432947140937</v>
      </c>
      <c r="C10" s="2">
        <f>('[1]Qc, Summer, S3'!C10*Main!$B$5)</f>
        <v>-2.4988264464374672</v>
      </c>
      <c r="D10" s="2">
        <f>('[1]Qc, Summer, S3'!D10*Main!$B$5)</f>
        <v>-2.6240640672386859</v>
      </c>
      <c r="E10" s="2">
        <f>('[1]Qc, Summer, S3'!E10*Main!$B$5)</f>
        <v>-2.5516260487259368</v>
      </c>
      <c r="F10" s="2">
        <f>('[1]Qc, Summer, S3'!F10*Main!$B$5)</f>
        <v>-2.6488781117970612</v>
      </c>
      <c r="G10" s="2">
        <f>('[1]Qc, Summer, S3'!G10*Main!$B$5)</f>
        <v>-2.761555313528012</v>
      </c>
      <c r="H10" s="2">
        <f>('[1]Qc, Summer, S3'!H10*Main!$B$5)</f>
        <v>-2.3878697893138665</v>
      </c>
      <c r="I10" s="2">
        <f>('[1]Qc, Summer, S3'!I10*Main!$B$5)</f>
        <v>-0.99318254601337108</v>
      </c>
      <c r="J10" s="2">
        <f>('[1]Qc, Summer, S3'!J10*Main!$B$5)</f>
        <v>-4.0972572870332007E-2</v>
      </c>
      <c r="K10" s="2">
        <f>('[1]Qc, Summer, S3'!K10*Main!$B$5)</f>
        <v>0.3964374210272324</v>
      </c>
      <c r="L10" s="2">
        <f>('[1]Qc, Summer, S3'!L10*Main!$B$5)</f>
        <v>0.36232462841348029</v>
      </c>
      <c r="M10" s="2">
        <f>('[1]Qc, Summer, S3'!M10*Main!$B$5)</f>
        <v>0.40558881730532931</v>
      </c>
      <c r="N10" s="2">
        <f>('[1]Qc, Summer, S3'!N10*Main!$B$5)</f>
        <v>0.59677562094799241</v>
      </c>
      <c r="O10" s="2">
        <f>('[1]Qc, Summer, S3'!O10*Main!$B$5)</f>
        <v>0.52555012110154675</v>
      </c>
      <c r="P10" s="2">
        <f>('[1]Qc, Summer, S3'!P10*Main!$B$5)</f>
        <v>0.14872796984496744</v>
      </c>
      <c r="Q10" s="2">
        <f>('[1]Qc, Summer, S3'!Q10*Main!$B$5)</f>
        <v>8.2595356295688427E-2</v>
      </c>
      <c r="R10" s="2">
        <f>('[1]Qc, Summer, S3'!R10*Main!$B$5)</f>
        <v>5.3014228817481648E-2</v>
      </c>
      <c r="S10" s="2">
        <f>('[1]Qc, Summer, S3'!S10*Main!$B$5)</f>
        <v>-0.16144871680508005</v>
      </c>
      <c r="T10" s="2">
        <f>('[1]Qc, Summer, S3'!T10*Main!$B$5)</f>
        <v>-0.23458403266719377</v>
      </c>
      <c r="U10" s="2">
        <f>('[1]Qc, Summer, S3'!U10*Main!$B$5)</f>
        <v>-0.17081027878317745</v>
      </c>
      <c r="V10" s="2">
        <f>('[1]Qc, Summer, S3'!V10*Main!$B$5)</f>
        <v>-0.50295573317535081</v>
      </c>
      <c r="W10" s="2">
        <f>('[1]Qc, Summer, S3'!W10*Main!$B$5)</f>
        <v>-0.18661196822239962</v>
      </c>
      <c r="X10" s="2">
        <f>('[1]Qc, Summer, S3'!X10*Main!$B$5)</f>
        <v>-0.58742796255090091</v>
      </c>
      <c r="Y10" s="2">
        <f>('[1]Qc, Summer, S3'!Y10*Main!$B$5)</f>
        <v>-0.87757800614518977</v>
      </c>
    </row>
    <row r="11" spans="1:25" x14ac:dyDescent="0.25">
      <c r="A11">
        <v>16</v>
      </c>
      <c r="B11" s="2">
        <f>('[1]Qc, Summer, S3'!B11*Main!$B$5)</f>
        <v>-1.9883198257401686</v>
      </c>
      <c r="C11" s="2">
        <f>('[1]Qc, Summer, S3'!C11*Main!$B$5)</f>
        <v>-1.9883198257401686</v>
      </c>
      <c r="D11" s="2">
        <f>('[1]Qc, Summer, S3'!D11*Main!$B$5)</f>
        <v>-1.9883198257401686</v>
      </c>
      <c r="E11" s="2">
        <f>('[1]Qc, Summer, S3'!E11*Main!$B$5)</f>
        <v>-1.9883198257401686</v>
      </c>
      <c r="F11" s="2">
        <f>('[1]Qc, Summer, S3'!F11*Main!$B$5)</f>
        <v>-1.9883198257401686</v>
      </c>
      <c r="G11" s="2">
        <f>('[1]Qc, Summer, S3'!G11*Main!$B$5)</f>
        <v>-1.9883198257401686</v>
      </c>
      <c r="H11" s="2">
        <f>('[1]Qc, Summer, S3'!H11*Main!$B$5)</f>
        <v>-1.9883198257401686</v>
      </c>
      <c r="I11" s="2">
        <f>('[1]Qc, Summer, S3'!I11*Main!$B$5)</f>
        <v>-1.8826486711521004</v>
      </c>
      <c r="J11" s="2">
        <f>('[1]Qc, Summer, S3'!J11*Main!$B$5)</f>
        <v>-1.7688520242799564</v>
      </c>
      <c r="K11" s="2">
        <f>('[1]Qc, Summer, S3'!K11*Main!$B$5)</f>
        <v>-1.7426610480545828</v>
      </c>
      <c r="L11" s="2">
        <f>('[1]Qc, Summer, S3'!L11*Main!$B$5)</f>
        <v>-1.7047235320094345</v>
      </c>
      <c r="M11" s="2">
        <f>('[1]Qc, Summer, S3'!M11*Main!$B$5)</f>
        <v>-1.7309153905447647</v>
      </c>
      <c r="N11" s="2">
        <f>('[1]Qc, Summer, S3'!N11*Main!$B$5)</f>
        <v>-1.7309153905447647</v>
      </c>
      <c r="O11" s="2">
        <f>('[1]Qc, Summer, S3'!O11*Main!$B$5)</f>
        <v>-1.7309153905447647</v>
      </c>
      <c r="P11" s="2">
        <f>('[1]Qc, Summer, S3'!P11*Main!$B$5)</f>
        <v>-1.7309153905447647</v>
      </c>
      <c r="Q11" s="2">
        <f>('[1]Qc, Summer, S3'!Q11*Main!$B$5)</f>
        <v>-1.7309153905447647</v>
      </c>
      <c r="R11" s="2">
        <f>('[1]Qc, Summer, S3'!R11*Main!$B$5)</f>
        <v>-1.7600427811475927</v>
      </c>
      <c r="S11" s="2">
        <f>('[1]Qc, Summer, S3'!S11*Main!$B$5)</f>
        <v>-1.8474249529560776</v>
      </c>
      <c r="T11" s="2">
        <f>('[1]Qc, Summer, S3'!T11*Main!$B$5)</f>
        <v>-1.8474249529560776</v>
      </c>
      <c r="U11" s="2">
        <f>('[1]Qc, Summer, S3'!U11*Main!$B$5)</f>
        <v>-1.8474249529560776</v>
      </c>
      <c r="V11" s="2">
        <f>('[1]Qc, Summer, S3'!V11*Main!$B$5)</f>
        <v>-1.8474249529560776</v>
      </c>
      <c r="W11" s="2">
        <f>('[1]Qc, Summer, S3'!W11*Main!$B$5)</f>
        <v>-1.9007115046898668</v>
      </c>
      <c r="X11" s="2">
        <f>('[1]Qc, Summer, S3'!X11*Main!$B$5)</f>
        <v>-1.9539980564236563</v>
      </c>
      <c r="Y11" s="2">
        <f>('[1]Qc, Summer, S3'!Y11*Main!$B$5)</f>
        <v>-1.9539980564236563</v>
      </c>
    </row>
    <row r="12" spans="1:25" x14ac:dyDescent="0.25">
      <c r="A12">
        <v>17</v>
      </c>
      <c r="B12" s="2">
        <f>('[1]Qc, Summer, S3'!B12*Main!$B$5)</f>
        <v>-2.2744100389161996</v>
      </c>
      <c r="C12" s="2">
        <f>('[1]Qc, Summer, S3'!C12*Main!$B$5)</f>
        <v>-2.49299689180474</v>
      </c>
      <c r="D12" s="2">
        <f>('[1]Qc, Summer, S3'!D12*Main!$B$5)</f>
        <v>-2.6133580070028599</v>
      </c>
      <c r="E12" s="2">
        <f>('[1]Qc, Summer, S3'!E12*Main!$B$5)</f>
        <v>-1.4055964717389653</v>
      </c>
      <c r="F12" s="2">
        <f>('[1]Qc, Summer, S3'!F12*Main!$B$5)</f>
        <v>-2.1208458574565294</v>
      </c>
      <c r="G12" s="2">
        <f>('[1]Qc, Summer, S3'!G12*Main!$B$5)</f>
        <v>-2.2771769611046628</v>
      </c>
      <c r="H12" s="2">
        <f>('[1]Qc, Summer, S3'!H12*Main!$B$5)</f>
        <v>0.70418169696371391</v>
      </c>
      <c r="I12" s="2">
        <f>('[1]Qc, Summer, S3'!I12*Main!$B$5)</f>
        <v>3.7450291820840351</v>
      </c>
      <c r="J12" s="2">
        <f>('[1]Qc, Summer, S3'!J12*Main!$B$5)</f>
        <v>4.6954669538209126</v>
      </c>
      <c r="K12" s="2">
        <f>('[1]Qc, Summer, S3'!K12*Main!$B$5)</f>
        <v>5.6196189647673984</v>
      </c>
      <c r="L12" s="2">
        <f>('[1]Qc, Summer, S3'!L12*Main!$B$5)</f>
        <v>6.2878306732810998</v>
      </c>
      <c r="M12" s="2">
        <f>('[1]Qc, Summer, S3'!M12*Main!$B$5)</f>
        <v>6.1965222410618361</v>
      </c>
      <c r="N12" s="2">
        <f>('[1]Qc, Summer, S3'!N12*Main!$B$5)</f>
        <v>6.4068083273849874</v>
      </c>
      <c r="O12" s="2">
        <f>('[1]Qc, Summer, S3'!O12*Main!$B$5)</f>
        <v>5.875559267200182</v>
      </c>
      <c r="P12" s="2">
        <f>('[1]Qc, Summer, S3'!P12*Main!$B$5)</f>
        <v>4.4395266513881291</v>
      </c>
      <c r="Q12" s="2">
        <f>('[1]Qc, Summer, S3'!Q12*Main!$B$5)</f>
        <v>3.6052996115666764</v>
      </c>
      <c r="R12" s="2">
        <f>('[1]Qc, Summer, S3'!R12*Main!$B$5)</f>
        <v>2.8471629319279428</v>
      </c>
      <c r="S12" s="2">
        <f>('[1]Qc, Summer, S3'!S12*Main!$B$5)</f>
        <v>2.8789825370952626</v>
      </c>
      <c r="T12" s="2">
        <f>('[1]Qc, Summer, S3'!T12*Main!$B$5)</f>
        <v>2.2273723617123369</v>
      </c>
      <c r="U12" s="2">
        <f>('[1]Qc, Summer, S3'!U12*Main!$B$5)</f>
        <v>2.2329062060892615</v>
      </c>
      <c r="V12" s="2">
        <f>('[1]Qc, Summer, S3'!V12*Main!$B$5)</f>
        <v>1.3903783997024211</v>
      </c>
      <c r="W12" s="2">
        <f>('[1]Qc, Summer, S3'!W12*Main!$B$5)</f>
        <v>1.6836721516794502</v>
      </c>
      <c r="X12" s="2">
        <f>('[1]Qc, Summer, S3'!X12*Main!$B$5)</f>
        <v>1.1344380972696366</v>
      </c>
      <c r="Y12" s="2">
        <f>('[1]Qc, Summer, S3'!Y12*Main!$B$5)</f>
        <v>-0.70418169696371391</v>
      </c>
    </row>
    <row r="13" spans="1:25" x14ac:dyDescent="0.25">
      <c r="A13">
        <v>18</v>
      </c>
      <c r="B13" s="2">
        <f>('[1]Qc, Summer, S3'!B13*Main!$B$5)</f>
        <v>-0.74049089104909649</v>
      </c>
      <c r="C13" s="2">
        <f>('[1]Qc, Summer, S3'!C13*Main!$B$5)</f>
        <v>-0.73136261780879286</v>
      </c>
      <c r="D13" s="2">
        <f>('[1]Qc, Summer, S3'!D13*Main!$B$5)</f>
        <v>-0.91880143292751848</v>
      </c>
      <c r="E13" s="2">
        <f>('[1]Qc, Summer, S3'!E13*Main!$B$5)</f>
        <v>-0.8417924199890402</v>
      </c>
      <c r="F13" s="2">
        <f>('[1]Qc, Summer, S3'!F13*Main!$B$5)</f>
        <v>-0.74598034568270322</v>
      </c>
      <c r="G13" s="2">
        <f>('[1]Qc, Summer, S3'!G13*Main!$B$5)</f>
        <v>-0.99415991287008432</v>
      </c>
      <c r="H13" s="2">
        <f>('[1]Qc, Summer, S3'!H13*Main!$B$5)</f>
        <v>-0.7554265611870925</v>
      </c>
      <c r="I13" s="2">
        <f>('[1]Qc, Summer, S3'!I13*Main!$B$5)</f>
        <v>-0.49921738336138832</v>
      </c>
      <c r="J13" s="2">
        <f>('[1]Qc, Summer, S3'!J13*Main!$B$5)</f>
        <v>-0.33862935050257714</v>
      </c>
      <c r="K13" s="2">
        <f>('[1]Qc, Summer, S3'!K13*Main!$B$5)</f>
        <v>-0.16905098939427199</v>
      </c>
      <c r="L13" s="2">
        <f>('[1]Qc, Summer, S3'!L13*Main!$B$5)</f>
        <v>-0.21822414043259325</v>
      </c>
      <c r="M13" s="2">
        <f>('[1]Qc, Summer, S3'!M13*Main!$B$5)</f>
        <v>-0.15011256734389256</v>
      </c>
      <c r="N13" s="2">
        <f>('[1]Qc, Summer, S3'!N13*Main!$B$5)</f>
        <v>-6.3187298237670719E-2</v>
      </c>
      <c r="O13" s="2">
        <f>('[1]Qc, Summer, S3'!O13*Main!$B$5)</f>
        <v>-9.4441016366684019E-2</v>
      </c>
      <c r="P13" s="2">
        <f>('[1]Qc, Summer, S3'!P13*Main!$B$5)</f>
        <v>-0.18310313155226635</v>
      </c>
      <c r="Q13" s="2">
        <f>('[1]Qc, Summer, S3'!Q13*Main!$B$5)</f>
        <v>-0.14605360974058257</v>
      </c>
      <c r="R13" s="2">
        <f>('[1]Qc, Summer, S3'!R13*Main!$B$5)</f>
        <v>-0.33454220062789519</v>
      </c>
      <c r="S13" s="2">
        <f>('[1]Qc, Summer, S3'!S13*Main!$B$5)</f>
        <v>-0.29992509368204817</v>
      </c>
      <c r="T13" s="2">
        <f>('[1]Qc, Summer, S3'!T13*Main!$B$5)</f>
        <v>-0.43571244228570877</v>
      </c>
      <c r="U13" s="2">
        <f>('[1]Qc, Summer, S3'!U13*Main!$B$5)</f>
        <v>-0.43831454733523134</v>
      </c>
      <c r="V13" s="2">
        <f>('[1]Qc, Summer, S3'!V13*Main!$B$5)</f>
        <v>-0.43506021592627342</v>
      </c>
      <c r="W13" s="2">
        <f>('[1]Qc, Summer, S3'!W13*Main!$B$5)</f>
        <v>-0.37517485985337695</v>
      </c>
      <c r="X13" s="2">
        <f>('[1]Qc, Summer, S3'!X13*Main!$B$5)</f>
        <v>-0.49426833652880542</v>
      </c>
      <c r="Y13" s="2">
        <f>('[1]Qc, Summer, S3'!Y13*Main!$B$5)</f>
        <v>-0.54857476181991327</v>
      </c>
    </row>
    <row r="14" spans="1:25" x14ac:dyDescent="0.25">
      <c r="A14">
        <v>19</v>
      </c>
      <c r="B14" s="2">
        <f>('[1]Qc, Summer, S3'!B14*Main!$B$5)</f>
        <v>-3.6933995940519884</v>
      </c>
      <c r="C14" s="2">
        <f>('[1]Qc, Summer, S3'!C14*Main!$B$5)</f>
        <v>-3.2499999023585318</v>
      </c>
      <c r="D14" s="2">
        <f>('[1]Qc, Summer, S3'!D14*Main!$B$5)</f>
        <v>-3.3674409017800415</v>
      </c>
      <c r="E14" s="2">
        <f>('[1]Qc, Summer, S3'!E14*Main!$B$5)</f>
        <v>-3.7557152263980962</v>
      </c>
      <c r="F14" s="2">
        <f>('[1]Qc, Summer, S3'!F14*Main!$B$5)</f>
        <v>-3.6550515126082299</v>
      </c>
      <c r="G14" s="2">
        <f>('[1]Qc, Summer, S3'!G14*Main!$B$5)</f>
        <v>-2.9480087609889334</v>
      </c>
      <c r="H14" s="2">
        <f>('[1]Qc, Summer, S3'!H14*Main!$B$5)</f>
        <v>-2.8545353124697717</v>
      </c>
      <c r="I14" s="2">
        <f>('[1]Qc, Summer, S3'!I14*Main!$B$5)</f>
        <v>-2.9719763118912823</v>
      </c>
      <c r="J14" s="2">
        <f>('[1]Qc, Summer, S3'!J14*Main!$B$5)</f>
        <v>-2.8952801490037654</v>
      </c>
      <c r="K14" s="2">
        <f>('[1]Qc, Summer, S3'!K14*Main!$B$5)</f>
        <v>-2.3799778046032607</v>
      </c>
      <c r="L14" s="2">
        <f>('[1]Qc, Summer, S3'!L14*Main!$B$5)</f>
        <v>-2.1594763363016494</v>
      </c>
      <c r="M14" s="2">
        <f>('[1]Qc, Summer, S3'!M14*Main!$B$5)</f>
        <v>-2.0396385817899039</v>
      </c>
      <c r="N14" s="2">
        <f>('[1]Qc, Summer, S3'!N14*Main!$B$5)</f>
        <v>-1.6633480326230239</v>
      </c>
      <c r="O14" s="2">
        <f>('[1]Qc, Summer, S3'!O14*Main!$B$5)</f>
        <v>-2.0851769285043673</v>
      </c>
      <c r="P14" s="2">
        <f>('[1]Qc, Summer, S3'!P14*Main!$B$5)</f>
        <v>-3.0726400256811481</v>
      </c>
      <c r="Q14" s="2">
        <f>('[1]Qc, Summer, S3'!Q14*Main!$B$5)</f>
        <v>-2.2169984584672875</v>
      </c>
      <c r="R14" s="2">
        <f>('[1]Qc, Summer, S3'!R14*Main!$B$5)</f>
        <v>-2.1786503770235286</v>
      </c>
      <c r="S14" s="2">
        <f>('[1]Qc, Summer, S3'!S14*Main!$B$5)</f>
        <v>-3.5064526970136662</v>
      </c>
      <c r="T14" s="2">
        <f>('[1]Qc, Summer, S3'!T14*Main!$B$5)</f>
        <v>-3.5136429622843712</v>
      </c>
      <c r="U14" s="2">
        <f>('[1]Qc, Summer, S3'!U14*Main!$B$5)</f>
        <v>-2.7874261699431946</v>
      </c>
      <c r="V14" s="2">
        <f>('[1]Qc, Summer, S3'!V14*Main!$B$5)</f>
        <v>-3.2356193718171222</v>
      </c>
      <c r="W14" s="2">
        <f>('[1]Qc, Summer, S3'!W14*Main!$B$5)</f>
        <v>-2.7634586190408452</v>
      </c>
      <c r="X14" s="2">
        <f>('[1]Qc, Summer, S3'!X14*Main!$B$5)</f>
        <v>-3.2523966574487662</v>
      </c>
      <c r="Y14" s="2">
        <f>('[1]Qc, Summer, S3'!Y14*Main!$B$5)</f>
        <v>-3.6358774718863507</v>
      </c>
    </row>
    <row r="15" spans="1:25" x14ac:dyDescent="0.25">
      <c r="A15">
        <v>20</v>
      </c>
      <c r="B15" s="2">
        <f>('[1]Qc, Summer, S3'!B15*Main!$B$5)</f>
        <v>-0.13784096300364582</v>
      </c>
      <c r="C15" s="2">
        <f>('[1]Qc, Summer, S3'!C15*Main!$B$5)</f>
        <v>-0.13784096300364582</v>
      </c>
      <c r="D15" s="2">
        <f>('[1]Qc, Summer, S3'!D15*Main!$B$5)</f>
        <v>-0.13784096300364582</v>
      </c>
      <c r="E15" s="2">
        <f>('[1]Qc, Summer, S3'!E15*Main!$B$5)</f>
        <v>-0.13784096300364582</v>
      </c>
      <c r="F15" s="2">
        <f>('[1]Qc, Summer, S3'!F15*Main!$B$5)</f>
        <v>-0.13784096300364582</v>
      </c>
      <c r="G15" s="2">
        <f>('[1]Qc, Summer, S3'!G15*Main!$B$5)</f>
        <v>-0.13784096300364582</v>
      </c>
      <c r="H15" s="2">
        <f>('[1]Qc, Summer, S3'!H15*Main!$B$5)</f>
        <v>-0.61438685659179393</v>
      </c>
      <c r="I15" s="2">
        <f>('[1]Qc, Summer, S3'!I15*Main!$B$5)</f>
        <v>-0.77323548778784323</v>
      </c>
      <c r="J15" s="2">
        <f>('[1]Qc, Summer, S3'!J15*Main!$B$5)</f>
        <v>-0.77323548778784323</v>
      </c>
      <c r="K15" s="2">
        <f>('[1]Qc, Summer, S3'!K15*Main!$B$5)</f>
        <v>-0.29668959419969521</v>
      </c>
      <c r="L15" s="2">
        <f>('[1]Qc, Summer, S3'!L15*Main!$B$5)</f>
        <v>-0.13784096300364582</v>
      </c>
      <c r="M15" s="2">
        <f>('[1]Qc, Summer, S3'!M15*Main!$B$5)</f>
        <v>-0.61438685659179393</v>
      </c>
      <c r="N15" s="2">
        <f>('[1]Qc, Summer, S3'!N15*Main!$B$5)</f>
        <v>-0.10100612350004896</v>
      </c>
      <c r="O15" s="2">
        <f>('[1]Qc, Summer, S3'!O15*Main!$B$5)</f>
        <v>-0.10100612350004896</v>
      </c>
      <c r="P15" s="2">
        <f>('[1]Qc, Summer, S3'!P15*Main!$B$5)</f>
        <v>-0.10100612350004896</v>
      </c>
      <c r="Q15" s="2">
        <f>('[1]Qc, Summer, S3'!Q15*Main!$B$5)</f>
        <v>-0.10100612350004896</v>
      </c>
      <c r="R15" s="2">
        <f>('[1]Qc, Summer, S3'!R15*Main!$B$5)</f>
        <v>-0.10100612350004896</v>
      </c>
      <c r="S15" s="2">
        <f>('[1]Qc, Summer, S3'!S15*Main!$B$5)</f>
        <v>-0.10100612350004896</v>
      </c>
      <c r="T15" s="2">
        <f>('[1]Qc, Summer, S3'!T15*Main!$B$5)</f>
        <v>-0.10100612350004896</v>
      </c>
      <c r="U15" s="2">
        <f>('[1]Qc, Summer, S3'!U15*Main!$B$5)</f>
        <v>-0.10100612350004896</v>
      </c>
      <c r="V15" s="2">
        <f>('[1]Qc, Summer, S3'!V15*Main!$B$5)</f>
        <v>-0.10100612350004896</v>
      </c>
      <c r="W15" s="2">
        <f>('[1]Qc, Summer, S3'!W15*Main!$B$5)</f>
        <v>-0.10100612350004896</v>
      </c>
      <c r="X15" s="2">
        <f>('[1]Qc, Summer, S3'!X15*Main!$B$5)</f>
        <v>-0.10100612350004896</v>
      </c>
      <c r="Y15" s="2">
        <f>('[1]Qc, Summer, S3'!Y15*Main!$B$5)</f>
        <v>-0.10100612350004896</v>
      </c>
    </row>
    <row r="16" spans="1:25" x14ac:dyDescent="0.25">
      <c r="A16">
        <v>21</v>
      </c>
      <c r="B16" s="2">
        <f>('[1]Qc, Summer, S3'!B16*Main!$B$5)</f>
        <v>-12.371767804605492</v>
      </c>
      <c r="C16" s="2">
        <f>('[1]Qc, Summer, S3'!C16*Main!$B$5)</f>
        <v>-12.371767804605492</v>
      </c>
      <c r="D16" s="2">
        <f>('[1]Qc, Summer, S3'!D16*Main!$B$5)</f>
        <v>-12.371767804605492</v>
      </c>
      <c r="E16" s="2">
        <f>('[1]Qc, Summer, S3'!E16*Main!$B$5)</f>
        <v>-12.371767804605492</v>
      </c>
      <c r="F16" s="2">
        <f>('[1]Qc, Summer, S3'!F16*Main!$B$5)</f>
        <v>-12.371767804605492</v>
      </c>
      <c r="G16" s="2">
        <f>('[1]Qc, Summer, S3'!G16*Main!$B$5)</f>
        <v>-12.371767804605492</v>
      </c>
      <c r="H16" s="2">
        <f>('[1]Qc, Summer, S3'!H16*Main!$B$5)</f>
        <v>-12.371767804605492</v>
      </c>
      <c r="I16" s="2">
        <f>('[1]Qc, Summer, S3'!I16*Main!$B$5)</f>
        <v>-4.0000656984619916</v>
      </c>
      <c r="J16" s="2">
        <f>('[1]Qc, Summer, S3'!J16*Main!$B$5)</f>
        <v>4.3716154027066265</v>
      </c>
      <c r="K16" s="2">
        <f>('[1]Qc, Summer, S3'!K16*Main!$B$5)</f>
        <v>4.3716154027066265</v>
      </c>
      <c r="L16" s="2">
        <f>('[1]Qc, Summer, S3'!L16*Main!$B$5)</f>
        <v>4.3716154027066265</v>
      </c>
      <c r="M16" s="2">
        <f>('[1]Qc, Summer, S3'!M16*Main!$B$5)</f>
        <v>4.3716154027066265</v>
      </c>
      <c r="N16" s="2">
        <f>('[1]Qc, Summer, S3'!N16*Main!$B$5)</f>
        <v>4.3716154027066265</v>
      </c>
      <c r="O16" s="2">
        <f>('[1]Qc, Summer, S3'!O16*Main!$B$5)</f>
        <v>4.3716154027066265</v>
      </c>
      <c r="P16" s="2">
        <f>('[1]Qc, Summer, S3'!P16*Main!$B$5)</f>
        <v>4.3716154027066265</v>
      </c>
      <c r="Q16" s="2">
        <f>('[1]Qc, Summer, S3'!Q16*Main!$B$5)</f>
        <v>4.3716154027066265</v>
      </c>
      <c r="R16" s="2">
        <f>('[1]Qc, Summer, S3'!R16*Main!$B$5)</f>
        <v>4.3716154027066265</v>
      </c>
      <c r="S16" s="2">
        <f>('[1]Qc, Summer, S3'!S16*Main!$B$5)</f>
        <v>4.3716154027066265</v>
      </c>
      <c r="T16" s="2">
        <f>('[1]Qc, Summer, S3'!T16*Main!$B$5)</f>
        <v>-1.9071375463042557</v>
      </c>
      <c r="U16" s="2">
        <f>('[1]Qc, Summer, S3'!U16*Main!$B$5)</f>
        <v>-4.0000551959745501</v>
      </c>
      <c r="V16" s="2">
        <f>('[1]Qc, Summer, S3'!V16*Main!$B$5)</f>
        <v>-4.0000551959745501</v>
      </c>
      <c r="W16" s="2">
        <f>('[1]Qc, Summer, S3'!W16*Main!$B$5)</f>
        <v>-4.0000551959745501</v>
      </c>
      <c r="X16" s="2">
        <f>('[1]Qc, Summer, S3'!X16*Main!$B$5)</f>
        <v>-4.0000551959745501</v>
      </c>
      <c r="Y16" s="2">
        <f>('[1]Qc, Summer, S3'!Y16*Main!$B$5)</f>
        <v>-4.0000551959745501</v>
      </c>
    </row>
    <row r="17" spans="1:25" x14ac:dyDescent="0.25">
      <c r="A17">
        <v>23</v>
      </c>
      <c r="B17" s="2">
        <f>('[1]Qc, Summer, S3'!B17*Main!$B$5)</f>
        <v>0.47267119571554944</v>
      </c>
      <c r="C17" s="2">
        <f>('[1]Qc, Summer, S3'!C17*Main!$B$5)</f>
        <v>0.39864664093643987</v>
      </c>
      <c r="D17" s="2">
        <f>('[1]Qc, Summer, S3'!D17*Main!$B$5)</f>
        <v>0.32462208946787563</v>
      </c>
      <c r="E17" s="2">
        <f>('[1]Qc, Summer, S3'!E17*Main!$B$5)</f>
        <v>0.32462208946787563</v>
      </c>
      <c r="F17" s="2">
        <f>('[1]Qc, Summer, S3'!F17*Main!$B$5)</f>
        <v>0.32462208946787563</v>
      </c>
      <c r="G17" s="2">
        <f>('[1]Qc, Summer, S3'!G17*Main!$B$5)</f>
        <v>0.34312822733501669</v>
      </c>
      <c r="H17" s="2">
        <f>('[1]Qc, Summer, S3'!H17*Main!$B$5)</f>
        <v>0.559805788047398</v>
      </c>
      <c r="I17" s="2">
        <f>('[1]Qc, Summer, S3'!I17*Main!$B$5)</f>
        <v>0.83322769784735351</v>
      </c>
      <c r="J17" s="2">
        <f>('[1]Qc, Summer, S3'!J17*Main!$B$5)</f>
        <v>1.1778857381063466</v>
      </c>
      <c r="K17" s="2">
        <f>('[1]Qc, Summer, S3'!K17*Main!$B$5)</f>
        <v>1.42516270810977</v>
      </c>
      <c r="L17" s="2">
        <f>('[1]Qc, Summer, S3'!L17*Main!$B$5)</f>
        <v>1.4465163089069457</v>
      </c>
      <c r="M17" s="2">
        <f>('[1]Qc, Summer, S3'!M17*Main!$B$5)</f>
        <v>1.5034587726133732</v>
      </c>
      <c r="N17" s="2">
        <f>('[1]Qc, Summer, S3'!N17*Main!$B$5)</f>
        <v>1.5764155656235366</v>
      </c>
      <c r="O17" s="2">
        <f>('[1]Qc, Summer, S3'!O17*Main!$B$5)</f>
        <v>1.7673954006579278</v>
      </c>
      <c r="P17" s="2">
        <f>('[1]Qc, Summer, S3'!P17*Main!$B$5)</f>
        <v>1.5943005284919358</v>
      </c>
      <c r="Q17" s="2">
        <f>('[1]Qc, Summer, S3'!Q17*Main!$B$5)</f>
        <v>1.5558648374497146</v>
      </c>
      <c r="R17" s="2">
        <f>('[1]Qc, Summer, S3'!R17*Main!$B$5)</f>
        <v>1.5160049390515857</v>
      </c>
      <c r="S17" s="2">
        <f>('[1]Qc, Summer, S3'!S17*Main!$B$5)</f>
        <v>1.301048043373239</v>
      </c>
      <c r="T17" s="2">
        <f>('[1]Qc, Summer, S3'!T17*Main!$B$5)</f>
        <v>1.322401486091876</v>
      </c>
      <c r="U17" s="2">
        <f>('[1]Qc, Summer, S3'!U17*Main!$B$5)</f>
        <v>1.2483763023091552</v>
      </c>
      <c r="V17" s="2">
        <f>('[1]Qc, Summer, S3'!V17*Main!$B$5)</f>
        <v>1.1928578862248231</v>
      </c>
      <c r="W17" s="2">
        <f>('[1]Qc, Summer, S3'!W17*Main!$B$5)</f>
        <v>1.0759278604645144</v>
      </c>
      <c r="X17" s="2">
        <f>('[1]Qc, Summer, S3'!X17*Main!$B$5)</f>
        <v>0.97181031216722613</v>
      </c>
      <c r="Y17" s="2">
        <f>('[1]Qc, Summer, S3'!Y17*Main!$B$5)</f>
        <v>0.78237812561972264</v>
      </c>
    </row>
    <row r="18" spans="1:25" x14ac:dyDescent="0.25">
      <c r="A18">
        <v>24</v>
      </c>
      <c r="B18" s="2">
        <f>('[1]Qc, Summer, S3'!B18*Main!$B$5)</f>
        <v>-6.3163928058810281</v>
      </c>
      <c r="C18" s="2">
        <f>('[1]Qc, Summer, S3'!C18*Main!$B$5)</f>
        <v>-7.4009682402550716</v>
      </c>
      <c r="D18" s="2">
        <f>('[1]Qc, Summer, S3'!D18*Main!$B$5)</f>
        <v>-7.1873345889330906</v>
      </c>
      <c r="E18" s="2">
        <f>('[1]Qc, Summer, S3'!E18*Main!$B$5)</f>
        <v>-6.9252032899141485</v>
      </c>
      <c r="F18" s="2">
        <f>('[1]Qc, Summer, S3'!F18*Main!$B$5)</f>
        <v>-7.1780436184188581</v>
      </c>
      <c r="G18" s="2">
        <f>('[1]Qc, Summer, S3'!G18*Main!$B$5)</f>
        <v>-6.9366597328460706</v>
      </c>
      <c r="H18" s="2">
        <f>('[1]Qc, Summer, S3'!H18*Main!$B$5)</f>
        <v>-2.5896300215546013</v>
      </c>
      <c r="I18" s="2">
        <f>('[1]Qc, Summer, S3'!I18*Main!$B$5)</f>
        <v>0.94686208404104466</v>
      </c>
      <c r="J18" s="2">
        <f>('[1]Qc, Summer, S3'!J18*Main!$B$5)</f>
        <v>1.0189157252414771</v>
      </c>
      <c r="K18" s="2">
        <f>('[1]Qc, Summer, S3'!K18*Main!$B$5)</f>
        <v>2.5798129032485506</v>
      </c>
      <c r="L18" s="2">
        <f>('[1]Qc, Summer, S3'!L18*Main!$B$5)</f>
        <v>2.5552302283109398</v>
      </c>
      <c r="M18" s="2">
        <f>('[1]Qc, Summer, S3'!M18*Main!$B$5)</f>
        <v>2.821468939159729</v>
      </c>
      <c r="N18" s="2">
        <f>('[1]Qc, Summer, S3'!N18*Main!$B$5)</f>
        <v>3.7547050294077149</v>
      </c>
      <c r="O18" s="2">
        <f>('[1]Qc, Summer, S3'!O18*Main!$B$5)</f>
        <v>3.3626880088730364</v>
      </c>
      <c r="P18" s="2">
        <f>('[1]Qc, Summer, S3'!P18*Main!$B$5)</f>
        <v>-0.15547438073990361</v>
      </c>
      <c r="Q18" s="2">
        <f>('[1]Qc, Summer, S3'!Q18*Main!$B$5)</f>
        <v>4.1202789377580401E-2</v>
      </c>
      <c r="R18" s="2">
        <f>('[1]Qc, Summer, S3'!R18*Main!$B$5)</f>
        <v>0.26143759199917327</v>
      </c>
      <c r="S18" s="2">
        <f>('[1]Qc, Summer, S3'!S18*Main!$B$5)</f>
        <v>0.72086339263148091</v>
      </c>
      <c r="T18" s="2">
        <f>('[1]Qc, Summer, S3'!T18*Main!$B$5)</f>
        <v>5.6552859375981111E-2</v>
      </c>
      <c r="U18" s="2">
        <f>('[1]Qc, Summer, S3'!U18*Main!$B$5)</f>
        <v>0.20215275678752634</v>
      </c>
      <c r="V18" s="2">
        <f>('[1]Qc, Summer, S3'!V18*Main!$B$5)</f>
        <v>0.8644365323478842</v>
      </c>
      <c r="W18" s="2">
        <f>('[1]Qc, Summer, S3'!W18*Main!$B$5)</f>
        <v>-0.45500787441426571</v>
      </c>
      <c r="X18" s="2">
        <f>('[1]Qc, Summer, S3'!X18*Main!$B$5)</f>
        <v>-3.2795559430853589</v>
      </c>
      <c r="Y18" s="2">
        <f>('[1]Qc, Summer, S3'!Y18*Main!$B$5)</f>
        <v>-3.854834256014545</v>
      </c>
    </row>
    <row r="19" spans="1:25" x14ac:dyDescent="0.25">
      <c r="A19">
        <v>26</v>
      </c>
      <c r="B19" s="2">
        <f>('[1]Qc, Summer, S3'!B19*Main!$B$5)</f>
        <v>2.5406308884457709</v>
      </c>
      <c r="C19" s="2">
        <f>('[1]Qc, Summer, S3'!C19*Main!$B$5)</f>
        <v>2.5406308884457709</v>
      </c>
      <c r="D19" s="2">
        <f>('[1]Qc, Summer, S3'!D19*Main!$B$5)</f>
        <v>2.5406308884457709</v>
      </c>
      <c r="E19" s="2">
        <f>('[1]Qc, Summer, S3'!E19*Main!$B$5)</f>
        <v>2.5406308884457709</v>
      </c>
      <c r="F19" s="2">
        <f>('[1]Qc, Summer, S3'!F19*Main!$B$5)</f>
        <v>2.5406308884457709</v>
      </c>
      <c r="G19" s="2">
        <f>('[1]Qc, Summer, S3'!G19*Main!$B$5)</f>
        <v>2.5406308884457709</v>
      </c>
      <c r="H19" s="2">
        <f>('[1]Qc, Summer, S3'!H19*Main!$B$5)</f>
        <v>1.7603975912375376</v>
      </c>
      <c r="I19" s="2">
        <f>('[1]Qc, Summer, S3'!I19*Main!$B$5)</f>
        <v>-0.17346557971481591</v>
      </c>
      <c r="J19" s="2">
        <f>('[1]Qc, Summer, S3'!J19*Main!$B$5)</f>
        <v>-0.55800887096285601</v>
      </c>
      <c r="K19" s="2">
        <f>('[1]Qc, Summer, S3'!K19*Main!$B$5)</f>
        <v>-0.55800887096285601</v>
      </c>
      <c r="L19" s="2">
        <f>('[1]Qc, Summer, S3'!L19*Main!$B$5)</f>
        <v>-0.55800887096285601</v>
      </c>
      <c r="M19" s="2">
        <f>('[1]Qc, Summer, S3'!M19*Main!$B$5)</f>
        <v>-0.55800887096285601</v>
      </c>
      <c r="N19" s="2">
        <f>('[1]Qc, Summer, S3'!N19*Main!$B$5)</f>
        <v>-0.55800887096285601</v>
      </c>
      <c r="O19" s="2">
        <f>('[1]Qc, Summer, S3'!O19*Main!$B$5)</f>
        <v>-0.55800887096285601</v>
      </c>
      <c r="P19" s="2">
        <f>('[1]Qc, Summer, S3'!P19*Main!$B$5)</f>
        <v>-0.55800887096285601</v>
      </c>
      <c r="Q19" s="2">
        <f>('[1]Qc, Summer, S3'!Q19*Main!$B$5)</f>
        <v>-0.55800887096285601</v>
      </c>
      <c r="R19" s="2">
        <f>('[1]Qc, Summer, S3'!R19*Main!$B$5)</f>
        <v>-0.55800887096285601</v>
      </c>
      <c r="S19" s="2">
        <f>('[1]Qc, Summer, S3'!S19*Main!$B$5)</f>
        <v>0.59562100278126417</v>
      </c>
      <c r="T19" s="2">
        <f>('[1]Qc, Summer, S3'!T19*Main!$B$5)</f>
        <v>0.98016429402930416</v>
      </c>
      <c r="U19" s="2">
        <f>('[1]Qc, Summer, S3'!U19*Main!$B$5)</f>
        <v>0.98016429402930416</v>
      </c>
      <c r="V19" s="2">
        <f>('[1]Qc, Summer, S3'!V19*Main!$B$5)</f>
        <v>0.98016429402930416</v>
      </c>
      <c r="W19" s="2">
        <f>('[1]Qc, Summer, S3'!W19*Main!$B$5)</f>
        <v>0.98016429402930416</v>
      </c>
      <c r="X19" s="2">
        <f>('[1]Qc, Summer, S3'!X19*Main!$B$5)</f>
        <v>0.98016429402930416</v>
      </c>
      <c r="Y19" s="2">
        <f>('[1]Qc, Summer, S3'!Y19*Main!$B$5)</f>
        <v>2.1337962224204516</v>
      </c>
    </row>
    <row r="20" spans="1:25" x14ac:dyDescent="0.25">
      <c r="A20">
        <v>29</v>
      </c>
      <c r="B20" s="2">
        <f>('[1]Qc, Summer, S3'!B20*Main!$B$5)</f>
        <v>0.74719496620020265</v>
      </c>
      <c r="C20" s="2">
        <f>('[1]Qc, Summer, S3'!C20*Main!$B$5)</f>
        <v>0.55231106270560237</v>
      </c>
      <c r="D20" s="2">
        <f>('[1]Qc, Summer, S3'!D20*Main!$B$5)</f>
        <v>0.50401009524465612</v>
      </c>
      <c r="E20" s="2">
        <f>('[1]Qc, Summer, S3'!E20*Main!$B$5)</f>
        <v>0.44730895952963234</v>
      </c>
      <c r="F20" s="2">
        <f>('[1]Qc, Summer, S3'!F20*Main!$B$5)</f>
        <v>0.69889399873925651</v>
      </c>
      <c r="G20" s="2">
        <f>('[1]Qc, Summer, S3'!G20*Main!$B$5)</f>
        <v>0.65731316588157229</v>
      </c>
      <c r="H20" s="2">
        <f>('[1]Qc, Summer, S3'!H20*Main!$B$5)</f>
        <v>0.85975722080484274</v>
      </c>
      <c r="I20" s="2">
        <f>('[1]Qc, Summer, S3'!I20*Main!$B$5)</f>
        <v>0.89125785175763361</v>
      </c>
      <c r="J20" s="2">
        <f>('[1]Qc, Summer, S3'!J20*Main!$B$5)</f>
        <v>0.54307087762611705</v>
      </c>
      <c r="K20" s="2">
        <f>('[1]Qc, Summer, S3'!K20*Main!$B$5)</f>
        <v>0.29358588048001216</v>
      </c>
      <c r="L20" s="2">
        <f>('[1]Qc, Summer, S3'!L20*Main!$B$5)</f>
        <v>0.67117344350080055</v>
      </c>
      <c r="M20" s="2">
        <f>('[1]Qc, Summer, S3'!M20*Main!$B$5)</f>
        <v>0.6337926947701551</v>
      </c>
      <c r="N20" s="2">
        <f>('[1]Qc, Summer, S3'!N20*Main!$B$5)</f>
        <v>0.70099404080277594</v>
      </c>
      <c r="O20" s="2">
        <f>('[1]Qc, Summer, S3'!O20*Main!$B$5)</f>
        <v>0.50275007000654448</v>
      </c>
      <c r="P20" s="2">
        <f>('[1]Qc, Summer, S3'!P20*Main!$B$5)</f>
        <v>0.51913039810199579</v>
      </c>
      <c r="Q20" s="2">
        <f>('[1]Qc, Summer, S3'!Q20*Main!$B$5)</f>
        <v>0.49140984286353973</v>
      </c>
      <c r="R20" s="2">
        <f>('[1]Qc, Summer, S3'!R20*Main!$B$5)</f>
        <v>0.53509071778474326</v>
      </c>
      <c r="S20" s="2">
        <f>('[1]Qc, Summer, S3'!S20*Main!$B$5)</f>
        <v>0.95299908842510406</v>
      </c>
      <c r="T20" s="2">
        <f>('[1]Qc, Summer, S3'!T20*Main!$B$5)</f>
        <v>0.86773738064621631</v>
      </c>
      <c r="U20" s="2">
        <f>('[1]Qc, Summer, S3'!U20*Main!$B$5)</f>
        <v>0.92905860890098302</v>
      </c>
      <c r="V20" s="2">
        <f>('[1]Qc, Summer, S3'!V20*Main!$B$5)</f>
        <v>0.99415991287008432</v>
      </c>
      <c r="W20" s="2">
        <f>('[1]Qc, Summer, S3'!W20*Main!$B$5)</f>
        <v>0.91855839858338573</v>
      </c>
      <c r="X20" s="2">
        <f>('[1]Qc, Summer, S3'!X20*Main!$B$5)</f>
        <v>0.66781337619916947</v>
      </c>
      <c r="Y20" s="2">
        <f>('[1]Qc, Summer, S3'!Y20*Main!$B$5)</f>
        <v>0.6157323330238883</v>
      </c>
    </row>
    <row r="21" spans="1:25" x14ac:dyDescent="0.25">
      <c r="A21">
        <v>30</v>
      </c>
      <c r="B21" s="2">
        <f>('[1]Qc, Summer, S3'!B21*Main!$B$5)</f>
        <v>-0.36306152046598089</v>
      </c>
      <c r="C21" s="2">
        <f>('[1]Qc, Summer, S3'!C21*Main!$B$5)</f>
        <v>-0.41882454676875575</v>
      </c>
      <c r="D21" s="2">
        <f>('[1]Qc, Summer, S3'!D21*Main!$B$5)</f>
        <v>-0.72969276526665872</v>
      </c>
      <c r="E21" s="2">
        <f>('[1]Qc, Summer, S3'!E21*Main!$B$5)</f>
        <v>-0.73780535610275955</v>
      </c>
      <c r="F21" s="2">
        <f>('[1]Qc, Summer, S3'!F21*Main!$B$5)</f>
        <v>-0.44641281953133766</v>
      </c>
      <c r="G21" s="2">
        <f>('[1]Qc, Summer, S3'!G21*Main!$B$5)</f>
        <v>-0.73178618449479915</v>
      </c>
      <c r="H21" s="2">
        <f>('[1]Qc, Summer, S3'!H21*Main!$B$5)</f>
        <v>-0.59340883191740623</v>
      </c>
      <c r="I21" s="2">
        <f>('[1]Qc, Summer, S3'!I21*Main!$B$5)</f>
        <v>0.56231103740852839</v>
      </c>
      <c r="J21" s="2">
        <f>('[1]Qc, Summer, S3'!J21*Main!$B$5)</f>
        <v>1.6097835067559432</v>
      </c>
      <c r="K21" s="2">
        <f>('[1]Qc, Summer, S3'!K21*Main!$B$5)</f>
        <v>2.0987820382812887</v>
      </c>
      <c r="L21" s="2">
        <f>('[1]Qc, Summer, S3'!L21*Main!$B$5)</f>
        <v>1.4009173868005145</v>
      </c>
      <c r="M21" s="2">
        <f>('[1]Qc, Summer, S3'!M21*Main!$B$5)</f>
        <v>1.7061487316931028</v>
      </c>
      <c r="N21" s="2">
        <f>('[1]Qc, Summer, S3'!N21*Main!$B$5)</f>
        <v>1.9623820284427864</v>
      </c>
      <c r="O21" s="2">
        <f>('[1]Qc, Summer, S3'!O21*Main!$B$5)</f>
        <v>2.021369154921449</v>
      </c>
      <c r="P21" s="2">
        <f>('[1]Qc, Summer, S3'!P21*Main!$B$5)</f>
        <v>1.810429162783874</v>
      </c>
      <c r="Q21" s="2">
        <f>('[1]Qc, Summer, S3'!Q21*Main!$B$5)</f>
        <v>1.2899897022367885</v>
      </c>
      <c r="R21" s="2">
        <f>('[1]Qc, Summer, S3'!R21*Main!$B$5)</f>
        <v>1.3027656370404672</v>
      </c>
      <c r="S21" s="2">
        <f>('[1]Qc, Summer, S3'!S21*Main!$B$5)</f>
        <v>1.2067608816074022</v>
      </c>
      <c r="T21" s="2">
        <f>('[1]Qc, Summer, S3'!T21*Main!$B$5)</f>
        <v>0.88066137932828603</v>
      </c>
      <c r="U21" s="2">
        <f>('[1]Qc, Summer, S3'!U21*Main!$B$5)</f>
        <v>0.94865527279214679</v>
      </c>
      <c r="V21" s="2">
        <f>('[1]Qc, Summer, S3'!V21*Main!$B$5)</f>
        <v>1.2753028326022517</v>
      </c>
      <c r="W21" s="2">
        <f>('[1]Qc, Summer, S3'!W21*Main!$B$5)</f>
        <v>0.90256485063239544</v>
      </c>
      <c r="X21" s="2">
        <f>('[1]Qc, Summer, S3'!X21*Main!$B$5)</f>
        <v>0.50694666963890744</v>
      </c>
      <c r="Y21" s="2">
        <f>('[1]Qc, Summer, S3'!Y21*Main!$B$5)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3.437239901058899</v>
      </c>
      <c r="C2" s="2">
        <f>('FL Characterization'!C$4-'FL Characterization'!C$2)*VLOOKUP($A2,'FL Ratio'!$A$2:$B$23,2,FALSE)</f>
        <v>3.783964922477915</v>
      </c>
      <c r="D2" s="2">
        <f>('FL Characterization'!D$4-'FL Characterization'!D$2)*VLOOKUP($A2,'FL Ratio'!$A$2:$B$23,2,FALSE)</f>
        <v>4.925189780196777</v>
      </c>
      <c r="E2" s="2">
        <f>('FL Characterization'!E$4-'FL Characterization'!E$2)*VLOOKUP($A2,'FL Ratio'!$A$2:$B$23,2,FALSE)</f>
        <v>5.6465320411076414</v>
      </c>
      <c r="F2" s="2">
        <f>('FL Characterization'!F$4-'FL Characterization'!F$2)*VLOOKUP($A2,'FL Ratio'!$A$2:$B$23,2,FALSE)</f>
        <v>6.6390380671395341</v>
      </c>
      <c r="G2" s="2">
        <f>('FL Characterization'!G$4-'FL Characterization'!G$2)*VLOOKUP($A2,'FL Ratio'!$A$2:$B$23,2,FALSE)</f>
        <v>7.7605575011687167</v>
      </c>
      <c r="H2" s="2">
        <f>('FL Characterization'!H$4-'FL Characterization'!H$2)*VLOOKUP($A2,'FL Ratio'!$A$2:$B$23,2,FALSE)</f>
        <v>6.9178412537634468</v>
      </c>
      <c r="I2" s="2">
        <f>('FL Characterization'!I$4-'FL Characterization'!I$2)*VLOOKUP($A2,'FL Ratio'!$A$2:$B$23,2,FALSE)</f>
        <v>9.8898142065937957</v>
      </c>
      <c r="J2" s="2">
        <f>('FL Characterization'!J$4-'FL Characterization'!J$2)*VLOOKUP($A2,'FL Ratio'!$A$2:$B$23,2,FALSE)</f>
        <v>9.0728006857402814</v>
      </c>
      <c r="K2" s="2">
        <f>('FL Characterization'!K$4-'FL Characterization'!K$2)*VLOOKUP($A2,'FL Ratio'!$A$2:$B$23,2,FALSE)</f>
        <v>10.247201099767612</v>
      </c>
      <c r="L2" s="2">
        <f>('FL Characterization'!L$4-'FL Characterization'!L$2)*VLOOKUP($A2,'FL Ratio'!$A$2:$B$23,2,FALSE)</f>
        <v>10.531382819910689</v>
      </c>
      <c r="M2" s="2">
        <f>('FL Characterization'!M$4-'FL Characterization'!M$2)*VLOOKUP($A2,'FL Ratio'!$A$2:$B$23,2,FALSE)</f>
        <v>9.7687258059499644</v>
      </c>
      <c r="N2" s="2">
        <f>('FL Characterization'!N$4-'FL Characterization'!N$2)*VLOOKUP($A2,'FL Ratio'!$A$2:$B$23,2,FALSE)</f>
        <v>9.2153794216398861</v>
      </c>
      <c r="O2" s="2">
        <f>('FL Characterization'!O$4-'FL Characterization'!O$2)*VLOOKUP($A2,'FL Ratio'!$A$2:$B$23,2,FALSE)</f>
        <v>8.484089253600656</v>
      </c>
      <c r="P2" s="2">
        <f>('FL Characterization'!P$4-'FL Characterization'!P$2)*VLOOKUP($A2,'FL Ratio'!$A$2:$B$23,2,FALSE)</f>
        <v>7.8147712151362168</v>
      </c>
      <c r="Q2" s="2">
        <f>('FL Characterization'!Q$4-'FL Characterization'!Q$2)*VLOOKUP($A2,'FL Ratio'!$A$2:$B$23,2,FALSE)</f>
        <v>7.0331941385748937</v>
      </c>
      <c r="R2" s="2">
        <f>('FL Characterization'!R$4-'FL Characterization'!R$2)*VLOOKUP($A2,'FL Ratio'!$A$2:$B$23,2,FALSE)</f>
        <v>6.9599889655441505</v>
      </c>
      <c r="S2" s="2">
        <f>('FL Characterization'!S$4-'FL Characterization'!S$2)*VLOOKUP($A2,'FL Ratio'!$A$2:$B$23,2,FALSE)</f>
        <v>5.5144723840375525</v>
      </c>
      <c r="T2" s="2">
        <f>('FL Characterization'!T$4-'FL Characterization'!T$2)*VLOOKUP($A2,'FL Ratio'!$A$2:$B$23,2,FALSE)</f>
        <v>4.5625671464290809</v>
      </c>
      <c r="U2" s="2">
        <f>('FL Characterization'!U$4-'FL Characterization'!U$2)*VLOOKUP($A2,'FL Ratio'!$A$2:$B$23,2,FALSE)</f>
        <v>5.4140889575604154</v>
      </c>
      <c r="V2" s="2">
        <f>('FL Characterization'!V$4-'FL Characterization'!V$2)*VLOOKUP($A2,'FL Ratio'!$A$2:$B$23,2,FALSE)</f>
        <v>5.5164238873498155</v>
      </c>
      <c r="W2" s="2">
        <f>('FL Characterization'!W$4-'FL Characterization'!W$2)*VLOOKUP($A2,'FL Ratio'!$A$2:$B$23,2,FALSE)</f>
        <v>6.3041648585193828</v>
      </c>
      <c r="X2" s="2">
        <f>('FL Characterization'!X$4-'FL Characterization'!X$2)*VLOOKUP($A2,'FL Ratio'!$A$2:$B$23,2,FALSE)</f>
        <v>3.0610043417471253</v>
      </c>
      <c r="Y2" s="2">
        <f>('FL Characterization'!Y$4-'FL Characterization'!Y$2)*VLOOKUP($A2,'FL Ratio'!$A$2:$B$23,2,FALSE)</f>
        <v>2.9389163906262832</v>
      </c>
    </row>
    <row r="3" spans="1:25" x14ac:dyDescent="0.25">
      <c r="A3">
        <v>3</v>
      </c>
      <c r="B3" s="2">
        <f>('FL Characterization'!B$4-'FL Characterization'!B$2)*VLOOKUP($A3,'FL Ratio'!$A$2:$B$23,2,FALSE)</f>
        <v>0.38015556509407172</v>
      </c>
      <c r="C3" s="2">
        <f>('FL Characterization'!C$4-'FL Characterization'!C$2)*VLOOKUP($A3,'FL Ratio'!$A$2:$B$23,2,FALSE)</f>
        <v>0.41850303290078322</v>
      </c>
      <c r="D3" s="2">
        <f>('FL Characterization'!D$4-'FL Characterization'!D$2)*VLOOKUP($A3,'FL Ratio'!$A$2:$B$23,2,FALSE)</f>
        <v>0.54472145034434394</v>
      </c>
      <c r="E3" s="2">
        <f>('FL Characterization'!E$4-'FL Characterization'!E$2)*VLOOKUP($A3,'FL Ratio'!$A$2:$B$23,2,FALSE)</f>
        <v>0.62450123956950865</v>
      </c>
      <c r="F3" s="2">
        <f>('FL Characterization'!F$4-'FL Characterization'!F$2)*VLOOKUP($A3,'FL Ratio'!$A$2:$B$23,2,FALSE)</f>
        <v>0.73427149129653835</v>
      </c>
      <c r="G3" s="2">
        <f>('FL Characterization'!G$4-'FL Characterization'!G$2)*VLOOKUP($A3,'FL Ratio'!$A$2:$B$23,2,FALSE)</f>
        <v>0.85831050704170131</v>
      </c>
      <c r="H3" s="2">
        <f>('FL Characterization'!H$4-'FL Characterization'!H$2)*VLOOKUP($A3,'FL Ratio'!$A$2:$B$23,2,FALSE)</f>
        <v>0.76510686677568063</v>
      </c>
      <c r="I3" s="2">
        <f>('FL Characterization'!I$4-'FL Characterization'!I$2)*VLOOKUP($A3,'FL Ratio'!$A$2:$B$23,2,FALSE)</f>
        <v>1.0938043362131384</v>
      </c>
      <c r="J3" s="2">
        <f>('FL Characterization'!J$4-'FL Characterization'!J$2)*VLOOKUP($A3,'FL Ratio'!$A$2:$B$23,2,FALSE)</f>
        <v>1.0034433938145932</v>
      </c>
      <c r="K3" s="2">
        <f>('FL Characterization'!K$4-'FL Characterization'!K$2)*VLOOKUP($A3,'FL Ratio'!$A$2:$B$23,2,FALSE)</f>
        <v>1.1333309972093211</v>
      </c>
      <c r="L3" s="2">
        <f>('FL Characterization'!L$4-'FL Characterization'!L$2)*VLOOKUP($A3,'FL Ratio'!$A$2:$B$23,2,FALSE)</f>
        <v>1.1647612335385094</v>
      </c>
      <c r="M3" s="2">
        <f>('FL Characterization'!M$4-'FL Characterization'!M$2)*VLOOKUP($A3,'FL Ratio'!$A$2:$B$23,2,FALSE)</f>
        <v>1.0804120707041434</v>
      </c>
      <c r="N3" s="2">
        <f>('FL Characterization'!N$4-'FL Characterization'!N$2)*VLOOKUP($A3,'FL Ratio'!$A$2:$B$23,2,FALSE)</f>
        <v>1.0192124705961163</v>
      </c>
      <c r="O3" s="2">
        <f>('FL Characterization'!O$4-'FL Characterization'!O$2)*VLOOKUP($A3,'FL Ratio'!$A$2:$B$23,2,FALSE)</f>
        <v>0.93833245201113236</v>
      </c>
      <c r="P3" s="2">
        <f>('FL Characterization'!P$4-'FL Characterization'!P$2)*VLOOKUP($A3,'FL Ratio'!$A$2:$B$23,2,FALSE)</f>
        <v>0.86430649383995017</v>
      </c>
      <c r="Q3" s="2">
        <f>('FL Characterization'!Q$4-'FL Characterization'!Q$2)*VLOOKUP($A3,'FL Ratio'!$A$2:$B$23,2,FALSE)</f>
        <v>0.77786478951980387</v>
      </c>
      <c r="R3" s="2">
        <f>('FL Characterization'!R$4-'FL Characterization'!R$2)*VLOOKUP($A3,'FL Ratio'!$A$2:$B$23,2,FALSE)</f>
        <v>0.76976836485280919</v>
      </c>
      <c r="S3" s="2">
        <f>('FL Characterization'!S$4-'FL Characterization'!S$2)*VLOOKUP($A3,'FL Ratio'!$A$2:$B$23,2,FALSE)</f>
        <v>0.60989556321152649</v>
      </c>
      <c r="T3" s="2">
        <f>('FL Characterization'!T$4-'FL Characterization'!T$2)*VLOOKUP($A3,'FL Ratio'!$A$2:$B$23,2,FALSE)</f>
        <v>0.50461572126404575</v>
      </c>
      <c r="U3" s="2">
        <f>('FL Characterization'!U$4-'FL Characterization'!U$2)*VLOOKUP($A3,'FL Ratio'!$A$2:$B$23,2,FALSE)</f>
        <v>0.59879324876244222</v>
      </c>
      <c r="V3" s="2">
        <f>('FL Characterization'!V$4-'FL Characterization'!V$2)*VLOOKUP($A3,'FL Ratio'!$A$2:$B$23,2,FALSE)</f>
        <v>0.61011139767924227</v>
      </c>
      <c r="W3" s="2">
        <f>('FL Characterization'!W$4-'FL Characterization'!W$2)*VLOOKUP($A3,'FL Ratio'!$A$2:$B$23,2,FALSE)</f>
        <v>0.69723482306205153</v>
      </c>
      <c r="X3" s="2">
        <f>('FL Characterization'!X$4-'FL Characterization'!X$2)*VLOOKUP($A3,'FL Ratio'!$A$2:$B$23,2,FALSE)</f>
        <v>0.33854425899507373</v>
      </c>
      <c r="Y3" s="2">
        <f>('FL Characterization'!Y$4-'FL Characterization'!Y$2)*VLOOKUP($A3,'FL Ratio'!$A$2:$B$23,2,FALSE)</f>
        <v>0.32504144412456587</v>
      </c>
    </row>
    <row r="4" spans="1:25" x14ac:dyDescent="0.25">
      <c r="A4">
        <v>4</v>
      </c>
      <c r="B4" s="2">
        <f>('FL Characterization'!B$4-'FL Characterization'!B$2)*VLOOKUP($A4,'FL Ratio'!$A$2:$B$23,2,FALSE)</f>
        <v>1.2038259561312272</v>
      </c>
      <c r="C4" s="2">
        <f>('FL Characterization'!C$4-'FL Characterization'!C$2)*VLOOKUP($A4,'FL Ratio'!$A$2:$B$23,2,FALSE)</f>
        <v>1.3252596041858136</v>
      </c>
      <c r="D4" s="2">
        <f>('FL Characterization'!D$4-'FL Characterization'!D$2)*VLOOKUP($A4,'FL Ratio'!$A$2:$B$23,2,FALSE)</f>
        <v>1.7249512594237557</v>
      </c>
      <c r="E4" s="2">
        <f>('FL Characterization'!E$4-'FL Characterization'!E$2)*VLOOKUP($A4,'FL Ratio'!$A$2:$B$23,2,FALSE)</f>
        <v>1.9775872586367773</v>
      </c>
      <c r="F4" s="2">
        <f>('FL Characterization'!F$4-'FL Characterization'!F$2)*VLOOKUP($A4,'FL Ratio'!$A$2:$B$23,2,FALSE)</f>
        <v>2.3251930557723712</v>
      </c>
      <c r="G4" s="2">
        <f>('FL Characterization'!G$4-'FL Characterization'!G$2)*VLOOKUP($A4,'FL Ratio'!$A$2:$B$23,2,FALSE)</f>
        <v>2.7179832722987207</v>
      </c>
      <c r="H4" s="2">
        <f>('FL Characterization'!H$4-'FL Characterization'!H$2)*VLOOKUP($A4,'FL Ratio'!$A$2:$B$23,2,FALSE)</f>
        <v>2.4228384114563219</v>
      </c>
      <c r="I4" s="2">
        <f>('FL Characterization'!I$4-'FL Characterization'!I$2)*VLOOKUP($A4,'FL Ratio'!$A$2:$B$23,2,FALSE)</f>
        <v>3.4637137313416053</v>
      </c>
      <c r="J4" s="2">
        <f>('FL Characterization'!J$4-'FL Characterization'!J$2)*VLOOKUP($A4,'FL Ratio'!$A$2:$B$23,2,FALSE)</f>
        <v>3.1775707470795451</v>
      </c>
      <c r="K4" s="2">
        <f>('FL Characterization'!K$4-'FL Characterization'!K$2)*VLOOKUP($A4,'FL Ratio'!$A$2:$B$23,2,FALSE)</f>
        <v>3.5888814911628497</v>
      </c>
      <c r="L4" s="2">
        <f>('FL Characterization'!L$4-'FL Characterization'!L$2)*VLOOKUP($A4,'FL Ratio'!$A$2:$B$23,2,FALSE)</f>
        <v>3.6884105728719461</v>
      </c>
      <c r="M4" s="2">
        <f>('FL Characterization'!M$4-'FL Characterization'!M$2)*VLOOKUP($A4,'FL Ratio'!$A$2:$B$23,2,FALSE)</f>
        <v>3.4213048905631207</v>
      </c>
      <c r="N4" s="2">
        <f>('FL Characterization'!N$4-'FL Characterization'!N$2)*VLOOKUP($A4,'FL Ratio'!$A$2:$B$23,2,FALSE)</f>
        <v>3.2275061568877015</v>
      </c>
      <c r="O4" s="2">
        <f>('FL Characterization'!O$4-'FL Characterization'!O$2)*VLOOKUP($A4,'FL Ratio'!$A$2:$B$23,2,FALSE)</f>
        <v>2.9713860980352522</v>
      </c>
      <c r="P4" s="2">
        <f>('FL Characterization'!P$4-'FL Characterization'!P$2)*VLOOKUP($A4,'FL Ratio'!$A$2:$B$23,2,FALSE)</f>
        <v>2.7369705638265089</v>
      </c>
      <c r="Q4" s="2">
        <f>('FL Characterization'!Q$4-'FL Characterization'!Q$2)*VLOOKUP($A4,'FL Ratio'!$A$2:$B$23,2,FALSE)</f>
        <v>2.4632385001460455</v>
      </c>
      <c r="R4" s="2">
        <f>('FL Characterization'!R$4-'FL Characterization'!R$2)*VLOOKUP($A4,'FL Ratio'!$A$2:$B$23,2,FALSE)</f>
        <v>2.4375998220338957</v>
      </c>
      <c r="S4" s="2">
        <f>('FL Characterization'!S$4-'FL Characterization'!S$2)*VLOOKUP($A4,'FL Ratio'!$A$2:$B$23,2,FALSE)</f>
        <v>1.9313359501698339</v>
      </c>
      <c r="T4" s="2">
        <f>('FL Characterization'!T$4-'FL Characterization'!T$2)*VLOOKUP($A4,'FL Ratio'!$A$2:$B$23,2,FALSE)</f>
        <v>1.5979497840028114</v>
      </c>
      <c r="U4" s="2">
        <f>('FL Characterization'!U$4-'FL Characterization'!U$2)*VLOOKUP($A4,'FL Ratio'!$A$2:$B$23,2,FALSE)</f>
        <v>1.8961786210810669</v>
      </c>
      <c r="V4" s="2">
        <f>('FL Characterization'!V$4-'FL Characterization'!V$2)*VLOOKUP($A4,'FL Ratio'!$A$2:$B$23,2,FALSE)</f>
        <v>1.9320194259842671</v>
      </c>
      <c r="W4" s="2">
        <f>('FL Characterization'!W$4-'FL Characterization'!W$2)*VLOOKUP($A4,'FL Ratio'!$A$2:$B$23,2,FALSE)</f>
        <v>2.2079102730298299</v>
      </c>
      <c r="X4" s="2">
        <f>('FL Characterization'!X$4-'FL Characterization'!X$2)*VLOOKUP($A4,'FL Ratio'!$A$2:$B$23,2,FALSE)</f>
        <v>1.0720568201510667</v>
      </c>
      <c r="Y4" s="2">
        <f>('FL Characterization'!Y$4-'FL Characterization'!Y$2)*VLOOKUP($A4,'FL Ratio'!$A$2:$B$23,2,FALSE)</f>
        <v>1.0292979063944585</v>
      </c>
    </row>
    <row r="5" spans="1:25" x14ac:dyDescent="0.25">
      <c r="A5">
        <v>7</v>
      </c>
      <c r="B5" s="2">
        <f>('FL Characterization'!B$4-'FL Characterization'!B$2)*VLOOKUP($A5,'FL Ratio'!$A$2:$B$23,2,FALSE)</f>
        <v>3.6114778683936821</v>
      </c>
      <c r="C5" s="2">
        <f>('FL Characterization'!C$4-'FL Characterization'!C$2)*VLOOKUP($A5,'FL Ratio'!$A$2:$B$23,2,FALSE)</f>
        <v>3.9757788125574409</v>
      </c>
      <c r="D5" s="2">
        <f>('FL Characterization'!D$4-'FL Characterization'!D$2)*VLOOKUP($A5,'FL Ratio'!$A$2:$B$23,2,FALSE)</f>
        <v>5.1748537782712685</v>
      </c>
      <c r="E5" s="2">
        <f>('FL Characterization'!E$4-'FL Characterization'!E$2)*VLOOKUP($A5,'FL Ratio'!$A$2:$B$23,2,FALSE)</f>
        <v>5.9327617759103335</v>
      </c>
      <c r="F5" s="2">
        <f>('FL Characterization'!F$4-'FL Characterization'!F$2)*VLOOKUP($A5,'FL Ratio'!$A$2:$B$23,2,FALSE)</f>
        <v>6.9755791673171146</v>
      </c>
      <c r="G5" s="2">
        <f>('FL Characterization'!G$4-'FL Characterization'!G$2)*VLOOKUP($A5,'FL Ratio'!$A$2:$B$23,2,FALSE)</f>
        <v>8.1539498168961639</v>
      </c>
      <c r="H5" s="2">
        <f>('FL Characterization'!H$4-'FL Characterization'!H$2)*VLOOKUP($A5,'FL Ratio'!$A$2:$B$23,2,FALSE)</f>
        <v>7.2685152343689676</v>
      </c>
      <c r="I5" s="2">
        <f>('FL Characterization'!I$4-'FL Characterization'!I$2)*VLOOKUP($A5,'FL Ratio'!$A$2:$B$23,2,FALSE)</f>
        <v>10.391141194024817</v>
      </c>
      <c r="J5" s="2">
        <f>('FL Characterization'!J$4-'FL Characterization'!J$2)*VLOOKUP($A5,'FL Ratio'!$A$2:$B$23,2,FALSE)</f>
        <v>9.5327122412386363</v>
      </c>
      <c r="K5" s="2">
        <f>('FL Characterization'!K$4-'FL Characterization'!K$2)*VLOOKUP($A5,'FL Ratio'!$A$2:$B$23,2,FALSE)</f>
        <v>10.766644473488551</v>
      </c>
      <c r="L5" s="2">
        <f>('FL Characterization'!L$4-'FL Characterization'!L$2)*VLOOKUP($A5,'FL Ratio'!$A$2:$B$23,2,FALSE)</f>
        <v>11.065231718615841</v>
      </c>
      <c r="M5" s="2">
        <f>('FL Characterization'!M$4-'FL Characterization'!M$2)*VLOOKUP($A5,'FL Ratio'!$A$2:$B$23,2,FALSE)</f>
        <v>10.263914671689363</v>
      </c>
      <c r="N5" s="2">
        <f>('FL Characterization'!N$4-'FL Characterization'!N$2)*VLOOKUP($A5,'FL Ratio'!$A$2:$B$23,2,FALSE)</f>
        <v>9.6825184706631067</v>
      </c>
      <c r="O5" s="2">
        <f>('FL Characterization'!O$4-'FL Characterization'!O$2)*VLOOKUP($A5,'FL Ratio'!$A$2:$B$23,2,FALSE)</f>
        <v>8.9141582941057589</v>
      </c>
      <c r="P5" s="2">
        <f>('FL Characterization'!P$4-'FL Characterization'!P$2)*VLOOKUP($A5,'FL Ratio'!$A$2:$B$23,2,FALSE)</f>
        <v>8.210911691479529</v>
      </c>
      <c r="Q5" s="2">
        <f>('FL Characterization'!Q$4-'FL Characterization'!Q$2)*VLOOKUP($A5,'FL Ratio'!$A$2:$B$23,2,FALSE)</f>
        <v>7.3897155004381379</v>
      </c>
      <c r="R5" s="2">
        <f>('FL Characterization'!R$4-'FL Characterization'!R$2)*VLOOKUP($A5,'FL Ratio'!$A$2:$B$23,2,FALSE)</f>
        <v>7.3127994661016889</v>
      </c>
      <c r="S5" s="2">
        <f>('FL Characterization'!S$4-'FL Characterization'!S$2)*VLOOKUP($A5,'FL Ratio'!$A$2:$B$23,2,FALSE)</f>
        <v>5.7940078505095034</v>
      </c>
      <c r="T5" s="2">
        <f>('FL Characterization'!T$4-'FL Characterization'!T$2)*VLOOKUP($A5,'FL Ratio'!$A$2:$B$23,2,FALSE)</f>
        <v>4.7938493520084355</v>
      </c>
      <c r="U5" s="2">
        <f>('FL Characterization'!U$4-'FL Characterization'!U$2)*VLOOKUP($A5,'FL Ratio'!$A$2:$B$23,2,FALSE)</f>
        <v>5.6885358632432022</v>
      </c>
      <c r="V5" s="2">
        <f>('FL Characterization'!V$4-'FL Characterization'!V$2)*VLOOKUP($A5,'FL Ratio'!$A$2:$B$23,2,FALSE)</f>
        <v>5.7960582779528025</v>
      </c>
      <c r="W5" s="2">
        <f>('FL Characterization'!W$4-'FL Characterization'!W$2)*VLOOKUP($A5,'FL Ratio'!$A$2:$B$23,2,FALSE)</f>
        <v>6.6237308190894906</v>
      </c>
      <c r="X5" s="2">
        <f>('FL Characterization'!X$4-'FL Characterization'!X$2)*VLOOKUP($A5,'FL Ratio'!$A$2:$B$23,2,FALSE)</f>
        <v>3.2161704604532009</v>
      </c>
      <c r="Y5" s="2">
        <f>('FL Characterization'!Y$4-'FL Characterization'!Y$2)*VLOOKUP($A5,'FL Ratio'!$A$2:$B$23,2,FALSE)</f>
        <v>3.0878937191833762</v>
      </c>
    </row>
    <row r="6" spans="1:25" x14ac:dyDescent="0.25">
      <c r="A6">
        <v>8</v>
      </c>
      <c r="B6" s="2">
        <f>('FL Characterization'!B$4-'FL Characterization'!B$2)*VLOOKUP($A6,'FL Ratio'!$A$2:$B$23,2,FALSE)</f>
        <v>4.7519445636758979</v>
      </c>
      <c r="C6" s="2">
        <f>('FL Characterization'!C$4-'FL Characterization'!C$2)*VLOOKUP($A6,'FL Ratio'!$A$2:$B$23,2,FALSE)</f>
        <v>5.2312879112597912</v>
      </c>
      <c r="D6" s="2">
        <f>('FL Characterization'!D$4-'FL Characterization'!D$2)*VLOOKUP($A6,'FL Ratio'!$A$2:$B$23,2,FALSE)</f>
        <v>6.8090181293043006</v>
      </c>
      <c r="E6" s="2">
        <f>('FL Characterization'!E$4-'FL Characterization'!E$2)*VLOOKUP($A6,'FL Ratio'!$A$2:$B$23,2,FALSE)</f>
        <v>7.8062654946188594</v>
      </c>
      <c r="F6" s="2">
        <f>('FL Characterization'!F$4-'FL Characterization'!F$2)*VLOOKUP($A6,'FL Ratio'!$A$2:$B$23,2,FALSE)</f>
        <v>9.1783936412067302</v>
      </c>
      <c r="G6" s="2">
        <f>('FL Characterization'!G$4-'FL Characterization'!G$2)*VLOOKUP($A6,'FL Ratio'!$A$2:$B$23,2,FALSE)</f>
        <v>10.728881338021267</v>
      </c>
      <c r="H6" s="2">
        <f>('FL Characterization'!H$4-'FL Characterization'!H$2)*VLOOKUP($A6,'FL Ratio'!$A$2:$B$23,2,FALSE)</f>
        <v>9.5638358346960093</v>
      </c>
      <c r="I6" s="2">
        <f>('FL Characterization'!I$4-'FL Characterization'!I$2)*VLOOKUP($A6,'FL Ratio'!$A$2:$B$23,2,FALSE)</f>
        <v>13.672554202664234</v>
      </c>
      <c r="J6" s="2">
        <f>('FL Characterization'!J$4-'FL Characterization'!J$2)*VLOOKUP($A6,'FL Ratio'!$A$2:$B$23,2,FALSE)</f>
        <v>12.543042422682417</v>
      </c>
      <c r="K6" s="2">
        <f>('FL Characterization'!K$4-'FL Characterization'!K$2)*VLOOKUP($A6,'FL Ratio'!$A$2:$B$23,2,FALSE)</f>
        <v>14.166637465116516</v>
      </c>
      <c r="L6" s="2">
        <f>('FL Characterization'!L$4-'FL Characterization'!L$2)*VLOOKUP($A6,'FL Ratio'!$A$2:$B$23,2,FALSE)</f>
        <v>14.559515419231369</v>
      </c>
      <c r="M6" s="2">
        <f>('FL Characterization'!M$4-'FL Characterization'!M$2)*VLOOKUP($A6,'FL Ratio'!$A$2:$B$23,2,FALSE)</f>
        <v>13.505150883801795</v>
      </c>
      <c r="N6" s="2">
        <f>('FL Characterization'!N$4-'FL Characterization'!N$2)*VLOOKUP($A6,'FL Ratio'!$A$2:$B$23,2,FALSE)</f>
        <v>12.740155882451456</v>
      </c>
      <c r="O6" s="2">
        <f>('FL Characterization'!O$4-'FL Characterization'!O$2)*VLOOKUP($A6,'FL Ratio'!$A$2:$B$23,2,FALSE)</f>
        <v>11.729155650139157</v>
      </c>
      <c r="P6" s="2">
        <f>('FL Characterization'!P$4-'FL Characterization'!P$2)*VLOOKUP($A6,'FL Ratio'!$A$2:$B$23,2,FALSE)</f>
        <v>10.803831172999379</v>
      </c>
      <c r="Q6" s="2">
        <f>('FL Characterization'!Q$4-'FL Characterization'!Q$2)*VLOOKUP($A6,'FL Ratio'!$A$2:$B$23,2,FALSE)</f>
        <v>9.7233098689975499</v>
      </c>
      <c r="R6" s="2">
        <f>('FL Characterization'!R$4-'FL Characterization'!R$2)*VLOOKUP($A6,'FL Ratio'!$A$2:$B$23,2,FALSE)</f>
        <v>9.6221045606601159</v>
      </c>
      <c r="S6" s="2">
        <f>('FL Characterization'!S$4-'FL Characterization'!S$2)*VLOOKUP($A6,'FL Ratio'!$A$2:$B$23,2,FALSE)</f>
        <v>7.6236945401440828</v>
      </c>
      <c r="T6" s="2">
        <f>('FL Characterization'!T$4-'FL Characterization'!T$2)*VLOOKUP($A6,'FL Ratio'!$A$2:$B$23,2,FALSE)</f>
        <v>6.3076965158005729</v>
      </c>
      <c r="U6" s="2">
        <f>('FL Characterization'!U$4-'FL Characterization'!U$2)*VLOOKUP($A6,'FL Ratio'!$A$2:$B$23,2,FALSE)</f>
        <v>7.4849156095305291</v>
      </c>
      <c r="V6" s="2">
        <f>('FL Characterization'!V$4-'FL Characterization'!V$2)*VLOOKUP($A6,'FL Ratio'!$A$2:$B$23,2,FALSE)</f>
        <v>7.6263924709905293</v>
      </c>
      <c r="W6" s="2">
        <f>('FL Characterization'!W$4-'FL Characterization'!W$2)*VLOOKUP($A6,'FL Ratio'!$A$2:$B$23,2,FALSE)</f>
        <v>8.7154352882756463</v>
      </c>
      <c r="X6" s="2">
        <f>('FL Characterization'!X$4-'FL Characterization'!X$2)*VLOOKUP($A6,'FL Ratio'!$A$2:$B$23,2,FALSE)</f>
        <v>4.2318032374384229</v>
      </c>
      <c r="Y6" s="2">
        <f>('FL Characterization'!Y$4-'FL Characterization'!Y$2)*VLOOKUP($A6,'FL Ratio'!$A$2:$B$23,2,FALSE)</f>
        <v>4.0630180515570737</v>
      </c>
    </row>
    <row r="7" spans="1:25" x14ac:dyDescent="0.25">
      <c r="A7">
        <v>10</v>
      </c>
      <c r="B7" s="2">
        <f>('FL Characterization'!B$4-'FL Characterization'!B$2)*VLOOKUP($A7,'FL Ratio'!$A$2:$B$23,2,FALSE)</f>
        <v>0.9187092823106735</v>
      </c>
      <c r="C7" s="2">
        <f>('FL Characterization'!C$4-'FL Characterization'!C$2)*VLOOKUP($A7,'FL Ratio'!$A$2:$B$23,2,FALSE)</f>
        <v>1.0113823295102262</v>
      </c>
      <c r="D7" s="2">
        <f>('FL Characterization'!D$4-'FL Characterization'!D$2)*VLOOKUP($A7,'FL Ratio'!$A$2:$B$23,2,FALSE)</f>
        <v>1.3164101716654981</v>
      </c>
      <c r="E7" s="2">
        <f>('FL Characterization'!E$4-'FL Characterization'!E$2)*VLOOKUP($A7,'FL Ratio'!$A$2:$B$23,2,FALSE)</f>
        <v>1.509211328959646</v>
      </c>
      <c r="F7" s="2">
        <f>('FL Characterization'!F$4-'FL Characterization'!F$2)*VLOOKUP($A7,'FL Ratio'!$A$2:$B$23,2,FALSE)</f>
        <v>1.7744894372999678</v>
      </c>
      <c r="G7" s="2">
        <f>('FL Characterization'!G$4-'FL Characterization'!G$2)*VLOOKUP($A7,'FL Ratio'!$A$2:$B$23,2,FALSE)</f>
        <v>2.0742503920174449</v>
      </c>
      <c r="H7" s="2">
        <f>('FL Characterization'!H$4-'FL Characterization'!H$2)*VLOOKUP($A7,'FL Ratio'!$A$2:$B$23,2,FALSE)</f>
        <v>1.8490082613745618</v>
      </c>
      <c r="I7" s="2">
        <f>('FL Characterization'!I$4-'FL Characterization'!I$2)*VLOOKUP($A7,'FL Ratio'!$A$2:$B$23,2,FALSE)</f>
        <v>2.643360479181752</v>
      </c>
      <c r="J7" s="2">
        <f>('FL Characterization'!J$4-'FL Characterization'!J$2)*VLOOKUP($A7,'FL Ratio'!$A$2:$B$23,2,FALSE)</f>
        <v>2.4249882017186004</v>
      </c>
      <c r="K7" s="2">
        <f>('FL Characterization'!K$4-'FL Characterization'!K$2)*VLOOKUP($A7,'FL Ratio'!$A$2:$B$23,2,FALSE)</f>
        <v>2.7388832432558594</v>
      </c>
      <c r="L7" s="2">
        <f>('FL Characterization'!L$4-'FL Characterization'!L$2)*VLOOKUP($A7,'FL Ratio'!$A$2:$B$23,2,FALSE)</f>
        <v>2.8148396477180646</v>
      </c>
      <c r="M7" s="2">
        <f>('FL Characterization'!M$4-'FL Characterization'!M$2)*VLOOKUP($A7,'FL Ratio'!$A$2:$B$23,2,FALSE)</f>
        <v>2.6109958375350133</v>
      </c>
      <c r="N7" s="2">
        <f>('FL Characterization'!N$4-'FL Characterization'!N$2)*VLOOKUP($A7,'FL Ratio'!$A$2:$B$23,2,FALSE)</f>
        <v>2.4630968039406147</v>
      </c>
      <c r="O7" s="2">
        <f>('FL Characterization'!O$4-'FL Characterization'!O$2)*VLOOKUP($A7,'FL Ratio'!$A$2:$B$23,2,FALSE)</f>
        <v>2.2676367590269035</v>
      </c>
      <c r="P7" s="2">
        <f>('FL Characterization'!P$4-'FL Characterization'!P$2)*VLOOKUP($A7,'FL Ratio'!$A$2:$B$23,2,FALSE)</f>
        <v>2.0887406934465464</v>
      </c>
      <c r="Q7" s="2">
        <f>('FL Characterization'!Q$4-'FL Characterization'!Q$2)*VLOOKUP($A7,'FL Ratio'!$A$2:$B$23,2,FALSE)</f>
        <v>1.8798399080061927</v>
      </c>
      <c r="R7" s="2">
        <f>('FL Characterization'!R$4-'FL Characterization'!R$2)*VLOOKUP($A7,'FL Ratio'!$A$2:$B$23,2,FALSE)</f>
        <v>1.8602735483942892</v>
      </c>
      <c r="S7" s="2">
        <f>('FL Characterization'!S$4-'FL Characterization'!S$2)*VLOOKUP($A7,'FL Ratio'!$A$2:$B$23,2,FALSE)</f>
        <v>1.4739142777611893</v>
      </c>
      <c r="T7" s="2">
        <f>('FL Characterization'!T$4-'FL Characterization'!T$2)*VLOOKUP($A7,'FL Ratio'!$A$2:$B$23,2,FALSE)</f>
        <v>1.2194879930547773</v>
      </c>
      <c r="U7" s="2">
        <f>('FL Characterization'!U$4-'FL Characterization'!U$2)*VLOOKUP($A7,'FL Ratio'!$A$2:$B$23,2,FALSE)</f>
        <v>1.4470836845092356</v>
      </c>
      <c r="V7" s="2">
        <f>('FL Characterization'!V$4-'FL Characterization'!V$2)*VLOOKUP($A7,'FL Ratio'!$A$2:$B$23,2,FALSE)</f>
        <v>1.4744358777248356</v>
      </c>
      <c r="W7" s="2">
        <f>('FL Characterization'!W$4-'FL Characterization'!W$2)*VLOOKUP($A7,'FL Ratio'!$A$2:$B$23,2,FALSE)</f>
        <v>1.6849841557332914</v>
      </c>
      <c r="X7" s="2">
        <f>('FL Characterization'!X$4-'FL Characterization'!X$2)*VLOOKUP($A7,'FL Ratio'!$A$2:$B$23,2,FALSE)</f>
        <v>0.81814862590476167</v>
      </c>
      <c r="Y7" s="2">
        <f>('FL Characterization'!Y$4-'FL Characterization'!Y$2)*VLOOKUP($A7,'FL Ratio'!$A$2:$B$23,2,FALSE)</f>
        <v>0.78551682330103423</v>
      </c>
    </row>
    <row r="8" spans="1:25" x14ac:dyDescent="0.25">
      <c r="A8">
        <v>12</v>
      </c>
      <c r="B8" s="2">
        <f>('FL Characterization'!B$4-'FL Characterization'!B$2)*VLOOKUP($A8,'FL Ratio'!$A$2:$B$23,2,FALSE)</f>
        <v>1.7740593037723349</v>
      </c>
      <c r="C8" s="2">
        <f>('FL Characterization'!C$4-'FL Characterization'!C$2)*VLOOKUP($A8,'FL Ratio'!$A$2:$B$23,2,FALSE)</f>
        <v>1.9530141535369885</v>
      </c>
      <c r="D8" s="2">
        <f>('FL Characterization'!D$4-'FL Characterization'!D$2)*VLOOKUP($A8,'FL Ratio'!$A$2:$B$23,2,FALSE)</f>
        <v>2.5420334349402718</v>
      </c>
      <c r="E8" s="2">
        <f>('FL Characterization'!E$4-'FL Characterization'!E$2)*VLOOKUP($A8,'FL Ratio'!$A$2:$B$23,2,FALSE)</f>
        <v>2.9143391179910405</v>
      </c>
      <c r="F8" s="2">
        <f>('FL Characterization'!F$4-'FL Characterization'!F$2)*VLOOKUP($A8,'FL Ratio'!$A$2:$B$23,2,FALSE)</f>
        <v>3.426600292717179</v>
      </c>
      <c r="G8" s="2">
        <f>('FL Characterization'!G$4-'FL Characterization'!G$2)*VLOOKUP($A8,'FL Ratio'!$A$2:$B$23,2,FALSE)</f>
        <v>4.0054490328612733</v>
      </c>
      <c r="H8" s="2">
        <f>('FL Characterization'!H$4-'FL Characterization'!H$2)*VLOOKUP($A8,'FL Ratio'!$A$2:$B$23,2,FALSE)</f>
        <v>3.5704987116198432</v>
      </c>
      <c r="I8" s="2">
        <f>('FL Characterization'!I$4-'FL Characterization'!I$2)*VLOOKUP($A8,'FL Ratio'!$A$2:$B$23,2,FALSE)</f>
        <v>5.1044202356613138</v>
      </c>
      <c r="J8" s="2">
        <f>('FL Characterization'!J$4-'FL Characterization'!J$2)*VLOOKUP($A8,'FL Ratio'!$A$2:$B$23,2,FALSE)</f>
        <v>4.6827358378014354</v>
      </c>
      <c r="K8" s="2">
        <f>('FL Characterization'!K$4-'FL Characterization'!K$2)*VLOOKUP($A8,'FL Ratio'!$A$2:$B$23,2,FALSE)</f>
        <v>5.2888779869768321</v>
      </c>
      <c r="L8" s="2">
        <f>('FL Characterization'!L$4-'FL Characterization'!L$2)*VLOOKUP($A8,'FL Ratio'!$A$2:$B$23,2,FALSE)</f>
        <v>5.4355524231797103</v>
      </c>
      <c r="M8" s="2">
        <f>('FL Characterization'!M$4-'FL Characterization'!M$2)*VLOOKUP($A8,'FL Ratio'!$A$2:$B$23,2,FALSE)</f>
        <v>5.041922996619336</v>
      </c>
      <c r="N8" s="2">
        <f>('FL Characterization'!N$4-'FL Characterization'!N$2)*VLOOKUP($A8,'FL Ratio'!$A$2:$B$23,2,FALSE)</f>
        <v>4.7563248627818764</v>
      </c>
      <c r="O8" s="2">
        <f>('FL Characterization'!O$4-'FL Characterization'!O$2)*VLOOKUP($A8,'FL Ratio'!$A$2:$B$23,2,FALSE)</f>
        <v>4.3788847760519509</v>
      </c>
      <c r="P8" s="2">
        <f>('FL Characterization'!P$4-'FL Characterization'!P$2)*VLOOKUP($A8,'FL Ratio'!$A$2:$B$23,2,FALSE)</f>
        <v>4.0334303045864344</v>
      </c>
      <c r="Q8" s="2">
        <f>('FL Characterization'!Q$4-'FL Characterization'!Q$2)*VLOOKUP($A8,'FL Ratio'!$A$2:$B$23,2,FALSE)</f>
        <v>3.6300356844257515</v>
      </c>
      <c r="R8" s="2">
        <f>('FL Characterization'!R$4-'FL Characterization'!R$2)*VLOOKUP($A8,'FL Ratio'!$A$2:$B$23,2,FALSE)</f>
        <v>3.5922523693131097</v>
      </c>
      <c r="S8" s="2">
        <f>('FL Characterization'!S$4-'FL Characterization'!S$2)*VLOOKUP($A8,'FL Ratio'!$A$2:$B$23,2,FALSE)</f>
        <v>2.8461792949871239</v>
      </c>
      <c r="T8" s="2">
        <f>('FL Characterization'!T$4-'FL Characterization'!T$2)*VLOOKUP($A8,'FL Ratio'!$A$2:$B$23,2,FALSE)</f>
        <v>2.3548733658988801</v>
      </c>
      <c r="U8" s="2">
        <f>('FL Characterization'!U$4-'FL Characterization'!U$2)*VLOOKUP($A8,'FL Ratio'!$A$2:$B$23,2,FALSE)</f>
        <v>2.7943684942247304</v>
      </c>
      <c r="V8" s="2">
        <f>('FL Characterization'!V$4-'FL Characterization'!V$2)*VLOOKUP($A8,'FL Ratio'!$A$2:$B$23,2,FALSE)</f>
        <v>2.8471865225031308</v>
      </c>
      <c r="W8" s="2">
        <f>('FL Characterization'!W$4-'FL Characterization'!W$2)*VLOOKUP($A8,'FL Ratio'!$A$2:$B$23,2,FALSE)</f>
        <v>3.2537625076229073</v>
      </c>
      <c r="X8" s="2">
        <f>('FL Characterization'!X$4-'FL Characterization'!X$2)*VLOOKUP($A8,'FL Ratio'!$A$2:$B$23,2,FALSE)</f>
        <v>1.5798732086436775</v>
      </c>
      <c r="Y8" s="2">
        <f>('FL Characterization'!Y$4-'FL Characterization'!Y$2)*VLOOKUP($A8,'FL Ratio'!$A$2:$B$23,2,FALSE)</f>
        <v>1.5168600725813075</v>
      </c>
    </row>
    <row r="9" spans="1:25" x14ac:dyDescent="0.25">
      <c r="A9">
        <v>14</v>
      </c>
      <c r="B9" s="2">
        <f>('FL Characterization'!B$4-'FL Characterization'!B$2)*VLOOKUP($A9,'FL Ratio'!$A$2:$B$23,2,FALSE)</f>
        <v>0.9820685431596855</v>
      </c>
      <c r="C9" s="2">
        <f>('FL Characterization'!C$4-'FL Characterization'!C$2)*VLOOKUP($A9,'FL Ratio'!$A$2:$B$23,2,FALSE)</f>
        <v>1.0811328349936902</v>
      </c>
      <c r="D9" s="2">
        <f>('FL Characterization'!D$4-'FL Characterization'!D$2)*VLOOKUP($A9,'FL Ratio'!$A$2:$B$23,2,FALSE)</f>
        <v>1.4071970800562221</v>
      </c>
      <c r="E9" s="2">
        <f>('FL Characterization'!E$4-'FL Characterization'!E$2)*VLOOKUP($A9,'FL Ratio'!$A$2:$B$23,2,FALSE)</f>
        <v>1.6132948688878976</v>
      </c>
      <c r="F9" s="2">
        <f>('FL Characterization'!F$4-'FL Characterization'!F$2)*VLOOKUP($A9,'FL Ratio'!$A$2:$B$23,2,FALSE)</f>
        <v>1.8968680191827243</v>
      </c>
      <c r="G9" s="2">
        <f>('FL Characterization'!G$4-'FL Characterization'!G$2)*VLOOKUP($A9,'FL Ratio'!$A$2:$B$23,2,FALSE)</f>
        <v>2.2173021431910622</v>
      </c>
      <c r="H9" s="2">
        <f>('FL Characterization'!H$4-'FL Characterization'!H$2)*VLOOKUP($A9,'FL Ratio'!$A$2:$B$23,2,FALSE)</f>
        <v>1.976526072503842</v>
      </c>
      <c r="I9" s="2">
        <f>('FL Characterization'!I$4-'FL Characterization'!I$2)*VLOOKUP($A9,'FL Ratio'!$A$2:$B$23,2,FALSE)</f>
        <v>2.8256612018839418</v>
      </c>
      <c r="J9" s="2">
        <f>('FL Characterization'!J$4-'FL Characterization'!J$2)*VLOOKUP($A9,'FL Ratio'!$A$2:$B$23,2,FALSE)</f>
        <v>2.5922287673543662</v>
      </c>
      <c r="K9" s="2">
        <f>('FL Characterization'!K$4-'FL Characterization'!K$2)*VLOOKUP($A9,'FL Ratio'!$A$2:$B$23,2,FALSE)</f>
        <v>2.9277717427907466</v>
      </c>
      <c r="L9" s="2">
        <f>('FL Characterization'!L$4-'FL Characterization'!L$2)*VLOOKUP($A9,'FL Ratio'!$A$2:$B$23,2,FALSE)</f>
        <v>3.0089665199744831</v>
      </c>
      <c r="M9" s="2">
        <f>('FL Characterization'!M$4-'FL Characterization'!M$2)*VLOOKUP($A9,'FL Ratio'!$A$2:$B$23,2,FALSE)</f>
        <v>2.7910645159857044</v>
      </c>
      <c r="N9" s="2">
        <f>('FL Characterization'!N$4-'FL Characterization'!N$2)*VLOOKUP($A9,'FL Ratio'!$A$2:$B$23,2,FALSE)</f>
        <v>2.6329655490399677</v>
      </c>
      <c r="O9" s="2">
        <f>('FL Characterization'!O$4-'FL Characterization'!O$2)*VLOOKUP($A9,'FL Ratio'!$A$2:$B$23,2,FALSE)</f>
        <v>2.4240255010287592</v>
      </c>
      <c r="P9" s="2">
        <f>('FL Characterization'!P$4-'FL Characterization'!P$2)*VLOOKUP($A9,'FL Ratio'!$A$2:$B$23,2,FALSE)</f>
        <v>2.232791775753205</v>
      </c>
      <c r="Q9" s="2">
        <f>('FL Characterization'!Q$4-'FL Characterization'!Q$2)*VLOOKUP($A9,'FL Ratio'!$A$2:$B$23,2,FALSE)</f>
        <v>2.0094840395928268</v>
      </c>
      <c r="R9" s="2">
        <f>('FL Characterization'!R$4-'FL Characterization'!R$2)*VLOOKUP($A9,'FL Ratio'!$A$2:$B$23,2,FALSE)</f>
        <v>1.9885682758697576</v>
      </c>
      <c r="S9" s="2">
        <f>('FL Characterization'!S$4-'FL Characterization'!S$2)*VLOOKUP($A9,'FL Ratio'!$A$2:$B$23,2,FALSE)</f>
        <v>1.5755635382964439</v>
      </c>
      <c r="T9" s="2">
        <f>('FL Characterization'!T$4-'FL Characterization'!T$2)*VLOOKUP($A9,'FL Ratio'!$A$2:$B$23,2,FALSE)</f>
        <v>1.3035906132654518</v>
      </c>
      <c r="U9" s="2">
        <f>('FL Characterization'!U$4-'FL Characterization'!U$2)*VLOOKUP($A9,'FL Ratio'!$A$2:$B$23,2,FALSE)</f>
        <v>1.546882559302976</v>
      </c>
      <c r="V9" s="2">
        <f>('FL Characterization'!V$4-'FL Characterization'!V$2)*VLOOKUP($A9,'FL Ratio'!$A$2:$B$23,2,FALSE)</f>
        <v>1.5761211106713762</v>
      </c>
      <c r="W9" s="2">
        <f>('FL Characterization'!W$4-'FL Characterization'!W$2)*VLOOKUP($A9,'FL Ratio'!$A$2:$B$23,2,FALSE)</f>
        <v>1.8011899595769667</v>
      </c>
      <c r="X9" s="2">
        <f>('FL Characterization'!X$4-'FL Characterization'!X$2)*VLOOKUP($A9,'FL Ratio'!$A$2:$B$23,2,FALSE)</f>
        <v>0.87457266907060738</v>
      </c>
      <c r="Y9" s="2">
        <f>('FL Characterization'!Y$4-'FL Characterization'!Y$2)*VLOOKUP($A9,'FL Ratio'!$A$2:$B$23,2,FALSE)</f>
        <v>0.83969039732179529</v>
      </c>
    </row>
    <row r="10" spans="1:25" x14ac:dyDescent="0.25">
      <c r="A10">
        <v>15</v>
      </c>
      <c r="B10" s="2">
        <f>('FL Characterization'!B$4-'FL Characterization'!B$2)*VLOOKUP($A10,'FL Ratio'!$A$2:$B$23,2,FALSE)</f>
        <v>1.2988648474047451</v>
      </c>
      <c r="C10" s="2">
        <f>('FL Characterization'!C$4-'FL Characterization'!C$2)*VLOOKUP($A10,'FL Ratio'!$A$2:$B$23,2,FALSE)</f>
        <v>1.4298853624110093</v>
      </c>
      <c r="D10" s="2">
        <f>('FL Characterization'!D$4-'FL Characterization'!D$2)*VLOOKUP($A10,'FL Ratio'!$A$2:$B$23,2,FALSE)</f>
        <v>1.8611316220098419</v>
      </c>
      <c r="E10" s="2">
        <f>('FL Characterization'!E$4-'FL Characterization'!E$2)*VLOOKUP($A10,'FL Ratio'!$A$2:$B$23,2,FALSE)</f>
        <v>2.1337125685291545</v>
      </c>
      <c r="F10" s="2">
        <f>('FL Characterization'!F$4-'FL Characterization'!F$2)*VLOOKUP($A10,'FL Ratio'!$A$2:$B$23,2,FALSE)</f>
        <v>2.508760928596506</v>
      </c>
      <c r="G10" s="2">
        <f>('FL Characterization'!G$4-'FL Characterization'!G$2)*VLOOKUP($A10,'FL Ratio'!$A$2:$B$23,2,FALSE)</f>
        <v>2.9325608990591459</v>
      </c>
      <c r="H10" s="2">
        <f>('FL Characterization'!H$4-'FL Characterization'!H$2)*VLOOKUP($A10,'FL Ratio'!$A$2:$B$23,2,FALSE)</f>
        <v>2.6141151281502424</v>
      </c>
      <c r="I10" s="2">
        <f>('FL Characterization'!I$4-'FL Characterization'!I$2)*VLOOKUP($A10,'FL Ratio'!$A$2:$B$23,2,FALSE)</f>
        <v>3.7371648153948902</v>
      </c>
      <c r="J10" s="2">
        <f>('FL Characterization'!J$4-'FL Characterization'!J$2)*VLOOKUP($A10,'FL Ratio'!$A$2:$B$23,2,FALSE)</f>
        <v>3.4284315955331932</v>
      </c>
      <c r="K10" s="2">
        <f>('FL Characterization'!K$4-'FL Characterization'!K$2)*VLOOKUP($A10,'FL Ratio'!$A$2:$B$23,2,FALSE)</f>
        <v>3.8722142404651803</v>
      </c>
      <c r="L10" s="2">
        <f>('FL Characterization'!L$4-'FL Characterization'!L$2)*VLOOKUP($A10,'FL Ratio'!$A$2:$B$23,2,FALSE)</f>
        <v>3.9796008812565735</v>
      </c>
      <c r="M10" s="2">
        <f>('FL Characterization'!M$4-'FL Characterization'!M$2)*VLOOKUP($A10,'FL Ratio'!$A$2:$B$23,2,FALSE)</f>
        <v>3.6914079082391567</v>
      </c>
      <c r="N10" s="2">
        <f>('FL Characterization'!N$4-'FL Characterization'!N$2)*VLOOKUP($A10,'FL Ratio'!$A$2:$B$23,2,FALSE)</f>
        <v>3.4823092745367306</v>
      </c>
      <c r="O10" s="2">
        <f>('FL Characterization'!O$4-'FL Characterization'!O$2)*VLOOKUP($A10,'FL Ratio'!$A$2:$B$23,2,FALSE)</f>
        <v>3.2059692110380356</v>
      </c>
      <c r="P10" s="2">
        <f>('FL Characterization'!P$4-'FL Characterization'!P$2)*VLOOKUP($A10,'FL Ratio'!$A$2:$B$23,2,FALSE)</f>
        <v>2.9530471872864967</v>
      </c>
      <c r="Q10" s="2">
        <f>('FL Characterization'!Q$4-'FL Characterization'!Q$2)*VLOOKUP($A10,'FL Ratio'!$A$2:$B$23,2,FALSE)</f>
        <v>2.6577046975259964</v>
      </c>
      <c r="R10" s="2">
        <f>('FL Characterization'!R$4-'FL Characterization'!R$2)*VLOOKUP($A10,'FL Ratio'!$A$2:$B$23,2,FALSE)</f>
        <v>2.6300419132470982</v>
      </c>
      <c r="S10" s="2">
        <f>('FL Characterization'!S$4-'FL Characterization'!S$2)*VLOOKUP($A10,'FL Ratio'!$A$2:$B$23,2,FALSE)</f>
        <v>2.0838098409727155</v>
      </c>
      <c r="T10" s="2">
        <f>('FL Characterization'!T$4-'FL Characterization'!T$2)*VLOOKUP($A10,'FL Ratio'!$A$2:$B$23,2,FALSE)</f>
        <v>1.7241037143188229</v>
      </c>
      <c r="U10" s="2">
        <f>('FL Characterization'!U$4-'FL Characterization'!U$2)*VLOOKUP($A10,'FL Ratio'!$A$2:$B$23,2,FALSE)</f>
        <v>2.0458769332716775</v>
      </c>
      <c r="V10" s="2">
        <f>('FL Characterization'!V$4-'FL Characterization'!V$2)*VLOOKUP($A10,'FL Ratio'!$A$2:$B$23,2,FALSE)</f>
        <v>2.0845472754040775</v>
      </c>
      <c r="W10" s="2">
        <f>('FL Characterization'!W$4-'FL Characterization'!W$2)*VLOOKUP($A10,'FL Ratio'!$A$2:$B$23,2,FALSE)</f>
        <v>2.3822189787953425</v>
      </c>
      <c r="X10" s="2">
        <f>('FL Characterization'!X$4-'FL Characterization'!X$2)*VLOOKUP($A10,'FL Ratio'!$A$2:$B$23,2,FALSE)</f>
        <v>1.1566928848998352</v>
      </c>
      <c r="Y10" s="2">
        <f>('FL Characterization'!Y$4-'FL Characterization'!Y$2)*VLOOKUP($A10,'FL Ratio'!$A$2:$B$23,2,FALSE)</f>
        <v>1.1105582674256</v>
      </c>
    </row>
    <row r="11" spans="1:25" x14ac:dyDescent="0.25">
      <c r="A11">
        <v>16</v>
      </c>
      <c r="B11" s="2">
        <f>('FL Characterization'!B$4-'FL Characterization'!B$2)*VLOOKUP($A11,'FL Ratio'!$A$2:$B$23,2,FALSE)</f>
        <v>0.5543935324288547</v>
      </c>
      <c r="C11" s="2">
        <f>('FL Characterization'!C$4-'FL Characterization'!C$2)*VLOOKUP($A11,'FL Ratio'!$A$2:$B$23,2,FALSE)</f>
        <v>0.61031692298030893</v>
      </c>
      <c r="D11" s="2">
        <f>('FL Characterization'!D$4-'FL Characterization'!D$2)*VLOOKUP($A11,'FL Ratio'!$A$2:$B$23,2,FALSE)</f>
        <v>0.79438544841883507</v>
      </c>
      <c r="E11" s="2">
        <f>('FL Characterization'!E$4-'FL Characterization'!E$2)*VLOOKUP($A11,'FL Ratio'!$A$2:$B$23,2,FALSE)</f>
        <v>0.9107309743722003</v>
      </c>
      <c r="F11" s="2">
        <f>('FL Characterization'!F$4-'FL Characterization'!F$2)*VLOOKUP($A11,'FL Ratio'!$A$2:$B$23,2,FALSE)</f>
        <v>1.0708125914741184</v>
      </c>
      <c r="G11" s="2">
        <f>('FL Characterization'!G$4-'FL Characterization'!G$2)*VLOOKUP($A11,'FL Ratio'!$A$2:$B$23,2,FALSE)</f>
        <v>1.2517028227691478</v>
      </c>
      <c r="H11" s="2">
        <f>('FL Characterization'!H$4-'FL Characterization'!H$2)*VLOOKUP($A11,'FL Ratio'!$A$2:$B$23,2,FALSE)</f>
        <v>1.1157808473812012</v>
      </c>
      <c r="I11" s="2">
        <f>('FL Characterization'!I$4-'FL Characterization'!I$2)*VLOOKUP($A11,'FL Ratio'!$A$2:$B$23,2,FALSE)</f>
        <v>1.5951313236441607</v>
      </c>
      <c r="J11" s="2">
        <f>('FL Characterization'!J$4-'FL Characterization'!J$2)*VLOOKUP($A11,'FL Ratio'!$A$2:$B$23,2,FALSE)</f>
        <v>1.4633549493129485</v>
      </c>
      <c r="K11" s="2">
        <f>('FL Characterization'!K$4-'FL Characterization'!K$2)*VLOOKUP($A11,'FL Ratio'!$A$2:$B$23,2,FALSE)</f>
        <v>1.65277437093026</v>
      </c>
      <c r="L11" s="2">
        <f>('FL Characterization'!L$4-'FL Characterization'!L$2)*VLOOKUP($A11,'FL Ratio'!$A$2:$B$23,2,FALSE)</f>
        <v>1.6986101322436598</v>
      </c>
      <c r="M11" s="2">
        <f>('FL Characterization'!M$4-'FL Characterization'!M$2)*VLOOKUP($A11,'FL Ratio'!$A$2:$B$23,2,FALSE)</f>
        <v>1.5756009364435426</v>
      </c>
      <c r="N11" s="2">
        <f>('FL Characterization'!N$4-'FL Characterization'!N$2)*VLOOKUP($A11,'FL Ratio'!$A$2:$B$23,2,FALSE)</f>
        <v>1.4863515196193364</v>
      </c>
      <c r="O11" s="2">
        <f>('FL Characterization'!O$4-'FL Characterization'!O$2)*VLOOKUP($A11,'FL Ratio'!$A$2:$B$23,2,FALSE)</f>
        <v>1.3684014925162349</v>
      </c>
      <c r="P11" s="2">
        <f>('FL Characterization'!P$4-'FL Characterization'!P$2)*VLOOKUP($A11,'FL Ratio'!$A$2:$B$23,2,FALSE)</f>
        <v>1.260446970183261</v>
      </c>
      <c r="Q11" s="2">
        <f>('FL Characterization'!Q$4-'FL Characterization'!Q$2)*VLOOKUP($A11,'FL Ratio'!$A$2:$B$23,2,FALSE)</f>
        <v>1.1343861513830473</v>
      </c>
      <c r="R11" s="2">
        <f>('FL Characterization'!R$4-'FL Characterization'!R$2)*VLOOKUP($A11,'FL Ratio'!$A$2:$B$23,2,FALSE)</f>
        <v>1.122578865410347</v>
      </c>
      <c r="S11" s="2">
        <f>('FL Characterization'!S$4-'FL Characterization'!S$2)*VLOOKUP($A11,'FL Ratio'!$A$2:$B$23,2,FALSE)</f>
        <v>0.88943102968347632</v>
      </c>
      <c r="T11" s="2">
        <f>('FL Characterization'!T$4-'FL Characterization'!T$2)*VLOOKUP($A11,'FL Ratio'!$A$2:$B$23,2,FALSE)</f>
        <v>0.73589792684340016</v>
      </c>
      <c r="U11" s="2">
        <f>('FL Characterization'!U$4-'FL Characterization'!U$2)*VLOOKUP($A11,'FL Ratio'!$A$2:$B$23,2,FALSE)</f>
        <v>0.8732401544452284</v>
      </c>
      <c r="V11" s="2">
        <f>('FL Characterization'!V$4-'FL Characterization'!V$2)*VLOOKUP($A11,'FL Ratio'!$A$2:$B$23,2,FALSE)</f>
        <v>0.88974578828222839</v>
      </c>
      <c r="W11" s="2">
        <f>('FL Characterization'!W$4-'FL Characterization'!W$2)*VLOOKUP($A11,'FL Ratio'!$A$2:$B$23,2,FALSE)</f>
        <v>1.0168007836321586</v>
      </c>
      <c r="X11" s="2">
        <f>('FL Characterization'!X$4-'FL Characterization'!X$2)*VLOOKUP($A11,'FL Ratio'!$A$2:$B$23,2,FALSE)</f>
        <v>0.49371037770114928</v>
      </c>
      <c r="Y11" s="2">
        <f>('FL Characterization'!Y$4-'FL Characterization'!Y$2)*VLOOKUP($A11,'FL Ratio'!$A$2:$B$23,2,FALSE)</f>
        <v>0.47401877268165865</v>
      </c>
    </row>
    <row r="12" spans="1:25" x14ac:dyDescent="0.25">
      <c r="A12">
        <v>17</v>
      </c>
      <c r="B12" s="2">
        <f>('FL Characterization'!B$4-'FL Characterization'!B$2)*VLOOKUP($A12,'FL Ratio'!$A$2:$B$23,2,FALSE)</f>
        <v>1.4255833691027693</v>
      </c>
      <c r="C12" s="2">
        <f>('FL Characterization'!C$4-'FL Characterization'!C$2)*VLOOKUP($A12,'FL Ratio'!$A$2:$B$23,2,FALSE)</f>
        <v>1.5693863733779372</v>
      </c>
      <c r="D12" s="2">
        <f>('FL Characterization'!D$4-'FL Characterization'!D$2)*VLOOKUP($A12,'FL Ratio'!$A$2:$B$23,2,FALSE)</f>
        <v>2.0427054387912902</v>
      </c>
      <c r="E12" s="2">
        <f>('FL Characterization'!E$4-'FL Characterization'!E$2)*VLOOKUP($A12,'FL Ratio'!$A$2:$B$23,2,FALSE)</f>
        <v>2.3418796483856577</v>
      </c>
      <c r="F12" s="2">
        <f>('FL Characterization'!F$4-'FL Characterization'!F$2)*VLOOKUP($A12,'FL Ratio'!$A$2:$B$23,2,FALSE)</f>
        <v>2.7535180923620191</v>
      </c>
      <c r="G12" s="2">
        <f>('FL Characterization'!G$4-'FL Characterization'!G$2)*VLOOKUP($A12,'FL Ratio'!$A$2:$B$23,2,FALSE)</f>
        <v>3.2186644014063801</v>
      </c>
      <c r="H12" s="2">
        <f>('FL Characterization'!H$4-'FL Characterization'!H$2)*VLOOKUP($A12,'FL Ratio'!$A$2:$B$23,2,FALSE)</f>
        <v>2.869150750408803</v>
      </c>
      <c r="I12" s="2">
        <f>('FL Characterization'!I$4-'FL Characterization'!I$2)*VLOOKUP($A12,'FL Ratio'!$A$2:$B$23,2,FALSE)</f>
        <v>4.1017662607992698</v>
      </c>
      <c r="J12" s="2">
        <f>('FL Characterization'!J$4-'FL Characterization'!J$2)*VLOOKUP($A12,'FL Ratio'!$A$2:$B$23,2,FALSE)</f>
        <v>3.7629127268047249</v>
      </c>
      <c r="K12" s="2">
        <f>('FL Characterization'!K$4-'FL Characterization'!K$2)*VLOOKUP($A12,'FL Ratio'!$A$2:$B$23,2,FALSE)</f>
        <v>4.2499912395349542</v>
      </c>
      <c r="L12" s="2">
        <f>('FL Characterization'!L$4-'FL Characterization'!L$2)*VLOOKUP($A12,'FL Ratio'!$A$2:$B$23,2,FALSE)</f>
        <v>4.3678546257694109</v>
      </c>
      <c r="M12" s="2">
        <f>('FL Characterization'!M$4-'FL Characterization'!M$2)*VLOOKUP($A12,'FL Ratio'!$A$2:$B$23,2,FALSE)</f>
        <v>4.0515452651405379</v>
      </c>
      <c r="N12" s="2">
        <f>('FL Characterization'!N$4-'FL Characterization'!N$2)*VLOOKUP($A12,'FL Ratio'!$A$2:$B$23,2,FALSE)</f>
        <v>3.8220467647354366</v>
      </c>
      <c r="O12" s="2">
        <f>('FL Characterization'!O$4-'FL Characterization'!O$2)*VLOOKUP($A12,'FL Ratio'!$A$2:$B$23,2,FALSE)</f>
        <v>3.518746695041747</v>
      </c>
      <c r="P12" s="2">
        <f>('FL Characterization'!P$4-'FL Characterization'!P$2)*VLOOKUP($A12,'FL Ratio'!$A$2:$B$23,2,FALSE)</f>
        <v>3.2411493518998138</v>
      </c>
      <c r="Q12" s="2">
        <f>('FL Characterization'!Q$4-'FL Characterization'!Q$2)*VLOOKUP($A12,'FL Ratio'!$A$2:$B$23,2,FALSE)</f>
        <v>2.9169929606992646</v>
      </c>
      <c r="R12" s="2">
        <f>('FL Characterization'!R$4-'FL Characterization'!R$2)*VLOOKUP($A12,'FL Ratio'!$A$2:$B$23,2,FALSE)</f>
        <v>2.8866313681980347</v>
      </c>
      <c r="S12" s="2">
        <f>('FL Characterization'!S$4-'FL Characterization'!S$2)*VLOOKUP($A12,'FL Ratio'!$A$2:$B$23,2,FALSE)</f>
        <v>2.2871083620432247</v>
      </c>
      <c r="T12" s="2">
        <f>('FL Characterization'!T$4-'FL Characterization'!T$2)*VLOOKUP($A12,'FL Ratio'!$A$2:$B$23,2,FALSE)</f>
        <v>1.8923089547401717</v>
      </c>
      <c r="U12" s="2">
        <f>('FL Characterization'!U$4-'FL Characterization'!U$2)*VLOOKUP($A12,'FL Ratio'!$A$2:$B$23,2,FALSE)</f>
        <v>2.2454746828591587</v>
      </c>
      <c r="V12" s="2">
        <f>('FL Characterization'!V$4-'FL Characterization'!V$2)*VLOOKUP($A12,'FL Ratio'!$A$2:$B$23,2,FALSE)</f>
        <v>2.2879177412971585</v>
      </c>
      <c r="W12" s="2">
        <f>('FL Characterization'!W$4-'FL Characterization'!W$2)*VLOOKUP($A12,'FL Ratio'!$A$2:$B$23,2,FALSE)</f>
        <v>2.6146305864826935</v>
      </c>
      <c r="X12" s="2">
        <f>('FL Characterization'!X$4-'FL Characterization'!X$2)*VLOOKUP($A12,'FL Ratio'!$A$2:$B$23,2,FALSE)</f>
        <v>1.2695409712315266</v>
      </c>
      <c r="Y12" s="2">
        <f>('FL Characterization'!Y$4-'FL Characterization'!Y$2)*VLOOKUP($A12,'FL Ratio'!$A$2:$B$23,2,FALSE)</f>
        <v>1.2189054154671222</v>
      </c>
    </row>
    <row r="13" spans="1:25" x14ac:dyDescent="0.25">
      <c r="A13">
        <v>18</v>
      </c>
      <c r="B13" s="2">
        <f>('FL Characterization'!B$4-'FL Characterization'!B$2)*VLOOKUP($A13,'FL Ratio'!$A$2:$B$23,2,FALSE)</f>
        <v>0.50687408679209567</v>
      </c>
      <c r="C13" s="2">
        <f>('FL Characterization'!C$4-'FL Characterization'!C$2)*VLOOKUP($A13,'FL Ratio'!$A$2:$B$23,2,FALSE)</f>
        <v>0.55800404386771096</v>
      </c>
      <c r="D13" s="2">
        <f>('FL Characterization'!D$4-'FL Characterization'!D$2)*VLOOKUP($A13,'FL Ratio'!$A$2:$B$23,2,FALSE)</f>
        <v>0.72629526712579207</v>
      </c>
      <c r="E13" s="2">
        <f>('FL Characterization'!E$4-'FL Characterization'!E$2)*VLOOKUP($A13,'FL Ratio'!$A$2:$B$23,2,FALSE)</f>
        <v>0.8326683194260116</v>
      </c>
      <c r="F13" s="2">
        <f>('FL Characterization'!F$4-'FL Characterization'!F$2)*VLOOKUP($A13,'FL Ratio'!$A$2:$B$23,2,FALSE)</f>
        <v>0.97902865506205117</v>
      </c>
      <c r="G13" s="2">
        <f>('FL Characterization'!G$4-'FL Characterization'!G$2)*VLOOKUP($A13,'FL Ratio'!$A$2:$B$23,2,FALSE)</f>
        <v>1.1444140093889352</v>
      </c>
      <c r="H13" s="2">
        <f>('FL Characterization'!H$4-'FL Characterization'!H$2)*VLOOKUP($A13,'FL Ratio'!$A$2:$B$23,2,FALSE)</f>
        <v>1.020142489034241</v>
      </c>
      <c r="I13" s="2">
        <f>('FL Characterization'!I$4-'FL Characterization'!I$2)*VLOOKUP($A13,'FL Ratio'!$A$2:$B$23,2,FALSE)</f>
        <v>1.4584057816175182</v>
      </c>
      <c r="J13" s="2">
        <f>('FL Characterization'!J$4-'FL Characterization'!J$2)*VLOOKUP($A13,'FL Ratio'!$A$2:$B$23,2,FALSE)</f>
        <v>1.3379245250861245</v>
      </c>
      <c r="K13" s="2">
        <f>('FL Characterization'!K$4-'FL Characterization'!K$2)*VLOOKUP($A13,'FL Ratio'!$A$2:$B$23,2,FALSE)</f>
        <v>1.511107996279095</v>
      </c>
      <c r="L13" s="2">
        <f>('FL Characterization'!L$4-'FL Characterization'!L$2)*VLOOKUP($A13,'FL Ratio'!$A$2:$B$23,2,FALSE)</f>
        <v>1.553014978051346</v>
      </c>
      <c r="M13" s="2">
        <f>('FL Characterization'!M$4-'FL Characterization'!M$2)*VLOOKUP($A13,'FL Ratio'!$A$2:$B$23,2,FALSE)</f>
        <v>1.4405494276055246</v>
      </c>
      <c r="N13" s="2">
        <f>('FL Characterization'!N$4-'FL Characterization'!N$2)*VLOOKUP($A13,'FL Ratio'!$A$2:$B$23,2,FALSE)</f>
        <v>1.3589499607948219</v>
      </c>
      <c r="O13" s="2">
        <f>('FL Characterization'!O$4-'FL Characterization'!O$2)*VLOOKUP($A13,'FL Ratio'!$A$2:$B$23,2,FALSE)</f>
        <v>1.2511099360148432</v>
      </c>
      <c r="P13" s="2">
        <f>('FL Characterization'!P$4-'FL Characterization'!P$2)*VLOOKUP($A13,'FL Ratio'!$A$2:$B$23,2,FALSE)</f>
        <v>1.1524086584532671</v>
      </c>
      <c r="Q13" s="2">
        <f>('FL Characterization'!Q$4-'FL Characterization'!Q$2)*VLOOKUP($A13,'FL Ratio'!$A$2:$B$23,2,FALSE)</f>
        <v>1.0371530526930719</v>
      </c>
      <c r="R13" s="2">
        <f>('FL Characterization'!R$4-'FL Characterization'!R$2)*VLOOKUP($A13,'FL Ratio'!$A$2:$B$23,2,FALSE)</f>
        <v>1.0263578198037457</v>
      </c>
      <c r="S13" s="2">
        <f>('FL Characterization'!S$4-'FL Characterization'!S$2)*VLOOKUP($A13,'FL Ratio'!$A$2:$B$23,2,FALSE)</f>
        <v>0.81319408428203555</v>
      </c>
      <c r="T13" s="2">
        <f>('FL Characterization'!T$4-'FL Characterization'!T$2)*VLOOKUP($A13,'FL Ratio'!$A$2:$B$23,2,FALSE)</f>
        <v>0.6728209616853944</v>
      </c>
      <c r="U13" s="2">
        <f>('FL Characterization'!U$4-'FL Characterization'!U$2)*VLOOKUP($A13,'FL Ratio'!$A$2:$B$23,2,FALSE)</f>
        <v>0.79839099834992311</v>
      </c>
      <c r="V13" s="2">
        <f>('FL Characterization'!V$4-'FL Characterization'!V$2)*VLOOKUP($A13,'FL Ratio'!$A$2:$B$23,2,FALSE)</f>
        <v>0.81348186357232311</v>
      </c>
      <c r="W13" s="2">
        <f>('FL Characterization'!W$4-'FL Characterization'!W$2)*VLOOKUP($A13,'FL Ratio'!$A$2:$B$23,2,FALSE)</f>
        <v>0.92964643074940212</v>
      </c>
      <c r="X13" s="2">
        <f>('FL Characterization'!X$4-'FL Characterization'!X$2)*VLOOKUP($A13,'FL Ratio'!$A$2:$B$23,2,FALSE)</f>
        <v>0.45139234532676503</v>
      </c>
      <c r="Y13" s="2">
        <f>('FL Characterization'!Y$4-'FL Characterization'!Y$2)*VLOOKUP($A13,'FL Ratio'!$A$2:$B$23,2,FALSE)</f>
        <v>0.43338859216608788</v>
      </c>
    </row>
    <row r="14" spans="1:25" x14ac:dyDescent="0.25">
      <c r="A14">
        <v>19</v>
      </c>
      <c r="B14" s="2">
        <f>('FL Characterization'!B$4-'FL Characterization'!B$2)*VLOOKUP($A14,'FL Ratio'!$A$2:$B$23,2,FALSE)</f>
        <v>1.5047824451640341</v>
      </c>
      <c r="C14" s="2">
        <f>('FL Characterization'!C$4-'FL Characterization'!C$2)*VLOOKUP($A14,'FL Ratio'!$A$2:$B$23,2,FALSE)</f>
        <v>1.6565745052322671</v>
      </c>
      <c r="D14" s="2">
        <f>('FL Characterization'!D$4-'FL Characterization'!D$2)*VLOOKUP($A14,'FL Ratio'!$A$2:$B$23,2,FALSE)</f>
        <v>2.1561890742796952</v>
      </c>
      <c r="E14" s="2">
        <f>('FL Characterization'!E$4-'FL Characterization'!E$2)*VLOOKUP($A14,'FL Ratio'!$A$2:$B$23,2,FALSE)</f>
        <v>2.4719840732959719</v>
      </c>
      <c r="F14" s="2">
        <f>('FL Characterization'!F$4-'FL Characterization'!F$2)*VLOOKUP($A14,'FL Ratio'!$A$2:$B$23,2,FALSE)</f>
        <v>2.9064913197154647</v>
      </c>
      <c r="G14" s="2">
        <f>('FL Characterization'!G$4-'FL Characterization'!G$2)*VLOOKUP($A14,'FL Ratio'!$A$2:$B$23,2,FALSE)</f>
        <v>3.3974790903734013</v>
      </c>
      <c r="H14" s="2">
        <f>('FL Characterization'!H$4-'FL Characterization'!H$2)*VLOOKUP($A14,'FL Ratio'!$A$2:$B$23,2,FALSE)</f>
        <v>3.0285480143204029</v>
      </c>
      <c r="I14" s="2">
        <f>('FL Characterization'!I$4-'FL Characterization'!I$2)*VLOOKUP($A14,'FL Ratio'!$A$2:$B$23,2,FALSE)</f>
        <v>4.3296421641770078</v>
      </c>
      <c r="J14" s="2">
        <f>('FL Characterization'!J$4-'FL Characterization'!J$2)*VLOOKUP($A14,'FL Ratio'!$A$2:$B$23,2,FALSE)</f>
        <v>3.9719634338494321</v>
      </c>
      <c r="K14" s="2">
        <f>('FL Characterization'!K$4-'FL Characterization'!K$2)*VLOOKUP($A14,'FL Ratio'!$A$2:$B$23,2,FALSE)</f>
        <v>4.4861018639535635</v>
      </c>
      <c r="L14" s="2">
        <f>('FL Characterization'!L$4-'FL Characterization'!L$2)*VLOOKUP($A14,'FL Ratio'!$A$2:$B$23,2,FALSE)</f>
        <v>4.6105132160899336</v>
      </c>
      <c r="M14" s="2">
        <f>('FL Characterization'!M$4-'FL Characterization'!M$2)*VLOOKUP($A14,'FL Ratio'!$A$2:$B$23,2,FALSE)</f>
        <v>4.2766311132039014</v>
      </c>
      <c r="N14" s="2">
        <f>('FL Characterization'!N$4-'FL Characterization'!N$2)*VLOOKUP($A14,'FL Ratio'!$A$2:$B$23,2,FALSE)</f>
        <v>4.0343826961096276</v>
      </c>
      <c r="O14" s="2">
        <f>('FL Characterization'!O$4-'FL Characterization'!O$2)*VLOOKUP($A14,'FL Ratio'!$A$2:$B$23,2,FALSE)</f>
        <v>3.7142326225440661</v>
      </c>
      <c r="P14" s="2">
        <f>('FL Characterization'!P$4-'FL Characterization'!P$2)*VLOOKUP($A14,'FL Ratio'!$A$2:$B$23,2,FALSE)</f>
        <v>3.421213204783137</v>
      </c>
      <c r="Q14" s="2">
        <f>('FL Characterization'!Q$4-'FL Characterization'!Q$2)*VLOOKUP($A14,'FL Ratio'!$A$2:$B$23,2,FALSE)</f>
        <v>3.0790481251825574</v>
      </c>
      <c r="R14" s="2">
        <f>('FL Characterization'!R$4-'FL Characterization'!R$2)*VLOOKUP($A14,'FL Ratio'!$A$2:$B$23,2,FALSE)</f>
        <v>3.0469997775423701</v>
      </c>
      <c r="S14" s="2">
        <f>('FL Characterization'!S$4-'FL Characterization'!S$2)*VLOOKUP($A14,'FL Ratio'!$A$2:$B$23,2,FALSE)</f>
        <v>2.4141699377122929</v>
      </c>
      <c r="T14" s="2">
        <f>('FL Characterization'!T$4-'FL Characterization'!T$2)*VLOOKUP($A14,'FL Ratio'!$A$2:$B$23,2,FALSE)</f>
        <v>1.9974372300035146</v>
      </c>
      <c r="U14" s="2">
        <f>('FL Characterization'!U$4-'FL Characterization'!U$2)*VLOOKUP($A14,'FL Ratio'!$A$2:$B$23,2,FALSE)</f>
        <v>2.370223276351334</v>
      </c>
      <c r="V14" s="2">
        <f>('FL Characterization'!V$4-'FL Characterization'!V$2)*VLOOKUP($A14,'FL Ratio'!$A$2:$B$23,2,FALSE)</f>
        <v>2.4150242824803341</v>
      </c>
      <c r="W14" s="2">
        <f>('FL Characterization'!W$4-'FL Characterization'!W$2)*VLOOKUP($A14,'FL Ratio'!$A$2:$B$23,2,FALSE)</f>
        <v>2.7598878412872878</v>
      </c>
      <c r="X14" s="2">
        <f>('FL Characterization'!X$4-'FL Characterization'!X$2)*VLOOKUP($A14,'FL Ratio'!$A$2:$B$23,2,FALSE)</f>
        <v>1.3400710251888337</v>
      </c>
      <c r="Y14" s="2">
        <f>('FL Characterization'!Y$4-'FL Characterization'!Y$2)*VLOOKUP($A14,'FL Ratio'!$A$2:$B$23,2,FALSE)</f>
        <v>1.2866223829930734</v>
      </c>
    </row>
    <row r="15" spans="1:25" x14ac:dyDescent="0.25">
      <c r="A15">
        <v>20</v>
      </c>
      <c r="B15" s="2">
        <f>('FL Characterization'!B$4-'FL Characterization'!B$2)*VLOOKUP($A15,'FL Ratio'!$A$2:$B$23,2,FALSE)</f>
        <v>0.34847593466956583</v>
      </c>
      <c r="C15" s="2">
        <f>('FL Characterization'!C$4-'FL Characterization'!C$2)*VLOOKUP($A15,'FL Ratio'!$A$2:$B$23,2,FALSE)</f>
        <v>0.38362778015905136</v>
      </c>
      <c r="D15" s="2">
        <f>('FL Characterization'!D$4-'FL Characterization'!D$2)*VLOOKUP($A15,'FL Ratio'!$A$2:$B$23,2,FALSE)</f>
        <v>0.49932799614898205</v>
      </c>
      <c r="E15" s="2">
        <f>('FL Characterization'!E$4-'FL Characterization'!E$2)*VLOOKUP($A15,'FL Ratio'!$A$2:$B$23,2,FALSE)</f>
        <v>0.57245946960538308</v>
      </c>
      <c r="F15" s="2">
        <f>('FL Characterization'!F$4-'FL Characterization'!F$2)*VLOOKUP($A15,'FL Ratio'!$A$2:$B$23,2,FALSE)</f>
        <v>0.6730822003551602</v>
      </c>
      <c r="G15" s="2">
        <f>('FL Characterization'!G$4-'FL Characterization'!G$2)*VLOOKUP($A15,'FL Ratio'!$A$2:$B$23,2,FALSE)</f>
        <v>0.78678463145489297</v>
      </c>
      <c r="H15" s="2">
        <f>('FL Characterization'!H$4-'FL Characterization'!H$2)*VLOOKUP($A15,'FL Ratio'!$A$2:$B$23,2,FALSE)</f>
        <v>0.7013479612110407</v>
      </c>
      <c r="I15" s="2">
        <f>('FL Characterization'!I$4-'FL Characterization'!I$2)*VLOOKUP($A15,'FL Ratio'!$A$2:$B$23,2,FALSE)</f>
        <v>1.0026539748620438</v>
      </c>
      <c r="J15" s="2">
        <f>('FL Characterization'!J$4-'FL Characterization'!J$2)*VLOOKUP($A15,'FL Ratio'!$A$2:$B$23,2,FALSE)</f>
        <v>0.91982311099671055</v>
      </c>
      <c r="K15" s="2">
        <f>('FL Characterization'!K$4-'FL Characterization'!K$2)*VLOOKUP($A15,'FL Ratio'!$A$2:$B$23,2,FALSE)</f>
        <v>1.0388867474418777</v>
      </c>
      <c r="L15" s="2">
        <f>('FL Characterization'!L$4-'FL Characterization'!L$2)*VLOOKUP($A15,'FL Ratio'!$A$2:$B$23,2,FALSE)</f>
        <v>1.0676977974103004</v>
      </c>
      <c r="M15" s="2">
        <f>('FL Characterization'!M$4-'FL Characterization'!M$2)*VLOOKUP($A15,'FL Ratio'!$A$2:$B$23,2,FALSE)</f>
        <v>0.99037773147879826</v>
      </c>
      <c r="N15" s="2">
        <f>('FL Characterization'!N$4-'FL Characterization'!N$2)*VLOOKUP($A15,'FL Ratio'!$A$2:$B$23,2,FALSE)</f>
        <v>0.93427809804644002</v>
      </c>
      <c r="O15" s="2">
        <f>('FL Characterization'!O$4-'FL Characterization'!O$2)*VLOOKUP($A15,'FL Ratio'!$A$2:$B$23,2,FALSE)</f>
        <v>0.86013808101020484</v>
      </c>
      <c r="P15" s="2">
        <f>('FL Characterization'!P$4-'FL Characterization'!P$2)*VLOOKUP($A15,'FL Ratio'!$A$2:$B$23,2,FALSE)</f>
        <v>0.79228095268662113</v>
      </c>
      <c r="Q15" s="2">
        <f>('FL Characterization'!Q$4-'FL Characterization'!Q$2)*VLOOKUP($A15,'FL Ratio'!$A$2:$B$23,2,FALSE)</f>
        <v>0.71304272372648692</v>
      </c>
      <c r="R15" s="2">
        <f>('FL Characterization'!R$4-'FL Characterization'!R$2)*VLOOKUP($A15,'FL Ratio'!$A$2:$B$23,2,FALSE)</f>
        <v>0.7056210011150752</v>
      </c>
      <c r="S15" s="2">
        <f>('FL Characterization'!S$4-'FL Characterization'!S$2)*VLOOKUP($A15,'FL Ratio'!$A$2:$B$23,2,FALSE)</f>
        <v>0.55907093294389942</v>
      </c>
      <c r="T15" s="2">
        <f>('FL Characterization'!T$4-'FL Characterization'!T$2)*VLOOKUP($A15,'FL Ratio'!$A$2:$B$23,2,FALSE)</f>
        <v>0.46256441115870867</v>
      </c>
      <c r="U15" s="2">
        <f>('FL Characterization'!U$4-'FL Characterization'!U$2)*VLOOKUP($A15,'FL Ratio'!$A$2:$B$23,2,FALSE)</f>
        <v>0.54889381136557214</v>
      </c>
      <c r="V15" s="2">
        <f>('FL Characterization'!V$4-'FL Characterization'!V$2)*VLOOKUP($A15,'FL Ratio'!$A$2:$B$23,2,FALSE)</f>
        <v>0.55926878120597212</v>
      </c>
      <c r="W15" s="2">
        <f>('FL Characterization'!W$4-'FL Characterization'!W$2)*VLOOKUP($A15,'FL Ratio'!$A$2:$B$23,2,FALSE)</f>
        <v>0.639131921140214</v>
      </c>
      <c r="X15" s="2">
        <f>('FL Characterization'!X$4-'FL Characterization'!X$2)*VLOOKUP($A15,'FL Ratio'!$A$2:$B$23,2,FALSE)</f>
        <v>0.31033223741215099</v>
      </c>
      <c r="Y15" s="2">
        <f>('FL Characterization'!Y$4-'FL Characterization'!Y$2)*VLOOKUP($A15,'FL Ratio'!$A$2:$B$23,2,FALSE)</f>
        <v>0.29795465711418545</v>
      </c>
    </row>
    <row r="16" spans="1:25" x14ac:dyDescent="0.25">
      <c r="A16">
        <v>21</v>
      </c>
      <c r="B16" s="2">
        <f>('FL Characterization'!B$4-'FL Characterization'!B$2)*VLOOKUP($A16,'FL Ratio'!$A$2:$B$23,2,FALSE)</f>
        <v>2.7719676621442733</v>
      </c>
      <c r="C16" s="2">
        <f>('FL Characterization'!C$4-'FL Characterization'!C$2)*VLOOKUP($A16,'FL Ratio'!$A$2:$B$23,2,FALSE)</f>
        <v>3.0515846149015444</v>
      </c>
      <c r="D16" s="2">
        <f>('FL Characterization'!D$4-'FL Characterization'!D$2)*VLOOKUP($A16,'FL Ratio'!$A$2:$B$23,2,FALSE)</f>
        <v>3.9719272420941749</v>
      </c>
      <c r="E16" s="2">
        <f>('FL Characterization'!E$4-'FL Characterization'!E$2)*VLOOKUP($A16,'FL Ratio'!$A$2:$B$23,2,FALSE)</f>
        <v>4.553654871861001</v>
      </c>
      <c r="F16" s="2">
        <f>('FL Characterization'!F$4-'FL Characterization'!F$2)*VLOOKUP($A16,'FL Ratio'!$A$2:$B$23,2,FALSE)</f>
        <v>5.3540629573705925</v>
      </c>
      <c r="G16" s="2">
        <f>('FL Characterization'!G$4-'FL Characterization'!G$2)*VLOOKUP($A16,'FL Ratio'!$A$2:$B$23,2,FALSE)</f>
        <v>6.258514113845739</v>
      </c>
      <c r="H16" s="2">
        <f>('FL Characterization'!H$4-'FL Characterization'!H$2)*VLOOKUP($A16,'FL Ratio'!$A$2:$B$23,2,FALSE)</f>
        <v>5.5789042369060056</v>
      </c>
      <c r="I16" s="2">
        <f>('FL Characterization'!I$4-'FL Characterization'!I$2)*VLOOKUP($A16,'FL Ratio'!$A$2:$B$23,2,FALSE)</f>
        <v>7.9756566182208024</v>
      </c>
      <c r="J16" s="2">
        <f>('FL Characterization'!J$4-'FL Characterization'!J$2)*VLOOKUP($A16,'FL Ratio'!$A$2:$B$23,2,FALSE)</f>
        <v>7.316774746564743</v>
      </c>
      <c r="K16" s="2">
        <f>('FL Characterization'!K$4-'FL Characterization'!K$2)*VLOOKUP($A16,'FL Ratio'!$A$2:$B$23,2,FALSE)</f>
        <v>8.2638718546513008</v>
      </c>
      <c r="L16" s="2">
        <f>('FL Characterization'!L$4-'FL Characterization'!L$2)*VLOOKUP($A16,'FL Ratio'!$A$2:$B$23,2,FALSE)</f>
        <v>8.4930506612182981</v>
      </c>
      <c r="M16" s="2">
        <f>('FL Characterization'!M$4-'FL Characterization'!M$2)*VLOOKUP($A16,'FL Ratio'!$A$2:$B$23,2,FALSE)</f>
        <v>7.8780046822177123</v>
      </c>
      <c r="N16" s="2">
        <f>('FL Characterization'!N$4-'FL Characterization'!N$2)*VLOOKUP($A16,'FL Ratio'!$A$2:$B$23,2,FALSE)</f>
        <v>7.4317575980966817</v>
      </c>
      <c r="O16" s="2">
        <f>('FL Characterization'!O$4-'FL Characterization'!O$2)*VLOOKUP($A16,'FL Ratio'!$A$2:$B$23,2,FALSE)</f>
        <v>6.842007462581174</v>
      </c>
      <c r="P16" s="2">
        <f>('FL Characterization'!P$4-'FL Characterization'!P$2)*VLOOKUP($A16,'FL Ratio'!$A$2:$B$23,2,FALSE)</f>
        <v>6.302234850916304</v>
      </c>
      <c r="Q16" s="2">
        <f>('FL Characterization'!Q$4-'FL Characterization'!Q$2)*VLOOKUP($A16,'FL Ratio'!$A$2:$B$23,2,FALSE)</f>
        <v>5.6719307569152368</v>
      </c>
      <c r="R16" s="2">
        <f>('FL Characterization'!R$4-'FL Characterization'!R$2)*VLOOKUP($A16,'FL Ratio'!$A$2:$B$23,2,FALSE)</f>
        <v>5.612894327051734</v>
      </c>
      <c r="S16" s="2">
        <f>('FL Characterization'!S$4-'FL Characterization'!S$2)*VLOOKUP($A16,'FL Ratio'!$A$2:$B$23,2,FALSE)</f>
        <v>4.4471551484173819</v>
      </c>
      <c r="T16" s="2">
        <f>('FL Characterization'!T$4-'FL Characterization'!T$2)*VLOOKUP($A16,'FL Ratio'!$A$2:$B$23,2,FALSE)</f>
        <v>3.6794896342170005</v>
      </c>
      <c r="U16" s="2">
        <f>('FL Characterization'!U$4-'FL Characterization'!U$2)*VLOOKUP($A16,'FL Ratio'!$A$2:$B$23,2,FALSE)</f>
        <v>4.3662007722261418</v>
      </c>
      <c r="V16" s="2">
        <f>('FL Characterization'!V$4-'FL Characterization'!V$2)*VLOOKUP($A16,'FL Ratio'!$A$2:$B$23,2,FALSE)</f>
        <v>4.4487289414111419</v>
      </c>
      <c r="W16" s="2">
        <f>('FL Characterization'!W$4-'FL Characterization'!W$2)*VLOOKUP($A16,'FL Ratio'!$A$2:$B$23,2,FALSE)</f>
        <v>5.0840039181607928</v>
      </c>
      <c r="X16" s="2">
        <f>('FL Characterization'!X$4-'FL Characterization'!X$2)*VLOOKUP($A16,'FL Ratio'!$A$2:$B$23,2,FALSE)</f>
        <v>2.4685518885057465</v>
      </c>
      <c r="Y16" s="2">
        <f>('FL Characterization'!Y$4-'FL Characterization'!Y$2)*VLOOKUP($A16,'FL Ratio'!$A$2:$B$23,2,FALSE)</f>
        <v>2.3700938634082931</v>
      </c>
    </row>
    <row r="17" spans="1:25" x14ac:dyDescent="0.25">
      <c r="A17">
        <v>23</v>
      </c>
      <c r="B17" s="2">
        <f>('FL Characterization'!B$4-'FL Characterization'!B$2)*VLOOKUP($A17,'FL Ratio'!$A$2:$B$23,2,FALSE)</f>
        <v>0.50687408679209567</v>
      </c>
      <c r="C17" s="2">
        <f>('FL Characterization'!C$4-'FL Characterization'!C$2)*VLOOKUP($A17,'FL Ratio'!$A$2:$B$23,2,FALSE)</f>
        <v>0.55800404386771096</v>
      </c>
      <c r="D17" s="2">
        <f>('FL Characterization'!D$4-'FL Characterization'!D$2)*VLOOKUP($A17,'FL Ratio'!$A$2:$B$23,2,FALSE)</f>
        <v>0.72629526712579207</v>
      </c>
      <c r="E17" s="2">
        <f>('FL Characterization'!E$4-'FL Characterization'!E$2)*VLOOKUP($A17,'FL Ratio'!$A$2:$B$23,2,FALSE)</f>
        <v>0.8326683194260116</v>
      </c>
      <c r="F17" s="2">
        <f>('FL Characterization'!F$4-'FL Characterization'!F$2)*VLOOKUP($A17,'FL Ratio'!$A$2:$B$23,2,FALSE)</f>
        <v>0.97902865506205117</v>
      </c>
      <c r="G17" s="2">
        <f>('FL Characterization'!G$4-'FL Characterization'!G$2)*VLOOKUP($A17,'FL Ratio'!$A$2:$B$23,2,FALSE)</f>
        <v>1.1444140093889352</v>
      </c>
      <c r="H17" s="2">
        <f>('FL Characterization'!H$4-'FL Characterization'!H$2)*VLOOKUP($A17,'FL Ratio'!$A$2:$B$23,2,FALSE)</f>
        <v>1.020142489034241</v>
      </c>
      <c r="I17" s="2">
        <f>('FL Characterization'!I$4-'FL Characterization'!I$2)*VLOOKUP($A17,'FL Ratio'!$A$2:$B$23,2,FALSE)</f>
        <v>1.4584057816175182</v>
      </c>
      <c r="J17" s="2">
        <f>('FL Characterization'!J$4-'FL Characterization'!J$2)*VLOOKUP($A17,'FL Ratio'!$A$2:$B$23,2,FALSE)</f>
        <v>1.3379245250861245</v>
      </c>
      <c r="K17" s="2">
        <f>('FL Characterization'!K$4-'FL Characterization'!K$2)*VLOOKUP($A17,'FL Ratio'!$A$2:$B$23,2,FALSE)</f>
        <v>1.511107996279095</v>
      </c>
      <c r="L17" s="2">
        <f>('FL Characterization'!L$4-'FL Characterization'!L$2)*VLOOKUP($A17,'FL Ratio'!$A$2:$B$23,2,FALSE)</f>
        <v>1.553014978051346</v>
      </c>
      <c r="M17" s="2">
        <f>('FL Characterization'!M$4-'FL Characterization'!M$2)*VLOOKUP($A17,'FL Ratio'!$A$2:$B$23,2,FALSE)</f>
        <v>1.4405494276055246</v>
      </c>
      <c r="N17" s="2">
        <f>('FL Characterization'!N$4-'FL Characterization'!N$2)*VLOOKUP($A17,'FL Ratio'!$A$2:$B$23,2,FALSE)</f>
        <v>1.3589499607948219</v>
      </c>
      <c r="O17" s="2">
        <f>('FL Characterization'!O$4-'FL Characterization'!O$2)*VLOOKUP($A17,'FL Ratio'!$A$2:$B$23,2,FALSE)</f>
        <v>1.2511099360148432</v>
      </c>
      <c r="P17" s="2">
        <f>('FL Characterization'!P$4-'FL Characterization'!P$2)*VLOOKUP($A17,'FL Ratio'!$A$2:$B$23,2,FALSE)</f>
        <v>1.1524086584532671</v>
      </c>
      <c r="Q17" s="2">
        <f>('FL Characterization'!Q$4-'FL Characterization'!Q$2)*VLOOKUP($A17,'FL Ratio'!$A$2:$B$23,2,FALSE)</f>
        <v>1.0371530526930719</v>
      </c>
      <c r="R17" s="2">
        <f>('FL Characterization'!R$4-'FL Characterization'!R$2)*VLOOKUP($A17,'FL Ratio'!$A$2:$B$23,2,FALSE)</f>
        <v>1.0263578198037457</v>
      </c>
      <c r="S17" s="2">
        <f>('FL Characterization'!S$4-'FL Characterization'!S$2)*VLOOKUP($A17,'FL Ratio'!$A$2:$B$23,2,FALSE)</f>
        <v>0.81319408428203555</v>
      </c>
      <c r="T17" s="2">
        <f>('FL Characterization'!T$4-'FL Characterization'!T$2)*VLOOKUP($A17,'FL Ratio'!$A$2:$B$23,2,FALSE)</f>
        <v>0.6728209616853944</v>
      </c>
      <c r="U17" s="2">
        <f>('FL Characterization'!U$4-'FL Characterization'!U$2)*VLOOKUP($A17,'FL Ratio'!$A$2:$B$23,2,FALSE)</f>
        <v>0.79839099834992311</v>
      </c>
      <c r="V17" s="2">
        <f>('FL Characterization'!V$4-'FL Characterization'!V$2)*VLOOKUP($A17,'FL Ratio'!$A$2:$B$23,2,FALSE)</f>
        <v>0.81348186357232311</v>
      </c>
      <c r="W17" s="2">
        <f>('FL Characterization'!W$4-'FL Characterization'!W$2)*VLOOKUP($A17,'FL Ratio'!$A$2:$B$23,2,FALSE)</f>
        <v>0.92964643074940212</v>
      </c>
      <c r="X17" s="2">
        <f>('FL Characterization'!X$4-'FL Characterization'!X$2)*VLOOKUP($A17,'FL Ratio'!$A$2:$B$23,2,FALSE)</f>
        <v>0.45139234532676503</v>
      </c>
      <c r="Y17" s="2">
        <f>('FL Characterization'!Y$4-'FL Characterization'!Y$2)*VLOOKUP($A17,'FL Ratio'!$A$2:$B$23,2,FALSE)</f>
        <v>0.43338859216608788</v>
      </c>
    </row>
    <row r="18" spans="1:25" x14ac:dyDescent="0.25">
      <c r="A18">
        <v>24</v>
      </c>
      <c r="B18" s="2">
        <f>('FL Characterization'!B$4-'FL Characterization'!B$2)*VLOOKUP($A18,'FL Ratio'!$A$2:$B$23,2,FALSE)</f>
        <v>1.3780639234660101</v>
      </c>
      <c r="C18" s="2">
        <f>('FL Characterization'!C$4-'FL Characterization'!C$2)*VLOOKUP($A18,'FL Ratio'!$A$2:$B$23,2,FALSE)</f>
        <v>1.5170734942653392</v>
      </c>
      <c r="D18" s="2">
        <f>('FL Characterization'!D$4-'FL Characterization'!D$2)*VLOOKUP($A18,'FL Ratio'!$A$2:$B$23,2,FALSE)</f>
        <v>1.974615257498247</v>
      </c>
      <c r="E18" s="2">
        <f>('FL Characterization'!E$4-'FL Characterization'!E$2)*VLOOKUP($A18,'FL Ratio'!$A$2:$B$23,2,FALSE)</f>
        <v>2.2638169934394687</v>
      </c>
      <c r="F18" s="2">
        <f>('FL Characterization'!F$4-'FL Characterization'!F$2)*VLOOKUP($A18,'FL Ratio'!$A$2:$B$23,2,FALSE)</f>
        <v>2.6617341559499517</v>
      </c>
      <c r="G18" s="2">
        <f>('FL Characterization'!G$4-'FL Characterization'!G$2)*VLOOKUP($A18,'FL Ratio'!$A$2:$B$23,2,FALSE)</f>
        <v>3.1113755880261671</v>
      </c>
      <c r="H18" s="2">
        <f>('FL Characterization'!H$4-'FL Characterization'!H$2)*VLOOKUP($A18,'FL Ratio'!$A$2:$B$23,2,FALSE)</f>
        <v>2.7735123920618423</v>
      </c>
      <c r="I18" s="2">
        <f>('FL Characterization'!I$4-'FL Characterization'!I$2)*VLOOKUP($A18,'FL Ratio'!$A$2:$B$23,2,FALSE)</f>
        <v>3.9650407187726273</v>
      </c>
      <c r="J18" s="2">
        <f>('FL Characterization'!J$4-'FL Characterization'!J$2)*VLOOKUP($A18,'FL Ratio'!$A$2:$B$23,2,FALSE)</f>
        <v>3.6374823025779004</v>
      </c>
      <c r="K18" s="2">
        <f>('FL Characterization'!K$4-'FL Characterization'!K$2)*VLOOKUP($A18,'FL Ratio'!$A$2:$B$23,2,FALSE)</f>
        <v>4.1083248648837891</v>
      </c>
      <c r="L18" s="2">
        <f>('FL Characterization'!L$4-'FL Characterization'!L$2)*VLOOKUP($A18,'FL Ratio'!$A$2:$B$23,2,FALSE)</f>
        <v>4.2222594715770967</v>
      </c>
      <c r="M18" s="2">
        <f>('FL Characterization'!M$4-'FL Characterization'!M$2)*VLOOKUP($A18,'FL Ratio'!$A$2:$B$23,2,FALSE)</f>
        <v>3.9164937563025197</v>
      </c>
      <c r="N18" s="2">
        <f>('FL Characterization'!N$4-'FL Characterization'!N$2)*VLOOKUP($A18,'FL Ratio'!$A$2:$B$23,2,FALSE)</f>
        <v>3.6946452059109216</v>
      </c>
      <c r="O18" s="2">
        <f>('FL Characterization'!O$4-'FL Characterization'!O$2)*VLOOKUP($A18,'FL Ratio'!$A$2:$B$23,2,FALSE)</f>
        <v>3.4014551385403551</v>
      </c>
      <c r="P18" s="2">
        <f>('FL Characterization'!P$4-'FL Characterization'!P$2)*VLOOKUP($A18,'FL Ratio'!$A$2:$B$23,2,FALSE)</f>
        <v>3.1331110401698195</v>
      </c>
      <c r="Q18" s="2">
        <f>('FL Characterization'!Q$4-'FL Characterization'!Q$2)*VLOOKUP($A18,'FL Ratio'!$A$2:$B$23,2,FALSE)</f>
        <v>2.8197598620092892</v>
      </c>
      <c r="R18" s="2">
        <f>('FL Characterization'!R$4-'FL Characterization'!R$2)*VLOOKUP($A18,'FL Ratio'!$A$2:$B$23,2,FALSE)</f>
        <v>2.7904103225914336</v>
      </c>
      <c r="S18" s="2">
        <f>('FL Characterization'!S$4-'FL Characterization'!S$2)*VLOOKUP($A18,'FL Ratio'!$A$2:$B$23,2,FALSE)</f>
        <v>2.2108714166417838</v>
      </c>
      <c r="T18" s="2">
        <f>('FL Characterization'!T$4-'FL Characterization'!T$2)*VLOOKUP($A18,'FL Ratio'!$A$2:$B$23,2,FALSE)</f>
        <v>1.8292319895821658</v>
      </c>
      <c r="U18" s="2">
        <f>('FL Characterization'!U$4-'FL Characterization'!U$2)*VLOOKUP($A18,'FL Ratio'!$A$2:$B$23,2,FALSE)</f>
        <v>2.1706255267638532</v>
      </c>
      <c r="V18" s="2">
        <f>('FL Characterization'!V$4-'FL Characterization'!V$2)*VLOOKUP($A18,'FL Ratio'!$A$2:$B$23,2,FALSE)</f>
        <v>2.211653816587253</v>
      </c>
      <c r="W18" s="2">
        <f>('FL Characterization'!W$4-'FL Characterization'!W$2)*VLOOKUP($A18,'FL Ratio'!$A$2:$B$23,2,FALSE)</f>
        <v>2.5274762335999368</v>
      </c>
      <c r="X18" s="2">
        <f>('FL Characterization'!X$4-'FL Characterization'!X$2)*VLOOKUP($A18,'FL Ratio'!$A$2:$B$23,2,FALSE)</f>
        <v>1.2272229388571423</v>
      </c>
      <c r="Y18" s="2">
        <f>('FL Characterization'!Y$4-'FL Characterization'!Y$2)*VLOOKUP($A18,'FL Ratio'!$A$2:$B$23,2,FALSE)</f>
        <v>1.1782752349515513</v>
      </c>
    </row>
    <row r="19" spans="1:25" x14ac:dyDescent="0.25">
      <c r="A19">
        <v>26</v>
      </c>
      <c r="B19" s="2">
        <f>('FL Characterization'!B$4-'FL Characterization'!B$2)*VLOOKUP($A19,'FL Ratio'!$A$2:$B$23,2,FALSE)</f>
        <v>0.5543935324288547</v>
      </c>
      <c r="C19" s="2">
        <f>('FL Characterization'!C$4-'FL Characterization'!C$2)*VLOOKUP($A19,'FL Ratio'!$A$2:$B$23,2,FALSE)</f>
        <v>0.61031692298030893</v>
      </c>
      <c r="D19" s="2">
        <f>('FL Characterization'!D$4-'FL Characterization'!D$2)*VLOOKUP($A19,'FL Ratio'!$A$2:$B$23,2,FALSE)</f>
        <v>0.79438544841883507</v>
      </c>
      <c r="E19" s="2">
        <f>('FL Characterization'!E$4-'FL Characterization'!E$2)*VLOOKUP($A19,'FL Ratio'!$A$2:$B$23,2,FALSE)</f>
        <v>0.9107309743722003</v>
      </c>
      <c r="F19" s="2">
        <f>('FL Characterization'!F$4-'FL Characterization'!F$2)*VLOOKUP($A19,'FL Ratio'!$A$2:$B$23,2,FALSE)</f>
        <v>1.0708125914741184</v>
      </c>
      <c r="G19" s="2">
        <f>('FL Characterization'!G$4-'FL Characterization'!G$2)*VLOOKUP($A19,'FL Ratio'!$A$2:$B$23,2,FALSE)</f>
        <v>1.2517028227691478</v>
      </c>
      <c r="H19" s="2">
        <f>('FL Characterization'!H$4-'FL Characterization'!H$2)*VLOOKUP($A19,'FL Ratio'!$A$2:$B$23,2,FALSE)</f>
        <v>1.1157808473812012</v>
      </c>
      <c r="I19" s="2">
        <f>('FL Characterization'!I$4-'FL Characterization'!I$2)*VLOOKUP($A19,'FL Ratio'!$A$2:$B$23,2,FALSE)</f>
        <v>1.5951313236441607</v>
      </c>
      <c r="J19" s="2">
        <f>('FL Characterization'!J$4-'FL Characterization'!J$2)*VLOOKUP($A19,'FL Ratio'!$A$2:$B$23,2,FALSE)</f>
        <v>1.4633549493129485</v>
      </c>
      <c r="K19" s="2">
        <f>('FL Characterization'!K$4-'FL Characterization'!K$2)*VLOOKUP($A19,'FL Ratio'!$A$2:$B$23,2,FALSE)</f>
        <v>1.65277437093026</v>
      </c>
      <c r="L19" s="2">
        <f>('FL Characterization'!L$4-'FL Characterization'!L$2)*VLOOKUP($A19,'FL Ratio'!$A$2:$B$23,2,FALSE)</f>
        <v>1.6986101322436598</v>
      </c>
      <c r="M19" s="2">
        <f>('FL Characterization'!M$4-'FL Characterization'!M$2)*VLOOKUP($A19,'FL Ratio'!$A$2:$B$23,2,FALSE)</f>
        <v>1.5756009364435426</v>
      </c>
      <c r="N19" s="2">
        <f>('FL Characterization'!N$4-'FL Characterization'!N$2)*VLOOKUP($A19,'FL Ratio'!$A$2:$B$23,2,FALSE)</f>
        <v>1.4863515196193364</v>
      </c>
      <c r="O19" s="2">
        <f>('FL Characterization'!O$4-'FL Characterization'!O$2)*VLOOKUP($A19,'FL Ratio'!$A$2:$B$23,2,FALSE)</f>
        <v>1.3684014925162349</v>
      </c>
      <c r="P19" s="2">
        <f>('FL Characterization'!P$4-'FL Characterization'!P$2)*VLOOKUP($A19,'FL Ratio'!$A$2:$B$23,2,FALSE)</f>
        <v>1.260446970183261</v>
      </c>
      <c r="Q19" s="2">
        <f>('FL Characterization'!Q$4-'FL Characterization'!Q$2)*VLOOKUP($A19,'FL Ratio'!$A$2:$B$23,2,FALSE)</f>
        <v>1.1343861513830473</v>
      </c>
      <c r="R19" s="2">
        <f>('FL Characterization'!R$4-'FL Characterization'!R$2)*VLOOKUP($A19,'FL Ratio'!$A$2:$B$23,2,FALSE)</f>
        <v>1.122578865410347</v>
      </c>
      <c r="S19" s="2">
        <f>('FL Characterization'!S$4-'FL Characterization'!S$2)*VLOOKUP($A19,'FL Ratio'!$A$2:$B$23,2,FALSE)</f>
        <v>0.88943102968347632</v>
      </c>
      <c r="T19" s="2">
        <f>('FL Characterization'!T$4-'FL Characterization'!T$2)*VLOOKUP($A19,'FL Ratio'!$A$2:$B$23,2,FALSE)</f>
        <v>0.73589792684340016</v>
      </c>
      <c r="U19" s="2">
        <f>('FL Characterization'!U$4-'FL Characterization'!U$2)*VLOOKUP($A19,'FL Ratio'!$A$2:$B$23,2,FALSE)</f>
        <v>0.8732401544452284</v>
      </c>
      <c r="V19" s="2">
        <f>('FL Characterization'!V$4-'FL Characterization'!V$2)*VLOOKUP($A19,'FL Ratio'!$A$2:$B$23,2,FALSE)</f>
        <v>0.88974578828222839</v>
      </c>
      <c r="W19" s="2">
        <f>('FL Characterization'!W$4-'FL Characterization'!W$2)*VLOOKUP($A19,'FL Ratio'!$A$2:$B$23,2,FALSE)</f>
        <v>1.0168007836321586</v>
      </c>
      <c r="X19" s="2">
        <f>('FL Characterization'!X$4-'FL Characterization'!X$2)*VLOOKUP($A19,'FL Ratio'!$A$2:$B$23,2,FALSE)</f>
        <v>0.49371037770114928</v>
      </c>
      <c r="Y19" s="2">
        <f>('FL Characterization'!Y$4-'FL Characterization'!Y$2)*VLOOKUP($A19,'FL Ratio'!$A$2:$B$23,2,FALSE)</f>
        <v>0.47401877268165865</v>
      </c>
    </row>
    <row r="20" spans="1:25" x14ac:dyDescent="0.25">
      <c r="A20">
        <v>29</v>
      </c>
      <c r="B20" s="2">
        <f>('FL Characterization'!B$4-'FL Characterization'!B$2)*VLOOKUP($A20,'FL Ratio'!$A$2:$B$23,2,FALSE)</f>
        <v>0.38015556509407172</v>
      </c>
      <c r="C20" s="2">
        <f>('FL Characterization'!C$4-'FL Characterization'!C$2)*VLOOKUP($A20,'FL Ratio'!$A$2:$B$23,2,FALSE)</f>
        <v>0.41850303290078322</v>
      </c>
      <c r="D20" s="2">
        <f>('FL Characterization'!D$4-'FL Characterization'!D$2)*VLOOKUP($A20,'FL Ratio'!$A$2:$B$23,2,FALSE)</f>
        <v>0.54472145034434394</v>
      </c>
      <c r="E20" s="2">
        <f>('FL Characterization'!E$4-'FL Characterization'!E$2)*VLOOKUP($A20,'FL Ratio'!$A$2:$B$23,2,FALSE)</f>
        <v>0.62450123956950865</v>
      </c>
      <c r="F20" s="2">
        <f>('FL Characterization'!F$4-'FL Characterization'!F$2)*VLOOKUP($A20,'FL Ratio'!$A$2:$B$23,2,FALSE)</f>
        <v>0.73427149129653835</v>
      </c>
      <c r="G20" s="2">
        <f>('FL Characterization'!G$4-'FL Characterization'!G$2)*VLOOKUP($A20,'FL Ratio'!$A$2:$B$23,2,FALSE)</f>
        <v>0.85831050704170131</v>
      </c>
      <c r="H20" s="2">
        <f>('FL Characterization'!H$4-'FL Characterization'!H$2)*VLOOKUP($A20,'FL Ratio'!$A$2:$B$23,2,FALSE)</f>
        <v>0.76510686677568063</v>
      </c>
      <c r="I20" s="2">
        <f>('FL Characterization'!I$4-'FL Characterization'!I$2)*VLOOKUP($A20,'FL Ratio'!$A$2:$B$23,2,FALSE)</f>
        <v>1.0938043362131384</v>
      </c>
      <c r="J20" s="2">
        <f>('FL Characterization'!J$4-'FL Characterization'!J$2)*VLOOKUP($A20,'FL Ratio'!$A$2:$B$23,2,FALSE)</f>
        <v>1.0034433938145932</v>
      </c>
      <c r="K20" s="2">
        <f>('FL Characterization'!K$4-'FL Characterization'!K$2)*VLOOKUP($A20,'FL Ratio'!$A$2:$B$23,2,FALSE)</f>
        <v>1.1333309972093211</v>
      </c>
      <c r="L20" s="2">
        <f>('FL Characterization'!L$4-'FL Characterization'!L$2)*VLOOKUP($A20,'FL Ratio'!$A$2:$B$23,2,FALSE)</f>
        <v>1.1647612335385094</v>
      </c>
      <c r="M20" s="2">
        <f>('FL Characterization'!M$4-'FL Characterization'!M$2)*VLOOKUP($A20,'FL Ratio'!$A$2:$B$23,2,FALSE)</f>
        <v>1.0804120707041434</v>
      </c>
      <c r="N20" s="2">
        <f>('FL Characterization'!N$4-'FL Characterization'!N$2)*VLOOKUP($A20,'FL Ratio'!$A$2:$B$23,2,FALSE)</f>
        <v>1.0192124705961163</v>
      </c>
      <c r="O20" s="2">
        <f>('FL Characterization'!O$4-'FL Characterization'!O$2)*VLOOKUP($A20,'FL Ratio'!$A$2:$B$23,2,FALSE)</f>
        <v>0.93833245201113236</v>
      </c>
      <c r="P20" s="2">
        <f>('FL Characterization'!P$4-'FL Characterization'!P$2)*VLOOKUP($A20,'FL Ratio'!$A$2:$B$23,2,FALSE)</f>
        <v>0.86430649383995017</v>
      </c>
      <c r="Q20" s="2">
        <f>('FL Characterization'!Q$4-'FL Characterization'!Q$2)*VLOOKUP($A20,'FL Ratio'!$A$2:$B$23,2,FALSE)</f>
        <v>0.77786478951980387</v>
      </c>
      <c r="R20" s="2">
        <f>('FL Characterization'!R$4-'FL Characterization'!R$2)*VLOOKUP($A20,'FL Ratio'!$A$2:$B$23,2,FALSE)</f>
        <v>0.76976836485280919</v>
      </c>
      <c r="S20" s="2">
        <f>('FL Characterization'!S$4-'FL Characterization'!S$2)*VLOOKUP($A20,'FL Ratio'!$A$2:$B$23,2,FALSE)</f>
        <v>0.60989556321152649</v>
      </c>
      <c r="T20" s="2">
        <f>('FL Characterization'!T$4-'FL Characterization'!T$2)*VLOOKUP($A20,'FL Ratio'!$A$2:$B$23,2,FALSE)</f>
        <v>0.50461572126404575</v>
      </c>
      <c r="U20" s="2">
        <f>('FL Characterization'!U$4-'FL Characterization'!U$2)*VLOOKUP($A20,'FL Ratio'!$A$2:$B$23,2,FALSE)</f>
        <v>0.59879324876244222</v>
      </c>
      <c r="V20" s="2">
        <f>('FL Characterization'!V$4-'FL Characterization'!V$2)*VLOOKUP($A20,'FL Ratio'!$A$2:$B$23,2,FALSE)</f>
        <v>0.61011139767924227</v>
      </c>
      <c r="W20" s="2">
        <f>('FL Characterization'!W$4-'FL Characterization'!W$2)*VLOOKUP($A20,'FL Ratio'!$A$2:$B$23,2,FALSE)</f>
        <v>0.69723482306205153</v>
      </c>
      <c r="X20" s="2">
        <f>('FL Characterization'!X$4-'FL Characterization'!X$2)*VLOOKUP($A20,'FL Ratio'!$A$2:$B$23,2,FALSE)</f>
        <v>0.33854425899507373</v>
      </c>
      <c r="Y20" s="2">
        <f>('FL Characterization'!Y$4-'FL Characterization'!Y$2)*VLOOKUP($A20,'FL Ratio'!$A$2:$B$23,2,FALSE)</f>
        <v>0.32504144412456587</v>
      </c>
    </row>
    <row r="21" spans="1:25" x14ac:dyDescent="0.25">
      <c r="A21">
        <v>30</v>
      </c>
      <c r="B21" s="2">
        <f>('FL Characterization'!B$4-'FL Characterization'!B$2)*VLOOKUP($A21,'FL Ratio'!$A$2:$B$23,2,FALSE)</f>
        <v>1.6790204124988171</v>
      </c>
      <c r="C21" s="2">
        <f>('FL Characterization'!C$4-'FL Characterization'!C$2)*VLOOKUP($A21,'FL Ratio'!$A$2:$B$23,2,FALSE)</f>
        <v>1.8483883953117926</v>
      </c>
      <c r="D21" s="2">
        <f>('FL Characterization'!D$4-'FL Characterization'!D$2)*VLOOKUP($A21,'FL Ratio'!$A$2:$B$23,2,FALSE)</f>
        <v>2.4058530723541858</v>
      </c>
      <c r="E21" s="2">
        <f>('FL Characterization'!E$4-'FL Characterization'!E$2)*VLOOKUP($A21,'FL Ratio'!$A$2:$B$23,2,FALSE)</f>
        <v>2.7582138080986636</v>
      </c>
      <c r="F21" s="2">
        <f>('FL Characterization'!F$4-'FL Characterization'!F$2)*VLOOKUP($A21,'FL Ratio'!$A$2:$B$23,2,FALSE)</f>
        <v>3.2430324198930442</v>
      </c>
      <c r="G21" s="2">
        <f>('FL Characterization'!G$4-'FL Characterization'!G$2)*VLOOKUP($A21,'FL Ratio'!$A$2:$B$23,2,FALSE)</f>
        <v>3.7908714061008477</v>
      </c>
      <c r="H21" s="2">
        <f>('FL Characterization'!H$4-'FL Characterization'!H$2)*VLOOKUP($A21,'FL Ratio'!$A$2:$B$23,2,FALSE)</f>
        <v>3.3792219949259232</v>
      </c>
      <c r="I21" s="2">
        <f>('FL Characterization'!I$4-'FL Characterization'!I$2)*VLOOKUP($A21,'FL Ratio'!$A$2:$B$23,2,FALSE)</f>
        <v>4.8309691516080289</v>
      </c>
      <c r="J21" s="2">
        <f>('FL Characterization'!J$4-'FL Characterization'!J$2)*VLOOKUP($A21,'FL Ratio'!$A$2:$B$23,2,FALSE)</f>
        <v>4.4318749893477865</v>
      </c>
      <c r="K21" s="2">
        <f>('FL Characterization'!K$4-'FL Characterization'!K$2)*VLOOKUP($A21,'FL Ratio'!$A$2:$B$23,2,FALSE)</f>
        <v>5.0055452376745011</v>
      </c>
      <c r="L21" s="2">
        <f>('FL Characterization'!L$4-'FL Characterization'!L$2)*VLOOKUP($A21,'FL Ratio'!$A$2:$B$23,2,FALSE)</f>
        <v>5.1443621147950829</v>
      </c>
      <c r="M21" s="2">
        <f>('FL Characterization'!M$4-'FL Characterization'!M$2)*VLOOKUP($A21,'FL Ratio'!$A$2:$B$23,2,FALSE)</f>
        <v>4.7718199789433005</v>
      </c>
      <c r="N21" s="2">
        <f>('FL Characterization'!N$4-'FL Characterization'!N$2)*VLOOKUP($A21,'FL Ratio'!$A$2:$B$23,2,FALSE)</f>
        <v>4.5015217451328473</v>
      </c>
      <c r="O21" s="2">
        <f>('FL Characterization'!O$4-'FL Characterization'!O$2)*VLOOKUP($A21,'FL Ratio'!$A$2:$B$23,2,FALSE)</f>
        <v>4.144301663049168</v>
      </c>
      <c r="P21" s="2">
        <f>('FL Characterization'!P$4-'FL Characterization'!P$2)*VLOOKUP($A21,'FL Ratio'!$A$2:$B$23,2,FALSE)</f>
        <v>3.817353681126447</v>
      </c>
      <c r="Q21" s="2">
        <f>('FL Characterization'!Q$4-'FL Characterization'!Q$2)*VLOOKUP($A21,'FL Ratio'!$A$2:$B$23,2,FALSE)</f>
        <v>3.4355694870458007</v>
      </c>
      <c r="R21" s="2">
        <f>('FL Characterization'!R$4-'FL Characterization'!R$2)*VLOOKUP($A21,'FL Ratio'!$A$2:$B$23,2,FALSE)</f>
        <v>3.3998102780999075</v>
      </c>
      <c r="S21" s="2">
        <f>('FL Characterization'!S$4-'FL Characterization'!S$2)*VLOOKUP($A21,'FL Ratio'!$A$2:$B$23,2,FALSE)</f>
        <v>2.6937054041842425</v>
      </c>
      <c r="T21" s="2">
        <f>('FL Characterization'!T$4-'FL Characterization'!T$2)*VLOOKUP($A21,'FL Ratio'!$A$2:$B$23,2,FALSE)</f>
        <v>2.2287194355828688</v>
      </c>
      <c r="U21" s="2">
        <f>('FL Characterization'!U$4-'FL Characterization'!U$2)*VLOOKUP($A21,'FL Ratio'!$A$2:$B$23,2,FALSE)</f>
        <v>2.6446701820341199</v>
      </c>
      <c r="V21" s="2">
        <f>('FL Characterization'!V$4-'FL Characterization'!V$2)*VLOOKUP($A21,'FL Ratio'!$A$2:$B$23,2,FALSE)</f>
        <v>2.6946586730833202</v>
      </c>
      <c r="W21" s="2">
        <f>('FL Characterization'!W$4-'FL Characterization'!W$2)*VLOOKUP($A21,'FL Ratio'!$A$2:$B$23,2,FALSE)</f>
        <v>3.0794538018573943</v>
      </c>
      <c r="X21" s="2">
        <f>('FL Characterization'!X$4-'FL Characterization'!X$2)*VLOOKUP($A21,'FL Ratio'!$A$2:$B$23,2,FALSE)</f>
        <v>1.495237143894909</v>
      </c>
      <c r="Y21" s="2">
        <f>('FL Characterization'!Y$4-'FL Characterization'!Y$2)*VLOOKUP($A21,'FL Ratio'!$A$2:$B$23,2,FALSE)</f>
        <v>1.435599711550166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9.5292858690636493</v>
      </c>
      <c r="C2" s="2">
        <f>('FL Characterization'!C$2-'FL Characterization'!C$3)*VLOOKUP($A2,'FL Ratio'!$A$2:$B$23,2,FALSE)</f>
        <v>10.084750348432159</v>
      </c>
      <c r="D2" s="2">
        <f>('FL Characterization'!D$2-'FL Characterization'!D$3)*VLOOKUP($A2,'FL Ratio'!$A$2:$B$23,2,FALSE)</f>
        <v>10.649258379735549</v>
      </c>
      <c r="E2" s="2">
        <f>('FL Characterization'!E$2-'FL Characterization'!E$3)*VLOOKUP($A2,'FL Ratio'!$A$2:$B$23,2,FALSE)</f>
        <v>11.133326396460292</v>
      </c>
      <c r="F2" s="2">
        <f>('FL Characterization'!F$2-'FL Characterization'!F$3)*VLOOKUP($A2,'FL Ratio'!$A$2:$B$23,2,FALSE)</f>
        <v>11.259698135339761</v>
      </c>
      <c r="G2" s="2">
        <f>('FL Characterization'!G$2-'FL Characterization'!G$3)*VLOOKUP($A2,'FL Ratio'!$A$2:$B$23,2,FALSE)</f>
        <v>11.778274442342324</v>
      </c>
      <c r="H2" s="2">
        <f>('FL Characterization'!H$2-'FL Characterization'!H$3)*VLOOKUP($A2,'FL Ratio'!$A$2:$B$23,2,FALSE)</f>
        <v>11.718063425512749</v>
      </c>
      <c r="I2" s="2">
        <f>('FL Characterization'!I$2-'FL Characterization'!I$3)*VLOOKUP($A2,'FL Ratio'!$A$2:$B$23,2,FALSE)</f>
        <v>11.076304421628802</v>
      </c>
      <c r="J2" s="2">
        <f>('FL Characterization'!J$2-'FL Characterization'!J$3)*VLOOKUP($A2,'FL Ratio'!$A$2:$B$23,2,FALSE)</f>
        <v>10.035581984491486</v>
      </c>
      <c r="K2" s="2">
        <f>('FL Characterization'!K$2-'FL Characterization'!K$3)*VLOOKUP($A2,'FL Ratio'!$A$2:$B$23,2,FALSE)</f>
        <v>14.736967653120931</v>
      </c>
      <c r="L2" s="2">
        <f>('FL Characterization'!L$2-'FL Characterization'!L$3)*VLOOKUP($A2,'FL Ratio'!$A$2:$B$23,2,FALSE)</f>
        <v>14.39124218217893</v>
      </c>
      <c r="M2" s="2">
        <f>('FL Characterization'!M$2-'FL Characterization'!M$3)*VLOOKUP($A2,'FL Ratio'!$A$2:$B$23,2,FALSE)</f>
        <v>13.2517546383844</v>
      </c>
      <c r="N2" s="2">
        <f>('FL Characterization'!N$2-'FL Characterization'!N$3)*VLOOKUP($A2,'FL Ratio'!$A$2:$B$23,2,FALSE)</f>
        <v>12.929756591861009</v>
      </c>
      <c r="O2" s="2">
        <f>('FL Characterization'!O$2-'FL Characterization'!O$3)*VLOOKUP($A2,'FL Ratio'!$A$2:$B$23,2,FALSE)</f>
        <v>12.982899358888853</v>
      </c>
      <c r="P2" s="2">
        <f>('FL Characterization'!P$2-'FL Characterization'!P$3)*VLOOKUP($A2,'FL Ratio'!$A$2:$B$23,2,FALSE)</f>
        <v>12.367818833212795</v>
      </c>
      <c r="Q2" s="2">
        <f>('FL Characterization'!Q$2-'FL Characterization'!Q$3)*VLOOKUP($A2,'FL Ratio'!$A$2:$B$23,2,FALSE)</f>
        <v>11.336949107920317</v>
      </c>
      <c r="R2" s="2">
        <f>('FL Characterization'!R$2-'FL Characterization'!R$3)*VLOOKUP($A2,'FL Ratio'!$A$2:$B$23,2,FALSE)</f>
        <v>10.188846390966773</v>
      </c>
      <c r="S2" s="2">
        <f>('FL Characterization'!S$2-'FL Characterization'!S$3)*VLOOKUP($A2,'FL Ratio'!$A$2:$B$23,2,FALSE)</f>
        <v>9.8233440998724468</v>
      </c>
      <c r="T2" s="2">
        <f>('FL Characterization'!T$2-'FL Characterization'!T$3)*VLOOKUP($A2,'FL Ratio'!$A$2:$B$23,2,FALSE)</f>
        <v>6.1749134623132838</v>
      </c>
      <c r="U2" s="2">
        <f>('FL Characterization'!U$2-'FL Characterization'!U$3)*VLOOKUP($A2,'FL Ratio'!$A$2:$B$23,2,FALSE)</f>
        <v>6.6035064275638184</v>
      </c>
      <c r="V2" s="2">
        <f>('FL Characterization'!V$2-'FL Characterization'!V$3)*VLOOKUP($A2,'FL Ratio'!$A$2:$B$23,2,FALSE)</f>
        <v>7.2197530954630578</v>
      </c>
      <c r="W2" s="2">
        <f>('FL Characterization'!W$2-'FL Characterization'!W$3)*VLOOKUP($A2,'FL Ratio'!$A$2:$B$23,2,FALSE)</f>
        <v>7.3920327598224684</v>
      </c>
      <c r="X2" s="2">
        <f>('FL Characterization'!X$2-'FL Characterization'!X$3)*VLOOKUP($A2,'FL Ratio'!$A$2:$B$23,2,FALSE)</f>
        <v>7.7093900362740158</v>
      </c>
      <c r="Y2" s="2">
        <f>('FL Characterization'!Y$2-'FL Characterization'!Y$3)*VLOOKUP($A2,'FL Ratio'!$A$2:$B$23,2,FALSE)</f>
        <v>8.5097443825106485</v>
      </c>
    </row>
    <row r="3" spans="1:25" x14ac:dyDescent="0.25">
      <c r="A3">
        <v>3</v>
      </c>
      <c r="B3" s="2">
        <f>('FL Characterization'!B$2-'FL Characterization'!B$3)*VLOOKUP($A3,'FL Ratio'!$A$2:$B$23,2,FALSE)</f>
        <v>1.0539302343664865</v>
      </c>
      <c r="C3" s="2">
        <f>('FL Characterization'!C$2-'FL Characterization'!C$3)*VLOOKUP($A3,'FL Ratio'!$A$2:$B$23,2,FALSE)</f>
        <v>1.1153640938358147</v>
      </c>
      <c r="D3" s="2">
        <f>('FL Characterization'!D$2-'FL Characterization'!D$3)*VLOOKUP($A3,'FL Ratio'!$A$2:$B$23,2,FALSE)</f>
        <v>1.1777981618140698</v>
      </c>
      <c r="E3" s="2">
        <f>('FL Characterization'!E$2-'FL Characterization'!E$3)*VLOOKUP($A3,'FL Ratio'!$A$2:$B$23,2,FALSE)</f>
        <v>1.231335638318189</v>
      </c>
      <c r="F3" s="2">
        <f>('FL Characterization'!F$2-'FL Characterization'!F$3)*VLOOKUP($A3,'FL Ratio'!$A$2:$B$23,2,FALSE)</f>
        <v>1.2453122361666094</v>
      </c>
      <c r="G3" s="2">
        <f>('FL Characterization'!G$2-'FL Characterization'!G$3)*VLOOKUP($A3,'FL Ratio'!$A$2:$B$23,2,FALSE)</f>
        <v>1.3026662977705794</v>
      </c>
      <c r="H3" s="2">
        <f>('FL Characterization'!H$2-'FL Characterization'!H$3)*VLOOKUP($A3,'FL Ratio'!$A$2:$B$23,2,FALSE)</f>
        <v>1.2960070148032534</v>
      </c>
      <c r="I3" s="2">
        <f>('FL Characterization'!I$2-'FL Characterization'!I$3)*VLOOKUP($A3,'FL Ratio'!$A$2:$B$23,2,FALSE)</f>
        <v>1.2250290604566416</v>
      </c>
      <c r="J3" s="2">
        <f>('FL Characterization'!J$2-'FL Characterization'!J$3)*VLOOKUP($A3,'FL Ratio'!$A$2:$B$23,2,FALSE)</f>
        <v>1.1099261181004407</v>
      </c>
      <c r="K3" s="2">
        <f>('FL Characterization'!K$2-'FL Characterization'!K$3)*VLOOKUP($A3,'FL Ratio'!$A$2:$B$23,2,FALSE)</f>
        <v>1.6298950399765084</v>
      </c>
      <c r="L3" s="2">
        <f>('FL Characterization'!L$2-'FL Characterization'!L$3)*VLOOKUP($A3,'FL Ratio'!$A$2:$B$23,2,FALSE)</f>
        <v>1.5916581215313099</v>
      </c>
      <c r="M3" s="2">
        <f>('FL Characterization'!M$2-'FL Characterization'!M$3)*VLOOKUP($A3,'FL Ratio'!$A$2:$B$23,2,FALSE)</f>
        <v>1.4656318494065694</v>
      </c>
      <c r="N3" s="2">
        <f>('FL Characterization'!N$2-'FL Characterization'!N$3)*VLOOKUP($A3,'FL Ratio'!$A$2:$B$23,2,FALSE)</f>
        <v>1.4300191622334755</v>
      </c>
      <c r="O3" s="2">
        <f>('FL Characterization'!O$2-'FL Characterization'!O$3)*VLOOKUP($A3,'FL Ratio'!$A$2:$B$23,2,FALSE)</f>
        <v>1.4358967032872463</v>
      </c>
      <c r="P3" s="2">
        <f>('FL Characterization'!P$2-'FL Characterization'!P$3)*VLOOKUP($A3,'FL Ratio'!$A$2:$B$23,2,FALSE)</f>
        <v>1.3678693640419679</v>
      </c>
      <c r="Q3" s="2">
        <f>('FL Characterization'!Q$2-'FL Characterization'!Q$3)*VLOOKUP($A3,'FL Ratio'!$A$2:$B$23,2,FALSE)</f>
        <v>1.2538561225349658</v>
      </c>
      <c r="R3" s="2">
        <f>('FL Characterization'!R$2-'FL Characterization'!R$3)*VLOOKUP($A3,'FL Ratio'!$A$2:$B$23,2,FALSE)</f>
        <v>1.1268770201990901</v>
      </c>
      <c r="S3" s="2">
        <f>('FL Characterization'!S$2-'FL Characterization'!S$3)*VLOOKUP($A3,'FL Ratio'!$A$2:$B$23,2,FALSE)</f>
        <v>1.0864528036725287</v>
      </c>
      <c r="T3" s="2">
        <f>('FL Characterization'!T$2-'FL Characterization'!T$3)*VLOOKUP($A3,'FL Ratio'!$A$2:$B$23,2,FALSE)</f>
        <v>0.68293973776736772</v>
      </c>
      <c r="U3" s="2">
        <f>('FL Characterization'!U$2-'FL Characterization'!U$3)*VLOOKUP($A3,'FL Ratio'!$A$2:$B$23,2,FALSE)</f>
        <v>0.73034172470751912</v>
      </c>
      <c r="V3" s="2">
        <f>('FL Characterization'!V$2-'FL Characterization'!V$3)*VLOOKUP($A3,'FL Ratio'!$A$2:$B$23,2,FALSE)</f>
        <v>0.79849803820789567</v>
      </c>
      <c r="W3" s="2">
        <f>('FL Characterization'!W$2-'FL Characterization'!W$3)*VLOOKUP($A3,'FL Ratio'!$A$2:$B$23,2,FALSE)</f>
        <v>0.81755201030294578</v>
      </c>
      <c r="X3" s="2">
        <f>('FL Characterization'!X$2-'FL Characterization'!X$3)*VLOOKUP($A3,'FL Ratio'!$A$2:$B$23,2,FALSE)</f>
        <v>0.85265143258330123</v>
      </c>
      <c r="Y3" s="2">
        <f>('FL Characterization'!Y$2-'FL Characterization'!Y$3)*VLOOKUP($A3,'FL Ratio'!$A$2:$B$23,2,FALSE)</f>
        <v>0.9411698856232974</v>
      </c>
    </row>
    <row r="4" spans="1:25" x14ac:dyDescent="0.25">
      <c r="A4">
        <v>4</v>
      </c>
      <c r="B4" s="2">
        <f>('FL Characterization'!B$2-'FL Characterization'!B$3)*VLOOKUP($A4,'FL Ratio'!$A$2:$B$23,2,FALSE)</f>
        <v>3.3374457421605404</v>
      </c>
      <c r="C4" s="2">
        <f>('FL Characterization'!C$2-'FL Characterization'!C$3)*VLOOKUP($A4,'FL Ratio'!$A$2:$B$23,2,FALSE)</f>
        <v>3.5319862971467466</v>
      </c>
      <c r="D4" s="2">
        <f>('FL Characterization'!D$2-'FL Characterization'!D$3)*VLOOKUP($A4,'FL Ratio'!$A$2:$B$23,2,FALSE)</f>
        <v>3.7296941790778875</v>
      </c>
      <c r="E4" s="2">
        <f>('FL Characterization'!E$2-'FL Characterization'!E$3)*VLOOKUP($A4,'FL Ratio'!$A$2:$B$23,2,FALSE)</f>
        <v>3.8992295213409318</v>
      </c>
      <c r="F4" s="2">
        <f>('FL Characterization'!F$2-'FL Characterization'!F$3)*VLOOKUP($A4,'FL Ratio'!$A$2:$B$23,2,FALSE)</f>
        <v>3.9434887478609295</v>
      </c>
      <c r="G4" s="2">
        <f>('FL Characterization'!G$2-'FL Characterization'!G$3)*VLOOKUP($A4,'FL Ratio'!$A$2:$B$23,2,FALSE)</f>
        <v>4.1251099429401679</v>
      </c>
      <c r="H4" s="2">
        <f>('FL Characterization'!H$2-'FL Characterization'!H$3)*VLOOKUP($A4,'FL Ratio'!$A$2:$B$23,2,FALSE)</f>
        <v>4.1040222135436357</v>
      </c>
      <c r="I4" s="2">
        <f>('FL Characterization'!I$2-'FL Characterization'!I$3)*VLOOKUP($A4,'FL Ratio'!$A$2:$B$23,2,FALSE)</f>
        <v>3.8792586914460316</v>
      </c>
      <c r="J4" s="2">
        <f>('FL Characterization'!J$2-'FL Characterization'!J$3)*VLOOKUP($A4,'FL Ratio'!$A$2:$B$23,2,FALSE)</f>
        <v>3.5147660406513954</v>
      </c>
      <c r="K4" s="2">
        <f>('FL Characterization'!K$2-'FL Characterization'!K$3)*VLOOKUP($A4,'FL Ratio'!$A$2:$B$23,2,FALSE)</f>
        <v>5.1613342932589434</v>
      </c>
      <c r="L4" s="2">
        <f>('FL Characterization'!L$2-'FL Characterization'!L$3)*VLOOKUP($A4,'FL Ratio'!$A$2:$B$23,2,FALSE)</f>
        <v>5.0402507181824818</v>
      </c>
      <c r="M4" s="2">
        <f>('FL Characterization'!M$2-'FL Characterization'!M$3)*VLOOKUP($A4,'FL Ratio'!$A$2:$B$23,2,FALSE)</f>
        <v>4.6411675231208029</v>
      </c>
      <c r="N4" s="2">
        <f>('FL Characterization'!N$2-'FL Characterization'!N$3)*VLOOKUP($A4,'FL Ratio'!$A$2:$B$23,2,FALSE)</f>
        <v>4.528394013739339</v>
      </c>
      <c r="O4" s="2">
        <f>('FL Characterization'!O$2-'FL Characterization'!O$3)*VLOOKUP($A4,'FL Ratio'!$A$2:$B$23,2,FALSE)</f>
        <v>4.5470062270762792</v>
      </c>
      <c r="P4" s="2">
        <f>('FL Characterization'!P$2-'FL Characterization'!P$3)*VLOOKUP($A4,'FL Ratio'!$A$2:$B$23,2,FALSE)</f>
        <v>4.3315863194662318</v>
      </c>
      <c r="Q4" s="2">
        <f>('FL Characterization'!Q$2-'FL Characterization'!Q$3)*VLOOKUP($A4,'FL Ratio'!$A$2:$B$23,2,FALSE)</f>
        <v>3.9705443880273914</v>
      </c>
      <c r="R4" s="2">
        <f>('FL Characterization'!R$2-'FL Characterization'!R$3)*VLOOKUP($A4,'FL Ratio'!$A$2:$B$23,2,FALSE)</f>
        <v>3.5684438972971182</v>
      </c>
      <c r="S4" s="2">
        <f>('FL Characterization'!S$2-'FL Characterization'!S$3)*VLOOKUP($A4,'FL Ratio'!$A$2:$B$23,2,FALSE)</f>
        <v>3.4404338782963406</v>
      </c>
      <c r="T4" s="2">
        <f>('FL Characterization'!T$2-'FL Characterization'!T$3)*VLOOKUP($A4,'FL Ratio'!$A$2:$B$23,2,FALSE)</f>
        <v>2.1626425029299976</v>
      </c>
      <c r="U4" s="2">
        <f>('FL Characterization'!U$2-'FL Characterization'!U$3)*VLOOKUP($A4,'FL Ratio'!$A$2:$B$23,2,FALSE)</f>
        <v>2.3127487949071437</v>
      </c>
      <c r="V4" s="2">
        <f>('FL Characterization'!V$2-'FL Characterization'!V$3)*VLOOKUP($A4,'FL Ratio'!$A$2:$B$23,2,FALSE)</f>
        <v>2.5285771209916699</v>
      </c>
      <c r="W4" s="2">
        <f>('FL Characterization'!W$2-'FL Characterization'!W$3)*VLOOKUP($A4,'FL Ratio'!$A$2:$B$23,2,FALSE)</f>
        <v>2.5889146992926615</v>
      </c>
      <c r="X4" s="2">
        <f>('FL Characterization'!X$2-'FL Characterization'!X$3)*VLOOKUP($A4,'FL Ratio'!$A$2:$B$23,2,FALSE)</f>
        <v>2.7000628698471205</v>
      </c>
      <c r="Y4" s="2">
        <f>('FL Characterization'!Y$2-'FL Characterization'!Y$3)*VLOOKUP($A4,'FL Ratio'!$A$2:$B$23,2,FALSE)</f>
        <v>2.980371304473775</v>
      </c>
    </row>
    <row r="5" spans="1:25" x14ac:dyDescent="0.25">
      <c r="A5">
        <v>7</v>
      </c>
      <c r="B5" s="2">
        <f>('FL Characterization'!B$2-'FL Characterization'!B$3)*VLOOKUP($A5,'FL Ratio'!$A$2:$B$23,2,FALSE)</f>
        <v>10.012337226481623</v>
      </c>
      <c r="C5" s="2">
        <f>('FL Characterization'!C$2-'FL Characterization'!C$3)*VLOOKUP($A5,'FL Ratio'!$A$2:$B$23,2,FALSE)</f>
        <v>10.595958891440242</v>
      </c>
      <c r="D5" s="2">
        <f>('FL Characterization'!D$2-'FL Characterization'!D$3)*VLOOKUP($A5,'FL Ratio'!$A$2:$B$23,2,FALSE)</f>
        <v>11.189082537233665</v>
      </c>
      <c r="E5" s="2">
        <f>('FL Characterization'!E$2-'FL Characterization'!E$3)*VLOOKUP($A5,'FL Ratio'!$A$2:$B$23,2,FALSE)</f>
        <v>11.697688564022798</v>
      </c>
      <c r="F5" s="2">
        <f>('FL Characterization'!F$2-'FL Characterization'!F$3)*VLOOKUP($A5,'FL Ratio'!$A$2:$B$23,2,FALSE)</f>
        <v>11.830466243582791</v>
      </c>
      <c r="G5" s="2">
        <f>('FL Characterization'!G$2-'FL Characterization'!G$3)*VLOOKUP($A5,'FL Ratio'!$A$2:$B$23,2,FALSE)</f>
        <v>12.375329828820506</v>
      </c>
      <c r="H5" s="2">
        <f>('FL Characterization'!H$2-'FL Characterization'!H$3)*VLOOKUP($A5,'FL Ratio'!$A$2:$B$23,2,FALSE)</f>
        <v>12.31206664063091</v>
      </c>
      <c r="I5" s="2">
        <f>('FL Characterization'!I$2-'FL Characterization'!I$3)*VLOOKUP($A5,'FL Ratio'!$A$2:$B$23,2,FALSE)</f>
        <v>11.637776074338097</v>
      </c>
      <c r="J5" s="2">
        <f>('FL Characterization'!J$2-'FL Characterization'!J$3)*VLOOKUP($A5,'FL Ratio'!$A$2:$B$23,2,FALSE)</f>
        <v>10.544298121954188</v>
      </c>
      <c r="K5" s="2">
        <f>('FL Characterization'!K$2-'FL Characterization'!K$3)*VLOOKUP($A5,'FL Ratio'!$A$2:$B$23,2,FALSE)</f>
        <v>15.484002879776833</v>
      </c>
      <c r="L5" s="2">
        <f>('FL Characterization'!L$2-'FL Characterization'!L$3)*VLOOKUP($A5,'FL Ratio'!$A$2:$B$23,2,FALSE)</f>
        <v>15.120752154547448</v>
      </c>
      <c r="M5" s="2">
        <f>('FL Characterization'!M$2-'FL Characterization'!M$3)*VLOOKUP($A5,'FL Ratio'!$A$2:$B$23,2,FALSE)</f>
        <v>13.923502569362412</v>
      </c>
      <c r="N5" s="2">
        <f>('FL Characterization'!N$2-'FL Characterization'!N$3)*VLOOKUP($A5,'FL Ratio'!$A$2:$B$23,2,FALSE)</f>
        <v>13.585182041218021</v>
      </c>
      <c r="O5" s="2">
        <f>('FL Characterization'!O$2-'FL Characterization'!O$3)*VLOOKUP($A5,'FL Ratio'!$A$2:$B$23,2,FALSE)</f>
        <v>13.641018681228841</v>
      </c>
      <c r="P5" s="2">
        <f>('FL Characterization'!P$2-'FL Characterization'!P$3)*VLOOKUP($A5,'FL Ratio'!$A$2:$B$23,2,FALSE)</f>
        <v>12.994758958398696</v>
      </c>
      <c r="Q5" s="2">
        <f>('FL Characterization'!Q$2-'FL Characterization'!Q$3)*VLOOKUP($A5,'FL Ratio'!$A$2:$B$23,2,FALSE)</f>
        <v>11.911633164082176</v>
      </c>
      <c r="R5" s="2">
        <f>('FL Characterization'!R$2-'FL Characterization'!R$3)*VLOOKUP($A5,'FL Ratio'!$A$2:$B$23,2,FALSE)</f>
        <v>10.705331691891356</v>
      </c>
      <c r="S5" s="2">
        <f>('FL Characterization'!S$2-'FL Characterization'!S$3)*VLOOKUP($A5,'FL Ratio'!$A$2:$B$23,2,FALSE)</f>
        <v>10.321301634889023</v>
      </c>
      <c r="T5" s="2">
        <f>('FL Characterization'!T$2-'FL Characterization'!T$3)*VLOOKUP($A5,'FL Ratio'!$A$2:$B$23,2,FALSE)</f>
        <v>6.4879275087899941</v>
      </c>
      <c r="U5" s="2">
        <f>('FL Characterization'!U$2-'FL Characterization'!U$3)*VLOOKUP($A5,'FL Ratio'!$A$2:$B$23,2,FALSE)</f>
        <v>6.938246384721432</v>
      </c>
      <c r="V5" s="2">
        <f>('FL Characterization'!V$2-'FL Characterization'!V$3)*VLOOKUP($A5,'FL Ratio'!$A$2:$B$23,2,FALSE)</f>
        <v>7.5857313629750101</v>
      </c>
      <c r="W5" s="2">
        <f>('FL Characterization'!W$2-'FL Characterization'!W$3)*VLOOKUP($A5,'FL Ratio'!$A$2:$B$23,2,FALSE)</f>
        <v>7.7667440978779858</v>
      </c>
      <c r="X5" s="2">
        <f>('FL Characterization'!X$2-'FL Characterization'!X$3)*VLOOKUP($A5,'FL Ratio'!$A$2:$B$23,2,FALSE)</f>
        <v>8.1001886095413624</v>
      </c>
      <c r="Y5" s="2">
        <f>('FL Characterization'!Y$2-'FL Characterization'!Y$3)*VLOOKUP($A5,'FL Ratio'!$A$2:$B$23,2,FALSE)</f>
        <v>8.9411139134213276</v>
      </c>
    </row>
    <row r="6" spans="1:25" x14ac:dyDescent="0.25">
      <c r="A6">
        <v>8</v>
      </c>
      <c r="B6" s="2">
        <f>('FL Characterization'!B$2-'FL Characterization'!B$3)*VLOOKUP($A6,'FL Ratio'!$A$2:$B$23,2,FALSE)</f>
        <v>13.174127929581084</v>
      </c>
      <c r="C6" s="2">
        <f>('FL Characterization'!C$2-'FL Characterization'!C$3)*VLOOKUP($A6,'FL Ratio'!$A$2:$B$23,2,FALSE)</f>
        <v>13.942051172947687</v>
      </c>
      <c r="D6" s="2">
        <f>('FL Characterization'!D$2-'FL Characterization'!D$3)*VLOOKUP($A6,'FL Ratio'!$A$2:$B$23,2,FALSE)</f>
        <v>14.722477022675875</v>
      </c>
      <c r="E6" s="2">
        <f>('FL Characterization'!E$2-'FL Characterization'!E$3)*VLOOKUP($A6,'FL Ratio'!$A$2:$B$23,2,FALSE)</f>
        <v>15.391695478977365</v>
      </c>
      <c r="F6" s="2">
        <f>('FL Characterization'!F$2-'FL Characterization'!F$3)*VLOOKUP($A6,'FL Ratio'!$A$2:$B$23,2,FALSE)</f>
        <v>15.566402952082621</v>
      </c>
      <c r="G6" s="2">
        <f>('FL Characterization'!G$2-'FL Characterization'!G$3)*VLOOKUP($A6,'FL Ratio'!$A$2:$B$23,2,FALSE)</f>
        <v>16.283328722132246</v>
      </c>
      <c r="H6" s="2">
        <f>('FL Characterization'!H$2-'FL Characterization'!H$3)*VLOOKUP($A6,'FL Ratio'!$A$2:$B$23,2,FALSE)</f>
        <v>16.200087685040671</v>
      </c>
      <c r="I6" s="2">
        <f>('FL Characterization'!I$2-'FL Characterization'!I$3)*VLOOKUP($A6,'FL Ratio'!$A$2:$B$23,2,FALSE)</f>
        <v>15.312863255708024</v>
      </c>
      <c r="J6" s="2">
        <f>('FL Characterization'!J$2-'FL Characterization'!J$3)*VLOOKUP($A6,'FL Ratio'!$A$2:$B$23,2,FALSE)</f>
        <v>13.874076476255512</v>
      </c>
      <c r="K6" s="2">
        <f>('FL Characterization'!K$2-'FL Characterization'!K$3)*VLOOKUP($A6,'FL Ratio'!$A$2:$B$23,2,FALSE)</f>
        <v>20.373687999706359</v>
      </c>
      <c r="L6" s="2">
        <f>('FL Characterization'!L$2-'FL Characterization'!L$3)*VLOOKUP($A6,'FL Ratio'!$A$2:$B$23,2,FALSE)</f>
        <v>19.89572651914138</v>
      </c>
      <c r="M6" s="2">
        <f>('FL Characterization'!M$2-'FL Characterization'!M$3)*VLOOKUP($A6,'FL Ratio'!$A$2:$B$23,2,FALSE)</f>
        <v>18.320398117582123</v>
      </c>
      <c r="N6" s="2">
        <f>('FL Characterization'!N$2-'FL Characterization'!N$3)*VLOOKUP($A6,'FL Ratio'!$A$2:$B$23,2,FALSE)</f>
        <v>17.875239527918449</v>
      </c>
      <c r="O6" s="2">
        <f>('FL Characterization'!O$2-'FL Characterization'!O$3)*VLOOKUP($A6,'FL Ratio'!$A$2:$B$23,2,FALSE)</f>
        <v>17.948708791090581</v>
      </c>
      <c r="P6" s="2">
        <f>('FL Characterization'!P$2-'FL Characterization'!P$3)*VLOOKUP($A6,'FL Ratio'!$A$2:$B$23,2,FALSE)</f>
        <v>17.098367050524601</v>
      </c>
      <c r="Q6" s="2">
        <f>('FL Characterization'!Q$2-'FL Characterization'!Q$3)*VLOOKUP($A6,'FL Ratio'!$A$2:$B$23,2,FALSE)</f>
        <v>15.673201531687074</v>
      </c>
      <c r="R6" s="2">
        <f>('FL Characterization'!R$2-'FL Characterization'!R$3)*VLOOKUP($A6,'FL Ratio'!$A$2:$B$23,2,FALSE)</f>
        <v>14.085962752488628</v>
      </c>
      <c r="S6" s="2">
        <f>('FL Characterization'!S$2-'FL Characterization'!S$3)*VLOOKUP($A6,'FL Ratio'!$A$2:$B$23,2,FALSE)</f>
        <v>13.58066004590661</v>
      </c>
      <c r="T6" s="2">
        <f>('FL Characterization'!T$2-'FL Characterization'!T$3)*VLOOKUP($A6,'FL Ratio'!$A$2:$B$23,2,FALSE)</f>
        <v>8.5367467220920972</v>
      </c>
      <c r="U6" s="2">
        <f>('FL Characterization'!U$2-'FL Characterization'!U$3)*VLOOKUP($A6,'FL Ratio'!$A$2:$B$23,2,FALSE)</f>
        <v>9.1292715588439908</v>
      </c>
      <c r="V6" s="2">
        <f>('FL Characterization'!V$2-'FL Characterization'!V$3)*VLOOKUP($A6,'FL Ratio'!$A$2:$B$23,2,FALSE)</f>
        <v>9.9812254775986986</v>
      </c>
      <c r="W6" s="2">
        <f>('FL Characterization'!W$2-'FL Characterization'!W$3)*VLOOKUP($A6,'FL Ratio'!$A$2:$B$23,2,FALSE)</f>
        <v>10.219400128786823</v>
      </c>
      <c r="X6" s="2">
        <f>('FL Characterization'!X$2-'FL Characterization'!X$3)*VLOOKUP($A6,'FL Ratio'!$A$2:$B$23,2,FALSE)</f>
        <v>10.658142907291268</v>
      </c>
      <c r="Y6" s="2">
        <f>('FL Characterization'!Y$2-'FL Characterization'!Y$3)*VLOOKUP($A6,'FL Ratio'!$A$2:$B$23,2,FALSE)</f>
        <v>11.764623570291219</v>
      </c>
    </row>
    <row r="7" spans="1:25" x14ac:dyDescent="0.25">
      <c r="A7">
        <v>10</v>
      </c>
      <c r="B7" s="2">
        <f>('FL Characterization'!B$2-'FL Characterization'!B$3)*VLOOKUP($A7,'FL Ratio'!$A$2:$B$23,2,FALSE)</f>
        <v>2.5469980663856759</v>
      </c>
      <c r="C7" s="2">
        <f>('FL Characterization'!C$2-'FL Characterization'!C$3)*VLOOKUP($A7,'FL Ratio'!$A$2:$B$23,2,FALSE)</f>
        <v>2.6954632267698861</v>
      </c>
      <c r="D7" s="2">
        <f>('FL Characterization'!D$2-'FL Characterization'!D$3)*VLOOKUP($A7,'FL Ratio'!$A$2:$B$23,2,FALSE)</f>
        <v>2.8463455577173358</v>
      </c>
      <c r="E7" s="2">
        <f>('FL Characterization'!E$2-'FL Characterization'!E$3)*VLOOKUP($A7,'FL Ratio'!$A$2:$B$23,2,FALSE)</f>
        <v>2.9757277926022905</v>
      </c>
      <c r="F7" s="2">
        <f>('FL Characterization'!F$2-'FL Characterization'!F$3)*VLOOKUP($A7,'FL Ratio'!$A$2:$B$23,2,FALSE)</f>
        <v>3.0095045707359729</v>
      </c>
      <c r="G7" s="2">
        <f>('FL Characterization'!G$2-'FL Characterization'!G$3)*VLOOKUP($A7,'FL Ratio'!$A$2:$B$23,2,FALSE)</f>
        <v>3.1481102196122341</v>
      </c>
      <c r="H7" s="2">
        <f>('FL Characterization'!H$2-'FL Characterization'!H$3)*VLOOKUP($A7,'FL Ratio'!$A$2:$B$23,2,FALSE)</f>
        <v>3.1320169524411958</v>
      </c>
      <c r="I7" s="2">
        <f>('FL Characterization'!I$2-'FL Characterization'!I$3)*VLOOKUP($A7,'FL Ratio'!$A$2:$B$23,2,FALSE)</f>
        <v>2.9604868961035509</v>
      </c>
      <c r="J7" s="2">
        <f>('FL Characterization'!J$2-'FL Characterization'!J$3)*VLOOKUP($A7,'FL Ratio'!$A$2:$B$23,2,FALSE)</f>
        <v>2.6823214520760654</v>
      </c>
      <c r="K7" s="2">
        <f>('FL Characterization'!K$2-'FL Characterization'!K$3)*VLOOKUP($A7,'FL Ratio'!$A$2:$B$23,2,FALSE)</f>
        <v>3.9389130132765628</v>
      </c>
      <c r="L7" s="2">
        <f>('FL Characterization'!L$2-'FL Characterization'!L$3)*VLOOKUP($A7,'FL Ratio'!$A$2:$B$23,2,FALSE)</f>
        <v>3.8465071270339997</v>
      </c>
      <c r="M7" s="2">
        <f>('FL Characterization'!M$2-'FL Characterization'!M$3)*VLOOKUP($A7,'FL Ratio'!$A$2:$B$23,2,FALSE)</f>
        <v>3.5419436360658767</v>
      </c>
      <c r="N7" s="2">
        <f>('FL Characterization'!N$2-'FL Characterization'!N$3)*VLOOKUP($A7,'FL Ratio'!$A$2:$B$23,2,FALSE)</f>
        <v>3.4558796420642333</v>
      </c>
      <c r="O7" s="2">
        <f>('FL Characterization'!O$2-'FL Characterization'!O$3)*VLOOKUP($A7,'FL Ratio'!$A$2:$B$23,2,FALSE)</f>
        <v>3.4700836996108455</v>
      </c>
      <c r="P7" s="2">
        <f>('FL Characterization'!P$2-'FL Characterization'!P$3)*VLOOKUP($A7,'FL Ratio'!$A$2:$B$23,2,FALSE)</f>
        <v>3.3056842964347561</v>
      </c>
      <c r="Q7" s="2">
        <f>('FL Characterization'!Q$2-'FL Characterization'!Q$3)*VLOOKUP($A7,'FL Ratio'!$A$2:$B$23,2,FALSE)</f>
        <v>3.0301522961261678</v>
      </c>
      <c r="R7" s="2">
        <f>('FL Characterization'!R$2-'FL Characterization'!R$3)*VLOOKUP($A7,'FL Ratio'!$A$2:$B$23,2,FALSE)</f>
        <v>2.723286132147801</v>
      </c>
      <c r="S7" s="2">
        <f>('FL Characterization'!S$2-'FL Characterization'!S$3)*VLOOKUP($A7,'FL Ratio'!$A$2:$B$23,2,FALSE)</f>
        <v>2.6255942755419444</v>
      </c>
      <c r="T7" s="2">
        <f>('FL Characterization'!T$2-'FL Characterization'!T$3)*VLOOKUP($A7,'FL Ratio'!$A$2:$B$23,2,FALSE)</f>
        <v>1.6504376996044721</v>
      </c>
      <c r="U7" s="2">
        <f>('FL Characterization'!U$2-'FL Characterization'!U$3)*VLOOKUP($A7,'FL Ratio'!$A$2:$B$23,2,FALSE)</f>
        <v>1.7649925013765047</v>
      </c>
      <c r="V7" s="2">
        <f>('FL Characterization'!V$2-'FL Characterization'!V$3)*VLOOKUP($A7,'FL Ratio'!$A$2:$B$23,2,FALSE)</f>
        <v>1.9297035923357482</v>
      </c>
      <c r="W7" s="2">
        <f>('FL Characterization'!W$2-'FL Characterization'!W$3)*VLOOKUP($A7,'FL Ratio'!$A$2:$B$23,2,FALSE)</f>
        <v>1.9757506915654524</v>
      </c>
      <c r="X7" s="2">
        <f>('FL Characterization'!X$2-'FL Characterization'!X$3)*VLOOKUP($A7,'FL Ratio'!$A$2:$B$23,2,FALSE)</f>
        <v>2.0605742954096451</v>
      </c>
      <c r="Y7" s="2">
        <f>('FL Characterization'!Y$2-'FL Characterization'!Y$3)*VLOOKUP($A7,'FL Ratio'!$A$2:$B$23,2,FALSE)</f>
        <v>2.2744938902563026</v>
      </c>
    </row>
    <row r="8" spans="1:25" x14ac:dyDescent="0.25">
      <c r="A8">
        <v>12</v>
      </c>
      <c r="B8" s="2">
        <f>('FL Characterization'!B$2-'FL Characterization'!B$3)*VLOOKUP($A8,'FL Ratio'!$A$2:$B$23,2,FALSE)</f>
        <v>4.9183410937102705</v>
      </c>
      <c r="C8" s="2">
        <f>('FL Characterization'!C$2-'FL Characterization'!C$3)*VLOOKUP($A8,'FL Ratio'!$A$2:$B$23,2,FALSE)</f>
        <v>5.2050324379004698</v>
      </c>
      <c r="D8" s="2">
        <f>('FL Characterization'!D$2-'FL Characterization'!D$3)*VLOOKUP($A8,'FL Ratio'!$A$2:$B$23,2,FALSE)</f>
        <v>5.4963914217989931</v>
      </c>
      <c r="E8" s="2">
        <f>('FL Characterization'!E$2-'FL Characterization'!E$3)*VLOOKUP($A8,'FL Ratio'!$A$2:$B$23,2,FALSE)</f>
        <v>5.7462329788182158</v>
      </c>
      <c r="F8" s="2">
        <f>('FL Characterization'!F$2-'FL Characterization'!F$3)*VLOOKUP($A8,'FL Ratio'!$A$2:$B$23,2,FALSE)</f>
        <v>5.8114571021108441</v>
      </c>
      <c r="G8" s="2">
        <f>('FL Characterization'!G$2-'FL Characterization'!G$3)*VLOOKUP($A8,'FL Ratio'!$A$2:$B$23,2,FALSE)</f>
        <v>6.079109389596038</v>
      </c>
      <c r="H8" s="2">
        <f>('FL Characterization'!H$2-'FL Characterization'!H$3)*VLOOKUP($A8,'FL Ratio'!$A$2:$B$23,2,FALSE)</f>
        <v>6.0480327357485164</v>
      </c>
      <c r="I8" s="2">
        <f>('FL Characterization'!I$2-'FL Characterization'!I$3)*VLOOKUP($A8,'FL Ratio'!$A$2:$B$23,2,FALSE)</f>
        <v>5.7168022821309945</v>
      </c>
      <c r="J8" s="2">
        <f>('FL Characterization'!J$2-'FL Characterization'!J$3)*VLOOKUP($A8,'FL Ratio'!$A$2:$B$23,2,FALSE)</f>
        <v>5.1796552178020567</v>
      </c>
      <c r="K8" s="2">
        <f>('FL Characterization'!K$2-'FL Characterization'!K$3)*VLOOKUP($A8,'FL Ratio'!$A$2:$B$23,2,FALSE)</f>
        <v>7.6061768532237064</v>
      </c>
      <c r="L8" s="2">
        <f>('FL Characterization'!L$2-'FL Characterization'!L$3)*VLOOKUP($A8,'FL Ratio'!$A$2:$B$23,2,FALSE)</f>
        <v>7.427737900479447</v>
      </c>
      <c r="M8" s="2">
        <f>('FL Characterization'!M$2-'FL Characterization'!M$3)*VLOOKUP($A8,'FL Ratio'!$A$2:$B$23,2,FALSE)</f>
        <v>6.8396152972306581</v>
      </c>
      <c r="N8" s="2">
        <f>('FL Characterization'!N$2-'FL Characterization'!N$3)*VLOOKUP($A8,'FL Ratio'!$A$2:$B$23,2,FALSE)</f>
        <v>6.6734227570895532</v>
      </c>
      <c r="O8" s="2">
        <f>('FL Characterization'!O$2-'FL Characterization'!O$3)*VLOOKUP($A8,'FL Ratio'!$A$2:$B$23,2,FALSE)</f>
        <v>6.7008512820071493</v>
      </c>
      <c r="P8" s="2">
        <f>('FL Characterization'!P$2-'FL Characterization'!P$3)*VLOOKUP($A8,'FL Ratio'!$A$2:$B$23,2,FALSE)</f>
        <v>6.3833903655291842</v>
      </c>
      <c r="Q8" s="2">
        <f>('FL Characterization'!Q$2-'FL Characterization'!Q$3)*VLOOKUP($A8,'FL Ratio'!$A$2:$B$23,2,FALSE)</f>
        <v>5.8513285718298409</v>
      </c>
      <c r="R8" s="2">
        <f>('FL Characterization'!R$2-'FL Characterization'!R$3)*VLOOKUP($A8,'FL Ratio'!$A$2:$B$23,2,FALSE)</f>
        <v>5.2587594275957539</v>
      </c>
      <c r="S8" s="2">
        <f>('FL Characterization'!S$2-'FL Characterization'!S$3)*VLOOKUP($A8,'FL Ratio'!$A$2:$B$23,2,FALSE)</f>
        <v>5.0701130838051345</v>
      </c>
      <c r="T8" s="2">
        <f>('FL Characterization'!T$2-'FL Characterization'!T$3)*VLOOKUP($A8,'FL Ratio'!$A$2:$B$23,2,FALSE)</f>
        <v>3.1870521095810496</v>
      </c>
      <c r="U8" s="2">
        <f>('FL Characterization'!U$2-'FL Characterization'!U$3)*VLOOKUP($A8,'FL Ratio'!$A$2:$B$23,2,FALSE)</f>
        <v>3.4082613819684227</v>
      </c>
      <c r="V8" s="2">
        <f>('FL Characterization'!V$2-'FL Characterization'!V$3)*VLOOKUP($A8,'FL Ratio'!$A$2:$B$23,2,FALSE)</f>
        <v>3.7263241783035137</v>
      </c>
      <c r="W8" s="2">
        <f>('FL Characterization'!W$2-'FL Characterization'!W$3)*VLOOKUP($A8,'FL Ratio'!$A$2:$B$23,2,FALSE)</f>
        <v>3.8152427147470802</v>
      </c>
      <c r="X8" s="2">
        <f>('FL Characterization'!X$2-'FL Characterization'!X$3)*VLOOKUP($A8,'FL Ratio'!$A$2:$B$23,2,FALSE)</f>
        <v>3.9790400187220727</v>
      </c>
      <c r="Y8" s="2">
        <f>('FL Characterization'!Y$2-'FL Characterization'!Y$3)*VLOOKUP($A8,'FL Ratio'!$A$2:$B$23,2,FALSE)</f>
        <v>4.3921261329087216</v>
      </c>
    </row>
    <row r="9" spans="1:25" x14ac:dyDescent="0.25">
      <c r="A9">
        <v>14</v>
      </c>
      <c r="B9" s="2">
        <f>('FL Characterization'!B$2-'FL Characterization'!B$3)*VLOOKUP($A9,'FL Ratio'!$A$2:$B$23,2,FALSE)</f>
        <v>2.7226531054467573</v>
      </c>
      <c r="C9" s="2">
        <f>('FL Characterization'!C$2-'FL Characterization'!C$3)*VLOOKUP($A9,'FL Ratio'!$A$2:$B$23,2,FALSE)</f>
        <v>2.8813572424091887</v>
      </c>
      <c r="D9" s="2">
        <f>('FL Characterization'!D$2-'FL Characterization'!D$3)*VLOOKUP($A9,'FL Ratio'!$A$2:$B$23,2,FALSE)</f>
        <v>3.0426452513530142</v>
      </c>
      <c r="E9" s="2">
        <f>('FL Characterization'!E$2-'FL Characterization'!E$3)*VLOOKUP($A9,'FL Ratio'!$A$2:$B$23,2,FALSE)</f>
        <v>3.1809503989886556</v>
      </c>
      <c r="F9" s="2">
        <f>('FL Characterization'!F$2-'FL Characterization'!F$3)*VLOOKUP($A9,'FL Ratio'!$A$2:$B$23,2,FALSE)</f>
        <v>3.217056610097075</v>
      </c>
      <c r="G9" s="2">
        <f>('FL Characterization'!G$2-'FL Characterization'!G$3)*VLOOKUP($A9,'FL Ratio'!$A$2:$B$23,2,FALSE)</f>
        <v>3.3652212692406644</v>
      </c>
      <c r="H9" s="2">
        <f>('FL Characterization'!H$2-'FL Characterization'!H$3)*VLOOKUP($A9,'FL Ratio'!$A$2:$B$23,2,FALSE)</f>
        <v>3.3480181215750719</v>
      </c>
      <c r="I9" s="2">
        <f>('FL Characterization'!I$2-'FL Characterization'!I$3)*VLOOKUP($A9,'FL Ratio'!$A$2:$B$23,2,FALSE)</f>
        <v>3.1646584061796581</v>
      </c>
      <c r="J9" s="2">
        <f>('FL Characterization'!J$2-'FL Characterization'!J$3)*VLOOKUP($A9,'FL Ratio'!$A$2:$B$23,2,FALSE)</f>
        <v>2.8673091384261391</v>
      </c>
      <c r="K9" s="2">
        <f>('FL Characterization'!K$2-'FL Characterization'!K$3)*VLOOKUP($A9,'FL Ratio'!$A$2:$B$23,2,FALSE)</f>
        <v>4.2105621866059808</v>
      </c>
      <c r="L9" s="2">
        <f>('FL Characterization'!L$2-'FL Characterization'!L$3)*VLOOKUP($A9,'FL Ratio'!$A$2:$B$23,2,FALSE)</f>
        <v>4.1117834806225515</v>
      </c>
      <c r="M9" s="2">
        <f>('FL Characterization'!M$2-'FL Characterization'!M$3)*VLOOKUP($A9,'FL Ratio'!$A$2:$B$23,2,FALSE)</f>
        <v>3.786215610966972</v>
      </c>
      <c r="N9" s="2">
        <f>('FL Characterization'!N$2-'FL Characterization'!N$3)*VLOOKUP($A9,'FL Ratio'!$A$2:$B$23,2,FALSE)</f>
        <v>3.6942161691031461</v>
      </c>
      <c r="O9" s="2">
        <f>('FL Characterization'!O$2-'FL Characterization'!O$3)*VLOOKUP($A9,'FL Ratio'!$A$2:$B$23,2,FALSE)</f>
        <v>3.7093998168253868</v>
      </c>
      <c r="P9" s="2">
        <f>('FL Characterization'!P$2-'FL Characterization'!P$3)*VLOOKUP($A9,'FL Ratio'!$A$2:$B$23,2,FALSE)</f>
        <v>3.5336625237750843</v>
      </c>
      <c r="Q9" s="2">
        <f>('FL Characterization'!Q$2-'FL Characterization'!Q$3)*VLOOKUP($A9,'FL Ratio'!$A$2:$B$23,2,FALSE)</f>
        <v>3.239128316548662</v>
      </c>
      <c r="R9" s="2">
        <f>('FL Characterization'!R$2-'FL Characterization'!R$3)*VLOOKUP($A9,'FL Ratio'!$A$2:$B$23,2,FALSE)</f>
        <v>2.9110989688476496</v>
      </c>
      <c r="S9" s="2">
        <f>('FL Characterization'!S$2-'FL Characterization'!S$3)*VLOOKUP($A9,'FL Ratio'!$A$2:$B$23,2,FALSE)</f>
        <v>2.8066697428206995</v>
      </c>
      <c r="T9" s="2">
        <f>('FL Characterization'!T$2-'FL Characterization'!T$3)*VLOOKUP($A9,'FL Ratio'!$A$2:$B$23,2,FALSE)</f>
        <v>1.7642609892323668</v>
      </c>
      <c r="U9" s="2">
        <f>('FL Characterization'!U$2-'FL Characterization'!U$3)*VLOOKUP($A9,'FL Ratio'!$A$2:$B$23,2,FALSE)</f>
        <v>1.8867161221610913</v>
      </c>
      <c r="V9" s="2">
        <f>('FL Characterization'!V$2-'FL Characterization'!V$3)*VLOOKUP($A9,'FL Ratio'!$A$2:$B$23,2,FALSE)</f>
        <v>2.062786598703731</v>
      </c>
      <c r="W9" s="2">
        <f>('FL Characterization'!W$2-'FL Characterization'!W$3)*VLOOKUP($A9,'FL Ratio'!$A$2:$B$23,2,FALSE)</f>
        <v>2.1120093599492771</v>
      </c>
      <c r="X9" s="2">
        <f>('FL Characterization'!X$2-'FL Characterization'!X$3)*VLOOKUP($A9,'FL Ratio'!$A$2:$B$23,2,FALSE)</f>
        <v>2.2026828675068622</v>
      </c>
      <c r="Y9" s="2">
        <f>('FL Characterization'!Y$2-'FL Characterization'!Y$3)*VLOOKUP($A9,'FL Ratio'!$A$2:$B$23,2,FALSE)</f>
        <v>2.4313555378601857</v>
      </c>
    </row>
    <row r="10" spans="1:25" x14ac:dyDescent="0.25">
      <c r="A10">
        <v>15</v>
      </c>
      <c r="B10" s="2">
        <f>('FL Characterization'!B$2-'FL Characterization'!B$3)*VLOOKUP($A10,'FL Ratio'!$A$2:$B$23,2,FALSE)</f>
        <v>3.6009283007521624</v>
      </c>
      <c r="C10" s="2">
        <f>('FL Characterization'!C$2-'FL Characterization'!C$3)*VLOOKUP($A10,'FL Ratio'!$A$2:$B$23,2,FALSE)</f>
        <v>3.8108273206057004</v>
      </c>
      <c r="D10" s="2">
        <f>('FL Characterization'!D$2-'FL Characterization'!D$3)*VLOOKUP($A10,'FL Ratio'!$A$2:$B$23,2,FALSE)</f>
        <v>4.0241437195314047</v>
      </c>
      <c r="E10" s="2">
        <f>('FL Characterization'!E$2-'FL Characterization'!E$3)*VLOOKUP($A10,'FL Ratio'!$A$2:$B$23,2,FALSE)</f>
        <v>4.2070634309204786</v>
      </c>
      <c r="F10" s="2">
        <f>('FL Characterization'!F$2-'FL Characterization'!F$3)*VLOOKUP($A10,'FL Ratio'!$A$2:$B$23,2,FALSE)</f>
        <v>4.254816806902582</v>
      </c>
      <c r="G10" s="2">
        <f>('FL Characterization'!G$2-'FL Characterization'!G$3)*VLOOKUP($A10,'FL Ratio'!$A$2:$B$23,2,FALSE)</f>
        <v>4.4507765173828133</v>
      </c>
      <c r="H10" s="2">
        <f>('FL Characterization'!H$2-'FL Characterization'!H$3)*VLOOKUP($A10,'FL Ratio'!$A$2:$B$23,2,FALSE)</f>
        <v>4.4280239672444495</v>
      </c>
      <c r="I10" s="2">
        <f>('FL Characterization'!I$2-'FL Characterization'!I$3)*VLOOKUP($A10,'FL Ratio'!$A$2:$B$23,2,FALSE)</f>
        <v>4.1855159565601925</v>
      </c>
      <c r="J10" s="2">
        <f>('FL Characterization'!J$2-'FL Characterization'!J$3)*VLOOKUP($A10,'FL Ratio'!$A$2:$B$23,2,FALSE)</f>
        <v>3.7922475701765057</v>
      </c>
      <c r="K10" s="2">
        <f>('FL Characterization'!K$2-'FL Characterization'!K$3)*VLOOKUP($A10,'FL Ratio'!$A$2:$B$23,2,FALSE)</f>
        <v>5.568808053253071</v>
      </c>
      <c r="L10" s="2">
        <f>('FL Characterization'!L$2-'FL Characterization'!L$3)*VLOOKUP($A10,'FL Ratio'!$A$2:$B$23,2,FALSE)</f>
        <v>5.4381652485653094</v>
      </c>
      <c r="M10" s="2">
        <f>('FL Characterization'!M$2-'FL Characterization'!M$3)*VLOOKUP($A10,'FL Ratio'!$A$2:$B$23,2,FALSE)</f>
        <v>5.0075754854724455</v>
      </c>
      <c r="N10" s="2">
        <f>('FL Characterization'!N$2-'FL Characterization'!N$3)*VLOOKUP($A10,'FL Ratio'!$A$2:$B$23,2,FALSE)</f>
        <v>4.8858988042977085</v>
      </c>
      <c r="O10" s="2">
        <f>('FL Characterization'!O$2-'FL Characterization'!O$3)*VLOOKUP($A10,'FL Ratio'!$A$2:$B$23,2,FALSE)</f>
        <v>4.9059804028980913</v>
      </c>
      <c r="P10" s="2">
        <f>('FL Characterization'!P$2-'FL Characterization'!P$3)*VLOOKUP($A10,'FL Ratio'!$A$2:$B$23,2,FALSE)</f>
        <v>4.673553660476724</v>
      </c>
      <c r="Q10" s="2">
        <f>('FL Characterization'!Q$2-'FL Characterization'!Q$3)*VLOOKUP($A10,'FL Ratio'!$A$2:$B$23,2,FALSE)</f>
        <v>4.2840084186611334</v>
      </c>
      <c r="R10" s="2">
        <f>('FL Characterization'!R$2-'FL Characterization'!R$3)*VLOOKUP($A10,'FL Ratio'!$A$2:$B$23,2,FALSE)</f>
        <v>3.8501631523468909</v>
      </c>
      <c r="S10" s="2">
        <f>('FL Characterization'!S$2-'FL Characterization'!S$3)*VLOOKUP($A10,'FL Ratio'!$A$2:$B$23,2,FALSE)</f>
        <v>3.7120470792144729</v>
      </c>
      <c r="T10" s="2">
        <f>('FL Characterization'!T$2-'FL Characterization'!T$3)*VLOOKUP($A10,'FL Ratio'!$A$2:$B$23,2,FALSE)</f>
        <v>2.3333774373718397</v>
      </c>
      <c r="U10" s="2">
        <f>('FL Characterization'!U$2-'FL Characterization'!U$3)*VLOOKUP($A10,'FL Ratio'!$A$2:$B$23,2,FALSE)</f>
        <v>2.4953342260840237</v>
      </c>
      <c r="V10" s="2">
        <f>('FL Characterization'!V$2-'FL Characterization'!V$3)*VLOOKUP($A10,'FL Ratio'!$A$2:$B$23,2,FALSE)</f>
        <v>2.7282016305436438</v>
      </c>
      <c r="W10" s="2">
        <f>('FL Characterization'!W$2-'FL Characterization'!W$3)*VLOOKUP($A10,'FL Ratio'!$A$2:$B$23,2,FALSE)</f>
        <v>2.7933027018683978</v>
      </c>
      <c r="X10" s="2">
        <f>('FL Characterization'!X$2-'FL Characterization'!X$3)*VLOOKUP($A10,'FL Ratio'!$A$2:$B$23,2,FALSE)</f>
        <v>2.9132257279929457</v>
      </c>
      <c r="Y10" s="2">
        <f>('FL Characterization'!Y$2-'FL Characterization'!Y$3)*VLOOKUP($A10,'FL Ratio'!$A$2:$B$23,2,FALSE)</f>
        <v>3.2156637758795994</v>
      </c>
    </row>
    <row r="11" spans="1:25" x14ac:dyDescent="0.25">
      <c r="A11">
        <v>16</v>
      </c>
      <c r="B11" s="2">
        <f>('FL Characterization'!B$2-'FL Characterization'!B$3)*VLOOKUP($A11,'FL Ratio'!$A$2:$B$23,2,FALSE)</f>
        <v>1.5369815917844598</v>
      </c>
      <c r="C11" s="2">
        <f>('FL Characterization'!C$2-'FL Characterization'!C$3)*VLOOKUP($A11,'FL Ratio'!$A$2:$B$23,2,FALSE)</f>
        <v>1.6265726368438969</v>
      </c>
      <c r="D11" s="2">
        <f>('FL Characterization'!D$2-'FL Characterization'!D$3)*VLOOKUP($A11,'FL Ratio'!$A$2:$B$23,2,FALSE)</f>
        <v>1.7176223193121853</v>
      </c>
      <c r="E11" s="2">
        <f>('FL Characterization'!E$2-'FL Characterization'!E$3)*VLOOKUP($A11,'FL Ratio'!$A$2:$B$23,2,FALSE)</f>
        <v>1.7956978058806925</v>
      </c>
      <c r="F11" s="2">
        <f>('FL Characterization'!F$2-'FL Characterization'!F$3)*VLOOKUP($A11,'FL Ratio'!$A$2:$B$23,2,FALSE)</f>
        <v>1.8160803444096389</v>
      </c>
      <c r="G11" s="2">
        <f>('FL Characterization'!G$2-'FL Characterization'!G$3)*VLOOKUP($A11,'FL Ratio'!$A$2:$B$23,2,FALSE)</f>
        <v>1.8997216842487619</v>
      </c>
      <c r="H11" s="2">
        <f>('FL Characterization'!H$2-'FL Characterization'!H$3)*VLOOKUP($A11,'FL Ratio'!$A$2:$B$23,2,FALSE)</f>
        <v>1.8900102299214114</v>
      </c>
      <c r="I11" s="2">
        <f>('FL Characterization'!I$2-'FL Characterization'!I$3)*VLOOKUP($A11,'FL Ratio'!$A$2:$B$23,2,FALSE)</f>
        <v>1.7865007131659361</v>
      </c>
      <c r="J11" s="2">
        <f>('FL Characterization'!J$2-'FL Characterization'!J$3)*VLOOKUP($A11,'FL Ratio'!$A$2:$B$23,2,FALSE)</f>
        <v>1.618642255563143</v>
      </c>
      <c r="K11" s="2">
        <f>('FL Characterization'!K$2-'FL Characterization'!K$3)*VLOOKUP($A11,'FL Ratio'!$A$2:$B$23,2,FALSE)</f>
        <v>2.3769302666324084</v>
      </c>
      <c r="L11" s="2">
        <f>('FL Characterization'!L$2-'FL Characterization'!L$3)*VLOOKUP($A11,'FL Ratio'!$A$2:$B$23,2,FALSE)</f>
        <v>2.3211680938998276</v>
      </c>
      <c r="M11" s="2">
        <f>('FL Characterization'!M$2-'FL Characterization'!M$3)*VLOOKUP($A11,'FL Ratio'!$A$2:$B$23,2,FALSE)</f>
        <v>2.1373797803845807</v>
      </c>
      <c r="N11" s="2">
        <f>('FL Characterization'!N$2-'FL Characterization'!N$3)*VLOOKUP($A11,'FL Ratio'!$A$2:$B$23,2,FALSE)</f>
        <v>2.0854446115904857</v>
      </c>
      <c r="O11" s="2">
        <f>('FL Characterization'!O$2-'FL Characterization'!O$3)*VLOOKUP($A11,'FL Ratio'!$A$2:$B$23,2,FALSE)</f>
        <v>2.0940160256272344</v>
      </c>
      <c r="P11" s="2">
        <f>('FL Characterization'!P$2-'FL Characterization'!P$3)*VLOOKUP($A11,'FL Ratio'!$A$2:$B$23,2,FALSE)</f>
        <v>1.99480948922787</v>
      </c>
      <c r="Q11" s="2">
        <f>('FL Characterization'!Q$2-'FL Characterization'!Q$3)*VLOOKUP($A11,'FL Ratio'!$A$2:$B$23,2,FALSE)</f>
        <v>1.8285401786968254</v>
      </c>
      <c r="R11" s="2">
        <f>('FL Characterization'!R$2-'FL Characterization'!R$3)*VLOOKUP($A11,'FL Ratio'!$A$2:$B$23,2,FALSE)</f>
        <v>1.6433623211236732</v>
      </c>
      <c r="S11" s="2">
        <f>('FL Characterization'!S$2-'FL Characterization'!S$3)*VLOOKUP($A11,'FL Ratio'!$A$2:$B$23,2,FALSE)</f>
        <v>1.5844103386891044</v>
      </c>
      <c r="T11" s="2">
        <f>('FL Characterization'!T$2-'FL Characterization'!T$3)*VLOOKUP($A11,'FL Ratio'!$A$2:$B$23,2,FALSE)</f>
        <v>0.99595378424407799</v>
      </c>
      <c r="U11" s="2">
        <f>('FL Characterization'!U$2-'FL Characterization'!U$3)*VLOOKUP($A11,'FL Ratio'!$A$2:$B$23,2,FALSE)</f>
        <v>1.0650816818651321</v>
      </c>
      <c r="V11" s="2">
        <f>('FL Characterization'!V$2-'FL Characterization'!V$3)*VLOOKUP($A11,'FL Ratio'!$A$2:$B$23,2,FALSE)</f>
        <v>1.1644763057198482</v>
      </c>
      <c r="W11" s="2">
        <f>('FL Characterization'!W$2-'FL Characterization'!W$3)*VLOOKUP($A11,'FL Ratio'!$A$2:$B$23,2,FALSE)</f>
        <v>1.1922633483584628</v>
      </c>
      <c r="X11" s="2">
        <f>('FL Characterization'!X$2-'FL Characterization'!X$3)*VLOOKUP($A11,'FL Ratio'!$A$2:$B$23,2,FALSE)</f>
        <v>1.2434500058506479</v>
      </c>
      <c r="Y11" s="2">
        <f>('FL Characterization'!Y$2-'FL Characterization'!Y$3)*VLOOKUP($A11,'FL Ratio'!$A$2:$B$23,2,FALSE)</f>
        <v>1.3725394165339755</v>
      </c>
    </row>
    <row r="12" spans="1:25" x14ac:dyDescent="0.25">
      <c r="A12">
        <v>17</v>
      </c>
      <c r="B12" s="2">
        <f>('FL Characterization'!B$2-'FL Characterization'!B$3)*VLOOKUP($A12,'FL Ratio'!$A$2:$B$23,2,FALSE)</f>
        <v>3.9522383788743247</v>
      </c>
      <c r="C12" s="2">
        <f>('FL Characterization'!C$2-'FL Characterization'!C$3)*VLOOKUP($A12,'FL Ratio'!$A$2:$B$23,2,FALSE)</f>
        <v>4.1826153518843059</v>
      </c>
      <c r="D12" s="2">
        <f>('FL Characterization'!D$2-'FL Characterization'!D$3)*VLOOKUP($A12,'FL Ratio'!$A$2:$B$23,2,FALSE)</f>
        <v>4.4167431068027625</v>
      </c>
      <c r="E12" s="2">
        <f>('FL Characterization'!E$2-'FL Characterization'!E$3)*VLOOKUP($A12,'FL Ratio'!$A$2:$B$23,2,FALSE)</f>
        <v>4.6175086436932089</v>
      </c>
      <c r="F12" s="2">
        <f>('FL Characterization'!F$2-'FL Characterization'!F$3)*VLOOKUP($A12,'FL Ratio'!$A$2:$B$23,2,FALSE)</f>
        <v>4.6699208856247854</v>
      </c>
      <c r="G12" s="2">
        <f>('FL Characterization'!G$2-'FL Characterization'!G$3)*VLOOKUP($A12,'FL Ratio'!$A$2:$B$23,2,FALSE)</f>
        <v>4.8849986166396739</v>
      </c>
      <c r="H12" s="2">
        <f>('FL Characterization'!H$2-'FL Characterization'!H$3)*VLOOKUP($A12,'FL Ratio'!$A$2:$B$23,2,FALSE)</f>
        <v>4.8600263055122008</v>
      </c>
      <c r="I12" s="2">
        <f>('FL Characterization'!I$2-'FL Characterization'!I$3)*VLOOKUP($A12,'FL Ratio'!$A$2:$B$23,2,FALSE)</f>
        <v>4.5938589767124069</v>
      </c>
      <c r="J12" s="2">
        <f>('FL Characterization'!J$2-'FL Characterization'!J$3)*VLOOKUP($A12,'FL Ratio'!$A$2:$B$23,2,FALSE)</f>
        <v>4.1622229428766531</v>
      </c>
      <c r="K12" s="2">
        <f>('FL Characterization'!K$2-'FL Characterization'!K$3)*VLOOKUP($A12,'FL Ratio'!$A$2:$B$23,2,FALSE)</f>
        <v>6.1121063999119079</v>
      </c>
      <c r="L12" s="2">
        <f>('FL Characterization'!L$2-'FL Characterization'!L$3)*VLOOKUP($A12,'FL Ratio'!$A$2:$B$23,2,FALSE)</f>
        <v>5.968717955742413</v>
      </c>
      <c r="M12" s="2">
        <f>('FL Characterization'!M$2-'FL Characterization'!M$3)*VLOOKUP($A12,'FL Ratio'!$A$2:$B$23,2,FALSE)</f>
        <v>5.4961194352746361</v>
      </c>
      <c r="N12" s="2">
        <f>('FL Characterization'!N$2-'FL Characterization'!N$3)*VLOOKUP($A12,'FL Ratio'!$A$2:$B$23,2,FALSE)</f>
        <v>5.3625718583755342</v>
      </c>
      <c r="O12" s="2">
        <f>('FL Characterization'!O$2-'FL Characterization'!O$3)*VLOOKUP($A12,'FL Ratio'!$A$2:$B$23,2,FALSE)</f>
        <v>5.3846126373271739</v>
      </c>
      <c r="P12" s="2">
        <f>('FL Characterization'!P$2-'FL Characterization'!P$3)*VLOOKUP($A12,'FL Ratio'!$A$2:$B$23,2,FALSE)</f>
        <v>5.1295101151573803</v>
      </c>
      <c r="Q12" s="2">
        <f>('FL Characterization'!Q$2-'FL Characterization'!Q$3)*VLOOKUP($A12,'FL Ratio'!$A$2:$B$23,2,FALSE)</f>
        <v>4.7019604595061217</v>
      </c>
      <c r="R12" s="2">
        <f>('FL Characterization'!R$2-'FL Characterization'!R$3)*VLOOKUP($A12,'FL Ratio'!$A$2:$B$23,2,FALSE)</f>
        <v>4.2257888257465881</v>
      </c>
      <c r="S12" s="2">
        <f>('FL Characterization'!S$2-'FL Characterization'!S$3)*VLOOKUP($A12,'FL Ratio'!$A$2:$B$23,2,FALSE)</f>
        <v>4.0741980137719827</v>
      </c>
      <c r="T12" s="2">
        <f>('FL Characterization'!T$2-'FL Characterization'!T$3)*VLOOKUP($A12,'FL Ratio'!$A$2:$B$23,2,FALSE)</f>
        <v>2.5610240166276292</v>
      </c>
      <c r="U12" s="2">
        <f>('FL Characterization'!U$2-'FL Characterization'!U$3)*VLOOKUP($A12,'FL Ratio'!$A$2:$B$23,2,FALSE)</f>
        <v>2.738781467653197</v>
      </c>
      <c r="V12" s="2">
        <f>('FL Characterization'!V$2-'FL Characterization'!V$3)*VLOOKUP($A12,'FL Ratio'!$A$2:$B$23,2,FALSE)</f>
        <v>2.9943676432796091</v>
      </c>
      <c r="W12" s="2">
        <f>('FL Characterization'!W$2-'FL Characterization'!W$3)*VLOOKUP($A12,'FL Ratio'!$A$2:$B$23,2,FALSE)</f>
        <v>3.0658200386360468</v>
      </c>
      <c r="X12" s="2">
        <f>('FL Characterization'!X$2-'FL Characterization'!X$3)*VLOOKUP($A12,'FL Ratio'!$A$2:$B$23,2,FALSE)</f>
        <v>3.1974428721873802</v>
      </c>
      <c r="Y12" s="2">
        <f>('FL Characterization'!Y$2-'FL Characterization'!Y$3)*VLOOKUP($A12,'FL Ratio'!$A$2:$B$23,2,FALSE)</f>
        <v>3.5293870710873656</v>
      </c>
    </row>
    <row r="13" spans="1:25" x14ac:dyDescent="0.25">
      <c r="A13">
        <v>18</v>
      </c>
      <c r="B13" s="2">
        <f>('FL Characterization'!B$2-'FL Characterization'!B$3)*VLOOKUP($A13,'FL Ratio'!$A$2:$B$23,2,FALSE)</f>
        <v>1.4052403124886488</v>
      </c>
      <c r="C13" s="2">
        <f>('FL Characterization'!C$2-'FL Characterization'!C$3)*VLOOKUP($A13,'FL Ratio'!$A$2:$B$23,2,FALSE)</f>
        <v>1.48715212511442</v>
      </c>
      <c r="D13" s="2">
        <f>('FL Characterization'!D$2-'FL Characterization'!D$3)*VLOOKUP($A13,'FL Ratio'!$A$2:$B$23,2,FALSE)</f>
        <v>1.5703975490854265</v>
      </c>
      <c r="E13" s="2">
        <f>('FL Characterization'!E$2-'FL Characterization'!E$3)*VLOOKUP($A13,'FL Ratio'!$A$2:$B$23,2,FALSE)</f>
        <v>1.6417808510909189</v>
      </c>
      <c r="F13" s="2">
        <f>('FL Characterization'!F$2-'FL Characterization'!F$3)*VLOOKUP($A13,'FL Ratio'!$A$2:$B$23,2,FALSE)</f>
        <v>1.6604163148888127</v>
      </c>
      <c r="G13" s="2">
        <f>('FL Characterization'!G$2-'FL Characterization'!G$3)*VLOOKUP($A13,'FL Ratio'!$A$2:$B$23,2,FALSE)</f>
        <v>1.7368883970274396</v>
      </c>
      <c r="H13" s="2">
        <f>('FL Characterization'!H$2-'FL Characterization'!H$3)*VLOOKUP($A13,'FL Ratio'!$A$2:$B$23,2,FALSE)</f>
        <v>1.7280093530710048</v>
      </c>
      <c r="I13" s="2">
        <f>('FL Characterization'!I$2-'FL Characterization'!I$3)*VLOOKUP($A13,'FL Ratio'!$A$2:$B$23,2,FALSE)</f>
        <v>1.6333720806088559</v>
      </c>
      <c r="J13" s="2">
        <f>('FL Characterization'!J$2-'FL Characterization'!J$3)*VLOOKUP($A13,'FL Ratio'!$A$2:$B$23,2,FALSE)</f>
        <v>1.4799014908005879</v>
      </c>
      <c r="K13" s="2">
        <f>('FL Characterization'!K$2-'FL Characterization'!K$3)*VLOOKUP($A13,'FL Ratio'!$A$2:$B$23,2,FALSE)</f>
        <v>2.173193386635345</v>
      </c>
      <c r="L13" s="2">
        <f>('FL Characterization'!L$2-'FL Characterization'!L$3)*VLOOKUP($A13,'FL Ratio'!$A$2:$B$23,2,FALSE)</f>
        <v>2.1222108287084138</v>
      </c>
      <c r="M13" s="2">
        <f>('FL Characterization'!M$2-'FL Characterization'!M$3)*VLOOKUP($A13,'FL Ratio'!$A$2:$B$23,2,FALSE)</f>
        <v>1.9541757992087596</v>
      </c>
      <c r="N13" s="2">
        <f>('FL Characterization'!N$2-'FL Characterization'!N$3)*VLOOKUP($A13,'FL Ratio'!$A$2:$B$23,2,FALSE)</f>
        <v>1.9066922163113009</v>
      </c>
      <c r="O13" s="2">
        <f>('FL Characterization'!O$2-'FL Characterization'!O$3)*VLOOKUP($A13,'FL Ratio'!$A$2:$B$23,2,FALSE)</f>
        <v>1.9145289377163286</v>
      </c>
      <c r="P13" s="2">
        <f>('FL Characterization'!P$2-'FL Characterization'!P$3)*VLOOKUP($A13,'FL Ratio'!$A$2:$B$23,2,FALSE)</f>
        <v>1.8238258187226242</v>
      </c>
      <c r="Q13" s="2">
        <f>('FL Characterization'!Q$2-'FL Characterization'!Q$3)*VLOOKUP($A13,'FL Ratio'!$A$2:$B$23,2,FALSE)</f>
        <v>1.6718081633799546</v>
      </c>
      <c r="R13" s="2">
        <f>('FL Characterization'!R$2-'FL Characterization'!R$3)*VLOOKUP($A13,'FL Ratio'!$A$2:$B$23,2,FALSE)</f>
        <v>1.5025026935987869</v>
      </c>
      <c r="S13" s="2">
        <f>('FL Characterization'!S$2-'FL Characterization'!S$3)*VLOOKUP($A13,'FL Ratio'!$A$2:$B$23,2,FALSE)</f>
        <v>1.4486037382300383</v>
      </c>
      <c r="T13" s="2">
        <f>('FL Characterization'!T$2-'FL Characterization'!T$3)*VLOOKUP($A13,'FL Ratio'!$A$2:$B$23,2,FALSE)</f>
        <v>0.91058631702315707</v>
      </c>
      <c r="U13" s="2">
        <f>('FL Characterization'!U$2-'FL Characterization'!U$3)*VLOOKUP($A13,'FL Ratio'!$A$2:$B$23,2,FALSE)</f>
        <v>0.9737889662766922</v>
      </c>
      <c r="V13" s="2">
        <f>('FL Characterization'!V$2-'FL Characterization'!V$3)*VLOOKUP($A13,'FL Ratio'!$A$2:$B$23,2,FALSE)</f>
        <v>1.0646640509438612</v>
      </c>
      <c r="W13" s="2">
        <f>('FL Characterization'!W$2-'FL Characterization'!W$3)*VLOOKUP($A13,'FL Ratio'!$A$2:$B$23,2,FALSE)</f>
        <v>1.0900693470705944</v>
      </c>
      <c r="X13" s="2">
        <f>('FL Characterization'!X$2-'FL Characterization'!X$3)*VLOOKUP($A13,'FL Ratio'!$A$2:$B$23,2,FALSE)</f>
        <v>1.1368685767777351</v>
      </c>
      <c r="Y13" s="2">
        <f>('FL Characterization'!Y$2-'FL Characterization'!Y$3)*VLOOKUP($A13,'FL Ratio'!$A$2:$B$23,2,FALSE)</f>
        <v>1.2548931808310635</v>
      </c>
    </row>
    <row r="14" spans="1:25" x14ac:dyDescent="0.25">
      <c r="A14">
        <v>19</v>
      </c>
      <c r="B14" s="2">
        <f>('FL Characterization'!B$2-'FL Characterization'!B$3)*VLOOKUP($A14,'FL Ratio'!$A$2:$B$23,2,FALSE)</f>
        <v>4.1718071777006767</v>
      </c>
      <c r="C14" s="2">
        <f>('FL Characterization'!C$2-'FL Characterization'!C$3)*VLOOKUP($A14,'FL Ratio'!$A$2:$B$23,2,FALSE)</f>
        <v>4.414982871433434</v>
      </c>
      <c r="D14" s="2">
        <f>('FL Characterization'!D$2-'FL Characterization'!D$3)*VLOOKUP($A14,'FL Ratio'!$A$2:$B$23,2,FALSE)</f>
        <v>4.6621177238473601</v>
      </c>
      <c r="E14" s="2">
        <f>('FL Characterization'!E$2-'FL Characterization'!E$3)*VLOOKUP($A14,'FL Ratio'!$A$2:$B$23,2,FALSE)</f>
        <v>4.8740369016761651</v>
      </c>
      <c r="F14" s="2">
        <f>('FL Characterization'!F$2-'FL Characterization'!F$3)*VLOOKUP($A14,'FL Ratio'!$A$2:$B$23,2,FALSE)</f>
        <v>4.9293609348261631</v>
      </c>
      <c r="G14" s="2">
        <f>('FL Characterization'!G$2-'FL Characterization'!G$3)*VLOOKUP($A14,'FL Ratio'!$A$2:$B$23,2,FALSE)</f>
        <v>5.1563874286752114</v>
      </c>
      <c r="H14" s="2">
        <f>('FL Characterization'!H$2-'FL Characterization'!H$3)*VLOOKUP($A14,'FL Ratio'!$A$2:$B$23,2,FALSE)</f>
        <v>5.1300277669295458</v>
      </c>
      <c r="I14" s="2">
        <f>('FL Characterization'!I$2-'FL Characterization'!I$3)*VLOOKUP($A14,'FL Ratio'!$A$2:$B$23,2,FALSE)</f>
        <v>4.8490733643075403</v>
      </c>
      <c r="J14" s="2">
        <f>('FL Characterization'!J$2-'FL Characterization'!J$3)*VLOOKUP($A14,'FL Ratio'!$A$2:$B$23,2,FALSE)</f>
        <v>4.3934575508142455</v>
      </c>
      <c r="K14" s="2">
        <f>('FL Characterization'!K$2-'FL Characterization'!K$3)*VLOOKUP($A14,'FL Ratio'!$A$2:$B$23,2,FALSE)</f>
        <v>6.4516678665736809</v>
      </c>
      <c r="L14" s="2">
        <f>('FL Characterization'!L$2-'FL Characterization'!L$3)*VLOOKUP($A14,'FL Ratio'!$A$2:$B$23,2,FALSE)</f>
        <v>6.3003133977281029</v>
      </c>
      <c r="M14" s="2">
        <f>('FL Characterization'!M$2-'FL Characterization'!M$3)*VLOOKUP($A14,'FL Ratio'!$A$2:$B$23,2,FALSE)</f>
        <v>5.8014594039010046</v>
      </c>
      <c r="N14" s="2">
        <f>('FL Characterization'!N$2-'FL Characterization'!N$3)*VLOOKUP($A14,'FL Ratio'!$A$2:$B$23,2,FALSE)</f>
        <v>5.6604925171741751</v>
      </c>
      <c r="O14" s="2">
        <f>('FL Characterization'!O$2-'FL Characterization'!O$3)*VLOOKUP($A14,'FL Ratio'!$A$2:$B$23,2,FALSE)</f>
        <v>5.6837577838453504</v>
      </c>
      <c r="P14" s="2">
        <f>('FL Characterization'!P$2-'FL Characterization'!P$3)*VLOOKUP($A14,'FL Ratio'!$A$2:$B$23,2,FALSE)</f>
        <v>5.41448289933279</v>
      </c>
      <c r="Q14" s="2">
        <f>('FL Characterization'!Q$2-'FL Characterization'!Q$3)*VLOOKUP($A14,'FL Ratio'!$A$2:$B$23,2,FALSE)</f>
        <v>4.9631804850342398</v>
      </c>
      <c r="R14" s="2">
        <f>('FL Characterization'!R$2-'FL Characterization'!R$3)*VLOOKUP($A14,'FL Ratio'!$A$2:$B$23,2,FALSE)</f>
        <v>4.4605548716213983</v>
      </c>
      <c r="S14" s="2">
        <f>('FL Characterization'!S$2-'FL Characterization'!S$3)*VLOOKUP($A14,'FL Ratio'!$A$2:$B$23,2,FALSE)</f>
        <v>4.3005423478704268</v>
      </c>
      <c r="T14" s="2">
        <f>('FL Characterization'!T$2-'FL Characterization'!T$3)*VLOOKUP($A14,'FL Ratio'!$A$2:$B$23,2,FALSE)</f>
        <v>2.7033031286624976</v>
      </c>
      <c r="U14" s="2">
        <f>('FL Characterization'!U$2-'FL Characterization'!U$3)*VLOOKUP($A14,'FL Ratio'!$A$2:$B$23,2,FALSE)</f>
        <v>2.8909359936339301</v>
      </c>
      <c r="V14" s="2">
        <f>('FL Characterization'!V$2-'FL Characterization'!V$3)*VLOOKUP($A14,'FL Ratio'!$A$2:$B$23,2,FALSE)</f>
        <v>3.1607214012395879</v>
      </c>
      <c r="W14" s="2">
        <f>('FL Characterization'!W$2-'FL Characterization'!W$3)*VLOOKUP($A14,'FL Ratio'!$A$2:$B$23,2,FALSE)</f>
        <v>3.2361433741158274</v>
      </c>
      <c r="X14" s="2">
        <f>('FL Characterization'!X$2-'FL Characterization'!X$3)*VLOOKUP($A14,'FL Ratio'!$A$2:$B$23,2,FALSE)</f>
        <v>3.3750785873089013</v>
      </c>
      <c r="Y14" s="2">
        <f>('FL Characterization'!Y$2-'FL Characterization'!Y$3)*VLOOKUP($A14,'FL Ratio'!$A$2:$B$23,2,FALSE)</f>
        <v>3.7254641305922194</v>
      </c>
    </row>
    <row r="15" spans="1:25" x14ac:dyDescent="0.25">
      <c r="A15">
        <v>20</v>
      </c>
      <c r="B15" s="2">
        <f>('FL Characterization'!B$2-'FL Characterization'!B$3)*VLOOKUP($A15,'FL Ratio'!$A$2:$B$23,2,FALSE)</f>
        <v>0.96610271483594612</v>
      </c>
      <c r="C15" s="2">
        <f>('FL Characterization'!C$2-'FL Characterization'!C$3)*VLOOKUP($A15,'FL Ratio'!$A$2:$B$23,2,FALSE)</f>
        <v>1.0224170860161637</v>
      </c>
      <c r="D15" s="2">
        <f>('FL Characterization'!D$2-'FL Characterization'!D$3)*VLOOKUP($A15,'FL Ratio'!$A$2:$B$23,2,FALSE)</f>
        <v>1.0796483149962308</v>
      </c>
      <c r="E15" s="2">
        <f>('FL Characterization'!E$2-'FL Characterization'!E$3)*VLOOKUP($A15,'FL Ratio'!$A$2:$B$23,2,FALSE)</f>
        <v>1.1287243351250067</v>
      </c>
      <c r="F15" s="2">
        <f>('FL Characterization'!F$2-'FL Characterization'!F$3)*VLOOKUP($A15,'FL Ratio'!$A$2:$B$23,2,FALSE)</f>
        <v>1.1415362164860587</v>
      </c>
      <c r="G15" s="2">
        <f>('FL Characterization'!G$2-'FL Characterization'!G$3)*VLOOKUP($A15,'FL Ratio'!$A$2:$B$23,2,FALSE)</f>
        <v>1.1941107729563647</v>
      </c>
      <c r="H15" s="2">
        <f>('FL Characterization'!H$2-'FL Characterization'!H$3)*VLOOKUP($A15,'FL Ratio'!$A$2:$B$23,2,FALSE)</f>
        <v>1.1880064302363158</v>
      </c>
      <c r="I15" s="2">
        <f>('FL Characterization'!I$2-'FL Characterization'!I$3)*VLOOKUP($A15,'FL Ratio'!$A$2:$B$23,2,FALSE)</f>
        <v>1.1229433054185884</v>
      </c>
      <c r="J15" s="2">
        <f>('FL Characterization'!J$2-'FL Characterization'!J$3)*VLOOKUP($A15,'FL Ratio'!$A$2:$B$23,2,FALSE)</f>
        <v>1.0174322749254041</v>
      </c>
      <c r="K15" s="2">
        <f>('FL Characterization'!K$2-'FL Characterization'!K$3)*VLOOKUP($A15,'FL Ratio'!$A$2:$B$23,2,FALSE)</f>
        <v>1.4940704533117997</v>
      </c>
      <c r="L15" s="2">
        <f>('FL Characterization'!L$2-'FL Characterization'!L$3)*VLOOKUP($A15,'FL Ratio'!$A$2:$B$23,2,FALSE)</f>
        <v>1.4590199447370344</v>
      </c>
      <c r="M15" s="2">
        <f>('FL Characterization'!M$2-'FL Characterization'!M$3)*VLOOKUP($A15,'FL Ratio'!$A$2:$B$23,2,FALSE)</f>
        <v>1.3434958619560222</v>
      </c>
      <c r="N15" s="2">
        <f>('FL Characterization'!N$2-'FL Characterization'!N$3)*VLOOKUP($A15,'FL Ratio'!$A$2:$B$23,2,FALSE)</f>
        <v>1.3108508987140195</v>
      </c>
      <c r="O15" s="2">
        <f>('FL Characterization'!O$2-'FL Characterization'!O$3)*VLOOKUP($A15,'FL Ratio'!$A$2:$B$23,2,FALSE)</f>
        <v>1.3162386446799759</v>
      </c>
      <c r="P15" s="2">
        <f>('FL Characterization'!P$2-'FL Characterization'!P$3)*VLOOKUP($A15,'FL Ratio'!$A$2:$B$23,2,FALSE)</f>
        <v>1.2538802503718041</v>
      </c>
      <c r="Q15" s="2">
        <f>('FL Characterization'!Q$2-'FL Characterization'!Q$3)*VLOOKUP($A15,'FL Ratio'!$A$2:$B$23,2,FALSE)</f>
        <v>1.1493681123237187</v>
      </c>
      <c r="R15" s="2">
        <f>('FL Characterization'!R$2-'FL Characterization'!R$3)*VLOOKUP($A15,'FL Ratio'!$A$2:$B$23,2,FALSE)</f>
        <v>1.032970601849166</v>
      </c>
      <c r="S15" s="2">
        <f>('FL Characterization'!S$2-'FL Characterization'!S$3)*VLOOKUP($A15,'FL Ratio'!$A$2:$B$23,2,FALSE)</f>
        <v>0.99591507003315138</v>
      </c>
      <c r="T15" s="2">
        <f>('FL Characterization'!T$2-'FL Characterization'!T$3)*VLOOKUP($A15,'FL Ratio'!$A$2:$B$23,2,FALSE)</f>
        <v>0.62602809295342055</v>
      </c>
      <c r="U15" s="2">
        <f>('FL Characterization'!U$2-'FL Characterization'!U$3)*VLOOKUP($A15,'FL Ratio'!$A$2:$B$23,2,FALSE)</f>
        <v>0.66947991431522591</v>
      </c>
      <c r="V15" s="2">
        <f>('FL Characterization'!V$2-'FL Characterization'!V$3)*VLOOKUP($A15,'FL Ratio'!$A$2:$B$23,2,FALSE)</f>
        <v>0.73195653502390456</v>
      </c>
      <c r="W15" s="2">
        <f>('FL Characterization'!W$2-'FL Characterization'!W$3)*VLOOKUP($A15,'FL Ratio'!$A$2:$B$23,2,FALSE)</f>
        <v>0.74942267611103375</v>
      </c>
      <c r="X15" s="2">
        <f>('FL Characterization'!X$2-'FL Characterization'!X$3)*VLOOKUP($A15,'FL Ratio'!$A$2:$B$23,2,FALSE)</f>
        <v>0.78159714653469292</v>
      </c>
      <c r="Y15" s="2">
        <f>('FL Characterization'!Y$2-'FL Characterization'!Y$3)*VLOOKUP($A15,'FL Ratio'!$A$2:$B$23,2,FALSE)</f>
        <v>0.86273906182135607</v>
      </c>
    </row>
    <row r="16" spans="1:25" x14ac:dyDescent="0.25">
      <c r="A16">
        <v>21</v>
      </c>
      <c r="B16" s="2">
        <f>('FL Characterization'!B$2-'FL Characterization'!B$3)*VLOOKUP($A16,'FL Ratio'!$A$2:$B$23,2,FALSE)</f>
        <v>7.6849079589222979</v>
      </c>
      <c r="C16" s="2">
        <f>('FL Characterization'!C$2-'FL Characterization'!C$3)*VLOOKUP($A16,'FL Ratio'!$A$2:$B$23,2,FALSE)</f>
        <v>8.1328631842194827</v>
      </c>
      <c r="D16" s="2">
        <f>('FL Characterization'!D$2-'FL Characterization'!D$3)*VLOOKUP($A16,'FL Ratio'!$A$2:$B$23,2,FALSE)</f>
        <v>8.5881115965609265</v>
      </c>
      <c r="E16" s="2">
        <f>('FL Characterization'!E$2-'FL Characterization'!E$3)*VLOOKUP($A16,'FL Ratio'!$A$2:$B$23,2,FALSE)</f>
        <v>8.9784890294034625</v>
      </c>
      <c r="F16" s="2">
        <f>('FL Characterization'!F$2-'FL Characterization'!F$3)*VLOOKUP($A16,'FL Ratio'!$A$2:$B$23,2,FALSE)</f>
        <v>9.0804017220481938</v>
      </c>
      <c r="G16" s="2">
        <f>('FL Characterization'!G$2-'FL Characterization'!G$3)*VLOOKUP($A16,'FL Ratio'!$A$2:$B$23,2,FALSE)</f>
        <v>9.4986084212438087</v>
      </c>
      <c r="H16" s="2">
        <f>('FL Characterization'!H$2-'FL Characterization'!H$3)*VLOOKUP($A16,'FL Ratio'!$A$2:$B$23,2,FALSE)</f>
        <v>9.4500511496070576</v>
      </c>
      <c r="I16" s="2">
        <f>('FL Characterization'!I$2-'FL Characterization'!I$3)*VLOOKUP($A16,'FL Ratio'!$A$2:$B$23,2,FALSE)</f>
        <v>8.9325035658296805</v>
      </c>
      <c r="J16" s="2">
        <f>('FL Characterization'!J$2-'FL Characterization'!J$3)*VLOOKUP($A16,'FL Ratio'!$A$2:$B$23,2,FALSE)</f>
        <v>8.0932112778157155</v>
      </c>
      <c r="K16" s="2">
        <f>('FL Characterization'!K$2-'FL Characterization'!K$3)*VLOOKUP($A16,'FL Ratio'!$A$2:$B$23,2,FALSE)</f>
        <v>11.884651333162042</v>
      </c>
      <c r="L16" s="2">
        <f>('FL Characterization'!L$2-'FL Characterization'!L$3)*VLOOKUP($A16,'FL Ratio'!$A$2:$B$23,2,FALSE)</f>
        <v>11.605840469499137</v>
      </c>
      <c r="M16" s="2">
        <f>('FL Characterization'!M$2-'FL Characterization'!M$3)*VLOOKUP($A16,'FL Ratio'!$A$2:$B$23,2,FALSE)</f>
        <v>10.686898901922904</v>
      </c>
      <c r="N16" s="2">
        <f>('FL Characterization'!N$2-'FL Characterization'!N$3)*VLOOKUP($A16,'FL Ratio'!$A$2:$B$23,2,FALSE)</f>
        <v>10.427223057952427</v>
      </c>
      <c r="O16" s="2">
        <f>('FL Characterization'!O$2-'FL Characterization'!O$3)*VLOOKUP($A16,'FL Ratio'!$A$2:$B$23,2,FALSE)</f>
        <v>10.470080128136171</v>
      </c>
      <c r="P16" s="2">
        <f>('FL Characterization'!P$2-'FL Characterization'!P$3)*VLOOKUP($A16,'FL Ratio'!$A$2:$B$23,2,FALSE)</f>
        <v>9.97404744613935</v>
      </c>
      <c r="Q16" s="2">
        <f>('FL Characterization'!Q$2-'FL Characterization'!Q$3)*VLOOKUP($A16,'FL Ratio'!$A$2:$B$23,2,FALSE)</f>
        <v>9.1427008934841254</v>
      </c>
      <c r="R16" s="2">
        <f>('FL Characterization'!R$2-'FL Characterization'!R$3)*VLOOKUP($A16,'FL Ratio'!$A$2:$B$23,2,FALSE)</f>
        <v>8.216811605618366</v>
      </c>
      <c r="S16" s="2">
        <f>('FL Characterization'!S$2-'FL Characterization'!S$3)*VLOOKUP($A16,'FL Ratio'!$A$2:$B$23,2,FALSE)</f>
        <v>7.9220516934455221</v>
      </c>
      <c r="T16" s="2">
        <f>('FL Characterization'!T$2-'FL Characterization'!T$3)*VLOOKUP($A16,'FL Ratio'!$A$2:$B$23,2,FALSE)</f>
        <v>4.9797689212203897</v>
      </c>
      <c r="U16" s="2">
        <f>('FL Characterization'!U$2-'FL Characterization'!U$3)*VLOOKUP($A16,'FL Ratio'!$A$2:$B$23,2,FALSE)</f>
        <v>5.3254084093256608</v>
      </c>
      <c r="V16" s="2">
        <f>('FL Characterization'!V$2-'FL Characterization'!V$3)*VLOOKUP($A16,'FL Ratio'!$A$2:$B$23,2,FALSE)</f>
        <v>5.82238152859924</v>
      </c>
      <c r="W16" s="2">
        <f>('FL Characterization'!W$2-'FL Characterization'!W$3)*VLOOKUP($A16,'FL Ratio'!$A$2:$B$23,2,FALSE)</f>
        <v>5.961316741792313</v>
      </c>
      <c r="X16" s="2">
        <f>('FL Characterization'!X$2-'FL Characterization'!X$3)*VLOOKUP($A16,'FL Ratio'!$A$2:$B$23,2,FALSE)</f>
        <v>6.2172500292532389</v>
      </c>
      <c r="Y16" s="2">
        <f>('FL Characterization'!Y$2-'FL Characterization'!Y$3)*VLOOKUP($A16,'FL Ratio'!$A$2:$B$23,2,FALSE)</f>
        <v>6.8626970826698779</v>
      </c>
    </row>
    <row r="17" spans="1:25" x14ac:dyDescent="0.25">
      <c r="A17">
        <v>23</v>
      </c>
      <c r="B17" s="2">
        <f>('FL Characterization'!B$2-'FL Characterization'!B$3)*VLOOKUP($A17,'FL Ratio'!$A$2:$B$23,2,FALSE)</f>
        <v>1.4052403124886488</v>
      </c>
      <c r="C17" s="2">
        <f>('FL Characterization'!C$2-'FL Characterization'!C$3)*VLOOKUP($A17,'FL Ratio'!$A$2:$B$23,2,FALSE)</f>
        <v>1.48715212511442</v>
      </c>
      <c r="D17" s="2">
        <f>('FL Characterization'!D$2-'FL Characterization'!D$3)*VLOOKUP($A17,'FL Ratio'!$A$2:$B$23,2,FALSE)</f>
        <v>1.5703975490854265</v>
      </c>
      <c r="E17" s="2">
        <f>('FL Characterization'!E$2-'FL Characterization'!E$3)*VLOOKUP($A17,'FL Ratio'!$A$2:$B$23,2,FALSE)</f>
        <v>1.6417808510909189</v>
      </c>
      <c r="F17" s="2">
        <f>('FL Characterization'!F$2-'FL Characterization'!F$3)*VLOOKUP($A17,'FL Ratio'!$A$2:$B$23,2,FALSE)</f>
        <v>1.6604163148888127</v>
      </c>
      <c r="G17" s="2">
        <f>('FL Characterization'!G$2-'FL Characterization'!G$3)*VLOOKUP($A17,'FL Ratio'!$A$2:$B$23,2,FALSE)</f>
        <v>1.7368883970274396</v>
      </c>
      <c r="H17" s="2">
        <f>('FL Characterization'!H$2-'FL Characterization'!H$3)*VLOOKUP($A17,'FL Ratio'!$A$2:$B$23,2,FALSE)</f>
        <v>1.7280093530710048</v>
      </c>
      <c r="I17" s="2">
        <f>('FL Characterization'!I$2-'FL Characterization'!I$3)*VLOOKUP($A17,'FL Ratio'!$A$2:$B$23,2,FALSE)</f>
        <v>1.6333720806088559</v>
      </c>
      <c r="J17" s="2">
        <f>('FL Characterization'!J$2-'FL Characterization'!J$3)*VLOOKUP($A17,'FL Ratio'!$A$2:$B$23,2,FALSE)</f>
        <v>1.4799014908005879</v>
      </c>
      <c r="K17" s="2">
        <f>('FL Characterization'!K$2-'FL Characterization'!K$3)*VLOOKUP($A17,'FL Ratio'!$A$2:$B$23,2,FALSE)</f>
        <v>2.173193386635345</v>
      </c>
      <c r="L17" s="2">
        <f>('FL Characterization'!L$2-'FL Characterization'!L$3)*VLOOKUP($A17,'FL Ratio'!$A$2:$B$23,2,FALSE)</f>
        <v>2.1222108287084138</v>
      </c>
      <c r="M17" s="2">
        <f>('FL Characterization'!M$2-'FL Characterization'!M$3)*VLOOKUP($A17,'FL Ratio'!$A$2:$B$23,2,FALSE)</f>
        <v>1.9541757992087596</v>
      </c>
      <c r="N17" s="2">
        <f>('FL Characterization'!N$2-'FL Characterization'!N$3)*VLOOKUP($A17,'FL Ratio'!$A$2:$B$23,2,FALSE)</f>
        <v>1.9066922163113009</v>
      </c>
      <c r="O17" s="2">
        <f>('FL Characterization'!O$2-'FL Characterization'!O$3)*VLOOKUP($A17,'FL Ratio'!$A$2:$B$23,2,FALSE)</f>
        <v>1.9145289377163286</v>
      </c>
      <c r="P17" s="2">
        <f>('FL Characterization'!P$2-'FL Characterization'!P$3)*VLOOKUP($A17,'FL Ratio'!$A$2:$B$23,2,FALSE)</f>
        <v>1.8238258187226242</v>
      </c>
      <c r="Q17" s="2">
        <f>('FL Characterization'!Q$2-'FL Characterization'!Q$3)*VLOOKUP($A17,'FL Ratio'!$A$2:$B$23,2,FALSE)</f>
        <v>1.6718081633799546</v>
      </c>
      <c r="R17" s="2">
        <f>('FL Characterization'!R$2-'FL Characterization'!R$3)*VLOOKUP($A17,'FL Ratio'!$A$2:$B$23,2,FALSE)</f>
        <v>1.5025026935987869</v>
      </c>
      <c r="S17" s="2">
        <f>('FL Characterization'!S$2-'FL Characterization'!S$3)*VLOOKUP($A17,'FL Ratio'!$A$2:$B$23,2,FALSE)</f>
        <v>1.4486037382300383</v>
      </c>
      <c r="T17" s="2">
        <f>('FL Characterization'!T$2-'FL Characterization'!T$3)*VLOOKUP($A17,'FL Ratio'!$A$2:$B$23,2,FALSE)</f>
        <v>0.91058631702315707</v>
      </c>
      <c r="U17" s="2">
        <f>('FL Characterization'!U$2-'FL Characterization'!U$3)*VLOOKUP($A17,'FL Ratio'!$A$2:$B$23,2,FALSE)</f>
        <v>0.9737889662766922</v>
      </c>
      <c r="V17" s="2">
        <f>('FL Characterization'!V$2-'FL Characterization'!V$3)*VLOOKUP($A17,'FL Ratio'!$A$2:$B$23,2,FALSE)</f>
        <v>1.0646640509438612</v>
      </c>
      <c r="W17" s="2">
        <f>('FL Characterization'!W$2-'FL Characterization'!W$3)*VLOOKUP($A17,'FL Ratio'!$A$2:$B$23,2,FALSE)</f>
        <v>1.0900693470705944</v>
      </c>
      <c r="X17" s="2">
        <f>('FL Characterization'!X$2-'FL Characterization'!X$3)*VLOOKUP($A17,'FL Ratio'!$A$2:$B$23,2,FALSE)</f>
        <v>1.1368685767777351</v>
      </c>
      <c r="Y17" s="2">
        <f>('FL Characterization'!Y$2-'FL Characterization'!Y$3)*VLOOKUP($A17,'FL Ratio'!$A$2:$B$23,2,FALSE)</f>
        <v>1.2548931808310635</v>
      </c>
    </row>
    <row r="18" spans="1:25" x14ac:dyDescent="0.25">
      <c r="A18">
        <v>24</v>
      </c>
      <c r="B18" s="2">
        <f>('FL Characterization'!B$2-'FL Characterization'!B$3)*VLOOKUP($A18,'FL Ratio'!$A$2:$B$23,2,FALSE)</f>
        <v>3.8204970995785139</v>
      </c>
      <c r="C18" s="2">
        <f>('FL Characterization'!C$2-'FL Characterization'!C$3)*VLOOKUP($A18,'FL Ratio'!$A$2:$B$23,2,FALSE)</f>
        <v>4.043194840154829</v>
      </c>
      <c r="D18" s="2">
        <f>('FL Characterization'!D$2-'FL Characterization'!D$3)*VLOOKUP($A18,'FL Ratio'!$A$2:$B$23,2,FALSE)</f>
        <v>4.2695183365760032</v>
      </c>
      <c r="E18" s="2">
        <f>('FL Characterization'!E$2-'FL Characterization'!E$3)*VLOOKUP($A18,'FL Ratio'!$A$2:$B$23,2,FALSE)</f>
        <v>4.4635916889034348</v>
      </c>
      <c r="F18" s="2">
        <f>('FL Characterization'!F$2-'FL Characterization'!F$3)*VLOOKUP($A18,'FL Ratio'!$A$2:$B$23,2,FALSE)</f>
        <v>4.5142568561039589</v>
      </c>
      <c r="G18" s="2">
        <f>('FL Characterization'!G$2-'FL Characterization'!G$3)*VLOOKUP($A18,'FL Ratio'!$A$2:$B$23,2,FALSE)</f>
        <v>4.7221653294183508</v>
      </c>
      <c r="H18" s="2">
        <f>('FL Characterization'!H$2-'FL Characterization'!H$3)*VLOOKUP($A18,'FL Ratio'!$A$2:$B$23,2,FALSE)</f>
        <v>4.6980254286617935</v>
      </c>
      <c r="I18" s="2">
        <f>('FL Characterization'!I$2-'FL Characterization'!I$3)*VLOOKUP($A18,'FL Ratio'!$A$2:$B$23,2,FALSE)</f>
        <v>4.4407303441553259</v>
      </c>
      <c r="J18" s="2">
        <f>('FL Characterization'!J$2-'FL Characterization'!J$3)*VLOOKUP($A18,'FL Ratio'!$A$2:$B$23,2,FALSE)</f>
        <v>4.0234821781140981</v>
      </c>
      <c r="K18" s="2">
        <f>('FL Characterization'!K$2-'FL Characterization'!K$3)*VLOOKUP($A18,'FL Ratio'!$A$2:$B$23,2,FALSE)</f>
        <v>5.9083695199148432</v>
      </c>
      <c r="L18" s="2">
        <f>('FL Characterization'!L$2-'FL Characterization'!L$3)*VLOOKUP($A18,'FL Ratio'!$A$2:$B$23,2,FALSE)</f>
        <v>5.7697606905509993</v>
      </c>
      <c r="M18" s="2">
        <f>('FL Characterization'!M$2-'FL Characterization'!M$3)*VLOOKUP($A18,'FL Ratio'!$A$2:$B$23,2,FALSE)</f>
        <v>5.3129154540988148</v>
      </c>
      <c r="N18" s="2">
        <f>('FL Characterization'!N$2-'FL Characterization'!N$3)*VLOOKUP($A18,'FL Ratio'!$A$2:$B$23,2,FALSE)</f>
        <v>5.1838194630963494</v>
      </c>
      <c r="O18" s="2">
        <f>('FL Characterization'!O$2-'FL Characterization'!O$3)*VLOOKUP($A18,'FL Ratio'!$A$2:$B$23,2,FALSE)</f>
        <v>5.2051255494162678</v>
      </c>
      <c r="P18" s="2">
        <f>('FL Characterization'!P$2-'FL Characterization'!P$3)*VLOOKUP($A18,'FL Ratio'!$A$2:$B$23,2,FALSE)</f>
        <v>4.9585264446521338</v>
      </c>
      <c r="Q18" s="2">
        <f>('FL Characterization'!Q$2-'FL Characterization'!Q$3)*VLOOKUP($A18,'FL Ratio'!$A$2:$B$23,2,FALSE)</f>
        <v>4.5452284441892505</v>
      </c>
      <c r="R18" s="2">
        <f>('FL Characterization'!R$2-'FL Characterization'!R$3)*VLOOKUP($A18,'FL Ratio'!$A$2:$B$23,2,FALSE)</f>
        <v>4.0849291982217011</v>
      </c>
      <c r="S18" s="2">
        <f>('FL Characterization'!S$2-'FL Characterization'!S$3)*VLOOKUP($A18,'FL Ratio'!$A$2:$B$23,2,FALSE)</f>
        <v>3.9383914133129165</v>
      </c>
      <c r="T18" s="2">
        <f>('FL Characterization'!T$2-'FL Characterization'!T$3)*VLOOKUP($A18,'FL Ratio'!$A$2:$B$23,2,FALSE)</f>
        <v>2.475656549406708</v>
      </c>
      <c r="U18" s="2">
        <f>('FL Characterization'!U$2-'FL Characterization'!U$3)*VLOOKUP($A18,'FL Ratio'!$A$2:$B$23,2,FALSE)</f>
        <v>2.6474887520647568</v>
      </c>
      <c r="V18" s="2">
        <f>('FL Characterization'!V$2-'FL Characterization'!V$3)*VLOOKUP($A18,'FL Ratio'!$A$2:$B$23,2,FALSE)</f>
        <v>2.8945553885036222</v>
      </c>
      <c r="W18" s="2">
        <f>('FL Characterization'!W$2-'FL Characterization'!W$3)*VLOOKUP($A18,'FL Ratio'!$A$2:$B$23,2,FALSE)</f>
        <v>2.9636260373481784</v>
      </c>
      <c r="X18" s="2">
        <f>('FL Characterization'!X$2-'FL Characterization'!X$3)*VLOOKUP($A18,'FL Ratio'!$A$2:$B$23,2,FALSE)</f>
        <v>3.0908614431144672</v>
      </c>
      <c r="Y18" s="2">
        <f>('FL Characterization'!Y$2-'FL Characterization'!Y$3)*VLOOKUP($A18,'FL Ratio'!$A$2:$B$23,2,FALSE)</f>
        <v>3.4117408353844532</v>
      </c>
    </row>
    <row r="19" spans="1:25" x14ac:dyDescent="0.25">
      <c r="A19">
        <v>26</v>
      </c>
      <c r="B19" s="2">
        <f>('FL Characterization'!B$2-'FL Characterization'!B$3)*VLOOKUP($A19,'FL Ratio'!$A$2:$B$23,2,FALSE)</f>
        <v>1.5369815917844598</v>
      </c>
      <c r="C19" s="2">
        <f>('FL Characterization'!C$2-'FL Characterization'!C$3)*VLOOKUP($A19,'FL Ratio'!$A$2:$B$23,2,FALSE)</f>
        <v>1.6265726368438969</v>
      </c>
      <c r="D19" s="2">
        <f>('FL Characterization'!D$2-'FL Characterization'!D$3)*VLOOKUP($A19,'FL Ratio'!$A$2:$B$23,2,FALSE)</f>
        <v>1.7176223193121853</v>
      </c>
      <c r="E19" s="2">
        <f>('FL Characterization'!E$2-'FL Characterization'!E$3)*VLOOKUP($A19,'FL Ratio'!$A$2:$B$23,2,FALSE)</f>
        <v>1.7956978058806925</v>
      </c>
      <c r="F19" s="2">
        <f>('FL Characterization'!F$2-'FL Characterization'!F$3)*VLOOKUP($A19,'FL Ratio'!$A$2:$B$23,2,FALSE)</f>
        <v>1.8160803444096389</v>
      </c>
      <c r="G19" s="2">
        <f>('FL Characterization'!G$2-'FL Characterization'!G$3)*VLOOKUP($A19,'FL Ratio'!$A$2:$B$23,2,FALSE)</f>
        <v>1.8997216842487619</v>
      </c>
      <c r="H19" s="2">
        <f>('FL Characterization'!H$2-'FL Characterization'!H$3)*VLOOKUP($A19,'FL Ratio'!$A$2:$B$23,2,FALSE)</f>
        <v>1.8900102299214114</v>
      </c>
      <c r="I19" s="2">
        <f>('FL Characterization'!I$2-'FL Characterization'!I$3)*VLOOKUP($A19,'FL Ratio'!$A$2:$B$23,2,FALSE)</f>
        <v>1.7865007131659361</v>
      </c>
      <c r="J19" s="2">
        <f>('FL Characterization'!J$2-'FL Characterization'!J$3)*VLOOKUP($A19,'FL Ratio'!$A$2:$B$23,2,FALSE)</f>
        <v>1.618642255563143</v>
      </c>
      <c r="K19" s="2">
        <f>('FL Characterization'!K$2-'FL Characterization'!K$3)*VLOOKUP($A19,'FL Ratio'!$A$2:$B$23,2,FALSE)</f>
        <v>2.3769302666324084</v>
      </c>
      <c r="L19" s="2">
        <f>('FL Characterization'!L$2-'FL Characterization'!L$3)*VLOOKUP($A19,'FL Ratio'!$A$2:$B$23,2,FALSE)</f>
        <v>2.3211680938998276</v>
      </c>
      <c r="M19" s="2">
        <f>('FL Characterization'!M$2-'FL Characterization'!M$3)*VLOOKUP($A19,'FL Ratio'!$A$2:$B$23,2,FALSE)</f>
        <v>2.1373797803845807</v>
      </c>
      <c r="N19" s="2">
        <f>('FL Characterization'!N$2-'FL Characterization'!N$3)*VLOOKUP($A19,'FL Ratio'!$A$2:$B$23,2,FALSE)</f>
        <v>2.0854446115904857</v>
      </c>
      <c r="O19" s="2">
        <f>('FL Characterization'!O$2-'FL Characterization'!O$3)*VLOOKUP($A19,'FL Ratio'!$A$2:$B$23,2,FALSE)</f>
        <v>2.0940160256272344</v>
      </c>
      <c r="P19" s="2">
        <f>('FL Characterization'!P$2-'FL Characterization'!P$3)*VLOOKUP($A19,'FL Ratio'!$A$2:$B$23,2,FALSE)</f>
        <v>1.99480948922787</v>
      </c>
      <c r="Q19" s="2">
        <f>('FL Characterization'!Q$2-'FL Characterization'!Q$3)*VLOOKUP($A19,'FL Ratio'!$A$2:$B$23,2,FALSE)</f>
        <v>1.8285401786968254</v>
      </c>
      <c r="R19" s="2">
        <f>('FL Characterization'!R$2-'FL Characterization'!R$3)*VLOOKUP($A19,'FL Ratio'!$A$2:$B$23,2,FALSE)</f>
        <v>1.6433623211236732</v>
      </c>
      <c r="S19" s="2">
        <f>('FL Characterization'!S$2-'FL Characterization'!S$3)*VLOOKUP($A19,'FL Ratio'!$A$2:$B$23,2,FALSE)</f>
        <v>1.5844103386891044</v>
      </c>
      <c r="T19" s="2">
        <f>('FL Characterization'!T$2-'FL Characterization'!T$3)*VLOOKUP($A19,'FL Ratio'!$A$2:$B$23,2,FALSE)</f>
        <v>0.99595378424407799</v>
      </c>
      <c r="U19" s="2">
        <f>('FL Characterization'!U$2-'FL Characterization'!U$3)*VLOOKUP($A19,'FL Ratio'!$A$2:$B$23,2,FALSE)</f>
        <v>1.0650816818651321</v>
      </c>
      <c r="V19" s="2">
        <f>('FL Characterization'!V$2-'FL Characterization'!V$3)*VLOOKUP($A19,'FL Ratio'!$A$2:$B$23,2,FALSE)</f>
        <v>1.1644763057198482</v>
      </c>
      <c r="W19" s="2">
        <f>('FL Characterization'!W$2-'FL Characterization'!W$3)*VLOOKUP($A19,'FL Ratio'!$A$2:$B$23,2,FALSE)</f>
        <v>1.1922633483584628</v>
      </c>
      <c r="X19" s="2">
        <f>('FL Characterization'!X$2-'FL Characterization'!X$3)*VLOOKUP($A19,'FL Ratio'!$A$2:$B$23,2,FALSE)</f>
        <v>1.2434500058506479</v>
      </c>
      <c r="Y19" s="2">
        <f>('FL Characterization'!Y$2-'FL Characterization'!Y$3)*VLOOKUP($A19,'FL Ratio'!$A$2:$B$23,2,FALSE)</f>
        <v>1.3725394165339755</v>
      </c>
    </row>
    <row r="20" spans="1:25" x14ac:dyDescent="0.25">
      <c r="A20">
        <v>29</v>
      </c>
      <c r="B20" s="2">
        <f>('FL Characterization'!B$2-'FL Characterization'!B$3)*VLOOKUP($A20,'FL Ratio'!$A$2:$B$23,2,FALSE)</f>
        <v>1.0539302343664865</v>
      </c>
      <c r="C20" s="2">
        <f>('FL Characterization'!C$2-'FL Characterization'!C$3)*VLOOKUP($A20,'FL Ratio'!$A$2:$B$23,2,FALSE)</f>
        <v>1.1153640938358147</v>
      </c>
      <c r="D20" s="2">
        <f>('FL Characterization'!D$2-'FL Characterization'!D$3)*VLOOKUP($A20,'FL Ratio'!$A$2:$B$23,2,FALSE)</f>
        <v>1.1777981618140698</v>
      </c>
      <c r="E20" s="2">
        <f>('FL Characterization'!E$2-'FL Characterization'!E$3)*VLOOKUP($A20,'FL Ratio'!$A$2:$B$23,2,FALSE)</f>
        <v>1.231335638318189</v>
      </c>
      <c r="F20" s="2">
        <f>('FL Characterization'!F$2-'FL Characterization'!F$3)*VLOOKUP($A20,'FL Ratio'!$A$2:$B$23,2,FALSE)</f>
        <v>1.2453122361666094</v>
      </c>
      <c r="G20" s="2">
        <f>('FL Characterization'!G$2-'FL Characterization'!G$3)*VLOOKUP($A20,'FL Ratio'!$A$2:$B$23,2,FALSE)</f>
        <v>1.3026662977705794</v>
      </c>
      <c r="H20" s="2">
        <f>('FL Characterization'!H$2-'FL Characterization'!H$3)*VLOOKUP($A20,'FL Ratio'!$A$2:$B$23,2,FALSE)</f>
        <v>1.2960070148032534</v>
      </c>
      <c r="I20" s="2">
        <f>('FL Characterization'!I$2-'FL Characterization'!I$3)*VLOOKUP($A20,'FL Ratio'!$A$2:$B$23,2,FALSE)</f>
        <v>1.2250290604566416</v>
      </c>
      <c r="J20" s="2">
        <f>('FL Characterization'!J$2-'FL Characterization'!J$3)*VLOOKUP($A20,'FL Ratio'!$A$2:$B$23,2,FALSE)</f>
        <v>1.1099261181004407</v>
      </c>
      <c r="K20" s="2">
        <f>('FL Characterization'!K$2-'FL Characterization'!K$3)*VLOOKUP($A20,'FL Ratio'!$A$2:$B$23,2,FALSE)</f>
        <v>1.6298950399765084</v>
      </c>
      <c r="L20" s="2">
        <f>('FL Characterization'!L$2-'FL Characterization'!L$3)*VLOOKUP($A20,'FL Ratio'!$A$2:$B$23,2,FALSE)</f>
        <v>1.5916581215313099</v>
      </c>
      <c r="M20" s="2">
        <f>('FL Characterization'!M$2-'FL Characterization'!M$3)*VLOOKUP($A20,'FL Ratio'!$A$2:$B$23,2,FALSE)</f>
        <v>1.4656318494065694</v>
      </c>
      <c r="N20" s="2">
        <f>('FL Characterization'!N$2-'FL Characterization'!N$3)*VLOOKUP($A20,'FL Ratio'!$A$2:$B$23,2,FALSE)</f>
        <v>1.4300191622334755</v>
      </c>
      <c r="O20" s="2">
        <f>('FL Characterization'!O$2-'FL Characterization'!O$3)*VLOOKUP($A20,'FL Ratio'!$A$2:$B$23,2,FALSE)</f>
        <v>1.4358967032872463</v>
      </c>
      <c r="P20" s="2">
        <f>('FL Characterization'!P$2-'FL Characterization'!P$3)*VLOOKUP($A20,'FL Ratio'!$A$2:$B$23,2,FALSE)</f>
        <v>1.3678693640419679</v>
      </c>
      <c r="Q20" s="2">
        <f>('FL Characterization'!Q$2-'FL Characterization'!Q$3)*VLOOKUP($A20,'FL Ratio'!$A$2:$B$23,2,FALSE)</f>
        <v>1.2538561225349658</v>
      </c>
      <c r="R20" s="2">
        <f>('FL Characterization'!R$2-'FL Characterization'!R$3)*VLOOKUP($A20,'FL Ratio'!$A$2:$B$23,2,FALSE)</f>
        <v>1.1268770201990901</v>
      </c>
      <c r="S20" s="2">
        <f>('FL Characterization'!S$2-'FL Characterization'!S$3)*VLOOKUP($A20,'FL Ratio'!$A$2:$B$23,2,FALSE)</f>
        <v>1.0864528036725287</v>
      </c>
      <c r="T20" s="2">
        <f>('FL Characterization'!T$2-'FL Characterization'!T$3)*VLOOKUP($A20,'FL Ratio'!$A$2:$B$23,2,FALSE)</f>
        <v>0.68293973776736772</v>
      </c>
      <c r="U20" s="2">
        <f>('FL Characterization'!U$2-'FL Characterization'!U$3)*VLOOKUP($A20,'FL Ratio'!$A$2:$B$23,2,FALSE)</f>
        <v>0.73034172470751912</v>
      </c>
      <c r="V20" s="2">
        <f>('FL Characterization'!V$2-'FL Characterization'!V$3)*VLOOKUP($A20,'FL Ratio'!$A$2:$B$23,2,FALSE)</f>
        <v>0.79849803820789567</v>
      </c>
      <c r="W20" s="2">
        <f>('FL Characterization'!W$2-'FL Characterization'!W$3)*VLOOKUP($A20,'FL Ratio'!$A$2:$B$23,2,FALSE)</f>
        <v>0.81755201030294578</v>
      </c>
      <c r="X20" s="2">
        <f>('FL Characterization'!X$2-'FL Characterization'!X$3)*VLOOKUP($A20,'FL Ratio'!$A$2:$B$23,2,FALSE)</f>
        <v>0.85265143258330123</v>
      </c>
      <c r="Y20" s="2">
        <f>('FL Characterization'!Y$2-'FL Characterization'!Y$3)*VLOOKUP($A20,'FL Ratio'!$A$2:$B$23,2,FALSE)</f>
        <v>0.9411698856232974</v>
      </c>
    </row>
    <row r="21" spans="1:25" x14ac:dyDescent="0.25">
      <c r="A21">
        <v>30</v>
      </c>
      <c r="B21" s="2">
        <f>('FL Characterization'!B$2-'FL Characterization'!B$3)*VLOOKUP($A21,'FL Ratio'!$A$2:$B$23,2,FALSE)</f>
        <v>4.6548585351186489</v>
      </c>
      <c r="C21" s="2">
        <f>('FL Characterization'!C$2-'FL Characterization'!C$3)*VLOOKUP($A21,'FL Ratio'!$A$2:$B$23,2,FALSE)</f>
        <v>4.926191414441516</v>
      </c>
      <c r="D21" s="2">
        <f>('FL Characterization'!D$2-'FL Characterization'!D$3)*VLOOKUP($A21,'FL Ratio'!$A$2:$B$23,2,FALSE)</f>
        <v>5.2019418813454754</v>
      </c>
      <c r="E21" s="2">
        <f>('FL Characterization'!E$2-'FL Characterization'!E$3)*VLOOKUP($A21,'FL Ratio'!$A$2:$B$23,2,FALSE)</f>
        <v>5.4383990692386686</v>
      </c>
      <c r="F21" s="2">
        <f>('FL Characterization'!F$2-'FL Characterization'!F$3)*VLOOKUP($A21,'FL Ratio'!$A$2:$B$23,2,FALSE)</f>
        <v>5.500129043069192</v>
      </c>
      <c r="G21" s="2">
        <f>('FL Characterization'!G$2-'FL Characterization'!G$3)*VLOOKUP($A21,'FL Ratio'!$A$2:$B$23,2,FALSE)</f>
        <v>5.7534428151533925</v>
      </c>
      <c r="H21" s="2">
        <f>('FL Characterization'!H$2-'FL Characterization'!H$3)*VLOOKUP($A21,'FL Ratio'!$A$2:$B$23,2,FALSE)</f>
        <v>5.7240309820477027</v>
      </c>
      <c r="I21" s="2">
        <f>('FL Characterization'!I$2-'FL Characterization'!I$3)*VLOOKUP($A21,'FL Ratio'!$A$2:$B$23,2,FALSE)</f>
        <v>5.4105450170168341</v>
      </c>
      <c r="J21" s="2">
        <f>('FL Characterization'!J$2-'FL Characterization'!J$3)*VLOOKUP($A21,'FL Ratio'!$A$2:$B$23,2,FALSE)</f>
        <v>4.9021736882769469</v>
      </c>
      <c r="K21" s="2">
        <f>('FL Characterization'!K$2-'FL Characterization'!K$3)*VLOOKUP($A21,'FL Ratio'!$A$2:$B$23,2,FALSE)</f>
        <v>7.1987030932295797</v>
      </c>
      <c r="L21" s="2">
        <f>('FL Characterization'!L$2-'FL Characterization'!L$3)*VLOOKUP($A21,'FL Ratio'!$A$2:$B$23,2,FALSE)</f>
        <v>7.0298233700966195</v>
      </c>
      <c r="M21" s="2">
        <f>('FL Characterization'!M$2-'FL Characterization'!M$3)*VLOOKUP($A21,'FL Ratio'!$A$2:$B$23,2,FALSE)</f>
        <v>6.4732073348790156</v>
      </c>
      <c r="N21" s="2">
        <f>('FL Characterization'!N$2-'FL Characterization'!N$3)*VLOOKUP($A21,'FL Ratio'!$A$2:$B$23,2,FALSE)</f>
        <v>6.3159179665311846</v>
      </c>
      <c r="O21" s="2">
        <f>('FL Characterization'!O$2-'FL Characterization'!O$3)*VLOOKUP($A21,'FL Ratio'!$A$2:$B$23,2,FALSE)</f>
        <v>6.3418771061853381</v>
      </c>
      <c r="P21" s="2">
        <f>('FL Characterization'!P$2-'FL Characterization'!P$3)*VLOOKUP($A21,'FL Ratio'!$A$2:$B$23,2,FALSE)</f>
        <v>6.041423024518692</v>
      </c>
      <c r="Q21" s="2">
        <f>('FL Characterization'!Q$2-'FL Characterization'!Q$3)*VLOOKUP($A21,'FL Ratio'!$A$2:$B$23,2,FALSE)</f>
        <v>5.5378645411960994</v>
      </c>
      <c r="R21" s="2">
        <f>('FL Characterization'!R$2-'FL Characterization'!R$3)*VLOOKUP($A21,'FL Ratio'!$A$2:$B$23,2,FALSE)</f>
        <v>4.9770401725459807</v>
      </c>
      <c r="S21" s="2">
        <f>('FL Characterization'!S$2-'FL Characterization'!S$3)*VLOOKUP($A21,'FL Ratio'!$A$2:$B$23,2,FALSE)</f>
        <v>4.7984998828870022</v>
      </c>
      <c r="T21" s="2">
        <f>('FL Characterization'!T$2-'FL Characterization'!T$3)*VLOOKUP($A21,'FL Ratio'!$A$2:$B$23,2,FALSE)</f>
        <v>3.0163171751392075</v>
      </c>
      <c r="U21" s="2">
        <f>('FL Characterization'!U$2-'FL Characterization'!U$3)*VLOOKUP($A21,'FL Ratio'!$A$2:$B$23,2,FALSE)</f>
        <v>3.2256759507915427</v>
      </c>
      <c r="V21" s="2">
        <f>('FL Characterization'!V$2-'FL Characterization'!V$3)*VLOOKUP($A21,'FL Ratio'!$A$2:$B$23,2,FALSE)</f>
        <v>3.5266996687515397</v>
      </c>
      <c r="W21" s="2">
        <f>('FL Characterization'!W$2-'FL Characterization'!W$3)*VLOOKUP($A21,'FL Ratio'!$A$2:$B$23,2,FALSE)</f>
        <v>3.6108547121713439</v>
      </c>
      <c r="X21" s="2">
        <f>('FL Characterization'!X$2-'FL Characterization'!X$3)*VLOOKUP($A21,'FL Ratio'!$A$2:$B$23,2,FALSE)</f>
        <v>3.7658771605762476</v>
      </c>
      <c r="Y21" s="2">
        <f>('FL Characterization'!Y$2-'FL Characterization'!Y$3)*VLOOKUP($A21,'FL Ratio'!$A$2:$B$23,2,FALSE)</f>
        <v>4.1568336615028976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2.9636554813934352E-4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0.17306307945506078</v>
      </c>
      <c r="J8" s="6">
        <f>VLOOKUP($A8,'RES installed'!$A$2:$C$6,3,FALSE)*'[1]Profiles, RES, Summer'!J$2</f>
        <v>3.5985906350004564</v>
      </c>
      <c r="K8" s="6">
        <f>VLOOKUP($A8,'RES installed'!$A$2:$C$6,3,FALSE)*'[1]Profiles, RES, Summer'!K$2</f>
        <v>9.5376330460821048</v>
      </c>
      <c r="L8" s="6">
        <f>VLOOKUP($A8,'RES installed'!$A$2:$C$6,3,FALSE)*'[1]Profiles, RES, Summer'!L$2</f>
        <v>11.994764332083751</v>
      </c>
      <c r="M8" s="6">
        <f>VLOOKUP($A8,'RES installed'!$A$2:$C$6,3,FALSE)*'[1]Profiles, RES, Summer'!M$2</f>
        <v>12.400286774252534</v>
      </c>
      <c r="N8" s="6">
        <f>VLOOKUP($A8,'RES installed'!$A$2:$C$6,3,FALSE)*'[1]Profiles, RES, Summer'!N$2</f>
        <v>13.569687528572734</v>
      </c>
      <c r="O8" s="6">
        <f>VLOOKUP($A8,'RES installed'!$A$2:$C$6,3,FALSE)*'[1]Profiles, RES, Summer'!O$2</f>
        <v>13.218047453597876</v>
      </c>
      <c r="P8" s="6">
        <f>VLOOKUP($A8,'RES installed'!$A$2:$C$6,3,FALSE)*'[1]Profiles, RES, Summer'!P$2</f>
        <v>11.111357963792628</v>
      </c>
      <c r="Q8" s="6">
        <f>VLOOKUP($A8,'RES installed'!$A$2:$C$6,3,FALSE)*'[1]Profiles, RES, Summer'!Q$2</f>
        <v>7.1114274138246314</v>
      </c>
      <c r="R8" s="6">
        <f>VLOOKUP($A8,'RES installed'!$A$2:$C$6,3,FALSE)*'[1]Profiles, RES, Summer'!R$2</f>
        <v>1.7797809614153786</v>
      </c>
      <c r="S8" s="6">
        <f>VLOOKUP($A8,'RES installed'!$A$2:$C$6,3,FALSE)*'[1]Profiles, RES, Summer'!S$2</f>
        <v>1.3911035933071227E-2</v>
      </c>
      <c r="T8" s="6">
        <f>VLOOKUP($A8,'RES installed'!$A$2:$C$6,3,FALSE)*'[1]Profiles, RES, Summer'!T$2</f>
        <v>1.178549876565786E-3</v>
      </c>
      <c r="U8" s="6">
        <f>VLOOKUP($A8,'RES installed'!$A$2:$C$6,3,FALSE)*'[1]Profiles, RES, Summer'!U$2</f>
        <v>8.7995222638749201E-4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2.9636554813934352E-4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0.17306307945506078</v>
      </c>
      <c r="J9" s="6">
        <f>VLOOKUP($A9,'RES installed'!$A$2:$C$6,3,FALSE)*'[1]Profiles, RES, Summer'!J$2</f>
        <v>3.5985906350004564</v>
      </c>
      <c r="K9" s="6">
        <f>VLOOKUP($A9,'RES installed'!$A$2:$C$6,3,FALSE)*'[1]Profiles, RES, Summer'!K$2</f>
        <v>9.5376330460821048</v>
      </c>
      <c r="L9" s="6">
        <f>VLOOKUP($A9,'RES installed'!$A$2:$C$6,3,FALSE)*'[1]Profiles, RES, Summer'!L$2</f>
        <v>11.994764332083751</v>
      </c>
      <c r="M9" s="6">
        <f>VLOOKUP($A9,'RES installed'!$A$2:$C$6,3,FALSE)*'[1]Profiles, RES, Summer'!M$2</f>
        <v>12.400286774252534</v>
      </c>
      <c r="N9" s="6">
        <f>VLOOKUP($A9,'RES installed'!$A$2:$C$6,3,FALSE)*'[1]Profiles, RES, Summer'!N$2</f>
        <v>13.569687528572734</v>
      </c>
      <c r="O9" s="6">
        <f>VLOOKUP($A9,'RES installed'!$A$2:$C$6,3,FALSE)*'[1]Profiles, RES, Summer'!O$2</f>
        <v>13.218047453597876</v>
      </c>
      <c r="P9" s="6">
        <f>VLOOKUP($A9,'RES installed'!$A$2:$C$6,3,FALSE)*'[1]Profiles, RES, Summer'!P$2</f>
        <v>11.111357963792628</v>
      </c>
      <c r="Q9" s="6">
        <f>VLOOKUP($A9,'RES installed'!$A$2:$C$6,3,FALSE)*'[1]Profiles, RES, Summer'!Q$2</f>
        <v>7.1114274138246314</v>
      </c>
      <c r="R9" s="6">
        <f>VLOOKUP($A9,'RES installed'!$A$2:$C$6,3,FALSE)*'[1]Profiles, RES, Summer'!R$2</f>
        <v>1.7797809614153786</v>
      </c>
      <c r="S9" s="6">
        <f>VLOOKUP($A9,'RES installed'!$A$2:$C$6,3,FALSE)*'[1]Profiles, RES, Summer'!S$2</f>
        <v>1.3911035933071227E-2</v>
      </c>
      <c r="T9" s="6">
        <f>VLOOKUP($A9,'RES installed'!$A$2:$C$6,3,FALSE)*'[1]Profiles, RES, Summer'!T$2</f>
        <v>1.178549876565786E-3</v>
      </c>
      <c r="U9" s="6">
        <f>VLOOKUP($A9,'RES installed'!$A$2:$C$6,3,FALSE)*'[1]Profiles, RES, Summer'!U$2</f>
        <v>8.7995222638749201E-4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7.858709602037389</v>
      </c>
      <c r="C10" s="9">
        <f>VLOOKUP($A10,'RES installed'!$A$2:$C$6,3,FALSE)*'[1]Profiles, RES, Summer'!C$5</f>
        <v>7.0739533191537003</v>
      </c>
      <c r="D10" s="9">
        <f>VLOOKUP($A10,'RES installed'!$A$2:$C$6,3,FALSE)*'[1]Profiles, RES, Summer'!D$5</f>
        <v>7.2897599378708167</v>
      </c>
      <c r="E10" s="9">
        <f>VLOOKUP($A10,'RES installed'!$A$2:$C$6,3,FALSE)*'[1]Profiles, RES, Summer'!E$5</f>
        <v>7.1585913354975936</v>
      </c>
      <c r="F10" s="9">
        <f>VLOOKUP($A10,'RES installed'!$A$2:$C$6,3,FALSE)*'[1]Profiles, RES, Summer'!F$5</f>
        <v>6.13932049703347</v>
      </c>
      <c r="G10" s="9">
        <f>VLOOKUP($A10,'RES installed'!$A$2:$C$6,3,FALSE)*'[1]Profiles, RES, Summer'!G$5</f>
        <v>5.8119386544274052</v>
      </c>
      <c r="H10" s="9">
        <f>VLOOKUP($A10,'RES installed'!$A$2:$C$6,3,FALSE)*'[1]Profiles, RES, Summer'!H$5</f>
        <v>6.406877532743759</v>
      </c>
      <c r="I10" s="9">
        <f>VLOOKUP($A10,'RES installed'!$A$2:$C$6,3,FALSE)*'[1]Profiles, RES, Summer'!I$5</f>
        <v>5.8282398074555006</v>
      </c>
      <c r="J10" s="9">
        <f>VLOOKUP($A10,'RES installed'!$A$2:$C$6,3,FALSE)*'[1]Profiles, RES, Summer'!J$5</f>
        <v>4.7911873782603838</v>
      </c>
      <c r="K10" s="9">
        <f>VLOOKUP($A10,'RES installed'!$A$2:$C$6,3,FALSE)*'[1]Profiles, RES, Summer'!K$5</f>
        <v>3.4633439158177537</v>
      </c>
      <c r="L10" s="9">
        <f>VLOOKUP($A10,'RES installed'!$A$2:$C$6,3,FALSE)*'[1]Profiles, RES, Summer'!L$5</f>
        <v>3.5543420351505652</v>
      </c>
      <c r="M10" s="9">
        <f>VLOOKUP($A10,'RES installed'!$A$2:$C$6,3,FALSE)*'[1]Profiles, RES, Summer'!M$5</f>
        <v>2.2034837120788091</v>
      </c>
      <c r="N10" s="9">
        <f>VLOOKUP($A10,'RES installed'!$A$2:$C$6,3,FALSE)*'[1]Profiles, RES, Summer'!N$5</f>
        <v>1.806285391245942</v>
      </c>
      <c r="O10" s="9">
        <f>VLOOKUP($A10,'RES installed'!$A$2:$C$6,3,FALSE)*'[1]Profiles, RES, Summer'!O$5</f>
        <v>1.9216343893428856</v>
      </c>
      <c r="P10" s="9">
        <f>VLOOKUP($A10,'RES installed'!$A$2:$C$6,3,FALSE)*'[1]Profiles, RES, Summer'!P$5</f>
        <v>2.5659579816411062</v>
      </c>
      <c r="Q10" s="9">
        <f>VLOOKUP($A10,'RES installed'!$A$2:$C$6,3,FALSE)*'[1]Profiles, RES, Summer'!Q$5</f>
        <v>3.2457461770961595</v>
      </c>
      <c r="R10" s="9">
        <f>VLOOKUP($A10,'RES installed'!$A$2:$C$6,3,FALSE)*'[1]Profiles, RES, Summer'!R$5</f>
        <v>3.8305280420911232</v>
      </c>
      <c r="S10" s="9">
        <f>VLOOKUP($A10,'RES installed'!$A$2:$C$6,3,FALSE)*'[1]Profiles, RES, Summer'!S$5</f>
        <v>5.2608698645471854</v>
      </c>
      <c r="T10" s="9">
        <f>VLOOKUP($A10,'RES installed'!$A$2:$C$6,3,FALSE)*'[1]Profiles, RES, Summer'!T$5</f>
        <v>4.7851771185491989</v>
      </c>
      <c r="U10" s="9">
        <f>VLOOKUP($A10,'RES installed'!$A$2:$C$6,3,FALSE)*'[1]Profiles, RES, Summer'!U$5</f>
        <v>4.2497867457740952</v>
      </c>
      <c r="V10" s="9">
        <f>VLOOKUP($A10,'RES installed'!$A$2:$C$6,3,FALSE)*'[1]Profiles, RES, Summer'!V$5</f>
        <v>6.31829419008172</v>
      </c>
      <c r="W10" s="9">
        <f>VLOOKUP($A10,'RES installed'!$A$2:$C$6,3,FALSE)*'[1]Profiles, RES, Summer'!W$5</f>
        <v>6.8012156722265757</v>
      </c>
      <c r="X10" s="9">
        <f>VLOOKUP($A10,'RES installed'!$A$2:$C$6,3,FALSE)*'[1]Profiles, RES, Summer'!X$5</f>
        <v>6.6087533639314895</v>
      </c>
      <c r="Y10" s="9">
        <f>VLOOKUP($A10,'RES installed'!$A$2:$C$6,3,FALSE)*'[1]Profiles, RES, Summer'!Y$5</f>
        <v>9.6477273928131666</v>
      </c>
    </row>
    <row r="11" spans="1:25" x14ac:dyDescent="0.25">
      <c r="A11" s="8">
        <v>10</v>
      </c>
      <c r="B11" s="9">
        <f>VLOOKUP($A11,'RES installed'!$A$2:$C$6,3,FALSE)*'[1]Profiles, RES, Summer'!B$5</f>
        <v>7.858709602037389</v>
      </c>
      <c r="C11" s="9">
        <f>VLOOKUP($A11,'RES installed'!$A$2:$C$6,3,FALSE)*'[1]Profiles, RES, Summer'!C$5</f>
        <v>7.0739533191537003</v>
      </c>
      <c r="D11" s="9">
        <f>VLOOKUP($A11,'RES installed'!$A$2:$C$6,3,FALSE)*'[1]Profiles, RES, Summer'!D$5</f>
        <v>7.2897599378708167</v>
      </c>
      <c r="E11" s="9">
        <f>VLOOKUP($A11,'RES installed'!$A$2:$C$6,3,FALSE)*'[1]Profiles, RES, Summer'!E$5</f>
        <v>7.1585913354975936</v>
      </c>
      <c r="F11" s="9">
        <f>VLOOKUP($A11,'RES installed'!$A$2:$C$6,3,FALSE)*'[1]Profiles, RES, Summer'!F$5</f>
        <v>6.13932049703347</v>
      </c>
      <c r="G11" s="9">
        <f>VLOOKUP($A11,'RES installed'!$A$2:$C$6,3,FALSE)*'[1]Profiles, RES, Summer'!G$5</f>
        <v>5.8119386544274052</v>
      </c>
      <c r="H11" s="9">
        <f>VLOOKUP($A11,'RES installed'!$A$2:$C$6,3,FALSE)*'[1]Profiles, RES, Summer'!H$5</f>
        <v>6.406877532743759</v>
      </c>
      <c r="I11" s="9">
        <f>VLOOKUP($A11,'RES installed'!$A$2:$C$6,3,FALSE)*'[1]Profiles, RES, Summer'!I$5</f>
        <v>5.8282398074555006</v>
      </c>
      <c r="J11" s="9">
        <f>VLOOKUP($A11,'RES installed'!$A$2:$C$6,3,FALSE)*'[1]Profiles, RES, Summer'!J$5</f>
        <v>4.7911873782603838</v>
      </c>
      <c r="K11" s="9">
        <f>VLOOKUP($A11,'RES installed'!$A$2:$C$6,3,FALSE)*'[1]Profiles, RES, Summer'!K$5</f>
        <v>3.4633439158177537</v>
      </c>
      <c r="L11" s="9">
        <f>VLOOKUP($A11,'RES installed'!$A$2:$C$6,3,FALSE)*'[1]Profiles, RES, Summer'!L$5</f>
        <v>3.5543420351505652</v>
      </c>
      <c r="M11" s="9">
        <f>VLOOKUP($A11,'RES installed'!$A$2:$C$6,3,FALSE)*'[1]Profiles, RES, Summer'!M$5</f>
        <v>2.2034837120788091</v>
      </c>
      <c r="N11" s="9">
        <f>VLOOKUP($A11,'RES installed'!$A$2:$C$6,3,FALSE)*'[1]Profiles, RES, Summer'!N$5</f>
        <v>1.806285391245942</v>
      </c>
      <c r="O11" s="9">
        <f>VLOOKUP($A11,'RES installed'!$A$2:$C$6,3,FALSE)*'[1]Profiles, RES, Summer'!O$5</f>
        <v>1.9216343893428856</v>
      </c>
      <c r="P11" s="9">
        <f>VLOOKUP($A11,'RES installed'!$A$2:$C$6,3,FALSE)*'[1]Profiles, RES, Summer'!P$5</f>
        <v>2.5659579816411062</v>
      </c>
      <c r="Q11" s="9">
        <f>VLOOKUP($A11,'RES installed'!$A$2:$C$6,3,FALSE)*'[1]Profiles, RES, Summer'!Q$5</f>
        <v>3.2457461770961595</v>
      </c>
      <c r="R11" s="9">
        <f>VLOOKUP($A11,'RES installed'!$A$2:$C$6,3,FALSE)*'[1]Profiles, RES, Summer'!R$5</f>
        <v>3.8305280420911232</v>
      </c>
      <c r="S11" s="9">
        <f>VLOOKUP($A11,'RES installed'!$A$2:$C$6,3,FALSE)*'[1]Profiles, RES, Summer'!S$5</f>
        <v>5.2608698645471854</v>
      </c>
      <c r="T11" s="9">
        <f>VLOOKUP($A11,'RES installed'!$A$2:$C$6,3,FALSE)*'[1]Profiles, RES, Summer'!T$5</f>
        <v>4.7851771185491989</v>
      </c>
      <c r="U11" s="9">
        <f>VLOOKUP($A11,'RES installed'!$A$2:$C$6,3,FALSE)*'[1]Profiles, RES, Summer'!U$5</f>
        <v>4.2497867457740952</v>
      </c>
      <c r="V11" s="9">
        <f>VLOOKUP($A11,'RES installed'!$A$2:$C$6,3,FALSE)*'[1]Profiles, RES, Summer'!V$5</f>
        <v>6.31829419008172</v>
      </c>
      <c r="W11" s="9">
        <f>VLOOKUP($A11,'RES installed'!$A$2:$C$6,3,FALSE)*'[1]Profiles, RES, Summer'!W$5</f>
        <v>6.8012156722265757</v>
      </c>
      <c r="X11" s="9">
        <f>VLOOKUP($A11,'RES installed'!$A$2:$C$6,3,FALSE)*'[1]Profiles, RES, Summer'!X$5</f>
        <v>6.6087533639314895</v>
      </c>
      <c r="Y11" s="9">
        <f>VLOOKUP($A11,'RES installed'!$A$2:$C$6,3,FALSE)*'[1]Profiles, RES, Summer'!Y$5</f>
        <v>9.6477273928131666</v>
      </c>
    </row>
    <row r="12" spans="1:25" x14ac:dyDescent="0.25">
      <c r="A12" s="8">
        <v>11</v>
      </c>
      <c r="B12" s="9">
        <f>VLOOKUP($A12,'RES installed'!$A$2:$C$6,3,FALSE)*'[1]Profiles, RES, Summer'!B$5</f>
        <v>7.858709602037389</v>
      </c>
      <c r="C12" s="9">
        <f>VLOOKUP($A12,'RES installed'!$A$2:$C$6,3,FALSE)*'[1]Profiles, RES, Summer'!C$5</f>
        <v>7.0739533191537003</v>
      </c>
      <c r="D12" s="9">
        <f>VLOOKUP($A12,'RES installed'!$A$2:$C$6,3,FALSE)*'[1]Profiles, RES, Summer'!D$5</f>
        <v>7.2897599378708167</v>
      </c>
      <c r="E12" s="9">
        <f>VLOOKUP($A12,'RES installed'!$A$2:$C$6,3,FALSE)*'[1]Profiles, RES, Summer'!E$5</f>
        <v>7.1585913354975936</v>
      </c>
      <c r="F12" s="9">
        <f>VLOOKUP($A12,'RES installed'!$A$2:$C$6,3,FALSE)*'[1]Profiles, RES, Summer'!F$5</f>
        <v>6.13932049703347</v>
      </c>
      <c r="G12" s="9">
        <f>VLOOKUP($A12,'RES installed'!$A$2:$C$6,3,FALSE)*'[1]Profiles, RES, Summer'!G$5</f>
        <v>5.8119386544274052</v>
      </c>
      <c r="H12" s="9">
        <f>VLOOKUP($A12,'RES installed'!$A$2:$C$6,3,FALSE)*'[1]Profiles, RES, Summer'!H$5</f>
        <v>6.406877532743759</v>
      </c>
      <c r="I12" s="9">
        <f>VLOOKUP($A12,'RES installed'!$A$2:$C$6,3,FALSE)*'[1]Profiles, RES, Summer'!I$5</f>
        <v>5.8282398074555006</v>
      </c>
      <c r="J12" s="9">
        <f>VLOOKUP($A12,'RES installed'!$A$2:$C$6,3,FALSE)*'[1]Profiles, RES, Summer'!J$5</f>
        <v>4.7911873782603838</v>
      </c>
      <c r="K12" s="9">
        <f>VLOOKUP($A12,'RES installed'!$A$2:$C$6,3,FALSE)*'[1]Profiles, RES, Summer'!K$5</f>
        <v>3.4633439158177537</v>
      </c>
      <c r="L12" s="9">
        <f>VLOOKUP($A12,'RES installed'!$A$2:$C$6,3,FALSE)*'[1]Profiles, RES, Summer'!L$5</f>
        <v>3.5543420351505652</v>
      </c>
      <c r="M12" s="9">
        <f>VLOOKUP($A12,'RES installed'!$A$2:$C$6,3,FALSE)*'[1]Profiles, RES, Summer'!M$5</f>
        <v>2.2034837120788091</v>
      </c>
      <c r="N12" s="9">
        <f>VLOOKUP($A12,'RES installed'!$A$2:$C$6,3,FALSE)*'[1]Profiles, RES, Summer'!N$5</f>
        <v>1.806285391245942</v>
      </c>
      <c r="O12" s="9">
        <f>VLOOKUP($A12,'RES installed'!$A$2:$C$6,3,FALSE)*'[1]Profiles, RES, Summer'!O$5</f>
        <v>1.9216343893428856</v>
      </c>
      <c r="P12" s="9">
        <f>VLOOKUP($A12,'RES installed'!$A$2:$C$6,3,FALSE)*'[1]Profiles, RES, Summer'!P$5</f>
        <v>2.5659579816411062</v>
      </c>
      <c r="Q12" s="9">
        <f>VLOOKUP($A12,'RES installed'!$A$2:$C$6,3,FALSE)*'[1]Profiles, RES, Summer'!Q$5</f>
        <v>3.2457461770961595</v>
      </c>
      <c r="R12" s="9">
        <f>VLOOKUP($A12,'RES installed'!$A$2:$C$6,3,FALSE)*'[1]Profiles, RES, Summer'!R$5</f>
        <v>3.8305280420911232</v>
      </c>
      <c r="S12" s="9">
        <f>VLOOKUP($A12,'RES installed'!$A$2:$C$6,3,FALSE)*'[1]Profiles, RES, Summer'!S$5</f>
        <v>5.2608698645471854</v>
      </c>
      <c r="T12" s="9">
        <f>VLOOKUP($A12,'RES installed'!$A$2:$C$6,3,FALSE)*'[1]Profiles, RES, Summer'!T$5</f>
        <v>4.7851771185491989</v>
      </c>
      <c r="U12" s="9">
        <f>VLOOKUP($A12,'RES installed'!$A$2:$C$6,3,FALSE)*'[1]Profiles, RES, Summer'!U$5</f>
        <v>4.2497867457740952</v>
      </c>
      <c r="V12" s="9">
        <f>VLOOKUP($A12,'RES installed'!$A$2:$C$6,3,FALSE)*'[1]Profiles, RES, Summer'!V$5</f>
        <v>6.31829419008172</v>
      </c>
      <c r="W12" s="9">
        <f>VLOOKUP($A12,'RES installed'!$A$2:$C$6,3,FALSE)*'[1]Profiles, RES, Summer'!W$5</f>
        <v>6.8012156722265757</v>
      </c>
      <c r="X12" s="9">
        <f>VLOOKUP($A12,'RES installed'!$A$2:$C$6,3,FALSE)*'[1]Profiles, RES, Summer'!X$5</f>
        <v>6.6087533639314895</v>
      </c>
      <c r="Y12" s="9">
        <f>VLOOKUP($A12,'RES installed'!$A$2:$C$6,3,FALSE)*'[1]Profiles,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5.1919057377049183E-4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0.14898079918032786</v>
      </c>
      <c r="J8" s="6">
        <f>VLOOKUP($A8,'RES installed'!$A$2:$C$6,3,FALSE)*'[1]Profiles, RES, Summer'!J$3</f>
        <v>2.9097324590163933</v>
      </c>
      <c r="K8" s="6">
        <f>VLOOKUP($A8,'RES installed'!$A$2:$C$6,3,FALSE)*'[1]Profiles, RES, Summer'!K$3</f>
        <v>6.9218280737704925</v>
      </c>
      <c r="L8" s="6">
        <f>VLOOKUP($A8,'RES installed'!$A$2:$C$6,3,FALSE)*'[1]Profiles, RES, Summer'!L$3</f>
        <v>9.1703046147540981</v>
      </c>
      <c r="M8" s="6">
        <f>VLOOKUP($A8,'RES installed'!$A$2:$C$6,3,FALSE)*'[1]Profiles, RES, Summer'!M$3</f>
        <v>11.512723278688524</v>
      </c>
      <c r="N8" s="6">
        <f>VLOOKUP($A8,'RES installed'!$A$2:$C$6,3,FALSE)*'[1]Profiles, RES, Summer'!N$3</f>
        <v>13.672265163934425</v>
      </c>
      <c r="O8" s="6">
        <f>VLOOKUP($A8,'RES installed'!$A$2:$C$6,3,FALSE)*'[1]Profiles, RES, Summer'!O$3</f>
        <v>11.409805635245901</v>
      </c>
      <c r="P8" s="6">
        <f>VLOOKUP($A8,'RES installed'!$A$2:$C$6,3,FALSE)*'[1]Profiles, RES, Summer'!P$3</f>
        <v>7.8679912500000002</v>
      </c>
      <c r="Q8" s="6">
        <f>VLOOKUP($A8,'RES installed'!$A$2:$C$6,3,FALSE)*'[1]Profiles, RES, Summer'!Q$3</f>
        <v>3.9290593770491804</v>
      </c>
      <c r="R8" s="6">
        <f>VLOOKUP($A8,'RES installed'!$A$2:$C$6,3,FALSE)*'[1]Profiles, RES, Summer'!R$3</f>
        <v>0.82730360655737689</v>
      </c>
      <c r="S8" s="6">
        <f>VLOOKUP($A8,'RES installed'!$A$2:$C$6,3,FALSE)*'[1]Profiles, RES, Summer'!S$3</f>
        <v>4.9986885245901624E-3</v>
      </c>
      <c r="T8" s="6">
        <f>VLOOKUP($A8,'RES installed'!$A$2:$C$6,3,FALSE)*'[1]Profiles, RES, Summer'!T$3</f>
        <v>2.2049999999999999E-3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5.1919057377049183E-4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0.14898079918032786</v>
      </c>
      <c r="J9" s="6">
        <f>VLOOKUP($A9,'RES installed'!$A$2:$C$6,3,FALSE)*'[1]Profiles, RES, Summer'!J$3</f>
        <v>2.9097324590163933</v>
      </c>
      <c r="K9" s="6">
        <f>VLOOKUP($A9,'RES installed'!$A$2:$C$6,3,FALSE)*'[1]Profiles, RES, Summer'!K$3</f>
        <v>6.9218280737704925</v>
      </c>
      <c r="L9" s="6">
        <f>VLOOKUP($A9,'RES installed'!$A$2:$C$6,3,FALSE)*'[1]Profiles, RES, Summer'!L$3</f>
        <v>9.1703046147540981</v>
      </c>
      <c r="M9" s="6">
        <f>VLOOKUP($A9,'RES installed'!$A$2:$C$6,3,FALSE)*'[1]Profiles, RES, Summer'!M$3</f>
        <v>11.512723278688524</v>
      </c>
      <c r="N9" s="6">
        <f>VLOOKUP($A9,'RES installed'!$A$2:$C$6,3,FALSE)*'[1]Profiles, RES, Summer'!N$3</f>
        <v>13.672265163934425</v>
      </c>
      <c r="O9" s="6">
        <f>VLOOKUP($A9,'RES installed'!$A$2:$C$6,3,FALSE)*'[1]Profiles, RES, Summer'!O$3</f>
        <v>11.409805635245901</v>
      </c>
      <c r="P9" s="6">
        <f>VLOOKUP($A9,'RES installed'!$A$2:$C$6,3,FALSE)*'[1]Profiles, RES, Summer'!P$3</f>
        <v>7.8679912500000002</v>
      </c>
      <c r="Q9" s="6">
        <f>VLOOKUP($A9,'RES installed'!$A$2:$C$6,3,FALSE)*'[1]Profiles, RES, Summer'!Q$3</f>
        <v>3.9290593770491804</v>
      </c>
      <c r="R9" s="6">
        <f>VLOOKUP($A9,'RES installed'!$A$2:$C$6,3,FALSE)*'[1]Profiles, RES, Summer'!R$3</f>
        <v>0.82730360655737689</v>
      </c>
      <c r="S9" s="6">
        <f>VLOOKUP($A9,'RES installed'!$A$2:$C$6,3,FALSE)*'[1]Profiles, RES, Summer'!S$3</f>
        <v>4.9986885245901624E-3</v>
      </c>
      <c r="T9" s="6">
        <f>VLOOKUP($A9,'RES installed'!$A$2:$C$6,3,FALSE)*'[1]Profiles, RES, Summer'!T$3</f>
        <v>2.2049999999999999E-3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10.388912567643459</v>
      </c>
      <c r="C10" s="9">
        <f>VLOOKUP($A10,'RES installed'!$A$2:$C$6,3,FALSE)*'[1]Profiles, RES, Summer'!C$6</f>
        <v>8.5264596564222987</v>
      </c>
      <c r="D10" s="9">
        <f>VLOOKUP($A10,'RES installed'!$A$2:$C$6,3,FALSE)*'[1]Profiles, RES, Summer'!D$6</f>
        <v>7.7192701462630158</v>
      </c>
      <c r="E10" s="9">
        <f>VLOOKUP($A10,'RES installed'!$A$2:$C$6,3,FALSE)*'[1]Profiles, RES, Summer'!E$6</f>
        <v>6.7694996630590154</v>
      </c>
      <c r="F10" s="9">
        <f>VLOOKUP($A10,'RES installed'!$A$2:$C$6,3,FALSE)*'[1]Profiles, RES, Summer'!F$6</f>
        <v>6.0684263005411481</v>
      </c>
      <c r="G10" s="9">
        <f>VLOOKUP($A10,'RES installed'!$A$2:$C$6,3,FALSE)*'[1]Profiles, RES, Summer'!G$6</f>
        <v>5.1834706963447008</v>
      </c>
      <c r="H10" s="9">
        <f>VLOOKUP($A10,'RES installed'!$A$2:$C$6,3,FALSE)*'[1]Profiles, RES, Summer'!H$6</f>
        <v>4.8573949152542371</v>
      </c>
      <c r="I10" s="9">
        <f>VLOOKUP($A10,'RES installed'!$A$2:$C$6,3,FALSE)*'[1]Profiles, RES, Summer'!I$6</f>
        <v>4.5182256891974673</v>
      </c>
      <c r="J10" s="9">
        <f>VLOOKUP($A10,'RES installed'!$A$2:$C$6,3,FALSE)*'[1]Profiles, RES, Summer'!J$6</f>
        <v>4.2442676740861742</v>
      </c>
      <c r="K10" s="9">
        <f>VLOOKUP($A10,'RES installed'!$A$2:$C$6,3,FALSE)*'[1]Profiles, RES, Summer'!K$6</f>
        <v>4.7381759240351249</v>
      </c>
      <c r="L10" s="9">
        <f>VLOOKUP($A10,'RES installed'!$A$2:$C$6,3,FALSE)*'[1]Profiles, RES, Summer'!L$6</f>
        <v>4.4305432650091889</v>
      </c>
      <c r="M10" s="9">
        <f>VLOOKUP($A10,'RES installed'!$A$2:$C$6,3,FALSE)*'[1]Profiles, RES, Summer'!M$6</f>
        <v>5.1200734888707364</v>
      </c>
      <c r="N10" s="9">
        <f>VLOOKUP($A10,'RES installed'!$A$2:$C$6,3,FALSE)*'[1]Profiles, RES, Summer'!N$6</f>
        <v>5.634532588829896</v>
      </c>
      <c r="O10" s="9">
        <f>VLOOKUP($A10,'RES installed'!$A$2:$C$6,3,FALSE)*'[1]Profiles, RES, Summer'!O$6</f>
        <v>5.4159517280988361</v>
      </c>
      <c r="P10" s="9">
        <f>VLOOKUP($A10,'RES installed'!$A$2:$C$6,3,FALSE)*'[1]Profiles, RES, Summer'!P$6</f>
        <v>6.1822531779661025</v>
      </c>
      <c r="Q10" s="9">
        <f>VLOOKUP($A10,'RES installed'!$A$2:$C$6,3,FALSE)*'[1]Profiles, RES, Summer'!Q$6</f>
        <v>5.4483430059219939</v>
      </c>
      <c r="R10" s="9">
        <f>VLOOKUP($A10,'RES installed'!$A$2:$C$6,3,FALSE)*'[1]Profiles, RES, Summer'!R$6</f>
        <v>5.1438837451500907</v>
      </c>
      <c r="S10" s="9">
        <f>VLOOKUP($A10,'RES installed'!$A$2:$C$6,3,FALSE)*'[1]Profiles, RES, Summer'!S$6</f>
        <v>5.2954483612415757</v>
      </c>
      <c r="T10" s="9">
        <f>VLOOKUP($A10,'RES installed'!$A$2:$C$6,3,FALSE)*'[1]Profiles, RES, Summer'!T$6</f>
        <v>5.0814308926383491</v>
      </c>
      <c r="U10" s="9">
        <f>VLOOKUP($A10,'RES installed'!$A$2:$C$6,3,FALSE)*'[1]Profiles, RES, Summer'!U$6</f>
        <v>5.3315904890749444</v>
      </c>
      <c r="V10" s="9">
        <f>VLOOKUP($A10,'RES installed'!$A$2:$C$6,3,FALSE)*'[1]Profiles, RES, Summer'!V$6</f>
        <v>4.9962135848478662</v>
      </c>
      <c r="W10" s="9">
        <f>VLOOKUP($A10,'RES installed'!$A$2:$C$6,3,FALSE)*'[1]Profiles, RES, Summer'!W$6</f>
        <v>4.2433139473146824</v>
      </c>
      <c r="X10" s="9">
        <f>VLOOKUP($A10,'RES installed'!$A$2:$C$6,3,FALSE)*'[1]Profiles, RES, Summer'!X$6</f>
        <v>4.7661380437002245</v>
      </c>
      <c r="Y10" s="9">
        <f>VLOOKUP($A10,'RES installed'!$A$2:$C$6,3,FALSE)*'[1]Profiles, RES, Summer'!Y$6</f>
        <v>4.5604621196651003</v>
      </c>
    </row>
    <row r="11" spans="1:25" x14ac:dyDescent="0.25">
      <c r="A11" s="8">
        <v>10</v>
      </c>
      <c r="B11" s="9">
        <f>VLOOKUP($A11,'RES installed'!$A$2:$C$6,3,FALSE)*'[1]Profiles, RES, Summer'!B$6</f>
        <v>10.388912567643459</v>
      </c>
      <c r="C11" s="9">
        <f>VLOOKUP($A11,'RES installed'!$A$2:$C$6,3,FALSE)*'[1]Profiles, RES, Summer'!C$6</f>
        <v>8.5264596564222987</v>
      </c>
      <c r="D11" s="9">
        <f>VLOOKUP($A11,'RES installed'!$A$2:$C$6,3,FALSE)*'[1]Profiles, RES, Summer'!D$6</f>
        <v>7.7192701462630158</v>
      </c>
      <c r="E11" s="9">
        <f>VLOOKUP($A11,'RES installed'!$A$2:$C$6,3,FALSE)*'[1]Profiles, RES, Summer'!E$6</f>
        <v>6.7694996630590154</v>
      </c>
      <c r="F11" s="9">
        <f>VLOOKUP($A11,'RES installed'!$A$2:$C$6,3,FALSE)*'[1]Profiles, RES, Summer'!F$6</f>
        <v>6.0684263005411481</v>
      </c>
      <c r="G11" s="9">
        <f>VLOOKUP($A11,'RES installed'!$A$2:$C$6,3,FALSE)*'[1]Profiles, RES, Summer'!G$6</f>
        <v>5.1834706963447008</v>
      </c>
      <c r="H11" s="9">
        <f>VLOOKUP($A11,'RES installed'!$A$2:$C$6,3,FALSE)*'[1]Profiles, RES, Summer'!H$6</f>
        <v>4.8573949152542371</v>
      </c>
      <c r="I11" s="9">
        <f>VLOOKUP($A11,'RES installed'!$A$2:$C$6,3,FALSE)*'[1]Profiles, RES, Summer'!I$6</f>
        <v>4.5182256891974673</v>
      </c>
      <c r="J11" s="9">
        <f>VLOOKUP($A11,'RES installed'!$A$2:$C$6,3,FALSE)*'[1]Profiles, RES, Summer'!J$6</f>
        <v>4.2442676740861742</v>
      </c>
      <c r="K11" s="9">
        <f>VLOOKUP($A11,'RES installed'!$A$2:$C$6,3,FALSE)*'[1]Profiles, RES, Summer'!K$6</f>
        <v>4.7381759240351249</v>
      </c>
      <c r="L11" s="9">
        <f>VLOOKUP($A11,'RES installed'!$A$2:$C$6,3,FALSE)*'[1]Profiles, RES, Summer'!L$6</f>
        <v>4.4305432650091889</v>
      </c>
      <c r="M11" s="9">
        <f>VLOOKUP($A11,'RES installed'!$A$2:$C$6,3,FALSE)*'[1]Profiles, RES, Summer'!M$6</f>
        <v>5.1200734888707364</v>
      </c>
      <c r="N11" s="9">
        <f>VLOOKUP($A11,'RES installed'!$A$2:$C$6,3,FALSE)*'[1]Profiles, RES, Summer'!N$6</f>
        <v>5.634532588829896</v>
      </c>
      <c r="O11" s="9">
        <f>VLOOKUP($A11,'RES installed'!$A$2:$C$6,3,FALSE)*'[1]Profiles, RES, Summer'!O$6</f>
        <v>5.4159517280988361</v>
      </c>
      <c r="P11" s="9">
        <f>VLOOKUP($A11,'RES installed'!$A$2:$C$6,3,FALSE)*'[1]Profiles, RES, Summer'!P$6</f>
        <v>6.1822531779661025</v>
      </c>
      <c r="Q11" s="9">
        <f>VLOOKUP($A11,'RES installed'!$A$2:$C$6,3,FALSE)*'[1]Profiles, RES, Summer'!Q$6</f>
        <v>5.4483430059219939</v>
      </c>
      <c r="R11" s="9">
        <f>VLOOKUP($A11,'RES installed'!$A$2:$C$6,3,FALSE)*'[1]Profiles, RES, Summer'!R$6</f>
        <v>5.1438837451500907</v>
      </c>
      <c r="S11" s="9">
        <f>VLOOKUP($A11,'RES installed'!$A$2:$C$6,3,FALSE)*'[1]Profiles, RES, Summer'!S$6</f>
        <v>5.2954483612415757</v>
      </c>
      <c r="T11" s="9">
        <f>VLOOKUP($A11,'RES installed'!$A$2:$C$6,3,FALSE)*'[1]Profiles, RES, Summer'!T$6</f>
        <v>5.0814308926383491</v>
      </c>
      <c r="U11" s="9">
        <f>VLOOKUP($A11,'RES installed'!$A$2:$C$6,3,FALSE)*'[1]Profiles, RES, Summer'!U$6</f>
        <v>5.3315904890749444</v>
      </c>
      <c r="V11" s="9">
        <f>VLOOKUP($A11,'RES installed'!$A$2:$C$6,3,FALSE)*'[1]Profiles, RES, Summer'!V$6</f>
        <v>4.9962135848478662</v>
      </c>
      <c r="W11" s="9">
        <f>VLOOKUP($A11,'RES installed'!$A$2:$C$6,3,FALSE)*'[1]Profiles, RES, Summer'!W$6</f>
        <v>4.2433139473146824</v>
      </c>
      <c r="X11" s="9">
        <f>VLOOKUP($A11,'RES installed'!$A$2:$C$6,3,FALSE)*'[1]Profiles, RES, Summer'!X$6</f>
        <v>4.7661380437002245</v>
      </c>
      <c r="Y11" s="9">
        <f>VLOOKUP($A11,'RES installed'!$A$2:$C$6,3,FALSE)*'[1]Profiles, RES, Summer'!Y$6</f>
        <v>4.5604621196651003</v>
      </c>
    </row>
    <row r="12" spans="1:25" x14ac:dyDescent="0.25">
      <c r="A12" s="8">
        <v>11</v>
      </c>
      <c r="B12" s="9">
        <f>VLOOKUP($A12,'RES installed'!$A$2:$C$6,3,FALSE)*'[1]Profiles, RES, Summer'!B$6</f>
        <v>10.388912567643459</v>
      </c>
      <c r="C12" s="9">
        <f>VLOOKUP($A12,'RES installed'!$A$2:$C$6,3,FALSE)*'[1]Profiles, RES, Summer'!C$6</f>
        <v>8.5264596564222987</v>
      </c>
      <c r="D12" s="9">
        <f>VLOOKUP($A12,'RES installed'!$A$2:$C$6,3,FALSE)*'[1]Profiles, RES, Summer'!D$6</f>
        <v>7.7192701462630158</v>
      </c>
      <c r="E12" s="9">
        <f>VLOOKUP($A12,'RES installed'!$A$2:$C$6,3,FALSE)*'[1]Profiles, RES, Summer'!E$6</f>
        <v>6.7694996630590154</v>
      </c>
      <c r="F12" s="9">
        <f>VLOOKUP($A12,'RES installed'!$A$2:$C$6,3,FALSE)*'[1]Profiles, RES, Summer'!F$6</f>
        <v>6.0684263005411481</v>
      </c>
      <c r="G12" s="9">
        <f>VLOOKUP($A12,'RES installed'!$A$2:$C$6,3,FALSE)*'[1]Profiles, RES, Summer'!G$6</f>
        <v>5.1834706963447008</v>
      </c>
      <c r="H12" s="9">
        <f>VLOOKUP($A12,'RES installed'!$A$2:$C$6,3,FALSE)*'[1]Profiles, RES, Summer'!H$6</f>
        <v>4.8573949152542371</v>
      </c>
      <c r="I12" s="9">
        <f>VLOOKUP($A12,'RES installed'!$A$2:$C$6,3,FALSE)*'[1]Profiles, RES, Summer'!I$6</f>
        <v>4.5182256891974673</v>
      </c>
      <c r="J12" s="9">
        <f>VLOOKUP($A12,'RES installed'!$A$2:$C$6,3,FALSE)*'[1]Profiles, RES, Summer'!J$6</f>
        <v>4.2442676740861742</v>
      </c>
      <c r="K12" s="9">
        <f>VLOOKUP($A12,'RES installed'!$A$2:$C$6,3,FALSE)*'[1]Profiles, RES, Summer'!K$6</f>
        <v>4.7381759240351249</v>
      </c>
      <c r="L12" s="9">
        <f>VLOOKUP($A12,'RES installed'!$A$2:$C$6,3,FALSE)*'[1]Profiles, RES, Summer'!L$6</f>
        <v>4.4305432650091889</v>
      </c>
      <c r="M12" s="9">
        <f>VLOOKUP($A12,'RES installed'!$A$2:$C$6,3,FALSE)*'[1]Profiles, RES, Summer'!M$6</f>
        <v>5.1200734888707364</v>
      </c>
      <c r="N12" s="9">
        <f>VLOOKUP($A12,'RES installed'!$A$2:$C$6,3,FALSE)*'[1]Profiles, RES, Summer'!N$6</f>
        <v>5.634532588829896</v>
      </c>
      <c r="O12" s="9">
        <f>VLOOKUP($A12,'RES installed'!$A$2:$C$6,3,FALSE)*'[1]Profiles, RES, Summer'!O$6</f>
        <v>5.4159517280988361</v>
      </c>
      <c r="P12" s="9">
        <f>VLOOKUP($A12,'RES installed'!$A$2:$C$6,3,FALSE)*'[1]Profiles, RES, Summer'!P$6</f>
        <v>6.1822531779661025</v>
      </c>
      <c r="Q12" s="9">
        <f>VLOOKUP($A12,'RES installed'!$A$2:$C$6,3,FALSE)*'[1]Profiles, RES, Summer'!Q$6</f>
        <v>5.4483430059219939</v>
      </c>
      <c r="R12" s="9">
        <f>VLOOKUP($A12,'RES installed'!$A$2:$C$6,3,FALSE)*'[1]Profiles, RES, Summer'!R$6</f>
        <v>5.1438837451500907</v>
      </c>
      <c r="S12" s="9">
        <f>VLOOKUP($A12,'RES installed'!$A$2:$C$6,3,FALSE)*'[1]Profiles, RES, Summer'!S$6</f>
        <v>5.2954483612415757</v>
      </c>
      <c r="T12" s="9">
        <f>VLOOKUP($A12,'RES installed'!$A$2:$C$6,3,FALSE)*'[1]Profiles, RES, Summer'!T$6</f>
        <v>5.0814308926383491</v>
      </c>
      <c r="U12" s="9">
        <f>VLOOKUP($A12,'RES installed'!$A$2:$C$6,3,FALSE)*'[1]Profiles, RES, Summer'!U$6</f>
        <v>5.3315904890749444</v>
      </c>
      <c r="V12" s="9">
        <f>VLOOKUP($A12,'RES installed'!$A$2:$C$6,3,FALSE)*'[1]Profiles, RES, Summer'!V$6</f>
        <v>4.9962135848478662</v>
      </c>
      <c r="W12" s="9">
        <f>VLOOKUP($A12,'RES installed'!$A$2:$C$6,3,FALSE)*'[1]Profiles, RES, Summer'!W$6</f>
        <v>4.2433139473146824</v>
      </c>
      <c r="X12" s="9">
        <f>VLOOKUP($A12,'RES installed'!$A$2:$C$6,3,FALSE)*'[1]Profiles, RES, Summer'!X$6</f>
        <v>4.7661380437002245</v>
      </c>
      <c r="Y12" s="9">
        <f>VLOOKUP($A12,'RES installed'!$A$2:$C$6,3,FALSE)*'[1]Profiles,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0.15364654517843582</v>
      </c>
      <c r="J8" s="6">
        <f>VLOOKUP($A8,'RES installed'!$A$2:$C$6,3,FALSE)*'[1]Profiles, RES, Summer'!J$4</f>
        <v>3.3279782887243732</v>
      </c>
      <c r="K8" s="6">
        <f>VLOOKUP($A8,'RES installed'!$A$2:$C$6,3,FALSE)*'[1]Profiles, RES, Summer'!K$4</f>
        <v>7.8111555618830657</v>
      </c>
      <c r="L8" s="6">
        <f>VLOOKUP($A8,'RES installed'!$A$2:$C$6,3,FALSE)*'[1]Profiles, RES, Summer'!L$4</f>
        <v>11.537002562642369</v>
      </c>
      <c r="M8" s="6">
        <f>VLOOKUP($A8,'RES installed'!$A$2:$C$6,3,FALSE)*'[1]Profiles, RES, Summer'!M$4</f>
        <v>12.063719177107057</v>
      </c>
      <c r="N8" s="6">
        <f>VLOOKUP($A8,'RES installed'!$A$2:$C$6,3,FALSE)*'[1]Profiles, RES, Summer'!N$4</f>
        <v>10.655526765375852</v>
      </c>
      <c r="O8" s="6">
        <f>VLOOKUP($A8,'RES installed'!$A$2:$C$6,3,FALSE)*'[1]Profiles, RES, Summer'!O$4</f>
        <v>8.551120871298405</v>
      </c>
      <c r="P8" s="6">
        <f>VLOOKUP($A8,'RES installed'!$A$2:$C$6,3,FALSE)*'[1]Profiles, RES, Summer'!P$4</f>
        <v>6.8548082004555804</v>
      </c>
      <c r="Q8" s="6">
        <f>VLOOKUP($A8,'RES installed'!$A$2:$C$6,3,FALSE)*'[1]Profiles, RES, Summer'!Q$4</f>
        <v>2.9313217539863325</v>
      </c>
      <c r="R8" s="6">
        <f>VLOOKUP($A8,'RES installed'!$A$2:$C$6,3,FALSE)*'[1]Profiles, RES, Summer'!R$4</f>
        <v>0.51751516230068328</v>
      </c>
      <c r="S8" s="6">
        <f>VLOOKUP($A8,'RES installed'!$A$2:$C$6,3,FALSE)*'[1]Profiles, RES, Summer'!S$4</f>
        <v>8.4643128321943816E-4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0.15364654517843582</v>
      </c>
      <c r="J9" s="6">
        <f>VLOOKUP($A9,'RES installed'!$A$2:$C$6,3,FALSE)*'[1]Profiles, RES, Summer'!J$4</f>
        <v>3.3279782887243732</v>
      </c>
      <c r="K9" s="6">
        <f>VLOOKUP($A9,'RES installed'!$A$2:$C$6,3,FALSE)*'[1]Profiles, RES, Summer'!K$4</f>
        <v>7.8111555618830657</v>
      </c>
      <c r="L9" s="6">
        <f>VLOOKUP($A9,'RES installed'!$A$2:$C$6,3,FALSE)*'[1]Profiles, RES, Summer'!L$4</f>
        <v>11.537002562642369</v>
      </c>
      <c r="M9" s="6">
        <f>VLOOKUP($A9,'RES installed'!$A$2:$C$6,3,FALSE)*'[1]Profiles, RES, Summer'!M$4</f>
        <v>12.063719177107057</v>
      </c>
      <c r="N9" s="6">
        <f>VLOOKUP($A9,'RES installed'!$A$2:$C$6,3,FALSE)*'[1]Profiles, RES, Summer'!N$4</f>
        <v>10.655526765375852</v>
      </c>
      <c r="O9" s="6">
        <f>VLOOKUP($A9,'RES installed'!$A$2:$C$6,3,FALSE)*'[1]Profiles, RES, Summer'!O$4</f>
        <v>8.551120871298405</v>
      </c>
      <c r="P9" s="6">
        <f>VLOOKUP($A9,'RES installed'!$A$2:$C$6,3,FALSE)*'[1]Profiles, RES, Summer'!P$4</f>
        <v>6.8548082004555804</v>
      </c>
      <c r="Q9" s="6">
        <f>VLOOKUP($A9,'RES installed'!$A$2:$C$6,3,FALSE)*'[1]Profiles, RES, Summer'!Q$4</f>
        <v>2.9313217539863325</v>
      </c>
      <c r="R9" s="6">
        <f>VLOOKUP($A9,'RES installed'!$A$2:$C$6,3,FALSE)*'[1]Profiles, RES, Summer'!R$4</f>
        <v>0.51751516230068328</v>
      </c>
      <c r="S9" s="6">
        <f>VLOOKUP($A9,'RES installed'!$A$2:$C$6,3,FALSE)*'[1]Profiles, RES, Summer'!S$4</f>
        <v>8.4643128321943816E-4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8.9736712296116892</v>
      </c>
      <c r="C10" s="9">
        <f>VLOOKUP($A10,'RES installed'!$A$2:$C$6,3,FALSE)*'[1]Profiles, RES, Summer'!C$7</f>
        <v>8.340272525702801</v>
      </c>
      <c r="D10" s="9">
        <f>VLOOKUP($A10,'RES installed'!$A$2:$C$6,3,FALSE)*'[1]Profiles, RES, Summer'!D$7</f>
        <v>10.057924216032363</v>
      </c>
      <c r="E10" s="9">
        <f>VLOOKUP($A10,'RES installed'!$A$2:$C$6,3,FALSE)*'[1]Profiles, RES, Summer'!E$7</f>
        <v>10.221215841686204</v>
      </c>
      <c r="F10" s="9">
        <f>VLOOKUP($A10,'RES installed'!$A$2:$C$6,3,FALSE)*'[1]Profiles, RES, Summer'!F$7</f>
        <v>9.1071625138498788</v>
      </c>
      <c r="G10" s="9">
        <f>VLOOKUP($A10,'RES installed'!$A$2:$C$6,3,FALSE)*'[1]Profiles, RES, Summer'!G$7</f>
        <v>8.0352308279007438</v>
      </c>
      <c r="H10" s="9">
        <f>VLOOKUP($A10,'RES installed'!$A$2:$C$6,3,FALSE)*'[1]Profiles, RES, Summer'!H$7</f>
        <v>5.8576762606611856</v>
      </c>
      <c r="I10" s="9">
        <f>VLOOKUP($A10,'RES installed'!$A$2:$C$6,3,FALSE)*'[1]Profiles, RES, Summer'!I$7</f>
        <v>5.0163642454069937</v>
      </c>
      <c r="J10" s="9">
        <f>VLOOKUP($A10,'RES installed'!$A$2:$C$6,3,FALSE)*'[1]Profiles, RES, Summer'!J$7</f>
        <v>5.1853497178489514</v>
      </c>
      <c r="K10" s="9">
        <f>VLOOKUP($A10,'RES installed'!$A$2:$C$6,3,FALSE)*'[1]Profiles, RES, Summer'!K$7</f>
        <v>4.8713636166868497</v>
      </c>
      <c r="L10" s="9">
        <f>VLOOKUP($A10,'RES installed'!$A$2:$C$6,3,FALSE)*'[1]Profiles, RES, Summer'!L$7</f>
        <v>5.3274341518719881</v>
      </c>
      <c r="M10" s="9">
        <f>VLOOKUP($A10,'RES installed'!$A$2:$C$6,3,FALSE)*'[1]Profiles, RES, Summer'!M$7</f>
        <v>5.5334910716586361</v>
      </c>
      <c r="N10" s="9">
        <f>VLOOKUP($A10,'RES installed'!$A$2:$C$6,3,FALSE)*'[1]Profiles, RES, Summer'!N$7</f>
        <v>4.5490643458991471</v>
      </c>
      <c r="O10" s="9">
        <f>VLOOKUP($A10,'RES installed'!$A$2:$C$6,3,FALSE)*'[1]Profiles, RES, Summer'!O$7</f>
        <v>4.8158996598727093</v>
      </c>
      <c r="P10" s="9">
        <f>VLOOKUP($A10,'RES installed'!$A$2:$C$6,3,FALSE)*'[1]Profiles, RES, Summer'!P$7</f>
        <v>6.1757409363807358</v>
      </c>
      <c r="Q10" s="9">
        <f>VLOOKUP($A10,'RES installed'!$A$2:$C$6,3,FALSE)*'[1]Profiles, RES, Summer'!Q$7</f>
        <v>8.0454157927284893</v>
      </c>
      <c r="R10" s="9">
        <f>VLOOKUP($A10,'RES installed'!$A$2:$C$6,3,FALSE)*'[1]Profiles, RES, Summer'!R$7</f>
        <v>7.8765647143703781</v>
      </c>
      <c r="S10" s="9">
        <f>VLOOKUP($A10,'RES installed'!$A$2:$C$6,3,FALSE)*'[1]Profiles, RES, Summer'!S$7</f>
        <v>8.4770555180499372</v>
      </c>
      <c r="T10" s="9">
        <f>VLOOKUP($A10,'RES installed'!$A$2:$C$6,3,FALSE)*'[1]Profiles, RES, Summer'!T$7</f>
        <v>8.2399593908629463</v>
      </c>
      <c r="U10" s="9">
        <f>VLOOKUP($A10,'RES installed'!$A$2:$C$6,3,FALSE)*'[1]Profiles, RES, Summer'!U$7</f>
        <v>9.3134876897111489</v>
      </c>
      <c r="V10" s="9">
        <f>VLOOKUP($A10,'RES installed'!$A$2:$C$6,3,FALSE)*'[1]Profiles, RES, Summer'!V$7</f>
        <v>9.4307292122961162</v>
      </c>
      <c r="W10" s="9">
        <f>VLOOKUP($A10,'RES installed'!$A$2:$C$6,3,FALSE)*'[1]Profiles, RES, Summer'!W$7</f>
        <v>9.1093385761034806</v>
      </c>
      <c r="X10" s="9">
        <f>VLOOKUP($A10,'RES installed'!$A$2:$C$6,3,FALSE)*'[1]Profiles, RES, Summer'!X$7</f>
        <v>8.3780332229637455</v>
      </c>
      <c r="Y10" s="9">
        <f>VLOOKUP($A10,'RES installed'!$A$2:$C$6,3,FALSE)*'[1]Profiles, RES, Summer'!Y$7</f>
        <v>8.1506191424669545</v>
      </c>
    </row>
    <row r="11" spans="1:25" x14ac:dyDescent="0.25">
      <c r="A11" s="8">
        <v>10</v>
      </c>
      <c r="B11" s="9">
        <f>VLOOKUP($A11,'RES installed'!$A$2:$C$6,3,FALSE)*'[1]Profiles, RES, Summer'!B$7</f>
        <v>8.9736712296116892</v>
      </c>
      <c r="C11" s="9">
        <f>VLOOKUP($A11,'RES installed'!$A$2:$C$6,3,FALSE)*'[1]Profiles, RES, Summer'!C$7</f>
        <v>8.340272525702801</v>
      </c>
      <c r="D11" s="9">
        <f>VLOOKUP($A11,'RES installed'!$A$2:$C$6,3,FALSE)*'[1]Profiles, RES, Summer'!D$7</f>
        <v>10.057924216032363</v>
      </c>
      <c r="E11" s="9">
        <f>VLOOKUP($A11,'RES installed'!$A$2:$C$6,3,FALSE)*'[1]Profiles, RES, Summer'!E$7</f>
        <v>10.221215841686204</v>
      </c>
      <c r="F11" s="9">
        <f>VLOOKUP($A11,'RES installed'!$A$2:$C$6,3,FALSE)*'[1]Profiles, RES, Summer'!F$7</f>
        <v>9.1071625138498788</v>
      </c>
      <c r="G11" s="9">
        <f>VLOOKUP($A11,'RES installed'!$A$2:$C$6,3,FALSE)*'[1]Profiles, RES, Summer'!G$7</f>
        <v>8.0352308279007438</v>
      </c>
      <c r="H11" s="9">
        <f>VLOOKUP($A11,'RES installed'!$A$2:$C$6,3,FALSE)*'[1]Profiles, RES, Summer'!H$7</f>
        <v>5.8576762606611856</v>
      </c>
      <c r="I11" s="9">
        <f>VLOOKUP($A11,'RES installed'!$A$2:$C$6,3,FALSE)*'[1]Profiles, RES, Summer'!I$7</f>
        <v>5.0163642454069937</v>
      </c>
      <c r="J11" s="9">
        <f>VLOOKUP($A11,'RES installed'!$A$2:$C$6,3,FALSE)*'[1]Profiles, RES, Summer'!J$7</f>
        <v>5.1853497178489514</v>
      </c>
      <c r="K11" s="9">
        <f>VLOOKUP($A11,'RES installed'!$A$2:$C$6,3,FALSE)*'[1]Profiles, RES, Summer'!K$7</f>
        <v>4.8713636166868497</v>
      </c>
      <c r="L11" s="9">
        <f>VLOOKUP($A11,'RES installed'!$A$2:$C$6,3,FALSE)*'[1]Profiles, RES, Summer'!L$7</f>
        <v>5.3274341518719881</v>
      </c>
      <c r="M11" s="9">
        <f>VLOOKUP($A11,'RES installed'!$A$2:$C$6,3,FALSE)*'[1]Profiles, RES, Summer'!M$7</f>
        <v>5.5334910716586361</v>
      </c>
      <c r="N11" s="9">
        <f>VLOOKUP($A11,'RES installed'!$A$2:$C$6,3,FALSE)*'[1]Profiles, RES, Summer'!N$7</f>
        <v>4.5490643458991471</v>
      </c>
      <c r="O11" s="9">
        <f>VLOOKUP($A11,'RES installed'!$A$2:$C$6,3,FALSE)*'[1]Profiles, RES, Summer'!O$7</f>
        <v>4.8158996598727093</v>
      </c>
      <c r="P11" s="9">
        <f>VLOOKUP($A11,'RES installed'!$A$2:$C$6,3,FALSE)*'[1]Profiles, RES, Summer'!P$7</f>
        <v>6.1757409363807358</v>
      </c>
      <c r="Q11" s="9">
        <f>VLOOKUP($A11,'RES installed'!$A$2:$C$6,3,FALSE)*'[1]Profiles, RES, Summer'!Q$7</f>
        <v>8.0454157927284893</v>
      </c>
      <c r="R11" s="9">
        <f>VLOOKUP($A11,'RES installed'!$A$2:$C$6,3,FALSE)*'[1]Profiles, RES, Summer'!R$7</f>
        <v>7.8765647143703781</v>
      </c>
      <c r="S11" s="9">
        <f>VLOOKUP($A11,'RES installed'!$A$2:$C$6,3,FALSE)*'[1]Profiles, RES, Summer'!S$7</f>
        <v>8.4770555180499372</v>
      </c>
      <c r="T11" s="9">
        <f>VLOOKUP($A11,'RES installed'!$A$2:$C$6,3,FALSE)*'[1]Profiles, RES, Summer'!T$7</f>
        <v>8.2399593908629463</v>
      </c>
      <c r="U11" s="9">
        <f>VLOOKUP($A11,'RES installed'!$A$2:$C$6,3,FALSE)*'[1]Profiles, RES, Summer'!U$7</f>
        <v>9.3134876897111489</v>
      </c>
      <c r="V11" s="9">
        <f>VLOOKUP($A11,'RES installed'!$A$2:$C$6,3,FALSE)*'[1]Profiles, RES, Summer'!V$7</f>
        <v>9.4307292122961162</v>
      </c>
      <c r="W11" s="9">
        <f>VLOOKUP($A11,'RES installed'!$A$2:$C$6,3,FALSE)*'[1]Profiles, RES, Summer'!W$7</f>
        <v>9.1093385761034806</v>
      </c>
      <c r="X11" s="9">
        <f>VLOOKUP($A11,'RES installed'!$A$2:$C$6,3,FALSE)*'[1]Profiles, RES, Summer'!X$7</f>
        <v>8.3780332229637455</v>
      </c>
      <c r="Y11" s="9">
        <f>VLOOKUP($A11,'RES installed'!$A$2:$C$6,3,FALSE)*'[1]Profiles, RES, Summer'!Y$7</f>
        <v>8.1506191424669545</v>
      </c>
    </row>
    <row r="12" spans="1:25" x14ac:dyDescent="0.25">
      <c r="A12" s="8">
        <v>11</v>
      </c>
      <c r="B12" s="9">
        <f>VLOOKUP($A12,'RES installed'!$A$2:$C$6,3,FALSE)*'[1]Profiles, RES, Summer'!B$7</f>
        <v>8.9736712296116892</v>
      </c>
      <c r="C12" s="9">
        <f>VLOOKUP($A12,'RES installed'!$A$2:$C$6,3,FALSE)*'[1]Profiles, RES, Summer'!C$7</f>
        <v>8.340272525702801</v>
      </c>
      <c r="D12" s="9">
        <f>VLOOKUP($A12,'RES installed'!$A$2:$C$6,3,FALSE)*'[1]Profiles, RES, Summer'!D$7</f>
        <v>10.057924216032363</v>
      </c>
      <c r="E12" s="9">
        <f>VLOOKUP($A12,'RES installed'!$A$2:$C$6,3,FALSE)*'[1]Profiles, RES, Summer'!E$7</f>
        <v>10.221215841686204</v>
      </c>
      <c r="F12" s="9">
        <f>VLOOKUP($A12,'RES installed'!$A$2:$C$6,3,FALSE)*'[1]Profiles, RES, Summer'!F$7</f>
        <v>9.1071625138498788</v>
      </c>
      <c r="G12" s="9">
        <f>VLOOKUP($A12,'RES installed'!$A$2:$C$6,3,FALSE)*'[1]Profiles, RES, Summer'!G$7</f>
        <v>8.0352308279007438</v>
      </c>
      <c r="H12" s="9">
        <f>VLOOKUP($A12,'RES installed'!$A$2:$C$6,3,FALSE)*'[1]Profiles, RES, Summer'!H$7</f>
        <v>5.8576762606611856</v>
      </c>
      <c r="I12" s="9">
        <f>VLOOKUP($A12,'RES installed'!$A$2:$C$6,3,FALSE)*'[1]Profiles, RES, Summer'!I$7</f>
        <v>5.0163642454069937</v>
      </c>
      <c r="J12" s="9">
        <f>VLOOKUP($A12,'RES installed'!$A$2:$C$6,3,FALSE)*'[1]Profiles, RES, Summer'!J$7</f>
        <v>5.1853497178489514</v>
      </c>
      <c r="K12" s="9">
        <f>VLOOKUP($A12,'RES installed'!$A$2:$C$6,3,FALSE)*'[1]Profiles, RES, Summer'!K$7</f>
        <v>4.8713636166868497</v>
      </c>
      <c r="L12" s="9">
        <f>VLOOKUP($A12,'RES installed'!$A$2:$C$6,3,FALSE)*'[1]Profiles, RES, Summer'!L$7</f>
        <v>5.3274341518719881</v>
      </c>
      <c r="M12" s="9">
        <f>VLOOKUP($A12,'RES installed'!$A$2:$C$6,3,FALSE)*'[1]Profiles, RES, Summer'!M$7</f>
        <v>5.5334910716586361</v>
      </c>
      <c r="N12" s="9">
        <f>VLOOKUP($A12,'RES installed'!$A$2:$C$6,3,FALSE)*'[1]Profiles, RES, Summer'!N$7</f>
        <v>4.5490643458991471</v>
      </c>
      <c r="O12" s="9">
        <f>VLOOKUP($A12,'RES installed'!$A$2:$C$6,3,FALSE)*'[1]Profiles, RES, Summer'!O$7</f>
        <v>4.8158996598727093</v>
      </c>
      <c r="P12" s="9">
        <f>VLOOKUP($A12,'RES installed'!$A$2:$C$6,3,FALSE)*'[1]Profiles, RES, Summer'!P$7</f>
        <v>6.1757409363807358</v>
      </c>
      <c r="Q12" s="9">
        <f>VLOOKUP($A12,'RES installed'!$A$2:$C$6,3,FALSE)*'[1]Profiles, RES, Summer'!Q$7</f>
        <v>8.0454157927284893</v>
      </c>
      <c r="R12" s="9">
        <f>VLOOKUP($A12,'RES installed'!$A$2:$C$6,3,FALSE)*'[1]Profiles, RES, Summer'!R$7</f>
        <v>7.8765647143703781</v>
      </c>
      <c r="S12" s="9">
        <f>VLOOKUP($A12,'RES installed'!$A$2:$C$6,3,FALSE)*'[1]Profiles, RES, Summer'!S$7</f>
        <v>8.4770555180499372</v>
      </c>
      <c r="T12" s="9">
        <f>VLOOKUP($A12,'RES installed'!$A$2:$C$6,3,FALSE)*'[1]Profiles, RES, Summer'!T$7</f>
        <v>8.2399593908629463</v>
      </c>
      <c r="U12" s="9">
        <f>VLOOKUP($A12,'RES installed'!$A$2:$C$6,3,FALSE)*'[1]Profiles, RES, Summer'!U$7</f>
        <v>9.3134876897111489</v>
      </c>
      <c r="V12" s="9">
        <f>VLOOKUP($A12,'RES installed'!$A$2:$C$6,3,FALSE)*'[1]Profiles, RES, Summer'!V$7</f>
        <v>9.4307292122961162</v>
      </c>
      <c r="W12" s="9">
        <f>VLOOKUP($A12,'RES installed'!$A$2:$C$6,3,FALSE)*'[1]Profiles, RES, Summer'!W$7</f>
        <v>9.1093385761034806</v>
      </c>
      <c r="X12" s="9">
        <f>VLOOKUP($A12,'RES installed'!$A$2:$C$6,3,FALSE)*'[1]Profiles, RES, Summer'!X$7</f>
        <v>8.3780332229637455</v>
      </c>
      <c r="Y12" s="9">
        <f>VLOOKUP($A12,'RES installed'!$A$2:$C$6,3,FALSE)*'[1]Profiles,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25.5037508616713</v>
      </c>
      <c r="C2" s="2">
        <f>'[1]EV Profiles'!C2*((1+[1]Main!$B$3)^(Main!$B$3-2020))</f>
        <v>26.354498388584098</v>
      </c>
      <c r="D2" s="2">
        <f>'[1]EV Profiles'!D2*((1+[1]Main!$B$3)^(Main!$B$3-2020))</f>
        <v>23.598906398973856</v>
      </c>
      <c r="E2" s="2">
        <f>'[1]EV Profiles'!E2*((1+[1]Main!$B$3)^(Main!$B$3-2020))</f>
        <v>22.368434975902417</v>
      </c>
      <c r="F2" s="2">
        <f>'[1]EV Profiles'!F2*((1+[1]Main!$B$3)^(Main!$B$3-2020))</f>
        <v>18.326346726082573</v>
      </c>
      <c r="G2" s="2">
        <f>'[1]EV Profiles'!G2*((1+[1]Main!$B$3)^(Main!$B$3-2020))</f>
        <v>15.554154784727691</v>
      </c>
      <c r="H2" s="2">
        <f>'[1]EV Profiles'!H2*((1+[1]Main!$B$3)^(Main!$B$3-2020))</f>
        <v>19.021469705389372</v>
      </c>
      <c r="I2" s="2">
        <f>'[1]EV Profiles'!I2*((1+[1]Main!$B$3)^(Main!$B$3-2020))</f>
        <v>3.3033903971833625</v>
      </c>
      <c r="J2" s="2">
        <f>'[1]EV Profiles'!J2*((1+[1]Main!$B$3)^(Main!$B$3-2020))</f>
        <v>2.9049915553120025</v>
      </c>
      <c r="K2" s="2">
        <f>'[1]EV Profiles'!K2*((1+[1]Main!$B$3)^(Main!$B$3-2020))</f>
        <v>4.2350626888512828</v>
      </c>
      <c r="L2" s="2">
        <f>'[1]EV Profiles'!L2*((1+[1]Main!$B$3)^(Main!$B$3-2020))</f>
        <v>2.4941427496321618</v>
      </c>
      <c r="M2" s="2">
        <f>'[1]EV Profiles'!M2*((1+[1]Main!$B$3)^(Main!$B$3-2020))</f>
        <v>3.1166409400561621</v>
      </c>
      <c r="N2" s="2">
        <f>'[1]EV Profiles'!N2*((1+[1]Main!$B$3)^(Main!$B$3-2020))</f>
        <v>4.9654605656154436</v>
      </c>
      <c r="O2" s="2">
        <f>'[1]EV Profiles'!O2*((1+[1]Main!$B$3)^(Main!$B$3-2020))</f>
        <v>9.1486484052647263</v>
      </c>
      <c r="P2" s="2">
        <f>'[1]EV Profiles'!P2*((1+[1]Main!$B$3)^(Main!$B$3-2020))</f>
        <v>9.7607716258483261</v>
      </c>
      <c r="Q2" s="2">
        <f>'[1]EV Profiles'!Q2*((1+[1]Main!$B$3)^(Main!$B$3-2020))</f>
        <v>9.5989220963380877</v>
      </c>
      <c r="R2" s="2">
        <f>'[1]EV Profiles'!R2*((1+[1]Main!$B$3)^(Main!$B$3-2020))</f>
        <v>5.3846093471676042</v>
      </c>
      <c r="S2" s="2">
        <f>'[1]EV Profiles'!S2*((1+[1]Main!$B$3)^(Main!$B$3-2020))</f>
        <v>10.968418115270888</v>
      </c>
      <c r="T2" s="2">
        <f>'[1]EV Profiles'!T2*((1+[1]Main!$B$3)^(Main!$B$3-2020))</f>
        <v>6.4366312889841639</v>
      </c>
      <c r="U2" s="2">
        <f>'[1]EV Profiles'!U2*((1+[1]Main!$B$3)^(Main!$B$3-2020))</f>
        <v>4.5255618443824828</v>
      </c>
      <c r="V2" s="2">
        <f>'[1]EV Profiles'!V2*((1+[1]Main!$B$3)^(Main!$B$3-2020))</f>
        <v>6.8723800222809652</v>
      </c>
      <c r="W2" s="2">
        <f>'[1]EV Profiles'!W2*((1+[1]Main!$B$3)^(Main!$B$3-2020))</f>
        <v>4.2475126526597631</v>
      </c>
      <c r="X2" s="2">
        <f>'[1]EV Profiles'!X2*((1+[1]Main!$B$3)^(Main!$B$3-2020))</f>
        <v>19.386668643771454</v>
      </c>
      <c r="Y2" s="2">
        <f>'[1]EV Profiles'!Y2*((1+[1]Main!$B$3)^(Main!$B$3-2020))</f>
        <v>23.370657062485058</v>
      </c>
    </row>
    <row r="3" spans="1:25" x14ac:dyDescent="0.25">
      <c r="A3" t="s">
        <v>9</v>
      </c>
      <c r="B3" s="2">
        <f>'[1]EV Profiles'!B3*((1+[1]Main!$B$3)^(Main!$B$3-2020))</f>
        <v>-57.581082614220037</v>
      </c>
      <c r="C3" s="2">
        <f>'[1]EV Profiles'!C3*((1+[1]Main!$B$3)^(Main!$B$3-2020))</f>
        <v>-61.573371008805964</v>
      </c>
      <c r="D3" s="2">
        <f>'[1]EV Profiles'!D3*((1+[1]Main!$B$3)^(Main!$B$3-2020))</f>
        <v>-69.250848690701972</v>
      </c>
      <c r="E3" s="2">
        <f>'[1]EV Profiles'!E3*((1+[1]Main!$B$3)^(Main!$B$3-2020))</f>
        <v>-74.701857844848135</v>
      </c>
      <c r="F3" s="2">
        <f>'[1]EV Profiles'!F3*((1+[1]Main!$B$3)^(Main!$B$3-2020))</f>
        <v>-79.845767891718452</v>
      </c>
      <c r="G3" s="2">
        <f>'[1]EV Profiles'!G3*((1+[1]Main!$B$3)^(Main!$B$3-2020))</f>
        <v>-87.139371689519649</v>
      </c>
      <c r="H3" s="2">
        <f>'[1]EV Profiles'!H3*((1+[1]Main!$B$3)^(Main!$B$3-2020))</f>
        <v>-83.147083294933751</v>
      </c>
      <c r="I3" s="2">
        <f>'[1]EV Profiles'!I3*((1+[1]Main!$B$3)^(Main!$B$3-2020))</f>
        <v>-93.269733868815209</v>
      </c>
      <c r="J3" s="2">
        <f>'[1]EV Profiles'!J3*((1+[1]Main!$B$3)^(Main!$B$3-2020))</f>
        <v>-84.594184088272726</v>
      </c>
      <c r="K3" s="2">
        <f>'[1]EV Profiles'!K3*((1+[1]Main!$B$3)^(Main!$B$3-2020))</f>
        <v>-124.25499629596345</v>
      </c>
      <c r="L3" s="2">
        <f>'[1]EV Profiles'!L3*((1+[1]Main!$B$3)^(Main!$B$3-2020))</f>
        <v>-122.98157249775277</v>
      </c>
      <c r="M3" s="2">
        <f>'[1]EV Profiles'!M3*((1+[1]Main!$B$3)^(Main!$B$3-2020))</f>
        <v>-112.42400318816172</v>
      </c>
      <c r="N3" s="2">
        <f>'[1]EV Profiles'!N3*((1+[1]Main!$B$3)^(Main!$B$3-2020))</f>
        <v>-107.7677167237902</v>
      </c>
      <c r="O3" s="2">
        <f>'[1]EV Profiles'!O3*((1+[1]Main!$B$3)^(Main!$B$3-2020))</f>
        <v>-104.04787503721317</v>
      </c>
      <c r="P3" s="2">
        <f>'[1]EV Profiles'!P3*((1+[1]Main!$B$3)^(Main!$B$3-2020))</f>
        <v>-98.072929906126802</v>
      </c>
      <c r="Q3" s="2">
        <f>'[1]EV Profiles'!Q3*((1+[1]Main!$B$3)^(Main!$B$3-2020))</f>
        <v>-89.246735563501701</v>
      </c>
      <c r="R3" s="2">
        <f>'[1]EV Profiles'!R3*((1+[1]Main!$B$3)^(Main!$B$3-2020))</f>
        <v>-83.450862411860655</v>
      </c>
      <c r="S3" s="2">
        <f>'[1]EV Profiles'!S3*((1+[1]Main!$B$3)^(Main!$B$3-2020))</f>
        <v>-74.680277907580106</v>
      </c>
      <c r="T3" s="2">
        <f>'[1]EV Profiles'!T3*((1+[1]Main!$B$3)^(Main!$B$3-2020))</f>
        <v>-47.40178470500998</v>
      </c>
      <c r="U3" s="2">
        <f>'[1]EV Profiles'!U3*((1+[1]Main!$B$3)^(Main!$B$3-2020))</f>
        <v>-53.049710786726934</v>
      </c>
      <c r="V3" s="2">
        <f>'[1]EV Profiles'!V3*((1+[1]Main!$B$3)^(Main!$B$3-2020))</f>
        <v>-56.075881989774807</v>
      </c>
      <c r="W3" s="2">
        <f>'[1]EV Profiles'!W3*((1+[1]Main!$B$3)^(Main!$B$3-2020))</f>
        <v>-60.202837492889124</v>
      </c>
      <c r="X3" s="2">
        <f>'[1]EV Profiles'!X3*((1+[1]Main!$B$3)^(Main!$B$3-2020))</f>
        <v>-47.830685958212115</v>
      </c>
      <c r="Y3" s="2">
        <f>'[1]EV Profiles'!Y3*((1+[1]Main!$B$3)^(Main!$B$3-2020))</f>
        <v>-50.824902254151553</v>
      </c>
    </row>
    <row r="4" spans="1:25" x14ac:dyDescent="0.25">
      <c r="A4" t="s">
        <v>10</v>
      </c>
      <c r="B4" s="2">
        <f>'[1]EV Profiles'!B4*((1+[1]Main!$B$3)^(Main!$B$3-2020))</f>
        <v>55.472681243253952</v>
      </c>
      <c r="C4" s="2">
        <f>'[1]EV Profiles'!C4*((1+[1]Main!$B$3)^(Main!$B$3-2020))</f>
        <v>59.346487482262503</v>
      </c>
      <c r="D4" s="2">
        <f>'[1]EV Profiles'!D4*((1+[1]Main!$B$3)^(Main!$B$3-2020))</f>
        <v>66.541114067786296</v>
      </c>
      <c r="E4" s="2">
        <f>'[1]EV Profiles'!E4*((1+[1]Main!$B$3)^(Main!$B$3-2020))</f>
        <v>71.599949361965344</v>
      </c>
      <c r="F4" s="2">
        <f>'[1]EV Profiles'!F4*((1+[1]Main!$B$3)^(Main!$B$3-2020))</f>
        <v>76.21141595662634</v>
      </c>
      <c r="G4" s="2">
        <f>'[1]EV Profiles'!G4*((1+[1]Main!$B$3)^(Main!$B$3-2020))</f>
        <v>83.217633089848462</v>
      </c>
      <c r="H4" s="2">
        <f>'[1]EV Profiles'!H4*((1+[1]Main!$B$3)^(Main!$B$3-2020))</f>
        <v>79.337394369538856</v>
      </c>
      <c r="I4" s="2">
        <f>'[1]EV Profiles'!I4*((1+[1]Main!$B$3)^(Main!$B$3-2020))</f>
        <v>89.531632235319108</v>
      </c>
      <c r="J4" s="2">
        <f>'[1]EV Profiles'!J4*((1+[1]Main!$B$3)^(Main!$B$3-2020))</f>
        <v>82.009779101029096</v>
      </c>
      <c r="K4" s="2">
        <f>'[1]EV Profiles'!K4*((1+[1]Main!$B$3)^(Main!$B$3-2020))</f>
        <v>93.57932296885275</v>
      </c>
      <c r="L4" s="2">
        <f>'[1]EV Profiles'!L4*((1+[1]Main!$B$3)^(Main!$B$3-2020))</f>
        <v>94.31615332691797</v>
      </c>
      <c r="M4" s="2">
        <f>'[1]EV Profiles'!M4*((1+[1]Main!$B$3)^(Main!$B$3-2020))</f>
        <v>88.289125847232782</v>
      </c>
      <c r="N4" s="2">
        <f>'[1]EV Profiles'!N4*((1+[1]Main!$B$3)^(Main!$B$3-2020))</f>
        <v>85.313376997609268</v>
      </c>
      <c r="O4" s="2">
        <f>'[1]EV Profiles'!O4*((1+[1]Main!$B$3)^(Main!$B$3-2020))</f>
        <v>83.120523372142316</v>
      </c>
      <c r="P4" s="2">
        <f>'[1]EV Profiles'!P4*((1+[1]Main!$B$3)^(Main!$B$3-2020))</f>
        <v>77.896933556897721</v>
      </c>
      <c r="Q4" s="2">
        <f>'[1]EV Profiles'!Q4*((1+[1]Main!$B$3)^(Main!$B$3-2020))</f>
        <v>70.920596336815947</v>
      </c>
      <c r="R4" s="2">
        <f>'[1]EV Profiles'!R4*((1+[1]Main!$B$3)^(Main!$B$3-2020))</f>
        <v>66.068015443064056</v>
      </c>
      <c r="S4" s="2">
        <f>'[1]EV Profiles'!S4*((1+[1]Main!$B$3)^(Main!$B$3-2020))</f>
        <v>59.048518348446223</v>
      </c>
      <c r="T4" s="2">
        <f>'[1]EV Profiles'!T4*((1+[1]Main!$B$3)^(Main!$B$3-2020))</f>
        <v>46.2171706486331</v>
      </c>
      <c r="U4" s="2">
        <f>'[1]EV Profiles'!U4*((1+[1]Main!$B$3)^(Main!$B$3-2020))</f>
        <v>51.730429621821671</v>
      </c>
      <c r="V4" s="2">
        <f>'[1]EV Profiles'!V4*((1+[1]Main!$B$3)^(Main!$B$3-2020))</f>
        <v>54.969495205994555</v>
      </c>
      <c r="W4" s="2">
        <f>'[1]EV Profiles'!W4*((1+[1]Main!$B$3)^(Main!$B$3-2020))</f>
        <v>59.212857870718153</v>
      </c>
      <c r="X4" s="2">
        <f>'[1]EV Profiles'!X4*((1+[1]Main!$B$3)^(Main!$B$3-2020))</f>
        <v>46.075241061216431</v>
      </c>
      <c r="Y4" s="2">
        <f>'[1]EV Profiles'!Y4*((1+[1]Main!$B$3)^(Main!$B$3-2020))</f>
        <v>48.994757574304998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18.391436754624394</v>
      </c>
      <c r="C2" s="2">
        <f>('[1]Pc, Winter, S1'!C2*Main!$B$5)+(VLOOKUP($A2,'FL Ratio'!$A$2:$B$21,2,FALSE)*'FL Characterization'!C$2)</f>
        <v>9.6628096009474973</v>
      </c>
      <c r="D2" s="2">
        <f>('[1]Pc, Winter, S1'!D2*Main!$B$5)+(VLOOKUP($A2,'FL Ratio'!$A$2:$B$21,2,FALSE)*'FL Characterization'!D$2)</f>
        <v>17.041182249302267</v>
      </c>
      <c r="E2" s="2">
        <f>('[1]Pc, Winter, S1'!E2*Main!$B$5)+(VLOOKUP($A2,'FL Ratio'!$A$2:$B$21,2,FALSE)*'FL Characterization'!E$2)</f>
        <v>7.9238912954708933</v>
      </c>
      <c r="F2" s="2">
        <f>('[1]Pc, Winter, S1'!F2*Main!$B$5)+(VLOOKUP($A2,'FL Ratio'!$A$2:$B$21,2,FALSE)*'FL Characterization'!F$2)</f>
        <v>7.2036216375208202</v>
      </c>
      <c r="G2" s="2">
        <f>('[1]Pc, Winter, S1'!G2*Main!$B$5)+(VLOOKUP($A2,'FL Ratio'!$A$2:$B$21,2,FALSE)*'FL Characterization'!G$2)</f>
        <v>12.849066849194083</v>
      </c>
      <c r="H2" s="2">
        <f>('[1]Pc, Winter, S1'!H2*Main!$B$5)+(VLOOKUP($A2,'FL Ratio'!$A$2:$B$21,2,FALSE)*'FL Characterization'!H$2)</f>
        <v>13.138646453845826</v>
      </c>
      <c r="I2" s="2">
        <f>('[1]Pc, Winter, S1'!I2*Main!$B$5)+(VLOOKUP($A2,'FL Ratio'!$A$2:$B$21,2,FALSE)*'FL Characterization'!I$2)</f>
        <v>17.181383840254316</v>
      </c>
      <c r="J2" s="2">
        <f>('[1]Pc, Winter, S1'!J2*Main!$B$5)+(VLOOKUP($A2,'FL Ratio'!$A$2:$B$21,2,FALSE)*'FL Characterization'!J$2)</f>
        <v>6.317031907817718</v>
      </c>
      <c r="K2" s="2">
        <f>('[1]Pc, Winter, S1'!K2*Main!$B$5)+(VLOOKUP($A2,'FL Ratio'!$A$2:$B$21,2,FALSE)*'FL Characterization'!K$2)</f>
        <v>17.485081841747721</v>
      </c>
      <c r="L2" s="2">
        <f>('[1]Pc, Winter, S1'!L2*Main!$B$5)+(VLOOKUP($A2,'FL Ratio'!$A$2:$B$21,2,FALSE)*'FL Characterization'!L$2)</f>
        <v>3.9437946526552254</v>
      </c>
      <c r="M2" s="2">
        <f>('[1]Pc, Winter, S1'!M2*Main!$B$5)+(VLOOKUP($A2,'FL Ratio'!$A$2:$B$21,2,FALSE)*'FL Characterization'!M$2)</f>
        <v>11.815321598413444</v>
      </c>
      <c r="N2" s="2">
        <f>('[1]Pc, Winter, S1'!N2*Main!$B$5)+(VLOOKUP($A2,'FL Ratio'!$A$2:$B$21,2,FALSE)*'FL Characterization'!N$2)</f>
        <v>5.5830480283566422</v>
      </c>
      <c r="O2" s="2">
        <f>('[1]Pc, Winter, S1'!O2*Main!$B$5)+(VLOOKUP($A2,'FL Ratio'!$A$2:$B$21,2,FALSE)*'FL Characterization'!O$2)</f>
        <v>12.812394276995587</v>
      </c>
      <c r="P2" s="2">
        <f>('[1]Pc, Winter, S1'!P2*Main!$B$5)+(VLOOKUP($A2,'FL Ratio'!$A$2:$B$21,2,FALSE)*'FL Characterization'!P$2)</f>
        <v>24.510840450501576</v>
      </c>
      <c r="Q2" s="2">
        <f>('[1]Pc, Winter, S1'!Q2*Main!$B$5)+(VLOOKUP($A2,'FL Ratio'!$A$2:$B$21,2,FALSE)*'FL Characterization'!Q$2)</f>
        <v>7.754308993201386</v>
      </c>
      <c r="R2" s="2">
        <f>('[1]Pc, Winter, S1'!R2*Main!$B$5)+(VLOOKUP($A2,'FL Ratio'!$A$2:$B$21,2,FALSE)*'FL Characterization'!R$2)</f>
        <v>2.1174256130803535</v>
      </c>
      <c r="S2" s="2">
        <f>('[1]Pc, Winter, S1'!S2*Main!$B$5)+(VLOOKUP($A2,'FL Ratio'!$A$2:$B$21,2,FALSE)*'FL Characterization'!S$2)</f>
        <v>25.228305793206328</v>
      </c>
      <c r="T2" s="2">
        <f>('[1]Pc, Winter, S1'!T2*Main!$B$5)+(VLOOKUP($A2,'FL Ratio'!$A$2:$B$21,2,FALSE)*'FL Characterization'!T$2)</f>
        <v>22.326955236671377</v>
      </c>
      <c r="U2" s="2">
        <f>('[1]Pc, Winter, S1'!U2*Main!$B$5)+(VLOOKUP($A2,'FL Ratio'!$A$2:$B$21,2,FALSE)*'FL Characterization'!U$2)</f>
        <v>4.8259453804656456</v>
      </c>
      <c r="V2" s="2">
        <f>('[1]Pc, Winter, S1'!V2*Main!$B$5)+(VLOOKUP($A2,'FL Ratio'!$A$2:$B$21,2,FALSE)*'FL Characterization'!V$2)</f>
        <v>19.932763056104701</v>
      </c>
      <c r="W2" s="2">
        <f>('[1]Pc, Winter, S1'!W2*Main!$B$5)+(VLOOKUP($A2,'FL Ratio'!$A$2:$B$21,2,FALSE)*'FL Characterization'!W$2)</f>
        <v>15.028747995419709</v>
      </c>
      <c r="X2" s="2">
        <f>('[1]Pc, Winter, S1'!X2*Main!$B$5)+(VLOOKUP($A2,'FL Ratio'!$A$2:$B$21,2,FALSE)*'FL Characterization'!X$2)</f>
        <v>12.913178762387505</v>
      </c>
      <c r="Y2" s="2">
        <f>('[1]Pc, Winter, S1'!Y2*Main!$B$5)+(VLOOKUP($A2,'FL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2.0108301073745367</v>
      </c>
      <c r="C3" s="2">
        <f>('[1]Pc, Winter, S1'!C3*Main!$B$5)+(VLOOKUP($A3,'FL Ratio'!$A$2:$B$21,2,FALSE)*'FL Characterization'!C$2)</f>
        <v>1.908146998407674</v>
      </c>
      <c r="D3" s="2">
        <f>('[1]Pc, Winter, S1'!D3*Main!$B$5)+(VLOOKUP($A3,'FL Ratio'!$A$2:$B$21,2,FALSE)*'FL Characterization'!D$2)</f>
        <v>1.7906140850282011</v>
      </c>
      <c r="E3" s="2">
        <f>('[1]Pc, Winter, S1'!E3*Main!$B$5)+(VLOOKUP($A3,'FL Ratio'!$A$2:$B$21,2,FALSE)*'FL Characterization'!E$2)</f>
        <v>1.7644540580034742</v>
      </c>
      <c r="F3" s="2">
        <f>('[1]Pc, Winter, S1'!F3*Main!$B$5)+(VLOOKUP($A3,'FL Ratio'!$A$2:$B$21,2,FALSE)*'FL Characterization'!F$2)</f>
        <v>1.731040944136693</v>
      </c>
      <c r="G3" s="2">
        <f>('[1]Pc, Winter, S1'!G3*Main!$B$5)+(VLOOKUP($A3,'FL Ratio'!$A$2:$B$21,2,FALSE)*'FL Characterization'!G$2)</f>
        <v>1.8445578540750855</v>
      </c>
      <c r="H3" s="2">
        <f>('[1]Pc, Winter, S1'!H3*Main!$B$5)+(VLOOKUP($A3,'FL Ratio'!$A$2:$B$21,2,FALSE)*'FL Characterization'!H$2)</f>
        <v>2.2068620841787143</v>
      </c>
      <c r="I3" s="2">
        <f>('[1]Pc, Winter, S1'!I3*Main!$B$5)+(VLOOKUP($A3,'FL Ratio'!$A$2:$B$21,2,FALSE)*'FL Characterization'!I$2)</f>
        <v>2.4078564421825503</v>
      </c>
      <c r="J3" s="2">
        <f>('[1]Pc, Winter, S1'!J3*Main!$B$5)+(VLOOKUP($A3,'FL Ratio'!$A$2:$B$21,2,FALSE)*'FL Characterization'!J$2)</f>
        <v>2.6127296700371465</v>
      </c>
      <c r="K3" s="2">
        <f>('[1]Pc, Winter, S1'!K3*Main!$B$5)+(VLOOKUP($A3,'FL Ratio'!$A$2:$B$21,2,FALSE)*'FL Characterization'!K$2)</f>
        <v>2.6617223918203297</v>
      </c>
      <c r="L3" s="2">
        <f>('[1]Pc, Winter, S1'!L3*Main!$B$5)+(VLOOKUP($A3,'FL Ratio'!$A$2:$B$21,2,FALSE)*'FL Characterization'!L$2)</f>
        <v>2.5692576415694619</v>
      </c>
      <c r="M3" s="2">
        <f>('[1]Pc, Winter, S1'!M3*Main!$B$5)+(VLOOKUP($A3,'FL Ratio'!$A$2:$B$21,2,FALSE)*'FL Characterization'!M$2)</f>
        <v>2.5902332544460376</v>
      </c>
      <c r="N3" s="2">
        <f>('[1]Pc, Winter, S1'!N3*Main!$B$5)+(VLOOKUP($A3,'FL Ratio'!$A$2:$B$21,2,FALSE)*'FL Characterization'!N$2)</f>
        <v>2.6115894191299924</v>
      </c>
      <c r="O3" s="2">
        <f>('[1]Pc, Winter, S1'!O3*Main!$B$5)+(VLOOKUP($A3,'FL Ratio'!$A$2:$B$21,2,FALSE)*'FL Characterization'!O$2)</f>
        <v>2.6230357971886402</v>
      </c>
      <c r="P3" s="2">
        <f>('[1]Pc, Winter, S1'!P3*Main!$B$5)+(VLOOKUP($A3,'FL Ratio'!$A$2:$B$21,2,FALSE)*'FL Characterization'!P$2)</f>
        <v>2.4879286023279983</v>
      </c>
      <c r="Q3" s="2">
        <f>('[1]Pc, Winter, S1'!Q3*Main!$B$5)+(VLOOKUP($A3,'FL Ratio'!$A$2:$B$21,2,FALSE)*'FL Characterization'!Q$2)</f>
        <v>2.4181428227969275</v>
      </c>
      <c r="R3" s="2">
        <f>('[1]Pc, Winter, S1'!R3*Main!$B$5)+(VLOOKUP($A3,'FL Ratio'!$A$2:$B$21,2,FALSE)*'FL Characterization'!R$2)</f>
        <v>2.4598672630169718</v>
      </c>
      <c r="S3" s="2">
        <f>('[1]Pc, Winter, S1'!S3*Main!$B$5)+(VLOOKUP($A3,'FL Ratio'!$A$2:$B$21,2,FALSE)*'FL Characterization'!S$2)</f>
        <v>2.7902273688338792</v>
      </c>
      <c r="T3" s="2">
        <f>('[1]Pc, Winter, S1'!T3*Main!$B$5)+(VLOOKUP($A3,'FL Ratio'!$A$2:$B$21,2,FALSE)*'FL Characterization'!T$2)</f>
        <v>2.7231315302849866</v>
      </c>
      <c r="U3" s="2">
        <f>('[1]Pc, Winter, S1'!U3*Main!$B$5)+(VLOOKUP($A3,'FL Ratio'!$A$2:$B$21,2,FALSE)*'FL Characterization'!U$2)</f>
        <v>2.6442014396650042</v>
      </c>
      <c r="V3" s="2">
        <f>('[1]Pc, Winter, S1'!V3*Main!$B$5)+(VLOOKUP($A3,'FL Ratio'!$A$2:$B$21,2,FALSE)*'FL Characterization'!V$2)</f>
        <v>2.6294846281475039</v>
      </c>
      <c r="W3" s="2">
        <f>('[1]Pc, Winter, S1'!W3*Main!$B$5)+(VLOOKUP($A3,'FL Ratio'!$A$2:$B$21,2,FALSE)*'FL Characterization'!W$2)</f>
        <v>2.4367065816718965</v>
      </c>
      <c r="X3" s="2">
        <f>('[1]Pc, Winter, S1'!X3*Main!$B$5)+(VLOOKUP($A3,'FL Ratio'!$A$2:$B$21,2,FALSE)*'FL Characterization'!X$2)</f>
        <v>2.3304499066961366</v>
      </c>
      <c r="Y3" s="2">
        <f>('[1]Pc, Winter, S1'!Y3*Main!$B$5)+(VLOOKUP($A3,'FL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S1'!B4*Main!$B$5)+(VLOOKUP($A4,'FL Ratio'!$A$2:$B$21,2,FALSE)*'FL Characterization'!B$2)</f>
        <v>5.7792476965192119</v>
      </c>
      <c r="C4" s="2">
        <f>('[1]Pc, Winter, S1'!C4*Main!$B$5)+(VLOOKUP($A4,'FL Ratio'!$A$2:$B$21,2,FALSE)*'FL Characterization'!C$2)</f>
        <v>5.4770275910746911</v>
      </c>
      <c r="D4" s="2">
        <f>('[1]Pc, Winter, S1'!D4*Main!$B$5)+(VLOOKUP($A4,'FL Ratio'!$A$2:$B$21,2,FALSE)*'FL Characterization'!D$2)</f>
        <v>4.9463815054559355</v>
      </c>
      <c r="E4" s="2">
        <f>('[1]Pc, Winter, S1'!E4*Main!$B$5)+(VLOOKUP($A4,'FL Ratio'!$A$2:$B$21,2,FALSE)*'FL Characterization'!E$2)</f>
        <v>5.1990658101511507</v>
      </c>
      <c r="F4" s="2">
        <f>('[1]Pc, Winter, S1'!F4*Main!$B$5)+(VLOOKUP($A4,'FL Ratio'!$A$2:$B$21,2,FALSE)*'FL Characterization'!F$2)</f>
        <v>5.0217000399052942</v>
      </c>
      <c r="G4" s="2">
        <f>('[1]Pc, Winter, S1'!G4*Main!$B$5)+(VLOOKUP($A4,'FL Ratio'!$A$2:$B$21,2,FALSE)*'FL Characterization'!G$2)</f>
        <v>5.0924665187043088</v>
      </c>
      <c r="H4" s="2">
        <f>('[1]Pc, Winter, S1'!H4*Main!$B$5)+(VLOOKUP($A4,'FL Ratio'!$A$2:$B$21,2,FALSE)*'FL Characterization'!H$2)</f>
        <v>7.4129534451738257</v>
      </c>
      <c r="I4" s="2">
        <f>('[1]Pc, Winter, S1'!I4*Main!$B$5)+(VLOOKUP($A4,'FL Ratio'!$A$2:$B$21,2,FALSE)*'FL Characterization'!I$2)</f>
        <v>7.5379234441701124</v>
      </c>
      <c r="J4" s="2">
        <f>('[1]Pc, Winter, S1'!J4*Main!$B$5)+(VLOOKUP($A4,'FL Ratio'!$A$2:$B$21,2,FALSE)*'FL Characterization'!J$2)</f>
        <v>8.2354182247919354</v>
      </c>
      <c r="K4" s="2">
        <f>('[1]Pc, Winter, S1'!K4*Main!$B$5)+(VLOOKUP($A4,'FL Ratio'!$A$2:$B$21,2,FALSE)*'FL Characterization'!K$2)</f>
        <v>8.2931310121287094</v>
      </c>
      <c r="L4" s="2">
        <f>('[1]Pc, Winter, S1'!L4*Main!$B$5)+(VLOOKUP($A4,'FL Ratio'!$A$2:$B$21,2,FALSE)*'FL Characterization'!L$2)</f>
        <v>7.773246244718603</v>
      </c>
      <c r="M4" s="2">
        <f>('[1]Pc, Winter, S1'!M4*Main!$B$5)+(VLOOKUP($A4,'FL Ratio'!$A$2:$B$21,2,FALSE)*'FL Characterization'!M$2)</f>
        <v>8.5203209181591237</v>
      </c>
      <c r="N4" s="2">
        <f>('[1]Pc, Winter, S1'!N4*Main!$B$5)+(VLOOKUP($A4,'FL Ratio'!$A$2:$B$21,2,FALSE)*'FL Characterization'!N$2)</f>
        <v>8.1167784219611185</v>
      </c>
      <c r="O4" s="2">
        <f>('[1]Pc, Winter, S1'!O4*Main!$B$5)+(VLOOKUP($A4,'FL Ratio'!$A$2:$B$21,2,FALSE)*'FL Characterization'!O$2)</f>
        <v>7.7791505559309142</v>
      </c>
      <c r="P4" s="2">
        <f>('[1]Pc, Winter, S1'!P4*Main!$B$5)+(VLOOKUP($A4,'FL Ratio'!$A$2:$B$21,2,FALSE)*'FL Characterization'!P$2)</f>
        <v>7.5787620240416347</v>
      </c>
      <c r="Q4" s="2">
        <f>('[1]Pc, Winter, S1'!Q4*Main!$B$5)+(VLOOKUP($A4,'FL Ratio'!$A$2:$B$21,2,FALSE)*'FL Characterization'!Q$2)</f>
        <v>7.1008799339489475</v>
      </c>
      <c r="R4" s="2">
        <f>('[1]Pc, Winter, S1'!R4*Main!$B$5)+(VLOOKUP($A4,'FL Ratio'!$A$2:$B$21,2,FALSE)*'FL Characterization'!R$2)</f>
        <v>6.9358800862712009</v>
      </c>
      <c r="S4" s="2">
        <f>('[1]Pc, Winter, S1'!S4*Main!$B$5)+(VLOOKUP($A4,'FL Ratio'!$A$2:$B$21,2,FALSE)*'FL Characterization'!S$2)</f>
        <v>7.5544228348287081</v>
      </c>
      <c r="T4" s="2">
        <f>('[1]Pc, Winter, S1'!T4*Main!$B$5)+(VLOOKUP($A4,'FL Ratio'!$A$2:$B$21,2,FALSE)*'FL Characterization'!T$2)</f>
        <v>7.3723848862040828</v>
      </c>
      <c r="U4" s="2">
        <f>('[1]Pc, Winter, S1'!U4*Main!$B$5)+(VLOOKUP($A4,'FL Ratio'!$A$2:$B$21,2,FALSE)*'FL Characterization'!U$2)</f>
        <v>7.4027494246958572</v>
      </c>
      <c r="V4" s="2">
        <f>('[1]Pc, Winter, S1'!V4*Main!$B$5)+(VLOOKUP($A4,'FL Ratio'!$A$2:$B$21,2,FALSE)*'FL Characterization'!V$2)</f>
        <v>7.302038802675848</v>
      </c>
      <c r="W4" s="2">
        <f>('[1]Pc, Winter, S1'!W4*Main!$B$5)+(VLOOKUP($A4,'FL Ratio'!$A$2:$B$21,2,FALSE)*'FL Characterization'!W$2)</f>
        <v>6.5195260016231931</v>
      </c>
      <c r="X4" s="2">
        <f>('[1]Pc, Winter, S1'!X4*Main!$B$5)+(VLOOKUP($A4,'FL Ratio'!$A$2:$B$21,2,FALSE)*'FL Characterization'!X$2)</f>
        <v>6.1484678042359056</v>
      </c>
      <c r="Y4" s="2">
        <f>('[1]Pc, Winter, S1'!Y4*Main!$B$5)+(VLOOKUP($A4,'FL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19.660252613886449</v>
      </c>
      <c r="C5" s="2">
        <f>('[1]Pc, Winter, S1'!C5*Main!$B$5)+(VLOOKUP($A5,'FL Ratio'!$A$2:$B$21,2,FALSE)*'FL Characterization'!C$2)</f>
        <v>17.770106910191799</v>
      </c>
      <c r="D5" s="2">
        <f>('[1]Pc, Winter, S1'!D5*Main!$B$5)+(VLOOKUP($A5,'FL Ratio'!$A$2:$B$21,2,FALSE)*'FL Characterization'!D$2)</f>
        <v>16.583602850942416</v>
      </c>
      <c r="E5" s="2">
        <f>('[1]Pc, Winter, S1'!E5*Main!$B$5)+(VLOOKUP($A5,'FL Ratio'!$A$2:$B$21,2,FALSE)*'FL Characterization'!E$2)</f>
        <v>16.272155808333519</v>
      </c>
      <c r="F5" s="2">
        <f>('[1]Pc, Winter, S1'!F5*Main!$B$5)+(VLOOKUP($A5,'FL Ratio'!$A$2:$B$21,2,FALSE)*'FL Characterization'!F$2)</f>
        <v>16.419128892202679</v>
      </c>
      <c r="G5" s="2">
        <f>('[1]Pc, Winter, S1'!G5*Main!$B$5)+(VLOOKUP($A5,'FL Ratio'!$A$2:$B$21,2,FALSE)*'FL Characterization'!G$2)</f>
        <v>17.217702827017398</v>
      </c>
      <c r="H5" s="2">
        <f>('[1]Pc, Winter, S1'!H5*Main!$B$5)+(VLOOKUP($A5,'FL Ratio'!$A$2:$B$21,2,FALSE)*'FL Characterization'!H$2)</f>
        <v>20.806618255576002</v>
      </c>
      <c r="I5" s="2">
        <f>('[1]Pc, Winter, S1'!I5*Main!$B$5)+(VLOOKUP($A5,'FL Ratio'!$A$2:$B$21,2,FALSE)*'FL Characterization'!I$2)</f>
        <v>21.095979128747675</v>
      </c>
      <c r="J5" s="2">
        <f>('[1]Pc, Winter, S1'!J5*Main!$B$5)+(VLOOKUP($A5,'FL Ratio'!$A$2:$B$21,2,FALSE)*'FL Characterization'!J$2)</f>
        <v>22.256913654789958</v>
      </c>
      <c r="K5" s="2">
        <f>('[1]Pc, Winter, S1'!K5*Main!$B$5)+(VLOOKUP($A5,'FL Ratio'!$A$2:$B$21,2,FALSE)*'FL Characterization'!K$2)</f>
        <v>23.162449702095945</v>
      </c>
      <c r="L5" s="2">
        <f>('[1]Pc, Winter, S1'!L5*Main!$B$5)+(VLOOKUP($A5,'FL Ratio'!$A$2:$B$21,2,FALSE)*'FL Characterization'!L$2)</f>
        <v>23.159912517789305</v>
      </c>
      <c r="M5" s="2">
        <f>('[1]Pc, Winter, S1'!M5*Main!$B$5)+(VLOOKUP($A5,'FL Ratio'!$A$2:$B$21,2,FALSE)*'FL Characterization'!M$2)</f>
        <v>22.996497020068464</v>
      </c>
      <c r="N5" s="2">
        <f>('[1]Pc, Winter, S1'!N5*Main!$B$5)+(VLOOKUP($A5,'FL Ratio'!$A$2:$B$21,2,FALSE)*'FL Characterization'!N$2)</f>
        <v>23.090937670392435</v>
      </c>
      <c r="O5" s="2">
        <f>('[1]Pc, Winter, S1'!O5*Main!$B$5)+(VLOOKUP($A5,'FL Ratio'!$A$2:$B$21,2,FALSE)*'FL Characterization'!O$2)</f>
        <v>23.131201112327947</v>
      </c>
      <c r="P5" s="2">
        <f>('[1]Pc, Winter, S1'!P5*Main!$B$5)+(VLOOKUP($A5,'FL Ratio'!$A$2:$B$21,2,FALSE)*'FL Characterization'!P$2)</f>
        <v>22.503753417232232</v>
      </c>
      <c r="Q5" s="2">
        <f>('[1]Pc, Winter, S1'!Q5*Main!$B$5)+(VLOOKUP($A5,'FL Ratio'!$A$2:$B$21,2,FALSE)*'FL Characterization'!Q$2)</f>
        <v>22.098079548789876</v>
      </c>
      <c r="R5" s="2">
        <f>('[1]Pc, Winter, S1'!R5*Main!$B$5)+(VLOOKUP($A5,'FL Ratio'!$A$2:$B$21,2,FALSE)*'FL Characterization'!R$2)</f>
        <v>22.337815921423985</v>
      </c>
      <c r="S5" s="2">
        <f>('[1]Pc, Winter, S1'!S5*Main!$B$5)+(VLOOKUP($A5,'FL Ratio'!$A$2:$B$21,2,FALSE)*'FL Characterization'!S$2)</f>
        <v>25.876717337411232</v>
      </c>
      <c r="T5" s="2">
        <f>('[1]Pc, Winter, S1'!T5*Main!$B$5)+(VLOOKUP($A5,'FL Ratio'!$A$2:$B$21,2,FALSE)*'FL Characterization'!T$2)</f>
        <v>25.812350716628544</v>
      </c>
      <c r="U5" s="2">
        <f>('[1]Pc, Winter, S1'!U5*Main!$B$5)+(VLOOKUP($A5,'FL Ratio'!$A$2:$B$21,2,FALSE)*'FL Characterization'!U$2)</f>
        <v>25.730748148867651</v>
      </c>
      <c r="V5" s="2">
        <f>('[1]Pc, Winter, S1'!V5*Main!$B$5)+(VLOOKUP($A5,'FL Ratio'!$A$2:$B$21,2,FALSE)*'FL Characterization'!V$2)</f>
        <v>25.26462088338933</v>
      </c>
      <c r="W5" s="2">
        <f>('[1]Pc, Winter, S1'!W5*Main!$B$5)+(VLOOKUP($A5,'FL Ratio'!$A$2:$B$21,2,FALSE)*'FL Characterization'!W$2)</f>
        <v>23.831274404248106</v>
      </c>
      <c r="X5" s="2">
        <f>('[1]Pc, Winter, S1'!X5*Main!$B$5)+(VLOOKUP($A5,'FL Ratio'!$A$2:$B$21,2,FALSE)*'FL Characterization'!X$2)</f>
        <v>23.60013350519932</v>
      </c>
      <c r="Y5" s="2">
        <f>('[1]Pc, Winter, S1'!Y5*Main!$B$5)+(VLOOKUP($A5,'FL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-3.9138135876970814</v>
      </c>
      <c r="C6" s="2">
        <f>('[1]Pc, Winter, S1'!C6*Main!$B$5)+(VLOOKUP($A6,'FL Ratio'!$A$2:$B$21,2,FALSE)*'FL Characterization'!C$2)</f>
        <v>-5.8477815251184628</v>
      </c>
      <c r="D6" s="2">
        <f>('[1]Pc, Winter, S1'!D6*Main!$B$5)+(VLOOKUP($A6,'FL Ratio'!$A$2:$B$21,2,FALSE)*'FL Characterization'!D$2)</f>
        <v>-7.4664118705555502</v>
      </c>
      <c r="E6" s="2">
        <f>('[1]Pc, Winter, S1'!E6*Main!$B$5)+(VLOOKUP($A6,'FL Ratio'!$A$2:$B$21,2,FALSE)*'FL Characterization'!E$2)</f>
        <v>-7.5547805895385807</v>
      </c>
      <c r="F6" s="2">
        <f>('[1]Pc, Winter, S1'!F6*Main!$B$5)+(VLOOKUP($A6,'FL Ratio'!$A$2:$B$21,2,FALSE)*'FL Characterization'!F$2)</f>
        <v>-7.7784547211755202</v>
      </c>
      <c r="G6" s="2">
        <f>('[1]Pc, Winter, S1'!G6*Main!$B$5)+(VLOOKUP($A6,'FL Ratio'!$A$2:$B$21,2,FALSE)*'FL Characterization'!G$2)</f>
        <v>25.120850585718479</v>
      </c>
      <c r="H6" s="2">
        <f>('[1]Pc, Winter, S1'!H6*Main!$B$5)+(VLOOKUP($A6,'FL Ratio'!$A$2:$B$21,2,FALSE)*'FL Characterization'!H$2)</f>
        <v>30.734935022110225</v>
      </c>
      <c r="I6" s="2">
        <f>('[1]Pc, Winter, S1'!I6*Main!$B$5)+(VLOOKUP($A6,'FL Ratio'!$A$2:$B$21,2,FALSE)*'FL Characterization'!I$2)</f>
        <v>33.662457165695031</v>
      </c>
      <c r="J6" s="2">
        <f>('[1]Pc, Winter, S1'!J6*Main!$B$5)+(VLOOKUP($A6,'FL Ratio'!$A$2:$B$21,2,FALSE)*'FL Characterization'!J$2)</f>
        <v>22.238964173631643</v>
      </c>
      <c r="K6" s="2">
        <f>('[1]Pc, Winter, S1'!K6*Main!$B$5)+(VLOOKUP($A6,'FL Ratio'!$A$2:$B$21,2,FALSE)*'FL Characterization'!K$2)</f>
        <v>7.7671877283085307</v>
      </c>
      <c r="L6" s="2">
        <f>('[1]Pc, Winter, S1'!L6*Main!$B$5)+(VLOOKUP($A6,'FL Ratio'!$A$2:$B$21,2,FALSE)*'FL Characterization'!L$2)</f>
        <v>4.9398957102168541</v>
      </c>
      <c r="M6" s="2">
        <f>('[1]Pc, Winter, S1'!M6*Main!$B$5)+(VLOOKUP($A6,'FL Ratio'!$A$2:$B$21,2,FALSE)*'FL Characterization'!M$2)</f>
        <v>4.8784931289968387</v>
      </c>
      <c r="N6" s="2">
        <f>('[1]Pc, Winter, S1'!N6*Main!$B$5)+(VLOOKUP($A6,'FL Ratio'!$A$2:$B$21,2,FALSE)*'FL Characterization'!N$2)</f>
        <v>5.5209709326940528</v>
      </c>
      <c r="O6" s="2">
        <f>('[1]Pc, Winter, S1'!O6*Main!$B$5)+(VLOOKUP($A6,'FL Ratio'!$A$2:$B$21,2,FALSE)*'FL Characterization'!O$2)</f>
        <v>4.1528434789396753</v>
      </c>
      <c r="P6" s="2">
        <f>('[1]Pc, Winter, S1'!P6*Main!$B$5)+(VLOOKUP($A6,'FL Ratio'!$A$2:$B$21,2,FALSE)*'FL Characterization'!P$2)</f>
        <v>3.364848015910928</v>
      </c>
      <c r="Q6" s="2">
        <f>('[1]Pc, Winter, S1'!Q6*Main!$B$5)+(VLOOKUP($A6,'FL Ratio'!$A$2:$B$21,2,FALSE)*'FL Characterization'!Q$2)</f>
        <v>1.7064054800263662</v>
      </c>
      <c r="R6" s="2">
        <f>('[1]Pc, Winter, S1'!R6*Main!$B$5)+(VLOOKUP($A6,'FL Ratio'!$A$2:$B$21,2,FALSE)*'FL Characterization'!R$2)</f>
        <v>0.9840580264087313</v>
      </c>
      <c r="S6" s="2">
        <f>('[1]Pc, Winter, S1'!S6*Main!$B$5)+(VLOOKUP($A6,'FL Ratio'!$A$2:$B$21,2,FALSE)*'FL Characterization'!S$2)</f>
        <v>6.6341052137459116</v>
      </c>
      <c r="T6" s="2">
        <f>('[1]Pc, Winter, S1'!T6*Main!$B$5)+(VLOOKUP($A6,'FL Ratio'!$A$2:$B$21,2,FALSE)*'FL Characterization'!T$2)</f>
        <v>5.5404195495965709</v>
      </c>
      <c r="U6" s="2">
        <f>('[1]Pc, Winter, S1'!U6*Main!$B$5)+(VLOOKUP($A6,'FL Ratio'!$A$2:$B$21,2,FALSE)*'FL Characterization'!U$2)</f>
        <v>5.6061271280156273</v>
      </c>
      <c r="V6" s="2">
        <f>('[1]Pc, Winter, S1'!V6*Main!$B$5)+(VLOOKUP($A6,'FL Ratio'!$A$2:$B$21,2,FALSE)*'FL Characterization'!V$2)</f>
        <v>5.9830957517823267</v>
      </c>
      <c r="W6" s="2">
        <f>('[1]Pc, Winter, S1'!W6*Main!$B$5)+(VLOOKUP($A6,'FL Ratio'!$A$2:$B$21,2,FALSE)*'FL Characterization'!W$2)</f>
        <v>5.4553012463441917</v>
      </c>
      <c r="X6" s="2">
        <f>('[1]Pc, Winter, S1'!X6*Main!$B$5)+(VLOOKUP($A6,'FL Ratio'!$A$2:$B$21,2,FALSE)*'FL Characterization'!X$2)</f>
        <v>6.7997112352563924</v>
      </c>
      <c r="Y6" s="2">
        <f>('[1]Pc, Winter, S1'!Y6*Main!$B$5)+(VLOOKUP($A6,'FL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0.78182745770451145</v>
      </c>
      <c r="C7" s="2">
        <f>('[1]Pc, Winter, S1'!C7*Main!$B$5)+(VLOOKUP($A7,'FL Ratio'!$A$2:$B$21,2,FALSE)*'FL Characterization'!C$2)</f>
        <v>0.80790745588682766</v>
      </c>
      <c r="D7" s="2">
        <f>('[1]Pc, Winter, S1'!D7*Main!$B$5)+(VLOOKUP($A7,'FL Ratio'!$A$2:$B$21,2,FALSE)*'FL Characterization'!D$2)</f>
        <v>0.72343370567678855</v>
      </c>
      <c r="E7" s="2">
        <f>('[1]Pc, Winter, S1'!E7*Main!$B$5)+(VLOOKUP($A7,'FL Ratio'!$A$2:$B$21,2,FALSE)*'FL Characterization'!E$2)</f>
        <v>0.68571312293992626</v>
      </c>
      <c r="F7" s="2">
        <f>('[1]Pc, Winter, S1'!F7*Main!$B$5)+(VLOOKUP($A7,'FL Ratio'!$A$2:$B$21,2,FALSE)*'FL Characterization'!F$2)</f>
        <v>0.56180132669809169</v>
      </c>
      <c r="G7" s="2">
        <f>('[1]Pc, Winter, S1'!G7*Main!$B$5)+(VLOOKUP($A7,'FL Ratio'!$A$2:$B$21,2,FALSE)*'FL Characterization'!G$2)</f>
        <v>0.47681869847473907</v>
      </c>
      <c r="H7" s="2">
        <f>('[1]Pc, Winter, S1'!H7*Main!$B$5)+(VLOOKUP($A7,'FL Ratio'!$A$2:$B$21,2,FALSE)*'FL Characterization'!H$2)</f>
        <v>0.58311059350559402</v>
      </c>
      <c r="I7" s="2">
        <f>('[1]Pc, Winter, S1'!I7*Main!$B$5)+(VLOOKUP($A7,'FL Ratio'!$A$2:$B$21,2,FALSE)*'FL Characterization'!I$2)</f>
        <v>0.10126672464938428</v>
      </c>
      <c r="J7" s="2">
        <f>('[1]Pc, Winter, S1'!J7*Main!$B$5)+(VLOOKUP($A7,'FL Ratio'!$A$2:$B$21,2,FALSE)*'FL Characterization'!J$2)</f>
        <v>8.9053652329860566E-2</v>
      </c>
      <c r="K7" s="2">
        <f>('[1]Pc, Winter, S1'!K7*Main!$B$5)+(VLOOKUP($A7,'FL Ratio'!$A$2:$B$21,2,FALSE)*'FL Characterization'!K$2)</f>
        <v>0.12982750314660382</v>
      </c>
      <c r="L7" s="2">
        <f>('[1]Pc, Winter, S1'!L7*Main!$B$5)+(VLOOKUP($A7,'FL Ratio'!$A$2:$B$21,2,FALSE)*'FL Characterization'!L$2)</f>
        <v>7.6458921500351704E-2</v>
      </c>
      <c r="M7" s="2">
        <f>('[1]Pc, Winter, S1'!M7*Main!$B$5)+(VLOOKUP($A7,'FL Ratio'!$A$2:$B$21,2,FALSE)*'FL Characterization'!M$2)</f>
        <v>9.5541846999607535E-2</v>
      </c>
      <c r="N7" s="2">
        <f>('[1]Pc, Winter, S1'!N7*Main!$B$5)+(VLOOKUP($A7,'FL Ratio'!$A$2:$B$21,2,FALSE)*'FL Characterization'!N$2)</f>
        <v>0.15221813573239734</v>
      </c>
      <c r="O7" s="2">
        <f>('[1]Pc, Winter, S1'!O7*Main!$B$5)+(VLOOKUP($A7,'FL Ratio'!$A$2:$B$21,2,FALSE)*'FL Characterization'!O$2)</f>
        <v>0.28045539508739653</v>
      </c>
      <c r="P7" s="2">
        <f>('[1]Pc, Winter, S1'!P7*Main!$B$5)+(VLOOKUP($A7,'FL Ratio'!$A$2:$B$21,2,FALSE)*'FL Characterization'!P$2)</f>
        <v>0.29922027182833144</v>
      </c>
      <c r="Q7" s="2">
        <f>('[1]Pc, Winter, S1'!Q7*Main!$B$5)+(VLOOKUP($A7,'FL Ratio'!$A$2:$B$21,2,FALSE)*'FL Characterization'!Q$2)</f>
        <v>0.29425871119852498</v>
      </c>
      <c r="R7" s="2">
        <f>('[1]Pc, Winter, S1'!R7*Main!$B$5)+(VLOOKUP($A7,'FL Ratio'!$A$2:$B$21,2,FALSE)*'FL Characterization'!R$2)</f>
        <v>0.16506730556856294</v>
      </c>
      <c r="S7" s="2">
        <f>('[1]Pc, Winter, S1'!S7*Main!$B$5)+(VLOOKUP($A7,'FL Ratio'!$A$2:$B$21,2,FALSE)*'FL Characterization'!S$2)</f>
        <v>0.33624114729688775</v>
      </c>
      <c r="T7" s="2">
        <f>('[1]Pc, Winter, S1'!T7*Main!$B$5)+(VLOOKUP($A7,'FL Ratio'!$A$2:$B$21,2,FALSE)*'FL Characterization'!T$2)</f>
        <v>0.19731744966230527</v>
      </c>
      <c r="U7" s="2">
        <f>('[1]Pc, Winter, S1'!U7*Main!$B$5)+(VLOOKUP($A7,'FL Ratio'!$A$2:$B$21,2,FALSE)*'FL Characterization'!U$2)</f>
        <v>0.1387328683795899</v>
      </c>
      <c r="V7" s="2">
        <f>('[1]Pc, Winter, S1'!V7*Main!$B$5)+(VLOOKUP($A7,'FL Ratio'!$A$2:$B$21,2,FALSE)*'FL Characterization'!V$2)</f>
        <v>0.21067549751178438</v>
      </c>
      <c r="W7" s="2">
        <f>('[1]Pc, Winter, S1'!W7*Main!$B$5)+(VLOOKUP($A7,'FL Ratio'!$A$2:$B$21,2,FALSE)*'FL Characterization'!W$2)</f>
        <v>0.13020916165658897</v>
      </c>
      <c r="X7" s="2">
        <f>('[1]Pc, Winter, S1'!X7*Main!$B$5)+(VLOOKUP($A7,'FL Ratio'!$A$2:$B$21,2,FALSE)*'FL Characterization'!X$2)</f>
        <v>0.59430590979849085</v>
      </c>
      <c r="Y7" s="2">
        <f>('[1]Pc, Winter, S1'!Y7*Main!$B$5)+(VLOOKUP($A7,'FL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10.721991256294709</v>
      </c>
      <c r="C8" s="2">
        <f>('[1]Pc, Winter, S1'!C8*Main!$B$5)+(VLOOKUP($A8,'FL Ratio'!$A$2:$B$21,2,FALSE)*'FL Characterization'!C$2)</f>
        <v>11.360326000946589</v>
      </c>
      <c r="D8" s="2">
        <f>('[1]Pc, Winter, S1'!D8*Main!$B$5)+(VLOOKUP($A8,'FL Ratio'!$A$2:$B$21,2,FALSE)*'FL Characterization'!D$2)</f>
        <v>11.688116776684039</v>
      </c>
      <c r="E8" s="2">
        <f>('[1]Pc, Winter, S1'!E8*Main!$B$5)+(VLOOKUP($A8,'FL Ratio'!$A$2:$B$21,2,FALSE)*'FL Characterization'!E$2)</f>
        <v>12.9286724585962</v>
      </c>
      <c r="F8" s="2">
        <f>('[1]Pc, Winter, S1'!F8*Main!$B$5)+(VLOOKUP($A8,'FL Ratio'!$A$2:$B$21,2,FALSE)*'FL Characterization'!F$2)</f>
        <v>13.378700538620413</v>
      </c>
      <c r="G8" s="2">
        <f>('[1]Pc, Winter, S1'!G8*Main!$B$5)+(VLOOKUP($A8,'FL Ratio'!$A$2:$B$21,2,FALSE)*'FL Characterization'!G$2)</f>
        <v>8.4705610646475673</v>
      </c>
      <c r="H8" s="2">
        <f>('[1]Pc, Winter, S1'!H8*Main!$B$5)+(VLOOKUP($A8,'FL Ratio'!$A$2:$B$21,2,FALSE)*'FL Characterization'!H$2)</f>
        <v>3.5538918157964741</v>
      </c>
      <c r="I8" s="2">
        <f>('[1]Pc, Winter, S1'!I8*Main!$B$5)+(VLOOKUP($A8,'FL Ratio'!$A$2:$B$21,2,FALSE)*'FL Characterization'!I$2)</f>
        <v>-7.0562095700585132</v>
      </c>
      <c r="J8" s="2">
        <f>('[1]Pc, Winter, S1'!J8*Main!$B$5)+(VLOOKUP($A8,'FL Ratio'!$A$2:$B$21,2,FALSE)*'FL Characterization'!J$2)</f>
        <v>-12.199802131140933</v>
      </c>
      <c r="K8" s="2">
        <f>('[1]Pc, Winter, S1'!K8*Main!$B$5)+(VLOOKUP($A8,'FL Ratio'!$A$2:$B$21,2,FALSE)*'FL Characterization'!K$2)</f>
        <v>-8.7327208005246817</v>
      </c>
      <c r="L8" s="2">
        <f>('[1]Pc, Winter, S1'!L8*Main!$B$5)+(VLOOKUP($A8,'FL Ratio'!$A$2:$B$21,2,FALSE)*'FL Characterization'!L$2)</f>
        <v>-4.0838693102795327</v>
      </c>
      <c r="M8" s="2">
        <f>('[1]Pc, Winter, S1'!M8*Main!$B$5)+(VLOOKUP($A8,'FL Ratio'!$A$2:$B$21,2,FALSE)*'FL Characterization'!M$2)</f>
        <v>-3.0227204878995826</v>
      </c>
      <c r="N8" s="2">
        <f>('[1]Pc, Winter, S1'!N8*Main!$B$5)+(VLOOKUP($A8,'FL Ratio'!$A$2:$B$21,2,FALSE)*'FL Characterization'!N$2)</f>
        <v>-6.6691182777742402</v>
      </c>
      <c r="O8" s="2">
        <f>('[1]Pc, Winter, S1'!O8*Main!$B$5)+(VLOOKUP($A8,'FL Ratio'!$A$2:$B$21,2,FALSE)*'FL Characterization'!O$2)</f>
        <v>-2.2957726234077542</v>
      </c>
      <c r="P8" s="2">
        <f>('[1]Pc, Winter, S1'!P8*Main!$B$5)+(VLOOKUP($A8,'FL Ratio'!$A$2:$B$21,2,FALSE)*'FL Characterization'!P$2)</f>
        <v>-2.6862836134785444</v>
      </c>
      <c r="Q8" s="2">
        <f>('[1]Pc, Winter, S1'!Q8*Main!$B$5)+(VLOOKUP($A8,'FL Ratio'!$A$2:$B$21,2,FALSE)*'FL Characterization'!Q$2)</f>
        <v>-3.4118187559547639</v>
      </c>
      <c r="R8" s="2">
        <f>('[1]Pc, Winter, S1'!R8*Main!$B$5)+(VLOOKUP($A8,'FL Ratio'!$A$2:$B$21,2,FALSE)*'FL Characterization'!R$2)</f>
        <v>-5.050477386975734</v>
      </c>
      <c r="S8" s="2">
        <f>('[1]Pc, Winter, S1'!S8*Main!$B$5)+(VLOOKUP($A8,'FL Ratio'!$A$2:$B$21,2,FALSE)*'FL Characterization'!S$2)</f>
        <v>-7.3390535139185715</v>
      </c>
      <c r="T8" s="2">
        <f>('[1]Pc, Winter, S1'!T8*Main!$B$5)+(VLOOKUP($A8,'FL Ratio'!$A$2:$B$21,2,FALSE)*'FL Characterization'!T$2)</f>
        <v>-8.0801779286884248</v>
      </c>
      <c r="U8" s="2">
        <f>('[1]Pc, Winter, S1'!U8*Main!$B$5)+(VLOOKUP($A8,'FL Ratio'!$A$2:$B$21,2,FALSE)*'FL Characterization'!U$2)</f>
        <v>-8.8354493206606932</v>
      </c>
      <c r="V8" s="2">
        <f>('[1]Pc, Winter, S1'!V8*Main!$B$5)+(VLOOKUP($A8,'FL Ratio'!$A$2:$B$21,2,FALSE)*'FL Characterization'!V$2)</f>
        <v>-8.6947521368190053</v>
      </c>
      <c r="W8" s="2">
        <f>('[1]Pc, Winter, S1'!W8*Main!$B$5)+(VLOOKUP($A8,'FL Ratio'!$A$2:$B$21,2,FALSE)*'FL Characterization'!W$2)</f>
        <v>-4.9673393459594575</v>
      </c>
      <c r="X8" s="2">
        <f>('[1]Pc, Winter, S1'!X8*Main!$B$5)+(VLOOKUP($A8,'FL Ratio'!$A$2:$B$21,2,FALSE)*'FL Characterization'!X$2)</f>
        <v>2.9949533876053382</v>
      </c>
      <c r="Y8" s="2">
        <f>('[1]Pc, Winter, S1'!Y8*Main!$B$5)+(VLOOKUP($A8,'FL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4.8848245919731923</v>
      </c>
      <c r="C9" s="2">
        <f>('[1]Pc, Winter, S1'!C9*Main!$B$5)+(VLOOKUP($A9,'FL Ratio'!$A$2:$B$21,2,FALSE)*'FL Characterization'!C$2)</f>
        <v>4.5945039130725753</v>
      </c>
      <c r="D9" s="2">
        <f>('[1]Pc, Winter, S1'!D9*Main!$B$5)+(VLOOKUP($A9,'FL Ratio'!$A$2:$B$21,2,FALSE)*'FL Characterization'!D$2)</f>
        <v>4.3312724239455047</v>
      </c>
      <c r="E9" s="2">
        <f>('[1]Pc, Winter, S1'!E9*Main!$B$5)+(VLOOKUP($A9,'FL Ratio'!$A$2:$B$21,2,FALSE)*'FL Characterization'!E$2)</f>
        <v>4.2184265976272304</v>
      </c>
      <c r="F9" s="2">
        <f>('[1]Pc, Winter, S1'!F9*Main!$B$5)+(VLOOKUP($A9,'FL Ratio'!$A$2:$B$21,2,FALSE)*'FL Characterization'!F$2)</f>
        <v>4.0381633718639591</v>
      </c>
      <c r="G9" s="2">
        <f>('[1]Pc, Winter, S1'!G9*Main!$B$5)+(VLOOKUP($A9,'FL Ratio'!$A$2:$B$21,2,FALSE)*'FL Characterization'!G$2)</f>
        <v>4.1537394884372709</v>
      </c>
      <c r="H9" s="2">
        <f>('[1]Pc, Winter, S1'!H9*Main!$B$5)+(VLOOKUP($A9,'FL Ratio'!$A$2:$B$21,2,FALSE)*'FL Characterization'!H$2)</f>
        <v>5.1627011029900398</v>
      </c>
      <c r="I9" s="2">
        <f>('[1]Pc, Winter, S1'!I9*Main!$B$5)+(VLOOKUP($A9,'FL Ratio'!$A$2:$B$21,2,FALSE)*'FL Characterization'!I$2)</f>
        <v>5.2736182041532071</v>
      </c>
      <c r="J9" s="2">
        <f>('[1]Pc, Winter, S1'!J9*Main!$B$5)+(VLOOKUP($A9,'FL Ratio'!$A$2:$B$21,2,FALSE)*'FL Characterization'!J$2)</f>
        <v>6.258679921531157</v>
      </c>
      <c r="K9" s="2">
        <f>('[1]Pc, Winter, S1'!K9*Main!$B$5)+(VLOOKUP($A9,'FL Ratio'!$A$2:$B$21,2,FALSE)*'FL Characterization'!K$2)</f>
        <v>6.7711866245046082</v>
      </c>
      <c r="L9" s="2">
        <f>('[1]Pc, Winter, S1'!L9*Main!$B$5)+(VLOOKUP($A9,'FL Ratio'!$A$2:$B$21,2,FALSE)*'FL Characterization'!L$2)</f>
        <v>6.7169393981749659</v>
      </c>
      <c r="M9" s="2">
        <f>('[1]Pc, Winter, S1'!M9*Main!$B$5)+(VLOOKUP($A9,'FL Ratio'!$A$2:$B$21,2,FALSE)*'FL Characterization'!M$2)</f>
        <v>6.8578871277173485</v>
      </c>
      <c r="N9" s="2">
        <f>('[1]Pc, Winter, S1'!N9*Main!$B$5)+(VLOOKUP($A9,'FL Ratio'!$A$2:$B$21,2,FALSE)*'FL Characterization'!N$2)</f>
        <v>6.6944871957595797</v>
      </c>
      <c r="O9" s="2">
        <f>('[1]Pc, Winter, S1'!O9*Main!$B$5)+(VLOOKUP($A9,'FL Ratio'!$A$2:$B$21,2,FALSE)*'FL Characterization'!O$2)</f>
        <v>6.7004154189235292</v>
      </c>
      <c r="P9" s="2">
        <f>('[1]Pc, Winter, S1'!P9*Main!$B$5)+(VLOOKUP($A9,'FL Ratio'!$A$2:$B$21,2,FALSE)*'FL Characterization'!P$2)</f>
        <v>6.6541527422647171</v>
      </c>
      <c r="Q9" s="2">
        <f>('[1]Pc, Winter, S1'!Q9*Main!$B$5)+(VLOOKUP($A9,'FL Ratio'!$A$2:$B$21,2,FALSE)*'FL Characterization'!Q$2)</f>
        <v>6.4178504183630203</v>
      </c>
      <c r="R9" s="2">
        <f>('[1]Pc, Winter, S1'!R9*Main!$B$5)+(VLOOKUP($A9,'FL Ratio'!$A$2:$B$21,2,FALSE)*'FL Characterization'!R$2)</f>
        <v>6.3017904658513615</v>
      </c>
      <c r="S9" s="2">
        <f>('[1]Pc, Winter, S1'!S9*Main!$B$5)+(VLOOKUP($A9,'FL Ratio'!$A$2:$B$21,2,FALSE)*'FL Characterization'!S$2)</f>
        <v>7.2080873694875223</v>
      </c>
      <c r="T9" s="2">
        <f>('[1]Pc, Winter, S1'!T9*Main!$B$5)+(VLOOKUP($A9,'FL Ratio'!$A$2:$B$21,2,FALSE)*'FL Characterization'!T$2)</f>
        <v>6.1534244350764693</v>
      </c>
      <c r="U9" s="2">
        <f>('[1]Pc, Winter, S1'!U9*Main!$B$5)+(VLOOKUP($A9,'FL Ratio'!$A$2:$B$21,2,FALSE)*'FL Characterization'!U$2)</f>
        <v>6.0506650717021051</v>
      </c>
      <c r="V9" s="2">
        <f>('[1]Pc, Winter, S1'!V9*Main!$B$5)+(VLOOKUP($A9,'FL Ratio'!$A$2:$B$21,2,FALSE)*'FL Characterization'!V$2)</f>
        <v>6.1451277416869097</v>
      </c>
      <c r="W9" s="2">
        <f>('[1]Pc, Winter, S1'!W9*Main!$B$5)+(VLOOKUP($A9,'FL Ratio'!$A$2:$B$21,2,FALSE)*'FL Characterization'!W$2)</f>
        <v>5.775405476121926</v>
      </c>
      <c r="X9" s="2">
        <f>('[1]Pc, Winter, S1'!X9*Main!$B$5)+(VLOOKUP($A9,'FL Ratio'!$A$2:$B$21,2,FALSE)*'FL Characterization'!X$2)</f>
        <v>5.5269970845095315</v>
      </c>
      <c r="Y9" s="2">
        <f>('[1]Pc, Winter, S1'!Y9*Main!$B$5)+(VLOOKUP($A9,'FL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6.1537571950529664</v>
      </c>
      <c r="C10" s="2">
        <f>('[1]Pc, Winter, S1'!C10*Main!$B$5)+(VLOOKUP($A10,'FL Ratio'!$A$2:$B$21,2,FALSE)*'FL Characterization'!C$2)</f>
        <v>5.5653533980310392</v>
      </c>
      <c r="D10" s="2">
        <f>('[1]Pc, Winter, S1'!D10*Main!$B$5)+(VLOOKUP($A10,'FL Ratio'!$A$2:$B$21,2,FALSE)*'FL Characterization'!D$2)</f>
        <v>5.2208470932191133</v>
      </c>
      <c r="E10" s="2">
        <f>('[1]Pc, Winter, S1'!E10*Main!$B$5)+(VLOOKUP($A10,'FL Ratio'!$A$2:$B$21,2,FALSE)*'FL Characterization'!E$2)</f>
        <v>5.0682139574557468</v>
      </c>
      <c r="F10" s="2">
        <f>('[1]Pc, Winter, S1'!F10*Main!$B$5)+(VLOOKUP($A10,'FL Ratio'!$A$2:$B$21,2,FALSE)*'FL Characterization'!F$2)</f>
        <v>4.8210249793646192</v>
      </c>
      <c r="G10" s="2">
        <f>('[1]Pc, Winter, S1'!G10*Main!$B$5)+(VLOOKUP($A10,'FL Ratio'!$A$2:$B$21,2,FALSE)*'FL Characterization'!G$2)</f>
        <v>5.2489549143823728</v>
      </c>
      <c r="H10" s="2">
        <f>('[1]Pc, Winter, S1'!H10*Main!$B$5)+(VLOOKUP($A10,'FL Ratio'!$A$2:$B$21,2,FALSE)*'FL Characterization'!H$2)</f>
        <v>7.114891418893083</v>
      </c>
      <c r="I10" s="2">
        <f>('[1]Pc, Winter, S1'!I10*Main!$B$5)+(VLOOKUP($A10,'FL Ratio'!$A$2:$B$21,2,FALSE)*'FL Characterization'!I$2)</f>
        <v>7.7316513498937329</v>
      </c>
      <c r="J10" s="2">
        <f>('[1]Pc, Winter, S1'!J10*Main!$B$5)+(VLOOKUP($A10,'FL Ratio'!$A$2:$B$21,2,FALSE)*'FL Characterization'!J$2)</f>
        <v>8.3248636163588312</v>
      </c>
      <c r="K10" s="2">
        <f>('[1]Pc, Winter, S1'!K10*Main!$B$5)+(VLOOKUP($A10,'FL Ratio'!$A$2:$B$21,2,FALSE)*'FL Characterization'!K$2)</f>
        <v>8.2925990730535215</v>
      </c>
      <c r="L10" s="2">
        <f>('[1]Pc, Winter, S1'!L10*Main!$B$5)+(VLOOKUP($A10,'FL Ratio'!$A$2:$B$21,2,FALSE)*'FL Characterization'!L$2)</f>
        <v>8.660666018851197</v>
      </c>
      <c r="M10" s="2">
        <f>('[1]Pc, Winter, S1'!M10*Main!$B$5)+(VLOOKUP($A10,'FL Ratio'!$A$2:$B$21,2,FALSE)*'FL Characterization'!M$2)</f>
        <v>8.9024688156470848</v>
      </c>
      <c r="N10" s="2">
        <f>('[1]Pc, Winter, S1'!N10*Main!$B$5)+(VLOOKUP($A10,'FL Ratio'!$A$2:$B$21,2,FALSE)*'FL Characterization'!N$2)</f>
        <v>8.60554623696326</v>
      </c>
      <c r="O10" s="2">
        <f>('[1]Pc, Winter, S1'!O10*Main!$B$5)+(VLOOKUP($A10,'FL Ratio'!$A$2:$B$21,2,FALSE)*'FL Characterization'!O$2)</f>
        <v>8.6535726155556514</v>
      </c>
      <c r="P10" s="2">
        <f>('[1]Pc, Winter, S1'!P10*Main!$B$5)+(VLOOKUP($A10,'FL Ratio'!$A$2:$B$21,2,FALSE)*'FL Characterization'!P$2)</f>
        <v>8.1361215788445929</v>
      </c>
      <c r="Q10" s="2">
        <f>('[1]Pc, Winter, S1'!Q10*Main!$B$5)+(VLOOKUP($A10,'FL Ratio'!$A$2:$B$21,2,FALSE)*'FL Characterization'!Q$2)</f>
        <v>7.8572590316297468</v>
      </c>
      <c r="R10" s="2">
        <f>('[1]Pc, Winter, S1'!R10*Main!$B$5)+(VLOOKUP($A10,'FL Ratio'!$A$2:$B$21,2,FALSE)*'FL Characterization'!R$2)</f>
        <v>7.946019523278097</v>
      </c>
      <c r="S10" s="2">
        <f>('[1]Pc, Winter, S1'!S10*Main!$B$5)+(VLOOKUP($A10,'FL Ratio'!$A$2:$B$21,2,FALSE)*'FL Characterization'!S$2)</f>
        <v>9.533276843515754</v>
      </c>
      <c r="T10" s="2">
        <f>('[1]Pc, Winter, S1'!T10*Main!$B$5)+(VLOOKUP($A10,'FL Ratio'!$A$2:$B$21,2,FALSE)*'FL Characterization'!T$2)</f>
        <v>9.3012905826616645</v>
      </c>
      <c r="U10" s="2">
        <f>('[1]Pc, Winter, S1'!U10*Main!$B$5)+(VLOOKUP($A10,'FL Ratio'!$A$2:$B$21,2,FALSE)*'FL Characterization'!U$2)</f>
        <v>9.2129565842656458</v>
      </c>
      <c r="V10" s="2">
        <f>('[1]Pc, Winter, S1'!V10*Main!$B$5)+(VLOOKUP($A10,'FL Ratio'!$A$2:$B$21,2,FALSE)*'FL Characterization'!V$2)</f>
        <v>9.2773263048049461</v>
      </c>
      <c r="W10" s="2">
        <f>('[1]Pc, Winter, S1'!W10*Main!$B$5)+(VLOOKUP($A10,'FL Ratio'!$A$2:$B$21,2,FALSE)*'FL Characterization'!W$2)</f>
        <v>8.6494652346215872</v>
      </c>
      <c r="X10" s="2">
        <f>('[1]Pc, Winter, S1'!X10*Main!$B$5)+(VLOOKUP($A10,'FL Ratio'!$A$2:$B$21,2,FALSE)*'FL Characterization'!X$2)</f>
        <v>8.1988357525267546</v>
      </c>
      <c r="Y10" s="2">
        <f>('[1]Pc, Winter, S1'!Y10*Main!$B$5)+(VLOOKUP($A10,'FL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2.8674999568325443</v>
      </c>
      <c r="C11" s="2">
        <f>('[1]Pc, Winter, S1'!C11*Main!$B$5)+(VLOOKUP($A11,'FL Ratio'!$A$2:$B$21,2,FALSE)*'FL Characterization'!C$2)</f>
        <v>2.8299432022203672</v>
      </c>
      <c r="D11" s="2">
        <f>('[1]Pc, Winter, S1'!D11*Main!$B$5)+(VLOOKUP($A11,'FL Ratio'!$A$2:$B$21,2,FALSE)*'FL Characterization'!D$2)</f>
        <v>2.6777409511014003</v>
      </c>
      <c r="E11" s="2">
        <f>('[1]Pc, Winter, S1'!E11*Main!$B$5)+(VLOOKUP($A11,'FL Ratio'!$A$2:$B$21,2,FALSE)*'FL Characterization'!E$2)</f>
        <v>2.6830441100513944</v>
      </c>
      <c r="F11" s="2">
        <f>('[1]Pc, Winter, S1'!F11*Main!$B$5)+(VLOOKUP($A11,'FL Ratio'!$A$2:$B$21,2,FALSE)*'FL Characterization'!F$2)</f>
        <v>2.5962865913258564</v>
      </c>
      <c r="G11" s="2">
        <f>('[1]Pc, Winter, S1'!G11*Main!$B$5)+(VLOOKUP($A11,'FL Ratio'!$A$2:$B$21,2,FALSE)*'FL Characterization'!G$2)</f>
        <v>2.6878568235808453</v>
      </c>
      <c r="H11" s="2">
        <f>('[1]Pc, Winter, S1'!H11*Main!$B$5)+(VLOOKUP($A11,'FL Ratio'!$A$2:$B$21,2,FALSE)*'FL Characterization'!H$2)</f>
        <v>3.3972027303883405</v>
      </c>
      <c r="I11" s="2">
        <f>('[1]Pc, Winter, S1'!I11*Main!$B$5)+(VLOOKUP($A11,'FL Ratio'!$A$2:$B$21,2,FALSE)*'FL Characterization'!I$2)</f>
        <v>3.5182805539649684</v>
      </c>
      <c r="J11" s="2">
        <f>('[1]Pc, Winter, S1'!J11*Main!$B$5)+(VLOOKUP($A11,'FL Ratio'!$A$2:$B$21,2,FALSE)*'FL Characterization'!J$2)</f>
        <v>3.7641356151534384</v>
      </c>
      <c r="K11" s="2">
        <f>('[1]Pc, Winter, S1'!K11*Main!$B$5)+(VLOOKUP($A11,'FL Ratio'!$A$2:$B$21,2,FALSE)*'FL Characterization'!K$2)</f>
        <v>3.9445216218725121</v>
      </c>
      <c r="L11" s="2">
        <f>('[1]Pc, Winter, S1'!L11*Main!$B$5)+(VLOOKUP($A11,'FL Ratio'!$A$2:$B$21,2,FALSE)*'FL Characterization'!L$2)</f>
        <v>3.6502630585137017</v>
      </c>
      <c r="M11" s="2">
        <f>('[1]Pc, Winter, S1'!M11*Main!$B$5)+(VLOOKUP($A11,'FL Ratio'!$A$2:$B$21,2,FALSE)*'FL Characterization'!M$2)</f>
        <v>3.7800352994673649</v>
      </c>
      <c r="N11" s="2">
        <f>('[1]Pc, Winter, S1'!N11*Main!$B$5)+(VLOOKUP($A11,'FL Ratio'!$A$2:$B$21,2,FALSE)*'FL Characterization'!N$2)</f>
        <v>3.7650429321391194</v>
      </c>
      <c r="O11" s="2">
        <f>('[1]Pc, Winter, S1'!O11*Main!$B$5)+(VLOOKUP($A11,'FL Ratio'!$A$2:$B$21,2,FALSE)*'FL Characterization'!O$2)</f>
        <v>3.7036732731961872</v>
      </c>
      <c r="P11" s="2">
        <f>('[1]Pc, Winter, S1'!P11*Main!$B$5)+(VLOOKUP($A11,'FL Ratio'!$A$2:$B$21,2,FALSE)*'FL Characterization'!P$2)</f>
        <v>3.5349317858362239</v>
      </c>
      <c r="Q11" s="2">
        <f>('[1]Pc, Winter, S1'!Q11*Main!$B$5)+(VLOOKUP($A11,'FL Ratio'!$A$2:$B$21,2,FALSE)*'FL Characterization'!Q$2)</f>
        <v>3.3209693294813909</v>
      </c>
      <c r="R11" s="2">
        <f>('[1]Pc, Winter, S1'!R11*Main!$B$5)+(VLOOKUP($A11,'FL Ratio'!$A$2:$B$21,2,FALSE)*'FL Characterization'!R$2)</f>
        <v>3.2594072679359893</v>
      </c>
      <c r="S11" s="2">
        <f>('[1]Pc, Winter, S1'!S11*Main!$B$5)+(VLOOKUP($A11,'FL Ratio'!$A$2:$B$21,2,FALSE)*'FL Characterization'!S$2)</f>
        <v>3.7751779667779433</v>
      </c>
      <c r="T11" s="2">
        <f>('[1]Pc, Winter, S1'!T11*Main!$B$5)+(VLOOKUP($A11,'FL Ratio'!$A$2:$B$21,2,FALSE)*'FL Characterization'!T$2)</f>
        <v>3.7074277393578954</v>
      </c>
      <c r="U11" s="2">
        <f>('[1]Pc, Winter, S1'!U11*Main!$B$5)+(VLOOKUP($A11,'FL Ratio'!$A$2:$B$21,2,FALSE)*'FL Characterization'!U$2)</f>
        <v>3.7534352421418866</v>
      </c>
      <c r="V11" s="2">
        <f>('[1]Pc, Winter, S1'!V11*Main!$B$5)+(VLOOKUP($A11,'FL Ratio'!$A$2:$B$21,2,FALSE)*'FL Characterization'!V$2)</f>
        <v>3.6823774781321728</v>
      </c>
      <c r="W11" s="2">
        <f>('[1]Pc, Winter, S1'!W11*Main!$B$5)+(VLOOKUP($A11,'FL Ratio'!$A$2:$B$21,2,FALSE)*'FL Characterization'!W$2)</f>
        <v>3.5272314486785441</v>
      </c>
      <c r="X11" s="2">
        <f>('[1]Pc, Winter, S1'!X11*Main!$B$5)+(VLOOKUP($A11,'FL Ratio'!$A$2:$B$21,2,FALSE)*'FL Characterization'!X$2)</f>
        <v>3.3796757370730064</v>
      </c>
      <c r="Y11" s="2">
        <f>('[1]Pc, Winter, S1'!Y11*Main!$B$5)+(VLOOKUP($A11,'FL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6.4616512455333011</v>
      </c>
      <c r="C12" s="2">
        <f>('[1]Pc, Winter, S1'!C12*Main!$B$5)+(VLOOKUP($A12,'FL Ratio'!$A$2:$B$21,2,FALSE)*'FL Characterization'!C$2)</f>
        <v>6.342600666060731</v>
      </c>
      <c r="D12" s="2">
        <f>('[1]Pc, Winter, S1'!D12*Main!$B$5)+(VLOOKUP($A12,'FL Ratio'!$A$2:$B$21,2,FALSE)*'FL Characterization'!D$2)</f>
        <v>6.1670774533085115</v>
      </c>
      <c r="E12" s="2">
        <f>('[1]Pc, Winter, S1'!E12*Main!$B$5)+(VLOOKUP($A12,'FL Ratio'!$A$2:$B$21,2,FALSE)*'FL Characterization'!E$2)</f>
        <v>6.143068400570753</v>
      </c>
      <c r="F12" s="2">
        <f>('[1]Pc, Winter, S1'!F12*Main!$B$5)+(VLOOKUP($A12,'FL Ratio'!$A$2:$B$21,2,FALSE)*'FL Characterization'!F$2)</f>
        <v>6.2061417872731894</v>
      </c>
      <c r="G12" s="2">
        <f>('[1]Pc, Winter, S1'!G12*Main!$B$5)+(VLOOKUP($A12,'FL Ratio'!$A$2:$B$21,2,FALSE)*'FL Characterization'!G$2)</f>
        <v>6.8359581648733698</v>
      </c>
      <c r="H12" s="2">
        <f>('[1]Pc, Winter, S1'!H12*Main!$B$5)+(VLOOKUP($A12,'FL Ratio'!$A$2:$B$21,2,FALSE)*'FL Characterization'!H$2)</f>
        <v>9.1262338338566806</v>
      </c>
      <c r="I12" s="2">
        <f>('[1]Pc, Winter, S1'!I12*Main!$B$5)+(VLOOKUP($A12,'FL Ratio'!$A$2:$B$21,2,FALSE)*'FL Characterization'!I$2)</f>
        <v>9.7747378806010268</v>
      </c>
      <c r="J12" s="2">
        <f>('[1]Pc, Winter, S1'!J12*Main!$B$5)+(VLOOKUP($A12,'FL Ratio'!$A$2:$B$21,2,FALSE)*'FL Characterization'!J$2)</f>
        <v>10.079785830592005</v>
      </c>
      <c r="K12" s="2">
        <f>('[1]Pc, Winter, S1'!K12*Main!$B$5)+(VLOOKUP($A12,'FL Ratio'!$A$2:$B$21,2,FALSE)*'FL Characterization'!K$2)</f>
        <v>9.4980331717471511</v>
      </c>
      <c r="L12" s="2">
        <f>('[1]Pc, Winter, S1'!L12*Main!$B$5)+(VLOOKUP($A12,'FL Ratio'!$A$2:$B$21,2,FALSE)*'FL Characterization'!L$2)</f>
        <v>9.5126378842615988</v>
      </c>
      <c r="M12" s="2">
        <f>('[1]Pc, Winter, S1'!M12*Main!$B$5)+(VLOOKUP($A12,'FL Ratio'!$A$2:$B$21,2,FALSE)*'FL Characterization'!M$2)</f>
        <v>9.5684390959611623</v>
      </c>
      <c r="N12" s="2">
        <f>('[1]Pc, Winter, S1'!N12*Main!$B$5)+(VLOOKUP($A12,'FL Ratio'!$A$2:$B$21,2,FALSE)*'FL Characterization'!N$2)</f>
        <v>9.0966778119084371</v>
      </c>
      <c r="O12" s="2">
        <f>('[1]Pc, Winter, S1'!O12*Main!$B$5)+(VLOOKUP($A12,'FL Ratio'!$A$2:$B$21,2,FALSE)*'FL Characterization'!O$2)</f>
        <v>9.3450701029304053</v>
      </c>
      <c r="P12" s="2">
        <f>('[1]Pc, Winter, S1'!P12*Main!$B$5)+(VLOOKUP($A12,'FL Ratio'!$A$2:$B$21,2,FALSE)*'FL Characterization'!P$2)</f>
        <v>8.8005922484338299</v>
      </c>
      <c r="Q12" s="2">
        <f>('[1]Pc, Winter, S1'!Q12*Main!$B$5)+(VLOOKUP($A12,'FL Ratio'!$A$2:$B$21,2,FALSE)*'FL Characterization'!Q$2)</f>
        <v>8.6716663592897376</v>
      </c>
      <c r="R12" s="2">
        <f>('[1]Pc, Winter, S1'!R12*Main!$B$5)+(VLOOKUP($A12,'FL Ratio'!$A$2:$B$21,2,FALSE)*'FL Characterization'!R$2)</f>
        <v>8.6376607376062751</v>
      </c>
      <c r="S12" s="2">
        <f>('[1]Pc, Winter, S1'!S12*Main!$B$5)+(VLOOKUP($A12,'FL Ratio'!$A$2:$B$21,2,FALSE)*'FL Characterization'!S$2)</f>
        <v>9.3711199470053863</v>
      </c>
      <c r="T12" s="2">
        <f>('[1]Pc, Winter, S1'!T12*Main!$B$5)+(VLOOKUP($A12,'FL Ratio'!$A$2:$B$21,2,FALSE)*'FL Characterization'!T$2)</f>
        <v>9.0025765937809137</v>
      </c>
      <c r="U12" s="2">
        <f>('[1]Pc, Winter, S1'!U12*Main!$B$5)+(VLOOKUP($A12,'FL Ratio'!$A$2:$B$21,2,FALSE)*'FL Characterization'!U$2)</f>
        <v>8.7281426484429776</v>
      </c>
      <c r="V12" s="2">
        <f>('[1]Pc, Winter, S1'!V12*Main!$B$5)+(VLOOKUP($A12,'FL Ratio'!$A$2:$B$21,2,FALSE)*'FL Characterization'!V$2)</f>
        <v>8.6304579653641511</v>
      </c>
      <c r="W12" s="2">
        <f>('[1]Pc, Winter, S1'!W12*Main!$B$5)+(VLOOKUP($A12,'FL Ratio'!$A$2:$B$21,2,FALSE)*'FL Characterization'!W$2)</f>
        <v>7.6224851134638323</v>
      </c>
      <c r="X12" s="2">
        <f>('[1]Pc, Winter, S1'!X12*Main!$B$5)+(VLOOKUP($A12,'FL Ratio'!$A$2:$B$21,2,FALSE)*'FL Characterization'!X$2)</f>
        <v>7.448611537136296</v>
      </c>
      <c r="Y12" s="2">
        <f>('[1]Pc, Winter, S1'!Y12*Main!$B$5)+(VLOOKUP($A12,'FL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2.6598247490304758</v>
      </c>
      <c r="C13" s="2">
        <f>('[1]Pc, Winter, S1'!C13*Main!$B$5)+(VLOOKUP($A13,'FL Ratio'!$A$2:$B$21,2,FALSE)*'FL Characterization'!C$2)</f>
        <v>2.6076626236287579</v>
      </c>
      <c r="D13" s="2">
        <f>('[1]Pc, Winter, S1'!D13*Main!$B$5)+(VLOOKUP($A13,'FL Ratio'!$A$2:$B$21,2,FALSE)*'FL Characterization'!D$2)</f>
        <v>2.3077290363778182</v>
      </c>
      <c r="E13" s="2">
        <f>('[1]Pc, Winter, S1'!E13*Main!$B$5)+(VLOOKUP($A13,'FL Ratio'!$A$2:$B$21,2,FALSE)*'FL Characterization'!E$2)</f>
        <v>2.3824641317548325</v>
      </c>
      <c r="F13" s="2">
        <f>('[1]Pc, Winter, S1'!F13*Main!$B$5)+(VLOOKUP($A13,'FL Ratio'!$A$2:$B$21,2,FALSE)*'FL Characterization'!F$2)</f>
        <v>2.3717916861446571</v>
      </c>
      <c r="G13" s="2">
        <f>('[1]Pc, Winter, S1'!G13*Main!$B$5)+(VLOOKUP($A13,'FL Ratio'!$A$2:$B$21,2,FALSE)*'FL Characterization'!G$2)</f>
        <v>2.6003396690527603</v>
      </c>
      <c r="H13" s="2">
        <f>('[1]Pc, Winter, S1'!H13*Main!$B$5)+(VLOOKUP($A13,'FL Ratio'!$A$2:$B$21,2,FALSE)*'FL Characterization'!H$2)</f>
        <v>3.0088836001524641</v>
      </c>
      <c r="I13" s="2">
        <f>('[1]Pc, Winter, S1'!I13*Main!$B$5)+(VLOOKUP($A13,'FL Ratio'!$A$2:$B$21,2,FALSE)*'FL Characterization'!I$2)</f>
        <v>3.2818958217991145</v>
      </c>
      <c r="J13" s="2">
        <f>('[1]Pc, Winter, S1'!J13*Main!$B$5)+(VLOOKUP($A13,'FL Ratio'!$A$2:$B$21,2,FALSE)*'FL Characterization'!J$2)</f>
        <v>3.2754869921917167</v>
      </c>
      <c r="K13" s="2">
        <f>('[1]Pc, Winter, S1'!K13*Main!$B$5)+(VLOOKUP($A13,'FL Ratio'!$A$2:$B$21,2,FALSE)*'FL Characterization'!K$2)</f>
        <v>3.4099968124210127</v>
      </c>
      <c r="L13" s="2">
        <f>('[1]Pc, Winter, S1'!L13*Main!$B$5)+(VLOOKUP($A13,'FL Ratio'!$A$2:$B$21,2,FALSE)*'FL Characterization'!L$2)</f>
        <v>2.9750443139538052</v>
      </c>
      <c r="M13" s="2">
        <f>('[1]Pc, Winter, S1'!M13*Main!$B$5)+(VLOOKUP($A13,'FL Ratio'!$A$2:$B$21,2,FALSE)*'FL Characterization'!M$2)</f>
        <v>3.1184798756807579</v>
      </c>
      <c r="N13" s="2">
        <f>('[1]Pc, Winter, S1'!N13*Main!$B$5)+(VLOOKUP($A13,'FL Ratio'!$A$2:$B$21,2,FALSE)*'FL Characterization'!N$2)</f>
        <v>2.96547154676461</v>
      </c>
      <c r="O13" s="2">
        <f>('[1]Pc, Winter, S1'!O13*Main!$B$5)+(VLOOKUP($A13,'FL Ratio'!$A$2:$B$21,2,FALSE)*'FL Characterization'!O$2)</f>
        <v>2.9076335387048959</v>
      </c>
      <c r="P13" s="2">
        <f>('[1]Pc, Winter, S1'!P13*Main!$B$5)+(VLOOKUP($A13,'FL Ratio'!$A$2:$B$21,2,FALSE)*'FL Characterization'!P$2)</f>
        <v>3.0000075722521085</v>
      </c>
      <c r="Q13" s="2">
        <f>('[1]Pc, Winter, S1'!Q13*Main!$B$5)+(VLOOKUP($A13,'FL Ratio'!$A$2:$B$21,2,FALSE)*'FL Characterization'!Q$2)</f>
        <v>3.1131242988361163</v>
      </c>
      <c r="R13" s="2">
        <f>('[1]Pc, Winter, S1'!R13*Main!$B$5)+(VLOOKUP($A13,'FL Ratio'!$A$2:$B$21,2,FALSE)*'FL Characterization'!R$2)</f>
        <v>3.3813537999418903</v>
      </c>
      <c r="S13" s="2">
        <f>('[1]Pc, Winter, S1'!S13*Main!$B$5)+(VLOOKUP($A13,'FL Ratio'!$A$2:$B$21,2,FALSE)*'FL Characterization'!S$2)</f>
        <v>3.670078741218795</v>
      </c>
      <c r="T13" s="2">
        <f>('[1]Pc, Winter, S1'!T13*Main!$B$5)+(VLOOKUP($A13,'FL Ratio'!$A$2:$B$21,2,FALSE)*'FL Characterization'!T$2)</f>
        <v>3.4181345132627379</v>
      </c>
      <c r="U13" s="2">
        <f>('[1]Pc, Winter, S1'!U13*Main!$B$5)+(VLOOKUP($A13,'FL Ratio'!$A$2:$B$21,2,FALSE)*'FL Characterization'!U$2)</f>
        <v>3.6083968140227993</v>
      </c>
      <c r="V13" s="2">
        <f>('[1]Pc, Winter, S1'!V13*Main!$B$5)+(VLOOKUP($A13,'FL Ratio'!$A$2:$B$21,2,FALSE)*'FL Characterization'!V$2)</f>
        <v>3.6510255585637368</v>
      </c>
      <c r="W13" s="2">
        <f>('[1]Pc, Winter, S1'!W13*Main!$B$5)+(VLOOKUP($A13,'FL Ratio'!$A$2:$B$21,2,FALSE)*'FL Characterization'!W$2)</f>
        <v>3.1476679467196753</v>
      </c>
      <c r="X13" s="2">
        <f>('[1]Pc, Winter, S1'!X13*Main!$B$5)+(VLOOKUP($A13,'FL Ratio'!$A$2:$B$21,2,FALSE)*'FL Characterization'!X$2)</f>
        <v>2.9471140100183999</v>
      </c>
      <c r="Y13" s="2">
        <f>('[1]Pc, Winter, S1'!Y13*Main!$B$5)+(VLOOKUP($A13,'FL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5.33656176817854</v>
      </c>
      <c r="C14" s="2">
        <f>('[1]Pc, Winter, S1'!C14*Main!$B$5)+(VLOOKUP($A14,'FL Ratio'!$A$2:$B$21,2,FALSE)*'FL Characterization'!C$2)</f>
        <v>5.3792790065806102</v>
      </c>
      <c r="D14" s="2">
        <f>('[1]Pc, Winter, S1'!D14*Main!$B$5)+(VLOOKUP($A14,'FL Ratio'!$A$2:$B$21,2,FALSE)*'FL Characterization'!D$2)</f>
        <v>5.2409168295124422</v>
      </c>
      <c r="E14" s="2">
        <f>('[1]Pc, Winter, S1'!E14*Main!$B$5)+(VLOOKUP($A14,'FL Ratio'!$A$2:$B$21,2,FALSE)*'FL Characterization'!E$2)</f>
        <v>5.1791331164089609</v>
      </c>
      <c r="F14" s="2">
        <f>('[1]Pc, Winter, S1'!F14*Main!$B$5)+(VLOOKUP($A14,'FL Ratio'!$A$2:$B$21,2,FALSE)*'FL Characterization'!F$2)</f>
        <v>5.326067729550104</v>
      </c>
      <c r="G14" s="2">
        <f>('[1]Pc, Winter, S1'!G14*Main!$B$5)+(VLOOKUP($A14,'FL Ratio'!$A$2:$B$21,2,FALSE)*'FL Characterization'!G$2)</f>
        <v>4.7374373983495595</v>
      </c>
      <c r="H14" s="2">
        <f>('[1]Pc, Winter, S1'!H14*Main!$B$5)+(VLOOKUP($A14,'FL Ratio'!$A$2:$B$21,2,FALSE)*'FL Characterization'!H$2)</f>
        <v>7.4345130351698785</v>
      </c>
      <c r="I14" s="2">
        <f>('[1]Pc, Winter, S1'!I14*Main!$B$5)+(VLOOKUP($A14,'FL Ratio'!$A$2:$B$21,2,FALSE)*'FL Characterization'!I$2)</f>
        <v>6.9884341947983648</v>
      </c>
      <c r="J14" s="2">
        <f>('[1]Pc, Winter, S1'!J14*Main!$B$5)+(VLOOKUP($A14,'FL Ratio'!$A$2:$B$21,2,FALSE)*'FL Characterization'!J$2)</f>
        <v>6.9684300246198347</v>
      </c>
      <c r="K14" s="2">
        <f>('[1]Pc, Winter, S1'!K14*Main!$B$5)+(VLOOKUP($A14,'FL Ratio'!$A$2:$B$21,2,FALSE)*'FL Characterization'!K$2)</f>
        <v>8.2639207100107317</v>
      </c>
      <c r="L14" s="2">
        <f>('[1]Pc, Winter, S1'!L14*Main!$B$5)+(VLOOKUP($A14,'FL Ratio'!$A$2:$B$21,2,FALSE)*'FL Characterization'!L$2)</f>
        <v>10.206759446018552</v>
      </c>
      <c r="M14" s="2">
        <f>('[1]Pc, Winter, S1'!M14*Main!$B$5)+(VLOOKUP($A14,'FL Ratio'!$A$2:$B$21,2,FALSE)*'FL Characterization'!M$2)</f>
        <v>9.3050028355043715</v>
      </c>
      <c r="N14" s="2">
        <f>('[1]Pc, Winter, S1'!N14*Main!$B$5)+(VLOOKUP($A14,'FL Ratio'!$A$2:$B$21,2,FALSE)*'FL Characterization'!N$2)</f>
        <v>10.482615465286747</v>
      </c>
      <c r="O14" s="2">
        <f>('[1]Pc, Winter, S1'!O14*Main!$B$5)+(VLOOKUP($A14,'FL Ratio'!$A$2:$B$21,2,FALSE)*'FL Characterization'!O$2)</f>
        <v>10.72816887842969</v>
      </c>
      <c r="P14" s="2">
        <f>('[1]Pc, Winter, S1'!P14*Main!$B$5)+(VLOOKUP($A14,'FL Ratio'!$A$2:$B$21,2,FALSE)*'FL Characterization'!P$2)</f>
        <v>10.099997855842945</v>
      </c>
      <c r="Q14" s="2">
        <f>('[1]Pc, Winter, S1'!Q14*Main!$B$5)+(VLOOKUP($A14,'FL Ratio'!$A$2:$B$21,2,FALSE)*'FL Characterization'!Q$2)</f>
        <v>9.9236871440029688</v>
      </c>
      <c r="R14" s="2">
        <f>('[1]Pc, Winter, S1'!R14*Main!$B$5)+(VLOOKUP($A14,'FL Ratio'!$A$2:$B$21,2,FALSE)*'FL Characterization'!R$2)</f>
        <v>10.396709289616307</v>
      </c>
      <c r="S14" s="2">
        <f>('[1]Pc, Winter, S1'!S14*Main!$B$5)+(VLOOKUP($A14,'FL Ratio'!$A$2:$B$21,2,FALSE)*'FL Characterization'!S$2)</f>
        <v>11.044650001634107</v>
      </c>
      <c r="T14" s="2">
        <f>('[1]Pc, Winter, S1'!T14*Main!$B$5)+(VLOOKUP($A14,'FL Ratio'!$A$2:$B$21,2,FALSE)*'FL Characterization'!T$2)</f>
        <v>10.817102565853325</v>
      </c>
      <c r="U14" s="2">
        <f>('[1]Pc, Winter, S1'!U14*Main!$B$5)+(VLOOKUP($A14,'FL Ratio'!$A$2:$B$21,2,FALSE)*'FL Characterization'!U$2)</f>
        <v>10.721145062028189</v>
      </c>
      <c r="V14" s="2">
        <f>('[1]Pc, Winter, S1'!V14*Main!$B$5)+(VLOOKUP($A14,'FL Ratio'!$A$2:$B$21,2,FALSE)*'FL Characterization'!V$2)</f>
        <v>10.838982126986092</v>
      </c>
      <c r="W14" s="2">
        <f>('[1]Pc, Winter, S1'!W14*Main!$B$5)+(VLOOKUP($A14,'FL Ratio'!$A$2:$B$21,2,FALSE)*'FL Characterization'!W$2)</f>
        <v>7.2481257948949196</v>
      </c>
      <c r="X14" s="2">
        <f>('[1]Pc, Winter, S1'!X14*Main!$B$5)+(VLOOKUP($A14,'FL Ratio'!$A$2:$B$21,2,FALSE)*'FL Characterization'!X$2)</f>
        <v>6.5036354470315887</v>
      </c>
      <c r="Y14" s="2">
        <f>('[1]Pc, Winter, S1'!Y14*Main!$B$5)+(VLOOKUP($A14,'FL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2.447794939682542</v>
      </c>
      <c r="C15" s="2">
        <f>('[1]Pc, Winter, S1'!C15*Main!$B$5)+(VLOOKUP($A15,'FL Ratio'!$A$2:$B$21,2,FALSE)*'FL Characterization'!C$2)</f>
        <v>2.4576873527861789</v>
      </c>
      <c r="D15" s="2">
        <f>('[1]Pc, Winter, S1'!D15*Main!$B$5)+(VLOOKUP($A15,'FL Ratio'!$A$2:$B$21,2,FALSE)*'FL Characterization'!D$2)</f>
        <v>2.42564558546513</v>
      </c>
      <c r="E15" s="2">
        <f>('[1]Pc, Winter, S1'!E15*Main!$B$5)+(VLOOKUP($A15,'FL Ratio'!$A$2:$B$21,2,FALSE)*'FL Characterization'!E$2)</f>
        <v>2.3803456682095643</v>
      </c>
      <c r="F15" s="2">
        <f>('[1]Pc, Winter, S1'!F15*Main!$B$5)+(VLOOKUP($A15,'FL Ratio'!$A$2:$B$21,2,FALSE)*'FL Characterization'!F$2)</f>
        <v>2.5812815164856295</v>
      </c>
      <c r="G15" s="2">
        <f>('[1]Pc, Winter, S1'!G15*Main!$B$5)+(VLOOKUP($A15,'FL Ratio'!$A$2:$B$21,2,FALSE)*'FL Characterization'!G$2)</f>
        <v>2.3971842081934516</v>
      </c>
      <c r="H15" s="2">
        <f>('[1]Pc, Winter, S1'!H15*Main!$B$5)+(VLOOKUP($A15,'FL Ratio'!$A$2:$B$21,2,FALSE)*'FL Characterization'!H$2)</f>
        <v>2.4715935720870292</v>
      </c>
      <c r="I15" s="2">
        <f>('[1]Pc, Winter, S1'!I15*Main!$B$5)+(VLOOKUP($A15,'FL Ratio'!$A$2:$B$21,2,FALSE)*'FL Characterization'!I$2)</f>
        <v>1.9107227739000818</v>
      </c>
      <c r="J15" s="2">
        <f>('[1]Pc, Winter, S1'!J15*Main!$B$5)+(VLOOKUP($A15,'FL Ratio'!$A$2:$B$21,2,FALSE)*'FL Characterization'!J$2)</f>
        <v>1.6364580241440347</v>
      </c>
      <c r="K15" s="2">
        <f>('[1]Pc, Winter, S1'!K15*Main!$B$5)+(VLOOKUP($A15,'FL Ratio'!$A$2:$B$21,2,FALSE)*'FL Characterization'!K$2)</f>
        <v>1.4504747230235868</v>
      </c>
      <c r="L15" s="2">
        <f>('[1]Pc, Winter, S1'!L15*Main!$B$5)+(VLOOKUP($A15,'FL Ratio'!$A$2:$B$21,2,FALSE)*'FL Characterization'!L$2)</f>
        <v>1.7153602659413574</v>
      </c>
      <c r="M15" s="2">
        <f>('[1]Pc, Winter, S1'!M15*Main!$B$5)+(VLOOKUP($A15,'FL Ratio'!$A$2:$B$21,2,FALSE)*'FL Characterization'!M$2)</f>
        <v>1.9457421219473434</v>
      </c>
      <c r="N15" s="2">
        <f>('[1]Pc, Winter, S1'!N15*Main!$B$5)+(VLOOKUP($A15,'FL Ratio'!$A$2:$B$21,2,FALSE)*'FL Characterization'!N$2)</f>
        <v>2.1531921382254051</v>
      </c>
      <c r="O15" s="2">
        <f>('[1]Pc, Winter, S1'!O15*Main!$B$5)+(VLOOKUP($A15,'FL Ratio'!$A$2:$B$21,2,FALSE)*'FL Characterization'!O$2)</f>
        <v>2.3877870468195157</v>
      </c>
      <c r="P15" s="2">
        <f>('[1]Pc, Winter, S1'!P15*Main!$B$5)+(VLOOKUP($A15,'FL Ratio'!$A$2:$B$21,2,FALSE)*'FL Characterization'!P$2)</f>
        <v>2.3329200035529123</v>
      </c>
      <c r="Q15" s="2">
        <f>('[1]Pc, Winter, S1'!Q15*Main!$B$5)+(VLOOKUP($A15,'FL Ratio'!$A$2:$B$21,2,FALSE)*'FL Characterization'!Q$2)</f>
        <v>2.052109054891762</v>
      </c>
      <c r="R15" s="2">
        <f>('[1]Pc, Winter, S1'!R15*Main!$B$5)+(VLOOKUP($A15,'FL Ratio'!$A$2:$B$21,2,FALSE)*'FL Characterization'!R$2)</f>
        <v>2.034096988935572</v>
      </c>
      <c r="S15" s="2">
        <f>('[1]Pc, Winter, S1'!S15*Main!$B$5)+(VLOOKUP($A15,'FL Ratio'!$A$2:$B$21,2,FALSE)*'FL Characterization'!S$2)</f>
        <v>2.2539860787967845</v>
      </c>
      <c r="T15" s="2">
        <f>('[1]Pc, Winter, S1'!T15*Main!$B$5)+(VLOOKUP($A15,'FL Ratio'!$A$2:$B$21,2,FALSE)*'FL Characterization'!T$2)</f>
        <v>2.2322835296775008</v>
      </c>
      <c r="U15" s="2">
        <f>('[1]Pc, Winter, S1'!U15*Main!$B$5)+(VLOOKUP($A15,'FL Ratio'!$A$2:$B$21,2,FALSE)*'FL Characterization'!U$2)</f>
        <v>2.1480764988791483</v>
      </c>
      <c r="V15" s="2">
        <f>('[1]Pc, Winter, S1'!V15*Main!$B$5)+(VLOOKUP($A15,'FL Ratio'!$A$2:$B$21,2,FALSE)*'FL Characterization'!V$2)</f>
        <v>2.2125548598326366</v>
      </c>
      <c r="W15" s="2">
        <f>('[1]Pc, Winter, S1'!W15*Main!$B$5)+(VLOOKUP($A15,'FL Ratio'!$A$2:$B$21,2,FALSE)*'FL Characterization'!W$2)</f>
        <v>2.4795583579123224</v>
      </c>
      <c r="X15" s="2">
        <f>('[1]Pc, Winter, S1'!X15*Main!$B$5)+(VLOOKUP($A15,'FL Ratio'!$A$2:$B$21,2,FALSE)*'FL Characterization'!X$2)</f>
        <v>2.5316266210888219</v>
      </c>
      <c r="Y15" s="2">
        <f>('[1]Pc, Winter, S1'!Y15*Main!$B$5)+(VLOOKUP($A15,'FL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12.191213857424973</v>
      </c>
      <c r="C16" s="2">
        <f>('[1]Pc, Winter, S1'!C16*Main!$B$5)+(VLOOKUP($A16,'FL Ratio'!$A$2:$B$21,2,FALSE)*'FL Characterization'!C$2)</f>
        <v>11.533020262705987</v>
      </c>
      <c r="D16" s="2">
        <f>('[1]Pc, Winter, S1'!D16*Main!$B$5)+(VLOOKUP($A16,'FL Ratio'!$A$2:$B$21,2,FALSE)*'FL Characterization'!D$2)</f>
        <v>10.738961222699604</v>
      </c>
      <c r="E16" s="2">
        <f>('[1]Pc, Winter, S1'!E16*Main!$B$5)+(VLOOKUP($A16,'FL Ratio'!$A$2:$B$21,2,FALSE)*'FL Characterization'!E$2)</f>
        <v>10.562241770930363</v>
      </c>
      <c r="F16" s="2">
        <f>('[1]Pc, Winter, S1'!F16*Main!$B$5)+(VLOOKUP($A16,'FL Ratio'!$A$2:$B$21,2,FALSE)*'FL Characterization'!F$2)</f>
        <v>10.19735606403211</v>
      </c>
      <c r="G16" s="2">
        <f>('[1]Pc, Winter, S1'!G16*Main!$B$5)+(VLOOKUP($A16,'FL Ratio'!$A$2:$B$21,2,FALSE)*'FL Characterization'!G$2)</f>
        <v>10.965393754610293</v>
      </c>
      <c r="H16" s="2">
        <f>('[1]Pc, Winter, S1'!H16*Main!$B$5)+(VLOOKUP($A16,'FL Ratio'!$A$2:$B$21,2,FALSE)*'FL Characterization'!H$2)</f>
        <v>16.273556801966443</v>
      </c>
      <c r="I16" s="2">
        <f>('[1]Pc, Winter, S1'!I16*Main!$B$5)+(VLOOKUP($A16,'FL Ratio'!$A$2:$B$21,2,FALSE)*'FL Characterization'!I$2)</f>
        <v>18.072798080504672</v>
      </c>
      <c r="J16" s="2">
        <f>('[1]Pc, Winter, S1'!J16*Main!$B$5)+(VLOOKUP($A16,'FL Ratio'!$A$2:$B$21,2,FALSE)*'FL Characterization'!J$2)</f>
        <v>19.213167401099934</v>
      </c>
      <c r="K16" s="2">
        <f>('[1]Pc, Winter, S1'!K16*Main!$B$5)+(VLOOKUP($A16,'FL Ratio'!$A$2:$B$21,2,FALSE)*'FL Characterization'!K$2)</f>
        <v>19.417069932274593</v>
      </c>
      <c r="L16" s="2">
        <f>('[1]Pc, Winter, S1'!L16*Main!$B$5)+(VLOOKUP($A16,'FL Ratio'!$A$2:$B$21,2,FALSE)*'FL Characterization'!L$2)</f>
        <v>18.420305933713262</v>
      </c>
      <c r="M16" s="2">
        <f>('[1]Pc, Winter, S1'!M16*Main!$B$5)+(VLOOKUP($A16,'FL Ratio'!$A$2:$B$21,2,FALSE)*'FL Characterization'!M$2)</f>
        <v>19.286661991625525</v>
      </c>
      <c r="N16" s="2">
        <f>('[1]Pc, Winter, S1'!N16*Main!$B$5)+(VLOOKUP($A16,'FL Ratio'!$A$2:$B$21,2,FALSE)*'FL Characterization'!N$2)</f>
        <v>19.556518204820897</v>
      </c>
      <c r="O16" s="2">
        <f>('[1]Pc, Winter, S1'!O16*Main!$B$5)+(VLOOKUP($A16,'FL Ratio'!$A$2:$B$21,2,FALSE)*'FL Characterization'!O$2)</f>
        <v>19.655874985430632</v>
      </c>
      <c r="P16" s="2">
        <f>('[1]Pc, Winter, S1'!P16*Main!$B$5)+(VLOOKUP($A16,'FL Ratio'!$A$2:$B$21,2,FALSE)*'FL Characterization'!P$2)</f>
        <v>17.654608581342941</v>
      </c>
      <c r="Q16" s="2">
        <f>('[1]Pc, Winter, S1'!Q16*Main!$B$5)+(VLOOKUP($A16,'FL Ratio'!$A$2:$B$21,2,FALSE)*'FL Characterization'!Q$2)</f>
        <v>16.561264741868207</v>
      </c>
      <c r="R16" s="2">
        <f>('[1]Pc, Winter, S1'!R16*Main!$B$5)+(VLOOKUP($A16,'FL Ratio'!$A$2:$B$21,2,FALSE)*'FL Characterization'!R$2)</f>
        <v>17.070105421717734</v>
      </c>
      <c r="S16" s="2">
        <f>('[1]Pc, Winter, S1'!S16*Main!$B$5)+(VLOOKUP($A16,'FL Ratio'!$A$2:$B$21,2,FALSE)*'FL Characterization'!S$2)</f>
        <v>20.345407897747037</v>
      </c>
      <c r="T16" s="2">
        <f>('[1]Pc, Winter, S1'!T16*Main!$B$5)+(VLOOKUP($A16,'FL Ratio'!$A$2:$B$21,2,FALSE)*'FL Characterization'!T$2)</f>
        <v>19.018611573824739</v>
      </c>
      <c r="U16" s="2">
        <f>('[1]Pc, Winter, S1'!U16*Main!$B$5)+(VLOOKUP($A16,'FL Ratio'!$A$2:$B$21,2,FALSE)*'FL Characterization'!U$2)</f>
        <v>18.590232394361298</v>
      </c>
      <c r="V16" s="2">
        <f>('[1]Pc, Winter, S1'!V16*Main!$B$5)+(VLOOKUP($A16,'FL Ratio'!$A$2:$B$21,2,FALSE)*'FL Characterization'!V$2)</f>
        <v>18.357978724636691</v>
      </c>
      <c r="W16" s="2">
        <f>('[1]Pc, Winter, S1'!W16*Main!$B$5)+(VLOOKUP($A16,'FL Ratio'!$A$2:$B$21,2,FALSE)*'FL Characterization'!W$2)</f>
        <v>16.911013414387195</v>
      </c>
      <c r="X16" s="2">
        <f>('[1]Pc, Winter, S1'!X16*Main!$B$5)+(VLOOKUP($A16,'FL Ratio'!$A$2:$B$21,2,FALSE)*'FL Characterization'!X$2)</f>
        <v>15.47159922766644</v>
      </c>
      <c r="Y16" s="2">
        <f>('[1]Pc, Winter, S1'!Y16*Main!$B$5)+(VLOOKUP($A16,'FL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2.8613505884285981</v>
      </c>
      <c r="C17" s="2">
        <f>('[1]Pc, Winter, S1'!C17*Main!$B$5)+(VLOOKUP($A17,'FL Ratio'!$A$2:$B$21,2,FALSE)*'FL Characterization'!C$2)</f>
        <v>2.6085911585816839</v>
      </c>
      <c r="D17" s="2">
        <f>('[1]Pc, Winter, S1'!D17*Main!$B$5)+(VLOOKUP($A17,'FL Ratio'!$A$2:$B$21,2,FALSE)*'FL Characterization'!D$2)</f>
        <v>2.459379299172181</v>
      </c>
      <c r="E17" s="2">
        <f>('[1]Pc, Winter, S1'!E17*Main!$B$5)+(VLOOKUP($A17,'FL Ratio'!$A$2:$B$21,2,FALSE)*'FL Characterization'!E$2)</f>
        <v>2.4131607302507732</v>
      </c>
      <c r="F17" s="2">
        <f>('[1]Pc, Winter, S1'!F17*Main!$B$5)+(VLOOKUP($A17,'FL Ratio'!$A$2:$B$21,2,FALSE)*'FL Characterization'!F$2)</f>
        <v>2.3447956012897611</v>
      </c>
      <c r="G17" s="2">
        <f>('[1]Pc, Winter, S1'!G17*Main!$B$5)+(VLOOKUP($A17,'FL Ratio'!$A$2:$B$21,2,FALSE)*'FL Characterization'!G$2)</f>
        <v>2.4171266109325171</v>
      </c>
      <c r="H17" s="2">
        <f>('[1]Pc, Winter, S1'!H17*Main!$B$5)+(VLOOKUP($A17,'FL Ratio'!$A$2:$B$21,2,FALSE)*'FL Characterization'!H$2)</f>
        <v>3.0078794039508336</v>
      </c>
      <c r="I17" s="2">
        <f>('[1]Pc, Winter, S1'!I17*Main!$B$5)+(VLOOKUP($A17,'FL Ratio'!$A$2:$B$21,2,FALSE)*'FL Characterization'!I$2)</f>
        <v>3.1277487041647603</v>
      </c>
      <c r="J17" s="2">
        <f>('[1]Pc, Winter, S1'!J17*Main!$B$5)+(VLOOKUP($A17,'FL Ratio'!$A$2:$B$21,2,FALSE)*'FL Characterization'!J$2)</f>
        <v>3.4803406391269074</v>
      </c>
      <c r="K17" s="2">
        <f>('[1]Pc, Winter, S1'!K17*Main!$B$5)+(VLOOKUP($A17,'FL Ratio'!$A$2:$B$21,2,FALSE)*'FL Characterization'!K$2)</f>
        <v>3.5839439311680823</v>
      </c>
      <c r="L17" s="2">
        <f>('[1]Pc, Winter, S1'!L17*Main!$B$5)+(VLOOKUP($A17,'FL Ratio'!$A$2:$B$21,2,FALSE)*'FL Characterization'!L$2)</f>
        <v>3.5427728240074572</v>
      </c>
      <c r="M17" s="2">
        <f>('[1]Pc, Winter, S1'!M17*Main!$B$5)+(VLOOKUP($A17,'FL Ratio'!$A$2:$B$21,2,FALSE)*'FL Characterization'!M$2)</f>
        <v>3.5533013346277356</v>
      </c>
      <c r="N17" s="2">
        <f>('[1]Pc, Winter, S1'!N17*Main!$B$5)+(VLOOKUP($A17,'FL Ratio'!$A$2:$B$21,2,FALSE)*'FL Characterization'!N$2)</f>
        <v>3.5181217110103948</v>
      </c>
      <c r="O17" s="2">
        <f>('[1]Pc, Winter, S1'!O17*Main!$B$5)+(VLOOKUP($A17,'FL Ratio'!$A$2:$B$21,2,FALSE)*'FL Characterization'!O$2)</f>
        <v>3.5243782528557119</v>
      </c>
      <c r="P17" s="2">
        <f>('[1]Pc, Winter, S1'!P17*Main!$B$5)+(VLOOKUP($A17,'FL Ratio'!$A$2:$B$21,2,FALSE)*'FL Characterization'!P$2)</f>
        <v>3.4409199818524865</v>
      </c>
      <c r="Q17" s="2">
        <f>('[1]Pc, Winter, S1'!Q17*Main!$B$5)+(VLOOKUP($A17,'FL Ratio'!$A$2:$B$21,2,FALSE)*'FL Characterization'!Q$2)</f>
        <v>3.375792833143858</v>
      </c>
      <c r="R17" s="2">
        <f>('[1]Pc, Winter, S1'!R17*Main!$B$5)+(VLOOKUP($A17,'FL Ratio'!$A$2:$B$21,2,FALSE)*'FL Characterization'!R$2)</f>
        <v>3.2326549738139754</v>
      </c>
      <c r="S17" s="2">
        <f>('[1]Pc, Winter, S1'!S17*Main!$B$5)+(VLOOKUP($A17,'FL Ratio'!$A$2:$B$21,2,FALSE)*'FL Characterization'!S$2)</f>
        <v>3.5489196684765449</v>
      </c>
      <c r="T17" s="2">
        <f>('[1]Pc, Winter, S1'!T17*Main!$B$5)+(VLOOKUP($A17,'FL Ratio'!$A$2:$B$21,2,FALSE)*'FL Characterization'!T$2)</f>
        <v>3.6436556011295411</v>
      </c>
      <c r="U17" s="2">
        <f>('[1]Pc, Winter, S1'!U17*Main!$B$5)+(VLOOKUP($A17,'FL Ratio'!$A$2:$B$21,2,FALSE)*'FL Characterization'!U$2)</f>
        <v>3.6103558398050919</v>
      </c>
      <c r="V17" s="2">
        <f>('[1]Pc, Winter, S1'!V17*Main!$B$5)+(VLOOKUP($A17,'FL Ratio'!$A$2:$B$21,2,FALSE)*'FL Characterization'!V$2)</f>
        <v>3.6490710908384583</v>
      </c>
      <c r="W17" s="2">
        <f>('[1]Pc, Winter, S1'!W17*Main!$B$5)+(VLOOKUP($A17,'FL Ratio'!$A$2:$B$21,2,FALSE)*'FL Characterization'!W$2)</f>
        <v>3.4360390039093103</v>
      </c>
      <c r="X17" s="2">
        <f>('[1]Pc, Winter, S1'!X17*Main!$B$5)+(VLOOKUP($A17,'FL Ratio'!$A$2:$B$21,2,FALSE)*'FL Characterization'!X$2)</f>
        <v>3.4207102125352598</v>
      </c>
      <c r="Y17" s="2">
        <f>('[1]Pc, Winter, S1'!Y17*Main!$B$5)+(VLOOKUP($A17,'FL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7.2610314011780268</v>
      </c>
      <c r="C18" s="2">
        <f>('[1]Pc, Winter, S1'!C18*Main!$B$5)+(VLOOKUP($A18,'FL Ratio'!$A$2:$B$21,2,FALSE)*'FL Characterization'!C$2)</f>
        <v>6.9106677437957096</v>
      </c>
      <c r="D18" s="2">
        <f>('[1]Pc, Winter, S1'!D18*Main!$B$5)+(VLOOKUP($A18,'FL Ratio'!$A$2:$B$21,2,FALSE)*'FL Characterization'!D$2)</f>
        <v>6.8068969732260225</v>
      </c>
      <c r="E18" s="2">
        <f>('[1]Pc, Winter, S1'!E18*Main!$B$5)+(VLOOKUP($A18,'FL Ratio'!$A$2:$B$21,2,FALSE)*'FL Characterization'!E$2)</f>
        <v>6.7641746624052086</v>
      </c>
      <c r="F18" s="2">
        <f>('[1]Pc, Winter, S1'!F18*Main!$B$5)+(VLOOKUP($A18,'FL Ratio'!$A$2:$B$21,2,FALSE)*'FL Characterization'!F$2)</f>
        <v>6.6882710595474286</v>
      </c>
      <c r="G18" s="2">
        <f>('[1]Pc, Winter, S1'!G18*Main!$B$5)+(VLOOKUP($A18,'FL Ratio'!$A$2:$B$21,2,FALSE)*'FL Characterization'!G$2)</f>
        <v>6.9484846107750924</v>
      </c>
      <c r="H18" s="2">
        <f>('[1]Pc, Winter, S1'!H18*Main!$B$5)+(VLOOKUP($A18,'FL Ratio'!$A$2:$B$21,2,FALSE)*'FL Characterization'!H$2)</f>
        <v>8.9393186921002883</v>
      </c>
      <c r="I18" s="2">
        <f>('[1]Pc, Winter, S1'!I18*Main!$B$5)+(VLOOKUP($A18,'FL Ratio'!$A$2:$B$21,2,FALSE)*'FL Characterization'!I$2)</f>
        <v>9.2698474658781951</v>
      </c>
      <c r="J18" s="2">
        <f>('[1]Pc, Winter, S1'!J18*Main!$B$5)+(VLOOKUP($A18,'FL Ratio'!$A$2:$B$21,2,FALSE)*'FL Characterization'!J$2)</f>
        <v>9.5904503913387043</v>
      </c>
      <c r="K18" s="2">
        <f>('[1]Pc, Winter, S1'!K18*Main!$B$5)+(VLOOKUP($A18,'FL Ratio'!$A$2:$B$21,2,FALSE)*'FL Characterization'!K$2)</f>
        <v>9.3326202767422011</v>
      </c>
      <c r="L18" s="2">
        <f>('[1]Pc, Winter, S1'!L18*Main!$B$5)+(VLOOKUP($A18,'FL Ratio'!$A$2:$B$21,2,FALSE)*'FL Characterization'!L$2)</f>
        <v>9.2645954953897203</v>
      </c>
      <c r="M18" s="2">
        <f>('[1]Pc, Winter, S1'!M18*Main!$B$5)+(VLOOKUP($A18,'FL Ratio'!$A$2:$B$21,2,FALSE)*'FL Characterization'!M$2)</f>
        <v>9.7535252615768915</v>
      </c>
      <c r="N18" s="2">
        <f>('[1]Pc, Winter, S1'!N18*Main!$B$5)+(VLOOKUP($A18,'FL Ratio'!$A$2:$B$21,2,FALSE)*'FL Characterization'!N$2)</f>
        <v>9.7044603141068109</v>
      </c>
      <c r="O18" s="2">
        <f>('[1]Pc, Winter, S1'!O18*Main!$B$5)+(VLOOKUP($A18,'FL Ratio'!$A$2:$B$21,2,FALSE)*'FL Characterization'!O$2)</f>
        <v>9.8898332245672549</v>
      </c>
      <c r="P18" s="2">
        <f>('[1]Pc, Winter, S1'!P18*Main!$B$5)+(VLOOKUP($A18,'FL Ratio'!$A$2:$B$21,2,FALSE)*'FL Characterization'!P$2)</f>
        <v>9.5239111923085797</v>
      </c>
      <c r="Q18" s="2">
        <f>('[1]Pc, Winter, S1'!Q18*Main!$B$5)+(VLOOKUP($A18,'FL Ratio'!$A$2:$B$21,2,FALSE)*'FL Characterization'!Q$2)</f>
        <v>9.3540686240992912</v>
      </c>
      <c r="R18" s="2">
        <f>('[1]Pc, Winter, S1'!R18*Main!$B$5)+(VLOOKUP($A18,'FL Ratio'!$A$2:$B$21,2,FALSE)*'FL Characterization'!R$2)</f>
        <v>9.1561501941346091</v>
      </c>
      <c r="S18" s="2">
        <f>('[1]Pc, Winter, S1'!S18*Main!$B$5)+(VLOOKUP($A18,'FL Ratio'!$A$2:$B$21,2,FALSE)*'FL Characterization'!S$2)</f>
        <v>9.6291730077016418</v>
      </c>
      <c r="T18" s="2">
        <f>('[1]Pc, Winter, S1'!T18*Main!$B$5)+(VLOOKUP($A18,'FL Ratio'!$A$2:$B$21,2,FALSE)*'FL Characterization'!T$2)</f>
        <v>9.2551581777870879</v>
      </c>
      <c r="U18" s="2">
        <f>('[1]Pc, Winter, S1'!U18*Main!$B$5)+(VLOOKUP($A18,'FL Ratio'!$A$2:$B$21,2,FALSE)*'FL Characterization'!U$2)</f>
        <v>8.8754577391026999</v>
      </c>
      <c r="V18" s="2">
        <f>('[1]Pc, Winter, S1'!V18*Main!$B$5)+(VLOOKUP($A18,'FL Ratio'!$A$2:$B$21,2,FALSE)*'FL Characterization'!V$2)</f>
        <v>9.02739583717028</v>
      </c>
      <c r="W18" s="2">
        <f>('[1]Pc, Winter, S1'!W18*Main!$B$5)+(VLOOKUP($A18,'FL Ratio'!$A$2:$B$21,2,FALSE)*'FL Characterization'!W$2)</f>
        <v>8.3833117613990815</v>
      </c>
      <c r="X18" s="2">
        <f>('[1]Pc, Winter, S1'!X18*Main!$B$5)+(VLOOKUP($A18,'FL Ratio'!$A$2:$B$21,2,FALSE)*'FL Characterization'!X$2)</f>
        <v>7.8433558794977802</v>
      </c>
      <c r="Y18" s="2">
        <f>('[1]Pc, Winter, S1'!Y18*Main!$B$5)+(VLOOKUP($A18,'FL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2.5604921758014498</v>
      </c>
      <c r="C19" s="2">
        <f>('[1]Pc, Winter, S1'!C19*Main!$B$5)+(VLOOKUP($A19,'FL Ratio'!$A$2:$B$21,2,FALSE)*'FL Characterization'!C$2)</f>
        <v>2.4498459774421653</v>
      </c>
      <c r="D19" s="2">
        <f>('[1]Pc, Winter, S1'!D19*Main!$B$5)+(VLOOKUP($A19,'FL Ratio'!$A$2:$B$21,2,FALSE)*'FL Characterization'!D$2)</f>
        <v>2.2894575258258216</v>
      </c>
      <c r="E19" s="2">
        <f>('[1]Pc, Winter, S1'!E19*Main!$B$5)+(VLOOKUP($A19,'FL Ratio'!$A$2:$B$21,2,FALSE)*'FL Characterization'!E$2)</f>
        <v>2.2477953423810355</v>
      </c>
      <c r="F19" s="2">
        <f>('[1]Pc, Winter, S1'!F19*Main!$B$5)+(VLOOKUP($A19,'FL Ratio'!$A$2:$B$21,2,FALSE)*'FL Characterization'!F$2)</f>
        <v>2.2117204969414375</v>
      </c>
      <c r="G19" s="2">
        <f>('[1]Pc, Winter, S1'!G19*Main!$B$5)+(VLOOKUP($A19,'FL Ratio'!$A$2:$B$21,2,FALSE)*'FL Characterization'!G$2)</f>
        <v>2.5073192377487112</v>
      </c>
      <c r="H19" s="2">
        <f>('[1]Pc, Winter, S1'!H19*Main!$B$5)+(VLOOKUP($A19,'FL Ratio'!$A$2:$B$21,2,FALSE)*'FL Characterization'!H$2)</f>
        <v>3.4888065296706623</v>
      </c>
      <c r="I19" s="2">
        <f>('[1]Pc, Winter, S1'!I19*Main!$B$5)+(VLOOKUP($A19,'FL Ratio'!$A$2:$B$21,2,FALSE)*'FL Characterization'!I$2)</f>
        <v>3.7737743100365946</v>
      </c>
      <c r="J19" s="2">
        <f>('[1]Pc, Winter, S1'!J19*Main!$B$5)+(VLOOKUP($A19,'FL Ratio'!$A$2:$B$21,2,FALSE)*'FL Characterization'!J$2)</f>
        <v>3.8677173669441571</v>
      </c>
      <c r="K19" s="2">
        <f>('[1]Pc, Winter, S1'!K19*Main!$B$5)+(VLOOKUP($A19,'FL Ratio'!$A$2:$B$21,2,FALSE)*'FL Characterization'!K$2)</f>
        <v>3.9445216218725121</v>
      </c>
      <c r="L19" s="2">
        <f>('[1]Pc, Winter, S1'!L19*Main!$B$5)+(VLOOKUP($A19,'FL Ratio'!$A$2:$B$21,2,FALSE)*'FL Characterization'!L$2)</f>
        <v>3.5437067832448808</v>
      </c>
      <c r="M19" s="2">
        <f>('[1]Pc, Winter, S1'!M19*Main!$B$5)+(VLOOKUP($A19,'FL Ratio'!$A$2:$B$21,2,FALSE)*'FL Characterization'!M$2)</f>
        <v>3.7766195634318867</v>
      </c>
      <c r="N19" s="2">
        <f>('[1]Pc, Winter, S1'!N19*Main!$B$5)+(VLOOKUP($A19,'FL Ratio'!$A$2:$B$21,2,FALSE)*'FL Characterization'!N$2)</f>
        <v>3.6992221725958299</v>
      </c>
      <c r="O19" s="2">
        <f>('[1]Pc, Winter, S1'!O19*Main!$B$5)+(VLOOKUP($A19,'FL Ratio'!$A$2:$B$21,2,FALSE)*'FL Characterization'!O$2)</f>
        <v>3.6063802903903031</v>
      </c>
      <c r="P19" s="2">
        <f>('[1]Pc, Winter, S1'!P19*Main!$B$5)+(VLOOKUP($A19,'FL Ratio'!$A$2:$B$21,2,FALSE)*'FL Characterization'!P$2)</f>
        <v>3.3451359147788109</v>
      </c>
      <c r="Q19" s="2">
        <f>('[1]Pc, Winter, S1'!Q19*Main!$B$5)+(VLOOKUP($A19,'FL Ratio'!$A$2:$B$21,2,FALSE)*'FL Characterization'!Q$2)</f>
        <v>3.2979138531580148</v>
      </c>
      <c r="R19" s="2">
        <f>('[1]Pc, Winter, S1'!R19*Main!$B$5)+(VLOOKUP($A19,'FL Ratio'!$A$2:$B$21,2,FALSE)*'FL Characterization'!R$2)</f>
        <v>3.3780943948144717</v>
      </c>
      <c r="S19" s="2">
        <f>('[1]Pc, Winter, S1'!S19*Main!$B$5)+(VLOOKUP($A19,'FL Ratio'!$A$2:$B$21,2,FALSE)*'FL Characterization'!S$2)</f>
        <v>3.7643711176332051</v>
      </c>
      <c r="T19" s="2">
        <f>('[1]Pc, Winter, S1'!T19*Main!$B$5)+(VLOOKUP($A19,'FL Ratio'!$A$2:$B$21,2,FALSE)*'FL Characterization'!T$2)</f>
        <v>3.5596822255739884</v>
      </c>
      <c r="U19" s="2">
        <f>('[1]Pc, Winter, S1'!U19*Main!$B$5)+(VLOOKUP($A19,'FL Ratio'!$A$2:$B$21,2,FALSE)*'FL Characterization'!U$2)</f>
        <v>3.5037582905821103</v>
      </c>
      <c r="V19" s="2">
        <f>('[1]Pc, Winter, S1'!V19*Main!$B$5)+(VLOOKUP($A19,'FL Ratio'!$A$2:$B$21,2,FALSE)*'FL Characterization'!V$2)</f>
        <v>3.4940726124341017</v>
      </c>
      <c r="W19" s="2">
        <f>('[1]Pc, Winter, S1'!W19*Main!$B$5)+(VLOOKUP($A19,'FL Ratio'!$A$2:$B$21,2,FALSE)*'FL Characterization'!W$2)</f>
        <v>3.2138325338889091</v>
      </c>
      <c r="X19" s="2">
        <f>('[1]Pc, Winter, S1'!X19*Main!$B$5)+(VLOOKUP($A19,'FL Ratio'!$A$2:$B$21,2,FALSE)*'FL Characterization'!X$2)</f>
        <v>3.041839446305056</v>
      </c>
      <c r="Y19" s="2">
        <f>('[1]Pc, Winter, S1'!Y19*Main!$B$5)+(VLOOKUP($A19,'FL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0.32779076669912038</v>
      </c>
      <c r="C20" s="2">
        <f>('[1]Pc, Winter, S1'!C20*Main!$B$5)+(VLOOKUP($A20,'FL Ratio'!$A$2:$B$21,2,FALSE)*'FL Characterization'!C$2)</f>
        <v>2.9853996344573028</v>
      </c>
      <c r="D20" s="2">
        <f>('[1]Pc, Winter, S1'!D20*Main!$B$5)+(VLOOKUP($A20,'FL Ratio'!$A$2:$B$21,2,FALSE)*'FL Characterization'!D$2)</f>
        <v>-0.21233759665681506</v>
      </c>
      <c r="E20" s="2">
        <f>('[1]Pc, Winter, S1'!E20*Main!$B$5)+(VLOOKUP($A20,'FL Ratio'!$A$2:$B$21,2,FALSE)*'FL Characterization'!E$2)</f>
        <v>0.21960401199909638</v>
      </c>
      <c r="F20" s="2">
        <f>('[1]Pc, Winter, S1'!F20*Main!$B$5)+(VLOOKUP($A20,'FL Ratio'!$A$2:$B$21,2,FALSE)*'FL Characterization'!F$2)</f>
        <v>0.42488756214803647</v>
      </c>
      <c r="G20" s="2">
        <f>('[1]Pc, Winter, S1'!G20*Main!$B$5)+(VLOOKUP($A20,'FL Ratio'!$A$2:$B$21,2,FALSE)*'FL Characterization'!G$2)</f>
        <v>6.6174952846183716E-2</v>
      </c>
      <c r="H20" s="2">
        <f>('[1]Pc, Winter, S1'!H20*Main!$B$5)+(VLOOKUP($A20,'FL Ratio'!$A$2:$B$21,2,FALSE)*'FL Characterization'!H$2)</f>
        <v>0.2826213894136973</v>
      </c>
      <c r="I20" s="2">
        <f>('[1]Pc, Winter, S1'!I20*Main!$B$5)+(VLOOKUP($A20,'FL Ratio'!$A$2:$B$21,2,FALSE)*'FL Characterization'!I$2)</f>
        <v>-0.26739072284642657</v>
      </c>
      <c r="J20" s="2">
        <f>('[1]Pc, Winter, S1'!J20*Main!$B$5)+(VLOOKUP($A20,'FL Ratio'!$A$2:$B$21,2,FALSE)*'FL Characterization'!J$2)</f>
        <v>-0.47198904995392654</v>
      </c>
      <c r="K20" s="2">
        <f>('[1]Pc, Winter, S1'!K20*Main!$B$5)+(VLOOKUP($A20,'FL Ratio'!$A$2:$B$21,2,FALSE)*'FL Characterization'!K$2)</f>
        <v>2.0939391395512437E-2</v>
      </c>
      <c r="L20" s="2">
        <f>('[1]Pc, Winter, S1'!L20*Main!$B$5)+(VLOOKUP($A20,'FL Ratio'!$A$2:$B$21,2,FALSE)*'FL Characterization'!L$2)</f>
        <v>-8.8088610791920985E-2</v>
      </c>
      <c r="M20" s="2">
        <f>('[1]Pc, Winter, S1'!M20*Main!$B$5)+(VLOOKUP($A20,'FL Ratio'!$A$2:$B$21,2,FALSE)*'FL Characterization'!M$2)</f>
        <v>0.49421127738711484</v>
      </c>
      <c r="N20" s="2">
        <f>('[1]Pc, Winter, S1'!N20*Main!$B$5)+(VLOOKUP($A20,'FL Ratio'!$A$2:$B$21,2,FALSE)*'FL Characterization'!N$2)</f>
        <v>-0.46153052992556531</v>
      </c>
      <c r="O20" s="2">
        <f>('[1]Pc, Winter, S1'!O20*Main!$B$5)+(VLOOKUP($A20,'FL Ratio'!$A$2:$B$21,2,FALSE)*'FL Characterization'!O$2)</f>
        <v>-0.91730567352426207</v>
      </c>
      <c r="P20" s="2">
        <f>('[1]Pc, Winter, S1'!P20*Main!$B$5)+(VLOOKUP($A20,'FL Ratio'!$A$2:$B$21,2,FALSE)*'FL Characterization'!P$2)</f>
        <v>-4.8648298556815794E-2</v>
      </c>
      <c r="Q20" s="2">
        <f>('[1]Pc, Winter, S1'!Q20*Main!$B$5)+(VLOOKUP($A20,'FL Ratio'!$A$2:$B$21,2,FALSE)*'FL Characterization'!Q$2)</f>
        <v>-0.11769134508819167</v>
      </c>
      <c r="R20" s="2">
        <f>('[1]Pc, Winter, S1'!R20*Main!$B$5)+(VLOOKUP($A20,'FL Ratio'!$A$2:$B$21,2,FALSE)*'FL Characterization'!R$2)</f>
        <v>0.55861340444448548</v>
      </c>
      <c r="S20" s="2">
        <f>('[1]Pc, Winter, S1'!S20*Main!$B$5)+(VLOOKUP($A20,'FL Ratio'!$A$2:$B$21,2,FALSE)*'FL Characterization'!S$2)</f>
        <v>0.14341022446148299</v>
      </c>
      <c r="T20" s="2">
        <f>('[1]Pc, Winter, S1'!T20*Main!$B$5)+(VLOOKUP($A20,'FL Ratio'!$A$2:$B$21,2,FALSE)*'FL Characterization'!T$2)</f>
        <v>-0.18631134798142152</v>
      </c>
      <c r="U20" s="2">
        <f>('[1]Pc, Winter, S1'!U20*Main!$B$5)+(VLOOKUP($A20,'FL Ratio'!$A$2:$B$21,2,FALSE)*'FL Characterization'!U$2)</f>
        <v>0.58049872999695828</v>
      </c>
      <c r="V20" s="2">
        <f>('[1]Pc, Winter, S1'!V20*Main!$B$5)+(VLOOKUP($A20,'FL Ratio'!$A$2:$B$21,2,FALSE)*'FL Characterization'!V$2)</f>
        <v>-7.9586240029393643E-2</v>
      </c>
      <c r="W20" s="2">
        <f>('[1]Pc, Winter, S1'!W20*Main!$B$5)+(VLOOKUP($A20,'FL Ratio'!$A$2:$B$21,2,FALSE)*'FL Characterization'!W$2)</f>
        <v>0.18500898927712439</v>
      </c>
      <c r="X20" s="2">
        <f>('[1]Pc, Winter, S1'!X20*Main!$B$5)+(VLOOKUP($A20,'FL Ratio'!$A$2:$B$21,2,FALSE)*'FL Characterization'!X$2)</f>
        <v>0.14614736580828558</v>
      </c>
      <c r="Y20" s="2">
        <f>('[1]Pc, Winter, S1'!Y20*Main!$B$5)+(VLOOKUP($A20,'FL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8.8145737405711948</v>
      </c>
      <c r="C21" s="2">
        <f>('[1]Pc, Winter, S1'!C21*Main!$B$5)+(VLOOKUP($A21,'FL Ratio'!$A$2:$B$21,2,FALSE)*'FL Characterization'!C$2)</f>
        <v>8.2486838624036469</v>
      </c>
      <c r="D21" s="2">
        <f>('[1]Pc, Winter, S1'!D21*Main!$B$5)+(VLOOKUP($A21,'FL Ratio'!$A$2:$B$21,2,FALSE)*'FL Characterization'!D$2)</f>
        <v>7.7647995086132777</v>
      </c>
      <c r="E21" s="2">
        <f>('[1]Pc, Winter, S1'!E21*Main!$B$5)+(VLOOKUP($A21,'FL Ratio'!$A$2:$B$21,2,FALSE)*'FL Characterization'!E$2)</f>
        <v>7.6617750706984458</v>
      </c>
      <c r="F21" s="2">
        <f>('[1]Pc, Winter, S1'!F21*Main!$B$5)+(VLOOKUP($A21,'FL Ratio'!$A$2:$B$21,2,FALSE)*'FL Characterization'!F$2)</f>
        <v>7.668239123320344</v>
      </c>
      <c r="G21" s="2">
        <f>('[1]Pc, Winter, S1'!G21*Main!$B$5)+(VLOOKUP($A21,'FL Ratio'!$A$2:$B$21,2,FALSE)*'FL Characterization'!G$2)</f>
        <v>8.0469447788966928</v>
      </c>
      <c r="H21" s="2">
        <f>('[1]Pc, Winter, S1'!H21*Main!$B$5)+(VLOOKUP($A21,'FL Ratio'!$A$2:$B$21,2,FALSE)*'FL Characterization'!H$2)</f>
        <v>10.382956547794148</v>
      </c>
      <c r="I21" s="2">
        <f>('[1]Pc, Winter, S1'!I21*Main!$B$5)+(VLOOKUP($A21,'FL Ratio'!$A$2:$B$21,2,FALSE)*'FL Characterization'!I$2)</f>
        <v>10.899883601401415</v>
      </c>
      <c r="J21" s="2">
        <f>('[1]Pc, Winter, S1'!J21*Main!$B$5)+(VLOOKUP($A21,'FL Ratio'!$A$2:$B$21,2,FALSE)*'FL Characterization'!J$2)</f>
        <v>11.383174801443712</v>
      </c>
      <c r="K21" s="2">
        <f>('[1]Pc, Winter, S1'!K21*Main!$B$5)+(VLOOKUP($A21,'FL Ratio'!$A$2:$B$21,2,FALSE)*'FL Characterization'!K$2)</f>
        <v>11.62244491349467</v>
      </c>
      <c r="L21" s="2">
        <f>('[1]Pc, Winter, S1'!L21*Main!$B$5)+(VLOOKUP($A21,'FL Ratio'!$A$2:$B$21,2,FALSE)*'FL Characterization'!L$2)</f>
        <v>11.297668398998226</v>
      </c>
      <c r="M21" s="2">
        <f>('[1]Pc, Winter, S1'!M21*Main!$B$5)+(VLOOKUP($A21,'FL Ratio'!$A$2:$B$21,2,FALSE)*'FL Characterization'!M$2)</f>
        <v>11.633637793568189</v>
      </c>
      <c r="N21" s="2">
        <f>('[1]Pc, Winter, S1'!N21*Main!$B$5)+(VLOOKUP($A21,'FL Ratio'!$A$2:$B$21,2,FALSE)*'FL Characterization'!N$2)</f>
        <v>11.583830638658368</v>
      </c>
      <c r="O21" s="2">
        <f>('[1]Pc, Winter, S1'!O21*Main!$B$5)+(VLOOKUP($A21,'FL Ratio'!$A$2:$B$21,2,FALSE)*'FL Characterization'!O$2)</f>
        <v>11.193279026304673</v>
      </c>
      <c r="P21" s="2">
        <f>('[1]Pc, Winter, S1'!P21*Main!$B$5)+(VLOOKUP($A21,'FL Ratio'!$A$2:$B$21,2,FALSE)*'FL Characterization'!P$2)</f>
        <v>10.875349773412157</v>
      </c>
      <c r="Q21" s="2">
        <f>('[1]Pc, Winter, S1'!Q21*Main!$B$5)+(VLOOKUP($A21,'FL Ratio'!$A$2:$B$21,2,FALSE)*'FL Characterization'!Q$2)</f>
        <v>10.224323168933724</v>
      </c>
      <c r="R21" s="2">
        <f>('[1]Pc, Winter, S1'!R21*Main!$B$5)+(VLOOKUP($A21,'FL Ratio'!$A$2:$B$21,2,FALSE)*'FL Characterization'!R$2)</f>
        <v>10.113198088993556</v>
      </c>
      <c r="S21" s="2">
        <f>('[1]Pc, Winter, S1'!S21*Main!$B$5)+(VLOOKUP($A21,'FL Ratio'!$A$2:$B$21,2,FALSE)*'FL Characterization'!S$2)</f>
        <v>12.124664508729056</v>
      </c>
      <c r="T21" s="2">
        <f>('[1]Pc, Winter, S1'!T21*Main!$B$5)+(VLOOKUP($A21,'FL Ratio'!$A$2:$B$21,2,FALSE)*'FL Characterization'!T$2)</f>
        <v>11.973030433817126</v>
      </c>
      <c r="U21" s="2">
        <f>('[1]Pc, Winter, S1'!U21*Main!$B$5)+(VLOOKUP($A21,'FL Ratio'!$A$2:$B$21,2,FALSE)*'FL Characterization'!U$2)</f>
        <v>11.962540806052504</v>
      </c>
      <c r="V21" s="2">
        <f>('[1]Pc, Winter, S1'!V21*Main!$B$5)+(VLOOKUP($A21,'FL Ratio'!$A$2:$B$21,2,FALSE)*'FL Characterization'!V$2)</f>
        <v>11.747477708605523</v>
      </c>
      <c r="W21" s="2">
        <f>('[1]Pc, Winter, S1'!W21*Main!$B$5)+(VLOOKUP($A21,'FL Ratio'!$A$2:$B$21,2,FALSE)*'FL Characterization'!W$2)</f>
        <v>11.123210016033426</v>
      </c>
      <c r="X21" s="2">
        <f>('[1]Pc, Winter, S1'!X21*Main!$B$5)+(VLOOKUP($A21,'FL Ratio'!$A$2:$B$21,2,FALSE)*'FL Characterization'!X$2)</f>
        <v>10.835177711984123</v>
      </c>
      <c r="Y21" s="2">
        <f>('[1]Pc, Winter, S1'!Y21*Main!$B$5)+(VLOOKUP($A21,'FL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18.391436754624394</v>
      </c>
      <c r="C2" s="2">
        <f>('[1]Pc, Winter, S2'!C2*Main!$B$5)+(VLOOKUP($A2,'FL Ratio'!$A$2:$B$21,2,FALSE)*'FL Characterization'!C$2)</f>
        <v>9.6628096009474973</v>
      </c>
      <c r="D2" s="2">
        <f>('[1]Pc, Winter, S2'!D2*Main!$B$5)+(VLOOKUP($A2,'FL Ratio'!$A$2:$B$21,2,FALSE)*'FL Characterization'!D$2)</f>
        <v>17.041182249302267</v>
      </c>
      <c r="E2" s="2">
        <f>('[1]Pc, Winter, S2'!E2*Main!$B$5)+(VLOOKUP($A2,'FL Ratio'!$A$2:$B$21,2,FALSE)*'FL Characterization'!E$2)</f>
        <v>7.9238912954708933</v>
      </c>
      <c r="F2" s="2">
        <f>('[1]Pc, Winter, S2'!F2*Main!$B$5)+(VLOOKUP($A2,'FL Ratio'!$A$2:$B$21,2,FALSE)*'FL Characterization'!F$2)</f>
        <v>7.2036216375208202</v>
      </c>
      <c r="G2" s="2">
        <f>('[1]Pc, Winter, S2'!G2*Main!$B$5)+(VLOOKUP($A2,'FL Ratio'!$A$2:$B$21,2,FALSE)*'FL Characterization'!G$2)</f>
        <v>12.849066849194083</v>
      </c>
      <c r="H2" s="2">
        <f>('[1]Pc, Winter, S2'!H2*Main!$B$5)+(VLOOKUP($A2,'FL Ratio'!$A$2:$B$21,2,FALSE)*'FL Characterization'!H$2)</f>
        <v>13.138646453845826</v>
      </c>
      <c r="I2" s="2">
        <f>('[1]Pc, Winter, S2'!I2*Main!$B$5)+(VLOOKUP($A2,'FL Ratio'!$A$2:$B$21,2,FALSE)*'FL Characterization'!I$2)</f>
        <v>17.181383840254316</v>
      </c>
      <c r="J2" s="2">
        <f>('[1]Pc, Winter, S2'!J2*Main!$B$5)+(VLOOKUP($A2,'FL Ratio'!$A$2:$B$21,2,FALSE)*'FL Characterization'!J$2)</f>
        <v>6.317031907817718</v>
      </c>
      <c r="K2" s="2">
        <f>('[1]Pc, Winter, S2'!K2*Main!$B$5)+(VLOOKUP($A2,'FL Ratio'!$A$2:$B$21,2,FALSE)*'FL Characterization'!K$2)</f>
        <v>17.485081841747721</v>
      </c>
      <c r="L2" s="2">
        <f>('[1]Pc, Winter, S2'!L2*Main!$B$5)+(VLOOKUP($A2,'FL Ratio'!$A$2:$B$21,2,FALSE)*'FL Characterization'!L$2)</f>
        <v>3.9437946526552254</v>
      </c>
      <c r="M2" s="2">
        <f>('[1]Pc, Winter, S2'!M2*Main!$B$5)+(VLOOKUP($A2,'FL Ratio'!$A$2:$B$21,2,FALSE)*'FL Characterization'!M$2)</f>
        <v>11.815321598413444</v>
      </c>
      <c r="N2" s="2">
        <f>('[1]Pc, Winter, S2'!N2*Main!$B$5)+(VLOOKUP($A2,'FL Ratio'!$A$2:$B$21,2,FALSE)*'FL Characterization'!N$2)</f>
        <v>5.5830480283566422</v>
      </c>
      <c r="O2" s="2">
        <f>('[1]Pc, Winter, S2'!O2*Main!$B$5)+(VLOOKUP($A2,'FL Ratio'!$A$2:$B$21,2,FALSE)*'FL Characterization'!O$2)</f>
        <v>12.812394276995587</v>
      </c>
      <c r="P2" s="2">
        <f>('[1]Pc, Winter, S2'!P2*Main!$B$5)+(VLOOKUP($A2,'FL Ratio'!$A$2:$B$21,2,FALSE)*'FL Characterization'!P$2)</f>
        <v>24.510840450501576</v>
      </c>
      <c r="Q2" s="2">
        <f>('[1]Pc, Winter, S2'!Q2*Main!$B$5)+(VLOOKUP($A2,'FL Ratio'!$A$2:$B$21,2,FALSE)*'FL Characterization'!Q$2)</f>
        <v>7.754308993201386</v>
      </c>
      <c r="R2" s="2">
        <f>('[1]Pc, Winter, S2'!R2*Main!$B$5)+(VLOOKUP($A2,'FL Ratio'!$A$2:$B$21,2,FALSE)*'FL Characterization'!R$2)</f>
        <v>2.1174256130803535</v>
      </c>
      <c r="S2" s="2">
        <f>('[1]Pc, Winter, S2'!S2*Main!$B$5)+(VLOOKUP($A2,'FL Ratio'!$A$2:$B$21,2,FALSE)*'FL Characterization'!S$2)</f>
        <v>25.228305793206328</v>
      </c>
      <c r="T2" s="2">
        <f>('[1]Pc, Winter, S2'!T2*Main!$B$5)+(VLOOKUP($A2,'FL Ratio'!$A$2:$B$21,2,FALSE)*'FL Characterization'!T$2)</f>
        <v>22.326955236671377</v>
      </c>
      <c r="U2" s="2">
        <f>('[1]Pc, Winter, S2'!U2*Main!$B$5)+(VLOOKUP($A2,'FL Ratio'!$A$2:$B$21,2,FALSE)*'FL Characterization'!U$2)</f>
        <v>4.8259453804656456</v>
      </c>
      <c r="V2" s="2">
        <f>('[1]Pc, Winter, S2'!V2*Main!$B$5)+(VLOOKUP($A2,'FL Ratio'!$A$2:$B$21,2,FALSE)*'FL Characterization'!V$2)</f>
        <v>19.932763056104701</v>
      </c>
      <c r="W2" s="2">
        <f>('[1]Pc, Winter, S2'!W2*Main!$B$5)+(VLOOKUP($A2,'FL Ratio'!$A$2:$B$21,2,FALSE)*'FL Characterization'!W$2)</f>
        <v>15.028747995419709</v>
      </c>
      <c r="X2" s="2">
        <f>('[1]Pc, Winter, S2'!X2*Main!$B$5)+(VLOOKUP($A2,'FL Ratio'!$A$2:$B$21,2,FALSE)*'FL Characterization'!X$2)</f>
        <v>12.913178762387505</v>
      </c>
      <c r="Y2" s="2">
        <f>('[1]Pc, Winter, S2'!Y2*Main!$B$5)+(VLOOKUP($A2,'FL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2.0108301073745367</v>
      </c>
      <c r="C3" s="2">
        <f>('[1]Pc, Winter, S2'!C3*Main!$B$5)+(VLOOKUP($A3,'FL Ratio'!$A$2:$B$21,2,FALSE)*'FL Characterization'!C$2)</f>
        <v>1.908146998407674</v>
      </c>
      <c r="D3" s="2">
        <f>('[1]Pc, Winter, S2'!D3*Main!$B$5)+(VLOOKUP($A3,'FL Ratio'!$A$2:$B$21,2,FALSE)*'FL Characterization'!D$2)</f>
        <v>1.7906140850282011</v>
      </c>
      <c r="E3" s="2">
        <f>('[1]Pc, Winter, S2'!E3*Main!$B$5)+(VLOOKUP($A3,'FL Ratio'!$A$2:$B$21,2,FALSE)*'FL Characterization'!E$2)</f>
        <v>1.7644540580034742</v>
      </c>
      <c r="F3" s="2">
        <f>('[1]Pc, Winter, S2'!F3*Main!$B$5)+(VLOOKUP($A3,'FL Ratio'!$A$2:$B$21,2,FALSE)*'FL Characterization'!F$2)</f>
        <v>1.731040944136693</v>
      </c>
      <c r="G3" s="2">
        <f>('[1]Pc, Winter, S2'!G3*Main!$B$5)+(VLOOKUP($A3,'FL Ratio'!$A$2:$B$21,2,FALSE)*'FL Characterization'!G$2)</f>
        <v>1.8445578540750855</v>
      </c>
      <c r="H3" s="2">
        <f>('[1]Pc, Winter, S2'!H3*Main!$B$5)+(VLOOKUP($A3,'FL Ratio'!$A$2:$B$21,2,FALSE)*'FL Characterization'!H$2)</f>
        <v>2.2068620841787143</v>
      </c>
      <c r="I3" s="2">
        <f>('[1]Pc, Winter, S2'!I3*Main!$B$5)+(VLOOKUP($A3,'FL Ratio'!$A$2:$B$21,2,FALSE)*'FL Characterization'!I$2)</f>
        <v>2.4078564421825503</v>
      </c>
      <c r="J3" s="2">
        <f>('[1]Pc, Winter, S2'!J3*Main!$B$5)+(VLOOKUP($A3,'FL Ratio'!$A$2:$B$21,2,FALSE)*'FL Characterization'!J$2)</f>
        <v>2.6127296700371465</v>
      </c>
      <c r="K3" s="2">
        <f>('[1]Pc, Winter, S2'!K3*Main!$B$5)+(VLOOKUP($A3,'FL Ratio'!$A$2:$B$21,2,FALSE)*'FL Characterization'!K$2)</f>
        <v>2.6617223918203297</v>
      </c>
      <c r="L3" s="2">
        <f>('[1]Pc, Winter, S2'!L3*Main!$B$5)+(VLOOKUP($A3,'FL Ratio'!$A$2:$B$21,2,FALSE)*'FL Characterization'!L$2)</f>
        <v>2.5692576415694619</v>
      </c>
      <c r="M3" s="2">
        <f>('[1]Pc, Winter, S2'!M3*Main!$B$5)+(VLOOKUP($A3,'FL Ratio'!$A$2:$B$21,2,FALSE)*'FL Characterization'!M$2)</f>
        <v>2.5902332544460376</v>
      </c>
      <c r="N3" s="2">
        <f>('[1]Pc, Winter, S2'!N3*Main!$B$5)+(VLOOKUP($A3,'FL Ratio'!$A$2:$B$21,2,FALSE)*'FL Characterization'!N$2)</f>
        <v>2.6115894191299924</v>
      </c>
      <c r="O3" s="2">
        <f>('[1]Pc, Winter, S2'!O3*Main!$B$5)+(VLOOKUP($A3,'FL Ratio'!$A$2:$B$21,2,FALSE)*'FL Characterization'!O$2)</f>
        <v>2.6230357971886402</v>
      </c>
      <c r="P3" s="2">
        <f>('[1]Pc, Winter, S2'!P3*Main!$B$5)+(VLOOKUP($A3,'FL Ratio'!$A$2:$B$21,2,FALSE)*'FL Characterization'!P$2)</f>
        <v>2.4879286023279983</v>
      </c>
      <c r="Q3" s="2">
        <f>('[1]Pc, Winter, S2'!Q3*Main!$B$5)+(VLOOKUP($A3,'FL Ratio'!$A$2:$B$21,2,FALSE)*'FL Characterization'!Q$2)</f>
        <v>2.4181428227969275</v>
      </c>
      <c r="R3" s="2">
        <f>('[1]Pc, Winter, S2'!R3*Main!$B$5)+(VLOOKUP($A3,'FL Ratio'!$A$2:$B$21,2,FALSE)*'FL Characterization'!R$2)</f>
        <v>2.4598672630169718</v>
      </c>
      <c r="S3" s="2">
        <f>('[1]Pc, Winter, S2'!S3*Main!$B$5)+(VLOOKUP($A3,'FL Ratio'!$A$2:$B$21,2,FALSE)*'FL Characterization'!S$2)</f>
        <v>2.7902273688338792</v>
      </c>
      <c r="T3" s="2">
        <f>('[1]Pc, Winter, S2'!T3*Main!$B$5)+(VLOOKUP($A3,'FL Ratio'!$A$2:$B$21,2,FALSE)*'FL Characterization'!T$2)</f>
        <v>2.7231315302849866</v>
      </c>
      <c r="U3" s="2">
        <f>('[1]Pc, Winter, S2'!U3*Main!$B$5)+(VLOOKUP($A3,'FL Ratio'!$A$2:$B$21,2,FALSE)*'FL Characterization'!U$2)</f>
        <v>2.6442014396650042</v>
      </c>
      <c r="V3" s="2">
        <f>('[1]Pc, Winter, S2'!V3*Main!$B$5)+(VLOOKUP($A3,'FL Ratio'!$A$2:$B$21,2,FALSE)*'FL Characterization'!V$2)</f>
        <v>2.6294846281475039</v>
      </c>
      <c r="W3" s="2">
        <f>('[1]Pc, Winter, S2'!W3*Main!$B$5)+(VLOOKUP($A3,'FL Ratio'!$A$2:$B$21,2,FALSE)*'FL Characterization'!W$2)</f>
        <v>2.4367065816718965</v>
      </c>
      <c r="X3" s="2">
        <f>('[1]Pc, Winter, S2'!X3*Main!$B$5)+(VLOOKUP($A3,'FL Ratio'!$A$2:$B$21,2,FALSE)*'FL Characterization'!X$2)</f>
        <v>2.3304499066961366</v>
      </c>
      <c r="Y3" s="2">
        <f>('[1]Pc, Winter, S2'!Y3*Main!$B$5)+(VLOOKUP($A3,'FL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S2'!B4*Main!$B$5)+(VLOOKUP($A4,'FL Ratio'!$A$2:$B$21,2,FALSE)*'FL Characterization'!B$2)</f>
        <v>5.7792476965192119</v>
      </c>
      <c r="C4" s="2">
        <f>('[1]Pc, Winter, S2'!C4*Main!$B$5)+(VLOOKUP($A4,'FL Ratio'!$A$2:$B$21,2,FALSE)*'FL Characterization'!C$2)</f>
        <v>5.4770275910746911</v>
      </c>
      <c r="D4" s="2">
        <f>('[1]Pc, Winter, S2'!D4*Main!$B$5)+(VLOOKUP($A4,'FL Ratio'!$A$2:$B$21,2,FALSE)*'FL Characterization'!D$2)</f>
        <v>4.9463815054559355</v>
      </c>
      <c r="E4" s="2">
        <f>('[1]Pc, Winter, S2'!E4*Main!$B$5)+(VLOOKUP($A4,'FL Ratio'!$A$2:$B$21,2,FALSE)*'FL Characterization'!E$2)</f>
        <v>5.1990658101511507</v>
      </c>
      <c r="F4" s="2">
        <f>('[1]Pc, Winter, S2'!F4*Main!$B$5)+(VLOOKUP($A4,'FL Ratio'!$A$2:$B$21,2,FALSE)*'FL Characterization'!F$2)</f>
        <v>5.0217000399052942</v>
      </c>
      <c r="G4" s="2">
        <f>('[1]Pc, Winter, S2'!G4*Main!$B$5)+(VLOOKUP($A4,'FL Ratio'!$A$2:$B$21,2,FALSE)*'FL Characterization'!G$2)</f>
        <v>5.0924665187043088</v>
      </c>
      <c r="H4" s="2">
        <f>('[1]Pc, Winter, S2'!H4*Main!$B$5)+(VLOOKUP($A4,'FL Ratio'!$A$2:$B$21,2,FALSE)*'FL Characterization'!H$2)</f>
        <v>7.4129534451738257</v>
      </c>
      <c r="I4" s="2">
        <f>('[1]Pc, Winter, S2'!I4*Main!$B$5)+(VLOOKUP($A4,'FL Ratio'!$A$2:$B$21,2,FALSE)*'FL Characterization'!I$2)</f>
        <v>7.5379234441701124</v>
      </c>
      <c r="J4" s="2">
        <f>('[1]Pc, Winter, S2'!J4*Main!$B$5)+(VLOOKUP($A4,'FL Ratio'!$A$2:$B$21,2,FALSE)*'FL Characterization'!J$2)</f>
        <v>8.2354182247919354</v>
      </c>
      <c r="K4" s="2">
        <f>('[1]Pc, Winter, S2'!K4*Main!$B$5)+(VLOOKUP($A4,'FL Ratio'!$A$2:$B$21,2,FALSE)*'FL Characterization'!K$2)</f>
        <v>8.2931310121287094</v>
      </c>
      <c r="L4" s="2">
        <f>('[1]Pc, Winter, S2'!L4*Main!$B$5)+(VLOOKUP($A4,'FL Ratio'!$A$2:$B$21,2,FALSE)*'FL Characterization'!L$2)</f>
        <v>7.773246244718603</v>
      </c>
      <c r="M4" s="2">
        <f>('[1]Pc, Winter, S2'!M4*Main!$B$5)+(VLOOKUP($A4,'FL Ratio'!$A$2:$B$21,2,FALSE)*'FL Characterization'!M$2)</f>
        <v>8.5203209181591237</v>
      </c>
      <c r="N4" s="2">
        <f>('[1]Pc, Winter, S2'!N4*Main!$B$5)+(VLOOKUP($A4,'FL Ratio'!$A$2:$B$21,2,FALSE)*'FL Characterization'!N$2)</f>
        <v>8.1167784219611185</v>
      </c>
      <c r="O4" s="2">
        <f>('[1]Pc, Winter, S2'!O4*Main!$B$5)+(VLOOKUP($A4,'FL Ratio'!$A$2:$B$21,2,FALSE)*'FL Characterization'!O$2)</f>
        <v>7.7791505559309142</v>
      </c>
      <c r="P4" s="2">
        <f>('[1]Pc, Winter, S2'!P4*Main!$B$5)+(VLOOKUP($A4,'FL Ratio'!$A$2:$B$21,2,FALSE)*'FL Characterization'!P$2)</f>
        <v>7.5787620240416347</v>
      </c>
      <c r="Q4" s="2">
        <f>('[1]Pc, Winter, S2'!Q4*Main!$B$5)+(VLOOKUP($A4,'FL Ratio'!$A$2:$B$21,2,FALSE)*'FL Characterization'!Q$2)</f>
        <v>7.1008799339489475</v>
      </c>
      <c r="R4" s="2">
        <f>('[1]Pc, Winter, S2'!R4*Main!$B$5)+(VLOOKUP($A4,'FL Ratio'!$A$2:$B$21,2,FALSE)*'FL Characterization'!R$2)</f>
        <v>6.9358800862712009</v>
      </c>
      <c r="S4" s="2">
        <f>('[1]Pc, Winter, S2'!S4*Main!$B$5)+(VLOOKUP($A4,'FL Ratio'!$A$2:$B$21,2,FALSE)*'FL Characterization'!S$2)</f>
        <v>7.5544228348287081</v>
      </c>
      <c r="T4" s="2">
        <f>('[1]Pc, Winter, S2'!T4*Main!$B$5)+(VLOOKUP($A4,'FL Ratio'!$A$2:$B$21,2,FALSE)*'FL Characterization'!T$2)</f>
        <v>7.3723848862040828</v>
      </c>
      <c r="U4" s="2">
        <f>('[1]Pc, Winter, S2'!U4*Main!$B$5)+(VLOOKUP($A4,'FL Ratio'!$A$2:$B$21,2,FALSE)*'FL Characterization'!U$2)</f>
        <v>7.4027494246958572</v>
      </c>
      <c r="V4" s="2">
        <f>('[1]Pc, Winter, S2'!V4*Main!$B$5)+(VLOOKUP($A4,'FL Ratio'!$A$2:$B$21,2,FALSE)*'FL Characterization'!V$2)</f>
        <v>7.302038802675848</v>
      </c>
      <c r="W4" s="2">
        <f>('[1]Pc, Winter, S2'!W4*Main!$B$5)+(VLOOKUP($A4,'FL Ratio'!$A$2:$B$21,2,FALSE)*'FL Characterization'!W$2)</f>
        <v>6.5195260016231931</v>
      </c>
      <c r="X4" s="2">
        <f>('[1]Pc, Winter, S2'!X4*Main!$B$5)+(VLOOKUP($A4,'FL Ratio'!$A$2:$B$21,2,FALSE)*'FL Characterization'!X$2)</f>
        <v>6.1484678042359056</v>
      </c>
      <c r="Y4" s="2">
        <f>('[1]Pc, Winter, S2'!Y4*Main!$B$5)+(VLOOKUP($A4,'FL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19.660252613886449</v>
      </c>
      <c r="C5" s="2">
        <f>('[1]Pc, Winter, S2'!C5*Main!$B$5)+(VLOOKUP($A5,'FL Ratio'!$A$2:$B$21,2,FALSE)*'FL Characterization'!C$2)</f>
        <v>17.770106910191799</v>
      </c>
      <c r="D5" s="2">
        <f>('[1]Pc, Winter, S2'!D5*Main!$B$5)+(VLOOKUP($A5,'FL Ratio'!$A$2:$B$21,2,FALSE)*'FL Characterization'!D$2)</f>
        <v>16.583602850942416</v>
      </c>
      <c r="E5" s="2">
        <f>('[1]Pc, Winter, S2'!E5*Main!$B$5)+(VLOOKUP($A5,'FL Ratio'!$A$2:$B$21,2,FALSE)*'FL Characterization'!E$2)</f>
        <v>16.272155808333519</v>
      </c>
      <c r="F5" s="2">
        <f>('[1]Pc, Winter, S2'!F5*Main!$B$5)+(VLOOKUP($A5,'FL Ratio'!$A$2:$B$21,2,FALSE)*'FL Characterization'!F$2)</f>
        <v>16.419128892202679</v>
      </c>
      <c r="G5" s="2">
        <f>('[1]Pc, Winter, S2'!G5*Main!$B$5)+(VLOOKUP($A5,'FL Ratio'!$A$2:$B$21,2,FALSE)*'FL Characterization'!G$2)</f>
        <v>17.217702827017398</v>
      </c>
      <c r="H5" s="2">
        <f>('[1]Pc, Winter, S2'!H5*Main!$B$5)+(VLOOKUP($A5,'FL Ratio'!$A$2:$B$21,2,FALSE)*'FL Characterization'!H$2)</f>
        <v>20.806618255576002</v>
      </c>
      <c r="I5" s="2">
        <f>('[1]Pc, Winter, S2'!I5*Main!$B$5)+(VLOOKUP($A5,'FL Ratio'!$A$2:$B$21,2,FALSE)*'FL Characterization'!I$2)</f>
        <v>21.095979128747675</v>
      </c>
      <c r="J5" s="2">
        <f>('[1]Pc, Winter, S2'!J5*Main!$B$5)+(VLOOKUP($A5,'FL Ratio'!$A$2:$B$21,2,FALSE)*'FL Characterization'!J$2)</f>
        <v>22.256913654789958</v>
      </c>
      <c r="K5" s="2">
        <f>('[1]Pc, Winter, S2'!K5*Main!$B$5)+(VLOOKUP($A5,'FL Ratio'!$A$2:$B$21,2,FALSE)*'FL Characterization'!K$2)</f>
        <v>23.162449702095945</v>
      </c>
      <c r="L5" s="2">
        <f>('[1]Pc, Winter, S2'!L5*Main!$B$5)+(VLOOKUP($A5,'FL Ratio'!$A$2:$B$21,2,FALSE)*'FL Characterization'!L$2)</f>
        <v>23.159912517789305</v>
      </c>
      <c r="M5" s="2">
        <f>('[1]Pc, Winter, S2'!M5*Main!$B$5)+(VLOOKUP($A5,'FL Ratio'!$A$2:$B$21,2,FALSE)*'FL Characterization'!M$2)</f>
        <v>22.996497020068464</v>
      </c>
      <c r="N5" s="2">
        <f>('[1]Pc, Winter, S2'!N5*Main!$B$5)+(VLOOKUP($A5,'FL Ratio'!$A$2:$B$21,2,FALSE)*'FL Characterization'!N$2)</f>
        <v>23.090937670392435</v>
      </c>
      <c r="O5" s="2">
        <f>('[1]Pc, Winter, S2'!O5*Main!$B$5)+(VLOOKUP($A5,'FL Ratio'!$A$2:$B$21,2,FALSE)*'FL Characterization'!O$2)</f>
        <v>23.131201112327947</v>
      </c>
      <c r="P5" s="2">
        <f>('[1]Pc, Winter, S2'!P5*Main!$B$5)+(VLOOKUP($A5,'FL Ratio'!$A$2:$B$21,2,FALSE)*'FL Characterization'!P$2)</f>
        <v>22.503753417232232</v>
      </c>
      <c r="Q5" s="2">
        <f>('[1]Pc, Winter, S2'!Q5*Main!$B$5)+(VLOOKUP($A5,'FL Ratio'!$A$2:$B$21,2,FALSE)*'FL Characterization'!Q$2)</f>
        <v>22.098079548789876</v>
      </c>
      <c r="R5" s="2">
        <f>('[1]Pc, Winter, S2'!R5*Main!$B$5)+(VLOOKUP($A5,'FL Ratio'!$A$2:$B$21,2,FALSE)*'FL Characterization'!R$2)</f>
        <v>22.337815921423985</v>
      </c>
      <c r="S5" s="2">
        <f>('[1]Pc, Winter, S2'!S5*Main!$B$5)+(VLOOKUP($A5,'FL Ratio'!$A$2:$B$21,2,FALSE)*'FL Characterization'!S$2)</f>
        <v>25.876717337411232</v>
      </c>
      <c r="T5" s="2">
        <f>('[1]Pc, Winter, S2'!T5*Main!$B$5)+(VLOOKUP($A5,'FL Ratio'!$A$2:$B$21,2,FALSE)*'FL Characterization'!T$2)</f>
        <v>25.812350716628544</v>
      </c>
      <c r="U5" s="2">
        <f>('[1]Pc, Winter, S2'!U5*Main!$B$5)+(VLOOKUP($A5,'FL Ratio'!$A$2:$B$21,2,FALSE)*'FL Characterization'!U$2)</f>
        <v>25.730748148867651</v>
      </c>
      <c r="V5" s="2">
        <f>('[1]Pc, Winter, S2'!V5*Main!$B$5)+(VLOOKUP($A5,'FL Ratio'!$A$2:$B$21,2,FALSE)*'FL Characterization'!V$2)</f>
        <v>25.26462088338933</v>
      </c>
      <c r="W5" s="2">
        <f>('[1]Pc, Winter, S2'!W5*Main!$B$5)+(VLOOKUP($A5,'FL Ratio'!$A$2:$B$21,2,FALSE)*'FL Characterization'!W$2)</f>
        <v>23.831274404248106</v>
      </c>
      <c r="X5" s="2">
        <f>('[1]Pc, Winter, S2'!X5*Main!$B$5)+(VLOOKUP($A5,'FL Ratio'!$A$2:$B$21,2,FALSE)*'FL Characterization'!X$2)</f>
        <v>23.60013350519932</v>
      </c>
      <c r="Y5" s="2">
        <f>('[1]Pc, Winter, S2'!Y5*Main!$B$5)+(VLOOKUP($A5,'FL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-3.9138135876970814</v>
      </c>
      <c r="C6" s="2">
        <f>('[1]Pc, Winter, S2'!C6*Main!$B$5)+(VLOOKUP($A6,'FL Ratio'!$A$2:$B$21,2,FALSE)*'FL Characterization'!C$2)</f>
        <v>-5.8477815251184628</v>
      </c>
      <c r="D6" s="2">
        <f>('[1]Pc, Winter, S2'!D6*Main!$B$5)+(VLOOKUP($A6,'FL Ratio'!$A$2:$B$21,2,FALSE)*'FL Characterization'!D$2)</f>
        <v>-7.4664118705555502</v>
      </c>
      <c r="E6" s="2">
        <f>('[1]Pc, Winter, S2'!E6*Main!$B$5)+(VLOOKUP($A6,'FL Ratio'!$A$2:$B$21,2,FALSE)*'FL Characterization'!E$2)</f>
        <v>-7.5547805895385807</v>
      </c>
      <c r="F6" s="2">
        <f>('[1]Pc, Winter, S2'!F6*Main!$B$5)+(VLOOKUP($A6,'FL Ratio'!$A$2:$B$21,2,FALSE)*'FL Characterization'!F$2)</f>
        <v>-7.7784547211755202</v>
      </c>
      <c r="G6" s="2">
        <f>('[1]Pc, Winter, S2'!G6*Main!$B$5)+(VLOOKUP($A6,'FL Ratio'!$A$2:$B$21,2,FALSE)*'FL Characterization'!G$2)</f>
        <v>25.120850585718479</v>
      </c>
      <c r="H6" s="2">
        <f>('[1]Pc, Winter, S2'!H6*Main!$B$5)+(VLOOKUP($A6,'FL Ratio'!$A$2:$B$21,2,FALSE)*'FL Characterization'!H$2)</f>
        <v>30.734935022110225</v>
      </c>
      <c r="I6" s="2">
        <f>('[1]Pc, Winter, S2'!I6*Main!$B$5)+(VLOOKUP($A6,'FL Ratio'!$A$2:$B$21,2,FALSE)*'FL Characterization'!I$2)</f>
        <v>33.662457165695031</v>
      </c>
      <c r="J6" s="2">
        <f>('[1]Pc, Winter, S2'!J6*Main!$B$5)+(VLOOKUP($A6,'FL Ratio'!$A$2:$B$21,2,FALSE)*'FL Characterization'!J$2)</f>
        <v>22.238964173631643</v>
      </c>
      <c r="K6" s="2">
        <f>('[1]Pc, Winter, S2'!K6*Main!$B$5)+(VLOOKUP($A6,'FL Ratio'!$A$2:$B$21,2,FALSE)*'FL Characterization'!K$2)</f>
        <v>7.7671877283085307</v>
      </c>
      <c r="L6" s="2">
        <f>('[1]Pc, Winter, S2'!L6*Main!$B$5)+(VLOOKUP($A6,'FL Ratio'!$A$2:$B$21,2,FALSE)*'FL Characterization'!L$2)</f>
        <v>4.9398957102168541</v>
      </c>
      <c r="M6" s="2">
        <f>('[1]Pc, Winter, S2'!M6*Main!$B$5)+(VLOOKUP($A6,'FL Ratio'!$A$2:$B$21,2,FALSE)*'FL Characterization'!M$2)</f>
        <v>4.8784931289968387</v>
      </c>
      <c r="N6" s="2">
        <f>('[1]Pc, Winter, S2'!N6*Main!$B$5)+(VLOOKUP($A6,'FL Ratio'!$A$2:$B$21,2,FALSE)*'FL Characterization'!N$2)</f>
        <v>5.5209709326940528</v>
      </c>
      <c r="O6" s="2">
        <f>('[1]Pc, Winter, S2'!O6*Main!$B$5)+(VLOOKUP($A6,'FL Ratio'!$A$2:$B$21,2,FALSE)*'FL Characterization'!O$2)</f>
        <v>4.1528434789396753</v>
      </c>
      <c r="P6" s="2">
        <f>('[1]Pc, Winter, S2'!P6*Main!$B$5)+(VLOOKUP($A6,'FL Ratio'!$A$2:$B$21,2,FALSE)*'FL Characterization'!P$2)</f>
        <v>3.364848015910928</v>
      </c>
      <c r="Q6" s="2">
        <f>('[1]Pc, Winter, S2'!Q6*Main!$B$5)+(VLOOKUP($A6,'FL Ratio'!$A$2:$B$21,2,FALSE)*'FL Characterization'!Q$2)</f>
        <v>1.7064054800263662</v>
      </c>
      <c r="R6" s="2">
        <f>('[1]Pc, Winter, S2'!R6*Main!$B$5)+(VLOOKUP($A6,'FL Ratio'!$A$2:$B$21,2,FALSE)*'FL Characterization'!R$2)</f>
        <v>0.9840580264087313</v>
      </c>
      <c r="S6" s="2">
        <f>('[1]Pc, Winter, S2'!S6*Main!$B$5)+(VLOOKUP($A6,'FL Ratio'!$A$2:$B$21,2,FALSE)*'FL Characterization'!S$2)</f>
        <v>6.6341052137459116</v>
      </c>
      <c r="T6" s="2">
        <f>('[1]Pc, Winter, S2'!T6*Main!$B$5)+(VLOOKUP($A6,'FL Ratio'!$A$2:$B$21,2,FALSE)*'FL Characterization'!T$2)</f>
        <v>5.5404195495965709</v>
      </c>
      <c r="U6" s="2">
        <f>('[1]Pc, Winter, S2'!U6*Main!$B$5)+(VLOOKUP($A6,'FL Ratio'!$A$2:$B$21,2,FALSE)*'FL Characterization'!U$2)</f>
        <v>5.6061271280156273</v>
      </c>
      <c r="V6" s="2">
        <f>('[1]Pc, Winter, S2'!V6*Main!$B$5)+(VLOOKUP($A6,'FL Ratio'!$A$2:$B$21,2,FALSE)*'FL Characterization'!V$2)</f>
        <v>5.9830957517823267</v>
      </c>
      <c r="W6" s="2">
        <f>('[1]Pc, Winter, S2'!W6*Main!$B$5)+(VLOOKUP($A6,'FL Ratio'!$A$2:$B$21,2,FALSE)*'FL Characterization'!W$2)</f>
        <v>5.4553012463441917</v>
      </c>
      <c r="X6" s="2">
        <f>('[1]Pc, Winter, S2'!X6*Main!$B$5)+(VLOOKUP($A6,'FL Ratio'!$A$2:$B$21,2,FALSE)*'FL Characterization'!X$2)</f>
        <v>6.7997112352563924</v>
      </c>
      <c r="Y6" s="2">
        <f>('[1]Pc, Winter, S2'!Y6*Main!$B$5)+(VLOOKUP($A6,'FL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0.78182745770451145</v>
      </c>
      <c r="C7" s="2">
        <f>('[1]Pc, Winter, S2'!C7*Main!$B$5)+(VLOOKUP($A7,'FL Ratio'!$A$2:$B$21,2,FALSE)*'FL Characterization'!C$2)</f>
        <v>0.80790745588682766</v>
      </c>
      <c r="D7" s="2">
        <f>('[1]Pc, Winter, S2'!D7*Main!$B$5)+(VLOOKUP($A7,'FL Ratio'!$A$2:$B$21,2,FALSE)*'FL Characterization'!D$2)</f>
        <v>0.72343370567678855</v>
      </c>
      <c r="E7" s="2">
        <f>('[1]Pc, Winter, S2'!E7*Main!$B$5)+(VLOOKUP($A7,'FL Ratio'!$A$2:$B$21,2,FALSE)*'FL Characterization'!E$2)</f>
        <v>0.68571312293992626</v>
      </c>
      <c r="F7" s="2">
        <f>('[1]Pc, Winter, S2'!F7*Main!$B$5)+(VLOOKUP($A7,'FL Ratio'!$A$2:$B$21,2,FALSE)*'FL Characterization'!F$2)</f>
        <v>0.56180132669809169</v>
      </c>
      <c r="G7" s="2">
        <f>('[1]Pc, Winter, S2'!G7*Main!$B$5)+(VLOOKUP($A7,'FL Ratio'!$A$2:$B$21,2,FALSE)*'FL Characterization'!G$2)</f>
        <v>0.47681869847473907</v>
      </c>
      <c r="H7" s="2">
        <f>('[1]Pc, Winter, S2'!H7*Main!$B$5)+(VLOOKUP($A7,'FL Ratio'!$A$2:$B$21,2,FALSE)*'FL Characterization'!H$2)</f>
        <v>0.58311059350559402</v>
      </c>
      <c r="I7" s="2">
        <f>('[1]Pc, Winter, S2'!I7*Main!$B$5)+(VLOOKUP($A7,'FL Ratio'!$A$2:$B$21,2,FALSE)*'FL Characterization'!I$2)</f>
        <v>0.10126672464938428</v>
      </c>
      <c r="J7" s="2">
        <f>('[1]Pc, Winter, S2'!J7*Main!$B$5)+(VLOOKUP($A7,'FL Ratio'!$A$2:$B$21,2,FALSE)*'FL Characterization'!J$2)</f>
        <v>8.9053652329860566E-2</v>
      </c>
      <c r="K7" s="2">
        <f>('[1]Pc, Winter, S2'!K7*Main!$B$5)+(VLOOKUP($A7,'FL Ratio'!$A$2:$B$21,2,FALSE)*'FL Characterization'!K$2)</f>
        <v>0.12982750314660382</v>
      </c>
      <c r="L7" s="2">
        <f>('[1]Pc, Winter, S2'!L7*Main!$B$5)+(VLOOKUP($A7,'FL Ratio'!$A$2:$B$21,2,FALSE)*'FL Characterization'!L$2)</f>
        <v>7.6458921500351704E-2</v>
      </c>
      <c r="M7" s="2">
        <f>('[1]Pc, Winter, S2'!M7*Main!$B$5)+(VLOOKUP($A7,'FL Ratio'!$A$2:$B$21,2,FALSE)*'FL Characterization'!M$2)</f>
        <v>9.5541846999607535E-2</v>
      </c>
      <c r="N7" s="2">
        <f>('[1]Pc, Winter, S2'!N7*Main!$B$5)+(VLOOKUP($A7,'FL Ratio'!$A$2:$B$21,2,FALSE)*'FL Characterization'!N$2)</f>
        <v>0.15221813573239734</v>
      </c>
      <c r="O7" s="2">
        <f>('[1]Pc, Winter, S2'!O7*Main!$B$5)+(VLOOKUP($A7,'FL Ratio'!$A$2:$B$21,2,FALSE)*'FL Characterization'!O$2)</f>
        <v>0.28045539508739653</v>
      </c>
      <c r="P7" s="2">
        <f>('[1]Pc, Winter, S2'!P7*Main!$B$5)+(VLOOKUP($A7,'FL Ratio'!$A$2:$B$21,2,FALSE)*'FL Characterization'!P$2)</f>
        <v>0.29922027182833144</v>
      </c>
      <c r="Q7" s="2">
        <f>('[1]Pc, Winter, S2'!Q7*Main!$B$5)+(VLOOKUP($A7,'FL Ratio'!$A$2:$B$21,2,FALSE)*'FL Characterization'!Q$2)</f>
        <v>0.29425871119852498</v>
      </c>
      <c r="R7" s="2">
        <f>('[1]Pc, Winter, S2'!R7*Main!$B$5)+(VLOOKUP($A7,'FL Ratio'!$A$2:$B$21,2,FALSE)*'FL Characterization'!R$2)</f>
        <v>0.16506730556856294</v>
      </c>
      <c r="S7" s="2">
        <f>('[1]Pc, Winter, S2'!S7*Main!$B$5)+(VLOOKUP($A7,'FL Ratio'!$A$2:$B$21,2,FALSE)*'FL Characterization'!S$2)</f>
        <v>0.33624114729688775</v>
      </c>
      <c r="T7" s="2">
        <f>('[1]Pc, Winter, S2'!T7*Main!$B$5)+(VLOOKUP($A7,'FL Ratio'!$A$2:$B$21,2,FALSE)*'FL Characterization'!T$2)</f>
        <v>0.19731744966230527</v>
      </c>
      <c r="U7" s="2">
        <f>('[1]Pc, Winter, S2'!U7*Main!$B$5)+(VLOOKUP($A7,'FL Ratio'!$A$2:$B$21,2,FALSE)*'FL Characterization'!U$2)</f>
        <v>0.1387328683795899</v>
      </c>
      <c r="V7" s="2">
        <f>('[1]Pc, Winter, S2'!V7*Main!$B$5)+(VLOOKUP($A7,'FL Ratio'!$A$2:$B$21,2,FALSE)*'FL Characterization'!V$2)</f>
        <v>0.21067549751178438</v>
      </c>
      <c r="W7" s="2">
        <f>('[1]Pc, Winter, S2'!W7*Main!$B$5)+(VLOOKUP($A7,'FL Ratio'!$A$2:$B$21,2,FALSE)*'FL Characterization'!W$2)</f>
        <v>0.13020916165658897</v>
      </c>
      <c r="X7" s="2">
        <f>('[1]Pc, Winter, S2'!X7*Main!$B$5)+(VLOOKUP($A7,'FL Ratio'!$A$2:$B$21,2,FALSE)*'FL Characterization'!X$2)</f>
        <v>0.59430590979849085</v>
      </c>
      <c r="Y7" s="2">
        <f>('[1]Pc, Winter, S2'!Y7*Main!$B$5)+(VLOOKUP($A7,'FL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10.721991256294709</v>
      </c>
      <c r="C8" s="2">
        <f>('[1]Pc, Winter, S2'!C8*Main!$B$5)+(VLOOKUP($A8,'FL Ratio'!$A$2:$B$21,2,FALSE)*'FL Characterization'!C$2)</f>
        <v>11.360326000946589</v>
      </c>
      <c r="D8" s="2">
        <f>('[1]Pc, Winter, S2'!D8*Main!$B$5)+(VLOOKUP($A8,'FL Ratio'!$A$2:$B$21,2,FALSE)*'FL Characterization'!D$2)</f>
        <v>11.688116776684039</v>
      </c>
      <c r="E8" s="2">
        <f>('[1]Pc, Winter, S2'!E8*Main!$B$5)+(VLOOKUP($A8,'FL Ratio'!$A$2:$B$21,2,FALSE)*'FL Characterization'!E$2)</f>
        <v>12.9286724585962</v>
      </c>
      <c r="F8" s="2">
        <f>('[1]Pc, Winter, S2'!F8*Main!$B$5)+(VLOOKUP($A8,'FL Ratio'!$A$2:$B$21,2,FALSE)*'FL Characterization'!F$2)</f>
        <v>13.378700538620413</v>
      </c>
      <c r="G8" s="2">
        <f>('[1]Pc, Winter, S2'!G8*Main!$B$5)+(VLOOKUP($A8,'FL Ratio'!$A$2:$B$21,2,FALSE)*'FL Characterization'!G$2)</f>
        <v>8.4705610646475673</v>
      </c>
      <c r="H8" s="2">
        <f>('[1]Pc, Winter, S2'!H8*Main!$B$5)+(VLOOKUP($A8,'FL Ratio'!$A$2:$B$21,2,FALSE)*'FL Characterization'!H$2)</f>
        <v>3.5538918157964741</v>
      </c>
      <c r="I8" s="2">
        <f>('[1]Pc, Winter, S2'!I8*Main!$B$5)+(VLOOKUP($A8,'FL Ratio'!$A$2:$B$21,2,FALSE)*'FL Characterization'!I$2)</f>
        <v>-7.0562095700585132</v>
      </c>
      <c r="J8" s="2">
        <f>('[1]Pc, Winter, S2'!J8*Main!$B$5)+(VLOOKUP($A8,'FL Ratio'!$A$2:$B$21,2,FALSE)*'FL Characterization'!J$2)</f>
        <v>-12.199802131140933</v>
      </c>
      <c r="K8" s="2">
        <f>('[1]Pc, Winter, S2'!K8*Main!$B$5)+(VLOOKUP($A8,'FL Ratio'!$A$2:$B$21,2,FALSE)*'FL Characterization'!K$2)</f>
        <v>-8.7327208005246817</v>
      </c>
      <c r="L8" s="2">
        <f>('[1]Pc, Winter, S2'!L8*Main!$B$5)+(VLOOKUP($A8,'FL Ratio'!$A$2:$B$21,2,FALSE)*'FL Characterization'!L$2)</f>
        <v>-4.0838693102795327</v>
      </c>
      <c r="M8" s="2">
        <f>('[1]Pc, Winter, S2'!M8*Main!$B$5)+(VLOOKUP($A8,'FL Ratio'!$A$2:$B$21,2,FALSE)*'FL Characterization'!M$2)</f>
        <v>-3.0227204878995826</v>
      </c>
      <c r="N8" s="2">
        <f>('[1]Pc, Winter, S2'!N8*Main!$B$5)+(VLOOKUP($A8,'FL Ratio'!$A$2:$B$21,2,FALSE)*'FL Characterization'!N$2)</f>
        <v>-6.6691182777742402</v>
      </c>
      <c r="O8" s="2">
        <f>('[1]Pc, Winter, S2'!O8*Main!$B$5)+(VLOOKUP($A8,'FL Ratio'!$A$2:$B$21,2,FALSE)*'FL Characterization'!O$2)</f>
        <v>-2.2957726234077542</v>
      </c>
      <c r="P8" s="2">
        <f>('[1]Pc, Winter, S2'!P8*Main!$B$5)+(VLOOKUP($A8,'FL Ratio'!$A$2:$B$21,2,FALSE)*'FL Characterization'!P$2)</f>
        <v>-2.6862836134785444</v>
      </c>
      <c r="Q8" s="2">
        <f>('[1]Pc, Winter, S2'!Q8*Main!$B$5)+(VLOOKUP($A8,'FL Ratio'!$A$2:$B$21,2,FALSE)*'FL Characterization'!Q$2)</f>
        <v>-3.4118187559547639</v>
      </c>
      <c r="R8" s="2">
        <f>('[1]Pc, Winter, S2'!R8*Main!$B$5)+(VLOOKUP($A8,'FL Ratio'!$A$2:$B$21,2,FALSE)*'FL Characterization'!R$2)</f>
        <v>-5.050477386975734</v>
      </c>
      <c r="S8" s="2">
        <f>('[1]Pc, Winter, S2'!S8*Main!$B$5)+(VLOOKUP($A8,'FL Ratio'!$A$2:$B$21,2,FALSE)*'FL Characterization'!S$2)</f>
        <v>-7.3390535139185715</v>
      </c>
      <c r="T8" s="2">
        <f>('[1]Pc, Winter, S2'!T8*Main!$B$5)+(VLOOKUP($A8,'FL Ratio'!$A$2:$B$21,2,FALSE)*'FL Characterization'!T$2)</f>
        <v>-8.0801779286884248</v>
      </c>
      <c r="U8" s="2">
        <f>('[1]Pc, Winter, S2'!U8*Main!$B$5)+(VLOOKUP($A8,'FL Ratio'!$A$2:$B$21,2,FALSE)*'FL Characterization'!U$2)</f>
        <v>-8.8354493206606932</v>
      </c>
      <c r="V8" s="2">
        <f>('[1]Pc, Winter, S2'!V8*Main!$B$5)+(VLOOKUP($A8,'FL Ratio'!$A$2:$B$21,2,FALSE)*'FL Characterization'!V$2)</f>
        <v>-8.6947521368190053</v>
      </c>
      <c r="W8" s="2">
        <f>('[1]Pc, Winter, S2'!W8*Main!$B$5)+(VLOOKUP($A8,'FL Ratio'!$A$2:$B$21,2,FALSE)*'FL Characterization'!W$2)</f>
        <v>-4.9673393459594575</v>
      </c>
      <c r="X8" s="2">
        <f>('[1]Pc, Winter, S2'!X8*Main!$B$5)+(VLOOKUP($A8,'FL Ratio'!$A$2:$B$21,2,FALSE)*'FL Characterization'!X$2)</f>
        <v>2.9949533876053382</v>
      </c>
      <c r="Y8" s="2">
        <f>('[1]Pc, Winter, S2'!Y8*Main!$B$5)+(VLOOKUP($A8,'FL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4.8848245919731923</v>
      </c>
      <c r="C9" s="2">
        <f>('[1]Pc, Winter, S2'!C9*Main!$B$5)+(VLOOKUP($A9,'FL Ratio'!$A$2:$B$21,2,FALSE)*'FL Characterization'!C$2)</f>
        <v>4.5945039130725753</v>
      </c>
      <c r="D9" s="2">
        <f>('[1]Pc, Winter, S2'!D9*Main!$B$5)+(VLOOKUP($A9,'FL Ratio'!$A$2:$B$21,2,FALSE)*'FL Characterization'!D$2)</f>
        <v>4.3312724239455047</v>
      </c>
      <c r="E9" s="2">
        <f>('[1]Pc, Winter, S2'!E9*Main!$B$5)+(VLOOKUP($A9,'FL Ratio'!$A$2:$B$21,2,FALSE)*'FL Characterization'!E$2)</f>
        <v>4.2184265976272304</v>
      </c>
      <c r="F9" s="2">
        <f>('[1]Pc, Winter, S2'!F9*Main!$B$5)+(VLOOKUP($A9,'FL Ratio'!$A$2:$B$21,2,FALSE)*'FL Characterization'!F$2)</f>
        <v>4.0381633718639591</v>
      </c>
      <c r="G9" s="2">
        <f>('[1]Pc, Winter, S2'!G9*Main!$B$5)+(VLOOKUP($A9,'FL Ratio'!$A$2:$B$21,2,FALSE)*'FL Characterization'!G$2)</f>
        <v>4.1537394884372709</v>
      </c>
      <c r="H9" s="2">
        <f>('[1]Pc, Winter, S2'!H9*Main!$B$5)+(VLOOKUP($A9,'FL Ratio'!$A$2:$B$21,2,FALSE)*'FL Characterization'!H$2)</f>
        <v>5.1627011029900398</v>
      </c>
      <c r="I9" s="2">
        <f>('[1]Pc, Winter, S2'!I9*Main!$B$5)+(VLOOKUP($A9,'FL Ratio'!$A$2:$B$21,2,FALSE)*'FL Characterization'!I$2)</f>
        <v>5.2736182041532071</v>
      </c>
      <c r="J9" s="2">
        <f>('[1]Pc, Winter, S2'!J9*Main!$B$5)+(VLOOKUP($A9,'FL Ratio'!$A$2:$B$21,2,FALSE)*'FL Characterization'!J$2)</f>
        <v>6.258679921531157</v>
      </c>
      <c r="K9" s="2">
        <f>('[1]Pc, Winter, S2'!K9*Main!$B$5)+(VLOOKUP($A9,'FL Ratio'!$A$2:$B$21,2,FALSE)*'FL Characterization'!K$2)</f>
        <v>6.7711866245046082</v>
      </c>
      <c r="L9" s="2">
        <f>('[1]Pc, Winter, S2'!L9*Main!$B$5)+(VLOOKUP($A9,'FL Ratio'!$A$2:$B$21,2,FALSE)*'FL Characterization'!L$2)</f>
        <v>6.7169393981749659</v>
      </c>
      <c r="M9" s="2">
        <f>('[1]Pc, Winter, S2'!M9*Main!$B$5)+(VLOOKUP($A9,'FL Ratio'!$A$2:$B$21,2,FALSE)*'FL Characterization'!M$2)</f>
        <v>6.8578871277173485</v>
      </c>
      <c r="N9" s="2">
        <f>('[1]Pc, Winter, S2'!N9*Main!$B$5)+(VLOOKUP($A9,'FL Ratio'!$A$2:$B$21,2,FALSE)*'FL Characterization'!N$2)</f>
        <v>6.6944871957595797</v>
      </c>
      <c r="O9" s="2">
        <f>('[1]Pc, Winter, S2'!O9*Main!$B$5)+(VLOOKUP($A9,'FL Ratio'!$A$2:$B$21,2,FALSE)*'FL Characterization'!O$2)</f>
        <v>6.7004154189235292</v>
      </c>
      <c r="P9" s="2">
        <f>('[1]Pc, Winter, S2'!P9*Main!$B$5)+(VLOOKUP($A9,'FL Ratio'!$A$2:$B$21,2,FALSE)*'FL Characterization'!P$2)</f>
        <v>6.6541527422647171</v>
      </c>
      <c r="Q9" s="2">
        <f>('[1]Pc, Winter, S2'!Q9*Main!$B$5)+(VLOOKUP($A9,'FL Ratio'!$A$2:$B$21,2,FALSE)*'FL Characterization'!Q$2)</f>
        <v>6.4178504183630203</v>
      </c>
      <c r="R9" s="2">
        <f>('[1]Pc, Winter, S2'!R9*Main!$B$5)+(VLOOKUP($A9,'FL Ratio'!$A$2:$B$21,2,FALSE)*'FL Characterization'!R$2)</f>
        <v>6.3017904658513615</v>
      </c>
      <c r="S9" s="2">
        <f>('[1]Pc, Winter, S2'!S9*Main!$B$5)+(VLOOKUP($A9,'FL Ratio'!$A$2:$B$21,2,FALSE)*'FL Characterization'!S$2)</f>
        <v>7.2080873694875223</v>
      </c>
      <c r="T9" s="2">
        <f>('[1]Pc, Winter, S2'!T9*Main!$B$5)+(VLOOKUP($A9,'FL Ratio'!$A$2:$B$21,2,FALSE)*'FL Characterization'!T$2)</f>
        <v>6.1534244350764693</v>
      </c>
      <c r="U9" s="2">
        <f>('[1]Pc, Winter, S2'!U9*Main!$B$5)+(VLOOKUP($A9,'FL Ratio'!$A$2:$B$21,2,FALSE)*'FL Characterization'!U$2)</f>
        <v>6.0506650717021051</v>
      </c>
      <c r="V9" s="2">
        <f>('[1]Pc, Winter, S2'!V9*Main!$B$5)+(VLOOKUP($A9,'FL Ratio'!$A$2:$B$21,2,FALSE)*'FL Characterization'!V$2)</f>
        <v>6.1451277416869097</v>
      </c>
      <c r="W9" s="2">
        <f>('[1]Pc, Winter, S2'!W9*Main!$B$5)+(VLOOKUP($A9,'FL Ratio'!$A$2:$B$21,2,FALSE)*'FL Characterization'!W$2)</f>
        <v>5.775405476121926</v>
      </c>
      <c r="X9" s="2">
        <f>('[1]Pc, Winter, S2'!X9*Main!$B$5)+(VLOOKUP($A9,'FL Ratio'!$A$2:$B$21,2,FALSE)*'FL Characterization'!X$2)</f>
        <v>5.5269970845095315</v>
      </c>
      <c r="Y9" s="2">
        <f>('[1]Pc, Winter, S2'!Y9*Main!$B$5)+(VLOOKUP($A9,'FL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6.1537571950529664</v>
      </c>
      <c r="C10" s="2">
        <f>('[1]Pc, Winter, S2'!C10*Main!$B$5)+(VLOOKUP($A10,'FL Ratio'!$A$2:$B$21,2,FALSE)*'FL Characterization'!C$2)</f>
        <v>5.5653533980310392</v>
      </c>
      <c r="D10" s="2">
        <f>('[1]Pc, Winter, S2'!D10*Main!$B$5)+(VLOOKUP($A10,'FL Ratio'!$A$2:$B$21,2,FALSE)*'FL Characterization'!D$2)</f>
        <v>5.2208470932191133</v>
      </c>
      <c r="E10" s="2">
        <f>('[1]Pc, Winter, S2'!E10*Main!$B$5)+(VLOOKUP($A10,'FL Ratio'!$A$2:$B$21,2,FALSE)*'FL Characterization'!E$2)</f>
        <v>5.0682139574557468</v>
      </c>
      <c r="F10" s="2">
        <f>('[1]Pc, Winter, S2'!F10*Main!$B$5)+(VLOOKUP($A10,'FL Ratio'!$A$2:$B$21,2,FALSE)*'FL Characterization'!F$2)</f>
        <v>4.8210249793646192</v>
      </c>
      <c r="G10" s="2">
        <f>('[1]Pc, Winter, S2'!G10*Main!$B$5)+(VLOOKUP($A10,'FL Ratio'!$A$2:$B$21,2,FALSE)*'FL Characterization'!G$2)</f>
        <v>5.2489549143823728</v>
      </c>
      <c r="H10" s="2">
        <f>('[1]Pc, Winter, S2'!H10*Main!$B$5)+(VLOOKUP($A10,'FL Ratio'!$A$2:$B$21,2,FALSE)*'FL Characterization'!H$2)</f>
        <v>7.114891418893083</v>
      </c>
      <c r="I10" s="2">
        <f>('[1]Pc, Winter, S2'!I10*Main!$B$5)+(VLOOKUP($A10,'FL Ratio'!$A$2:$B$21,2,FALSE)*'FL Characterization'!I$2)</f>
        <v>7.7316513498937329</v>
      </c>
      <c r="J10" s="2">
        <f>('[1]Pc, Winter, S2'!J10*Main!$B$5)+(VLOOKUP($A10,'FL Ratio'!$A$2:$B$21,2,FALSE)*'FL Characterization'!J$2)</f>
        <v>8.3248636163588312</v>
      </c>
      <c r="K10" s="2">
        <f>('[1]Pc, Winter, S2'!K10*Main!$B$5)+(VLOOKUP($A10,'FL Ratio'!$A$2:$B$21,2,FALSE)*'FL Characterization'!K$2)</f>
        <v>8.2925990730535215</v>
      </c>
      <c r="L10" s="2">
        <f>('[1]Pc, Winter, S2'!L10*Main!$B$5)+(VLOOKUP($A10,'FL Ratio'!$A$2:$B$21,2,FALSE)*'FL Characterization'!L$2)</f>
        <v>8.660666018851197</v>
      </c>
      <c r="M10" s="2">
        <f>('[1]Pc, Winter, S2'!M10*Main!$B$5)+(VLOOKUP($A10,'FL Ratio'!$A$2:$B$21,2,FALSE)*'FL Characterization'!M$2)</f>
        <v>8.9024688156470848</v>
      </c>
      <c r="N10" s="2">
        <f>('[1]Pc, Winter, S2'!N10*Main!$B$5)+(VLOOKUP($A10,'FL Ratio'!$A$2:$B$21,2,FALSE)*'FL Characterization'!N$2)</f>
        <v>8.60554623696326</v>
      </c>
      <c r="O10" s="2">
        <f>('[1]Pc, Winter, S2'!O10*Main!$B$5)+(VLOOKUP($A10,'FL Ratio'!$A$2:$B$21,2,FALSE)*'FL Characterization'!O$2)</f>
        <v>8.6535726155556514</v>
      </c>
      <c r="P10" s="2">
        <f>('[1]Pc, Winter, S2'!P10*Main!$B$5)+(VLOOKUP($A10,'FL Ratio'!$A$2:$B$21,2,FALSE)*'FL Characterization'!P$2)</f>
        <v>8.1361215788445929</v>
      </c>
      <c r="Q10" s="2">
        <f>('[1]Pc, Winter, S2'!Q10*Main!$B$5)+(VLOOKUP($A10,'FL Ratio'!$A$2:$B$21,2,FALSE)*'FL Characterization'!Q$2)</f>
        <v>7.8572590316297468</v>
      </c>
      <c r="R10" s="2">
        <f>('[1]Pc, Winter, S2'!R10*Main!$B$5)+(VLOOKUP($A10,'FL Ratio'!$A$2:$B$21,2,FALSE)*'FL Characterization'!R$2)</f>
        <v>7.946019523278097</v>
      </c>
      <c r="S10" s="2">
        <f>('[1]Pc, Winter, S2'!S10*Main!$B$5)+(VLOOKUP($A10,'FL Ratio'!$A$2:$B$21,2,FALSE)*'FL Characterization'!S$2)</f>
        <v>9.533276843515754</v>
      </c>
      <c r="T10" s="2">
        <f>('[1]Pc, Winter, S2'!T10*Main!$B$5)+(VLOOKUP($A10,'FL Ratio'!$A$2:$B$21,2,FALSE)*'FL Characterization'!T$2)</f>
        <v>9.3012905826616645</v>
      </c>
      <c r="U10" s="2">
        <f>('[1]Pc, Winter, S2'!U10*Main!$B$5)+(VLOOKUP($A10,'FL Ratio'!$A$2:$B$21,2,FALSE)*'FL Characterization'!U$2)</f>
        <v>9.2129565842656458</v>
      </c>
      <c r="V10" s="2">
        <f>('[1]Pc, Winter, S2'!V10*Main!$B$5)+(VLOOKUP($A10,'FL Ratio'!$A$2:$B$21,2,FALSE)*'FL Characterization'!V$2)</f>
        <v>9.2773263048049461</v>
      </c>
      <c r="W10" s="2">
        <f>('[1]Pc, Winter, S2'!W10*Main!$B$5)+(VLOOKUP($A10,'FL Ratio'!$A$2:$B$21,2,FALSE)*'FL Characterization'!W$2)</f>
        <v>8.6494652346215872</v>
      </c>
      <c r="X10" s="2">
        <f>('[1]Pc, Winter, S2'!X10*Main!$B$5)+(VLOOKUP($A10,'FL Ratio'!$A$2:$B$21,2,FALSE)*'FL Characterization'!X$2)</f>
        <v>8.1988357525267546</v>
      </c>
      <c r="Y10" s="2">
        <f>('[1]Pc, Winter, S2'!Y10*Main!$B$5)+(VLOOKUP($A10,'FL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2.8674999568325443</v>
      </c>
      <c r="C11" s="2">
        <f>('[1]Pc, Winter, S2'!C11*Main!$B$5)+(VLOOKUP($A11,'FL Ratio'!$A$2:$B$21,2,FALSE)*'FL Characterization'!C$2)</f>
        <v>2.8299432022203672</v>
      </c>
      <c r="D11" s="2">
        <f>('[1]Pc, Winter, S2'!D11*Main!$B$5)+(VLOOKUP($A11,'FL Ratio'!$A$2:$B$21,2,FALSE)*'FL Characterization'!D$2)</f>
        <v>2.6777409511014003</v>
      </c>
      <c r="E11" s="2">
        <f>('[1]Pc, Winter, S2'!E11*Main!$B$5)+(VLOOKUP($A11,'FL Ratio'!$A$2:$B$21,2,FALSE)*'FL Characterization'!E$2)</f>
        <v>2.6830441100513944</v>
      </c>
      <c r="F11" s="2">
        <f>('[1]Pc, Winter, S2'!F11*Main!$B$5)+(VLOOKUP($A11,'FL Ratio'!$A$2:$B$21,2,FALSE)*'FL Characterization'!F$2)</f>
        <v>2.5962865913258564</v>
      </c>
      <c r="G11" s="2">
        <f>('[1]Pc, Winter, S2'!G11*Main!$B$5)+(VLOOKUP($A11,'FL Ratio'!$A$2:$B$21,2,FALSE)*'FL Characterization'!G$2)</f>
        <v>2.6878568235808453</v>
      </c>
      <c r="H11" s="2">
        <f>('[1]Pc, Winter, S2'!H11*Main!$B$5)+(VLOOKUP($A11,'FL Ratio'!$A$2:$B$21,2,FALSE)*'FL Characterization'!H$2)</f>
        <v>3.3972027303883405</v>
      </c>
      <c r="I11" s="2">
        <f>('[1]Pc, Winter, S2'!I11*Main!$B$5)+(VLOOKUP($A11,'FL Ratio'!$A$2:$B$21,2,FALSE)*'FL Characterization'!I$2)</f>
        <v>3.5182805539649684</v>
      </c>
      <c r="J11" s="2">
        <f>('[1]Pc, Winter, S2'!J11*Main!$B$5)+(VLOOKUP($A11,'FL Ratio'!$A$2:$B$21,2,FALSE)*'FL Characterization'!J$2)</f>
        <v>3.7641356151534384</v>
      </c>
      <c r="K11" s="2">
        <f>('[1]Pc, Winter, S2'!K11*Main!$B$5)+(VLOOKUP($A11,'FL Ratio'!$A$2:$B$21,2,FALSE)*'FL Characterization'!K$2)</f>
        <v>3.9445216218725121</v>
      </c>
      <c r="L11" s="2">
        <f>('[1]Pc, Winter, S2'!L11*Main!$B$5)+(VLOOKUP($A11,'FL Ratio'!$A$2:$B$21,2,FALSE)*'FL Characterization'!L$2)</f>
        <v>3.6502630585137017</v>
      </c>
      <c r="M11" s="2">
        <f>('[1]Pc, Winter, S2'!M11*Main!$B$5)+(VLOOKUP($A11,'FL Ratio'!$A$2:$B$21,2,FALSE)*'FL Characterization'!M$2)</f>
        <v>3.7800352994673649</v>
      </c>
      <c r="N11" s="2">
        <f>('[1]Pc, Winter, S2'!N11*Main!$B$5)+(VLOOKUP($A11,'FL Ratio'!$A$2:$B$21,2,FALSE)*'FL Characterization'!N$2)</f>
        <v>3.7650429321391194</v>
      </c>
      <c r="O11" s="2">
        <f>('[1]Pc, Winter, S2'!O11*Main!$B$5)+(VLOOKUP($A11,'FL Ratio'!$A$2:$B$21,2,FALSE)*'FL Characterization'!O$2)</f>
        <v>3.7036732731961872</v>
      </c>
      <c r="P11" s="2">
        <f>('[1]Pc, Winter, S2'!P11*Main!$B$5)+(VLOOKUP($A11,'FL Ratio'!$A$2:$B$21,2,FALSE)*'FL Characterization'!P$2)</f>
        <v>3.5349317858362239</v>
      </c>
      <c r="Q11" s="2">
        <f>('[1]Pc, Winter, S2'!Q11*Main!$B$5)+(VLOOKUP($A11,'FL Ratio'!$A$2:$B$21,2,FALSE)*'FL Characterization'!Q$2)</f>
        <v>3.3209693294813909</v>
      </c>
      <c r="R11" s="2">
        <f>('[1]Pc, Winter, S2'!R11*Main!$B$5)+(VLOOKUP($A11,'FL Ratio'!$A$2:$B$21,2,FALSE)*'FL Characterization'!R$2)</f>
        <v>3.2594072679359893</v>
      </c>
      <c r="S11" s="2">
        <f>('[1]Pc, Winter, S2'!S11*Main!$B$5)+(VLOOKUP($A11,'FL Ratio'!$A$2:$B$21,2,FALSE)*'FL Characterization'!S$2)</f>
        <v>3.7751779667779433</v>
      </c>
      <c r="T11" s="2">
        <f>('[1]Pc, Winter, S2'!T11*Main!$B$5)+(VLOOKUP($A11,'FL Ratio'!$A$2:$B$21,2,FALSE)*'FL Characterization'!T$2)</f>
        <v>3.7074277393578954</v>
      </c>
      <c r="U11" s="2">
        <f>('[1]Pc, Winter, S2'!U11*Main!$B$5)+(VLOOKUP($A11,'FL Ratio'!$A$2:$B$21,2,FALSE)*'FL Characterization'!U$2)</f>
        <v>3.7534352421418866</v>
      </c>
      <c r="V11" s="2">
        <f>('[1]Pc, Winter, S2'!V11*Main!$B$5)+(VLOOKUP($A11,'FL Ratio'!$A$2:$B$21,2,FALSE)*'FL Characterization'!V$2)</f>
        <v>3.6823774781321728</v>
      </c>
      <c r="W11" s="2">
        <f>('[1]Pc, Winter, S2'!W11*Main!$B$5)+(VLOOKUP($A11,'FL Ratio'!$A$2:$B$21,2,FALSE)*'FL Characterization'!W$2)</f>
        <v>3.5272314486785441</v>
      </c>
      <c r="X11" s="2">
        <f>('[1]Pc, Winter, S2'!X11*Main!$B$5)+(VLOOKUP($A11,'FL Ratio'!$A$2:$B$21,2,FALSE)*'FL Characterization'!X$2)</f>
        <v>3.3796757370730064</v>
      </c>
      <c r="Y11" s="2">
        <f>('[1]Pc, Winter, S2'!Y11*Main!$B$5)+(VLOOKUP($A11,'FL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6.4616512455333011</v>
      </c>
      <c r="C12" s="2">
        <f>('[1]Pc, Winter, S2'!C12*Main!$B$5)+(VLOOKUP($A12,'FL Ratio'!$A$2:$B$21,2,FALSE)*'FL Characterization'!C$2)</f>
        <v>6.342600666060731</v>
      </c>
      <c r="D12" s="2">
        <f>('[1]Pc, Winter, S2'!D12*Main!$B$5)+(VLOOKUP($A12,'FL Ratio'!$A$2:$B$21,2,FALSE)*'FL Characterization'!D$2)</f>
        <v>6.1670774533085115</v>
      </c>
      <c r="E12" s="2">
        <f>('[1]Pc, Winter, S2'!E12*Main!$B$5)+(VLOOKUP($A12,'FL Ratio'!$A$2:$B$21,2,FALSE)*'FL Characterization'!E$2)</f>
        <v>6.143068400570753</v>
      </c>
      <c r="F12" s="2">
        <f>('[1]Pc, Winter, S2'!F12*Main!$B$5)+(VLOOKUP($A12,'FL Ratio'!$A$2:$B$21,2,FALSE)*'FL Characterization'!F$2)</f>
        <v>6.2061417872731894</v>
      </c>
      <c r="G12" s="2">
        <f>('[1]Pc, Winter, S2'!G12*Main!$B$5)+(VLOOKUP($A12,'FL Ratio'!$A$2:$B$21,2,FALSE)*'FL Characterization'!G$2)</f>
        <v>6.8359581648733698</v>
      </c>
      <c r="H12" s="2">
        <f>('[1]Pc, Winter, S2'!H12*Main!$B$5)+(VLOOKUP($A12,'FL Ratio'!$A$2:$B$21,2,FALSE)*'FL Characterization'!H$2)</f>
        <v>9.1262338338566806</v>
      </c>
      <c r="I12" s="2">
        <f>('[1]Pc, Winter, S2'!I12*Main!$B$5)+(VLOOKUP($A12,'FL Ratio'!$A$2:$B$21,2,FALSE)*'FL Characterization'!I$2)</f>
        <v>9.7747378806010268</v>
      </c>
      <c r="J12" s="2">
        <f>('[1]Pc, Winter, S2'!J12*Main!$B$5)+(VLOOKUP($A12,'FL Ratio'!$A$2:$B$21,2,FALSE)*'FL Characterization'!J$2)</f>
        <v>10.079785830592005</v>
      </c>
      <c r="K12" s="2">
        <f>('[1]Pc, Winter, S2'!K12*Main!$B$5)+(VLOOKUP($A12,'FL Ratio'!$A$2:$B$21,2,FALSE)*'FL Characterization'!K$2)</f>
        <v>9.4980331717471511</v>
      </c>
      <c r="L12" s="2">
        <f>('[1]Pc, Winter, S2'!L12*Main!$B$5)+(VLOOKUP($A12,'FL Ratio'!$A$2:$B$21,2,FALSE)*'FL Characterization'!L$2)</f>
        <v>9.5126378842615988</v>
      </c>
      <c r="M12" s="2">
        <f>('[1]Pc, Winter, S2'!M12*Main!$B$5)+(VLOOKUP($A12,'FL Ratio'!$A$2:$B$21,2,FALSE)*'FL Characterization'!M$2)</f>
        <v>9.5684390959611623</v>
      </c>
      <c r="N12" s="2">
        <f>('[1]Pc, Winter, S2'!N12*Main!$B$5)+(VLOOKUP($A12,'FL Ratio'!$A$2:$B$21,2,FALSE)*'FL Characterization'!N$2)</f>
        <v>9.0966778119084371</v>
      </c>
      <c r="O12" s="2">
        <f>('[1]Pc, Winter, S2'!O12*Main!$B$5)+(VLOOKUP($A12,'FL Ratio'!$A$2:$B$21,2,FALSE)*'FL Characterization'!O$2)</f>
        <v>9.3450701029304053</v>
      </c>
      <c r="P12" s="2">
        <f>('[1]Pc, Winter, S2'!P12*Main!$B$5)+(VLOOKUP($A12,'FL Ratio'!$A$2:$B$21,2,FALSE)*'FL Characterization'!P$2)</f>
        <v>8.8005922484338299</v>
      </c>
      <c r="Q12" s="2">
        <f>('[1]Pc, Winter, S2'!Q12*Main!$B$5)+(VLOOKUP($A12,'FL Ratio'!$A$2:$B$21,2,FALSE)*'FL Characterization'!Q$2)</f>
        <v>8.6716663592897376</v>
      </c>
      <c r="R12" s="2">
        <f>('[1]Pc, Winter, S2'!R12*Main!$B$5)+(VLOOKUP($A12,'FL Ratio'!$A$2:$B$21,2,FALSE)*'FL Characterization'!R$2)</f>
        <v>8.6376607376062751</v>
      </c>
      <c r="S12" s="2">
        <f>('[1]Pc, Winter, S2'!S12*Main!$B$5)+(VLOOKUP($A12,'FL Ratio'!$A$2:$B$21,2,FALSE)*'FL Characterization'!S$2)</f>
        <v>9.3711199470053863</v>
      </c>
      <c r="T12" s="2">
        <f>('[1]Pc, Winter, S2'!T12*Main!$B$5)+(VLOOKUP($A12,'FL Ratio'!$A$2:$B$21,2,FALSE)*'FL Characterization'!T$2)</f>
        <v>9.0025765937809137</v>
      </c>
      <c r="U12" s="2">
        <f>('[1]Pc, Winter, S2'!U12*Main!$B$5)+(VLOOKUP($A12,'FL Ratio'!$A$2:$B$21,2,FALSE)*'FL Characterization'!U$2)</f>
        <v>8.7281426484429776</v>
      </c>
      <c r="V12" s="2">
        <f>('[1]Pc, Winter, S2'!V12*Main!$B$5)+(VLOOKUP($A12,'FL Ratio'!$A$2:$B$21,2,FALSE)*'FL Characterization'!V$2)</f>
        <v>8.6304579653641511</v>
      </c>
      <c r="W12" s="2">
        <f>('[1]Pc, Winter, S2'!W12*Main!$B$5)+(VLOOKUP($A12,'FL Ratio'!$A$2:$B$21,2,FALSE)*'FL Characterization'!W$2)</f>
        <v>7.6224851134638323</v>
      </c>
      <c r="X12" s="2">
        <f>('[1]Pc, Winter, S2'!X12*Main!$B$5)+(VLOOKUP($A12,'FL Ratio'!$A$2:$B$21,2,FALSE)*'FL Characterization'!X$2)</f>
        <v>7.448611537136296</v>
      </c>
      <c r="Y12" s="2">
        <f>('[1]Pc, Winter, S2'!Y12*Main!$B$5)+(VLOOKUP($A12,'FL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2.6598247490304758</v>
      </c>
      <c r="C13" s="2">
        <f>('[1]Pc, Winter, S2'!C13*Main!$B$5)+(VLOOKUP($A13,'FL Ratio'!$A$2:$B$21,2,FALSE)*'FL Characterization'!C$2)</f>
        <v>2.6076626236287579</v>
      </c>
      <c r="D13" s="2">
        <f>('[1]Pc, Winter, S2'!D13*Main!$B$5)+(VLOOKUP($A13,'FL Ratio'!$A$2:$B$21,2,FALSE)*'FL Characterization'!D$2)</f>
        <v>2.3077290363778182</v>
      </c>
      <c r="E13" s="2">
        <f>('[1]Pc, Winter, S2'!E13*Main!$B$5)+(VLOOKUP($A13,'FL Ratio'!$A$2:$B$21,2,FALSE)*'FL Characterization'!E$2)</f>
        <v>2.3824641317548325</v>
      </c>
      <c r="F13" s="2">
        <f>('[1]Pc, Winter, S2'!F13*Main!$B$5)+(VLOOKUP($A13,'FL Ratio'!$A$2:$B$21,2,FALSE)*'FL Characterization'!F$2)</f>
        <v>2.3717916861446571</v>
      </c>
      <c r="G13" s="2">
        <f>('[1]Pc, Winter, S2'!G13*Main!$B$5)+(VLOOKUP($A13,'FL Ratio'!$A$2:$B$21,2,FALSE)*'FL Characterization'!G$2)</f>
        <v>2.6003396690527603</v>
      </c>
      <c r="H13" s="2">
        <f>('[1]Pc, Winter, S2'!H13*Main!$B$5)+(VLOOKUP($A13,'FL Ratio'!$A$2:$B$21,2,FALSE)*'FL Characterization'!H$2)</f>
        <v>3.0088836001524641</v>
      </c>
      <c r="I13" s="2">
        <f>('[1]Pc, Winter, S2'!I13*Main!$B$5)+(VLOOKUP($A13,'FL Ratio'!$A$2:$B$21,2,FALSE)*'FL Characterization'!I$2)</f>
        <v>3.2818958217991145</v>
      </c>
      <c r="J13" s="2">
        <f>('[1]Pc, Winter, S2'!J13*Main!$B$5)+(VLOOKUP($A13,'FL Ratio'!$A$2:$B$21,2,FALSE)*'FL Characterization'!J$2)</f>
        <v>3.2754869921917167</v>
      </c>
      <c r="K13" s="2">
        <f>('[1]Pc, Winter, S2'!K13*Main!$B$5)+(VLOOKUP($A13,'FL Ratio'!$A$2:$B$21,2,FALSE)*'FL Characterization'!K$2)</f>
        <v>3.4099968124210127</v>
      </c>
      <c r="L13" s="2">
        <f>('[1]Pc, Winter, S2'!L13*Main!$B$5)+(VLOOKUP($A13,'FL Ratio'!$A$2:$B$21,2,FALSE)*'FL Characterization'!L$2)</f>
        <v>2.9750443139538052</v>
      </c>
      <c r="M13" s="2">
        <f>('[1]Pc, Winter, S2'!M13*Main!$B$5)+(VLOOKUP($A13,'FL Ratio'!$A$2:$B$21,2,FALSE)*'FL Characterization'!M$2)</f>
        <v>3.1184798756807579</v>
      </c>
      <c r="N13" s="2">
        <f>('[1]Pc, Winter, S2'!N13*Main!$B$5)+(VLOOKUP($A13,'FL Ratio'!$A$2:$B$21,2,FALSE)*'FL Characterization'!N$2)</f>
        <v>2.96547154676461</v>
      </c>
      <c r="O13" s="2">
        <f>('[1]Pc, Winter, S2'!O13*Main!$B$5)+(VLOOKUP($A13,'FL Ratio'!$A$2:$B$21,2,FALSE)*'FL Characterization'!O$2)</f>
        <v>2.9076335387048959</v>
      </c>
      <c r="P13" s="2">
        <f>('[1]Pc, Winter, S2'!P13*Main!$B$5)+(VLOOKUP($A13,'FL Ratio'!$A$2:$B$21,2,FALSE)*'FL Characterization'!P$2)</f>
        <v>3.0000075722521085</v>
      </c>
      <c r="Q13" s="2">
        <f>('[1]Pc, Winter, S2'!Q13*Main!$B$5)+(VLOOKUP($A13,'FL Ratio'!$A$2:$B$21,2,FALSE)*'FL Characterization'!Q$2)</f>
        <v>3.1131242988361163</v>
      </c>
      <c r="R13" s="2">
        <f>('[1]Pc, Winter, S2'!R13*Main!$B$5)+(VLOOKUP($A13,'FL Ratio'!$A$2:$B$21,2,FALSE)*'FL Characterization'!R$2)</f>
        <v>3.3813537999418903</v>
      </c>
      <c r="S13" s="2">
        <f>('[1]Pc, Winter, S2'!S13*Main!$B$5)+(VLOOKUP($A13,'FL Ratio'!$A$2:$B$21,2,FALSE)*'FL Characterization'!S$2)</f>
        <v>3.670078741218795</v>
      </c>
      <c r="T13" s="2">
        <f>('[1]Pc, Winter, S2'!T13*Main!$B$5)+(VLOOKUP($A13,'FL Ratio'!$A$2:$B$21,2,FALSE)*'FL Characterization'!T$2)</f>
        <v>3.4181345132627379</v>
      </c>
      <c r="U13" s="2">
        <f>('[1]Pc, Winter, S2'!U13*Main!$B$5)+(VLOOKUP($A13,'FL Ratio'!$A$2:$B$21,2,FALSE)*'FL Characterization'!U$2)</f>
        <v>3.6083968140227993</v>
      </c>
      <c r="V13" s="2">
        <f>('[1]Pc, Winter, S2'!V13*Main!$B$5)+(VLOOKUP($A13,'FL Ratio'!$A$2:$B$21,2,FALSE)*'FL Characterization'!V$2)</f>
        <v>3.6510255585637368</v>
      </c>
      <c r="W13" s="2">
        <f>('[1]Pc, Winter, S2'!W13*Main!$B$5)+(VLOOKUP($A13,'FL Ratio'!$A$2:$B$21,2,FALSE)*'FL Characterization'!W$2)</f>
        <v>3.1476679467196753</v>
      </c>
      <c r="X13" s="2">
        <f>('[1]Pc, Winter, S2'!X13*Main!$B$5)+(VLOOKUP($A13,'FL Ratio'!$A$2:$B$21,2,FALSE)*'FL Characterization'!X$2)</f>
        <v>2.9471140100183999</v>
      </c>
      <c r="Y13" s="2">
        <f>('[1]Pc, Winter, S2'!Y13*Main!$B$5)+(VLOOKUP($A13,'FL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5.33656176817854</v>
      </c>
      <c r="C14" s="2">
        <f>('[1]Pc, Winter, S2'!C14*Main!$B$5)+(VLOOKUP($A14,'FL Ratio'!$A$2:$B$21,2,FALSE)*'FL Characterization'!C$2)</f>
        <v>5.3792790065806102</v>
      </c>
      <c r="D14" s="2">
        <f>('[1]Pc, Winter, S2'!D14*Main!$B$5)+(VLOOKUP($A14,'FL Ratio'!$A$2:$B$21,2,FALSE)*'FL Characterization'!D$2)</f>
        <v>5.2409168295124422</v>
      </c>
      <c r="E14" s="2">
        <f>('[1]Pc, Winter, S2'!E14*Main!$B$5)+(VLOOKUP($A14,'FL Ratio'!$A$2:$B$21,2,FALSE)*'FL Characterization'!E$2)</f>
        <v>5.1791331164089609</v>
      </c>
      <c r="F14" s="2">
        <f>('[1]Pc, Winter, S2'!F14*Main!$B$5)+(VLOOKUP($A14,'FL Ratio'!$A$2:$B$21,2,FALSE)*'FL Characterization'!F$2)</f>
        <v>5.326067729550104</v>
      </c>
      <c r="G14" s="2">
        <f>('[1]Pc, Winter, S2'!G14*Main!$B$5)+(VLOOKUP($A14,'FL Ratio'!$A$2:$B$21,2,FALSE)*'FL Characterization'!G$2)</f>
        <v>4.7374373983495595</v>
      </c>
      <c r="H14" s="2">
        <f>('[1]Pc, Winter, S2'!H14*Main!$B$5)+(VLOOKUP($A14,'FL Ratio'!$A$2:$B$21,2,FALSE)*'FL Characterization'!H$2)</f>
        <v>7.4345130351698785</v>
      </c>
      <c r="I14" s="2">
        <f>('[1]Pc, Winter, S2'!I14*Main!$B$5)+(VLOOKUP($A14,'FL Ratio'!$A$2:$B$21,2,FALSE)*'FL Characterization'!I$2)</f>
        <v>6.9884341947983648</v>
      </c>
      <c r="J14" s="2">
        <f>('[1]Pc, Winter, S2'!J14*Main!$B$5)+(VLOOKUP($A14,'FL Ratio'!$A$2:$B$21,2,FALSE)*'FL Characterization'!J$2)</f>
        <v>6.9684300246198347</v>
      </c>
      <c r="K14" s="2">
        <f>('[1]Pc, Winter, S2'!K14*Main!$B$5)+(VLOOKUP($A14,'FL Ratio'!$A$2:$B$21,2,FALSE)*'FL Characterization'!K$2)</f>
        <v>8.2639207100107317</v>
      </c>
      <c r="L14" s="2">
        <f>('[1]Pc, Winter, S2'!L14*Main!$B$5)+(VLOOKUP($A14,'FL Ratio'!$A$2:$B$21,2,FALSE)*'FL Characterization'!L$2)</f>
        <v>10.206759446018552</v>
      </c>
      <c r="M14" s="2">
        <f>('[1]Pc, Winter, S2'!M14*Main!$B$5)+(VLOOKUP($A14,'FL Ratio'!$A$2:$B$21,2,FALSE)*'FL Characterization'!M$2)</f>
        <v>9.3050028355043715</v>
      </c>
      <c r="N14" s="2">
        <f>('[1]Pc, Winter, S2'!N14*Main!$B$5)+(VLOOKUP($A14,'FL Ratio'!$A$2:$B$21,2,FALSE)*'FL Characterization'!N$2)</f>
        <v>10.482615465286747</v>
      </c>
      <c r="O14" s="2">
        <f>('[1]Pc, Winter, S2'!O14*Main!$B$5)+(VLOOKUP($A14,'FL Ratio'!$A$2:$B$21,2,FALSE)*'FL Characterization'!O$2)</f>
        <v>10.72816887842969</v>
      </c>
      <c r="P14" s="2">
        <f>('[1]Pc, Winter, S2'!P14*Main!$B$5)+(VLOOKUP($A14,'FL Ratio'!$A$2:$B$21,2,FALSE)*'FL Characterization'!P$2)</f>
        <v>10.099997855842945</v>
      </c>
      <c r="Q14" s="2">
        <f>('[1]Pc, Winter, S2'!Q14*Main!$B$5)+(VLOOKUP($A14,'FL Ratio'!$A$2:$B$21,2,FALSE)*'FL Characterization'!Q$2)</f>
        <v>9.9236871440029688</v>
      </c>
      <c r="R14" s="2">
        <f>('[1]Pc, Winter, S2'!R14*Main!$B$5)+(VLOOKUP($A14,'FL Ratio'!$A$2:$B$21,2,FALSE)*'FL Characterization'!R$2)</f>
        <v>10.396709289616307</v>
      </c>
      <c r="S14" s="2">
        <f>('[1]Pc, Winter, S2'!S14*Main!$B$5)+(VLOOKUP($A14,'FL Ratio'!$A$2:$B$21,2,FALSE)*'FL Characterization'!S$2)</f>
        <v>11.044650001634107</v>
      </c>
      <c r="T14" s="2">
        <f>('[1]Pc, Winter, S2'!T14*Main!$B$5)+(VLOOKUP($A14,'FL Ratio'!$A$2:$B$21,2,FALSE)*'FL Characterization'!T$2)</f>
        <v>10.817102565853325</v>
      </c>
      <c r="U14" s="2">
        <f>('[1]Pc, Winter, S2'!U14*Main!$B$5)+(VLOOKUP($A14,'FL Ratio'!$A$2:$B$21,2,FALSE)*'FL Characterization'!U$2)</f>
        <v>10.721145062028189</v>
      </c>
      <c r="V14" s="2">
        <f>('[1]Pc, Winter, S2'!V14*Main!$B$5)+(VLOOKUP($A14,'FL Ratio'!$A$2:$B$21,2,FALSE)*'FL Characterization'!V$2)</f>
        <v>10.838982126986092</v>
      </c>
      <c r="W14" s="2">
        <f>('[1]Pc, Winter, S2'!W14*Main!$B$5)+(VLOOKUP($A14,'FL Ratio'!$A$2:$B$21,2,FALSE)*'FL Characterization'!W$2)</f>
        <v>7.2481257948949196</v>
      </c>
      <c r="X14" s="2">
        <f>('[1]Pc, Winter, S2'!X14*Main!$B$5)+(VLOOKUP($A14,'FL Ratio'!$A$2:$B$21,2,FALSE)*'FL Characterization'!X$2)</f>
        <v>6.5036354470315887</v>
      </c>
      <c r="Y14" s="2">
        <f>('[1]Pc, Winter, S2'!Y14*Main!$B$5)+(VLOOKUP($A14,'FL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2.447794939682542</v>
      </c>
      <c r="C15" s="2">
        <f>('[1]Pc, Winter, S2'!C15*Main!$B$5)+(VLOOKUP($A15,'FL Ratio'!$A$2:$B$21,2,FALSE)*'FL Characterization'!C$2)</f>
        <v>2.4576873527861789</v>
      </c>
      <c r="D15" s="2">
        <f>('[1]Pc, Winter, S2'!D15*Main!$B$5)+(VLOOKUP($A15,'FL Ratio'!$A$2:$B$21,2,FALSE)*'FL Characterization'!D$2)</f>
        <v>2.42564558546513</v>
      </c>
      <c r="E15" s="2">
        <f>('[1]Pc, Winter, S2'!E15*Main!$B$5)+(VLOOKUP($A15,'FL Ratio'!$A$2:$B$21,2,FALSE)*'FL Characterization'!E$2)</f>
        <v>2.3803456682095643</v>
      </c>
      <c r="F15" s="2">
        <f>('[1]Pc, Winter, S2'!F15*Main!$B$5)+(VLOOKUP($A15,'FL Ratio'!$A$2:$B$21,2,FALSE)*'FL Characterization'!F$2)</f>
        <v>2.5812815164856295</v>
      </c>
      <c r="G15" s="2">
        <f>('[1]Pc, Winter, S2'!G15*Main!$B$5)+(VLOOKUP($A15,'FL Ratio'!$A$2:$B$21,2,FALSE)*'FL Characterization'!G$2)</f>
        <v>2.3971842081934516</v>
      </c>
      <c r="H15" s="2">
        <f>('[1]Pc, Winter, S2'!H15*Main!$B$5)+(VLOOKUP($A15,'FL Ratio'!$A$2:$B$21,2,FALSE)*'FL Characterization'!H$2)</f>
        <v>2.4715935720870292</v>
      </c>
      <c r="I15" s="2">
        <f>('[1]Pc, Winter, S2'!I15*Main!$B$5)+(VLOOKUP($A15,'FL Ratio'!$A$2:$B$21,2,FALSE)*'FL Characterization'!I$2)</f>
        <v>1.9107227739000818</v>
      </c>
      <c r="J15" s="2">
        <f>('[1]Pc, Winter, S2'!J15*Main!$B$5)+(VLOOKUP($A15,'FL Ratio'!$A$2:$B$21,2,FALSE)*'FL Characterization'!J$2)</f>
        <v>1.6364580241440347</v>
      </c>
      <c r="K15" s="2">
        <f>('[1]Pc, Winter, S2'!K15*Main!$B$5)+(VLOOKUP($A15,'FL Ratio'!$A$2:$B$21,2,FALSE)*'FL Characterization'!K$2)</f>
        <v>1.4504747230235868</v>
      </c>
      <c r="L15" s="2">
        <f>('[1]Pc, Winter, S2'!L15*Main!$B$5)+(VLOOKUP($A15,'FL Ratio'!$A$2:$B$21,2,FALSE)*'FL Characterization'!L$2)</f>
        <v>1.7153602659413574</v>
      </c>
      <c r="M15" s="2">
        <f>('[1]Pc, Winter, S2'!M15*Main!$B$5)+(VLOOKUP($A15,'FL Ratio'!$A$2:$B$21,2,FALSE)*'FL Characterization'!M$2)</f>
        <v>1.9457421219473434</v>
      </c>
      <c r="N15" s="2">
        <f>('[1]Pc, Winter, S2'!N15*Main!$B$5)+(VLOOKUP($A15,'FL Ratio'!$A$2:$B$21,2,FALSE)*'FL Characterization'!N$2)</f>
        <v>2.1531921382254051</v>
      </c>
      <c r="O15" s="2">
        <f>('[1]Pc, Winter, S2'!O15*Main!$B$5)+(VLOOKUP($A15,'FL Ratio'!$A$2:$B$21,2,FALSE)*'FL Characterization'!O$2)</f>
        <v>2.3877870468195157</v>
      </c>
      <c r="P15" s="2">
        <f>('[1]Pc, Winter, S2'!P15*Main!$B$5)+(VLOOKUP($A15,'FL Ratio'!$A$2:$B$21,2,FALSE)*'FL Characterization'!P$2)</f>
        <v>2.3329200035529123</v>
      </c>
      <c r="Q15" s="2">
        <f>('[1]Pc, Winter, S2'!Q15*Main!$B$5)+(VLOOKUP($A15,'FL Ratio'!$A$2:$B$21,2,FALSE)*'FL Characterization'!Q$2)</f>
        <v>2.052109054891762</v>
      </c>
      <c r="R15" s="2">
        <f>('[1]Pc, Winter, S2'!R15*Main!$B$5)+(VLOOKUP($A15,'FL Ratio'!$A$2:$B$21,2,FALSE)*'FL Characterization'!R$2)</f>
        <v>2.034096988935572</v>
      </c>
      <c r="S15" s="2">
        <f>('[1]Pc, Winter, S2'!S15*Main!$B$5)+(VLOOKUP($A15,'FL Ratio'!$A$2:$B$21,2,FALSE)*'FL Characterization'!S$2)</f>
        <v>2.2539860787967845</v>
      </c>
      <c r="T15" s="2">
        <f>('[1]Pc, Winter, S2'!T15*Main!$B$5)+(VLOOKUP($A15,'FL Ratio'!$A$2:$B$21,2,FALSE)*'FL Characterization'!T$2)</f>
        <v>2.2322835296775008</v>
      </c>
      <c r="U15" s="2">
        <f>('[1]Pc, Winter, S2'!U15*Main!$B$5)+(VLOOKUP($A15,'FL Ratio'!$A$2:$B$21,2,FALSE)*'FL Characterization'!U$2)</f>
        <v>2.1480764988791483</v>
      </c>
      <c r="V15" s="2">
        <f>('[1]Pc, Winter, S2'!V15*Main!$B$5)+(VLOOKUP($A15,'FL Ratio'!$A$2:$B$21,2,FALSE)*'FL Characterization'!V$2)</f>
        <v>2.2125548598326366</v>
      </c>
      <c r="W15" s="2">
        <f>('[1]Pc, Winter, S2'!W15*Main!$B$5)+(VLOOKUP($A15,'FL Ratio'!$A$2:$B$21,2,FALSE)*'FL Characterization'!W$2)</f>
        <v>2.4795583579123224</v>
      </c>
      <c r="X15" s="2">
        <f>('[1]Pc, Winter, S2'!X15*Main!$B$5)+(VLOOKUP($A15,'FL Ratio'!$A$2:$B$21,2,FALSE)*'FL Characterization'!X$2)</f>
        <v>2.5316266210888219</v>
      </c>
      <c r="Y15" s="2">
        <f>('[1]Pc, Winter, S2'!Y15*Main!$B$5)+(VLOOKUP($A15,'FL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12.191213857424973</v>
      </c>
      <c r="C16" s="2">
        <f>('[1]Pc, Winter, S2'!C16*Main!$B$5)+(VLOOKUP($A16,'FL Ratio'!$A$2:$B$21,2,FALSE)*'FL Characterization'!C$2)</f>
        <v>11.533020262705987</v>
      </c>
      <c r="D16" s="2">
        <f>('[1]Pc, Winter, S2'!D16*Main!$B$5)+(VLOOKUP($A16,'FL Ratio'!$A$2:$B$21,2,FALSE)*'FL Characterization'!D$2)</f>
        <v>10.738961222699604</v>
      </c>
      <c r="E16" s="2">
        <f>('[1]Pc, Winter, S2'!E16*Main!$B$5)+(VLOOKUP($A16,'FL Ratio'!$A$2:$B$21,2,FALSE)*'FL Characterization'!E$2)</f>
        <v>10.562241770930363</v>
      </c>
      <c r="F16" s="2">
        <f>('[1]Pc, Winter, S2'!F16*Main!$B$5)+(VLOOKUP($A16,'FL Ratio'!$A$2:$B$21,2,FALSE)*'FL Characterization'!F$2)</f>
        <v>10.19735606403211</v>
      </c>
      <c r="G16" s="2">
        <f>('[1]Pc, Winter, S2'!G16*Main!$B$5)+(VLOOKUP($A16,'FL Ratio'!$A$2:$B$21,2,FALSE)*'FL Characterization'!G$2)</f>
        <v>10.965393754610293</v>
      </c>
      <c r="H16" s="2">
        <f>('[1]Pc, Winter, S2'!H16*Main!$B$5)+(VLOOKUP($A16,'FL Ratio'!$A$2:$B$21,2,FALSE)*'FL Characterization'!H$2)</f>
        <v>16.273556801966443</v>
      </c>
      <c r="I16" s="2">
        <f>('[1]Pc, Winter, S2'!I16*Main!$B$5)+(VLOOKUP($A16,'FL Ratio'!$A$2:$B$21,2,FALSE)*'FL Characterization'!I$2)</f>
        <v>18.072798080504672</v>
      </c>
      <c r="J16" s="2">
        <f>('[1]Pc, Winter, S2'!J16*Main!$B$5)+(VLOOKUP($A16,'FL Ratio'!$A$2:$B$21,2,FALSE)*'FL Characterization'!J$2)</f>
        <v>19.213167401099934</v>
      </c>
      <c r="K16" s="2">
        <f>('[1]Pc, Winter, S2'!K16*Main!$B$5)+(VLOOKUP($A16,'FL Ratio'!$A$2:$B$21,2,FALSE)*'FL Characterization'!K$2)</f>
        <v>19.417069932274593</v>
      </c>
      <c r="L16" s="2">
        <f>('[1]Pc, Winter, S2'!L16*Main!$B$5)+(VLOOKUP($A16,'FL Ratio'!$A$2:$B$21,2,FALSE)*'FL Characterization'!L$2)</f>
        <v>18.420305933713262</v>
      </c>
      <c r="M16" s="2">
        <f>('[1]Pc, Winter, S2'!M16*Main!$B$5)+(VLOOKUP($A16,'FL Ratio'!$A$2:$B$21,2,FALSE)*'FL Characterization'!M$2)</f>
        <v>19.286661991625525</v>
      </c>
      <c r="N16" s="2">
        <f>('[1]Pc, Winter, S2'!N16*Main!$B$5)+(VLOOKUP($A16,'FL Ratio'!$A$2:$B$21,2,FALSE)*'FL Characterization'!N$2)</f>
        <v>19.556518204820897</v>
      </c>
      <c r="O16" s="2">
        <f>('[1]Pc, Winter, S2'!O16*Main!$B$5)+(VLOOKUP($A16,'FL Ratio'!$A$2:$B$21,2,FALSE)*'FL Characterization'!O$2)</f>
        <v>19.655874985430632</v>
      </c>
      <c r="P16" s="2">
        <f>('[1]Pc, Winter, S2'!P16*Main!$B$5)+(VLOOKUP($A16,'FL Ratio'!$A$2:$B$21,2,FALSE)*'FL Characterization'!P$2)</f>
        <v>17.654608581342941</v>
      </c>
      <c r="Q16" s="2">
        <f>('[1]Pc, Winter, S2'!Q16*Main!$B$5)+(VLOOKUP($A16,'FL Ratio'!$A$2:$B$21,2,FALSE)*'FL Characterization'!Q$2)</f>
        <v>16.561264741868207</v>
      </c>
      <c r="R16" s="2">
        <f>('[1]Pc, Winter, S2'!R16*Main!$B$5)+(VLOOKUP($A16,'FL Ratio'!$A$2:$B$21,2,FALSE)*'FL Characterization'!R$2)</f>
        <v>17.070105421717734</v>
      </c>
      <c r="S16" s="2">
        <f>('[1]Pc, Winter, S2'!S16*Main!$B$5)+(VLOOKUP($A16,'FL Ratio'!$A$2:$B$21,2,FALSE)*'FL Characterization'!S$2)</f>
        <v>20.345407897747037</v>
      </c>
      <c r="T16" s="2">
        <f>('[1]Pc, Winter, S2'!T16*Main!$B$5)+(VLOOKUP($A16,'FL Ratio'!$A$2:$B$21,2,FALSE)*'FL Characterization'!T$2)</f>
        <v>19.018611573824739</v>
      </c>
      <c r="U16" s="2">
        <f>('[1]Pc, Winter, S2'!U16*Main!$B$5)+(VLOOKUP($A16,'FL Ratio'!$A$2:$B$21,2,FALSE)*'FL Characterization'!U$2)</f>
        <v>18.590232394361298</v>
      </c>
      <c r="V16" s="2">
        <f>('[1]Pc, Winter, S2'!V16*Main!$B$5)+(VLOOKUP($A16,'FL Ratio'!$A$2:$B$21,2,FALSE)*'FL Characterization'!V$2)</f>
        <v>18.357978724636691</v>
      </c>
      <c r="W16" s="2">
        <f>('[1]Pc, Winter, S2'!W16*Main!$B$5)+(VLOOKUP($A16,'FL Ratio'!$A$2:$B$21,2,FALSE)*'FL Characterization'!W$2)</f>
        <v>16.911013414387195</v>
      </c>
      <c r="X16" s="2">
        <f>('[1]Pc, Winter, S2'!X16*Main!$B$5)+(VLOOKUP($A16,'FL Ratio'!$A$2:$B$21,2,FALSE)*'FL Characterization'!X$2)</f>
        <v>15.47159922766644</v>
      </c>
      <c r="Y16" s="2">
        <f>('[1]Pc, Winter, S2'!Y16*Main!$B$5)+(VLOOKUP($A16,'FL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2.8613505884285981</v>
      </c>
      <c r="C17" s="2">
        <f>('[1]Pc, Winter, S2'!C17*Main!$B$5)+(VLOOKUP($A17,'FL Ratio'!$A$2:$B$21,2,FALSE)*'FL Characterization'!C$2)</f>
        <v>2.6085911585816839</v>
      </c>
      <c r="D17" s="2">
        <f>('[1]Pc, Winter, S2'!D17*Main!$B$5)+(VLOOKUP($A17,'FL Ratio'!$A$2:$B$21,2,FALSE)*'FL Characterization'!D$2)</f>
        <v>2.459379299172181</v>
      </c>
      <c r="E17" s="2">
        <f>('[1]Pc, Winter, S2'!E17*Main!$B$5)+(VLOOKUP($A17,'FL Ratio'!$A$2:$B$21,2,FALSE)*'FL Characterization'!E$2)</f>
        <v>2.4131607302507732</v>
      </c>
      <c r="F17" s="2">
        <f>('[1]Pc, Winter, S2'!F17*Main!$B$5)+(VLOOKUP($A17,'FL Ratio'!$A$2:$B$21,2,FALSE)*'FL Characterization'!F$2)</f>
        <v>2.3447956012897611</v>
      </c>
      <c r="G17" s="2">
        <f>('[1]Pc, Winter, S2'!G17*Main!$B$5)+(VLOOKUP($A17,'FL Ratio'!$A$2:$B$21,2,FALSE)*'FL Characterization'!G$2)</f>
        <v>2.4171266109325171</v>
      </c>
      <c r="H17" s="2">
        <f>('[1]Pc, Winter, S2'!H17*Main!$B$5)+(VLOOKUP($A17,'FL Ratio'!$A$2:$B$21,2,FALSE)*'FL Characterization'!H$2)</f>
        <v>3.0078794039508336</v>
      </c>
      <c r="I17" s="2">
        <f>('[1]Pc, Winter, S2'!I17*Main!$B$5)+(VLOOKUP($A17,'FL Ratio'!$A$2:$B$21,2,FALSE)*'FL Characterization'!I$2)</f>
        <v>3.1277487041647603</v>
      </c>
      <c r="J17" s="2">
        <f>('[1]Pc, Winter, S2'!J17*Main!$B$5)+(VLOOKUP($A17,'FL Ratio'!$A$2:$B$21,2,FALSE)*'FL Characterization'!J$2)</f>
        <v>3.4803406391269074</v>
      </c>
      <c r="K17" s="2">
        <f>('[1]Pc, Winter, S2'!K17*Main!$B$5)+(VLOOKUP($A17,'FL Ratio'!$A$2:$B$21,2,FALSE)*'FL Characterization'!K$2)</f>
        <v>3.5839439311680823</v>
      </c>
      <c r="L17" s="2">
        <f>('[1]Pc, Winter, S2'!L17*Main!$B$5)+(VLOOKUP($A17,'FL Ratio'!$A$2:$B$21,2,FALSE)*'FL Characterization'!L$2)</f>
        <v>3.5427728240074572</v>
      </c>
      <c r="M17" s="2">
        <f>('[1]Pc, Winter, S2'!M17*Main!$B$5)+(VLOOKUP($A17,'FL Ratio'!$A$2:$B$21,2,FALSE)*'FL Characterization'!M$2)</f>
        <v>3.5533013346277356</v>
      </c>
      <c r="N17" s="2">
        <f>('[1]Pc, Winter, S2'!N17*Main!$B$5)+(VLOOKUP($A17,'FL Ratio'!$A$2:$B$21,2,FALSE)*'FL Characterization'!N$2)</f>
        <v>3.5181217110103948</v>
      </c>
      <c r="O17" s="2">
        <f>('[1]Pc, Winter, S2'!O17*Main!$B$5)+(VLOOKUP($A17,'FL Ratio'!$A$2:$B$21,2,FALSE)*'FL Characterization'!O$2)</f>
        <v>3.5243782528557119</v>
      </c>
      <c r="P17" s="2">
        <f>('[1]Pc, Winter, S2'!P17*Main!$B$5)+(VLOOKUP($A17,'FL Ratio'!$A$2:$B$21,2,FALSE)*'FL Characterization'!P$2)</f>
        <v>3.4409199818524865</v>
      </c>
      <c r="Q17" s="2">
        <f>('[1]Pc, Winter, S2'!Q17*Main!$B$5)+(VLOOKUP($A17,'FL Ratio'!$A$2:$B$21,2,FALSE)*'FL Characterization'!Q$2)</f>
        <v>3.375792833143858</v>
      </c>
      <c r="R17" s="2">
        <f>('[1]Pc, Winter, S2'!R17*Main!$B$5)+(VLOOKUP($A17,'FL Ratio'!$A$2:$B$21,2,FALSE)*'FL Characterization'!R$2)</f>
        <v>3.2326549738139754</v>
      </c>
      <c r="S17" s="2">
        <f>('[1]Pc, Winter, S2'!S17*Main!$B$5)+(VLOOKUP($A17,'FL Ratio'!$A$2:$B$21,2,FALSE)*'FL Characterization'!S$2)</f>
        <v>3.5489196684765449</v>
      </c>
      <c r="T17" s="2">
        <f>('[1]Pc, Winter, S2'!T17*Main!$B$5)+(VLOOKUP($A17,'FL Ratio'!$A$2:$B$21,2,FALSE)*'FL Characterization'!T$2)</f>
        <v>3.6436556011295411</v>
      </c>
      <c r="U17" s="2">
        <f>('[1]Pc, Winter, S2'!U17*Main!$B$5)+(VLOOKUP($A17,'FL Ratio'!$A$2:$B$21,2,FALSE)*'FL Characterization'!U$2)</f>
        <v>3.6103558398050919</v>
      </c>
      <c r="V17" s="2">
        <f>('[1]Pc, Winter, S2'!V17*Main!$B$5)+(VLOOKUP($A17,'FL Ratio'!$A$2:$B$21,2,FALSE)*'FL Characterization'!V$2)</f>
        <v>3.6490710908384583</v>
      </c>
      <c r="W17" s="2">
        <f>('[1]Pc, Winter, S2'!W17*Main!$B$5)+(VLOOKUP($A17,'FL Ratio'!$A$2:$B$21,2,FALSE)*'FL Characterization'!W$2)</f>
        <v>3.4360390039093103</v>
      </c>
      <c r="X17" s="2">
        <f>('[1]Pc, Winter, S2'!X17*Main!$B$5)+(VLOOKUP($A17,'FL Ratio'!$A$2:$B$21,2,FALSE)*'FL Characterization'!X$2)</f>
        <v>3.4207102125352598</v>
      </c>
      <c r="Y17" s="2">
        <f>('[1]Pc, Winter, S2'!Y17*Main!$B$5)+(VLOOKUP($A17,'FL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7.2610314011780268</v>
      </c>
      <c r="C18" s="2">
        <f>('[1]Pc, Winter, S2'!C18*Main!$B$5)+(VLOOKUP($A18,'FL Ratio'!$A$2:$B$21,2,FALSE)*'FL Characterization'!C$2)</f>
        <v>6.9106677437957096</v>
      </c>
      <c r="D18" s="2">
        <f>('[1]Pc, Winter, S2'!D18*Main!$B$5)+(VLOOKUP($A18,'FL Ratio'!$A$2:$B$21,2,FALSE)*'FL Characterization'!D$2)</f>
        <v>6.8068969732260225</v>
      </c>
      <c r="E18" s="2">
        <f>('[1]Pc, Winter, S2'!E18*Main!$B$5)+(VLOOKUP($A18,'FL Ratio'!$A$2:$B$21,2,FALSE)*'FL Characterization'!E$2)</f>
        <v>6.7641746624052086</v>
      </c>
      <c r="F18" s="2">
        <f>('[1]Pc, Winter, S2'!F18*Main!$B$5)+(VLOOKUP($A18,'FL Ratio'!$A$2:$B$21,2,FALSE)*'FL Characterization'!F$2)</f>
        <v>6.6882710595474286</v>
      </c>
      <c r="G18" s="2">
        <f>('[1]Pc, Winter, S2'!G18*Main!$B$5)+(VLOOKUP($A18,'FL Ratio'!$A$2:$B$21,2,FALSE)*'FL Characterization'!G$2)</f>
        <v>6.9484846107750924</v>
      </c>
      <c r="H18" s="2">
        <f>('[1]Pc, Winter, S2'!H18*Main!$B$5)+(VLOOKUP($A18,'FL Ratio'!$A$2:$B$21,2,FALSE)*'FL Characterization'!H$2)</f>
        <v>8.9393186921002883</v>
      </c>
      <c r="I18" s="2">
        <f>('[1]Pc, Winter, S2'!I18*Main!$B$5)+(VLOOKUP($A18,'FL Ratio'!$A$2:$B$21,2,FALSE)*'FL Characterization'!I$2)</f>
        <v>9.2698474658781951</v>
      </c>
      <c r="J18" s="2">
        <f>('[1]Pc, Winter, S2'!J18*Main!$B$5)+(VLOOKUP($A18,'FL Ratio'!$A$2:$B$21,2,FALSE)*'FL Characterization'!J$2)</f>
        <v>9.5904503913387043</v>
      </c>
      <c r="K18" s="2">
        <f>('[1]Pc, Winter, S2'!K18*Main!$B$5)+(VLOOKUP($A18,'FL Ratio'!$A$2:$B$21,2,FALSE)*'FL Characterization'!K$2)</f>
        <v>9.3326202767422011</v>
      </c>
      <c r="L18" s="2">
        <f>('[1]Pc, Winter, S2'!L18*Main!$B$5)+(VLOOKUP($A18,'FL Ratio'!$A$2:$B$21,2,FALSE)*'FL Characterization'!L$2)</f>
        <v>9.2645954953897203</v>
      </c>
      <c r="M18" s="2">
        <f>('[1]Pc, Winter, S2'!M18*Main!$B$5)+(VLOOKUP($A18,'FL Ratio'!$A$2:$B$21,2,FALSE)*'FL Characterization'!M$2)</f>
        <v>9.7535252615768915</v>
      </c>
      <c r="N18" s="2">
        <f>('[1]Pc, Winter, S2'!N18*Main!$B$5)+(VLOOKUP($A18,'FL Ratio'!$A$2:$B$21,2,FALSE)*'FL Characterization'!N$2)</f>
        <v>9.7044603141068109</v>
      </c>
      <c r="O18" s="2">
        <f>('[1]Pc, Winter, S2'!O18*Main!$B$5)+(VLOOKUP($A18,'FL Ratio'!$A$2:$B$21,2,FALSE)*'FL Characterization'!O$2)</f>
        <v>9.8898332245672549</v>
      </c>
      <c r="P18" s="2">
        <f>('[1]Pc, Winter, S2'!P18*Main!$B$5)+(VLOOKUP($A18,'FL Ratio'!$A$2:$B$21,2,FALSE)*'FL Characterization'!P$2)</f>
        <v>9.5239111923085797</v>
      </c>
      <c r="Q18" s="2">
        <f>('[1]Pc, Winter, S2'!Q18*Main!$B$5)+(VLOOKUP($A18,'FL Ratio'!$A$2:$B$21,2,FALSE)*'FL Characterization'!Q$2)</f>
        <v>9.3540686240992912</v>
      </c>
      <c r="R18" s="2">
        <f>('[1]Pc, Winter, S2'!R18*Main!$B$5)+(VLOOKUP($A18,'FL Ratio'!$A$2:$B$21,2,FALSE)*'FL Characterization'!R$2)</f>
        <v>9.1561501941346091</v>
      </c>
      <c r="S18" s="2">
        <f>('[1]Pc, Winter, S2'!S18*Main!$B$5)+(VLOOKUP($A18,'FL Ratio'!$A$2:$B$21,2,FALSE)*'FL Characterization'!S$2)</f>
        <v>9.6291730077016418</v>
      </c>
      <c r="T18" s="2">
        <f>('[1]Pc, Winter, S2'!T18*Main!$B$5)+(VLOOKUP($A18,'FL Ratio'!$A$2:$B$21,2,FALSE)*'FL Characterization'!T$2)</f>
        <v>9.2551581777870879</v>
      </c>
      <c r="U18" s="2">
        <f>('[1]Pc, Winter, S2'!U18*Main!$B$5)+(VLOOKUP($A18,'FL Ratio'!$A$2:$B$21,2,FALSE)*'FL Characterization'!U$2)</f>
        <v>8.8754577391026999</v>
      </c>
      <c r="V18" s="2">
        <f>('[1]Pc, Winter, S2'!V18*Main!$B$5)+(VLOOKUP($A18,'FL Ratio'!$A$2:$B$21,2,FALSE)*'FL Characterization'!V$2)</f>
        <v>9.02739583717028</v>
      </c>
      <c r="W18" s="2">
        <f>('[1]Pc, Winter, S2'!W18*Main!$B$5)+(VLOOKUP($A18,'FL Ratio'!$A$2:$B$21,2,FALSE)*'FL Characterization'!W$2)</f>
        <v>8.3833117613990815</v>
      </c>
      <c r="X18" s="2">
        <f>('[1]Pc, Winter, S2'!X18*Main!$B$5)+(VLOOKUP($A18,'FL Ratio'!$A$2:$B$21,2,FALSE)*'FL Characterization'!X$2)</f>
        <v>7.8433558794977802</v>
      </c>
      <c r="Y18" s="2">
        <f>('[1]Pc, Winter, S2'!Y18*Main!$B$5)+(VLOOKUP($A18,'FL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2.5604921758014498</v>
      </c>
      <c r="C19" s="2">
        <f>('[1]Pc, Winter, S2'!C19*Main!$B$5)+(VLOOKUP($A19,'FL Ratio'!$A$2:$B$21,2,FALSE)*'FL Characterization'!C$2)</f>
        <v>2.4498459774421653</v>
      </c>
      <c r="D19" s="2">
        <f>('[1]Pc, Winter, S2'!D19*Main!$B$5)+(VLOOKUP($A19,'FL Ratio'!$A$2:$B$21,2,FALSE)*'FL Characterization'!D$2)</f>
        <v>2.2894575258258216</v>
      </c>
      <c r="E19" s="2">
        <f>('[1]Pc, Winter, S2'!E19*Main!$B$5)+(VLOOKUP($A19,'FL Ratio'!$A$2:$B$21,2,FALSE)*'FL Characterization'!E$2)</f>
        <v>2.2477953423810355</v>
      </c>
      <c r="F19" s="2">
        <f>('[1]Pc, Winter, S2'!F19*Main!$B$5)+(VLOOKUP($A19,'FL Ratio'!$A$2:$B$21,2,FALSE)*'FL Characterization'!F$2)</f>
        <v>2.2117204969414375</v>
      </c>
      <c r="G19" s="2">
        <f>('[1]Pc, Winter, S2'!G19*Main!$B$5)+(VLOOKUP($A19,'FL Ratio'!$A$2:$B$21,2,FALSE)*'FL Characterization'!G$2)</f>
        <v>2.5073192377487112</v>
      </c>
      <c r="H19" s="2">
        <f>('[1]Pc, Winter, S2'!H19*Main!$B$5)+(VLOOKUP($A19,'FL Ratio'!$A$2:$B$21,2,FALSE)*'FL Characterization'!H$2)</f>
        <v>3.4888065296706623</v>
      </c>
      <c r="I19" s="2">
        <f>('[1]Pc, Winter, S2'!I19*Main!$B$5)+(VLOOKUP($A19,'FL Ratio'!$A$2:$B$21,2,FALSE)*'FL Characterization'!I$2)</f>
        <v>3.7737743100365946</v>
      </c>
      <c r="J19" s="2">
        <f>('[1]Pc, Winter, S2'!J19*Main!$B$5)+(VLOOKUP($A19,'FL Ratio'!$A$2:$B$21,2,FALSE)*'FL Characterization'!J$2)</f>
        <v>3.8677173669441571</v>
      </c>
      <c r="K19" s="2">
        <f>('[1]Pc, Winter, S2'!K19*Main!$B$5)+(VLOOKUP($A19,'FL Ratio'!$A$2:$B$21,2,FALSE)*'FL Characterization'!K$2)</f>
        <v>3.9445216218725121</v>
      </c>
      <c r="L19" s="2">
        <f>('[1]Pc, Winter, S2'!L19*Main!$B$5)+(VLOOKUP($A19,'FL Ratio'!$A$2:$B$21,2,FALSE)*'FL Characterization'!L$2)</f>
        <v>3.5437067832448808</v>
      </c>
      <c r="M19" s="2">
        <f>('[1]Pc, Winter, S2'!M19*Main!$B$5)+(VLOOKUP($A19,'FL Ratio'!$A$2:$B$21,2,FALSE)*'FL Characterization'!M$2)</f>
        <v>3.7766195634318867</v>
      </c>
      <c r="N19" s="2">
        <f>('[1]Pc, Winter, S2'!N19*Main!$B$5)+(VLOOKUP($A19,'FL Ratio'!$A$2:$B$21,2,FALSE)*'FL Characterization'!N$2)</f>
        <v>3.6992221725958299</v>
      </c>
      <c r="O19" s="2">
        <f>('[1]Pc, Winter, S2'!O19*Main!$B$5)+(VLOOKUP($A19,'FL Ratio'!$A$2:$B$21,2,FALSE)*'FL Characterization'!O$2)</f>
        <v>3.6063802903903031</v>
      </c>
      <c r="P19" s="2">
        <f>('[1]Pc, Winter, S2'!P19*Main!$B$5)+(VLOOKUP($A19,'FL Ratio'!$A$2:$B$21,2,FALSE)*'FL Characterization'!P$2)</f>
        <v>3.3451359147788109</v>
      </c>
      <c r="Q19" s="2">
        <f>('[1]Pc, Winter, S2'!Q19*Main!$B$5)+(VLOOKUP($A19,'FL Ratio'!$A$2:$B$21,2,FALSE)*'FL Characterization'!Q$2)</f>
        <v>3.2979138531580148</v>
      </c>
      <c r="R19" s="2">
        <f>('[1]Pc, Winter, S2'!R19*Main!$B$5)+(VLOOKUP($A19,'FL Ratio'!$A$2:$B$21,2,FALSE)*'FL Characterization'!R$2)</f>
        <v>3.3780943948144717</v>
      </c>
      <c r="S19" s="2">
        <f>('[1]Pc, Winter, S2'!S19*Main!$B$5)+(VLOOKUP($A19,'FL Ratio'!$A$2:$B$21,2,FALSE)*'FL Characterization'!S$2)</f>
        <v>3.7643711176332051</v>
      </c>
      <c r="T19" s="2">
        <f>('[1]Pc, Winter, S2'!T19*Main!$B$5)+(VLOOKUP($A19,'FL Ratio'!$A$2:$B$21,2,FALSE)*'FL Characterization'!T$2)</f>
        <v>3.5596822255739884</v>
      </c>
      <c r="U19" s="2">
        <f>('[1]Pc, Winter, S2'!U19*Main!$B$5)+(VLOOKUP($A19,'FL Ratio'!$A$2:$B$21,2,FALSE)*'FL Characterization'!U$2)</f>
        <v>3.5037582905821103</v>
      </c>
      <c r="V19" s="2">
        <f>('[1]Pc, Winter, S2'!V19*Main!$B$5)+(VLOOKUP($A19,'FL Ratio'!$A$2:$B$21,2,FALSE)*'FL Characterization'!V$2)</f>
        <v>3.4940726124341017</v>
      </c>
      <c r="W19" s="2">
        <f>('[1]Pc, Winter, S2'!W19*Main!$B$5)+(VLOOKUP($A19,'FL Ratio'!$A$2:$B$21,2,FALSE)*'FL Characterization'!W$2)</f>
        <v>3.2138325338889091</v>
      </c>
      <c r="X19" s="2">
        <f>('[1]Pc, Winter, S2'!X19*Main!$B$5)+(VLOOKUP($A19,'FL Ratio'!$A$2:$B$21,2,FALSE)*'FL Characterization'!X$2)</f>
        <v>3.041839446305056</v>
      </c>
      <c r="Y19" s="2">
        <f>('[1]Pc, Winter, S2'!Y19*Main!$B$5)+(VLOOKUP($A19,'FL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0.32779076669912038</v>
      </c>
      <c r="C20" s="2">
        <f>('[1]Pc, Winter, S2'!C20*Main!$B$5)+(VLOOKUP($A20,'FL Ratio'!$A$2:$B$21,2,FALSE)*'FL Characterization'!C$2)</f>
        <v>2.9853996344573028</v>
      </c>
      <c r="D20" s="2">
        <f>('[1]Pc, Winter, S2'!D20*Main!$B$5)+(VLOOKUP($A20,'FL Ratio'!$A$2:$B$21,2,FALSE)*'FL Characterization'!D$2)</f>
        <v>-0.21233759665681506</v>
      </c>
      <c r="E20" s="2">
        <f>('[1]Pc, Winter, S2'!E20*Main!$B$5)+(VLOOKUP($A20,'FL Ratio'!$A$2:$B$21,2,FALSE)*'FL Characterization'!E$2)</f>
        <v>0.21960401199909638</v>
      </c>
      <c r="F20" s="2">
        <f>('[1]Pc, Winter, S2'!F20*Main!$B$5)+(VLOOKUP($A20,'FL Ratio'!$A$2:$B$21,2,FALSE)*'FL Characterization'!F$2)</f>
        <v>0.42488756214803647</v>
      </c>
      <c r="G20" s="2">
        <f>('[1]Pc, Winter, S2'!G20*Main!$B$5)+(VLOOKUP($A20,'FL Ratio'!$A$2:$B$21,2,FALSE)*'FL Characterization'!G$2)</f>
        <v>6.6174952846183716E-2</v>
      </c>
      <c r="H20" s="2">
        <f>('[1]Pc, Winter, S2'!H20*Main!$B$5)+(VLOOKUP($A20,'FL Ratio'!$A$2:$B$21,2,FALSE)*'FL Characterization'!H$2)</f>
        <v>0.2826213894136973</v>
      </c>
      <c r="I20" s="2">
        <f>('[1]Pc, Winter, S2'!I20*Main!$B$5)+(VLOOKUP($A20,'FL Ratio'!$A$2:$B$21,2,FALSE)*'FL Characterization'!I$2)</f>
        <v>-0.26739072284642657</v>
      </c>
      <c r="J20" s="2">
        <f>('[1]Pc, Winter, S2'!J20*Main!$B$5)+(VLOOKUP($A20,'FL Ratio'!$A$2:$B$21,2,FALSE)*'FL Characterization'!J$2)</f>
        <v>-0.47198904995392654</v>
      </c>
      <c r="K20" s="2">
        <f>('[1]Pc, Winter, S2'!K20*Main!$B$5)+(VLOOKUP($A20,'FL Ratio'!$A$2:$B$21,2,FALSE)*'FL Characterization'!K$2)</f>
        <v>2.0939391395512437E-2</v>
      </c>
      <c r="L20" s="2">
        <f>('[1]Pc, Winter, S2'!L20*Main!$B$5)+(VLOOKUP($A20,'FL Ratio'!$A$2:$B$21,2,FALSE)*'FL Characterization'!L$2)</f>
        <v>-8.8088610791920985E-2</v>
      </c>
      <c r="M20" s="2">
        <f>('[1]Pc, Winter, S2'!M20*Main!$B$5)+(VLOOKUP($A20,'FL Ratio'!$A$2:$B$21,2,FALSE)*'FL Characterization'!M$2)</f>
        <v>0.49421127738711484</v>
      </c>
      <c r="N20" s="2">
        <f>('[1]Pc, Winter, S2'!N20*Main!$B$5)+(VLOOKUP($A20,'FL Ratio'!$A$2:$B$21,2,FALSE)*'FL Characterization'!N$2)</f>
        <v>-0.46153052992556531</v>
      </c>
      <c r="O20" s="2">
        <f>('[1]Pc, Winter, S2'!O20*Main!$B$5)+(VLOOKUP($A20,'FL Ratio'!$A$2:$B$21,2,FALSE)*'FL Characterization'!O$2)</f>
        <v>-0.91730567352426207</v>
      </c>
      <c r="P20" s="2">
        <f>('[1]Pc, Winter, S2'!P20*Main!$B$5)+(VLOOKUP($A20,'FL Ratio'!$A$2:$B$21,2,FALSE)*'FL Characterization'!P$2)</f>
        <v>-4.8648298556815794E-2</v>
      </c>
      <c r="Q20" s="2">
        <f>('[1]Pc, Winter, S2'!Q20*Main!$B$5)+(VLOOKUP($A20,'FL Ratio'!$A$2:$B$21,2,FALSE)*'FL Characterization'!Q$2)</f>
        <v>-0.11769134508819167</v>
      </c>
      <c r="R20" s="2">
        <f>('[1]Pc, Winter, S2'!R20*Main!$B$5)+(VLOOKUP($A20,'FL Ratio'!$A$2:$B$21,2,FALSE)*'FL Characterization'!R$2)</f>
        <v>0.55861340444448548</v>
      </c>
      <c r="S20" s="2">
        <f>('[1]Pc, Winter, S2'!S20*Main!$B$5)+(VLOOKUP($A20,'FL Ratio'!$A$2:$B$21,2,FALSE)*'FL Characterization'!S$2)</f>
        <v>0.14341022446148299</v>
      </c>
      <c r="T20" s="2">
        <f>('[1]Pc, Winter, S2'!T20*Main!$B$5)+(VLOOKUP($A20,'FL Ratio'!$A$2:$B$21,2,FALSE)*'FL Characterization'!T$2)</f>
        <v>-0.18631134798142152</v>
      </c>
      <c r="U20" s="2">
        <f>('[1]Pc, Winter, S2'!U20*Main!$B$5)+(VLOOKUP($A20,'FL Ratio'!$A$2:$B$21,2,FALSE)*'FL Characterization'!U$2)</f>
        <v>0.58049872999695828</v>
      </c>
      <c r="V20" s="2">
        <f>('[1]Pc, Winter, S2'!V20*Main!$B$5)+(VLOOKUP($A20,'FL Ratio'!$A$2:$B$21,2,FALSE)*'FL Characterization'!V$2)</f>
        <v>-7.9586240029393643E-2</v>
      </c>
      <c r="W20" s="2">
        <f>('[1]Pc, Winter, S2'!W20*Main!$B$5)+(VLOOKUP($A20,'FL Ratio'!$A$2:$B$21,2,FALSE)*'FL Characterization'!W$2)</f>
        <v>0.18500898927712439</v>
      </c>
      <c r="X20" s="2">
        <f>('[1]Pc, Winter, S2'!X20*Main!$B$5)+(VLOOKUP($A20,'FL Ratio'!$A$2:$B$21,2,FALSE)*'FL Characterization'!X$2)</f>
        <v>0.14614736580828558</v>
      </c>
      <c r="Y20" s="2">
        <f>('[1]Pc, Winter, S2'!Y20*Main!$B$5)+(VLOOKUP($A20,'FL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8.8145737405711948</v>
      </c>
      <c r="C21" s="2">
        <f>('[1]Pc, Winter, S2'!C21*Main!$B$5)+(VLOOKUP($A21,'FL Ratio'!$A$2:$B$21,2,FALSE)*'FL Characterization'!C$2)</f>
        <v>8.2486838624036469</v>
      </c>
      <c r="D21" s="2">
        <f>('[1]Pc, Winter, S2'!D21*Main!$B$5)+(VLOOKUP($A21,'FL Ratio'!$A$2:$B$21,2,FALSE)*'FL Characterization'!D$2)</f>
        <v>7.7647995086132777</v>
      </c>
      <c r="E21" s="2">
        <f>('[1]Pc, Winter, S2'!E21*Main!$B$5)+(VLOOKUP($A21,'FL Ratio'!$A$2:$B$21,2,FALSE)*'FL Characterization'!E$2)</f>
        <v>7.6617750706984458</v>
      </c>
      <c r="F21" s="2">
        <f>('[1]Pc, Winter, S2'!F21*Main!$B$5)+(VLOOKUP($A21,'FL Ratio'!$A$2:$B$21,2,FALSE)*'FL Characterization'!F$2)</f>
        <v>7.668239123320344</v>
      </c>
      <c r="G21" s="2">
        <f>('[1]Pc, Winter, S2'!G21*Main!$B$5)+(VLOOKUP($A21,'FL Ratio'!$A$2:$B$21,2,FALSE)*'FL Characterization'!G$2)</f>
        <v>8.0469447788966928</v>
      </c>
      <c r="H21" s="2">
        <f>('[1]Pc, Winter, S2'!H21*Main!$B$5)+(VLOOKUP($A21,'FL Ratio'!$A$2:$B$21,2,FALSE)*'FL Characterization'!H$2)</f>
        <v>10.382956547794148</v>
      </c>
      <c r="I21" s="2">
        <f>('[1]Pc, Winter, S2'!I21*Main!$B$5)+(VLOOKUP($A21,'FL Ratio'!$A$2:$B$21,2,FALSE)*'FL Characterization'!I$2)</f>
        <v>10.899883601401415</v>
      </c>
      <c r="J21" s="2">
        <f>('[1]Pc, Winter, S2'!J21*Main!$B$5)+(VLOOKUP($A21,'FL Ratio'!$A$2:$B$21,2,FALSE)*'FL Characterization'!J$2)</f>
        <v>11.383174801443712</v>
      </c>
      <c r="K21" s="2">
        <f>('[1]Pc, Winter, S2'!K21*Main!$B$5)+(VLOOKUP($A21,'FL Ratio'!$A$2:$B$21,2,FALSE)*'FL Characterization'!K$2)</f>
        <v>11.62244491349467</v>
      </c>
      <c r="L21" s="2">
        <f>('[1]Pc, Winter, S2'!L21*Main!$B$5)+(VLOOKUP($A21,'FL Ratio'!$A$2:$B$21,2,FALSE)*'FL Characterization'!L$2)</f>
        <v>11.297668398998226</v>
      </c>
      <c r="M21" s="2">
        <f>('[1]Pc, Winter, S2'!M21*Main!$B$5)+(VLOOKUP($A21,'FL Ratio'!$A$2:$B$21,2,FALSE)*'FL Characterization'!M$2)</f>
        <v>11.633637793568189</v>
      </c>
      <c r="N21" s="2">
        <f>('[1]Pc, Winter, S2'!N21*Main!$B$5)+(VLOOKUP($A21,'FL Ratio'!$A$2:$B$21,2,FALSE)*'FL Characterization'!N$2)</f>
        <v>11.583830638658368</v>
      </c>
      <c r="O21" s="2">
        <f>('[1]Pc, Winter, S2'!O21*Main!$B$5)+(VLOOKUP($A21,'FL Ratio'!$A$2:$B$21,2,FALSE)*'FL Characterization'!O$2)</f>
        <v>11.193279026304673</v>
      </c>
      <c r="P21" s="2">
        <f>('[1]Pc, Winter, S2'!P21*Main!$B$5)+(VLOOKUP($A21,'FL Ratio'!$A$2:$B$21,2,FALSE)*'FL Characterization'!P$2)</f>
        <v>10.875349773412157</v>
      </c>
      <c r="Q21" s="2">
        <f>('[1]Pc, Winter, S2'!Q21*Main!$B$5)+(VLOOKUP($A21,'FL Ratio'!$A$2:$B$21,2,FALSE)*'FL Characterization'!Q$2)</f>
        <v>10.224323168933724</v>
      </c>
      <c r="R21" s="2">
        <f>('[1]Pc, Winter, S2'!R21*Main!$B$5)+(VLOOKUP($A21,'FL Ratio'!$A$2:$B$21,2,FALSE)*'FL Characterization'!R$2)</f>
        <v>10.113198088993556</v>
      </c>
      <c r="S21" s="2">
        <f>('[1]Pc, Winter, S2'!S21*Main!$B$5)+(VLOOKUP($A21,'FL Ratio'!$A$2:$B$21,2,FALSE)*'FL Characterization'!S$2)</f>
        <v>12.124664508729056</v>
      </c>
      <c r="T21" s="2">
        <f>('[1]Pc, Winter, S2'!T21*Main!$B$5)+(VLOOKUP($A21,'FL Ratio'!$A$2:$B$21,2,FALSE)*'FL Characterization'!T$2)</f>
        <v>11.973030433817126</v>
      </c>
      <c r="U21" s="2">
        <f>('[1]Pc, Winter, S2'!U21*Main!$B$5)+(VLOOKUP($A21,'FL Ratio'!$A$2:$B$21,2,FALSE)*'FL Characterization'!U$2)</f>
        <v>11.962540806052504</v>
      </c>
      <c r="V21" s="2">
        <f>('[1]Pc, Winter, S2'!V21*Main!$B$5)+(VLOOKUP($A21,'FL Ratio'!$A$2:$B$21,2,FALSE)*'FL Characterization'!V$2)</f>
        <v>11.747477708605523</v>
      </c>
      <c r="W21" s="2">
        <f>('[1]Pc, Winter, S2'!W21*Main!$B$5)+(VLOOKUP($A21,'FL Ratio'!$A$2:$B$21,2,FALSE)*'FL Characterization'!W$2)</f>
        <v>11.123210016033426</v>
      </c>
      <c r="X21" s="2">
        <f>('[1]Pc, Winter, S2'!X21*Main!$B$5)+(VLOOKUP($A21,'FL Ratio'!$A$2:$B$21,2,FALSE)*'FL Characterization'!X$2)</f>
        <v>10.835177711984123</v>
      </c>
      <c r="Y21" s="2">
        <f>('[1]Pc, Winter, S2'!Y21*Main!$B$5)+(VLOOKUP($A21,'FL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18.391436754624394</v>
      </c>
      <c r="C2" s="2">
        <f>('[1]Pc, Winter, S3'!C2*Main!$B$5)+(VLOOKUP($A2,'FL Ratio'!$A$2:$B$21,2,FALSE)*'FL Characterization'!C$2)</f>
        <v>9.6628096009474973</v>
      </c>
      <c r="D2" s="2">
        <f>('[1]Pc, Winter, S3'!D2*Main!$B$5)+(VLOOKUP($A2,'FL Ratio'!$A$2:$B$21,2,FALSE)*'FL Characterization'!D$2)</f>
        <v>17.041182249302267</v>
      </c>
      <c r="E2" s="2">
        <f>('[1]Pc, Winter, S3'!E2*Main!$B$5)+(VLOOKUP($A2,'FL Ratio'!$A$2:$B$21,2,FALSE)*'FL Characterization'!E$2)</f>
        <v>7.9238912954708933</v>
      </c>
      <c r="F2" s="2">
        <f>('[1]Pc, Winter, S3'!F2*Main!$B$5)+(VLOOKUP($A2,'FL Ratio'!$A$2:$B$21,2,FALSE)*'FL Characterization'!F$2)</f>
        <v>7.2036216375208202</v>
      </c>
      <c r="G2" s="2">
        <f>('[1]Pc, Winter, S3'!G2*Main!$B$5)+(VLOOKUP($A2,'FL Ratio'!$A$2:$B$21,2,FALSE)*'FL Characterization'!G$2)</f>
        <v>12.849066849194083</v>
      </c>
      <c r="H2" s="2">
        <f>('[1]Pc, Winter, S3'!H2*Main!$B$5)+(VLOOKUP($A2,'FL Ratio'!$A$2:$B$21,2,FALSE)*'FL Characterization'!H$2)</f>
        <v>13.138646453845826</v>
      </c>
      <c r="I2" s="2">
        <f>('[1]Pc, Winter, S3'!I2*Main!$B$5)+(VLOOKUP($A2,'FL Ratio'!$A$2:$B$21,2,FALSE)*'FL Characterization'!I$2)</f>
        <v>17.181383840254316</v>
      </c>
      <c r="J2" s="2">
        <f>('[1]Pc, Winter, S3'!J2*Main!$B$5)+(VLOOKUP($A2,'FL Ratio'!$A$2:$B$21,2,FALSE)*'FL Characterization'!J$2)</f>
        <v>6.317031907817718</v>
      </c>
      <c r="K2" s="2">
        <f>('[1]Pc, Winter, S3'!K2*Main!$B$5)+(VLOOKUP($A2,'FL Ratio'!$A$2:$B$21,2,FALSE)*'FL Characterization'!K$2)</f>
        <v>17.485081841747721</v>
      </c>
      <c r="L2" s="2">
        <f>('[1]Pc, Winter, S3'!L2*Main!$B$5)+(VLOOKUP($A2,'FL Ratio'!$A$2:$B$21,2,FALSE)*'FL Characterization'!L$2)</f>
        <v>3.9437946526552254</v>
      </c>
      <c r="M2" s="2">
        <f>('[1]Pc, Winter, S3'!M2*Main!$B$5)+(VLOOKUP($A2,'FL Ratio'!$A$2:$B$21,2,FALSE)*'FL Characterization'!M$2)</f>
        <v>11.815321598413444</v>
      </c>
      <c r="N2" s="2">
        <f>('[1]Pc, Winter, S3'!N2*Main!$B$5)+(VLOOKUP($A2,'FL Ratio'!$A$2:$B$21,2,FALSE)*'FL Characterization'!N$2)</f>
        <v>5.5830480283566422</v>
      </c>
      <c r="O2" s="2">
        <f>('[1]Pc, Winter, S3'!O2*Main!$B$5)+(VLOOKUP($A2,'FL Ratio'!$A$2:$B$21,2,FALSE)*'FL Characterization'!O$2)</f>
        <v>12.812394276995587</v>
      </c>
      <c r="P2" s="2">
        <f>('[1]Pc, Winter, S3'!P2*Main!$B$5)+(VLOOKUP($A2,'FL Ratio'!$A$2:$B$21,2,FALSE)*'FL Characterization'!P$2)</f>
        <v>24.510840450501576</v>
      </c>
      <c r="Q2" s="2">
        <f>('[1]Pc, Winter, S3'!Q2*Main!$B$5)+(VLOOKUP($A2,'FL Ratio'!$A$2:$B$21,2,FALSE)*'FL Characterization'!Q$2)</f>
        <v>7.754308993201386</v>
      </c>
      <c r="R2" s="2">
        <f>('[1]Pc, Winter, S3'!R2*Main!$B$5)+(VLOOKUP($A2,'FL Ratio'!$A$2:$B$21,2,FALSE)*'FL Characterization'!R$2)</f>
        <v>2.1174256130803535</v>
      </c>
      <c r="S2" s="2">
        <f>('[1]Pc, Winter, S3'!S2*Main!$B$5)+(VLOOKUP($A2,'FL Ratio'!$A$2:$B$21,2,FALSE)*'FL Characterization'!S$2)</f>
        <v>25.228305793206328</v>
      </c>
      <c r="T2" s="2">
        <f>('[1]Pc, Winter, S3'!T2*Main!$B$5)+(VLOOKUP($A2,'FL Ratio'!$A$2:$B$21,2,FALSE)*'FL Characterization'!T$2)</f>
        <v>22.326955236671377</v>
      </c>
      <c r="U2" s="2">
        <f>('[1]Pc, Winter, S3'!U2*Main!$B$5)+(VLOOKUP($A2,'FL Ratio'!$A$2:$B$21,2,FALSE)*'FL Characterization'!U$2)</f>
        <v>4.8259453804656456</v>
      </c>
      <c r="V2" s="2">
        <f>('[1]Pc, Winter, S3'!V2*Main!$B$5)+(VLOOKUP($A2,'FL Ratio'!$A$2:$B$21,2,FALSE)*'FL Characterization'!V$2)</f>
        <v>19.932763056104701</v>
      </c>
      <c r="W2" s="2">
        <f>('[1]Pc, Winter, S3'!W2*Main!$B$5)+(VLOOKUP($A2,'FL Ratio'!$A$2:$B$21,2,FALSE)*'FL Characterization'!W$2)</f>
        <v>15.028747995419709</v>
      </c>
      <c r="X2" s="2">
        <f>('[1]Pc, Winter, S3'!X2*Main!$B$5)+(VLOOKUP($A2,'FL Ratio'!$A$2:$B$21,2,FALSE)*'FL Characterization'!X$2)</f>
        <v>12.913178762387505</v>
      </c>
      <c r="Y2" s="2">
        <f>('[1]Pc, Winter, S3'!Y2*Main!$B$5)+(VLOOKUP($A2,'FL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2.0108301073745367</v>
      </c>
      <c r="C3" s="2">
        <f>('[1]Pc, Winter, S3'!C3*Main!$B$5)+(VLOOKUP($A3,'FL Ratio'!$A$2:$B$21,2,FALSE)*'FL Characterization'!C$2)</f>
        <v>1.908146998407674</v>
      </c>
      <c r="D3" s="2">
        <f>('[1]Pc, Winter, S3'!D3*Main!$B$5)+(VLOOKUP($A3,'FL Ratio'!$A$2:$B$21,2,FALSE)*'FL Characterization'!D$2)</f>
        <v>1.7906140850282011</v>
      </c>
      <c r="E3" s="2">
        <f>('[1]Pc, Winter, S3'!E3*Main!$B$5)+(VLOOKUP($A3,'FL Ratio'!$A$2:$B$21,2,FALSE)*'FL Characterization'!E$2)</f>
        <v>1.7644540580034742</v>
      </c>
      <c r="F3" s="2">
        <f>('[1]Pc, Winter, S3'!F3*Main!$B$5)+(VLOOKUP($A3,'FL Ratio'!$A$2:$B$21,2,FALSE)*'FL Characterization'!F$2)</f>
        <v>1.731040944136693</v>
      </c>
      <c r="G3" s="2">
        <f>('[1]Pc, Winter, S3'!G3*Main!$B$5)+(VLOOKUP($A3,'FL Ratio'!$A$2:$B$21,2,FALSE)*'FL Characterization'!G$2)</f>
        <v>1.8445578540750855</v>
      </c>
      <c r="H3" s="2">
        <f>('[1]Pc, Winter, S3'!H3*Main!$B$5)+(VLOOKUP($A3,'FL Ratio'!$A$2:$B$21,2,FALSE)*'FL Characterization'!H$2)</f>
        <v>2.2068620841787143</v>
      </c>
      <c r="I3" s="2">
        <f>('[1]Pc, Winter, S3'!I3*Main!$B$5)+(VLOOKUP($A3,'FL Ratio'!$A$2:$B$21,2,FALSE)*'FL Characterization'!I$2)</f>
        <v>2.4078564421825503</v>
      </c>
      <c r="J3" s="2">
        <f>('[1]Pc, Winter, S3'!J3*Main!$B$5)+(VLOOKUP($A3,'FL Ratio'!$A$2:$B$21,2,FALSE)*'FL Characterization'!J$2)</f>
        <v>2.6127296700371465</v>
      </c>
      <c r="K3" s="2">
        <f>('[1]Pc, Winter, S3'!K3*Main!$B$5)+(VLOOKUP($A3,'FL Ratio'!$A$2:$B$21,2,FALSE)*'FL Characterization'!K$2)</f>
        <v>2.6617223918203297</v>
      </c>
      <c r="L3" s="2">
        <f>('[1]Pc, Winter, S3'!L3*Main!$B$5)+(VLOOKUP($A3,'FL Ratio'!$A$2:$B$21,2,FALSE)*'FL Characterization'!L$2)</f>
        <v>2.5692576415694619</v>
      </c>
      <c r="M3" s="2">
        <f>('[1]Pc, Winter, S3'!M3*Main!$B$5)+(VLOOKUP($A3,'FL Ratio'!$A$2:$B$21,2,FALSE)*'FL Characterization'!M$2)</f>
        <v>2.5902332544460376</v>
      </c>
      <c r="N3" s="2">
        <f>('[1]Pc, Winter, S3'!N3*Main!$B$5)+(VLOOKUP($A3,'FL Ratio'!$A$2:$B$21,2,FALSE)*'FL Characterization'!N$2)</f>
        <v>2.6115894191299924</v>
      </c>
      <c r="O3" s="2">
        <f>('[1]Pc, Winter, S3'!O3*Main!$B$5)+(VLOOKUP($A3,'FL Ratio'!$A$2:$B$21,2,FALSE)*'FL Characterization'!O$2)</f>
        <v>2.6230357971886402</v>
      </c>
      <c r="P3" s="2">
        <f>('[1]Pc, Winter, S3'!P3*Main!$B$5)+(VLOOKUP($A3,'FL Ratio'!$A$2:$B$21,2,FALSE)*'FL Characterization'!P$2)</f>
        <v>2.4879286023279983</v>
      </c>
      <c r="Q3" s="2">
        <f>('[1]Pc, Winter, S3'!Q3*Main!$B$5)+(VLOOKUP($A3,'FL Ratio'!$A$2:$B$21,2,FALSE)*'FL Characterization'!Q$2)</f>
        <v>2.4181428227969275</v>
      </c>
      <c r="R3" s="2">
        <f>('[1]Pc, Winter, S3'!R3*Main!$B$5)+(VLOOKUP($A3,'FL Ratio'!$A$2:$B$21,2,FALSE)*'FL Characterization'!R$2)</f>
        <v>2.4598672630169718</v>
      </c>
      <c r="S3" s="2">
        <f>('[1]Pc, Winter, S3'!S3*Main!$B$5)+(VLOOKUP($A3,'FL Ratio'!$A$2:$B$21,2,FALSE)*'FL Characterization'!S$2)</f>
        <v>2.7902273688338792</v>
      </c>
      <c r="T3" s="2">
        <f>('[1]Pc, Winter, S3'!T3*Main!$B$5)+(VLOOKUP($A3,'FL Ratio'!$A$2:$B$21,2,FALSE)*'FL Characterization'!T$2)</f>
        <v>2.7231315302849866</v>
      </c>
      <c r="U3" s="2">
        <f>('[1]Pc, Winter, S3'!U3*Main!$B$5)+(VLOOKUP($A3,'FL Ratio'!$A$2:$B$21,2,FALSE)*'FL Characterization'!U$2)</f>
        <v>2.6442014396650042</v>
      </c>
      <c r="V3" s="2">
        <f>('[1]Pc, Winter, S3'!V3*Main!$B$5)+(VLOOKUP($A3,'FL Ratio'!$A$2:$B$21,2,FALSE)*'FL Characterization'!V$2)</f>
        <v>2.6294846281475039</v>
      </c>
      <c r="W3" s="2">
        <f>('[1]Pc, Winter, S3'!W3*Main!$B$5)+(VLOOKUP($A3,'FL Ratio'!$A$2:$B$21,2,FALSE)*'FL Characterization'!W$2)</f>
        <v>2.4367065816718965</v>
      </c>
      <c r="X3" s="2">
        <f>('[1]Pc, Winter, S3'!X3*Main!$B$5)+(VLOOKUP($A3,'FL Ratio'!$A$2:$B$21,2,FALSE)*'FL Characterization'!X$2)</f>
        <v>2.3304499066961366</v>
      </c>
      <c r="Y3" s="2">
        <f>('[1]Pc, Winter, S3'!Y3*Main!$B$5)+(VLOOKUP($A3,'FL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S3'!B4*Main!$B$5)+(VLOOKUP($A4,'FL Ratio'!$A$2:$B$21,2,FALSE)*'FL Characterization'!B$2)</f>
        <v>5.7792476965192119</v>
      </c>
      <c r="C4" s="2">
        <f>('[1]Pc, Winter, S3'!C4*Main!$B$5)+(VLOOKUP($A4,'FL Ratio'!$A$2:$B$21,2,FALSE)*'FL Characterization'!C$2)</f>
        <v>5.4770275910746911</v>
      </c>
      <c r="D4" s="2">
        <f>('[1]Pc, Winter, S3'!D4*Main!$B$5)+(VLOOKUP($A4,'FL Ratio'!$A$2:$B$21,2,FALSE)*'FL Characterization'!D$2)</f>
        <v>4.9463815054559355</v>
      </c>
      <c r="E4" s="2">
        <f>('[1]Pc, Winter, S3'!E4*Main!$B$5)+(VLOOKUP($A4,'FL Ratio'!$A$2:$B$21,2,FALSE)*'FL Characterization'!E$2)</f>
        <v>5.1990658101511507</v>
      </c>
      <c r="F4" s="2">
        <f>('[1]Pc, Winter, S3'!F4*Main!$B$5)+(VLOOKUP($A4,'FL Ratio'!$A$2:$B$21,2,FALSE)*'FL Characterization'!F$2)</f>
        <v>5.0217000399052942</v>
      </c>
      <c r="G4" s="2">
        <f>('[1]Pc, Winter, S3'!G4*Main!$B$5)+(VLOOKUP($A4,'FL Ratio'!$A$2:$B$21,2,FALSE)*'FL Characterization'!G$2)</f>
        <v>5.0924665187043088</v>
      </c>
      <c r="H4" s="2">
        <f>('[1]Pc, Winter, S3'!H4*Main!$B$5)+(VLOOKUP($A4,'FL Ratio'!$A$2:$B$21,2,FALSE)*'FL Characterization'!H$2)</f>
        <v>7.4129534451738257</v>
      </c>
      <c r="I4" s="2">
        <f>('[1]Pc, Winter, S3'!I4*Main!$B$5)+(VLOOKUP($A4,'FL Ratio'!$A$2:$B$21,2,FALSE)*'FL Characterization'!I$2)</f>
        <v>7.5379234441701124</v>
      </c>
      <c r="J4" s="2">
        <f>('[1]Pc, Winter, S3'!J4*Main!$B$5)+(VLOOKUP($A4,'FL Ratio'!$A$2:$B$21,2,FALSE)*'FL Characterization'!J$2)</f>
        <v>8.2354182247919354</v>
      </c>
      <c r="K4" s="2">
        <f>('[1]Pc, Winter, S3'!K4*Main!$B$5)+(VLOOKUP($A4,'FL Ratio'!$A$2:$B$21,2,FALSE)*'FL Characterization'!K$2)</f>
        <v>8.2931310121287094</v>
      </c>
      <c r="L4" s="2">
        <f>('[1]Pc, Winter, S3'!L4*Main!$B$5)+(VLOOKUP($A4,'FL Ratio'!$A$2:$B$21,2,FALSE)*'FL Characterization'!L$2)</f>
        <v>7.773246244718603</v>
      </c>
      <c r="M4" s="2">
        <f>('[1]Pc, Winter, S3'!M4*Main!$B$5)+(VLOOKUP($A4,'FL Ratio'!$A$2:$B$21,2,FALSE)*'FL Characterization'!M$2)</f>
        <v>8.5203209181591237</v>
      </c>
      <c r="N4" s="2">
        <f>('[1]Pc, Winter, S3'!N4*Main!$B$5)+(VLOOKUP($A4,'FL Ratio'!$A$2:$B$21,2,FALSE)*'FL Characterization'!N$2)</f>
        <v>8.1167784219611185</v>
      </c>
      <c r="O4" s="2">
        <f>('[1]Pc, Winter, S3'!O4*Main!$B$5)+(VLOOKUP($A4,'FL Ratio'!$A$2:$B$21,2,FALSE)*'FL Characterization'!O$2)</f>
        <v>7.7791505559309142</v>
      </c>
      <c r="P4" s="2">
        <f>('[1]Pc, Winter, S3'!P4*Main!$B$5)+(VLOOKUP($A4,'FL Ratio'!$A$2:$B$21,2,FALSE)*'FL Characterization'!P$2)</f>
        <v>7.5787620240416347</v>
      </c>
      <c r="Q4" s="2">
        <f>('[1]Pc, Winter, S3'!Q4*Main!$B$5)+(VLOOKUP($A4,'FL Ratio'!$A$2:$B$21,2,FALSE)*'FL Characterization'!Q$2)</f>
        <v>7.1008799339489475</v>
      </c>
      <c r="R4" s="2">
        <f>('[1]Pc, Winter, S3'!R4*Main!$B$5)+(VLOOKUP($A4,'FL Ratio'!$A$2:$B$21,2,FALSE)*'FL Characterization'!R$2)</f>
        <v>6.9358800862712009</v>
      </c>
      <c r="S4" s="2">
        <f>('[1]Pc, Winter, S3'!S4*Main!$B$5)+(VLOOKUP($A4,'FL Ratio'!$A$2:$B$21,2,FALSE)*'FL Characterization'!S$2)</f>
        <v>7.5544228348287081</v>
      </c>
      <c r="T4" s="2">
        <f>('[1]Pc, Winter, S3'!T4*Main!$B$5)+(VLOOKUP($A4,'FL Ratio'!$A$2:$B$21,2,FALSE)*'FL Characterization'!T$2)</f>
        <v>7.3723848862040828</v>
      </c>
      <c r="U4" s="2">
        <f>('[1]Pc, Winter, S3'!U4*Main!$B$5)+(VLOOKUP($A4,'FL Ratio'!$A$2:$B$21,2,FALSE)*'FL Characterization'!U$2)</f>
        <v>7.4027494246958572</v>
      </c>
      <c r="V4" s="2">
        <f>('[1]Pc, Winter, S3'!V4*Main!$B$5)+(VLOOKUP($A4,'FL Ratio'!$A$2:$B$21,2,FALSE)*'FL Characterization'!V$2)</f>
        <v>7.302038802675848</v>
      </c>
      <c r="W4" s="2">
        <f>('[1]Pc, Winter, S3'!W4*Main!$B$5)+(VLOOKUP($A4,'FL Ratio'!$A$2:$B$21,2,FALSE)*'FL Characterization'!W$2)</f>
        <v>6.5195260016231931</v>
      </c>
      <c r="X4" s="2">
        <f>('[1]Pc, Winter, S3'!X4*Main!$B$5)+(VLOOKUP($A4,'FL Ratio'!$A$2:$B$21,2,FALSE)*'FL Characterization'!X$2)</f>
        <v>6.1484678042359056</v>
      </c>
      <c r="Y4" s="2">
        <f>('[1]Pc, Winter, S3'!Y4*Main!$B$5)+(VLOOKUP($A4,'FL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19.660252613886449</v>
      </c>
      <c r="C5" s="2">
        <f>('[1]Pc, Winter, S3'!C5*Main!$B$5)+(VLOOKUP($A5,'FL Ratio'!$A$2:$B$21,2,FALSE)*'FL Characterization'!C$2)</f>
        <v>17.770106910191799</v>
      </c>
      <c r="D5" s="2">
        <f>('[1]Pc, Winter, S3'!D5*Main!$B$5)+(VLOOKUP($A5,'FL Ratio'!$A$2:$B$21,2,FALSE)*'FL Characterization'!D$2)</f>
        <v>16.583602850942416</v>
      </c>
      <c r="E5" s="2">
        <f>('[1]Pc, Winter, S3'!E5*Main!$B$5)+(VLOOKUP($A5,'FL Ratio'!$A$2:$B$21,2,FALSE)*'FL Characterization'!E$2)</f>
        <v>16.272155808333519</v>
      </c>
      <c r="F5" s="2">
        <f>('[1]Pc, Winter, S3'!F5*Main!$B$5)+(VLOOKUP($A5,'FL Ratio'!$A$2:$B$21,2,FALSE)*'FL Characterization'!F$2)</f>
        <v>16.419128892202679</v>
      </c>
      <c r="G5" s="2">
        <f>('[1]Pc, Winter, S3'!G5*Main!$B$5)+(VLOOKUP($A5,'FL Ratio'!$A$2:$B$21,2,FALSE)*'FL Characterization'!G$2)</f>
        <v>17.217702827017398</v>
      </c>
      <c r="H5" s="2">
        <f>('[1]Pc, Winter, S3'!H5*Main!$B$5)+(VLOOKUP($A5,'FL Ratio'!$A$2:$B$21,2,FALSE)*'FL Characterization'!H$2)</f>
        <v>20.806618255576002</v>
      </c>
      <c r="I5" s="2">
        <f>('[1]Pc, Winter, S3'!I5*Main!$B$5)+(VLOOKUP($A5,'FL Ratio'!$A$2:$B$21,2,FALSE)*'FL Characterization'!I$2)</f>
        <v>21.095979128747675</v>
      </c>
      <c r="J5" s="2">
        <f>('[1]Pc, Winter, S3'!J5*Main!$B$5)+(VLOOKUP($A5,'FL Ratio'!$A$2:$B$21,2,FALSE)*'FL Characterization'!J$2)</f>
        <v>22.256913654789958</v>
      </c>
      <c r="K5" s="2">
        <f>('[1]Pc, Winter, S3'!K5*Main!$B$5)+(VLOOKUP($A5,'FL Ratio'!$A$2:$B$21,2,FALSE)*'FL Characterization'!K$2)</f>
        <v>23.162449702095945</v>
      </c>
      <c r="L5" s="2">
        <f>('[1]Pc, Winter, S3'!L5*Main!$B$5)+(VLOOKUP($A5,'FL Ratio'!$A$2:$B$21,2,FALSE)*'FL Characterization'!L$2)</f>
        <v>23.159912517789305</v>
      </c>
      <c r="M5" s="2">
        <f>('[1]Pc, Winter, S3'!M5*Main!$B$5)+(VLOOKUP($A5,'FL Ratio'!$A$2:$B$21,2,FALSE)*'FL Characterization'!M$2)</f>
        <v>22.996497020068464</v>
      </c>
      <c r="N5" s="2">
        <f>('[1]Pc, Winter, S3'!N5*Main!$B$5)+(VLOOKUP($A5,'FL Ratio'!$A$2:$B$21,2,FALSE)*'FL Characterization'!N$2)</f>
        <v>23.090937670392435</v>
      </c>
      <c r="O5" s="2">
        <f>('[1]Pc, Winter, S3'!O5*Main!$B$5)+(VLOOKUP($A5,'FL Ratio'!$A$2:$B$21,2,FALSE)*'FL Characterization'!O$2)</f>
        <v>23.131201112327947</v>
      </c>
      <c r="P5" s="2">
        <f>('[1]Pc, Winter, S3'!P5*Main!$B$5)+(VLOOKUP($A5,'FL Ratio'!$A$2:$B$21,2,FALSE)*'FL Characterization'!P$2)</f>
        <v>22.503753417232232</v>
      </c>
      <c r="Q5" s="2">
        <f>('[1]Pc, Winter, S3'!Q5*Main!$B$5)+(VLOOKUP($A5,'FL Ratio'!$A$2:$B$21,2,FALSE)*'FL Characterization'!Q$2)</f>
        <v>22.098079548789876</v>
      </c>
      <c r="R5" s="2">
        <f>('[1]Pc, Winter, S3'!R5*Main!$B$5)+(VLOOKUP($A5,'FL Ratio'!$A$2:$B$21,2,FALSE)*'FL Characterization'!R$2)</f>
        <v>22.337815921423985</v>
      </c>
      <c r="S5" s="2">
        <f>('[1]Pc, Winter, S3'!S5*Main!$B$5)+(VLOOKUP($A5,'FL Ratio'!$A$2:$B$21,2,FALSE)*'FL Characterization'!S$2)</f>
        <v>25.876717337411232</v>
      </c>
      <c r="T5" s="2">
        <f>('[1]Pc, Winter, S3'!T5*Main!$B$5)+(VLOOKUP($A5,'FL Ratio'!$A$2:$B$21,2,FALSE)*'FL Characterization'!T$2)</f>
        <v>25.812350716628544</v>
      </c>
      <c r="U5" s="2">
        <f>('[1]Pc, Winter, S3'!U5*Main!$B$5)+(VLOOKUP($A5,'FL Ratio'!$A$2:$B$21,2,FALSE)*'FL Characterization'!U$2)</f>
        <v>25.730748148867651</v>
      </c>
      <c r="V5" s="2">
        <f>('[1]Pc, Winter, S3'!V5*Main!$B$5)+(VLOOKUP($A5,'FL Ratio'!$A$2:$B$21,2,FALSE)*'FL Characterization'!V$2)</f>
        <v>25.26462088338933</v>
      </c>
      <c r="W5" s="2">
        <f>('[1]Pc, Winter, S3'!W5*Main!$B$5)+(VLOOKUP($A5,'FL Ratio'!$A$2:$B$21,2,FALSE)*'FL Characterization'!W$2)</f>
        <v>23.831274404248106</v>
      </c>
      <c r="X5" s="2">
        <f>('[1]Pc, Winter, S3'!X5*Main!$B$5)+(VLOOKUP($A5,'FL Ratio'!$A$2:$B$21,2,FALSE)*'FL Characterization'!X$2)</f>
        <v>23.60013350519932</v>
      </c>
      <c r="Y5" s="2">
        <f>('[1]Pc, Winter, S3'!Y5*Main!$B$5)+(VLOOKUP($A5,'FL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-3.9138135876970814</v>
      </c>
      <c r="C6" s="2">
        <f>('[1]Pc, Winter, S3'!C6*Main!$B$5)+(VLOOKUP($A6,'FL Ratio'!$A$2:$B$21,2,FALSE)*'FL Characterization'!C$2)</f>
        <v>-5.8477815251184628</v>
      </c>
      <c r="D6" s="2">
        <f>('[1]Pc, Winter, S3'!D6*Main!$B$5)+(VLOOKUP($A6,'FL Ratio'!$A$2:$B$21,2,FALSE)*'FL Characterization'!D$2)</f>
        <v>-7.4664118705555502</v>
      </c>
      <c r="E6" s="2">
        <f>('[1]Pc, Winter, S3'!E6*Main!$B$5)+(VLOOKUP($A6,'FL Ratio'!$A$2:$B$21,2,FALSE)*'FL Characterization'!E$2)</f>
        <v>-7.5547805895385807</v>
      </c>
      <c r="F6" s="2">
        <f>('[1]Pc, Winter, S3'!F6*Main!$B$5)+(VLOOKUP($A6,'FL Ratio'!$A$2:$B$21,2,FALSE)*'FL Characterization'!F$2)</f>
        <v>-7.7784547211755202</v>
      </c>
      <c r="G6" s="2">
        <f>('[1]Pc, Winter, S3'!G6*Main!$B$5)+(VLOOKUP($A6,'FL Ratio'!$A$2:$B$21,2,FALSE)*'FL Characterization'!G$2)</f>
        <v>25.120850585718479</v>
      </c>
      <c r="H6" s="2">
        <f>('[1]Pc, Winter, S3'!H6*Main!$B$5)+(VLOOKUP($A6,'FL Ratio'!$A$2:$B$21,2,FALSE)*'FL Characterization'!H$2)</f>
        <v>30.734935022110225</v>
      </c>
      <c r="I6" s="2">
        <f>('[1]Pc, Winter, S3'!I6*Main!$B$5)+(VLOOKUP($A6,'FL Ratio'!$A$2:$B$21,2,FALSE)*'FL Characterization'!I$2)</f>
        <v>33.662457165695031</v>
      </c>
      <c r="J6" s="2">
        <f>('[1]Pc, Winter, S3'!J6*Main!$B$5)+(VLOOKUP($A6,'FL Ratio'!$A$2:$B$21,2,FALSE)*'FL Characterization'!J$2)</f>
        <v>22.238964173631643</v>
      </c>
      <c r="K6" s="2">
        <f>('[1]Pc, Winter, S3'!K6*Main!$B$5)+(VLOOKUP($A6,'FL Ratio'!$A$2:$B$21,2,FALSE)*'FL Characterization'!K$2)</f>
        <v>7.7671877283085307</v>
      </c>
      <c r="L6" s="2">
        <f>('[1]Pc, Winter, S3'!L6*Main!$B$5)+(VLOOKUP($A6,'FL Ratio'!$A$2:$B$21,2,FALSE)*'FL Characterization'!L$2)</f>
        <v>4.9398957102168541</v>
      </c>
      <c r="M6" s="2">
        <f>('[1]Pc, Winter, S3'!M6*Main!$B$5)+(VLOOKUP($A6,'FL Ratio'!$A$2:$B$21,2,FALSE)*'FL Characterization'!M$2)</f>
        <v>4.8784931289968387</v>
      </c>
      <c r="N6" s="2">
        <f>('[1]Pc, Winter, S3'!N6*Main!$B$5)+(VLOOKUP($A6,'FL Ratio'!$A$2:$B$21,2,FALSE)*'FL Characterization'!N$2)</f>
        <v>5.5209709326940528</v>
      </c>
      <c r="O6" s="2">
        <f>('[1]Pc, Winter, S3'!O6*Main!$B$5)+(VLOOKUP($A6,'FL Ratio'!$A$2:$B$21,2,FALSE)*'FL Characterization'!O$2)</f>
        <v>4.1528434789396753</v>
      </c>
      <c r="P6" s="2">
        <f>('[1]Pc, Winter, S3'!P6*Main!$B$5)+(VLOOKUP($A6,'FL Ratio'!$A$2:$B$21,2,FALSE)*'FL Characterization'!P$2)</f>
        <v>3.364848015910928</v>
      </c>
      <c r="Q6" s="2">
        <f>('[1]Pc, Winter, S3'!Q6*Main!$B$5)+(VLOOKUP($A6,'FL Ratio'!$A$2:$B$21,2,FALSE)*'FL Characterization'!Q$2)</f>
        <v>1.7064054800263662</v>
      </c>
      <c r="R6" s="2">
        <f>('[1]Pc, Winter, S3'!R6*Main!$B$5)+(VLOOKUP($A6,'FL Ratio'!$A$2:$B$21,2,FALSE)*'FL Characterization'!R$2)</f>
        <v>0.9840580264087313</v>
      </c>
      <c r="S6" s="2">
        <f>('[1]Pc, Winter, S3'!S6*Main!$B$5)+(VLOOKUP($A6,'FL Ratio'!$A$2:$B$21,2,FALSE)*'FL Characterization'!S$2)</f>
        <v>6.6341052137459116</v>
      </c>
      <c r="T6" s="2">
        <f>('[1]Pc, Winter, S3'!T6*Main!$B$5)+(VLOOKUP($A6,'FL Ratio'!$A$2:$B$21,2,FALSE)*'FL Characterization'!T$2)</f>
        <v>5.5404195495965709</v>
      </c>
      <c r="U6" s="2">
        <f>('[1]Pc, Winter, S3'!U6*Main!$B$5)+(VLOOKUP($A6,'FL Ratio'!$A$2:$B$21,2,FALSE)*'FL Characterization'!U$2)</f>
        <v>5.6061271280156273</v>
      </c>
      <c r="V6" s="2">
        <f>('[1]Pc, Winter, S3'!V6*Main!$B$5)+(VLOOKUP($A6,'FL Ratio'!$A$2:$B$21,2,FALSE)*'FL Characterization'!V$2)</f>
        <v>5.9830957517823267</v>
      </c>
      <c r="W6" s="2">
        <f>('[1]Pc, Winter, S3'!W6*Main!$B$5)+(VLOOKUP($A6,'FL Ratio'!$A$2:$B$21,2,FALSE)*'FL Characterization'!W$2)</f>
        <v>5.4553012463441917</v>
      </c>
      <c r="X6" s="2">
        <f>('[1]Pc, Winter, S3'!X6*Main!$B$5)+(VLOOKUP($A6,'FL Ratio'!$A$2:$B$21,2,FALSE)*'FL Characterization'!X$2)</f>
        <v>6.7997112352563924</v>
      </c>
      <c r="Y6" s="2">
        <f>('[1]Pc, Winter, S3'!Y6*Main!$B$5)+(VLOOKUP($A6,'FL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0.78182745770451145</v>
      </c>
      <c r="C7" s="2">
        <f>('[1]Pc, Winter, S3'!C7*Main!$B$5)+(VLOOKUP($A7,'FL Ratio'!$A$2:$B$21,2,FALSE)*'FL Characterization'!C$2)</f>
        <v>0.80790745588682766</v>
      </c>
      <c r="D7" s="2">
        <f>('[1]Pc, Winter, S3'!D7*Main!$B$5)+(VLOOKUP($A7,'FL Ratio'!$A$2:$B$21,2,FALSE)*'FL Characterization'!D$2)</f>
        <v>0.72343370567678855</v>
      </c>
      <c r="E7" s="2">
        <f>('[1]Pc, Winter, S3'!E7*Main!$B$5)+(VLOOKUP($A7,'FL Ratio'!$A$2:$B$21,2,FALSE)*'FL Characterization'!E$2)</f>
        <v>0.68571312293992626</v>
      </c>
      <c r="F7" s="2">
        <f>('[1]Pc, Winter, S3'!F7*Main!$B$5)+(VLOOKUP($A7,'FL Ratio'!$A$2:$B$21,2,FALSE)*'FL Characterization'!F$2)</f>
        <v>0.56180132669809169</v>
      </c>
      <c r="G7" s="2">
        <f>('[1]Pc, Winter, S3'!G7*Main!$B$5)+(VLOOKUP($A7,'FL Ratio'!$A$2:$B$21,2,FALSE)*'FL Characterization'!G$2)</f>
        <v>0.47681869847473907</v>
      </c>
      <c r="H7" s="2">
        <f>('[1]Pc, Winter, S3'!H7*Main!$B$5)+(VLOOKUP($A7,'FL Ratio'!$A$2:$B$21,2,FALSE)*'FL Characterization'!H$2)</f>
        <v>0.58311059350559402</v>
      </c>
      <c r="I7" s="2">
        <f>('[1]Pc, Winter, S3'!I7*Main!$B$5)+(VLOOKUP($A7,'FL Ratio'!$A$2:$B$21,2,FALSE)*'FL Characterization'!I$2)</f>
        <v>0.10126672464938428</v>
      </c>
      <c r="J7" s="2">
        <f>('[1]Pc, Winter, S3'!J7*Main!$B$5)+(VLOOKUP($A7,'FL Ratio'!$A$2:$B$21,2,FALSE)*'FL Characterization'!J$2)</f>
        <v>8.9053652329860566E-2</v>
      </c>
      <c r="K7" s="2">
        <f>('[1]Pc, Winter, S3'!K7*Main!$B$5)+(VLOOKUP($A7,'FL Ratio'!$A$2:$B$21,2,FALSE)*'FL Characterization'!K$2)</f>
        <v>0.12982750314660382</v>
      </c>
      <c r="L7" s="2">
        <f>('[1]Pc, Winter, S3'!L7*Main!$B$5)+(VLOOKUP($A7,'FL Ratio'!$A$2:$B$21,2,FALSE)*'FL Characterization'!L$2)</f>
        <v>7.6458921500351704E-2</v>
      </c>
      <c r="M7" s="2">
        <f>('[1]Pc, Winter, S3'!M7*Main!$B$5)+(VLOOKUP($A7,'FL Ratio'!$A$2:$B$21,2,FALSE)*'FL Characterization'!M$2)</f>
        <v>9.5541846999607535E-2</v>
      </c>
      <c r="N7" s="2">
        <f>('[1]Pc, Winter, S3'!N7*Main!$B$5)+(VLOOKUP($A7,'FL Ratio'!$A$2:$B$21,2,FALSE)*'FL Characterization'!N$2)</f>
        <v>0.15221813573239734</v>
      </c>
      <c r="O7" s="2">
        <f>('[1]Pc, Winter, S3'!O7*Main!$B$5)+(VLOOKUP($A7,'FL Ratio'!$A$2:$B$21,2,FALSE)*'FL Characterization'!O$2)</f>
        <v>0.28045539508739653</v>
      </c>
      <c r="P7" s="2">
        <f>('[1]Pc, Winter, S3'!P7*Main!$B$5)+(VLOOKUP($A7,'FL Ratio'!$A$2:$B$21,2,FALSE)*'FL Characterization'!P$2)</f>
        <v>0.29922027182833144</v>
      </c>
      <c r="Q7" s="2">
        <f>('[1]Pc, Winter, S3'!Q7*Main!$B$5)+(VLOOKUP($A7,'FL Ratio'!$A$2:$B$21,2,FALSE)*'FL Characterization'!Q$2)</f>
        <v>0.29425871119852498</v>
      </c>
      <c r="R7" s="2">
        <f>('[1]Pc, Winter, S3'!R7*Main!$B$5)+(VLOOKUP($A7,'FL Ratio'!$A$2:$B$21,2,FALSE)*'FL Characterization'!R$2)</f>
        <v>0.16506730556856294</v>
      </c>
      <c r="S7" s="2">
        <f>('[1]Pc, Winter, S3'!S7*Main!$B$5)+(VLOOKUP($A7,'FL Ratio'!$A$2:$B$21,2,FALSE)*'FL Characterization'!S$2)</f>
        <v>0.33624114729688775</v>
      </c>
      <c r="T7" s="2">
        <f>('[1]Pc, Winter, S3'!T7*Main!$B$5)+(VLOOKUP($A7,'FL Ratio'!$A$2:$B$21,2,FALSE)*'FL Characterization'!T$2)</f>
        <v>0.19731744966230527</v>
      </c>
      <c r="U7" s="2">
        <f>('[1]Pc, Winter, S3'!U7*Main!$B$5)+(VLOOKUP($A7,'FL Ratio'!$A$2:$B$21,2,FALSE)*'FL Characterization'!U$2)</f>
        <v>0.1387328683795899</v>
      </c>
      <c r="V7" s="2">
        <f>('[1]Pc, Winter, S3'!V7*Main!$B$5)+(VLOOKUP($A7,'FL Ratio'!$A$2:$B$21,2,FALSE)*'FL Characterization'!V$2)</f>
        <v>0.21067549751178438</v>
      </c>
      <c r="W7" s="2">
        <f>('[1]Pc, Winter, S3'!W7*Main!$B$5)+(VLOOKUP($A7,'FL Ratio'!$A$2:$B$21,2,FALSE)*'FL Characterization'!W$2)</f>
        <v>0.13020916165658897</v>
      </c>
      <c r="X7" s="2">
        <f>('[1]Pc, Winter, S3'!X7*Main!$B$5)+(VLOOKUP($A7,'FL Ratio'!$A$2:$B$21,2,FALSE)*'FL Characterization'!X$2)</f>
        <v>0.59430590979849085</v>
      </c>
      <c r="Y7" s="2">
        <f>('[1]Pc, Winter, S3'!Y7*Main!$B$5)+(VLOOKUP($A7,'FL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10.721991256294709</v>
      </c>
      <c r="C8" s="2">
        <f>('[1]Pc, Winter, S3'!C8*Main!$B$5)+(VLOOKUP($A8,'FL Ratio'!$A$2:$B$21,2,FALSE)*'FL Characterization'!C$2)</f>
        <v>11.360326000946589</v>
      </c>
      <c r="D8" s="2">
        <f>('[1]Pc, Winter, S3'!D8*Main!$B$5)+(VLOOKUP($A8,'FL Ratio'!$A$2:$B$21,2,FALSE)*'FL Characterization'!D$2)</f>
        <v>11.688116776684039</v>
      </c>
      <c r="E8" s="2">
        <f>('[1]Pc, Winter, S3'!E8*Main!$B$5)+(VLOOKUP($A8,'FL Ratio'!$A$2:$B$21,2,FALSE)*'FL Characterization'!E$2)</f>
        <v>12.9286724585962</v>
      </c>
      <c r="F8" s="2">
        <f>('[1]Pc, Winter, S3'!F8*Main!$B$5)+(VLOOKUP($A8,'FL Ratio'!$A$2:$B$21,2,FALSE)*'FL Characterization'!F$2)</f>
        <v>13.378700538620413</v>
      </c>
      <c r="G8" s="2">
        <f>('[1]Pc, Winter, S3'!G8*Main!$B$5)+(VLOOKUP($A8,'FL Ratio'!$A$2:$B$21,2,FALSE)*'FL Characterization'!G$2)</f>
        <v>8.4705610646475673</v>
      </c>
      <c r="H8" s="2">
        <f>('[1]Pc, Winter, S3'!H8*Main!$B$5)+(VLOOKUP($A8,'FL Ratio'!$A$2:$B$21,2,FALSE)*'FL Characterization'!H$2)</f>
        <v>3.5538918157964741</v>
      </c>
      <c r="I8" s="2">
        <f>('[1]Pc, Winter, S3'!I8*Main!$B$5)+(VLOOKUP($A8,'FL Ratio'!$A$2:$B$21,2,FALSE)*'FL Characterization'!I$2)</f>
        <v>-7.0562095700585132</v>
      </c>
      <c r="J8" s="2">
        <f>('[1]Pc, Winter, S3'!J8*Main!$B$5)+(VLOOKUP($A8,'FL Ratio'!$A$2:$B$21,2,FALSE)*'FL Characterization'!J$2)</f>
        <v>-12.199802131140933</v>
      </c>
      <c r="K8" s="2">
        <f>('[1]Pc, Winter, S3'!K8*Main!$B$5)+(VLOOKUP($A8,'FL Ratio'!$A$2:$B$21,2,FALSE)*'FL Characterization'!K$2)</f>
        <v>-8.7327208005246817</v>
      </c>
      <c r="L8" s="2">
        <f>('[1]Pc, Winter, S3'!L8*Main!$B$5)+(VLOOKUP($A8,'FL Ratio'!$A$2:$B$21,2,FALSE)*'FL Characterization'!L$2)</f>
        <v>-4.0838693102795327</v>
      </c>
      <c r="M8" s="2">
        <f>('[1]Pc, Winter, S3'!M8*Main!$B$5)+(VLOOKUP($A8,'FL Ratio'!$A$2:$B$21,2,FALSE)*'FL Characterization'!M$2)</f>
        <v>-3.0227204878995826</v>
      </c>
      <c r="N8" s="2">
        <f>('[1]Pc, Winter, S3'!N8*Main!$B$5)+(VLOOKUP($A8,'FL Ratio'!$A$2:$B$21,2,FALSE)*'FL Characterization'!N$2)</f>
        <v>-6.6691182777742402</v>
      </c>
      <c r="O8" s="2">
        <f>('[1]Pc, Winter, S3'!O8*Main!$B$5)+(VLOOKUP($A8,'FL Ratio'!$A$2:$B$21,2,FALSE)*'FL Characterization'!O$2)</f>
        <v>-2.2957726234077542</v>
      </c>
      <c r="P8" s="2">
        <f>('[1]Pc, Winter, S3'!P8*Main!$B$5)+(VLOOKUP($A8,'FL Ratio'!$A$2:$B$21,2,FALSE)*'FL Characterization'!P$2)</f>
        <v>-2.6862836134785444</v>
      </c>
      <c r="Q8" s="2">
        <f>('[1]Pc, Winter, S3'!Q8*Main!$B$5)+(VLOOKUP($A8,'FL Ratio'!$A$2:$B$21,2,FALSE)*'FL Characterization'!Q$2)</f>
        <v>-3.4118187559547639</v>
      </c>
      <c r="R8" s="2">
        <f>('[1]Pc, Winter, S3'!R8*Main!$B$5)+(VLOOKUP($A8,'FL Ratio'!$A$2:$B$21,2,FALSE)*'FL Characterization'!R$2)</f>
        <v>-5.050477386975734</v>
      </c>
      <c r="S8" s="2">
        <f>('[1]Pc, Winter, S3'!S8*Main!$B$5)+(VLOOKUP($A8,'FL Ratio'!$A$2:$B$21,2,FALSE)*'FL Characterization'!S$2)</f>
        <v>-7.3390535139185715</v>
      </c>
      <c r="T8" s="2">
        <f>('[1]Pc, Winter, S3'!T8*Main!$B$5)+(VLOOKUP($A8,'FL Ratio'!$A$2:$B$21,2,FALSE)*'FL Characterization'!T$2)</f>
        <v>-8.0801779286884248</v>
      </c>
      <c r="U8" s="2">
        <f>('[1]Pc, Winter, S3'!U8*Main!$B$5)+(VLOOKUP($A8,'FL Ratio'!$A$2:$B$21,2,FALSE)*'FL Characterization'!U$2)</f>
        <v>-8.8354493206606932</v>
      </c>
      <c r="V8" s="2">
        <f>('[1]Pc, Winter, S3'!V8*Main!$B$5)+(VLOOKUP($A8,'FL Ratio'!$A$2:$B$21,2,FALSE)*'FL Characterization'!V$2)</f>
        <v>-8.6947521368190053</v>
      </c>
      <c r="W8" s="2">
        <f>('[1]Pc, Winter, S3'!W8*Main!$B$5)+(VLOOKUP($A8,'FL Ratio'!$A$2:$B$21,2,FALSE)*'FL Characterization'!W$2)</f>
        <v>-4.9673393459594575</v>
      </c>
      <c r="X8" s="2">
        <f>('[1]Pc, Winter, S3'!X8*Main!$B$5)+(VLOOKUP($A8,'FL Ratio'!$A$2:$B$21,2,FALSE)*'FL Characterization'!X$2)</f>
        <v>2.9949533876053382</v>
      </c>
      <c r="Y8" s="2">
        <f>('[1]Pc, Winter, S3'!Y8*Main!$B$5)+(VLOOKUP($A8,'FL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4.8848245919731923</v>
      </c>
      <c r="C9" s="2">
        <f>('[1]Pc, Winter, S3'!C9*Main!$B$5)+(VLOOKUP($A9,'FL Ratio'!$A$2:$B$21,2,FALSE)*'FL Characterization'!C$2)</f>
        <v>4.5945039130725753</v>
      </c>
      <c r="D9" s="2">
        <f>('[1]Pc, Winter, S3'!D9*Main!$B$5)+(VLOOKUP($A9,'FL Ratio'!$A$2:$B$21,2,FALSE)*'FL Characterization'!D$2)</f>
        <v>4.3312724239455047</v>
      </c>
      <c r="E9" s="2">
        <f>('[1]Pc, Winter, S3'!E9*Main!$B$5)+(VLOOKUP($A9,'FL Ratio'!$A$2:$B$21,2,FALSE)*'FL Characterization'!E$2)</f>
        <v>4.2184265976272304</v>
      </c>
      <c r="F9" s="2">
        <f>('[1]Pc, Winter, S3'!F9*Main!$B$5)+(VLOOKUP($A9,'FL Ratio'!$A$2:$B$21,2,FALSE)*'FL Characterization'!F$2)</f>
        <v>4.0381633718639591</v>
      </c>
      <c r="G9" s="2">
        <f>('[1]Pc, Winter, S3'!G9*Main!$B$5)+(VLOOKUP($A9,'FL Ratio'!$A$2:$B$21,2,FALSE)*'FL Characterization'!G$2)</f>
        <v>4.1537394884372709</v>
      </c>
      <c r="H9" s="2">
        <f>('[1]Pc, Winter, S3'!H9*Main!$B$5)+(VLOOKUP($A9,'FL Ratio'!$A$2:$B$21,2,FALSE)*'FL Characterization'!H$2)</f>
        <v>5.1627011029900398</v>
      </c>
      <c r="I9" s="2">
        <f>('[1]Pc, Winter, S3'!I9*Main!$B$5)+(VLOOKUP($A9,'FL Ratio'!$A$2:$B$21,2,FALSE)*'FL Characterization'!I$2)</f>
        <v>5.2736182041532071</v>
      </c>
      <c r="J9" s="2">
        <f>('[1]Pc, Winter, S3'!J9*Main!$B$5)+(VLOOKUP($A9,'FL Ratio'!$A$2:$B$21,2,FALSE)*'FL Characterization'!J$2)</f>
        <v>6.258679921531157</v>
      </c>
      <c r="K9" s="2">
        <f>('[1]Pc, Winter, S3'!K9*Main!$B$5)+(VLOOKUP($A9,'FL Ratio'!$A$2:$B$21,2,FALSE)*'FL Characterization'!K$2)</f>
        <v>6.7711866245046082</v>
      </c>
      <c r="L9" s="2">
        <f>('[1]Pc, Winter, S3'!L9*Main!$B$5)+(VLOOKUP($A9,'FL Ratio'!$A$2:$B$21,2,FALSE)*'FL Characterization'!L$2)</f>
        <v>6.7169393981749659</v>
      </c>
      <c r="M9" s="2">
        <f>('[1]Pc, Winter, S3'!M9*Main!$B$5)+(VLOOKUP($A9,'FL Ratio'!$A$2:$B$21,2,FALSE)*'FL Characterization'!M$2)</f>
        <v>6.8578871277173485</v>
      </c>
      <c r="N9" s="2">
        <f>('[1]Pc, Winter, S3'!N9*Main!$B$5)+(VLOOKUP($A9,'FL Ratio'!$A$2:$B$21,2,FALSE)*'FL Characterization'!N$2)</f>
        <v>6.6944871957595797</v>
      </c>
      <c r="O9" s="2">
        <f>('[1]Pc, Winter, S3'!O9*Main!$B$5)+(VLOOKUP($A9,'FL Ratio'!$A$2:$B$21,2,FALSE)*'FL Characterization'!O$2)</f>
        <v>6.7004154189235292</v>
      </c>
      <c r="P9" s="2">
        <f>('[1]Pc, Winter, S3'!P9*Main!$B$5)+(VLOOKUP($A9,'FL Ratio'!$A$2:$B$21,2,FALSE)*'FL Characterization'!P$2)</f>
        <v>6.6541527422647171</v>
      </c>
      <c r="Q9" s="2">
        <f>('[1]Pc, Winter, S3'!Q9*Main!$B$5)+(VLOOKUP($A9,'FL Ratio'!$A$2:$B$21,2,FALSE)*'FL Characterization'!Q$2)</f>
        <v>6.4178504183630203</v>
      </c>
      <c r="R9" s="2">
        <f>('[1]Pc, Winter, S3'!R9*Main!$B$5)+(VLOOKUP($A9,'FL Ratio'!$A$2:$B$21,2,FALSE)*'FL Characterization'!R$2)</f>
        <v>6.3017904658513615</v>
      </c>
      <c r="S9" s="2">
        <f>('[1]Pc, Winter, S3'!S9*Main!$B$5)+(VLOOKUP($A9,'FL Ratio'!$A$2:$B$21,2,FALSE)*'FL Characterization'!S$2)</f>
        <v>7.2080873694875223</v>
      </c>
      <c r="T9" s="2">
        <f>('[1]Pc, Winter, S3'!T9*Main!$B$5)+(VLOOKUP($A9,'FL Ratio'!$A$2:$B$21,2,FALSE)*'FL Characterization'!T$2)</f>
        <v>6.1534244350764693</v>
      </c>
      <c r="U9" s="2">
        <f>('[1]Pc, Winter, S3'!U9*Main!$B$5)+(VLOOKUP($A9,'FL Ratio'!$A$2:$B$21,2,FALSE)*'FL Characterization'!U$2)</f>
        <v>6.0506650717021051</v>
      </c>
      <c r="V9" s="2">
        <f>('[1]Pc, Winter, S3'!V9*Main!$B$5)+(VLOOKUP($A9,'FL Ratio'!$A$2:$B$21,2,FALSE)*'FL Characterization'!V$2)</f>
        <v>6.1451277416869097</v>
      </c>
      <c r="W9" s="2">
        <f>('[1]Pc, Winter, S3'!W9*Main!$B$5)+(VLOOKUP($A9,'FL Ratio'!$A$2:$B$21,2,FALSE)*'FL Characterization'!W$2)</f>
        <v>5.775405476121926</v>
      </c>
      <c r="X9" s="2">
        <f>('[1]Pc, Winter, S3'!X9*Main!$B$5)+(VLOOKUP($A9,'FL Ratio'!$A$2:$B$21,2,FALSE)*'FL Characterization'!X$2)</f>
        <v>5.5269970845095315</v>
      </c>
      <c r="Y9" s="2">
        <f>('[1]Pc, Winter, S3'!Y9*Main!$B$5)+(VLOOKUP($A9,'FL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6.1537571950529664</v>
      </c>
      <c r="C10" s="2">
        <f>('[1]Pc, Winter, S3'!C10*Main!$B$5)+(VLOOKUP($A10,'FL Ratio'!$A$2:$B$21,2,FALSE)*'FL Characterization'!C$2)</f>
        <v>5.5653533980310392</v>
      </c>
      <c r="D10" s="2">
        <f>('[1]Pc, Winter, S3'!D10*Main!$B$5)+(VLOOKUP($A10,'FL Ratio'!$A$2:$B$21,2,FALSE)*'FL Characterization'!D$2)</f>
        <v>5.2208470932191133</v>
      </c>
      <c r="E10" s="2">
        <f>('[1]Pc, Winter, S3'!E10*Main!$B$5)+(VLOOKUP($A10,'FL Ratio'!$A$2:$B$21,2,FALSE)*'FL Characterization'!E$2)</f>
        <v>5.0682139574557468</v>
      </c>
      <c r="F10" s="2">
        <f>('[1]Pc, Winter, S3'!F10*Main!$B$5)+(VLOOKUP($A10,'FL Ratio'!$A$2:$B$21,2,FALSE)*'FL Characterization'!F$2)</f>
        <v>4.8210249793646192</v>
      </c>
      <c r="G10" s="2">
        <f>('[1]Pc, Winter, S3'!G10*Main!$B$5)+(VLOOKUP($A10,'FL Ratio'!$A$2:$B$21,2,FALSE)*'FL Characterization'!G$2)</f>
        <v>5.2489549143823728</v>
      </c>
      <c r="H10" s="2">
        <f>('[1]Pc, Winter, S3'!H10*Main!$B$5)+(VLOOKUP($A10,'FL Ratio'!$A$2:$B$21,2,FALSE)*'FL Characterization'!H$2)</f>
        <v>7.114891418893083</v>
      </c>
      <c r="I10" s="2">
        <f>('[1]Pc, Winter, S3'!I10*Main!$B$5)+(VLOOKUP($A10,'FL Ratio'!$A$2:$B$21,2,FALSE)*'FL Characterization'!I$2)</f>
        <v>7.7316513498937329</v>
      </c>
      <c r="J10" s="2">
        <f>('[1]Pc, Winter, S3'!J10*Main!$B$5)+(VLOOKUP($A10,'FL Ratio'!$A$2:$B$21,2,FALSE)*'FL Characterization'!J$2)</f>
        <v>8.3248636163588312</v>
      </c>
      <c r="K10" s="2">
        <f>('[1]Pc, Winter, S3'!K10*Main!$B$5)+(VLOOKUP($A10,'FL Ratio'!$A$2:$B$21,2,FALSE)*'FL Characterization'!K$2)</f>
        <v>8.2925990730535215</v>
      </c>
      <c r="L10" s="2">
        <f>('[1]Pc, Winter, S3'!L10*Main!$B$5)+(VLOOKUP($A10,'FL Ratio'!$A$2:$B$21,2,FALSE)*'FL Characterization'!L$2)</f>
        <v>8.660666018851197</v>
      </c>
      <c r="M10" s="2">
        <f>('[1]Pc, Winter, S3'!M10*Main!$B$5)+(VLOOKUP($A10,'FL Ratio'!$A$2:$B$21,2,FALSE)*'FL Characterization'!M$2)</f>
        <v>8.9024688156470848</v>
      </c>
      <c r="N10" s="2">
        <f>('[1]Pc, Winter, S3'!N10*Main!$B$5)+(VLOOKUP($A10,'FL Ratio'!$A$2:$B$21,2,FALSE)*'FL Characterization'!N$2)</f>
        <v>8.60554623696326</v>
      </c>
      <c r="O10" s="2">
        <f>('[1]Pc, Winter, S3'!O10*Main!$B$5)+(VLOOKUP($A10,'FL Ratio'!$A$2:$B$21,2,FALSE)*'FL Characterization'!O$2)</f>
        <v>8.6535726155556514</v>
      </c>
      <c r="P10" s="2">
        <f>('[1]Pc, Winter, S3'!P10*Main!$B$5)+(VLOOKUP($A10,'FL Ratio'!$A$2:$B$21,2,FALSE)*'FL Characterization'!P$2)</f>
        <v>8.1361215788445929</v>
      </c>
      <c r="Q10" s="2">
        <f>('[1]Pc, Winter, S3'!Q10*Main!$B$5)+(VLOOKUP($A10,'FL Ratio'!$A$2:$B$21,2,FALSE)*'FL Characterization'!Q$2)</f>
        <v>7.8572590316297468</v>
      </c>
      <c r="R10" s="2">
        <f>('[1]Pc, Winter, S3'!R10*Main!$B$5)+(VLOOKUP($A10,'FL Ratio'!$A$2:$B$21,2,FALSE)*'FL Characterization'!R$2)</f>
        <v>7.946019523278097</v>
      </c>
      <c r="S10" s="2">
        <f>('[1]Pc, Winter, S3'!S10*Main!$B$5)+(VLOOKUP($A10,'FL Ratio'!$A$2:$B$21,2,FALSE)*'FL Characterization'!S$2)</f>
        <v>9.533276843515754</v>
      </c>
      <c r="T10" s="2">
        <f>('[1]Pc, Winter, S3'!T10*Main!$B$5)+(VLOOKUP($A10,'FL Ratio'!$A$2:$B$21,2,FALSE)*'FL Characterization'!T$2)</f>
        <v>9.3012905826616645</v>
      </c>
      <c r="U10" s="2">
        <f>('[1]Pc, Winter, S3'!U10*Main!$B$5)+(VLOOKUP($A10,'FL Ratio'!$A$2:$B$21,2,FALSE)*'FL Characterization'!U$2)</f>
        <v>9.2129565842656458</v>
      </c>
      <c r="V10" s="2">
        <f>('[1]Pc, Winter, S3'!V10*Main!$B$5)+(VLOOKUP($A10,'FL Ratio'!$A$2:$B$21,2,FALSE)*'FL Characterization'!V$2)</f>
        <v>9.2773263048049461</v>
      </c>
      <c r="W10" s="2">
        <f>('[1]Pc, Winter, S3'!W10*Main!$B$5)+(VLOOKUP($A10,'FL Ratio'!$A$2:$B$21,2,FALSE)*'FL Characterization'!W$2)</f>
        <v>8.6494652346215872</v>
      </c>
      <c r="X10" s="2">
        <f>('[1]Pc, Winter, S3'!X10*Main!$B$5)+(VLOOKUP($A10,'FL Ratio'!$A$2:$B$21,2,FALSE)*'FL Characterization'!X$2)</f>
        <v>8.1988357525267546</v>
      </c>
      <c r="Y10" s="2">
        <f>('[1]Pc, Winter, S3'!Y10*Main!$B$5)+(VLOOKUP($A10,'FL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2.8674999568325443</v>
      </c>
      <c r="C11" s="2">
        <f>('[1]Pc, Winter, S3'!C11*Main!$B$5)+(VLOOKUP($A11,'FL Ratio'!$A$2:$B$21,2,FALSE)*'FL Characterization'!C$2)</f>
        <v>2.8299432022203672</v>
      </c>
      <c r="D11" s="2">
        <f>('[1]Pc, Winter, S3'!D11*Main!$B$5)+(VLOOKUP($A11,'FL Ratio'!$A$2:$B$21,2,FALSE)*'FL Characterization'!D$2)</f>
        <v>2.6777409511014003</v>
      </c>
      <c r="E11" s="2">
        <f>('[1]Pc, Winter, S3'!E11*Main!$B$5)+(VLOOKUP($A11,'FL Ratio'!$A$2:$B$21,2,FALSE)*'FL Characterization'!E$2)</f>
        <v>2.6830441100513944</v>
      </c>
      <c r="F11" s="2">
        <f>('[1]Pc, Winter, S3'!F11*Main!$B$5)+(VLOOKUP($A11,'FL Ratio'!$A$2:$B$21,2,FALSE)*'FL Characterization'!F$2)</f>
        <v>2.5962865913258564</v>
      </c>
      <c r="G11" s="2">
        <f>('[1]Pc, Winter, S3'!G11*Main!$B$5)+(VLOOKUP($A11,'FL Ratio'!$A$2:$B$21,2,FALSE)*'FL Characterization'!G$2)</f>
        <v>2.6878568235808453</v>
      </c>
      <c r="H11" s="2">
        <f>('[1]Pc, Winter, S3'!H11*Main!$B$5)+(VLOOKUP($A11,'FL Ratio'!$A$2:$B$21,2,FALSE)*'FL Characterization'!H$2)</f>
        <v>3.3972027303883405</v>
      </c>
      <c r="I11" s="2">
        <f>('[1]Pc, Winter, S3'!I11*Main!$B$5)+(VLOOKUP($A11,'FL Ratio'!$A$2:$B$21,2,FALSE)*'FL Characterization'!I$2)</f>
        <v>3.5182805539649684</v>
      </c>
      <c r="J11" s="2">
        <f>('[1]Pc, Winter, S3'!J11*Main!$B$5)+(VLOOKUP($A11,'FL Ratio'!$A$2:$B$21,2,FALSE)*'FL Characterization'!J$2)</f>
        <v>3.7641356151534384</v>
      </c>
      <c r="K11" s="2">
        <f>('[1]Pc, Winter, S3'!K11*Main!$B$5)+(VLOOKUP($A11,'FL Ratio'!$A$2:$B$21,2,FALSE)*'FL Characterization'!K$2)</f>
        <v>3.9445216218725121</v>
      </c>
      <c r="L11" s="2">
        <f>('[1]Pc, Winter, S3'!L11*Main!$B$5)+(VLOOKUP($A11,'FL Ratio'!$A$2:$B$21,2,FALSE)*'FL Characterization'!L$2)</f>
        <v>3.6502630585137017</v>
      </c>
      <c r="M11" s="2">
        <f>('[1]Pc, Winter, S3'!M11*Main!$B$5)+(VLOOKUP($A11,'FL Ratio'!$A$2:$B$21,2,FALSE)*'FL Characterization'!M$2)</f>
        <v>3.7800352994673649</v>
      </c>
      <c r="N11" s="2">
        <f>('[1]Pc, Winter, S3'!N11*Main!$B$5)+(VLOOKUP($A11,'FL Ratio'!$A$2:$B$21,2,FALSE)*'FL Characterization'!N$2)</f>
        <v>3.7650429321391194</v>
      </c>
      <c r="O11" s="2">
        <f>('[1]Pc, Winter, S3'!O11*Main!$B$5)+(VLOOKUP($A11,'FL Ratio'!$A$2:$B$21,2,FALSE)*'FL Characterization'!O$2)</f>
        <v>3.7036732731961872</v>
      </c>
      <c r="P11" s="2">
        <f>('[1]Pc, Winter, S3'!P11*Main!$B$5)+(VLOOKUP($A11,'FL Ratio'!$A$2:$B$21,2,FALSE)*'FL Characterization'!P$2)</f>
        <v>3.5349317858362239</v>
      </c>
      <c r="Q11" s="2">
        <f>('[1]Pc, Winter, S3'!Q11*Main!$B$5)+(VLOOKUP($A11,'FL Ratio'!$A$2:$B$21,2,FALSE)*'FL Characterization'!Q$2)</f>
        <v>3.3209693294813909</v>
      </c>
      <c r="R11" s="2">
        <f>('[1]Pc, Winter, S3'!R11*Main!$B$5)+(VLOOKUP($A11,'FL Ratio'!$A$2:$B$21,2,FALSE)*'FL Characterization'!R$2)</f>
        <v>3.2594072679359893</v>
      </c>
      <c r="S11" s="2">
        <f>('[1]Pc, Winter, S3'!S11*Main!$B$5)+(VLOOKUP($A11,'FL Ratio'!$A$2:$B$21,2,FALSE)*'FL Characterization'!S$2)</f>
        <v>3.7751779667779433</v>
      </c>
      <c r="T11" s="2">
        <f>('[1]Pc, Winter, S3'!T11*Main!$B$5)+(VLOOKUP($A11,'FL Ratio'!$A$2:$B$21,2,FALSE)*'FL Characterization'!T$2)</f>
        <v>3.7074277393578954</v>
      </c>
      <c r="U11" s="2">
        <f>('[1]Pc, Winter, S3'!U11*Main!$B$5)+(VLOOKUP($A11,'FL Ratio'!$A$2:$B$21,2,FALSE)*'FL Characterization'!U$2)</f>
        <v>3.7534352421418866</v>
      </c>
      <c r="V11" s="2">
        <f>('[1]Pc, Winter, S3'!V11*Main!$B$5)+(VLOOKUP($A11,'FL Ratio'!$A$2:$B$21,2,FALSE)*'FL Characterization'!V$2)</f>
        <v>3.6823774781321728</v>
      </c>
      <c r="W11" s="2">
        <f>('[1]Pc, Winter, S3'!W11*Main!$B$5)+(VLOOKUP($A11,'FL Ratio'!$A$2:$B$21,2,FALSE)*'FL Characterization'!W$2)</f>
        <v>3.5272314486785441</v>
      </c>
      <c r="X11" s="2">
        <f>('[1]Pc, Winter, S3'!X11*Main!$B$5)+(VLOOKUP($A11,'FL Ratio'!$A$2:$B$21,2,FALSE)*'FL Characterization'!X$2)</f>
        <v>3.3796757370730064</v>
      </c>
      <c r="Y11" s="2">
        <f>('[1]Pc, Winter, S3'!Y11*Main!$B$5)+(VLOOKUP($A11,'FL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6.4616512455333011</v>
      </c>
      <c r="C12" s="2">
        <f>('[1]Pc, Winter, S3'!C12*Main!$B$5)+(VLOOKUP($A12,'FL Ratio'!$A$2:$B$21,2,FALSE)*'FL Characterization'!C$2)</f>
        <v>6.342600666060731</v>
      </c>
      <c r="D12" s="2">
        <f>('[1]Pc, Winter, S3'!D12*Main!$B$5)+(VLOOKUP($A12,'FL Ratio'!$A$2:$B$21,2,FALSE)*'FL Characterization'!D$2)</f>
        <v>6.1670774533085115</v>
      </c>
      <c r="E12" s="2">
        <f>('[1]Pc, Winter, S3'!E12*Main!$B$5)+(VLOOKUP($A12,'FL Ratio'!$A$2:$B$21,2,FALSE)*'FL Characterization'!E$2)</f>
        <v>6.143068400570753</v>
      </c>
      <c r="F12" s="2">
        <f>('[1]Pc, Winter, S3'!F12*Main!$B$5)+(VLOOKUP($A12,'FL Ratio'!$A$2:$B$21,2,FALSE)*'FL Characterization'!F$2)</f>
        <v>6.2061417872731894</v>
      </c>
      <c r="G12" s="2">
        <f>('[1]Pc, Winter, S3'!G12*Main!$B$5)+(VLOOKUP($A12,'FL Ratio'!$A$2:$B$21,2,FALSE)*'FL Characterization'!G$2)</f>
        <v>6.8359581648733698</v>
      </c>
      <c r="H12" s="2">
        <f>('[1]Pc, Winter, S3'!H12*Main!$B$5)+(VLOOKUP($A12,'FL Ratio'!$A$2:$B$21,2,FALSE)*'FL Characterization'!H$2)</f>
        <v>9.1262338338566806</v>
      </c>
      <c r="I12" s="2">
        <f>('[1]Pc, Winter, S3'!I12*Main!$B$5)+(VLOOKUP($A12,'FL Ratio'!$A$2:$B$21,2,FALSE)*'FL Characterization'!I$2)</f>
        <v>9.7747378806010268</v>
      </c>
      <c r="J12" s="2">
        <f>('[1]Pc, Winter, S3'!J12*Main!$B$5)+(VLOOKUP($A12,'FL Ratio'!$A$2:$B$21,2,FALSE)*'FL Characterization'!J$2)</f>
        <v>10.079785830592005</v>
      </c>
      <c r="K12" s="2">
        <f>('[1]Pc, Winter, S3'!K12*Main!$B$5)+(VLOOKUP($A12,'FL Ratio'!$A$2:$B$21,2,FALSE)*'FL Characterization'!K$2)</f>
        <v>9.4980331717471511</v>
      </c>
      <c r="L12" s="2">
        <f>('[1]Pc, Winter, S3'!L12*Main!$B$5)+(VLOOKUP($A12,'FL Ratio'!$A$2:$B$21,2,FALSE)*'FL Characterization'!L$2)</f>
        <v>9.5126378842615988</v>
      </c>
      <c r="M12" s="2">
        <f>('[1]Pc, Winter, S3'!M12*Main!$B$5)+(VLOOKUP($A12,'FL Ratio'!$A$2:$B$21,2,FALSE)*'FL Characterization'!M$2)</f>
        <v>9.5684390959611623</v>
      </c>
      <c r="N12" s="2">
        <f>('[1]Pc, Winter, S3'!N12*Main!$B$5)+(VLOOKUP($A12,'FL Ratio'!$A$2:$B$21,2,FALSE)*'FL Characterization'!N$2)</f>
        <v>9.0966778119084371</v>
      </c>
      <c r="O12" s="2">
        <f>('[1]Pc, Winter, S3'!O12*Main!$B$5)+(VLOOKUP($A12,'FL Ratio'!$A$2:$B$21,2,FALSE)*'FL Characterization'!O$2)</f>
        <v>9.3450701029304053</v>
      </c>
      <c r="P12" s="2">
        <f>('[1]Pc, Winter, S3'!P12*Main!$B$5)+(VLOOKUP($A12,'FL Ratio'!$A$2:$B$21,2,FALSE)*'FL Characterization'!P$2)</f>
        <v>8.8005922484338299</v>
      </c>
      <c r="Q12" s="2">
        <f>('[1]Pc, Winter, S3'!Q12*Main!$B$5)+(VLOOKUP($A12,'FL Ratio'!$A$2:$B$21,2,FALSE)*'FL Characterization'!Q$2)</f>
        <v>8.6716663592897376</v>
      </c>
      <c r="R12" s="2">
        <f>('[1]Pc, Winter, S3'!R12*Main!$B$5)+(VLOOKUP($A12,'FL Ratio'!$A$2:$B$21,2,FALSE)*'FL Characterization'!R$2)</f>
        <v>8.6376607376062751</v>
      </c>
      <c r="S12" s="2">
        <f>('[1]Pc, Winter, S3'!S12*Main!$B$5)+(VLOOKUP($A12,'FL Ratio'!$A$2:$B$21,2,FALSE)*'FL Characterization'!S$2)</f>
        <v>9.3711199470053863</v>
      </c>
      <c r="T12" s="2">
        <f>('[1]Pc, Winter, S3'!T12*Main!$B$5)+(VLOOKUP($A12,'FL Ratio'!$A$2:$B$21,2,FALSE)*'FL Characterization'!T$2)</f>
        <v>9.0025765937809137</v>
      </c>
      <c r="U12" s="2">
        <f>('[1]Pc, Winter, S3'!U12*Main!$B$5)+(VLOOKUP($A12,'FL Ratio'!$A$2:$B$21,2,FALSE)*'FL Characterization'!U$2)</f>
        <v>8.7281426484429776</v>
      </c>
      <c r="V12" s="2">
        <f>('[1]Pc, Winter, S3'!V12*Main!$B$5)+(VLOOKUP($A12,'FL Ratio'!$A$2:$B$21,2,FALSE)*'FL Characterization'!V$2)</f>
        <v>8.6304579653641511</v>
      </c>
      <c r="W12" s="2">
        <f>('[1]Pc, Winter, S3'!W12*Main!$B$5)+(VLOOKUP($A12,'FL Ratio'!$A$2:$B$21,2,FALSE)*'FL Characterization'!W$2)</f>
        <v>7.6224851134638323</v>
      </c>
      <c r="X12" s="2">
        <f>('[1]Pc, Winter, S3'!X12*Main!$B$5)+(VLOOKUP($A12,'FL Ratio'!$A$2:$B$21,2,FALSE)*'FL Characterization'!X$2)</f>
        <v>7.448611537136296</v>
      </c>
      <c r="Y12" s="2">
        <f>('[1]Pc, Winter, S3'!Y12*Main!$B$5)+(VLOOKUP($A12,'FL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2.6598247490304758</v>
      </c>
      <c r="C13" s="2">
        <f>('[1]Pc, Winter, S3'!C13*Main!$B$5)+(VLOOKUP($A13,'FL Ratio'!$A$2:$B$21,2,FALSE)*'FL Characterization'!C$2)</f>
        <v>2.6076626236287579</v>
      </c>
      <c r="D13" s="2">
        <f>('[1]Pc, Winter, S3'!D13*Main!$B$5)+(VLOOKUP($A13,'FL Ratio'!$A$2:$B$21,2,FALSE)*'FL Characterization'!D$2)</f>
        <v>2.3077290363778182</v>
      </c>
      <c r="E13" s="2">
        <f>('[1]Pc, Winter, S3'!E13*Main!$B$5)+(VLOOKUP($A13,'FL Ratio'!$A$2:$B$21,2,FALSE)*'FL Characterization'!E$2)</f>
        <v>2.3824641317548325</v>
      </c>
      <c r="F13" s="2">
        <f>('[1]Pc, Winter, S3'!F13*Main!$B$5)+(VLOOKUP($A13,'FL Ratio'!$A$2:$B$21,2,FALSE)*'FL Characterization'!F$2)</f>
        <v>2.3717916861446571</v>
      </c>
      <c r="G13" s="2">
        <f>('[1]Pc, Winter, S3'!G13*Main!$B$5)+(VLOOKUP($A13,'FL Ratio'!$A$2:$B$21,2,FALSE)*'FL Characterization'!G$2)</f>
        <v>2.6003396690527603</v>
      </c>
      <c r="H13" s="2">
        <f>('[1]Pc, Winter, S3'!H13*Main!$B$5)+(VLOOKUP($A13,'FL Ratio'!$A$2:$B$21,2,FALSE)*'FL Characterization'!H$2)</f>
        <v>3.0088836001524641</v>
      </c>
      <c r="I13" s="2">
        <f>('[1]Pc, Winter, S3'!I13*Main!$B$5)+(VLOOKUP($A13,'FL Ratio'!$A$2:$B$21,2,FALSE)*'FL Characterization'!I$2)</f>
        <v>3.2818958217991145</v>
      </c>
      <c r="J13" s="2">
        <f>('[1]Pc, Winter, S3'!J13*Main!$B$5)+(VLOOKUP($A13,'FL Ratio'!$A$2:$B$21,2,FALSE)*'FL Characterization'!J$2)</f>
        <v>3.2754869921917167</v>
      </c>
      <c r="K13" s="2">
        <f>('[1]Pc, Winter, S3'!K13*Main!$B$5)+(VLOOKUP($A13,'FL Ratio'!$A$2:$B$21,2,FALSE)*'FL Characterization'!K$2)</f>
        <v>3.4099968124210127</v>
      </c>
      <c r="L13" s="2">
        <f>('[1]Pc, Winter, S3'!L13*Main!$B$5)+(VLOOKUP($A13,'FL Ratio'!$A$2:$B$21,2,FALSE)*'FL Characterization'!L$2)</f>
        <v>2.9750443139538052</v>
      </c>
      <c r="M13" s="2">
        <f>('[1]Pc, Winter, S3'!M13*Main!$B$5)+(VLOOKUP($A13,'FL Ratio'!$A$2:$B$21,2,FALSE)*'FL Characterization'!M$2)</f>
        <v>3.1184798756807579</v>
      </c>
      <c r="N13" s="2">
        <f>('[1]Pc, Winter, S3'!N13*Main!$B$5)+(VLOOKUP($A13,'FL Ratio'!$A$2:$B$21,2,FALSE)*'FL Characterization'!N$2)</f>
        <v>2.96547154676461</v>
      </c>
      <c r="O13" s="2">
        <f>('[1]Pc, Winter, S3'!O13*Main!$B$5)+(VLOOKUP($A13,'FL Ratio'!$A$2:$B$21,2,FALSE)*'FL Characterization'!O$2)</f>
        <v>2.9076335387048959</v>
      </c>
      <c r="P13" s="2">
        <f>('[1]Pc, Winter, S3'!P13*Main!$B$5)+(VLOOKUP($A13,'FL Ratio'!$A$2:$B$21,2,FALSE)*'FL Characterization'!P$2)</f>
        <v>3.0000075722521085</v>
      </c>
      <c r="Q13" s="2">
        <f>('[1]Pc, Winter, S3'!Q13*Main!$B$5)+(VLOOKUP($A13,'FL Ratio'!$A$2:$B$21,2,FALSE)*'FL Characterization'!Q$2)</f>
        <v>3.1131242988361163</v>
      </c>
      <c r="R13" s="2">
        <f>('[1]Pc, Winter, S3'!R13*Main!$B$5)+(VLOOKUP($A13,'FL Ratio'!$A$2:$B$21,2,FALSE)*'FL Characterization'!R$2)</f>
        <v>3.3813537999418903</v>
      </c>
      <c r="S13" s="2">
        <f>('[1]Pc, Winter, S3'!S13*Main!$B$5)+(VLOOKUP($A13,'FL Ratio'!$A$2:$B$21,2,FALSE)*'FL Characterization'!S$2)</f>
        <v>3.670078741218795</v>
      </c>
      <c r="T13" s="2">
        <f>('[1]Pc, Winter, S3'!T13*Main!$B$5)+(VLOOKUP($A13,'FL Ratio'!$A$2:$B$21,2,FALSE)*'FL Characterization'!T$2)</f>
        <v>3.4181345132627379</v>
      </c>
      <c r="U13" s="2">
        <f>('[1]Pc, Winter, S3'!U13*Main!$B$5)+(VLOOKUP($A13,'FL Ratio'!$A$2:$B$21,2,FALSE)*'FL Characterization'!U$2)</f>
        <v>3.6083968140227993</v>
      </c>
      <c r="V13" s="2">
        <f>('[1]Pc, Winter, S3'!V13*Main!$B$5)+(VLOOKUP($A13,'FL Ratio'!$A$2:$B$21,2,FALSE)*'FL Characterization'!V$2)</f>
        <v>3.6510255585637368</v>
      </c>
      <c r="W13" s="2">
        <f>('[1]Pc, Winter, S3'!W13*Main!$B$5)+(VLOOKUP($A13,'FL Ratio'!$A$2:$B$21,2,FALSE)*'FL Characterization'!W$2)</f>
        <v>3.1476679467196753</v>
      </c>
      <c r="X13" s="2">
        <f>('[1]Pc, Winter, S3'!X13*Main!$B$5)+(VLOOKUP($A13,'FL Ratio'!$A$2:$B$21,2,FALSE)*'FL Characterization'!X$2)</f>
        <v>2.9471140100183999</v>
      </c>
      <c r="Y13" s="2">
        <f>('[1]Pc, Winter, S3'!Y13*Main!$B$5)+(VLOOKUP($A13,'FL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5.33656176817854</v>
      </c>
      <c r="C14" s="2">
        <f>('[1]Pc, Winter, S3'!C14*Main!$B$5)+(VLOOKUP($A14,'FL Ratio'!$A$2:$B$21,2,FALSE)*'FL Characterization'!C$2)</f>
        <v>5.3792790065806102</v>
      </c>
      <c r="D14" s="2">
        <f>('[1]Pc, Winter, S3'!D14*Main!$B$5)+(VLOOKUP($A14,'FL Ratio'!$A$2:$B$21,2,FALSE)*'FL Characterization'!D$2)</f>
        <v>5.2409168295124422</v>
      </c>
      <c r="E14" s="2">
        <f>('[1]Pc, Winter, S3'!E14*Main!$B$5)+(VLOOKUP($A14,'FL Ratio'!$A$2:$B$21,2,FALSE)*'FL Characterization'!E$2)</f>
        <v>5.1791331164089609</v>
      </c>
      <c r="F14" s="2">
        <f>('[1]Pc, Winter, S3'!F14*Main!$B$5)+(VLOOKUP($A14,'FL Ratio'!$A$2:$B$21,2,FALSE)*'FL Characterization'!F$2)</f>
        <v>5.326067729550104</v>
      </c>
      <c r="G14" s="2">
        <f>('[1]Pc, Winter, S3'!G14*Main!$B$5)+(VLOOKUP($A14,'FL Ratio'!$A$2:$B$21,2,FALSE)*'FL Characterization'!G$2)</f>
        <v>4.7374373983495595</v>
      </c>
      <c r="H14" s="2">
        <f>('[1]Pc, Winter, S3'!H14*Main!$B$5)+(VLOOKUP($A14,'FL Ratio'!$A$2:$B$21,2,FALSE)*'FL Characterization'!H$2)</f>
        <v>7.4345130351698785</v>
      </c>
      <c r="I14" s="2">
        <f>('[1]Pc, Winter, S3'!I14*Main!$B$5)+(VLOOKUP($A14,'FL Ratio'!$A$2:$B$21,2,FALSE)*'FL Characterization'!I$2)</f>
        <v>6.9884341947983648</v>
      </c>
      <c r="J14" s="2">
        <f>('[1]Pc, Winter, S3'!J14*Main!$B$5)+(VLOOKUP($A14,'FL Ratio'!$A$2:$B$21,2,FALSE)*'FL Characterization'!J$2)</f>
        <v>6.9684300246198347</v>
      </c>
      <c r="K14" s="2">
        <f>('[1]Pc, Winter, S3'!K14*Main!$B$5)+(VLOOKUP($A14,'FL Ratio'!$A$2:$B$21,2,FALSE)*'FL Characterization'!K$2)</f>
        <v>8.2639207100107317</v>
      </c>
      <c r="L14" s="2">
        <f>('[1]Pc, Winter, S3'!L14*Main!$B$5)+(VLOOKUP($A14,'FL Ratio'!$A$2:$B$21,2,FALSE)*'FL Characterization'!L$2)</f>
        <v>10.206759446018552</v>
      </c>
      <c r="M14" s="2">
        <f>('[1]Pc, Winter, S3'!M14*Main!$B$5)+(VLOOKUP($A14,'FL Ratio'!$A$2:$B$21,2,FALSE)*'FL Characterization'!M$2)</f>
        <v>9.3050028355043715</v>
      </c>
      <c r="N14" s="2">
        <f>('[1]Pc, Winter, S3'!N14*Main!$B$5)+(VLOOKUP($A14,'FL Ratio'!$A$2:$B$21,2,FALSE)*'FL Characterization'!N$2)</f>
        <v>10.482615465286747</v>
      </c>
      <c r="O14" s="2">
        <f>('[1]Pc, Winter, S3'!O14*Main!$B$5)+(VLOOKUP($A14,'FL Ratio'!$A$2:$B$21,2,FALSE)*'FL Characterization'!O$2)</f>
        <v>10.72816887842969</v>
      </c>
      <c r="P14" s="2">
        <f>('[1]Pc, Winter, S3'!P14*Main!$B$5)+(VLOOKUP($A14,'FL Ratio'!$A$2:$B$21,2,FALSE)*'FL Characterization'!P$2)</f>
        <v>10.099997855842945</v>
      </c>
      <c r="Q14" s="2">
        <f>('[1]Pc, Winter, S3'!Q14*Main!$B$5)+(VLOOKUP($A14,'FL Ratio'!$A$2:$B$21,2,FALSE)*'FL Characterization'!Q$2)</f>
        <v>9.9236871440029688</v>
      </c>
      <c r="R14" s="2">
        <f>('[1]Pc, Winter, S3'!R14*Main!$B$5)+(VLOOKUP($A14,'FL Ratio'!$A$2:$B$21,2,FALSE)*'FL Characterization'!R$2)</f>
        <v>10.396709289616307</v>
      </c>
      <c r="S14" s="2">
        <f>('[1]Pc, Winter, S3'!S14*Main!$B$5)+(VLOOKUP($A14,'FL Ratio'!$A$2:$B$21,2,FALSE)*'FL Characterization'!S$2)</f>
        <v>11.044650001634107</v>
      </c>
      <c r="T14" s="2">
        <f>('[1]Pc, Winter, S3'!T14*Main!$B$5)+(VLOOKUP($A14,'FL Ratio'!$A$2:$B$21,2,FALSE)*'FL Characterization'!T$2)</f>
        <v>10.817102565853325</v>
      </c>
      <c r="U14" s="2">
        <f>('[1]Pc, Winter, S3'!U14*Main!$B$5)+(VLOOKUP($A14,'FL Ratio'!$A$2:$B$21,2,FALSE)*'FL Characterization'!U$2)</f>
        <v>10.721145062028189</v>
      </c>
      <c r="V14" s="2">
        <f>('[1]Pc, Winter, S3'!V14*Main!$B$5)+(VLOOKUP($A14,'FL Ratio'!$A$2:$B$21,2,FALSE)*'FL Characterization'!V$2)</f>
        <v>10.838982126986092</v>
      </c>
      <c r="W14" s="2">
        <f>('[1]Pc, Winter, S3'!W14*Main!$B$5)+(VLOOKUP($A14,'FL Ratio'!$A$2:$B$21,2,FALSE)*'FL Characterization'!W$2)</f>
        <v>7.2481257948949196</v>
      </c>
      <c r="X14" s="2">
        <f>('[1]Pc, Winter, S3'!X14*Main!$B$5)+(VLOOKUP($A14,'FL Ratio'!$A$2:$B$21,2,FALSE)*'FL Characterization'!X$2)</f>
        <v>6.5036354470315887</v>
      </c>
      <c r="Y14" s="2">
        <f>('[1]Pc, Winter, S3'!Y14*Main!$B$5)+(VLOOKUP($A14,'FL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2.447794939682542</v>
      </c>
      <c r="C15" s="2">
        <f>('[1]Pc, Winter, S3'!C15*Main!$B$5)+(VLOOKUP($A15,'FL Ratio'!$A$2:$B$21,2,FALSE)*'FL Characterization'!C$2)</f>
        <v>2.4576873527861789</v>
      </c>
      <c r="D15" s="2">
        <f>('[1]Pc, Winter, S3'!D15*Main!$B$5)+(VLOOKUP($A15,'FL Ratio'!$A$2:$B$21,2,FALSE)*'FL Characterization'!D$2)</f>
        <v>2.42564558546513</v>
      </c>
      <c r="E15" s="2">
        <f>('[1]Pc, Winter, S3'!E15*Main!$B$5)+(VLOOKUP($A15,'FL Ratio'!$A$2:$B$21,2,FALSE)*'FL Characterization'!E$2)</f>
        <v>2.3803456682095643</v>
      </c>
      <c r="F15" s="2">
        <f>('[1]Pc, Winter, S3'!F15*Main!$B$5)+(VLOOKUP($A15,'FL Ratio'!$A$2:$B$21,2,FALSE)*'FL Characterization'!F$2)</f>
        <v>2.5812815164856295</v>
      </c>
      <c r="G15" s="2">
        <f>('[1]Pc, Winter, S3'!G15*Main!$B$5)+(VLOOKUP($A15,'FL Ratio'!$A$2:$B$21,2,FALSE)*'FL Characterization'!G$2)</f>
        <v>2.3971842081934516</v>
      </c>
      <c r="H15" s="2">
        <f>('[1]Pc, Winter, S3'!H15*Main!$B$5)+(VLOOKUP($A15,'FL Ratio'!$A$2:$B$21,2,FALSE)*'FL Characterization'!H$2)</f>
        <v>2.4715935720870292</v>
      </c>
      <c r="I15" s="2">
        <f>('[1]Pc, Winter, S3'!I15*Main!$B$5)+(VLOOKUP($A15,'FL Ratio'!$A$2:$B$21,2,FALSE)*'FL Characterization'!I$2)</f>
        <v>1.9107227739000818</v>
      </c>
      <c r="J15" s="2">
        <f>('[1]Pc, Winter, S3'!J15*Main!$B$5)+(VLOOKUP($A15,'FL Ratio'!$A$2:$B$21,2,FALSE)*'FL Characterization'!J$2)</f>
        <v>1.6364580241440347</v>
      </c>
      <c r="K15" s="2">
        <f>('[1]Pc, Winter, S3'!K15*Main!$B$5)+(VLOOKUP($A15,'FL Ratio'!$A$2:$B$21,2,FALSE)*'FL Characterization'!K$2)</f>
        <v>1.4504747230235868</v>
      </c>
      <c r="L15" s="2">
        <f>('[1]Pc, Winter, S3'!L15*Main!$B$5)+(VLOOKUP($A15,'FL Ratio'!$A$2:$B$21,2,FALSE)*'FL Characterization'!L$2)</f>
        <v>1.7153602659413574</v>
      </c>
      <c r="M15" s="2">
        <f>('[1]Pc, Winter, S3'!M15*Main!$B$5)+(VLOOKUP($A15,'FL Ratio'!$A$2:$B$21,2,FALSE)*'FL Characterization'!M$2)</f>
        <v>1.9457421219473434</v>
      </c>
      <c r="N15" s="2">
        <f>('[1]Pc, Winter, S3'!N15*Main!$B$5)+(VLOOKUP($A15,'FL Ratio'!$A$2:$B$21,2,FALSE)*'FL Characterization'!N$2)</f>
        <v>2.1531921382254051</v>
      </c>
      <c r="O15" s="2">
        <f>('[1]Pc, Winter, S3'!O15*Main!$B$5)+(VLOOKUP($A15,'FL Ratio'!$A$2:$B$21,2,FALSE)*'FL Characterization'!O$2)</f>
        <v>2.3877870468195157</v>
      </c>
      <c r="P15" s="2">
        <f>('[1]Pc, Winter, S3'!P15*Main!$B$5)+(VLOOKUP($A15,'FL Ratio'!$A$2:$B$21,2,FALSE)*'FL Characterization'!P$2)</f>
        <v>2.3329200035529123</v>
      </c>
      <c r="Q15" s="2">
        <f>('[1]Pc, Winter, S3'!Q15*Main!$B$5)+(VLOOKUP($A15,'FL Ratio'!$A$2:$B$21,2,FALSE)*'FL Characterization'!Q$2)</f>
        <v>2.052109054891762</v>
      </c>
      <c r="R15" s="2">
        <f>('[1]Pc, Winter, S3'!R15*Main!$B$5)+(VLOOKUP($A15,'FL Ratio'!$A$2:$B$21,2,FALSE)*'FL Characterization'!R$2)</f>
        <v>2.034096988935572</v>
      </c>
      <c r="S15" s="2">
        <f>('[1]Pc, Winter, S3'!S15*Main!$B$5)+(VLOOKUP($A15,'FL Ratio'!$A$2:$B$21,2,FALSE)*'FL Characterization'!S$2)</f>
        <v>2.2539860787967845</v>
      </c>
      <c r="T15" s="2">
        <f>('[1]Pc, Winter, S3'!T15*Main!$B$5)+(VLOOKUP($A15,'FL Ratio'!$A$2:$B$21,2,FALSE)*'FL Characterization'!T$2)</f>
        <v>2.2322835296775008</v>
      </c>
      <c r="U15" s="2">
        <f>('[1]Pc, Winter, S3'!U15*Main!$B$5)+(VLOOKUP($A15,'FL Ratio'!$A$2:$B$21,2,FALSE)*'FL Characterization'!U$2)</f>
        <v>2.1480764988791483</v>
      </c>
      <c r="V15" s="2">
        <f>('[1]Pc, Winter, S3'!V15*Main!$B$5)+(VLOOKUP($A15,'FL Ratio'!$A$2:$B$21,2,FALSE)*'FL Characterization'!V$2)</f>
        <v>2.2125548598326366</v>
      </c>
      <c r="W15" s="2">
        <f>('[1]Pc, Winter, S3'!W15*Main!$B$5)+(VLOOKUP($A15,'FL Ratio'!$A$2:$B$21,2,FALSE)*'FL Characterization'!W$2)</f>
        <v>2.4795583579123224</v>
      </c>
      <c r="X15" s="2">
        <f>('[1]Pc, Winter, S3'!X15*Main!$B$5)+(VLOOKUP($A15,'FL Ratio'!$A$2:$B$21,2,FALSE)*'FL Characterization'!X$2)</f>
        <v>2.5316266210888219</v>
      </c>
      <c r="Y15" s="2">
        <f>('[1]Pc, Winter, S3'!Y15*Main!$B$5)+(VLOOKUP($A15,'FL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12.191213857424973</v>
      </c>
      <c r="C16" s="2">
        <f>('[1]Pc, Winter, S3'!C16*Main!$B$5)+(VLOOKUP($A16,'FL Ratio'!$A$2:$B$21,2,FALSE)*'FL Characterization'!C$2)</f>
        <v>11.533020262705987</v>
      </c>
      <c r="D16" s="2">
        <f>('[1]Pc, Winter, S3'!D16*Main!$B$5)+(VLOOKUP($A16,'FL Ratio'!$A$2:$B$21,2,FALSE)*'FL Characterization'!D$2)</f>
        <v>10.738961222699604</v>
      </c>
      <c r="E16" s="2">
        <f>('[1]Pc, Winter, S3'!E16*Main!$B$5)+(VLOOKUP($A16,'FL Ratio'!$A$2:$B$21,2,FALSE)*'FL Characterization'!E$2)</f>
        <v>10.562241770930363</v>
      </c>
      <c r="F16" s="2">
        <f>('[1]Pc, Winter, S3'!F16*Main!$B$5)+(VLOOKUP($A16,'FL Ratio'!$A$2:$B$21,2,FALSE)*'FL Characterization'!F$2)</f>
        <v>10.19735606403211</v>
      </c>
      <c r="G16" s="2">
        <f>('[1]Pc, Winter, S3'!G16*Main!$B$5)+(VLOOKUP($A16,'FL Ratio'!$A$2:$B$21,2,FALSE)*'FL Characterization'!G$2)</f>
        <v>10.965393754610293</v>
      </c>
      <c r="H16" s="2">
        <f>('[1]Pc, Winter, S3'!H16*Main!$B$5)+(VLOOKUP($A16,'FL Ratio'!$A$2:$B$21,2,FALSE)*'FL Characterization'!H$2)</f>
        <v>16.273556801966443</v>
      </c>
      <c r="I16" s="2">
        <f>('[1]Pc, Winter, S3'!I16*Main!$B$5)+(VLOOKUP($A16,'FL Ratio'!$A$2:$B$21,2,FALSE)*'FL Characterization'!I$2)</f>
        <v>18.072798080504672</v>
      </c>
      <c r="J16" s="2">
        <f>('[1]Pc, Winter, S3'!J16*Main!$B$5)+(VLOOKUP($A16,'FL Ratio'!$A$2:$B$21,2,FALSE)*'FL Characterization'!J$2)</f>
        <v>19.213167401099934</v>
      </c>
      <c r="K16" s="2">
        <f>('[1]Pc, Winter, S3'!K16*Main!$B$5)+(VLOOKUP($A16,'FL Ratio'!$A$2:$B$21,2,FALSE)*'FL Characterization'!K$2)</f>
        <v>19.417069932274593</v>
      </c>
      <c r="L16" s="2">
        <f>('[1]Pc, Winter, S3'!L16*Main!$B$5)+(VLOOKUP($A16,'FL Ratio'!$A$2:$B$21,2,FALSE)*'FL Characterization'!L$2)</f>
        <v>18.420305933713262</v>
      </c>
      <c r="M16" s="2">
        <f>('[1]Pc, Winter, S3'!M16*Main!$B$5)+(VLOOKUP($A16,'FL Ratio'!$A$2:$B$21,2,FALSE)*'FL Characterization'!M$2)</f>
        <v>19.286661991625525</v>
      </c>
      <c r="N16" s="2">
        <f>('[1]Pc, Winter, S3'!N16*Main!$B$5)+(VLOOKUP($A16,'FL Ratio'!$A$2:$B$21,2,FALSE)*'FL Characterization'!N$2)</f>
        <v>19.556518204820897</v>
      </c>
      <c r="O16" s="2">
        <f>('[1]Pc, Winter, S3'!O16*Main!$B$5)+(VLOOKUP($A16,'FL Ratio'!$A$2:$B$21,2,FALSE)*'FL Characterization'!O$2)</f>
        <v>19.655874985430632</v>
      </c>
      <c r="P16" s="2">
        <f>('[1]Pc, Winter, S3'!P16*Main!$B$5)+(VLOOKUP($A16,'FL Ratio'!$A$2:$B$21,2,FALSE)*'FL Characterization'!P$2)</f>
        <v>17.654608581342941</v>
      </c>
      <c r="Q16" s="2">
        <f>('[1]Pc, Winter, S3'!Q16*Main!$B$5)+(VLOOKUP($A16,'FL Ratio'!$A$2:$B$21,2,FALSE)*'FL Characterization'!Q$2)</f>
        <v>16.561264741868207</v>
      </c>
      <c r="R16" s="2">
        <f>('[1]Pc, Winter, S3'!R16*Main!$B$5)+(VLOOKUP($A16,'FL Ratio'!$A$2:$B$21,2,FALSE)*'FL Characterization'!R$2)</f>
        <v>17.070105421717734</v>
      </c>
      <c r="S16" s="2">
        <f>('[1]Pc, Winter, S3'!S16*Main!$B$5)+(VLOOKUP($A16,'FL Ratio'!$A$2:$B$21,2,FALSE)*'FL Characterization'!S$2)</f>
        <v>20.345407897747037</v>
      </c>
      <c r="T16" s="2">
        <f>('[1]Pc, Winter, S3'!T16*Main!$B$5)+(VLOOKUP($A16,'FL Ratio'!$A$2:$B$21,2,FALSE)*'FL Characterization'!T$2)</f>
        <v>19.018611573824739</v>
      </c>
      <c r="U16" s="2">
        <f>('[1]Pc, Winter, S3'!U16*Main!$B$5)+(VLOOKUP($A16,'FL Ratio'!$A$2:$B$21,2,FALSE)*'FL Characterization'!U$2)</f>
        <v>18.590232394361298</v>
      </c>
      <c r="V16" s="2">
        <f>('[1]Pc, Winter, S3'!V16*Main!$B$5)+(VLOOKUP($A16,'FL Ratio'!$A$2:$B$21,2,FALSE)*'FL Characterization'!V$2)</f>
        <v>18.357978724636691</v>
      </c>
      <c r="W16" s="2">
        <f>('[1]Pc, Winter, S3'!W16*Main!$B$5)+(VLOOKUP($A16,'FL Ratio'!$A$2:$B$21,2,FALSE)*'FL Characterization'!W$2)</f>
        <v>16.911013414387195</v>
      </c>
      <c r="X16" s="2">
        <f>('[1]Pc, Winter, S3'!X16*Main!$B$5)+(VLOOKUP($A16,'FL Ratio'!$A$2:$B$21,2,FALSE)*'FL Characterization'!X$2)</f>
        <v>15.47159922766644</v>
      </c>
      <c r="Y16" s="2">
        <f>('[1]Pc, Winter, S3'!Y16*Main!$B$5)+(VLOOKUP($A16,'FL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2.8613505884285981</v>
      </c>
      <c r="C17" s="2">
        <f>('[1]Pc, Winter, S3'!C17*Main!$B$5)+(VLOOKUP($A17,'FL Ratio'!$A$2:$B$21,2,FALSE)*'FL Characterization'!C$2)</f>
        <v>2.6085911585816839</v>
      </c>
      <c r="D17" s="2">
        <f>('[1]Pc, Winter, S3'!D17*Main!$B$5)+(VLOOKUP($A17,'FL Ratio'!$A$2:$B$21,2,FALSE)*'FL Characterization'!D$2)</f>
        <v>2.459379299172181</v>
      </c>
      <c r="E17" s="2">
        <f>('[1]Pc, Winter, S3'!E17*Main!$B$5)+(VLOOKUP($A17,'FL Ratio'!$A$2:$B$21,2,FALSE)*'FL Characterization'!E$2)</f>
        <v>2.4131607302507732</v>
      </c>
      <c r="F17" s="2">
        <f>('[1]Pc, Winter, S3'!F17*Main!$B$5)+(VLOOKUP($A17,'FL Ratio'!$A$2:$B$21,2,FALSE)*'FL Characterization'!F$2)</f>
        <v>2.3447956012897611</v>
      </c>
      <c r="G17" s="2">
        <f>('[1]Pc, Winter, S3'!G17*Main!$B$5)+(VLOOKUP($A17,'FL Ratio'!$A$2:$B$21,2,FALSE)*'FL Characterization'!G$2)</f>
        <v>2.4171266109325171</v>
      </c>
      <c r="H17" s="2">
        <f>('[1]Pc, Winter, S3'!H17*Main!$B$5)+(VLOOKUP($A17,'FL Ratio'!$A$2:$B$21,2,FALSE)*'FL Characterization'!H$2)</f>
        <v>3.0078794039508336</v>
      </c>
      <c r="I17" s="2">
        <f>('[1]Pc, Winter, S3'!I17*Main!$B$5)+(VLOOKUP($A17,'FL Ratio'!$A$2:$B$21,2,FALSE)*'FL Characterization'!I$2)</f>
        <v>3.1277487041647603</v>
      </c>
      <c r="J17" s="2">
        <f>('[1]Pc, Winter, S3'!J17*Main!$B$5)+(VLOOKUP($A17,'FL Ratio'!$A$2:$B$21,2,FALSE)*'FL Characterization'!J$2)</f>
        <v>3.4803406391269074</v>
      </c>
      <c r="K17" s="2">
        <f>('[1]Pc, Winter, S3'!K17*Main!$B$5)+(VLOOKUP($A17,'FL Ratio'!$A$2:$B$21,2,FALSE)*'FL Characterization'!K$2)</f>
        <v>3.5839439311680823</v>
      </c>
      <c r="L17" s="2">
        <f>('[1]Pc, Winter, S3'!L17*Main!$B$5)+(VLOOKUP($A17,'FL Ratio'!$A$2:$B$21,2,FALSE)*'FL Characterization'!L$2)</f>
        <v>3.5427728240074572</v>
      </c>
      <c r="M17" s="2">
        <f>('[1]Pc, Winter, S3'!M17*Main!$B$5)+(VLOOKUP($A17,'FL Ratio'!$A$2:$B$21,2,FALSE)*'FL Characterization'!M$2)</f>
        <v>3.5533013346277356</v>
      </c>
      <c r="N17" s="2">
        <f>('[1]Pc, Winter, S3'!N17*Main!$B$5)+(VLOOKUP($A17,'FL Ratio'!$A$2:$B$21,2,FALSE)*'FL Characterization'!N$2)</f>
        <v>3.5181217110103948</v>
      </c>
      <c r="O17" s="2">
        <f>('[1]Pc, Winter, S3'!O17*Main!$B$5)+(VLOOKUP($A17,'FL Ratio'!$A$2:$B$21,2,FALSE)*'FL Characterization'!O$2)</f>
        <v>3.5243782528557119</v>
      </c>
      <c r="P17" s="2">
        <f>('[1]Pc, Winter, S3'!P17*Main!$B$5)+(VLOOKUP($A17,'FL Ratio'!$A$2:$B$21,2,FALSE)*'FL Characterization'!P$2)</f>
        <v>3.4409199818524865</v>
      </c>
      <c r="Q17" s="2">
        <f>('[1]Pc, Winter, S3'!Q17*Main!$B$5)+(VLOOKUP($A17,'FL Ratio'!$A$2:$B$21,2,FALSE)*'FL Characterization'!Q$2)</f>
        <v>3.375792833143858</v>
      </c>
      <c r="R17" s="2">
        <f>('[1]Pc, Winter, S3'!R17*Main!$B$5)+(VLOOKUP($A17,'FL Ratio'!$A$2:$B$21,2,FALSE)*'FL Characterization'!R$2)</f>
        <v>3.2326549738139754</v>
      </c>
      <c r="S17" s="2">
        <f>('[1]Pc, Winter, S3'!S17*Main!$B$5)+(VLOOKUP($A17,'FL Ratio'!$A$2:$B$21,2,FALSE)*'FL Characterization'!S$2)</f>
        <v>3.5489196684765449</v>
      </c>
      <c r="T17" s="2">
        <f>('[1]Pc, Winter, S3'!T17*Main!$B$5)+(VLOOKUP($A17,'FL Ratio'!$A$2:$B$21,2,FALSE)*'FL Characterization'!T$2)</f>
        <v>3.6436556011295411</v>
      </c>
      <c r="U17" s="2">
        <f>('[1]Pc, Winter, S3'!U17*Main!$B$5)+(VLOOKUP($A17,'FL Ratio'!$A$2:$B$21,2,FALSE)*'FL Characterization'!U$2)</f>
        <v>3.6103558398050919</v>
      </c>
      <c r="V17" s="2">
        <f>('[1]Pc, Winter, S3'!V17*Main!$B$5)+(VLOOKUP($A17,'FL Ratio'!$A$2:$B$21,2,FALSE)*'FL Characterization'!V$2)</f>
        <v>3.6490710908384583</v>
      </c>
      <c r="W17" s="2">
        <f>('[1]Pc, Winter, S3'!W17*Main!$B$5)+(VLOOKUP($A17,'FL Ratio'!$A$2:$B$21,2,FALSE)*'FL Characterization'!W$2)</f>
        <v>3.4360390039093103</v>
      </c>
      <c r="X17" s="2">
        <f>('[1]Pc, Winter, S3'!X17*Main!$B$5)+(VLOOKUP($A17,'FL Ratio'!$A$2:$B$21,2,FALSE)*'FL Characterization'!X$2)</f>
        <v>3.4207102125352598</v>
      </c>
      <c r="Y17" s="2">
        <f>('[1]Pc, Winter, S3'!Y17*Main!$B$5)+(VLOOKUP($A17,'FL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7.2610314011780268</v>
      </c>
      <c r="C18" s="2">
        <f>('[1]Pc, Winter, S3'!C18*Main!$B$5)+(VLOOKUP($A18,'FL Ratio'!$A$2:$B$21,2,FALSE)*'FL Characterization'!C$2)</f>
        <v>6.9106677437957096</v>
      </c>
      <c r="D18" s="2">
        <f>('[1]Pc, Winter, S3'!D18*Main!$B$5)+(VLOOKUP($A18,'FL Ratio'!$A$2:$B$21,2,FALSE)*'FL Characterization'!D$2)</f>
        <v>6.8068969732260225</v>
      </c>
      <c r="E18" s="2">
        <f>('[1]Pc, Winter, S3'!E18*Main!$B$5)+(VLOOKUP($A18,'FL Ratio'!$A$2:$B$21,2,FALSE)*'FL Characterization'!E$2)</f>
        <v>6.7641746624052086</v>
      </c>
      <c r="F18" s="2">
        <f>('[1]Pc, Winter, S3'!F18*Main!$B$5)+(VLOOKUP($A18,'FL Ratio'!$A$2:$B$21,2,FALSE)*'FL Characterization'!F$2)</f>
        <v>6.6882710595474286</v>
      </c>
      <c r="G18" s="2">
        <f>('[1]Pc, Winter, S3'!G18*Main!$B$5)+(VLOOKUP($A18,'FL Ratio'!$A$2:$B$21,2,FALSE)*'FL Characterization'!G$2)</f>
        <v>6.9484846107750924</v>
      </c>
      <c r="H18" s="2">
        <f>('[1]Pc, Winter, S3'!H18*Main!$B$5)+(VLOOKUP($A18,'FL Ratio'!$A$2:$B$21,2,FALSE)*'FL Characterization'!H$2)</f>
        <v>8.9393186921002883</v>
      </c>
      <c r="I18" s="2">
        <f>('[1]Pc, Winter, S3'!I18*Main!$B$5)+(VLOOKUP($A18,'FL Ratio'!$A$2:$B$21,2,FALSE)*'FL Characterization'!I$2)</f>
        <v>9.2698474658781951</v>
      </c>
      <c r="J18" s="2">
        <f>('[1]Pc, Winter, S3'!J18*Main!$B$5)+(VLOOKUP($A18,'FL Ratio'!$A$2:$B$21,2,FALSE)*'FL Characterization'!J$2)</f>
        <v>9.5904503913387043</v>
      </c>
      <c r="K18" s="2">
        <f>('[1]Pc, Winter, S3'!K18*Main!$B$5)+(VLOOKUP($A18,'FL Ratio'!$A$2:$B$21,2,FALSE)*'FL Characterization'!K$2)</f>
        <v>9.3326202767422011</v>
      </c>
      <c r="L18" s="2">
        <f>('[1]Pc, Winter, S3'!L18*Main!$B$5)+(VLOOKUP($A18,'FL Ratio'!$A$2:$B$21,2,FALSE)*'FL Characterization'!L$2)</f>
        <v>9.2645954953897203</v>
      </c>
      <c r="M18" s="2">
        <f>('[1]Pc, Winter, S3'!M18*Main!$B$5)+(VLOOKUP($A18,'FL Ratio'!$A$2:$B$21,2,FALSE)*'FL Characterization'!M$2)</f>
        <v>9.7535252615768915</v>
      </c>
      <c r="N18" s="2">
        <f>('[1]Pc, Winter, S3'!N18*Main!$B$5)+(VLOOKUP($A18,'FL Ratio'!$A$2:$B$21,2,FALSE)*'FL Characterization'!N$2)</f>
        <v>9.7044603141068109</v>
      </c>
      <c r="O18" s="2">
        <f>('[1]Pc, Winter, S3'!O18*Main!$B$5)+(VLOOKUP($A18,'FL Ratio'!$A$2:$B$21,2,FALSE)*'FL Characterization'!O$2)</f>
        <v>9.8898332245672549</v>
      </c>
      <c r="P18" s="2">
        <f>('[1]Pc, Winter, S3'!P18*Main!$B$5)+(VLOOKUP($A18,'FL Ratio'!$A$2:$B$21,2,FALSE)*'FL Characterization'!P$2)</f>
        <v>9.5239111923085797</v>
      </c>
      <c r="Q18" s="2">
        <f>('[1]Pc, Winter, S3'!Q18*Main!$B$5)+(VLOOKUP($A18,'FL Ratio'!$A$2:$B$21,2,FALSE)*'FL Characterization'!Q$2)</f>
        <v>9.3540686240992912</v>
      </c>
      <c r="R18" s="2">
        <f>('[1]Pc, Winter, S3'!R18*Main!$B$5)+(VLOOKUP($A18,'FL Ratio'!$A$2:$B$21,2,FALSE)*'FL Characterization'!R$2)</f>
        <v>9.1561501941346091</v>
      </c>
      <c r="S18" s="2">
        <f>('[1]Pc, Winter, S3'!S18*Main!$B$5)+(VLOOKUP($A18,'FL Ratio'!$A$2:$B$21,2,FALSE)*'FL Characterization'!S$2)</f>
        <v>9.6291730077016418</v>
      </c>
      <c r="T18" s="2">
        <f>('[1]Pc, Winter, S3'!T18*Main!$B$5)+(VLOOKUP($A18,'FL Ratio'!$A$2:$B$21,2,FALSE)*'FL Characterization'!T$2)</f>
        <v>9.2551581777870879</v>
      </c>
      <c r="U18" s="2">
        <f>('[1]Pc, Winter, S3'!U18*Main!$B$5)+(VLOOKUP($A18,'FL Ratio'!$A$2:$B$21,2,FALSE)*'FL Characterization'!U$2)</f>
        <v>8.8754577391026999</v>
      </c>
      <c r="V18" s="2">
        <f>('[1]Pc, Winter, S3'!V18*Main!$B$5)+(VLOOKUP($A18,'FL Ratio'!$A$2:$B$21,2,FALSE)*'FL Characterization'!V$2)</f>
        <v>9.02739583717028</v>
      </c>
      <c r="W18" s="2">
        <f>('[1]Pc, Winter, S3'!W18*Main!$B$5)+(VLOOKUP($A18,'FL Ratio'!$A$2:$B$21,2,FALSE)*'FL Characterization'!W$2)</f>
        <v>8.3833117613990815</v>
      </c>
      <c r="X18" s="2">
        <f>('[1]Pc, Winter, S3'!X18*Main!$B$5)+(VLOOKUP($A18,'FL Ratio'!$A$2:$B$21,2,FALSE)*'FL Characterization'!X$2)</f>
        <v>7.8433558794977802</v>
      </c>
      <c r="Y18" s="2">
        <f>('[1]Pc, Winter, S3'!Y18*Main!$B$5)+(VLOOKUP($A18,'FL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2.5604921758014498</v>
      </c>
      <c r="C19" s="2">
        <f>('[1]Pc, Winter, S3'!C19*Main!$B$5)+(VLOOKUP($A19,'FL Ratio'!$A$2:$B$21,2,FALSE)*'FL Characterization'!C$2)</f>
        <v>2.4498459774421653</v>
      </c>
      <c r="D19" s="2">
        <f>('[1]Pc, Winter, S3'!D19*Main!$B$5)+(VLOOKUP($A19,'FL Ratio'!$A$2:$B$21,2,FALSE)*'FL Characterization'!D$2)</f>
        <v>2.2894575258258216</v>
      </c>
      <c r="E19" s="2">
        <f>('[1]Pc, Winter, S3'!E19*Main!$B$5)+(VLOOKUP($A19,'FL Ratio'!$A$2:$B$21,2,FALSE)*'FL Characterization'!E$2)</f>
        <v>2.2477953423810355</v>
      </c>
      <c r="F19" s="2">
        <f>('[1]Pc, Winter, S3'!F19*Main!$B$5)+(VLOOKUP($A19,'FL Ratio'!$A$2:$B$21,2,FALSE)*'FL Characterization'!F$2)</f>
        <v>2.2117204969414375</v>
      </c>
      <c r="G19" s="2">
        <f>('[1]Pc, Winter, S3'!G19*Main!$B$5)+(VLOOKUP($A19,'FL Ratio'!$A$2:$B$21,2,FALSE)*'FL Characterization'!G$2)</f>
        <v>2.5073192377487112</v>
      </c>
      <c r="H19" s="2">
        <f>('[1]Pc, Winter, S3'!H19*Main!$B$5)+(VLOOKUP($A19,'FL Ratio'!$A$2:$B$21,2,FALSE)*'FL Characterization'!H$2)</f>
        <v>3.4888065296706623</v>
      </c>
      <c r="I19" s="2">
        <f>('[1]Pc, Winter, S3'!I19*Main!$B$5)+(VLOOKUP($A19,'FL Ratio'!$A$2:$B$21,2,FALSE)*'FL Characterization'!I$2)</f>
        <v>3.7737743100365946</v>
      </c>
      <c r="J19" s="2">
        <f>('[1]Pc, Winter, S3'!J19*Main!$B$5)+(VLOOKUP($A19,'FL Ratio'!$A$2:$B$21,2,FALSE)*'FL Characterization'!J$2)</f>
        <v>3.8677173669441571</v>
      </c>
      <c r="K19" s="2">
        <f>('[1]Pc, Winter, S3'!K19*Main!$B$5)+(VLOOKUP($A19,'FL Ratio'!$A$2:$B$21,2,FALSE)*'FL Characterization'!K$2)</f>
        <v>3.9445216218725121</v>
      </c>
      <c r="L19" s="2">
        <f>('[1]Pc, Winter, S3'!L19*Main!$B$5)+(VLOOKUP($A19,'FL Ratio'!$A$2:$B$21,2,FALSE)*'FL Characterization'!L$2)</f>
        <v>3.5437067832448808</v>
      </c>
      <c r="M19" s="2">
        <f>('[1]Pc, Winter, S3'!M19*Main!$B$5)+(VLOOKUP($A19,'FL Ratio'!$A$2:$B$21,2,FALSE)*'FL Characterization'!M$2)</f>
        <v>3.7766195634318867</v>
      </c>
      <c r="N19" s="2">
        <f>('[1]Pc, Winter, S3'!N19*Main!$B$5)+(VLOOKUP($A19,'FL Ratio'!$A$2:$B$21,2,FALSE)*'FL Characterization'!N$2)</f>
        <v>3.6992221725958299</v>
      </c>
      <c r="O19" s="2">
        <f>('[1]Pc, Winter, S3'!O19*Main!$B$5)+(VLOOKUP($A19,'FL Ratio'!$A$2:$B$21,2,FALSE)*'FL Characterization'!O$2)</f>
        <v>3.6063802903903031</v>
      </c>
      <c r="P19" s="2">
        <f>('[1]Pc, Winter, S3'!P19*Main!$B$5)+(VLOOKUP($A19,'FL Ratio'!$A$2:$B$21,2,FALSE)*'FL Characterization'!P$2)</f>
        <v>3.3451359147788109</v>
      </c>
      <c r="Q19" s="2">
        <f>('[1]Pc, Winter, S3'!Q19*Main!$B$5)+(VLOOKUP($A19,'FL Ratio'!$A$2:$B$21,2,FALSE)*'FL Characterization'!Q$2)</f>
        <v>3.2979138531580148</v>
      </c>
      <c r="R19" s="2">
        <f>('[1]Pc, Winter, S3'!R19*Main!$B$5)+(VLOOKUP($A19,'FL Ratio'!$A$2:$B$21,2,FALSE)*'FL Characterization'!R$2)</f>
        <v>3.3780943948144717</v>
      </c>
      <c r="S19" s="2">
        <f>('[1]Pc, Winter, S3'!S19*Main!$B$5)+(VLOOKUP($A19,'FL Ratio'!$A$2:$B$21,2,FALSE)*'FL Characterization'!S$2)</f>
        <v>3.7643711176332051</v>
      </c>
      <c r="T19" s="2">
        <f>('[1]Pc, Winter, S3'!T19*Main!$B$5)+(VLOOKUP($A19,'FL Ratio'!$A$2:$B$21,2,FALSE)*'FL Characterization'!T$2)</f>
        <v>3.5596822255739884</v>
      </c>
      <c r="U19" s="2">
        <f>('[1]Pc, Winter, S3'!U19*Main!$B$5)+(VLOOKUP($A19,'FL Ratio'!$A$2:$B$21,2,FALSE)*'FL Characterization'!U$2)</f>
        <v>3.5037582905821103</v>
      </c>
      <c r="V19" s="2">
        <f>('[1]Pc, Winter, S3'!V19*Main!$B$5)+(VLOOKUP($A19,'FL Ratio'!$A$2:$B$21,2,FALSE)*'FL Characterization'!V$2)</f>
        <v>3.4940726124341017</v>
      </c>
      <c r="W19" s="2">
        <f>('[1]Pc, Winter, S3'!W19*Main!$B$5)+(VLOOKUP($A19,'FL Ratio'!$A$2:$B$21,2,FALSE)*'FL Characterization'!W$2)</f>
        <v>3.2138325338889091</v>
      </c>
      <c r="X19" s="2">
        <f>('[1]Pc, Winter, S3'!X19*Main!$B$5)+(VLOOKUP($A19,'FL Ratio'!$A$2:$B$21,2,FALSE)*'FL Characterization'!X$2)</f>
        <v>3.041839446305056</v>
      </c>
      <c r="Y19" s="2">
        <f>('[1]Pc, Winter, S3'!Y19*Main!$B$5)+(VLOOKUP($A19,'FL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0.32779076669912038</v>
      </c>
      <c r="C20" s="2">
        <f>('[1]Pc, Winter, S3'!C20*Main!$B$5)+(VLOOKUP($A20,'FL Ratio'!$A$2:$B$21,2,FALSE)*'FL Characterization'!C$2)</f>
        <v>2.9853996344573028</v>
      </c>
      <c r="D20" s="2">
        <f>('[1]Pc, Winter, S3'!D20*Main!$B$5)+(VLOOKUP($A20,'FL Ratio'!$A$2:$B$21,2,FALSE)*'FL Characterization'!D$2)</f>
        <v>-0.21233759665681506</v>
      </c>
      <c r="E20" s="2">
        <f>('[1]Pc, Winter, S3'!E20*Main!$B$5)+(VLOOKUP($A20,'FL Ratio'!$A$2:$B$21,2,FALSE)*'FL Characterization'!E$2)</f>
        <v>0.21960401199909638</v>
      </c>
      <c r="F20" s="2">
        <f>('[1]Pc, Winter, S3'!F20*Main!$B$5)+(VLOOKUP($A20,'FL Ratio'!$A$2:$B$21,2,FALSE)*'FL Characterization'!F$2)</f>
        <v>0.42488756214803647</v>
      </c>
      <c r="G20" s="2">
        <f>('[1]Pc, Winter, S3'!G20*Main!$B$5)+(VLOOKUP($A20,'FL Ratio'!$A$2:$B$21,2,FALSE)*'FL Characterization'!G$2)</f>
        <v>6.6174952846183716E-2</v>
      </c>
      <c r="H20" s="2">
        <f>('[1]Pc, Winter, S3'!H20*Main!$B$5)+(VLOOKUP($A20,'FL Ratio'!$A$2:$B$21,2,FALSE)*'FL Characterization'!H$2)</f>
        <v>0.2826213894136973</v>
      </c>
      <c r="I20" s="2">
        <f>('[1]Pc, Winter, S3'!I20*Main!$B$5)+(VLOOKUP($A20,'FL Ratio'!$A$2:$B$21,2,FALSE)*'FL Characterization'!I$2)</f>
        <v>-0.26739072284642657</v>
      </c>
      <c r="J20" s="2">
        <f>('[1]Pc, Winter, S3'!J20*Main!$B$5)+(VLOOKUP($A20,'FL Ratio'!$A$2:$B$21,2,FALSE)*'FL Characterization'!J$2)</f>
        <v>-0.47198904995392654</v>
      </c>
      <c r="K20" s="2">
        <f>('[1]Pc, Winter, S3'!K20*Main!$B$5)+(VLOOKUP($A20,'FL Ratio'!$A$2:$B$21,2,FALSE)*'FL Characterization'!K$2)</f>
        <v>2.0939391395512437E-2</v>
      </c>
      <c r="L20" s="2">
        <f>('[1]Pc, Winter, S3'!L20*Main!$B$5)+(VLOOKUP($A20,'FL Ratio'!$A$2:$B$21,2,FALSE)*'FL Characterization'!L$2)</f>
        <v>-8.8088610791920985E-2</v>
      </c>
      <c r="M20" s="2">
        <f>('[1]Pc, Winter, S3'!M20*Main!$B$5)+(VLOOKUP($A20,'FL Ratio'!$A$2:$B$21,2,FALSE)*'FL Characterization'!M$2)</f>
        <v>0.49421127738711484</v>
      </c>
      <c r="N20" s="2">
        <f>('[1]Pc, Winter, S3'!N20*Main!$B$5)+(VLOOKUP($A20,'FL Ratio'!$A$2:$B$21,2,FALSE)*'FL Characterization'!N$2)</f>
        <v>-0.46153052992556531</v>
      </c>
      <c r="O20" s="2">
        <f>('[1]Pc, Winter, S3'!O20*Main!$B$5)+(VLOOKUP($A20,'FL Ratio'!$A$2:$B$21,2,FALSE)*'FL Characterization'!O$2)</f>
        <v>-0.91730567352426207</v>
      </c>
      <c r="P20" s="2">
        <f>('[1]Pc, Winter, S3'!P20*Main!$B$5)+(VLOOKUP($A20,'FL Ratio'!$A$2:$B$21,2,FALSE)*'FL Characterization'!P$2)</f>
        <v>-4.8648298556815794E-2</v>
      </c>
      <c r="Q20" s="2">
        <f>('[1]Pc, Winter, S3'!Q20*Main!$B$5)+(VLOOKUP($A20,'FL Ratio'!$A$2:$B$21,2,FALSE)*'FL Characterization'!Q$2)</f>
        <v>-0.11769134508819167</v>
      </c>
      <c r="R20" s="2">
        <f>('[1]Pc, Winter, S3'!R20*Main!$B$5)+(VLOOKUP($A20,'FL Ratio'!$A$2:$B$21,2,FALSE)*'FL Characterization'!R$2)</f>
        <v>0.55861340444448548</v>
      </c>
      <c r="S20" s="2">
        <f>('[1]Pc, Winter, S3'!S20*Main!$B$5)+(VLOOKUP($A20,'FL Ratio'!$A$2:$B$21,2,FALSE)*'FL Characterization'!S$2)</f>
        <v>0.14341022446148299</v>
      </c>
      <c r="T20" s="2">
        <f>('[1]Pc, Winter, S3'!T20*Main!$B$5)+(VLOOKUP($A20,'FL Ratio'!$A$2:$B$21,2,FALSE)*'FL Characterization'!T$2)</f>
        <v>-0.18631134798142152</v>
      </c>
      <c r="U20" s="2">
        <f>('[1]Pc, Winter, S3'!U20*Main!$B$5)+(VLOOKUP($A20,'FL Ratio'!$A$2:$B$21,2,FALSE)*'FL Characterization'!U$2)</f>
        <v>0.58049872999695828</v>
      </c>
      <c r="V20" s="2">
        <f>('[1]Pc, Winter, S3'!V20*Main!$B$5)+(VLOOKUP($A20,'FL Ratio'!$A$2:$B$21,2,FALSE)*'FL Characterization'!V$2)</f>
        <v>-7.9586240029393643E-2</v>
      </c>
      <c r="W20" s="2">
        <f>('[1]Pc, Winter, S3'!W20*Main!$B$5)+(VLOOKUP($A20,'FL Ratio'!$A$2:$B$21,2,FALSE)*'FL Characterization'!W$2)</f>
        <v>0.18500898927712439</v>
      </c>
      <c r="X20" s="2">
        <f>('[1]Pc, Winter, S3'!X20*Main!$B$5)+(VLOOKUP($A20,'FL Ratio'!$A$2:$B$21,2,FALSE)*'FL Characterization'!X$2)</f>
        <v>0.14614736580828558</v>
      </c>
      <c r="Y20" s="2">
        <f>('[1]Pc, Winter, S3'!Y20*Main!$B$5)+(VLOOKUP($A20,'FL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8.8145737405711948</v>
      </c>
      <c r="C21" s="2">
        <f>('[1]Pc, Winter, S3'!C21*Main!$B$5)+(VLOOKUP($A21,'FL Ratio'!$A$2:$B$21,2,FALSE)*'FL Characterization'!C$2)</f>
        <v>8.2486838624036469</v>
      </c>
      <c r="D21" s="2">
        <f>('[1]Pc, Winter, S3'!D21*Main!$B$5)+(VLOOKUP($A21,'FL Ratio'!$A$2:$B$21,2,FALSE)*'FL Characterization'!D$2)</f>
        <v>7.7647995086132777</v>
      </c>
      <c r="E21" s="2">
        <f>('[1]Pc, Winter, S3'!E21*Main!$B$5)+(VLOOKUP($A21,'FL Ratio'!$A$2:$B$21,2,FALSE)*'FL Characterization'!E$2)</f>
        <v>7.6617750706984458</v>
      </c>
      <c r="F21" s="2">
        <f>('[1]Pc, Winter, S3'!F21*Main!$B$5)+(VLOOKUP($A21,'FL Ratio'!$A$2:$B$21,2,FALSE)*'FL Characterization'!F$2)</f>
        <v>7.668239123320344</v>
      </c>
      <c r="G21" s="2">
        <f>('[1]Pc, Winter, S3'!G21*Main!$B$5)+(VLOOKUP($A21,'FL Ratio'!$A$2:$B$21,2,FALSE)*'FL Characterization'!G$2)</f>
        <v>8.0469447788966928</v>
      </c>
      <c r="H21" s="2">
        <f>('[1]Pc, Winter, S3'!H21*Main!$B$5)+(VLOOKUP($A21,'FL Ratio'!$A$2:$B$21,2,FALSE)*'FL Characterization'!H$2)</f>
        <v>10.382956547794148</v>
      </c>
      <c r="I21" s="2">
        <f>('[1]Pc, Winter, S3'!I21*Main!$B$5)+(VLOOKUP($A21,'FL Ratio'!$A$2:$B$21,2,FALSE)*'FL Characterization'!I$2)</f>
        <v>10.899883601401415</v>
      </c>
      <c r="J21" s="2">
        <f>('[1]Pc, Winter, S3'!J21*Main!$B$5)+(VLOOKUP($A21,'FL Ratio'!$A$2:$B$21,2,FALSE)*'FL Characterization'!J$2)</f>
        <v>11.383174801443712</v>
      </c>
      <c r="K21" s="2">
        <f>('[1]Pc, Winter, S3'!K21*Main!$B$5)+(VLOOKUP($A21,'FL Ratio'!$A$2:$B$21,2,FALSE)*'FL Characterization'!K$2)</f>
        <v>11.62244491349467</v>
      </c>
      <c r="L21" s="2">
        <f>('[1]Pc, Winter, S3'!L21*Main!$B$5)+(VLOOKUP($A21,'FL Ratio'!$A$2:$B$21,2,FALSE)*'FL Characterization'!L$2)</f>
        <v>11.297668398998226</v>
      </c>
      <c r="M21" s="2">
        <f>('[1]Pc, Winter, S3'!M21*Main!$B$5)+(VLOOKUP($A21,'FL Ratio'!$A$2:$B$21,2,FALSE)*'FL Characterization'!M$2)</f>
        <v>11.633637793568189</v>
      </c>
      <c r="N21" s="2">
        <f>('[1]Pc, Winter, S3'!N21*Main!$B$5)+(VLOOKUP($A21,'FL Ratio'!$A$2:$B$21,2,FALSE)*'FL Characterization'!N$2)</f>
        <v>11.583830638658368</v>
      </c>
      <c r="O21" s="2">
        <f>('[1]Pc, Winter, S3'!O21*Main!$B$5)+(VLOOKUP($A21,'FL Ratio'!$A$2:$B$21,2,FALSE)*'FL Characterization'!O$2)</f>
        <v>11.193279026304673</v>
      </c>
      <c r="P21" s="2">
        <f>('[1]Pc, Winter, S3'!P21*Main!$B$5)+(VLOOKUP($A21,'FL Ratio'!$A$2:$B$21,2,FALSE)*'FL Characterization'!P$2)</f>
        <v>10.875349773412157</v>
      </c>
      <c r="Q21" s="2">
        <f>('[1]Pc, Winter, S3'!Q21*Main!$B$5)+(VLOOKUP($A21,'FL Ratio'!$A$2:$B$21,2,FALSE)*'FL Characterization'!Q$2)</f>
        <v>10.224323168933724</v>
      </c>
      <c r="R21" s="2">
        <f>('[1]Pc, Winter, S3'!R21*Main!$B$5)+(VLOOKUP($A21,'FL Ratio'!$A$2:$B$21,2,FALSE)*'FL Characterization'!R$2)</f>
        <v>10.113198088993556</v>
      </c>
      <c r="S21" s="2">
        <f>('[1]Pc, Winter, S3'!S21*Main!$B$5)+(VLOOKUP($A21,'FL Ratio'!$A$2:$B$21,2,FALSE)*'FL Characterization'!S$2)</f>
        <v>12.124664508729056</v>
      </c>
      <c r="T21" s="2">
        <f>('[1]Pc, Winter, S3'!T21*Main!$B$5)+(VLOOKUP($A21,'FL Ratio'!$A$2:$B$21,2,FALSE)*'FL Characterization'!T$2)</f>
        <v>11.973030433817126</v>
      </c>
      <c r="U21" s="2">
        <f>('[1]Pc, Winter, S3'!U21*Main!$B$5)+(VLOOKUP($A21,'FL Ratio'!$A$2:$B$21,2,FALSE)*'FL Characterization'!U$2)</f>
        <v>11.962540806052504</v>
      </c>
      <c r="V21" s="2">
        <f>('[1]Pc, Winter, S3'!V21*Main!$B$5)+(VLOOKUP($A21,'FL Ratio'!$A$2:$B$21,2,FALSE)*'FL Characterization'!V$2)</f>
        <v>11.747477708605523</v>
      </c>
      <c r="W21" s="2">
        <f>('[1]Pc, Winter, S3'!W21*Main!$B$5)+(VLOOKUP($A21,'FL Ratio'!$A$2:$B$21,2,FALSE)*'FL Characterization'!W$2)</f>
        <v>11.123210016033426</v>
      </c>
      <c r="X21" s="2">
        <f>('[1]Pc, Winter, S3'!X21*Main!$B$5)+(VLOOKUP($A21,'FL Ratio'!$A$2:$B$21,2,FALSE)*'FL Characterization'!X$2)</f>
        <v>10.835177711984123</v>
      </c>
      <c r="Y21" s="2">
        <f>('[1]Pc, Winter, S3'!Y21*Main!$B$5)+(VLOOKUP($A21,'FL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25">
      <c r="A3">
        <v>3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25">
      <c r="A4">
        <v>4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25">
      <c r="A5">
        <v>7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25">
      <c r="A6">
        <v>8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25">
      <c r="A7">
        <v>10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25">
      <c r="A8">
        <v>12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25">
      <c r="A9">
        <v>14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25">
      <c r="A10">
        <v>15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25">
      <c r="A11">
        <v>16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25">
      <c r="A12">
        <v>17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25">
      <c r="A13">
        <v>18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25">
      <c r="A14">
        <v>19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25">
      <c r="A15">
        <v>20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25">
      <c r="A16">
        <v>21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25">
      <c r="A17">
        <v>23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25">
      <c r="A18">
        <v>24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25">
      <c r="A19">
        <v>26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25">
      <c r="A20">
        <v>29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25">
      <c r="A21">
        <v>30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2024-05-28T09:17:06Z</dcterms:modified>
</cp:coreProperties>
</file>