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F863153A-9845-494D-BA69-5CB6D71D319D}" xr6:coauthVersionLast="47" xr6:coauthVersionMax="47" xr10:uidLastSave="{00000000-0000-0000-0000-000000000000}"/>
  <bookViews>
    <workbookView xWindow="4785" yWindow="2805" windowWidth="21600" windowHeight="12660" activeTab="3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<sst xmlns="http://schemas.openxmlformats.org/spreadsheetml/2006/main" count="49" uniqueCount="18">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</sst>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10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9.6738252428489862</v>
      </c>
      <c r="C2" s="4">
        <f>('[1]Qc, Winter, S2'!C2*Main!$B$5)</f>
        <v>6.6317094670283598</v>
      </c>
      <c r="D2" s="4">
        <f>('[1]Qc, Winter, S2'!D2*Main!$B$5)</f>
        <v>5.9249671409947871</v>
      </c>
      <c r="E2" s="4">
        <f>('[1]Qc, Winter, S2'!E2*Main!$B$5)</f>
        <v>7.5195840810525549</v>
      </c>
      <c r="F2" s="4">
        <f>('[1]Qc, Winter, S2'!F2*Main!$B$5)</f>
        <v>6.5393298050519499</v>
      </c>
      <c r="G2" s="4">
        <f>('[1]Qc, Winter, S2'!G2*Main!$B$5)</f>
        <v>5.3232129686275256</v>
      </c>
      <c r="H2" s="4">
        <f>('[1]Qc, Winter, S2'!H2*Main!$B$5)</f>
        <v>4.4044187798885917</v>
      </c>
      <c r="I2" s="4">
        <f>('[1]Qc, Winter, S2'!I2*Main!$B$5)</f>
        <v>15.545306697152379</v>
      </c>
      <c r="J2" s="4">
        <f>('[1]Qc, Winter, S2'!J2*Main!$B$5)</f>
        <v>16.096179262552198</v>
      </c>
      <c r="K2" s="4">
        <f>('[1]Qc, Winter, S2'!K2*Main!$B$5)</f>
        <v>13.529656979902196</v>
      </c>
      <c r="L2" s="4">
        <f>('[1]Qc, Winter, S2'!L2*Main!$B$5)</f>
        <v>16.084727179954999</v>
      </c>
      <c r="M2" s="4">
        <f>('[1]Qc, Winter, S2'!M2*Main!$B$5)</f>
        <v>15.244827739050899</v>
      </c>
      <c r="N2" s="4">
        <f>('[1]Qc, Winter, S2'!N2*Main!$B$5)</f>
        <v>15.16187560626075</v>
      </c>
      <c r="O2" s="4">
        <f>('[1]Qc, Winter, S2'!O2*Main!$B$5)</f>
        <v>13.538977166822789</v>
      </c>
      <c r="P2" s="4">
        <f>('[1]Qc, Winter, S2'!P2*Main!$B$5)</f>
        <v>7.7954529973508819</v>
      </c>
      <c r="Q2" s="4">
        <f>('[1]Qc, Winter, S2'!Q2*Main!$B$5)</f>
        <v>12.329828832357032</v>
      </c>
      <c r="R2" s="4">
        <f>('[1]Qc, Winter, S2'!R2*Main!$B$5)</f>
        <v>14.937099289630178</v>
      </c>
      <c r="S2" s="4">
        <f>('[1]Qc, Winter, S2'!S2*Main!$B$5)</f>
        <v>13.937249469669613</v>
      </c>
      <c r="T2" s="4">
        <f>('[1]Qc, Winter, S2'!T2*Main!$B$5)</f>
        <v>9.7407622468802586</v>
      </c>
      <c r="U2" s="4">
        <f>('[1]Qc, Winter, S2'!U2*Main!$B$5)</f>
        <v>10.206516788202729</v>
      </c>
      <c r="V2" s="4">
        <f>('[1]Qc, Winter, S2'!V2*Main!$B$5)</f>
        <v>9.2241079755742064</v>
      </c>
      <c r="W2" s="4">
        <f>('[1]Qc, Winter, S2'!W2*Main!$B$5)</f>
        <v>5.838559534136504</v>
      </c>
      <c r="X2" s="4">
        <f>('[1]Qc, Winter, S2'!X2*Main!$B$5)</f>
        <v>4.7506041556115877</v>
      </c>
      <c r="Y2" s="4">
        <f>('[1]Qc, Winter, S2'!Y2*Main!$B$5)</f>
        <v>4.9237963918732772</v>
      </c>
    </row>
    <row r="3" spans="1:25" x14ac:dyDescent="0.25">
      <c r="A3">
        <v>2</v>
      </c>
      <c r="B3" s="4">
        <f>('[1]Qc, Winter, S2'!B3*Main!$B$5)</f>
        <v>-13.878068400348941</v>
      </c>
      <c r="C3" s="4">
        <f>('[1]Qc, Winter, S2'!C3*Main!$B$5)</f>
        <v>-13.330890687646406</v>
      </c>
      <c r="D3" s="4">
        <f>('[1]Qc, Winter, S2'!D3*Main!$B$5)</f>
        <v>-13.978295731301944</v>
      </c>
      <c r="E3" s="4">
        <f>('[1]Qc, Winter, S2'!E3*Main!$B$5)</f>
        <v>-14.326269480684434</v>
      </c>
      <c r="F3" s="4">
        <f>('[1]Qc, Winter, S2'!F3*Main!$B$5)</f>
        <v>-14.478257626612962</v>
      </c>
      <c r="G3" s="4">
        <f>('[1]Qc, Winter, S2'!G3*Main!$B$5)</f>
        <v>-13.287656350835546</v>
      </c>
      <c r="H3" s="4">
        <f>('[1]Qc, Winter, S2'!H3*Main!$B$5)</f>
        <v>-8.4254196650462703</v>
      </c>
      <c r="I3" s="4">
        <f>('[1]Qc, Winter, S2'!I3*Main!$B$5)</f>
        <v>-1.5872152282551946</v>
      </c>
      <c r="J3" s="4">
        <f>('[1]Qc, Winter, S2'!J3*Main!$B$5)</f>
        <v>-1.7230688219327344</v>
      </c>
      <c r="K3" s="4">
        <f>('[1]Qc, Winter, S2'!K3*Main!$B$5)</f>
        <v>-1.1764920012582656</v>
      </c>
      <c r="L3" s="4">
        <f>('[1]Qc, Winter, S2'!L3*Main!$B$5)</f>
        <v>-0.99572705908550929</v>
      </c>
      <c r="M3" s="4">
        <f>('[1]Qc, Winter, S2'!M3*Main!$B$5)</f>
        <v>-4.5799021952624788</v>
      </c>
      <c r="N3" s="4">
        <f>('[1]Qc, Winter, S2'!N3*Main!$B$5)</f>
        <v>-6.6907451817836883</v>
      </c>
      <c r="O3" s="4">
        <f>('[1]Qc, Winter, S2'!O3*Main!$B$5)</f>
        <v>-8.4158172563975331</v>
      </c>
      <c r="P3" s="4">
        <f>('[1]Qc, Winter, S2'!P3*Main!$B$5)</f>
        <v>-8.5230068545200801</v>
      </c>
      <c r="Q3" s="4">
        <f>('[1]Qc, Winter, S2'!Q3*Main!$B$5)</f>
        <v>-8.8404840430534328</v>
      </c>
      <c r="R3" s="4">
        <f>('[1]Qc, Winter, S2'!R3*Main!$B$5)</f>
        <v>-6.6781391777818868</v>
      </c>
      <c r="S3" s="4">
        <f>('[1]Qc, Winter, S2'!S3*Main!$B$5)</f>
        <v>2.2621055759321052</v>
      </c>
      <c r="T3" s="4">
        <f>('[1]Qc, Winter, S2'!T3*Main!$B$5)</f>
        <v>-0.3124962300680047</v>
      </c>
      <c r="U3" s="4">
        <f>('[1]Qc, Winter, S2'!U3*Main!$B$5)</f>
        <v>-3.7260602562148484</v>
      </c>
      <c r="V3" s="4">
        <f>('[1]Qc, Winter, S2'!V3*Main!$B$5)</f>
        <v>-6.9758330468725509</v>
      </c>
      <c r="W3" s="4">
        <f>('[1]Qc, Winter, S2'!W3*Main!$B$5)</f>
        <v>-8.9944225680290284</v>
      </c>
      <c r="X3" s="4">
        <f>('[1]Qc, Winter, S2'!X3*Main!$B$5)</f>
        <v>-9.765044947318243</v>
      </c>
      <c r="Y3" s="4">
        <f>('[1]Qc, Winter, S2'!Y3*Main!$B$5)</f>
        <v>-11.52276988929642</v>
      </c>
    </row>
    <row r="4" spans="1:25" x14ac:dyDescent="0.25">
      <c r="A4">
        <v>3</v>
      </c>
      <c r="B4" s="4">
        <f>('[1]Qc, Winter, S2'!B4*Main!$B$5)</f>
        <v>-8.7615168184032104</v>
      </c>
      <c r="C4" s="4">
        <f>('[1]Qc, Winter, S2'!C4*Main!$B$5)</f>
        <v>-9.360101064383727</v>
      </c>
      <c r="D4" s="4">
        <f>('[1]Qc, Winter, S2'!D4*Main!$B$5)</f>
        <v>-9.6271037530476686</v>
      </c>
      <c r="E4" s="4">
        <f>('[1]Qc, Winter, S2'!E4*Main!$B$5)</f>
        <v>-9.4983569814540232</v>
      </c>
      <c r="F4" s="4">
        <f>('[1]Qc, Winter, S2'!F4*Main!$B$5)</f>
        <v>-9.5062570184491531</v>
      </c>
      <c r="G4" s="4">
        <f>('[1]Qc, Winter, S2'!G4*Main!$B$5)</f>
        <v>-8.0167269747676766</v>
      </c>
      <c r="H4" s="4">
        <f>('[1]Qc, Winter, S2'!H4*Main!$B$5)</f>
        <v>-0.29559237540723859</v>
      </c>
      <c r="I4" s="4">
        <f>('[1]Qc, Winter, S2'!I4*Main!$B$5)</f>
        <v>4.1331553175334186</v>
      </c>
      <c r="J4" s="4">
        <f>('[1]Qc, Winter, S2'!J4*Main!$B$5)</f>
        <v>5.2161387669307935</v>
      </c>
      <c r="K4" s="4">
        <f>('[1]Qc, Winter, S2'!K4*Main!$B$5)</f>
        <v>3.5257540759814017</v>
      </c>
      <c r="L4" s="4">
        <f>('[1]Qc, Winter, S2'!L4*Main!$B$5)</f>
        <v>2.1666531064932042</v>
      </c>
      <c r="M4" s="4">
        <f>('[1]Qc, Winter, S2'!M4*Main!$B$5)</f>
        <v>4.1712470775322181</v>
      </c>
      <c r="N4" s="4">
        <f>('[1]Qc, Winter, S2'!N4*Main!$B$5)</f>
        <v>2.7098820727187412</v>
      </c>
      <c r="O4" s="4">
        <f>('[1]Qc, Winter, S2'!O4*Main!$B$5)</f>
        <v>0.82215976966196225</v>
      </c>
      <c r="P4" s="4">
        <f>('[1]Qc, Winter, S2'!P4*Main!$B$5)</f>
        <v>-3.2207677523665774</v>
      </c>
      <c r="Q4" s="4">
        <f>('[1]Qc, Winter, S2'!Q4*Main!$B$5)</f>
        <v>-3.2540406620292406</v>
      </c>
      <c r="R4" s="4">
        <f>('[1]Qc, Winter, S2'!R4*Main!$B$5)</f>
        <v>-2.680544098107855</v>
      </c>
      <c r="S4" s="4">
        <f>('[1]Qc, Winter, S2'!S4*Main!$B$5)</f>
        <v>-1.299249760289263</v>
      </c>
      <c r="T4" s="4">
        <f>('[1]Qc, Winter, S2'!T4*Main!$B$5)</f>
        <v>-3.2312346011453466</v>
      </c>
      <c r="U4" s="4">
        <f>('[1]Qc, Winter, S2'!U4*Main!$B$5)</f>
        <v>-1.8042460357359367</v>
      </c>
      <c r="V4" s="4">
        <f>('[1]Qc, Winter, S2'!V4*Main!$B$5)</f>
        <v>-2.5276872803133124</v>
      </c>
      <c r="W4" s="4">
        <f>('[1]Qc, Winter, S2'!W4*Main!$B$5)</f>
        <v>-4.1086125785247676</v>
      </c>
      <c r="X4" s="4">
        <f>('[1]Qc, Winter, S2'!X4*Main!$B$5)</f>
        <v>-6.6235113504173535</v>
      </c>
      <c r="Y4" s="4">
        <f>('[1]Qc, Winter, S2'!Y4*Main!$B$5)</f>
        <v>-7.3273345039255799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9.6738252428489862</v>
      </c>
      <c r="C2" s="4">
        <f>('[1]Qc, Winter, S3'!C2*Main!$B$5)</f>
        <v>6.9023914860907407</v>
      </c>
      <c r="D2" s="4">
        <f>('[1]Qc, Winter, S3'!D2*Main!$B$5)</f>
        <v>5.7489780179949417</v>
      </c>
      <c r="E2" s="4">
        <f>('[1]Qc, Winter, S3'!E2*Main!$B$5)</f>
        <v>7.3691923994315029</v>
      </c>
      <c r="F2" s="4">
        <f>('[1]Qc, Winter, S3'!F2*Main!$B$5)</f>
        <v>6.6040756447059312</v>
      </c>
      <c r="G2" s="4">
        <f>('[1]Qc, Winter, S3'!G2*Main!$B$5)</f>
        <v>5.2167487092549747</v>
      </c>
      <c r="H2" s="4">
        <f>('[1]Qc, Winter, S3'!H2*Main!$B$5)</f>
        <v>4.4925071554863631</v>
      </c>
      <c r="I2" s="4">
        <f>('[1]Qc, Winter, S3'!I2*Main!$B$5)</f>
        <v>15.083564914068644</v>
      </c>
      <c r="J2" s="4">
        <f>('[1]Qc, Winter, S3'!J2*Main!$B$5)</f>
        <v>16.257141055177719</v>
      </c>
      <c r="K2" s="4">
        <f>('[1]Qc, Winter, S3'!K2*Main!$B$5)</f>
        <v>13.943830152756345</v>
      </c>
      <c r="L2" s="4">
        <f>('[1]Qc, Winter, S3'!L2*Main!$B$5)</f>
        <v>16.24557445175455</v>
      </c>
      <c r="M2" s="4">
        <f>('[1]Qc, Winter, S3'!M2*Main!$B$5)</f>
        <v>15.095368643570009</v>
      </c>
      <c r="N2" s="4">
        <f>('[1]Qc, Winter, S3'!N2*Main!$B$5)</f>
        <v>14.711522865480728</v>
      </c>
      <c r="O2" s="4">
        <f>('[1]Qc, Winter, S3'!O2*Main!$B$5)</f>
        <v>13.270878609063923</v>
      </c>
      <c r="P2" s="4">
        <f>('[1]Qc, Winter, S3'!P2*Main!$B$5)</f>
        <v>8.0340893135963185</v>
      </c>
      <c r="Q2" s="4">
        <f>('[1]Qc, Winter, S3'!Q2*Main!$B$5)</f>
        <v>12.454372557936395</v>
      </c>
      <c r="R2" s="4">
        <f>('[1]Qc, Winter, S3'!R2*Main!$B$5)</f>
        <v>15.086470282526481</v>
      </c>
      <c r="S2" s="4">
        <f>('[1]Qc, Winter, S3'!S2*Main!$B$5)</f>
        <v>14.076621964366307</v>
      </c>
      <c r="T2" s="4">
        <f>('[1]Qc, Winter, S3'!T2*Main!$B$5)</f>
        <v>9.6433546244114563</v>
      </c>
      <c r="U2" s="4">
        <f>('[1]Qc, Winter, S3'!U2*Main!$B$5)</f>
        <v>10.307571409868103</v>
      </c>
      <c r="V2" s="4">
        <f>('[1]Qc, Winter, S3'!V2*Main!$B$5)</f>
        <v>9.4123550771165387</v>
      </c>
      <c r="W2" s="4">
        <f>('[1]Qc, Winter, S3'!W2*Main!$B$5)</f>
        <v>5.780173938795139</v>
      </c>
      <c r="X2" s="4">
        <f>('[1]Qc, Winter, S3'!X2*Main!$B$5)</f>
        <v>4.5643059534307415</v>
      </c>
      <c r="Y2" s="4">
        <f>('[1]Qc, Winter, S3'!Y2*Main!$B$5)</f>
        <v>4.8755238782274617</v>
      </c>
    </row>
    <row r="3" spans="1:25" x14ac:dyDescent="0.25">
      <c r="A3">
        <v>2</v>
      </c>
      <c r="B3" s="4">
        <f>('[1]Qc, Winter, S3'!B3*Main!$B$5)</f>
        <v>-13.742008906227872</v>
      </c>
      <c r="C3" s="4">
        <f>('[1]Qc, Winter, S3'!C3*Main!$B$5)</f>
        <v>-13.602949681271841</v>
      </c>
      <c r="D3" s="4">
        <f>('[1]Qc, Winter, S3'!D3*Main!$B$5)</f>
        <v>-13.978295731301944</v>
      </c>
      <c r="E3" s="4">
        <f>('[1]Qc, Winter, S3'!E3*Main!$B$5)</f>
        <v>-14.764828750501305</v>
      </c>
      <c r="F3" s="4">
        <f>('[1]Qc, Winter, S3'!F3*Main!$B$5)</f>
        <v>-14.76782277914522</v>
      </c>
      <c r="G3" s="4">
        <f>('[1]Qc, Winter, S3'!G3*Main!$B$5)</f>
        <v>-13.420532914343902</v>
      </c>
      <c r="H3" s="4">
        <f>('[1]Qc, Winter, S3'!H3*Main!$B$5)</f>
        <v>-8.5939280583471955</v>
      </c>
      <c r="I3" s="4">
        <f>('[1]Qc, Winter, S3'!I3*Main!$B$5)</f>
        <v>-1.6034113020129002</v>
      </c>
      <c r="J3" s="4">
        <f>('[1]Qc, Winter, S3'!J3*Main!$B$5)</f>
        <v>-1.7404735575078125</v>
      </c>
      <c r="K3" s="4">
        <f>('[1]Qc, Winter, S3'!K3*Main!$B$5)</f>
        <v>-1.1303550600324512</v>
      </c>
      <c r="L3" s="4">
        <f>('[1]Qc, Winter, S3'!L3*Main!$B$5)</f>
        <v>-0.99572705908550929</v>
      </c>
      <c r="M3" s="4">
        <f>('[1]Qc, Winter, S3'!M3*Main!$B$5)</f>
        <v>-4.5345566289727515</v>
      </c>
      <c r="N3" s="4">
        <f>('[1]Qc, Winter, S3'!N3*Main!$B$5)</f>
        <v>-6.5582551781840115</v>
      </c>
      <c r="O3" s="4">
        <f>('[1]Qc, Winter, S3'!O3*Main!$B$5)</f>
        <v>-8.6734443152668455</v>
      </c>
      <c r="P3" s="4">
        <f>('[1]Qc, Winter, S3'!P3*Main!$B$5)</f>
        <v>-8.6934669916104816</v>
      </c>
      <c r="Q3" s="4">
        <f>('[1]Qc, Winter, S3'!Q3*Main!$B$5)</f>
        <v>-8.8404840430534328</v>
      </c>
      <c r="R3" s="4">
        <f>('[1]Qc, Winter, S3'!R3*Main!$B$5)</f>
        <v>-6.6781391777818868</v>
      </c>
      <c r="S3" s="4">
        <f>('[1]Qc, Winter, S3'!S3*Main!$B$5)</f>
        <v>2.1949143212014484</v>
      </c>
      <c r="T3" s="4">
        <f>('[1]Qc, Winter, S3'!T3*Main!$B$5)</f>
        <v>-0.3124962300680047</v>
      </c>
      <c r="U3" s="4">
        <f>('[1]Qc, Winter, S3'!U3*Main!$B$5)</f>
        <v>-3.8005814613391453</v>
      </c>
      <c r="V3" s="4">
        <f>('[1]Qc, Winter, S3'!V3*Main!$B$5)</f>
        <v>-6.837697739013687</v>
      </c>
      <c r="W3" s="4">
        <f>('[1]Qc, Winter, S3'!W3*Main!$B$5)</f>
        <v>-9.1761280744538567</v>
      </c>
      <c r="X3" s="4">
        <f>('[1]Qc, Winter, S3'!X3*Main!$B$5)</f>
        <v>-10.163618210474089</v>
      </c>
      <c r="Y3" s="4">
        <f>('[1]Qc, Winter, S3'!Y3*Main!$B$5)</f>
        <v>-11.408683058709325</v>
      </c>
    </row>
    <row r="4" spans="1:25" x14ac:dyDescent="0.25">
      <c r="A4">
        <v>3</v>
      </c>
      <c r="B4" s="4">
        <f>('[1]Qc, Winter, S3'!B4*Main!$B$5)</f>
        <v>-8.7615168184032104</v>
      </c>
      <c r="C4" s="4">
        <f>('[1]Qc, Winter, S3'!C4*Main!$B$5)</f>
        <v>-9.360101064383727</v>
      </c>
      <c r="D4" s="4">
        <f>('[1]Qc, Winter, S3'!D4*Main!$B$5)</f>
        <v>-9.6271037530476686</v>
      </c>
      <c r="E4" s="4">
        <f>('[1]Qc, Winter, S3'!E4*Main!$B$5)</f>
        <v>-9.4043138430237843</v>
      </c>
      <c r="F4" s="4">
        <f>('[1]Qc, Winter, S3'!F4*Main!$B$5)</f>
        <v>-9.2238929485942283</v>
      </c>
      <c r="G4" s="4">
        <f>('[1]Qc, Winter, S3'!G4*Main!$B$5)</f>
        <v>-7.8595362497722316</v>
      </c>
      <c r="H4" s="4">
        <f>('[1]Qc, Winter, S3'!H4*Main!$B$5)</f>
        <v>-0.29559237540723859</v>
      </c>
      <c r="I4" s="4">
        <f>('[1]Qc, Winter, S3'!I4*Main!$B$5)</f>
        <v>4.0115919258412607</v>
      </c>
      <c r="J4" s="4">
        <f>('[1]Qc, Winter, S3'!J4*Main!$B$5)</f>
        <v>5.1644938286443498</v>
      </c>
      <c r="K4" s="4">
        <f>('[1]Qc, Winter, S3'!K4*Main!$B$5)</f>
        <v>3.6696624056132956</v>
      </c>
      <c r="L4" s="4">
        <f>('[1]Qc, Winter, S3'!L4*Main!$B$5)</f>
        <v>2.0816863180032743</v>
      </c>
      <c r="M4" s="4">
        <f>('[1]Qc, Winter, S3'!M4*Main!$B$5)</f>
        <v>4.1712470775322181</v>
      </c>
      <c r="N4" s="4">
        <f>('[1]Qc, Winter, S3'!N4*Main!$B$5)</f>
        <v>2.6301796588152486</v>
      </c>
      <c r="O4" s="4">
        <f>('[1]Qc, Winter, S3'!O4*Main!$B$5)</f>
        <v>0.80603898986466904</v>
      </c>
      <c r="P4" s="4">
        <f>('[1]Qc, Winter, S3'!P4*Main!$B$5)</f>
        <v>-3.2207677523665774</v>
      </c>
      <c r="Q4" s="4">
        <f>('[1]Qc, Winter, S3'!Q4*Main!$B$5)</f>
        <v>-3.1583335837342634</v>
      </c>
      <c r="R4" s="4">
        <f>('[1]Qc, Winter, S3'!R4*Main!$B$5)</f>
        <v>-2.6017045658105653</v>
      </c>
      <c r="S4" s="4">
        <f>('[1]Qc, Winter, S3'!S4*Main!$B$5)</f>
        <v>-1.3522803627500493</v>
      </c>
      <c r="T4" s="4">
        <f>('[1]Qc, Winter, S3'!T4*Main!$B$5)</f>
        <v>-3.2958592931682529</v>
      </c>
      <c r="U4" s="4">
        <f>('[1]Qc, Winter, S3'!U4*Main!$B$5)</f>
        <v>-1.8042460357359367</v>
      </c>
      <c r="V4" s="4">
        <f>('[1]Qc, Winter, S3'!V4*Main!$B$5)</f>
        <v>-2.477133534707046</v>
      </c>
      <c r="W4" s="4">
        <f>('[1]Qc, Winter, S3'!W4*Main!$B$5)</f>
        <v>-4.15053719667298</v>
      </c>
      <c r="X4" s="4">
        <f>('[1]Qc, Winter, S3'!X4*Main!$B$5)</f>
        <v>-6.6235113504173535</v>
      </c>
      <c r="Y4" s="4">
        <f>('[1]Qc, Winter, S3'!Y4*Main!$B$5)</f>
        <v>-7.4768719427812051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0.25676266666666658</v>
      </c>
      <c r="C2" s="4">
        <f>('FL Characterization'!C$4-'FL Characterization'!C$2)*VLOOKUP($A2,'FL Ratio'!$A$2:$B$16,2,FALSE)</f>
        <v>0.28266311111111103</v>
      </c>
      <c r="D2" s="4">
        <f>('FL Characterization'!D$4-'FL Characterization'!D$2)*VLOOKUP($A2,'FL Ratio'!$A$2:$B$16,2,FALSE)</f>
        <v>0.36791288888888884</v>
      </c>
      <c r="E2" s="4">
        <f>('FL Characterization'!E$4-'FL Characterization'!E$2)*VLOOKUP($A2,'FL Ratio'!$A$2:$B$16,2,FALSE)</f>
        <v>0.4217973333333333</v>
      </c>
      <c r="F2" s="4">
        <f>('FL Characterization'!F$4-'FL Characterization'!F$2)*VLOOKUP($A2,'FL Ratio'!$A$2:$B$16,2,FALSE)</f>
        <v>0.4959377777777777</v>
      </c>
      <c r="G2" s="4">
        <f>('FL Characterization'!G$4-'FL Characterization'!G$2)*VLOOKUP($A2,'FL Ratio'!$A$2:$B$16,2,FALSE)</f>
        <v>0.57971555555555554</v>
      </c>
      <c r="H2" s="4">
        <f>('FL Characterization'!H$4-'FL Characterization'!H$2)*VLOOKUP($A2,'FL Ratio'!$A$2:$B$16,2,FALSE)</f>
        <v>0.51676444444444447</v>
      </c>
      <c r="I2" s="4">
        <f>('FL Characterization'!I$4-'FL Characterization'!I$2)*VLOOKUP($A2,'FL Ratio'!$A$2:$B$16,2,FALSE)</f>
        <v>0.73877155555555563</v>
      </c>
      <c r="J2" s="4">
        <f>('FL Characterization'!J$4-'FL Characterization'!J$2)*VLOOKUP($A2,'FL Ratio'!$A$2:$B$16,2,FALSE)</f>
        <v>0.67774044444444437</v>
      </c>
      <c r="K2" s="4">
        <f>('FL Characterization'!K$4-'FL Characterization'!K$2)*VLOOKUP($A2,'FL Ratio'!$A$2:$B$16,2,FALSE)</f>
        <v>0.7654684444444444</v>
      </c>
      <c r="L2" s="4">
        <f>('FL Characterization'!L$4-'FL Characterization'!L$2)*VLOOKUP($A2,'FL Ratio'!$A$2:$B$16,2,FALSE)</f>
        <v>0.78669688888888889</v>
      </c>
      <c r="M2" s="4">
        <f>('FL Characterization'!M$4-'FL Characterization'!M$2)*VLOOKUP($A2,'FL Ratio'!$A$2:$B$16,2,FALSE)</f>
        <v>0.72972622222222217</v>
      </c>
      <c r="N2" s="4">
        <f>('FL Characterization'!N$4-'FL Characterization'!N$2)*VLOOKUP($A2,'FL Ratio'!$A$2:$B$16,2,FALSE)</f>
        <v>0.68839111111111106</v>
      </c>
      <c r="O2" s="4">
        <f>('FL Characterization'!O$4-'FL Characterization'!O$2)*VLOOKUP($A2,'FL Ratio'!$A$2:$B$16,2,FALSE)</f>
        <v>0.63376355555555552</v>
      </c>
      <c r="P2" s="4">
        <f>('FL Characterization'!P$4-'FL Characterization'!P$2)*VLOOKUP($A2,'FL Ratio'!$A$2:$B$16,2,FALSE)</f>
        <v>0.58376533333333325</v>
      </c>
      <c r="Q2" s="4">
        <f>('FL Characterization'!Q$4-'FL Characterization'!Q$2)*VLOOKUP($A2,'FL Ratio'!$A$2:$B$16,2,FALSE)</f>
        <v>0.52538133333333326</v>
      </c>
      <c r="R2" s="4">
        <f>('FL Characterization'!R$4-'FL Characterization'!R$2)*VLOOKUP($A2,'FL Ratio'!$A$2:$B$16,2,FALSE)</f>
        <v>0.51991288888888887</v>
      </c>
      <c r="S2" s="4">
        <f>('FL Characterization'!S$4-'FL Characterization'!S$2)*VLOOKUP($A2,'FL Ratio'!$A$2:$B$16,2,FALSE)</f>
        <v>0.41193244444444443</v>
      </c>
      <c r="T2" s="4">
        <f>('FL Characterization'!T$4-'FL Characterization'!T$2)*VLOOKUP($A2,'FL Ratio'!$A$2:$B$16,2,FALSE)</f>
        <v>0.34082488888888884</v>
      </c>
      <c r="U2" s="4">
        <f>('FL Characterization'!U$4-'FL Characterization'!U$2)*VLOOKUP($A2,'FL Ratio'!$A$2:$B$16,2,FALSE)</f>
        <v>0.40443377777777778</v>
      </c>
      <c r="V2" s="4">
        <f>('FL Characterization'!V$4-'FL Characterization'!V$2)*VLOOKUP($A2,'FL Ratio'!$A$2:$B$16,2,FALSE)</f>
        <v>0.41207822222222218</v>
      </c>
      <c r="W2" s="4">
        <f>('FL Characterization'!W$4-'FL Characterization'!W$2)*VLOOKUP($A2,'FL Ratio'!$A$2:$B$16,2,FALSE)</f>
        <v>0.47092266666666666</v>
      </c>
      <c r="X2" s="4">
        <f>('FL Characterization'!X$4-'FL Characterization'!X$2)*VLOOKUP($A2,'FL Ratio'!$A$2:$B$16,2,FALSE)</f>
        <v>0.22865777777777779</v>
      </c>
      <c r="Y2" s="4">
        <f>('FL Characterization'!Y$4-'FL Characterization'!Y$2)*VLOOKUP($A2,'FL Ratio'!$A$2:$B$16,2,FALSE)</f>
        <v>0.2195377777777778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0.12838133333333329</v>
      </c>
      <c r="C4" s="4">
        <f>('FL Characterization'!C$4-'FL Characterization'!C$2)*VLOOKUP($A4,'FL Ratio'!$A$2:$B$16,2,FALSE)</f>
        <v>0.14133155555555552</v>
      </c>
      <c r="D4" s="4">
        <f>('FL Characterization'!D$4-'FL Characterization'!D$2)*VLOOKUP($A4,'FL Ratio'!$A$2:$B$16,2,FALSE)</f>
        <v>0.18395644444444442</v>
      </c>
      <c r="E4" s="4">
        <f>('FL Characterization'!E$4-'FL Characterization'!E$2)*VLOOKUP($A4,'FL Ratio'!$A$2:$B$16,2,FALSE)</f>
        <v>0.21089866666666665</v>
      </c>
      <c r="F4" s="4">
        <f>('FL Characterization'!F$4-'FL Characterization'!F$2)*VLOOKUP($A4,'FL Ratio'!$A$2:$B$16,2,FALSE)</f>
        <v>0.24796888888888885</v>
      </c>
      <c r="G4" s="4">
        <f>('FL Characterization'!G$4-'FL Characterization'!G$2)*VLOOKUP($A4,'FL Ratio'!$A$2:$B$16,2,FALSE)</f>
        <v>0.28985777777777777</v>
      </c>
      <c r="H4" s="4">
        <f>('FL Characterization'!H$4-'FL Characterization'!H$2)*VLOOKUP($A4,'FL Ratio'!$A$2:$B$16,2,FALSE)</f>
        <v>0.25838222222222224</v>
      </c>
      <c r="I4" s="4">
        <f>('FL Characterization'!I$4-'FL Characterization'!I$2)*VLOOKUP($A4,'FL Ratio'!$A$2:$B$16,2,FALSE)</f>
        <v>0.36938577777777781</v>
      </c>
      <c r="J4" s="4">
        <f>('FL Characterization'!J$4-'FL Characterization'!J$2)*VLOOKUP($A4,'FL Ratio'!$A$2:$B$16,2,FALSE)</f>
        <v>0.33887022222222218</v>
      </c>
      <c r="K4" s="4">
        <f>('FL Characterization'!K$4-'FL Characterization'!K$2)*VLOOKUP($A4,'FL Ratio'!$A$2:$B$16,2,FALSE)</f>
        <v>0.3827342222222222</v>
      </c>
      <c r="L4" s="4">
        <f>('FL Characterization'!L$4-'FL Characterization'!L$2)*VLOOKUP($A4,'FL Ratio'!$A$2:$B$16,2,FALSE)</f>
        <v>0.39334844444444445</v>
      </c>
      <c r="M4" s="4">
        <f>('FL Characterization'!M$4-'FL Characterization'!M$2)*VLOOKUP($A4,'FL Ratio'!$A$2:$B$16,2,FALSE)</f>
        <v>0.36486311111111108</v>
      </c>
      <c r="N4" s="4">
        <f>('FL Characterization'!N$4-'FL Characterization'!N$2)*VLOOKUP($A4,'FL Ratio'!$A$2:$B$16,2,FALSE)</f>
        <v>0.34419555555555553</v>
      </c>
      <c r="O4" s="4">
        <f>('FL Characterization'!O$4-'FL Characterization'!O$2)*VLOOKUP($A4,'FL Ratio'!$A$2:$B$16,2,FALSE)</f>
        <v>0.31688177777777776</v>
      </c>
      <c r="P4" s="4">
        <f>('FL Characterization'!P$4-'FL Characterization'!P$2)*VLOOKUP($A4,'FL Ratio'!$A$2:$B$16,2,FALSE)</f>
        <v>0.29188266666666662</v>
      </c>
      <c r="Q4" s="4">
        <f>('FL Characterization'!Q$4-'FL Characterization'!Q$2)*VLOOKUP($A4,'FL Ratio'!$A$2:$B$16,2,FALSE)</f>
        <v>0.26269066666666663</v>
      </c>
      <c r="R4" s="4">
        <f>('FL Characterization'!R$4-'FL Characterization'!R$2)*VLOOKUP($A4,'FL Ratio'!$A$2:$B$16,2,FALSE)</f>
        <v>0.25995644444444443</v>
      </c>
      <c r="S4" s="4">
        <f>('FL Characterization'!S$4-'FL Characterization'!S$2)*VLOOKUP($A4,'FL Ratio'!$A$2:$B$16,2,FALSE)</f>
        <v>0.20596622222222222</v>
      </c>
      <c r="T4" s="4">
        <f>('FL Characterization'!T$4-'FL Characterization'!T$2)*VLOOKUP($A4,'FL Ratio'!$A$2:$B$16,2,FALSE)</f>
        <v>0.17041244444444442</v>
      </c>
      <c r="U4" s="4">
        <f>('FL Characterization'!U$4-'FL Characterization'!U$2)*VLOOKUP($A4,'FL Ratio'!$A$2:$B$16,2,FALSE)</f>
        <v>0.20221688888888889</v>
      </c>
      <c r="V4" s="4">
        <f>('FL Characterization'!V$4-'FL Characterization'!V$2)*VLOOKUP($A4,'FL Ratio'!$A$2:$B$16,2,FALSE)</f>
        <v>0.20603911111111109</v>
      </c>
      <c r="W4" s="4">
        <f>('FL Characterization'!W$4-'FL Characterization'!W$2)*VLOOKUP($A4,'FL Ratio'!$A$2:$B$16,2,FALSE)</f>
        <v>0.23546133333333333</v>
      </c>
      <c r="X4" s="4">
        <f>('FL Characterization'!X$4-'FL Characterization'!X$2)*VLOOKUP($A4,'FL Ratio'!$A$2:$B$16,2,FALSE)</f>
        <v>0.1143288888888889</v>
      </c>
      <c r="Y4" s="4">
        <f>('FL Characterization'!Y$4-'FL Characterization'!Y$2)*VLOOKUP($A4,'FL Ratio'!$A$2:$B$16,2,FALSE)</f>
        <v>0.1097688888888889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0.71183999999999992</v>
      </c>
      <c r="C2" s="4">
        <f>('FL Characterization'!C$2-'FL Characterization'!C$3)*VLOOKUP($A2,'FL Ratio'!$A$2:$B$16,2,FALSE)</f>
        <v>0.7533333333333333</v>
      </c>
      <c r="D2" s="4">
        <f>('FL Characterization'!D$2-'FL Characterization'!D$3)*VLOOKUP($A2,'FL Ratio'!$A$2:$B$16,2,FALSE)</f>
        <v>0.79550222222222222</v>
      </c>
      <c r="E2" s="4">
        <f>('FL Characterization'!E$2-'FL Characterization'!E$3)*VLOOKUP($A2,'FL Ratio'!$A$2:$B$16,2,FALSE)</f>
        <v>0.83166222222222219</v>
      </c>
      <c r="F2" s="4">
        <f>('FL Characterization'!F$2-'FL Characterization'!F$3)*VLOOKUP($A2,'FL Ratio'!$A$2:$B$16,2,FALSE)</f>
        <v>0.8411022222222222</v>
      </c>
      <c r="G2" s="4">
        <f>('FL Characterization'!G$2-'FL Characterization'!G$3)*VLOOKUP($A2,'FL Ratio'!$A$2:$B$16,2,FALSE)</f>
        <v>0.87983999999999984</v>
      </c>
      <c r="H2" s="4">
        <f>('FL Characterization'!H$2-'FL Characterization'!H$3)*VLOOKUP($A2,'FL Ratio'!$A$2:$B$16,2,FALSE)</f>
        <v>0.87534222222222224</v>
      </c>
      <c r="I2" s="4">
        <f>('FL Characterization'!I$2-'FL Characterization'!I$3)*VLOOKUP($A2,'FL Ratio'!$A$2:$B$16,2,FALSE)</f>
        <v>0.82740266666666651</v>
      </c>
      <c r="J2" s="4">
        <f>('FL Characterization'!J$2-'FL Characterization'!J$3)*VLOOKUP($A2,'FL Ratio'!$A$2:$B$16,2,FALSE)</f>
        <v>0.74966044444444446</v>
      </c>
      <c r="K2" s="4">
        <f>('FL Characterization'!K$2-'FL Characterization'!K$3)*VLOOKUP($A2,'FL Ratio'!$A$2:$B$16,2,FALSE)</f>
        <v>1.1008551111111111</v>
      </c>
      <c r="L2" s="4">
        <f>('FL Characterization'!L$2-'FL Characterization'!L$3)*VLOOKUP($A2,'FL Ratio'!$A$2:$B$16,2,FALSE)</f>
        <v>1.0750293333333334</v>
      </c>
      <c r="M2" s="4">
        <f>('FL Characterization'!M$2-'FL Characterization'!M$3)*VLOOKUP($A2,'FL Ratio'!$A$2:$B$16,2,FALSE)</f>
        <v>0.98990933333333342</v>
      </c>
      <c r="N2" s="4">
        <f>('FL Characterization'!N$2-'FL Characterization'!N$3)*VLOOKUP($A2,'FL Ratio'!$A$2:$B$16,2,FALSE)</f>
        <v>0.96585600000000005</v>
      </c>
      <c r="O2" s="4">
        <f>('FL Characterization'!O$2-'FL Characterization'!O$3)*VLOOKUP($A2,'FL Ratio'!$A$2:$B$16,2,FALSE)</f>
        <v>0.96982577777777768</v>
      </c>
      <c r="P2" s="4">
        <f>('FL Characterization'!P$2-'FL Characterization'!P$3)*VLOOKUP($A2,'FL Ratio'!$A$2:$B$16,2,FALSE)</f>
        <v>0.92387911111111098</v>
      </c>
      <c r="Q2" s="4">
        <f>('FL Characterization'!Q$2-'FL Characterization'!Q$3)*VLOOKUP($A2,'FL Ratio'!$A$2:$B$16,2,FALSE)</f>
        <v>0.8468728888888889</v>
      </c>
      <c r="R2" s="4">
        <f>('FL Characterization'!R$2-'FL Characterization'!R$3)*VLOOKUP($A2,'FL Ratio'!$A$2:$B$16,2,FALSE)</f>
        <v>0.76110933333333342</v>
      </c>
      <c r="S2" s="4">
        <f>('FL Characterization'!S$2-'FL Characterization'!S$3)*VLOOKUP($A2,'FL Ratio'!$A$2:$B$16,2,FALSE)</f>
        <v>0.73380622222222225</v>
      </c>
      <c r="T2" s="4">
        <f>('FL Characterization'!T$2-'FL Characterization'!T$3)*VLOOKUP($A2,'FL Ratio'!$A$2:$B$16,2,FALSE)</f>
        <v>0.46126755555555554</v>
      </c>
      <c r="U2" s="4">
        <f>('FL Characterization'!U$2-'FL Characterization'!U$3)*VLOOKUP($A2,'FL Ratio'!$A$2:$B$16,2,FALSE)</f>
        <v>0.49328355555555553</v>
      </c>
      <c r="V2" s="4">
        <f>('FL Characterization'!V$2-'FL Characterization'!V$3)*VLOOKUP($A2,'FL Ratio'!$A$2:$B$16,2,FALSE)</f>
        <v>0.5393173333333332</v>
      </c>
      <c r="W2" s="4">
        <f>('FL Characterization'!W$2-'FL Characterization'!W$3)*VLOOKUP($A2,'FL Ratio'!$A$2:$B$16,2,FALSE)</f>
        <v>0.5521866666666666</v>
      </c>
      <c r="X2" s="4">
        <f>('FL Characterization'!X$2-'FL Characterization'!X$3)*VLOOKUP($A2,'FL Ratio'!$A$2:$B$16,2,FALSE)</f>
        <v>0.57589333333333326</v>
      </c>
      <c r="Y2" s="4">
        <f>('FL Characterization'!Y$2-'FL Characterization'!Y$3)*VLOOKUP($A2,'FL Ratio'!$A$2:$B$16,2,FALSE)</f>
        <v>0.63567999999999991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0.35591999999999996</v>
      </c>
      <c r="C4" s="4">
        <f>('FL Characterization'!C$2-'FL Characterization'!C$3)*VLOOKUP($A4,'FL Ratio'!$A$2:$B$16,2,FALSE)</f>
        <v>0.37666666666666665</v>
      </c>
      <c r="D4" s="4">
        <f>('FL Characterization'!D$2-'FL Characterization'!D$3)*VLOOKUP($A4,'FL Ratio'!$A$2:$B$16,2,FALSE)</f>
        <v>0.39775111111111111</v>
      </c>
      <c r="E4" s="4">
        <f>('FL Characterization'!E$2-'FL Characterization'!E$3)*VLOOKUP($A4,'FL Ratio'!$A$2:$B$16,2,FALSE)</f>
        <v>0.4158311111111111</v>
      </c>
      <c r="F4" s="4">
        <f>('FL Characterization'!F$2-'FL Characterization'!F$3)*VLOOKUP($A4,'FL Ratio'!$A$2:$B$16,2,FALSE)</f>
        <v>0.4205511111111111</v>
      </c>
      <c r="G4" s="4">
        <f>('FL Characterization'!G$2-'FL Characterization'!G$3)*VLOOKUP($A4,'FL Ratio'!$A$2:$B$16,2,FALSE)</f>
        <v>0.43991999999999992</v>
      </c>
      <c r="H4" s="4">
        <f>('FL Characterization'!H$2-'FL Characterization'!H$3)*VLOOKUP($A4,'FL Ratio'!$A$2:$B$16,2,FALSE)</f>
        <v>0.43767111111111112</v>
      </c>
      <c r="I4" s="4">
        <f>('FL Characterization'!I$2-'FL Characterization'!I$3)*VLOOKUP($A4,'FL Ratio'!$A$2:$B$16,2,FALSE)</f>
        <v>0.41370133333333325</v>
      </c>
      <c r="J4" s="4">
        <f>('FL Characterization'!J$2-'FL Characterization'!J$3)*VLOOKUP($A4,'FL Ratio'!$A$2:$B$16,2,FALSE)</f>
        <v>0.37483022222222223</v>
      </c>
      <c r="K4" s="4">
        <f>('FL Characterization'!K$2-'FL Characterization'!K$3)*VLOOKUP($A4,'FL Ratio'!$A$2:$B$16,2,FALSE)</f>
        <v>0.55042755555555556</v>
      </c>
      <c r="L4" s="4">
        <f>('FL Characterization'!L$2-'FL Characterization'!L$3)*VLOOKUP($A4,'FL Ratio'!$A$2:$B$16,2,FALSE)</f>
        <v>0.5375146666666667</v>
      </c>
      <c r="M4" s="4">
        <f>('FL Characterization'!M$2-'FL Characterization'!M$3)*VLOOKUP($A4,'FL Ratio'!$A$2:$B$16,2,FALSE)</f>
        <v>0.49495466666666671</v>
      </c>
      <c r="N4" s="4">
        <f>('FL Characterization'!N$2-'FL Characterization'!N$3)*VLOOKUP($A4,'FL Ratio'!$A$2:$B$16,2,FALSE)</f>
        <v>0.48292800000000002</v>
      </c>
      <c r="O4" s="4">
        <f>('FL Characterization'!O$2-'FL Characterization'!O$3)*VLOOKUP($A4,'FL Ratio'!$A$2:$B$16,2,FALSE)</f>
        <v>0.48491288888888884</v>
      </c>
      <c r="P4" s="4">
        <f>('FL Characterization'!P$2-'FL Characterization'!P$3)*VLOOKUP($A4,'FL Ratio'!$A$2:$B$16,2,FALSE)</f>
        <v>0.46193955555555549</v>
      </c>
      <c r="Q4" s="4">
        <f>('FL Characterization'!Q$2-'FL Characterization'!Q$3)*VLOOKUP($A4,'FL Ratio'!$A$2:$B$16,2,FALSE)</f>
        <v>0.42343644444444445</v>
      </c>
      <c r="R4" s="4">
        <f>('FL Characterization'!R$2-'FL Characterization'!R$3)*VLOOKUP($A4,'FL Ratio'!$A$2:$B$16,2,FALSE)</f>
        <v>0.38055466666666671</v>
      </c>
      <c r="S4" s="4">
        <f>('FL Characterization'!S$2-'FL Characterization'!S$3)*VLOOKUP($A4,'FL Ratio'!$A$2:$B$16,2,FALSE)</f>
        <v>0.36690311111111112</v>
      </c>
      <c r="T4" s="4">
        <f>('FL Characterization'!T$2-'FL Characterization'!T$3)*VLOOKUP($A4,'FL Ratio'!$A$2:$B$16,2,FALSE)</f>
        <v>0.23063377777777777</v>
      </c>
      <c r="U4" s="4">
        <f>('FL Characterization'!U$2-'FL Characterization'!U$3)*VLOOKUP($A4,'FL Ratio'!$A$2:$B$16,2,FALSE)</f>
        <v>0.24664177777777777</v>
      </c>
      <c r="V4" s="4">
        <f>('FL Characterization'!V$2-'FL Characterization'!V$3)*VLOOKUP($A4,'FL Ratio'!$A$2:$B$16,2,FALSE)</f>
        <v>0.2696586666666666</v>
      </c>
      <c r="W4" s="4">
        <f>('FL Characterization'!W$2-'FL Characterization'!W$3)*VLOOKUP($A4,'FL Ratio'!$A$2:$B$16,2,FALSE)</f>
        <v>0.2760933333333333</v>
      </c>
      <c r="X4" s="4">
        <f>('FL Characterization'!X$2-'FL Characterization'!X$3)*VLOOKUP($A4,'FL Ratio'!$A$2:$B$16,2,FALSE)</f>
        <v>0.28794666666666663</v>
      </c>
      <c r="Y4" s="4">
        <f>('FL Characterization'!Y$2-'FL Characterization'!Y$3)*VLOOKUP($A4,'FL Ratio'!$A$2:$B$16,2,FALSE)</f>
        <v>0.31783999999999996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5.1030581831411617</v>
      </c>
      <c r="C3" s="9">
        <f>VLOOKUP($A3,'RES installed'!$A$2:$C$4,3,FALSE)*'[1]Profiles, RES, Winter'!C$5</f>
        <v>4.7159688794357999</v>
      </c>
      <c r="D3" s="9">
        <f>VLOOKUP($A3,'RES installed'!$A$2:$C$4,3,FALSE)*'[1]Profiles, RES, Winter'!D$5</f>
        <v>4.9929862588156277</v>
      </c>
      <c r="E3" s="9">
        <f>VLOOKUP($A3,'RES installed'!$A$2:$C$4,3,FALSE)*'[1]Profiles, RES, Winter'!E$5</f>
        <v>4.9712439829844399</v>
      </c>
      <c r="F3" s="9">
        <f>VLOOKUP($A3,'RES installed'!$A$2:$C$4,3,FALSE)*'[1]Profiles, RES, Winter'!F$5</f>
        <v>4.092880331355647</v>
      </c>
      <c r="G3" s="9">
        <f>VLOOKUP($A3,'RES installed'!$A$2:$C$4,3,FALSE)*'[1]Profiles, RES, Winter'!G$5</f>
        <v>4.1513847531624322</v>
      </c>
      <c r="H3" s="9">
        <f>VLOOKUP($A3,'RES installed'!$A$2:$C$4,3,FALSE)*'[1]Profiles, RES, Winter'!H$5</f>
        <v>4.1603100861972457</v>
      </c>
      <c r="I3" s="9">
        <f>VLOOKUP($A3,'RES installed'!$A$2:$C$4,3,FALSE)*'[1]Profiles, RES, Winter'!I$5</f>
        <v>3.7360511586253216</v>
      </c>
      <c r="J3" s="9">
        <f>VLOOKUP($A3,'RES installed'!$A$2:$C$4,3,FALSE)*'[1]Profiles, RES, Winter'!J$5</f>
        <v>3.3740756184932281</v>
      </c>
      <c r="K3" s="9">
        <f>VLOOKUP($A3,'RES installed'!$A$2:$C$4,3,FALSE)*'[1]Profiles, RES, Winter'!K$5</f>
        <v>2.4389745886040521</v>
      </c>
      <c r="L3" s="9">
        <f>VLOOKUP($A3,'RES installed'!$A$2:$C$4,3,FALSE)*'[1]Profiles, RES, Winter'!L$5</f>
        <v>2.2495835665509905</v>
      </c>
      <c r="M3" s="9">
        <f>VLOOKUP($A3,'RES installed'!$A$2:$C$4,3,FALSE)*'[1]Profiles, RES, Winter'!M$5</f>
        <v>1.5092354192320609</v>
      </c>
      <c r="N3" s="9">
        <f>VLOOKUP($A3,'RES installed'!$A$2:$C$4,3,FALSE)*'[1]Profiles, RES, Winter'!N$5</f>
        <v>1.2543648550319042</v>
      </c>
      <c r="O3" s="9">
        <f>VLOOKUP($A3,'RES installed'!$A$2:$C$4,3,FALSE)*'[1]Profiles, RES, Winter'!O$5</f>
        <v>1.2010214933393035</v>
      </c>
      <c r="P3" s="9">
        <f>VLOOKUP($A3,'RES installed'!$A$2:$C$4,3,FALSE)*'[1]Profiles, RES, Winter'!P$5</f>
        <v>1.6662064815851338</v>
      </c>
      <c r="Q3" s="9">
        <f>VLOOKUP($A3,'RES installed'!$A$2:$C$4,3,FALSE)*'[1]Profiles, RES, Winter'!Q$5</f>
        <v>2.2539904007612219</v>
      </c>
      <c r="R3" s="9">
        <f>VLOOKUP($A3,'RES installed'!$A$2:$C$4,3,FALSE)*'[1]Profiles, RES, Winter'!R$5</f>
        <v>2.5200842382178439</v>
      </c>
      <c r="S3" s="9">
        <f>VLOOKUP($A3,'RES installed'!$A$2:$C$4,3,FALSE)*'[1]Profiles, RES, Winter'!S$5</f>
        <v>3.4610985950968325</v>
      </c>
      <c r="T3" s="9">
        <f>VLOOKUP($A3,'RES installed'!$A$2:$C$4,3,FALSE)*'[1]Profiles, RES, Winter'!T$5</f>
        <v>3.148142841150789</v>
      </c>
      <c r="U3" s="9">
        <f>VLOOKUP($A3,'RES installed'!$A$2:$C$4,3,FALSE)*'[1]Profiles, RES, Winter'!U$5</f>
        <v>2.9928075674465466</v>
      </c>
      <c r="V3" s="9">
        <f>VLOOKUP($A3,'RES installed'!$A$2:$C$4,3,FALSE)*'[1]Profiles, RES, Winter'!V$5</f>
        <v>3.9489338688010749</v>
      </c>
      <c r="W3" s="9">
        <f>VLOOKUP($A3,'RES installed'!$A$2:$C$4,3,FALSE)*'[1]Profiles, RES, Winter'!W$5</f>
        <v>4.7230664390462334</v>
      </c>
      <c r="X3" s="9">
        <f>VLOOKUP($A3,'RES installed'!$A$2:$C$4,3,FALSE)*'[1]Profiles, RES, Winter'!X$5</f>
        <v>4.4653738945483044</v>
      </c>
      <c r="Y3" s="9">
        <f>VLOOKUP($A3,'RES installed'!$A$2:$C$4,3,FALSE)*'[1]Profiles, RES, Winter'!Y$5</f>
        <v>6.3471890742191874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6.9259417117623041</v>
      </c>
      <c r="C3" s="9">
        <f>VLOOKUP($A3,'RES installed'!$A$2:$C$4,3,FALSE)*'[1]Profiles, RES, Winter'!C$6</f>
        <v>6.0903283260159284</v>
      </c>
      <c r="D3" s="9">
        <f>VLOOKUP($A3,'RES installed'!$A$2:$C$4,3,FALSE)*'[1]Profiles, RES, Winter'!D$6</f>
        <v>5.0125130819889705</v>
      </c>
      <c r="E3" s="9">
        <f>VLOOKUP($A3,'RES installed'!$A$2:$C$4,3,FALSE)*'[1]Profiles, RES, Winter'!E$6</f>
        <v>4.3394228609352661</v>
      </c>
      <c r="F3" s="9">
        <f>VLOOKUP($A3,'RES installed'!$A$2:$C$4,3,FALSE)*'[1]Profiles, RES, Winter'!F$6</f>
        <v>4.0456175336940987</v>
      </c>
      <c r="G3" s="9">
        <f>VLOOKUP($A3,'RES installed'!$A$2:$C$4,3,FALSE)*'[1]Profiles, RES, Winter'!G$6</f>
        <v>3.2396691852154378</v>
      </c>
      <c r="H3" s="9">
        <f>VLOOKUP($A3,'RES installed'!$A$2:$C$4,3,FALSE)*'[1]Profiles, RES, Winter'!H$6</f>
        <v>3.1541525423728811</v>
      </c>
      <c r="I3" s="9">
        <f>VLOOKUP($A3,'RES installed'!$A$2:$C$4,3,FALSE)*'[1]Profiles, RES, Winter'!I$6</f>
        <v>2.859636512150296</v>
      </c>
      <c r="J3" s="9">
        <f>VLOOKUP($A3,'RES installed'!$A$2:$C$4,3,FALSE)*'[1]Profiles, RES, Winter'!J$6</f>
        <v>2.9474081070042879</v>
      </c>
      <c r="K3" s="9">
        <f>VLOOKUP($A3,'RES installed'!$A$2:$C$4,3,FALSE)*'[1]Profiles, RES, Winter'!K$6</f>
        <v>3.1172210026546869</v>
      </c>
      <c r="L3" s="9">
        <f>VLOOKUP($A3,'RES installed'!$A$2:$C$4,3,FALSE)*'[1]Profiles, RES, Winter'!L$6</f>
        <v>3.1201008908515417</v>
      </c>
      <c r="M3" s="9">
        <f>VLOOKUP($A3,'RES installed'!$A$2:$C$4,3,FALSE)*'[1]Profiles, RES, Winter'!M$6</f>
        <v>3.6571953491933833</v>
      </c>
      <c r="N3" s="9">
        <f>VLOOKUP($A3,'RES installed'!$A$2:$C$4,3,FALSE)*'[1]Profiles, RES, Winter'!N$6</f>
        <v>3.6587873953440879</v>
      </c>
      <c r="O3" s="9">
        <f>VLOOKUP($A3,'RES installed'!$A$2:$C$4,3,FALSE)*'[1]Profiles, RES, Winter'!O$6</f>
        <v>3.7095559781498877</v>
      </c>
      <c r="P3" s="9">
        <f>VLOOKUP($A3,'RES installed'!$A$2:$C$4,3,FALSE)*'[1]Profiles, RES, Winter'!P$6</f>
        <v>4.1771980932203396</v>
      </c>
      <c r="Q3" s="9">
        <f>VLOOKUP($A3,'RES installed'!$A$2:$C$4,3,FALSE)*'[1]Profiles, RES, Winter'!Q$6</f>
        <v>3.4483183581784771</v>
      </c>
      <c r="R3" s="9">
        <f>VLOOKUP($A3,'RES installed'!$A$2:$C$4,3,FALSE)*'[1]Profiles, RES, Winter'!R$6</f>
        <v>3.5721414896875632</v>
      </c>
      <c r="S3" s="9">
        <f>VLOOKUP($A3,'RES installed'!$A$2:$C$4,3,FALSE)*'[1]Profiles, RES, Winter'!S$6</f>
        <v>3.7824631151725545</v>
      </c>
      <c r="T3" s="9">
        <f>VLOOKUP($A3,'RES installed'!$A$2:$C$4,3,FALSE)*'[1]Profiles, RES, Winter'!T$6</f>
        <v>3.2996304497651616</v>
      </c>
      <c r="U3" s="9">
        <f>VLOOKUP($A3,'RES installed'!$A$2:$C$4,3,FALSE)*'[1]Profiles, RES, Winter'!U$6</f>
        <v>3.4176862109454769</v>
      </c>
      <c r="V3" s="9">
        <f>VLOOKUP($A3,'RES installed'!$A$2:$C$4,3,FALSE)*'[1]Profiles, RES, Winter'!V$6</f>
        <v>3.2027010159281195</v>
      </c>
      <c r="W3" s="9">
        <f>VLOOKUP($A3,'RES installed'!$A$2:$C$4,3,FALSE)*'[1]Profiles, RES, Winter'!W$6</f>
        <v>2.9063794159689604</v>
      </c>
      <c r="X3" s="9">
        <f>VLOOKUP($A3,'RES installed'!$A$2:$C$4,3,FALSE)*'[1]Profiles, RES, Winter'!X$6</f>
        <v>2.9788362773126402</v>
      </c>
      <c r="Y3" s="9">
        <f>VLOOKUP($A3,'RES installed'!$A$2:$C$4,3,FALSE)*'[1]Profiles, RES, Winter'!Y$6</f>
        <v>3.2574729426179294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6.319486781416682</v>
      </c>
      <c r="C3" s="9">
        <f>VLOOKUP($A3,'RES installed'!$A$2:$C$4,3,FALSE)*'[1]Profiles, RES, Winter'!C$7</f>
        <v>5.8734313561287337</v>
      </c>
      <c r="D3" s="9">
        <f>VLOOKUP($A3,'RES installed'!$A$2:$C$4,3,FALSE)*'[1]Profiles, RES, Winter'!D$7</f>
        <v>6.3657748202736473</v>
      </c>
      <c r="E3" s="9">
        <f>VLOOKUP($A3,'RES installed'!$A$2:$C$4,3,FALSE)*'[1]Profiles, RES, Winter'!E$7</f>
        <v>7.0980665567265309</v>
      </c>
      <c r="F3" s="9">
        <f>VLOOKUP($A3,'RES installed'!$A$2:$C$4,3,FALSE)*'[1]Profiles, RES, Winter'!F$7</f>
        <v>6.0714416758999192</v>
      </c>
      <c r="G3" s="9">
        <f>VLOOKUP($A3,'RES installed'!$A$2:$C$4,3,FALSE)*'[1]Profiles, RES, Winter'!G$7</f>
        <v>5.1507889922440668</v>
      </c>
      <c r="H3" s="9">
        <f>VLOOKUP($A3,'RES installed'!$A$2:$C$4,3,FALSE)*'[1]Profiles, RES, Winter'!H$7</f>
        <v>3.7073900383931555</v>
      </c>
      <c r="I3" s="9">
        <f>VLOOKUP($A3,'RES installed'!$A$2:$C$4,3,FALSE)*'[1]Profiles, RES, Winter'!I$7</f>
        <v>3.3002396351361796</v>
      </c>
      <c r="J3" s="9">
        <f>VLOOKUP($A3,'RES installed'!$A$2:$C$4,3,FALSE)*'[1]Profiles, RES, Winter'!J$7</f>
        <v>3.3671102063954232</v>
      </c>
      <c r="K3" s="9">
        <f>VLOOKUP($A3,'RES installed'!$A$2:$C$4,3,FALSE)*'[1]Profiles, RES, Winter'!K$7</f>
        <v>3.2914619031667907</v>
      </c>
      <c r="L3" s="9">
        <f>VLOOKUP($A3,'RES installed'!$A$2:$C$4,3,FALSE)*'[1]Profiles, RES, Winter'!L$7</f>
        <v>3.3296463449199925</v>
      </c>
      <c r="M3" s="9">
        <f>VLOOKUP($A3,'RES installed'!$A$2:$C$4,3,FALSE)*'[1]Profiles, RES, Winter'!M$7</f>
        <v>3.5022095390244528</v>
      </c>
      <c r="N3" s="9">
        <f>VLOOKUP($A3,'RES installed'!$A$2:$C$4,3,FALSE)*'[1]Profiles, RES, Winter'!N$7</f>
        <v>3.203566440774047</v>
      </c>
      <c r="O3" s="9">
        <f>VLOOKUP($A3,'RES installed'!$A$2:$C$4,3,FALSE)*'[1]Profiles, RES, Winter'!O$7</f>
        <v>3.08711516658507</v>
      </c>
      <c r="P3" s="9">
        <f>VLOOKUP($A3,'RES installed'!$A$2:$C$4,3,FALSE)*'[1]Profiles, RES, Winter'!P$7</f>
        <v>4.229959545466258</v>
      </c>
      <c r="Q3" s="9">
        <f>VLOOKUP($A3,'RES installed'!$A$2:$C$4,3,FALSE)*'[1]Profiles, RES, Winter'!Q$7</f>
        <v>5.5105587621428009</v>
      </c>
      <c r="R3" s="9">
        <f>VLOOKUP($A3,'RES installed'!$A$2:$C$4,3,FALSE)*'[1]Profiles, RES, Winter'!R$7</f>
        <v>5.6261176531216979</v>
      </c>
      <c r="S3" s="9">
        <f>VLOOKUP($A3,'RES installed'!$A$2:$C$4,3,FALSE)*'[1]Profiles, RES, Winter'!S$7</f>
        <v>5.7277402148986054</v>
      </c>
      <c r="T3" s="9">
        <f>VLOOKUP($A3,'RES installed'!$A$2:$C$4,3,FALSE)*'[1]Profiles, RES, Winter'!T$7</f>
        <v>5.8856852791878183</v>
      </c>
      <c r="U3" s="9">
        <f>VLOOKUP($A3,'RES installed'!$A$2:$C$4,3,FALSE)*'[1]Profiles, RES, Winter'!U$7</f>
        <v>6.2089917931407657</v>
      </c>
      <c r="V3" s="9">
        <f>VLOOKUP($A3,'RES installed'!$A$2:$C$4,3,FALSE)*'[1]Profiles, RES, Winter'!V$7</f>
        <v>6.1238501378546211</v>
      </c>
      <c r="W3" s="9">
        <f>VLOOKUP($A3,'RES installed'!$A$2:$C$4,3,FALSE)*'[1]Profiles, RES, Winter'!W$7</f>
        <v>5.9929859053312375</v>
      </c>
      <c r="X3" s="9">
        <f>VLOOKUP($A3,'RES installed'!$A$2:$C$4,3,FALSE)*'[1]Profiles, RES, Winter'!X$7</f>
        <v>5.7383789198381816</v>
      </c>
      <c r="Y3" s="9">
        <f>VLOOKUP($A3,'RES installed'!$A$2:$C$4,3,FALSE)*'[1]Profiles, RES, Winter'!Y$7</f>
        <v>5.2926098327707489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10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31.218506666666674</v>
      </c>
      <c r="C2" s="4">
        <f>('[1]Pc, Summer, S1'!C2*Main!$B$5)+(VLOOKUP($A2,'FL Ratio'!$A$2:$B$16,2,FALSE)*'FL Characterization'!C$2)</f>
        <v>30.923469974160213</v>
      </c>
      <c r="D2" s="4">
        <f>('[1]Pc, Summer, S1'!D2*Main!$B$5)+(VLOOKUP($A2,'FL Ratio'!$A$2:$B$16,2,FALSE)*'FL Characterization'!D$2)</f>
        <v>29.771954108527133</v>
      </c>
      <c r="E2" s="4">
        <f>('[1]Pc, Summer, S1'!E2*Main!$B$5)+(VLOOKUP($A2,'FL Ratio'!$A$2:$B$16,2,FALSE)*'FL Characterization'!E$2)</f>
        <v>29.226528165374678</v>
      </c>
      <c r="F2" s="4">
        <f>('[1]Pc, Summer, S1'!F2*Main!$B$5)+(VLOOKUP($A2,'FL Ratio'!$A$2:$B$16,2,FALSE)*'FL Characterization'!F$2)</f>
        <v>28.982594728682166</v>
      </c>
      <c r="G2" s="4">
        <f>('[1]Pc, Summer, S1'!G2*Main!$B$5)+(VLOOKUP($A2,'FL Ratio'!$A$2:$B$16,2,FALSE)*'FL Characterization'!G$2)</f>
        <v>29.389076175710596</v>
      </c>
      <c r="H2" s="4">
        <f>('[1]Pc, Summer, S1'!H2*Main!$B$5)+(VLOOKUP($A2,'FL Ratio'!$A$2:$B$16,2,FALSE)*'FL Characterization'!H$2)</f>
        <v>29.162968888888891</v>
      </c>
      <c r="I2" s="4">
        <f>('[1]Pc, Summer, S1'!I2*Main!$B$5)+(VLOOKUP($A2,'FL Ratio'!$A$2:$B$16,2,FALSE)*'FL Characterization'!I$2)</f>
        <v>35.493418501291991</v>
      </c>
      <c r="J2" s="4">
        <f>('[1]Pc, Summer, S1'!J2*Main!$B$5)+(VLOOKUP($A2,'FL Ratio'!$A$2:$B$16,2,FALSE)*'FL Characterization'!J$2)</f>
        <v>38.176051679586571</v>
      </c>
      <c r="K2" s="4">
        <f>('[1]Pc, Summer, S1'!K2*Main!$B$5)+(VLOOKUP($A2,'FL Ratio'!$A$2:$B$16,2,FALSE)*'FL Characterization'!K$2)</f>
        <v>37.687447235142116</v>
      </c>
      <c r="L2" s="4">
        <f>('[1]Pc, Summer, S1'!L2*Main!$B$5)+(VLOOKUP($A2,'FL Ratio'!$A$2:$B$16,2,FALSE)*'FL Characterization'!L$2)</f>
        <v>37.056252609819126</v>
      </c>
      <c r="M2" s="4">
        <f>('[1]Pc, Summer, S1'!M2*Main!$B$5)+(VLOOKUP($A2,'FL Ratio'!$A$2:$B$16,2,FALSE)*'FL Characterization'!M$2)</f>
        <v>37.515074315245478</v>
      </c>
      <c r="N2" s="4">
        <f>('[1]Pc, Summer, S1'!N2*Main!$B$5)+(VLOOKUP($A2,'FL Ratio'!$A$2:$B$16,2,FALSE)*'FL Characterization'!N$2)</f>
        <v>38.914635245478046</v>
      </c>
      <c r="O2" s="4">
        <f>('[1]Pc, Summer, S1'!O2*Main!$B$5)+(VLOOKUP($A2,'FL Ratio'!$A$2:$B$16,2,FALSE)*'FL Characterization'!O$2)</f>
        <v>38.217917105943151</v>
      </c>
      <c r="P2" s="4">
        <f>('[1]Pc, Summer, S1'!P2*Main!$B$5)+(VLOOKUP($A2,'FL Ratio'!$A$2:$B$16,2,FALSE)*'FL Characterization'!P$2)</f>
        <v>35.258045271317833</v>
      </c>
      <c r="Q2" s="4">
        <f>('[1]Pc, Summer, S1'!Q2*Main!$B$5)+(VLOOKUP($A2,'FL Ratio'!$A$2:$B$16,2,FALSE)*'FL Characterization'!Q$2)</f>
        <v>36.33805395348837</v>
      </c>
      <c r="R2" s="4">
        <f>('[1]Pc, Summer, S1'!R2*Main!$B$5)+(VLOOKUP($A2,'FL Ratio'!$A$2:$B$16,2,FALSE)*'FL Characterization'!R$2)</f>
        <v>36.720551937984496</v>
      </c>
      <c r="S2" s="4">
        <f>('[1]Pc, Summer, S1'!S2*Main!$B$5)+(VLOOKUP($A2,'FL Ratio'!$A$2:$B$16,2,FALSE)*'FL Characterization'!S$2)</f>
        <v>35.559089612403099</v>
      </c>
      <c r="T2" s="4">
        <f>('[1]Pc, Summer, S1'!T2*Main!$B$5)+(VLOOKUP($A2,'FL Ratio'!$A$2:$B$16,2,FALSE)*'FL Characterization'!T$2)</f>
        <v>33.729565271317831</v>
      </c>
      <c r="U2" s="4">
        <f>('[1]Pc, Summer, S1'!U2*Main!$B$5)+(VLOOKUP($A2,'FL Ratio'!$A$2:$B$16,2,FALSE)*'FL Characterization'!U$2)</f>
        <v>33.282959379844961</v>
      </c>
      <c r="V2" s="4">
        <f>('[1]Pc, Summer, S1'!V2*Main!$B$5)+(VLOOKUP($A2,'FL Ratio'!$A$2:$B$16,2,FALSE)*'FL Characterization'!V$2)</f>
        <v>33.198414883720936</v>
      </c>
      <c r="W2" s="4">
        <f>('[1]Pc, Summer, S1'!W2*Main!$B$5)+(VLOOKUP($A2,'FL Ratio'!$A$2:$B$16,2,FALSE)*'FL Characterization'!W$2)</f>
        <v>32.803832971576227</v>
      </c>
      <c r="X2" s="4">
        <f>('[1]Pc, Summer, S1'!X2*Main!$B$5)+(VLOOKUP($A2,'FL Ratio'!$A$2:$B$16,2,FALSE)*'FL Characterization'!X$2)</f>
        <v>30.445167545219647</v>
      </c>
      <c r="Y2" s="4">
        <f>('[1]Pc, Summer, S1'!Y2*Main!$B$5)+(VLOOKUP($A2,'FL Ratio'!$A$2:$B$16,2,FALSE)*'FL Characterization'!Y$2)</f>
        <v>29.479300878552976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20.721915714285711</v>
      </c>
      <c r="C3" s="4">
        <f>('[1]Pc, Summer, S1'!C3*Main!$B$5)+(VLOOKUP($A3,'FL Ratio'!$A$2:$B$16,2,FALSE)*'FL Characterization'!C$2)</f>
        <v>19.555507380952374</v>
      </c>
      <c r="D3" s="4">
        <f>('[1]Pc, Summer, S1'!D3*Main!$B$5)+(VLOOKUP($A3,'FL Ratio'!$A$2:$B$16,2,FALSE)*'FL Characterization'!D$2)</f>
        <v>18.767711428571427</v>
      </c>
      <c r="E3" s="4">
        <f>('[1]Pc, Summer, S1'!E3*Main!$B$5)+(VLOOKUP($A3,'FL Ratio'!$A$2:$B$16,2,FALSE)*'FL Characterization'!E$2)</f>
        <v>17.119179761904764</v>
      </c>
      <c r="F3" s="4">
        <f>('[1]Pc, Summer, S1'!F3*Main!$B$5)+(VLOOKUP($A3,'FL Ratio'!$A$2:$B$16,2,FALSE)*'FL Characterization'!F$2)</f>
        <v>16.457045714285712</v>
      </c>
      <c r="G3" s="4">
        <f>('[1]Pc, Summer, S1'!G3*Main!$B$5)+(VLOOKUP($A3,'FL Ratio'!$A$2:$B$16,2,FALSE)*'FL Characterization'!G$2)</f>
        <v>17.276285952380952</v>
      </c>
      <c r="H3" s="4">
        <f>('[1]Pc, Summer, S1'!H3*Main!$B$5)+(VLOOKUP($A3,'FL Ratio'!$A$2:$B$16,2,FALSE)*'FL Characterization'!H$2)</f>
        <v>18.403476666666666</v>
      </c>
      <c r="I3" s="4">
        <f>('[1]Pc, Summer, S1'!I3*Main!$B$5)+(VLOOKUP($A3,'FL Ratio'!$A$2:$B$16,2,FALSE)*'FL Characterization'!I$2)</f>
        <v>24.563637380952375</v>
      </c>
      <c r="J3" s="4">
        <f>('[1]Pc, Summer, S1'!J3*Main!$B$5)+(VLOOKUP($A3,'FL Ratio'!$A$2:$B$16,2,FALSE)*'FL Characterization'!J$2)</f>
        <v>26.804380952380953</v>
      </c>
      <c r="K3" s="4">
        <f>('[1]Pc, Summer, S1'!K3*Main!$B$5)+(VLOOKUP($A3,'FL Ratio'!$A$2:$B$16,2,FALSE)*'FL Characterization'!K$2)</f>
        <v>28.58748119047619</v>
      </c>
      <c r="L3" s="4">
        <f>('[1]Pc, Summer, S1'!L3*Main!$B$5)+(VLOOKUP($A3,'FL Ratio'!$A$2:$B$16,2,FALSE)*'FL Characterization'!L$2)</f>
        <v>26.065133809523807</v>
      </c>
      <c r="M3" s="4">
        <f>('[1]Pc, Summer, S1'!M3*Main!$B$5)+(VLOOKUP($A3,'FL Ratio'!$A$2:$B$16,2,FALSE)*'FL Characterization'!M$2)</f>
        <v>27.374937380952378</v>
      </c>
      <c r="N3" s="4">
        <f>('[1]Pc, Summer, S1'!N3*Main!$B$5)+(VLOOKUP($A3,'FL Ratio'!$A$2:$B$16,2,FALSE)*'FL Characterization'!N$2)</f>
        <v>27.420299523809522</v>
      </c>
      <c r="O3" s="4">
        <f>('[1]Pc, Summer, S1'!O3*Main!$B$5)+(VLOOKUP($A3,'FL Ratio'!$A$2:$B$16,2,FALSE)*'FL Characterization'!O$2)</f>
        <v>26.777536666666666</v>
      </c>
      <c r="P3" s="4">
        <f>('[1]Pc, Summer, S1'!P3*Main!$B$5)+(VLOOKUP($A3,'FL Ratio'!$A$2:$B$16,2,FALSE)*'FL Characterization'!P$2)</f>
        <v>23.031469999999999</v>
      </c>
      <c r="Q3" s="4">
        <f>('[1]Pc, Summer, S1'!Q3*Main!$B$5)+(VLOOKUP($A3,'FL Ratio'!$A$2:$B$16,2,FALSE)*'FL Characterization'!Q$2)</f>
        <v>24.001412142857141</v>
      </c>
      <c r="R3" s="4">
        <f>('[1]Pc, Summer, S1'!R3*Main!$B$5)+(VLOOKUP($A3,'FL Ratio'!$A$2:$B$16,2,FALSE)*'FL Characterization'!R$2)</f>
        <v>25.380582142857143</v>
      </c>
      <c r="S3" s="4">
        <f>('[1]Pc, Summer, S1'!S3*Main!$B$5)+(VLOOKUP($A3,'FL Ratio'!$A$2:$B$16,2,FALSE)*'FL Characterization'!S$2)</f>
        <v>25.316015714285708</v>
      </c>
      <c r="T3" s="4">
        <f>('[1]Pc, Summer, S1'!T3*Main!$B$5)+(VLOOKUP($A3,'FL Ratio'!$A$2:$B$16,2,FALSE)*'FL Characterization'!T$2)</f>
        <v>26.358324285714282</v>
      </c>
      <c r="U3" s="4">
        <f>('[1]Pc, Summer, S1'!U3*Main!$B$5)+(VLOOKUP($A3,'FL Ratio'!$A$2:$B$16,2,FALSE)*'FL Characterization'!U$2)</f>
        <v>27.752294285714282</v>
      </c>
      <c r="V3" s="4">
        <f>('[1]Pc, Summer, S1'!V3*Main!$B$5)+(VLOOKUP($A3,'FL Ratio'!$A$2:$B$16,2,FALSE)*'FL Characterization'!V$2)</f>
        <v>29.039695714285713</v>
      </c>
      <c r="W3" s="4">
        <f>('[1]Pc, Summer, S1'!W3*Main!$B$5)+(VLOOKUP($A3,'FL Ratio'!$A$2:$B$16,2,FALSE)*'FL Characterization'!W$2)</f>
        <v>26.645596904761902</v>
      </c>
      <c r="X3" s="4">
        <f>('[1]Pc, Summer, S1'!X3*Main!$B$5)+(VLOOKUP($A3,'FL Ratio'!$A$2:$B$16,2,FALSE)*'FL Characterization'!X$2)</f>
        <v>22.992876904761903</v>
      </c>
      <c r="Y3" s="4">
        <f>('[1]Pc, Summer, S1'!Y3*Main!$B$5)+(VLOOKUP($A3,'FL Ratio'!$A$2:$B$16,2,FALSE)*'FL Characterization'!Y$2)</f>
        <v>21.277405476190477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11.323079699892817</v>
      </c>
      <c r="C4" s="4">
        <f>('[1]Pc, Summer, S1'!C4*Main!$B$5)+(VLOOKUP($A4,'FL Ratio'!$A$2:$B$16,2,FALSE)*'FL Characterization'!C$2)</f>
        <v>10.651482986780994</v>
      </c>
      <c r="D4" s="4">
        <f>('[1]Pc, Summer, S1'!D4*Main!$B$5)+(VLOOKUP($A4,'FL Ratio'!$A$2:$B$16,2,FALSE)*'FL Characterization'!D$2)</f>
        <v>9.8117042658092188</v>
      </c>
      <c r="E4" s="4">
        <f>('[1]Pc, Summer, S1'!E4*Main!$B$5)+(VLOOKUP($A4,'FL Ratio'!$A$2:$B$16,2,FALSE)*'FL Characterization'!E$2)</f>
        <v>10.200323829939265</v>
      </c>
      <c r="F4" s="4">
        <f>('[1]Pc, Summer, S1'!F4*Main!$B$5)+(VLOOKUP($A4,'FL Ratio'!$A$2:$B$16,2,FALSE)*'FL Characterization'!F$2)</f>
        <v>9.9981208145766338</v>
      </c>
      <c r="G4" s="4">
        <f>('[1]Pc, Summer, S1'!G4*Main!$B$5)+(VLOOKUP($A4,'FL Ratio'!$A$2:$B$16,2,FALSE)*'FL Characterization'!G$2)</f>
        <v>10.187209889246159</v>
      </c>
      <c r="H4" s="4">
        <f>('[1]Pc, Summer, S1'!H4*Main!$B$5)+(VLOOKUP($A4,'FL Ratio'!$A$2:$B$16,2,FALSE)*'FL Characterization'!H$2)</f>
        <v>14.430359042515185</v>
      </c>
      <c r="I4" s="4">
        <f>('[1]Pc, Summer, S1'!I4*Main!$B$5)+(VLOOKUP($A4,'FL Ratio'!$A$2:$B$16,2,FALSE)*'FL Characterization'!I$2)</f>
        <v>18.382318313683463</v>
      </c>
      <c r="J4" s="4">
        <f>('[1]Pc, Summer, S1'!J4*Main!$B$5)+(VLOOKUP($A4,'FL Ratio'!$A$2:$B$16,2,FALSE)*'FL Characterization'!J$2)</f>
        <v>19.264856020007144</v>
      </c>
      <c r="K4" s="4">
        <f>('[1]Pc, Summer, S1'!K4*Main!$B$5)+(VLOOKUP($A4,'FL Ratio'!$A$2:$B$16,2,FALSE)*'FL Characterization'!K$2)</f>
        <v>18.072804601643448</v>
      </c>
      <c r="L4" s="4">
        <f>('[1]Pc, Summer, S1'!L4*Main!$B$5)+(VLOOKUP($A4,'FL Ratio'!$A$2:$B$16,2,FALSE)*'FL Characterization'!L$2)</f>
        <v>17.679494733833511</v>
      </c>
      <c r="M4" s="4">
        <f>('[1]Pc, Summer, S1'!M4*Main!$B$5)+(VLOOKUP($A4,'FL Ratio'!$A$2:$B$16,2,FALSE)*'FL Characterization'!M$2)</f>
        <v>19.00852795998571</v>
      </c>
      <c r="N4" s="4">
        <f>('[1]Pc, Summer, S1'!N4*Main!$B$5)+(VLOOKUP($A4,'FL Ratio'!$A$2:$B$16,2,FALSE)*'FL Characterization'!N$2)</f>
        <v>19.88461516255806</v>
      </c>
      <c r="O4" s="4">
        <f>('[1]Pc, Summer, S1'!O4*Main!$B$5)+(VLOOKUP($A4,'FL Ratio'!$A$2:$B$16,2,FALSE)*'FL Characterization'!O$2)</f>
        <v>18.479705580564488</v>
      </c>
      <c r="P4" s="4">
        <f>('[1]Pc, Summer, S1'!P4*Main!$B$5)+(VLOOKUP($A4,'FL Ratio'!$A$2:$B$16,2,FALSE)*'FL Characterization'!P$2)</f>
        <v>16.858533590568062</v>
      </c>
      <c r="Q4" s="4">
        <f>('[1]Pc, Summer, S1'!Q4*Main!$B$5)+(VLOOKUP($A4,'FL Ratio'!$A$2:$B$16,2,FALSE)*'FL Characterization'!Q$2)</f>
        <v>15.989673054662379</v>
      </c>
      <c r="R4" s="4">
        <f>('[1]Pc, Summer, S1'!R4*Main!$B$5)+(VLOOKUP($A4,'FL Ratio'!$A$2:$B$16,2,FALSE)*'FL Characterization'!R$2)</f>
        <v>16.325317470525185</v>
      </c>
      <c r="S4" s="4">
        <f>('[1]Pc, Summer, S1'!S4*Main!$B$5)+(VLOOKUP($A4,'FL Ratio'!$A$2:$B$16,2,FALSE)*'FL Characterization'!S$2)</f>
        <v>15.794575091103967</v>
      </c>
      <c r="T4" s="4">
        <f>('[1]Pc, Summer, S1'!T4*Main!$B$5)+(VLOOKUP($A4,'FL Ratio'!$A$2:$B$16,2,FALSE)*'FL Characterization'!T$2)</f>
        <v>15.413425423365489</v>
      </c>
      <c r="U4" s="4">
        <f>('[1]Pc, Summer, S1'!U4*Main!$B$5)+(VLOOKUP($A4,'FL Ratio'!$A$2:$B$16,2,FALSE)*'FL Characterization'!U$2)</f>
        <v>16.787875412647374</v>
      </c>
      <c r="V4" s="4">
        <f>('[1]Pc, Summer, S1'!V4*Main!$B$5)+(VLOOKUP($A4,'FL Ratio'!$A$2:$B$16,2,FALSE)*'FL Characterization'!V$2)</f>
        <v>17.593748681672029</v>
      </c>
      <c r="W4" s="4">
        <f>('[1]Pc, Summer, S1'!W4*Main!$B$5)+(VLOOKUP($A4,'FL Ratio'!$A$2:$B$16,2,FALSE)*'FL Characterization'!W$2)</f>
        <v>16.40887079671311</v>
      </c>
      <c r="X4" s="4">
        <f>('[1]Pc, Summer, S1'!X4*Main!$B$5)+(VLOOKUP($A4,'FL Ratio'!$A$2:$B$16,2,FALSE)*'FL Characterization'!X$2)</f>
        <v>14.448000657377634</v>
      </c>
      <c r="Y4" s="4">
        <f>('[1]Pc, Summer, S1'!Y4*Main!$B$5)+(VLOOKUP($A4,'FL Ratio'!$A$2:$B$16,2,FALSE)*'FL Characterization'!Y$2)</f>
        <v>12.069568931761346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31.528506666666672</v>
      </c>
      <c r="C2" s="4">
        <f>('[1]Pc, Summer, S2'!C2*Main!$B$5)+(VLOOKUP($A2,'FL Ratio'!$A$2:$B$16,2,FALSE)*'FL Characterization'!C$2)</f>
        <v>30.923469974160213</v>
      </c>
      <c r="D2" s="4">
        <f>('[1]Pc, Summer, S2'!D2*Main!$B$5)+(VLOOKUP($A2,'FL Ratio'!$A$2:$B$16,2,FALSE)*'FL Characterization'!D$2)</f>
        <v>29.180558759689923</v>
      </c>
      <c r="E2" s="4">
        <f>('[1]Pc, Summer, S2'!E2*Main!$B$5)+(VLOOKUP($A2,'FL Ratio'!$A$2:$B$16,2,FALSE)*'FL Characterization'!E$2)</f>
        <v>29.226528165374685</v>
      </c>
      <c r="F2" s="4">
        <f>('[1]Pc, Summer, S2'!F2*Main!$B$5)+(VLOOKUP($A2,'FL Ratio'!$A$2:$B$16,2,FALSE)*'FL Characterization'!F$2)</f>
        <v>28.406083100775191</v>
      </c>
      <c r="G2" s="4">
        <f>('[1]Pc, Summer, S2'!G2*Main!$B$5)+(VLOOKUP($A2,'FL Ratio'!$A$2:$B$16,2,FALSE)*'FL Characterization'!G$2)</f>
        <v>29.389076175710596</v>
      </c>
      <c r="H2" s="4">
        <f>('[1]Pc, Summer, S2'!H2*Main!$B$5)+(VLOOKUP($A2,'FL Ratio'!$A$2:$B$16,2,FALSE)*'FL Characterization'!H$2)</f>
        <v>29.742968888888889</v>
      </c>
      <c r="I2" s="4">
        <f>('[1]Pc, Summer, S2'!I2*Main!$B$5)+(VLOOKUP($A2,'FL Ratio'!$A$2:$B$16,2,FALSE)*'FL Characterization'!I$2)</f>
        <v>35.493418501291991</v>
      </c>
      <c r="J2" s="4">
        <f>('[1]Pc, Summer, S2'!J2*Main!$B$5)+(VLOOKUP($A2,'FL Ratio'!$A$2:$B$16,2,FALSE)*'FL Characterization'!J$2)</f>
        <v>38.557563307493545</v>
      </c>
      <c r="K2" s="4">
        <f>('[1]Pc, Summer, S2'!K2*Main!$B$5)+(VLOOKUP($A2,'FL Ratio'!$A$2:$B$16,2,FALSE)*'FL Characterization'!K$2)</f>
        <v>37.687447235142116</v>
      </c>
      <c r="L2" s="4">
        <f>('[1]Pc, Summer, S2'!L2*Main!$B$5)+(VLOOKUP($A2,'FL Ratio'!$A$2:$B$16,2,FALSE)*'FL Characterization'!L$2)</f>
        <v>36.685903772609819</v>
      </c>
      <c r="M2" s="4">
        <f>('[1]Pc, Summer, S2'!M2*Main!$B$5)+(VLOOKUP($A2,'FL Ratio'!$A$2:$B$16,2,FALSE)*'FL Characterization'!M$2)</f>
        <v>36.765306873385015</v>
      </c>
      <c r="N2" s="4">
        <f>('[1]Pc, Summer, S2'!N2*Main!$B$5)+(VLOOKUP($A2,'FL Ratio'!$A$2:$B$16,2,FALSE)*'FL Characterization'!N$2)</f>
        <v>38.137193385012928</v>
      </c>
      <c r="O2" s="4">
        <f>('[1]Pc, Summer, S2'!O2*Main!$B$5)+(VLOOKUP($A2,'FL Ratio'!$A$2:$B$16,2,FALSE)*'FL Characterization'!O$2)</f>
        <v>38.98070780361757</v>
      </c>
      <c r="P2" s="4">
        <f>('[1]Pc, Summer, S2'!P2*Main!$B$5)+(VLOOKUP($A2,'FL Ratio'!$A$2:$B$16,2,FALSE)*'FL Characterization'!P$2)</f>
        <v>35.961533643410853</v>
      </c>
      <c r="Q2" s="4">
        <f>('[1]Pc, Summer, S2'!Q2*Main!$B$5)+(VLOOKUP($A2,'FL Ratio'!$A$2:$B$16,2,FALSE)*'FL Characterization'!Q$2)</f>
        <v>36.700612093023253</v>
      </c>
      <c r="R2" s="4">
        <f>('[1]Pc, Summer, S2'!R2*Main!$B$5)+(VLOOKUP($A2,'FL Ratio'!$A$2:$B$16,2,FALSE)*'FL Characterization'!R$2)</f>
        <v>37.087296124030999</v>
      </c>
      <c r="S2" s="4">
        <f>('[1]Pc, Summer, S2'!S2*Main!$B$5)+(VLOOKUP($A2,'FL Ratio'!$A$2:$B$16,2,FALSE)*'FL Characterization'!S$2)</f>
        <v>34.849787286821702</v>
      </c>
      <c r="T2" s="4">
        <f>('[1]Pc, Summer, S2'!T2*Main!$B$5)+(VLOOKUP($A2,'FL Ratio'!$A$2:$B$16,2,FALSE)*'FL Characterization'!T$2)</f>
        <v>34.403053643410857</v>
      </c>
      <c r="U2" s="4">
        <f>('[1]Pc, Summer, S2'!U2*Main!$B$5)+(VLOOKUP($A2,'FL Ratio'!$A$2:$B$16,2,FALSE)*'FL Characterization'!U$2)</f>
        <v>32.950517519379844</v>
      </c>
      <c r="V2" s="4">
        <f>('[1]Pc, Summer, S2'!V2*Main!$B$5)+(VLOOKUP($A2,'FL Ratio'!$A$2:$B$16,2,FALSE)*'FL Characterization'!V$2)</f>
        <v>33.529810232558148</v>
      </c>
      <c r="W2" s="4">
        <f>('[1]Pc, Summer, S2'!W2*Main!$B$5)+(VLOOKUP($A2,'FL Ratio'!$A$2:$B$16,2,FALSE)*'FL Characterization'!W$2)</f>
        <v>32.803832971576227</v>
      </c>
      <c r="X2" s="4">
        <f>('[1]Pc, Summer, S2'!X2*Main!$B$5)+(VLOOKUP($A2,'FL Ratio'!$A$2:$B$16,2,FALSE)*'FL Characterization'!X$2)</f>
        <v>31.050748940568482</v>
      </c>
      <c r="Y2" s="4">
        <f>('[1]Pc, Summer, S2'!Y2*Main!$B$5)+(VLOOKUP($A2,'FL Ratio'!$A$2:$B$16,2,FALSE)*'FL Characterization'!Y$2)</f>
        <v>30.064882273901816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20.721915714285711</v>
      </c>
      <c r="C3" s="4">
        <f>('[1]Pc, Summer, S2'!C3*Main!$B$5)+(VLOOKUP($A3,'FL Ratio'!$A$2:$B$16,2,FALSE)*'FL Characterization'!C$2)</f>
        <v>19.555507380952374</v>
      </c>
      <c r="D3" s="4">
        <f>('[1]Pc, Summer, S2'!D3*Main!$B$5)+(VLOOKUP($A3,'FL Ratio'!$A$2:$B$16,2,FALSE)*'FL Characterization'!D$2)</f>
        <v>18.581550714285715</v>
      </c>
      <c r="E3" s="4">
        <f>('[1]Pc, Summer, S2'!E3*Main!$B$5)+(VLOOKUP($A3,'FL Ratio'!$A$2:$B$16,2,FALSE)*'FL Characterization'!E$2)</f>
        <v>17.288934226190477</v>
      </c>
      <c r="F3" s="4">
        <f>('[1]Pc, Summer, S2'!F3*Main!$B$5)+(VLOOKUP($A3,'FL Ratio'!$A$2:$B$16,2,FALSE)*'FL Characterization'!F$2)</f>
        <v>16.457045714285712</v>
      </c>
      <c r="G3" s="4">
        <f>('[1]Pc, Summer, S2'!G3*Main!$B$5)+(VLOOKUP($A3,'FL Ratio'!$A$2:$B$16,2,FALSE)*'FL Characterization'!G$2)</f>
        <v>17.619812738095238</v>
      </c>
      <c r="H3" s="4">
        <f>('[1]Pc, Summer, S2'!H3*Main!$B$5)+(VLOOKUP($A3,'FL Ratio'!$A$2:$B$16,2,FALSE)*'FL Characterization'!H$2)</f>
        <v>18.220664166666666</v>
      </c>
      <c r="I3" s="4">
        <f>('[1]Pc, Summer, S2'!I3*Main!$B$5)+(VLOOKUP($A3,'FL Ratio'!$A$2:$B$16,2,FALSE)*'FL Characterization'!I$2)</f>
        <v>24.318213273809523</v>
      </c>
      <c r="J3" s="4">
        <f>('[1]Pc, Summer, S2'!J3*Main!$B$5)+(VLOOKUP($A3,'FL Ratio'!$A$2:$B$16,2,FALSE)*'FL Characterization'!J$2)</f>
        <v>27.072238095238095</v>
      </c>
      <c r="K3" s="4">
        <f>('[1]Pc, Summer, S2'!K3*Main!$B$5)+(VLOOKUP($A3,'FL Ratio'!$A$2:$B$16,2,FALSE)*'FL Characterization'!K$2)</f>
        <v>28.301878511904761</v>
      </c>
      <c r="L3" s="4">
        <f>('[1]Pc, Summer, S2'!L3*Main!$B$5)+(VLOOKUP($A3,'FL Ratio'!$A$2:$B$16,2,FALSE)*'FL Characterization'!L$2)</f>
        <v>26.325624880952375</v>
      </c>
      <c r="M3" s="4">
        <f>('[1]Pc, Summer, S2'!M3*Main!$B$5)+(VLOOKUP($A3,'FL Ratio'!$A$2:$B$16,2,FALSE)*'FL Characterization'!M$2)</f>
        <v>27.374937380952378</v>
      </c>
      <c r="N3" s="4">
        <f>('[1]Pc, Summer, S2'!N3*Main!$B$5)+(VLOOKUP($A3,'FL Ratio'!$A$2:$B$16,2,FALSE)*'FL Characterization'!N$2)</f>
        <v>27.96806738095238</v>
      </c>
      <c r="O3" s="4">
        <f>('[1]Pc, Summer, S2'!O3*Main!$B$5)+(VLOOKUP($A3,'FL Ratio'!$A$2:$B$16,2,FALSE)*'FL Characterization'!O$2)</f>
        <v>26.777536666666666</v>
      </c>
      <c r="P3" s="4">
        <f>('[1]Pc, Summer, S2'!P3*Main!$B$5)+(VLOOKUP($A3,'FL Ratio'!$A$2:$B$16,2,FALSE)*'FL Characterization'!P$2)</f>
        <v>22.572095000000001</v>
      </c>
      <c r="Q3" s="4">
        <f>('[1]Pc, Summer, S2'!Q3*Main!$B$5)+(VLOOKUP($A3,'FL Ratio'!$A$2:$B$16,2,FALSE)*'FL Characterization'!Q$2)</f>
        <v>24.001412142857141</v>
      </c>
      <c r="R3" s="4">
        <f>('[1]Pc, Summer, S2'!R3*Main!$B$5)+(VLOOKUP($A3,'FL Ratio'!$A$2:$B$16,2,FALSE)*'FL Characterization'!R$2)</f>
        <v>25.634041964285714</v>
      </c>
      <c r="S3" s="4">
        <f>('[1]Pc, Summer, S2'!S3*Main!$B$5)+(VLOOKUP($A3,'FL Ratio'!$A$2:$B$16,2,FALSE)*'FL Characterization'!S$2)</f>
        <v>25.568471071428569</v>
      </c>
      <c r="T3" s="4">
        <f>('[1]Pc, Summer, S2'!T3*Main!$B$5)+(VLOOKUP($A3,'FL Ratio'!$A$2:$B$16,2,FALSE)*'FL Characterization'!T$2)</f>
        <v>26.884663571428568</v>
      </c>
      <c r="U3" s="4">
        <f>('[1]Pc, Summer, S2'!U3*Main!$B$5)+(VLOOKUP($A3,'FL Ratio'!$A$2:$B$16,2,FALSE)*'FL Characterization'!U$2)</f>
        <v>27.197829999999996</v>
      </c>
      <c r="V3" s="4">
        <f>('[1]Pc, Summer, S2'!V3*Main!$B$5)+(VLOOKUP($A3,'FL Ratio'!$A$2:$B$16,2,FALSE)*'FL Characterization'!V$2)</f>
        <v>28.749740357142855</v>
      </c>
      <c r="W3" s="4">
        <f>('[1]Pc, Summer, S2'!W3*Main!$B$5)+(VLOOKUP($A3,'FL Ratio'!$A$2:$B$16,2,FALSE)*'FL Characterization'!W$2)</f>
        <v>27.177962976190475</v>
      </c>
      <c r="X3" s="4">
        <f>('[1]Pc, Summer, S2'!X3*Main!$B$5)+(VLOOKUP($A3,'FL Ratio'!$A$2:$B$16,2,FALSE)*'FL Characterization'!X$2)</f>
        <v>22.76419386904762</v>
      </c>
      <c r="Y3" s="4">
        <f>('[1]Pc, Summer, S2'!Y3*Main!$B$5)+(VLOOKUP($A3,'FL Ratio'!$A$2:$B$16,2,FALSE)*'FL Characterization'!Y$2)</f>
        <v>20.854860833333337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11.098803172561629</v>
      </c>
      <c r="C4" s="4">
        <f>('[1]Pc, Summer, S2'!C4*Main!$B$5)+(VLOOKUP($A4,'FL Ratio'!$A$2:$B$16,2,FALSE)*'FL Characterization'!C$2)</f>
        <v>10.862254690961057</v>
      </c>
      <c r="D4" s="4">
        <f>('[1]Pc, Summer, S2'!D4*Main!$B$5)+(VLOOKUP($A4,'FL Ratio'!$A$2:$B$16,2,FALSE)*'FL Characterization'!D$2)</f>
        <v>9.7145981564844615</v>
      </c>
      <c r="E4" s="4">
        <f>('[1]Pc, Summer, S2'!E4*Main!$B$5)+(VLOOKUP($A4,'FL Ratio'!$A$2:$B$16,2,FALSE)*'FL Characterization'!E$2)</f>
        <v>10.099278813862094</v>
      </c>
      <c r="F4" s="4">
        <f>('[1]Pc, Summer, S2'!F4*Main!$B$5)+(VLOOKUP($A4,'FL Ratio'!$A$2:$B$16,2,FALSE)*'FL Characterization'!F$2)</f>
        <v>10.196513097534833</v>
      </c>
      <c r="G4" s="4">
        <f>('[1]Pc, Summer, S2'!G4*Main!$B$5)+(VLOOKUP($A4,'FL Ratio'!$A$2:$B$16,2,FALSE)*'FL Characterization'!G$2)</f>
        <v>9.9847983136834593</v>
      </c>
      <c r="H4" s="4">
        <f>('[1]Pc, Summer, S2'!H4*Main!$B$5)+(VLOOKUP($A4,'FL Ratio'!$A$2:$B$16,2,FALSE)*'FL Characterization'!H$2)</f>
        <v>14.143381550553771</v>
      </c>
      <c r="I4" s="4">
        <f>('[1]Pc, Summer, S2'!I4*Main!$B$5)+(VLOOKUP($A4,'FL Ratio'!$A$2:$B$16,2,FALSE)*'FL Characterization'!I$2)</f>
        <v>18.749681657734911</v>
      </c>
      <c r="J4" s="4">
        <f>('[1]Pc, Summer, S2'!J4*Main!$B$5)+(VLOOKUP($A4,'FL Ratio'!$A$2:$B$16,2,FALSE)*'FL Characterization'!J$2)</f>
        <v>19.072331904251516</v>
      </c>
      <c r="K4" s="4">
        <f>('[1]Pc, Summer, S2'!K4*Main!$B$5)+(VLOOKUP($A4,'FL Ratio'!$A$2:$B$16,2,FALSE)*'FL Characterization'!K$2)</f>
        <v>18.253351225437658</v>
      </c>
      <c r="L4" s="4">
        <f>('[1]Pc, Summer, S2'!L4*Main!$B$5)+(VLOOKUP($A4,'FL Ratio'!$A$2:$B$16,2,FALSE)*'FL Characterization'!L$2)</f>
        <v>17.679494733833515</v>
      </c>
      <c r="M4" s="4">
        <f>('[1]Pc, Summer, S2'!M4*Main!$B$5)+(VLOOKUP($A4,'FL Ratio'!$A$2:$B$16,2,FALSE)*'FL Characterization'!M$2)</f>
        <v>18.628624423008215</v>
      </c>
      <c r="N4" s="4">
        <f>('[1]Pc, Summer, S2'!N4*Main!$B$5)+(VLOOKUP($A4,'FL Ratio'!$A$2:$B$16,2,FALSE)*'FL Characterization'!N$2)</f>
        <v>19.88461516255806</v>
      </c>
      <c r="O4" s="4">
        <f>('[1]Pc, Summer, S2'!O4*Main!$B$5)+(VLOOKUP($A4,'FL Ratio'!$A$2:$B$16,2,FALSE)*'FL Characterization'!O$2)</f>
        <v>18.110895291175421</v>
      </c>
      <c r="P4" s="4">
        <f>('[1]Pc, Summer, S2'!P4*Main!$B$5)+(VLOOKUP($A4,'FL Ratio'!$A$2:$B$16,2,FALSE)*'FL Characterization'!P$2)</f>
        <v>16.858533590568062</v>
      </c>
      <c r="Q4" s="4">
        <f>('[1]Pc, Summer, S2'!Q4*Main!$B$5)+(VLOOKUP($A4,'FL Ratio'!$A$2:$B$16,2,FALSE)*'FL Characterization'!Q$2)</f>
        <v>16.149158585209001</v>
      </c>
      <c r="R4" s="4">
        <f>('[1]Pc, Summer, S2'!R4*Main!$B$5)+(VLOOKUP($A4,'FL Ratio'!$A$2:$B$16,2,FALSE)*'FL Characterization'!R$2)</f>
        <v>16.162294962486602</v>
      </c>
      <c r="S4" s="4">
        <f>('[1]Pc, Summer, S2'!S4*Main!$B$5)+(VLOOKUP($A4,'FL Ratio'!$A$2:$B$16,2,FALSE)*'FL Characterization'!S$2)</f>
        <v>15.47962332261522</v>
      </c>
      <c r="T4" s="4">
        <f>('[1]Pc, Summer, S2'!T4*Main!$B$5)+(VLOOKUP($A4,'FL Ratio'!$A$2:$B$16,2,FALSE)*'FL Characterization'!T$2)</f>
        <v>15.259566902465167</v>
      </c>
      <c r="U4" s="4">
        <f>('[1]Pc, Summer, S2'!U4*Main!$B$5)+(VLOOKUP($A4,'FL Ratio'!$A$2:$B$16,2,FALSE)*'FL Characterization'!U$2)</f>
        <v>17.12324518756699</v>
      </c>
      <c r="V4" s="4">
        <f>('[1]Pc, Summer, S2'!V4*Main!$B$5)+(VLOOKUP($A4,'FL Ratio'!$A$2:$B$16,2,FALSE)*'FL Characterization'!V$2)</f>
        <v>17.418105594855309</v>
      </c>
      <c r="W4" s="4">
        <f>('[1]Pc, Summer, S2'!W4*Main!$B$5)+(VLOOKUP($A4,'FL Ratio'!$A$2:$B$16,2,FALSE)*'FL Characterization'!W$2)</f>
        <v>16.736684301536261</v>
      </c>
      <c r="X4" s="4">
        <f>('[1]Pc, Summer, S2'!X4*Main!$B$5)+(VLOOKUP($A4,'FL Ratio'!$A$2:$B$16,2,FALSE)*'FL Characterization'!X$2)</f>
        <v>14.448000657377634</v>
      </c>
      <c r="Y4" s="4">
        <f>('[1]Pc, Summer, S2'!Y4*Main!$B$5)+(VLOOKUP($A4,'FL Ratio'!$A$2:$B$16,2,FALSE)*'FL Characterization'!Y$2)</f>
        <v>12.189263465523403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31.528506666666672</v>
      </c>
      <c r="C2" s="4">
        <f>('[1]Pc, Summer, S3'!C2*Main!$B$5)+(VLOOKUP($A2,'FL Ratio'!$A$2:$B$16,2,FALSE)*'FL Characterization'!C$2)</f>
        <v>31.53742346253231</v>
      </c>
      <c r="D2" s="4">
        <f>('[1]Pc, Summer, S3'!D2*Main!$B$5)+(VLOOKUP($A2,'FL Ratio'!$A$2:$B$16,2,FALSE)*'FL Characterization'!D$2)</f>
        <v>29.180558759689923</v>
      </c>
      <c r="E2" s="4">
        <f>('[1]Pc, Summer, S3'!E2*Main!$B$5)+(VLOOKUP($A2,'FL Ratio'!$A$2:$B$16,2,FALSE)*'FL Characterization'!E$2)</f>
        <v>29.807225839793283</v>
      </c>
      <c r="F2" s="4">
        <f>('[1]Pc, Summer, S3'!F2*Main!$B$5)+(VLOOKUP($A2,'FL Ratio'!$A$2:$B$16,2,FALSE)*'FL Characterization'!F$2)</f>
        <v>28.406083100775191</v>
      </c>
      <c r="G2" s="4">
        <f>('[1]Pc, Summer, S3'!G2*Main!$B$5)+(VLOOKUP($A2,'FL Ratio'!$A$2:$B$16,2,FALSE)*'FL Characterization'!G$2)</f>
        <v>29.096518036175713</v>
      </c>
      <c r="H2" s="4">
        <f>('[1]Pc, Summer, S3'!H2*Main!$B$5)+(VLOOKUP($A2,'FL Ratio'!$A$2:$B$16,2,FALSE)*'FL Characterization'!H$2)</f>
        <v>29.162968888888891</v>
      </c>
      <c r="I2" s="4">
        <f>('[1]Pc, Summer, S3'!I2*Main!$B$5)+(VLOOKUP($A2,'FL Ratio'!$A$2:$B$16,2,FALSE)*'FL Characterization'!I$2)</f>
        <v>36.202720826873389</v>
      </c>
      <c r="J2" s="4">
        <f>('[1]Pc, Summer, S3'!J2*Main!$B$5)+(VLOOKUP($A2,'FL Ratio'!$A$2:$B$16,2,FALSE)*'FL Characterization'!J$2)</f>
        <v>37.413028423772616</v>
      </c>
      <c r="K2" s="4">
        <f>('[1]Pc, Summer, S3'!K2*Main!$B$5)+(VLOOKUP($A2,'FL Ratio'!$A$2:$B$16,2,FALSE)*'FL Characterization'!K$2)</f>
        <v>37.310935607235145</v>
      </c>
      <c r="L2" s="4">
        <f>('[1]Pc, Summer, S3'!L2*Main!$B$5)+(VLOOKUP($A2,'FL Ratio'!$A$2:$B$16,2,FALSE)*'FL Characterization'!L$2)</f>
        <v>37.426601447028425</v>
      </c>
      <c r="M2" s="4">
        <f>('[1]Pc, Summer, S3'!M2*Main!$B$5)+(VLOOKUP($A2,'FL Ratio'!$A$2:$B$16,2,FALSE)*'FL Characterization'!M$2)</f>
        <v>37.515074315245478</v>
      </c>
      <c r="N2" s="4">
        <f>('[1]Pc, Summer, S3'!N2*Main!$B$5)+(VLOOKUP($A2,'FL Ratio'!$A$2:$B$16,2,FALSE)*'FL Characterization'!N$2)</f>
        <v>38.525914315245487</v>
      </c>
      <c r="O2" s="4">
        <f>('[1]Pc, Summer, S3'!O2*Main!$B$5)+(VLOOKUP($A2,'FL Ratio'!$A$2:$B$16,2,FALSE)*'FL Characterization'!O$2)</f>
        <v>37.455126408268733</v>
      </c>
      <c r="P2" s="4">
        <f>('[1]Pc, Summer, S3'!P2*Main!$B$5)+(VLOOKUP($A2,'FL Ratio'!$A$2:$B$16,2,FALSE)*'FL Characterization'!P$2)</f>
        <v>34.906301085271323</v>
      </c>
      <c r="Q2" s="4">
        <f>('[1]Pc, Summer, S3'!Q2*Main!$B$5)+(VLOOKUP($A2,'FL Ratio'!$A$2:$B$16,2,FALSE)*'FL Characterization'!Q$2)</f>
        <v>37.063170232558136</v>
      </c>
      <c r="R2" s="4">
        <f>('[1]Pc, Summer, S3'!R2*Main!$B$5)+(VLOOKUP($A2,'FL Ratio'!$A$2:$B$16,2,FALSE)*'FL Characterization'!R$2)</f>
        <v>37.087296124030999</v>
      </c>
      <c r="S2" s="4">
        <f>('[1]Pc, Summer, S3'!S2*Main!$B$5)+(VLOOKUP($A2,'FL Ratio'!$A$2:$B$16,2,FALSE)*'FL Characterization'!S$2)</f>
        <v>34.849787286821702</v>
      </c>
      <c r="T2" s="4">
        <f>('[1]Pc, Summer, S3'!T2*Main!$B$5)+(VLOOKUP($A2,'FL Ratio'!$A$2:$B$16,2,FALSE)*'FL Characterization'!T$2)</f>
        <v>33.729565271317831</v>
      </c>
      <c r="U2" s="4">
        <f>('[1]Pc, Summer, S3'!U2*Main!$B$5)+(VLOOKUP($A2,'FL Ratio'!$A$2:$B$16,2,FALSE)*'FL Characterization'!U$2)</f>
        <v>32.950517519379844</v>
      </c>
      <c r="V2" s="4">
        <f>('[1]Pc, Summer, S3'!V2*Main!$B$5)+(VLOOKUP($A2,'FL Ratio'!$A$2:$B$16,2,FALSE)*'FL Characterization'!V$2)</f>
        <v>32.867019534883724</v>
      </c>
      <c r="W2" s="4">
        <f>('[1]Pc, Summer, S3'!W2*Main!$B$5)+(VLOOKUP($A2,'FL Ratio'!$A$2:$B$16,2,FALSE)*'FL Characterization'!W$2)</f>
        <v>33.45918180878553</v>
      </c>
      <c r="X2" s="4">
        <f>('[1]Pc, Summer, S3'!X2*Main!$B$5)+(VLOOKUP($A2,'FL Ratio'!$A$2:$B$16,2,FALSE)*'FL Characterization'!X$2)</f>
        <v>31.050748940568486</v>
      </c>
      <c r="Y2" s="4">
        <f>('[1]Pc, Summer, S3'!Y2*Main!$B$5)+(VLOOKUP($A2,'FL Ratio'!$A$2:$B$16,2,FALSE)*'FL Characterization'!Y$2)</f>
        <v>29.18651018087856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20.927496071428568</v>
      </c>
      <c r="C3" s="4">
        <f>('[1]Pc, Summer, S3'!C3*Main!$B$5)+(VLOOKUP($A3,'FL Ratio'!$A$2:$B$16,2,FALSE)*'FL Characterization'!C$2)</f>
        <v>19.749368988095235</v>
      </c>
      <c r="D3" s="4">
        <f>('[1]Pc, Summer, S3'!D3*Main!$B$5)+(VLOOKUP($A3,'FL Ratio'!$A$2:$B$16,2,FALSE)*'FL Characterization'!D$2)</f>
        <v>18.767711428571427</v>
      </c>
      <c r="E3" s="4">
        <f>('[1]Pc, Summer, S3'!E3*Main!$B$5)+(VLOOKUP($A3,'FL Ratio'!$A$2:$B$16,2,FALSE)*'FL Characterization'!E$2)</f>
        <v>17.45868869047619</v>
      </c>
      <c r="F3" s="4">
        <f>('[1]Pc, Summer, S3'!F3*Main!$B$5)+(VLOOKUP($A3,'FL Ratio'!$A$2:$B$16,2,FALSE)*'FL Characterization'!F$2)</f>
        <v>16.293652857142856</v>
      </c>
      <c r="G3" s="4">
        <f>('[1]Pc, Summer, S3'!G3*Main!$B$5)+(VLOOKUP($A3,'FL Ratio'!$A$2:$B$16,2,FALSE)*'FL Characterization'!G$2)</f>
        <v>17.104522559523808</v>
      </c>
      <c r="H3" s="4">
        <f>('[1]Pc, Summer, S3'!H3*Main!$B$5)+(VLOOKUP($A3,'FL Ratio'!$A$2:$B$16,2,FALSE)*'FL Characterization'!H$2)</f>
        <v>18.586289166666667</v>
      </c>
      <c r="I3" s="4">
        <f>('[1]Pc, Summer, S3'!I3*Main!$B$5)+(VLOOKUP($A3,'FL Ratio'!$A$2:$B$16,2,FALSE)*'FL Characterization'!I$2)</f>
        <v>24.072789166666663</v>
      </c>
      <c r="J3" s="4">
        <f>('[1]Pc, Summer, S3'!J3*Main!$B$5)+(VLOOKUP($A3,'FL Ratio'!$A$2:$B$16,2,FALSE)*'FL Characterization'!J$2)</f>
        <v>26.268666666666665</v>
      </c>
      <c r="K3" s="4">
        <f>('[1]Pc, Summer, S3'!K3*Main!$B$5)+(VLOOKUP($A3,'FL Ratio'!$A$2:$B$16,2,FALSE)*'FL Characterization'!K$2)</f>
        <v>28.873083869047619</v>
      </c>
      <c r="L3" s="4">
        <f>('[1]Pc, Summer, S3'!L3*Main!$B$5)+(VLOOKUP($A3,'FL Ratio'!$A$2:$B$16,2,FALSE)*'FL Characterization'!L$2)</f>
        <v>25.544151666666661</v>
      </c>
      <c r="M3" s="4">
        <f>('[1]Pc, Summer, S3'!M3*Main!$B$5)+(VLOOKUP($A3,'FL Ratio'!$A$2:$B$16,2,FALSE)*'FL Characterization'!M$2)</f>
        <v>27.374937380952378</v>
      </c>
      <c r="N3" s="4">
        <f>('[1]Pc, Summer, S3'!N3*Main!$B$5)+(VLOOKUP($A3,'FL Ratio'!$A$2:$B$16,2,FALSE)*'FL Characterization'!N$2)</f>
        <v>27.146415595238096</v>
      </c>
      <c r="O3" s="4">
        <f>('[1]Pc, Summer, S3'!O3*Main!$B$5)+(VLOOKUP($A3,'FL Ratio'!$A$2:$B$16,2,FALSE)*'FL Characterization'!O$2)</f>
        <v>26.777536666666666</v>
      </c>
      <c r="P3" s="4">
        <f>('[1]Pc, Summer, S3'!P3*Main!$B$5)+(VLOOKUP($A3,'FL Ratio'!$A$2:$B$16,2,FALSE)*'FL Characterization'!P$2)</f>
        <v>22.801782499999998</v>
      </c>
      <c r="Q3" s="4">
        <f>('[1]Pc, Summer, S3'!Q3*Main!$B$5)+(VLOOKUP($A3,'FL Ratio'!$A$2:$B$16,2,FALSE)*'FL Characterization'!Q$2)</f>
        <v>24.240809464285714</v>
      </c>
      <c r="R3" s="4">
        <f>('[1]Pc, Summer, S3'!R3*Main!$B$5)+(VLOOKUP($A3,'FL Ratio'!$A$2:$B$16,2,FALSE)*'FL Characterization'!R$2)</f>
        <v>25.887501785714289</v>
      </c>
      <c r="S3" s="4">
        <f>('[1]Pc, Summer, S3'!S3*Main!$B$5)+(VLOOKUP($A3,'FL Ratio'!$A$2:$B$16,2,FALSE)*'FL Characterization'!S$2)</f>
        <v>25.568471071428569</v>
      </c>
      <c r="T3" s="4">
        <f>('[1]Pc, Summer, S3'!T3*Main!$B$5)+(VLOOKUP($A3,'FL Ratio'!$A$2:$B$16,2,FALSE)*'FL Characterization'!T$2)</f>
        <v>25.831984999999996</v>
      </c>
      <c r="U3" s="4">
        <f>('[1]Pc, Summer, S3'!U3*Main!$B$5)+(VLOOKUP($A3,'FL Ratio'!$A$2:$B$16,2,FALSE)*'FL Characterization'!U$2)</f>
        <v>27.752294285714282</v>
      </c>
      <c r="V3" s="4">
        <f>('[1]Pc, Summer, S3'!V3*Main!$B$5)+(VLOOKUP($A3,'FL Ratio'!$A$2:$B$16,2,FALSE)*'FL Characterization'!V$2)</f>
        <v>28.459785</v>
      </c>
      <c r="W3" s="4">
        <f>('[1]Pc, Summer, S3'!W3*Main!$B$5)+(VLOOKUP($A3,'FL Ratio'!$A$2:$B$16,2,FALSE)*'FL Characterization'!W$2)</f>
        <v>26.645596904761902</v>
      </c>
      <c r="X3" s="4">
        <f>('[1]Pc, Summer, S3'!X3*Main!$B$5)+(VLOOKUP($A3,'FL Ratio'!$A$2:$B$16,2,FALSE)*'FL Characterization'!X$2)</f>
        <v>22.992876904761903</v>
      </c>
      <c r="Y3" s="4">
        <f>('[1]Pc, Summer, S3'!Y3*Main!$B$5)+(VLOOKUP($A3,'FL Ratio'!$A$2:$B$16,2,FALSE)*'FL Characterization'!Y$2)</f>
        <v>21.488677797619047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11.435217963558413</v>
      </c>
      <c r="C4" s="4">
        <f>('[1]Pc, Summer, S3'!C4*Main!$B$5)+(VLOOKUP($A4,'FL Ratio'!$A$2:$B$16,2,FALSE)*'FL Characterization'!C$2)</f>
        <v>10.44071128260093</v>
      </c>
      <c r="D4" s="4">
        <f>('[1]Pc, Summer, S3'!D4*Main!$B$5)+(VLOOKUP($A4,'FL Ratio'!$A$2:$B$16,2,FALSE)*'FL Characterization'!D$2)</f>
        <v>10.005916484458737</v>
      </c>
      <c r="E4" s="4">
        <f>('[1]Pc, Summer, S3'!E4*Main!$B$5)+(VLOOKUP($A4,'FL Ratio'!$A$2:$B$16,2,FALSE)*'FL Characterization'!E$2)</f>
        <v>10.301368846016436</v>
      </c>
      <c r="F4" s="4">
        <f>('[1]Pc, Summer, S3'!F4*Main!$B$5)+(VLOOKUP($A4,'FL Ratio'!$A$2:$B$16,2,FALSE)*'FL Characterization'!F$2)</f>
        <v>9.8989246730975342</v>
      </c>
      <c r="G4" s="4">
        <f>('[1]Pc, Summer, S3'!G4*Main!$B$5)+(VLOOKUP($A4,'FL Ratio'!$A$2:$B$16,2,FALSE)*'FL Characterization'!G$2)</f>
        <v>9.9847983136834575</v>
      </c>
      <c r="H4" s="4">
        <f>('[1]Pc, Summer, S3'!H4*Main!$B$5)+(VLOOKUP($A4,'FL Ratio'!$A$2:$B$16,2,FALSE)*'FL Characterization'!H$2)</f>
        <v>14.717336534476601</v>
      </c>
      <c r="I4" s="4">
        <f>('[1]Pc, Summer, S3'!I4*Main!$B$5)+(VLOOKUP($A4,'FL Ratio'!$A$2:$B$16,2,FALSE)*'FL Characterization'!I$2)</f>
        <v>18.565999985709183</v>
      </c>
      <c r="J4" s="4">
        <f>('[1]Pc, Summer, S3'!J4*Main!$B$5)+(VLOOKUP($A4,'FL Ratio'!$A$2:$B$16,2,FALSE)*'FL Characterization'!J$2)</f>
        <v>19.072331904251516</v>
      </c>
      <c r="K4" s="4">
        <f>('[1]Pc, Summer, S3'!K4*Main!$B$5)+(VLOOKUP($A4,'FL Ratio'!$A$2:$B$16,2,FALSE)*'FL Characterization'!K$2)</f>
        <v>18.433897849231869</v>
      </c>
      <c r="L4" s="4">
        <f>('[1]Pc, Summer, S3'!L4*Main!$B$5)+(VLOOKUP($A4,'FL Ratio'!$A$2:$B$16,2,FALSE)*'FL Characterization'!L$2)</f>
        <v>17.326118528045729</v>
      </c>
      <c r="M4" s="4">
        <f>('[1]Pc, Summer, S3'!M4*Main!$B$5)+(VLOOKUP($A4,'FL Ratio'!$A$2:$B$16,2,FALSE)*'FL Characterization'!M$2)</f>
        <v>19.388431496963204</v>
      </c>
      <c r="N4" s="4">
        <f>('[1]Pc, Summer, S3'!N4*Main!$B$5)+(VLOOKUP($A4,'FL Ratio'!$A$2:$B$16,2,FALSE)*'FL Characterization'!N$2)</f>
        <v>20.281882043586997</v>
      </c>
      <c r="O4" s="4">
        <f>('[1]Pc, Summer, S3'!O4*Main!$B$5)+(VLOOKUP($A4,'FL Ratio'!$A$2:$B$16,2,FALSE)*'FL Characterization'!O$2)</f>
        <v>18.110895291175421</v>
      </c>
      <c r="P4" s="4">
        <f>('[1]Pc, Summer, S3'!P4*Main!$B$5)+(VLOOKUP($A4,'FL Ratio'!$A$2:$B$16,2,FALSE)*'FL Characterization'!P$2)</f>
        <v>16.690366387995716</v>
      </c>
      <c r="Q4" s="4">
        <f>('[1]Pc, Summer, S3'!Q4*Main!$B$5)+(VLOOKUP($A4,'FL Ratio'!$A$2:$B$16,2,FALSE)*'FL Characterization'!Q$2)</f>
        <v>16.308644115755627</v>
      </c>
      <c r="R4" s="4">
        <f>('[1]Pc, Summer, S3'!R4*Main!$B$5)+(VLOOKUP($A4,'FL Ratio'!$A$2:$B$16,2,FALSE)*'FL Characterization'!R$2)</f>
        <v>16.651362486602356</v>
      </c>
      <c r="S4" s="4">
        <f>('[1]Pc, Summer, S3'!S4*Main!$B$5)+(VLOOKUP($A4,'FL Ratio'!$A$2:$B$16,2,FALSE)*'FL Characterization'!S$2)</f>
        <v>15.47962332261522</v>
      </c>
      <c r="T4" s="4">
        <f>('[1]Pc, Summer, S3'!T4*Main!$B$5)+(VLOOKUP($A4,'FL Ratio'!$A$2:$B$16,2,FALSE)*'FL Characterization'!T$2)</f>
        <v>15.721142465166132</v>
      </c>
      <c r="U4" s="4">
        <f>('[1]Pc, Summer, S3'!U4*Main!$B$5)+(VLOOKUP($A4,'FL Ratio'!$A$2:$B$16,2,FALSE)*'FL Characterization'!U$2)</f>
        <v>16.620190525187567</v>
      </c>
      <c r="V4" s="4">
        <f>('[1]Pc, Summer, S3'!V4*Main!$B$5)+(VLOOKUP($A4,'FL Ratio'!$A$2:$B$16,2,FALSE)*'FL Characterization'!V$2)</f>
        <v>17.945034855305469</v>
      </c>
      <c r="W4" s="4">
        <f>('[1]Pc, Summer, S3'!W4*Main!$B$5)+(VLOOKUP($A4,'FL Ratio'!$A$2:$B$16,2,FALSE)*'FL Characterization'!W$2)</f>
        <v>16.081057291889959</v>
      </c>
      <c r="X4" s="4">
        <f>('[1]Pc, Summer, S3'!X4*Main!$B$5)+(VLOOKUP($A4,'FL Ratio'!$A$2:$B$16,2,FALSE)*'FL Characterization'!X$2)</f>
        <v>14.591650175062522</v>
      </c>
      <c r="Y4" s="4">
        <f>('[1]Pc, Summer, S3'!Y4*Main!$B$5)+(VLOOKUP($A4,'FL Ratio'!$A$2:$B$16,2,FALSE)*'FL Characterization'!Y$2)</f>
        <v>11.830179864237229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7.3825503355704702</v>
      </c>
      <c r="C2" s="4">
        <f>('[1]Qc, Summer, S1'!C2*Main!$B$5)</f>
        <v>8.154362416107384</v>
      </c>
      <c r="D2" s="4">
        <f>('[1]Qc, Summer, S1'!D2*Main!$B$5)</f>
        <v>7.6845637583892623</v>
      </c>
      <c r="E2" s="4">
        <f>('[1]Qc, Summer, S1'!E2*Main!$B$5)</f>
        <v>7.6845637583892623</v>
      </c>
      <c r="F2" s="4">
        <f>('[1]Qc, Summer, S1'!F2*Main!$B$5)</f>
        <v>7.5167785234899327</v>
      </c>
      <c r="G2" s="4">
        <f>('[1]Qc, Summer, S1'!G2*Main!$B$5)</f>
        <v>7.9530201342281872</v>
      </c>
      <c r="H2" s="4">
        <f>('[1]Qc, Summer, S1'!H2*Main!$B$5)</f>
        <v>8.1879194630872494</v>
      </c>
      <c r="I2" s="4">
        <f>('[1]Qc, Summer, S1'!I2*Main!$B$5)</f>
        <v>15.335570469798657</v>
      </c>
      <c r="J2" s="4">
        <f>('[1]Qc, Summer, S1'!J2*Main!$B$5)</f>
        <v>17.85234899328859</v>
      </c>
      <c r="K2" s="4">
        <f>('[1]Qc, Summer, S1'!K2*Main!$B$5)</f>
        <v>17.181208053691272</v>
      </c>
      <c r="L2" s="4">
        <f>('[1]Qc, Summer, S1'!L2*Main!$B$5)</f>
        <v>16.778523489932887</v>
      </c>
      <c r="M2" s="4">
        <f>('[1]Qc, Summer, S1'!M2*Main!$B$5)</f>
        <v>16.744966442953022</v>
      </c>
      <c r="N2" s="4">
        <f>('[1]Qc, Summer, S1'!N2*Main!$B$5)</f>
        <v>17.818791946308721</v>
      </c>
      <c r="O2" s="4">
        <f>('[1]Qc, Summer, S1'!O2*Main!$B$5)</f>
        <v>17.281879194630875</v>
      </c>
      <c r="P2" s="4">
        <f>('[1]Qc, Summer, S1'!P2*Main!$B$5)</f>
        <v>12.114093959731543</v>
      </c>
      <c r="Q2" s="4">
        <f>('[1]Qc, Summer, S1'!Q2*Main!$B$5)</f>
        <v>15.838926174496644</v>
      </c>
      <c r="R2" s="4">
        <f>('[1]Qc, Summer, S1'!R2*Main!$B$5)</f>
        <v>16.040268456375838</v>
      </c>
      <c r="S2" s="4">
        <f>('[1]Qc, Summer, S1'!S2*Main!$B$5)</f>
        <v>15.033557046979865</v>
      </c>
      <c r="T2" s="4">
        <f>('[1]Qc, Summer, S1'!T2*Main!$B$5)</f>
        <v>11.912751677852349</v>
      </c>
      <c r="U2" s="4">
        <f>('[1]Qc, Summer, S1'!U2*Main!$B$5)</f>
        <v>10.80536912751678</v>
      </c>
      <c r="V2" s="4">
        <f>('[1]Qc, Summer, S1'!V2*Main!$B$5)</f>
        <v>11.342281879194632</v>
      </c>
      <c r="W2" s="4">
        <f>('[1]Qc, Summer, S1'!W2*Main!$B$5)</f>
        <v>11.375838926174495</v>
      </c>
      <c r="X2" s="4">
        <f>('[1]Qc, Summer, S1'!X2*Main!$B$5)</f>
        <v>7.8523489932885902</v>
      </c>
      <c r="Y2" s="4">
        <f>('[1]Qc, Summer, S1'!Y2*Main!$B$5)</f>
        <v>7.7852348993288603</v>
      </c>
    </row>
    <row r="3" spans="1:25" x14ac:dyDescent="0.25">
      <c r="A3">
        <v>2</v>
      </c>
      <c r="B3" s="4">
        <f>('[1]Qc, Summer, S1'!B3*Main!$B$5)</f>
        <v>0.27777777777777779</v>
      </c>
      <c r="C3" s="4">
        <f>('[1]Qc, Summer, S1'!C3*Main!$B$5)</f>
        <v>-1.6666666666666667</v>
      </c>
      <c r="D3" s="4">
        <f>('[1]Qc, Summer, S1'!D3*Main!$B$5)</f>
        <v>-1.8055555555555554</v>
      </c>
      <c r="E3" s="4">
        <f>('[1]Qc, Summer, S1'!E3*Main!$B$5)</f>
        <v>-2.6388888888888888</v>
      </c>
      <c r="F3" s="4">
        <f>('[1]Qc, Summer, S1'!F3*Main!$B$5)</f>
        <v>-3.1944444444444442</v>
      </c>
      <c r="G3" s="4">
        <f>('[1]Qc, Summer, S1'!G3*Main!$B$5)</f>
        <v>-2.5000000000000004</v>
      </c>
      <c r="H3" s="4">
        <f>('[1]Qc, Summer, S1'!H3*Main!$B$5)</f>
        <v>-3.1944444444444446</v>
      </c>
      <c r="I3" s="4">
        <f>('[1]Qc, Summer, S1'!I3*Main!$B$5)</f>
        <v>8.0555555555555571</v>
      </c>
      <c r="J3" s="4">
        <f>('[1]Qc, Summer, S1'!J3*Main!$B$5)</f>
        <v>10.277777777777777</v>
      </c>
      <c r="K3" s="4">
        <f>('[1]Qc, Summer, S1'!K3*Main!$B$5)</f>
        <v>13.194444444444443</v>
      </c>
      <c r="L3" s="4">
        <f>('[1]Qc, Summer, S1'!L3*Main!$B$5)</f>
        <v>7.5</v>
      </c>
      <c r="M3" s="4">
        <f>('[1]Qc, Summer, S1'!M3*Main!$B$5)</f>
        <v>6.8055555555555554</v>
      </c>
      <c r="N3" s="4">
        <f>('[1]Qc, Summer, S1'!N3*Main!$B$5)</f>
        <v>4.7222222222222223</v>
      </c>
      <c r="O3" s="4">
        <f>('[1]Qc, Summer, S1'!O3*Main!$B$5)</f>
        <v>6.3888888888888884</v>
      </c>
      <c r="P3" s="4">
        <f>('[1]Qc, Summer, S1'!P3*Main!$B$5)</f>
        <v>2.7777777777777777</v>
      </c>
      <c r="Q3" s="4">
        <f>('[1]Qc, Summer, S1'!Q3*Main!$B$5)</f>
        <v>2.3611111111111107</v>
      </c>
      <c r="R3" s="4">
        <f>('[1]Qc, Summer, S1'!R3*Main!$B$5)</f>
        <v>2.7777777777777777</v>
      </c>
      <c r="S3" s="4">
        <f>('[1]Qc, Summer, S1'!S3*Main!$B$5)</f>
        <v>5</v>
      </c>
      <c r="T3" s="4">
        <f>('[1]Qc, Summer, S1'!T3*Main!$B$5)</f>
        <v>9.5833333333333339</v>
      </c>
      <c r="U3" s="4">
        <f>('[1]Qc, Summer, S1'!U3*Main!$B$5)</f>
        <v>9.7222222222222197</v>
      </c>
      <c r="V3" s="4">
        <f>('[1]Qc, Summer, S1'!V3*Main!$B$5)</f>
        <v>7.7777777777777759</v>
      </c>
      <c r="W3" s="4">
        <f>('[1]Qc, Summer, S1'!W3*Main!$B$5)</f>
        <v>5.9722222222222223</v>
      </c>
      <c r="X3" s="4">
        <f>('[1]Qc, Summer, S1'!X3*Main!$B$5)</f>
        <v>2.7777777777777772</v>
      </c>
      <c r="Y3" s="4">
        <f>('[1]Qc, Summer, S1'!Y3*Main!$B$5)</f>
        <v>0.55555555555555558</v>
      </c>
    </row>
    <row r="4" spans="1:25" x14ac:dyDescent="0.25">
      <c r="A4">
        <v>3</v>
      </c>
      <c r="B4" s="4">
        <f>('[1]Qc, Summer, S1'!B4*Main!$B$5)</f>
        <v>-1.3970588235294117</v>
      </c>
      <c r="C4" s="4">
        <f>('[1]Qc, Summer, S1'!C4*Main!$B$5)</f>
        <v>-3.3088235294117641</v>
      </c>
      <c r="D4" s="4">
        <f>('[1]Qc, Summer, S1'!D4*Main!$B$5)</f>
        <v>-5.7720588235294112</v>
      </c>
      <c r="E4" s="4">
        <f>('[1]Qc, Summer, S1'!E4*Main!$B$5)</f>
        <v>-5.3308823529411766</v>
      </c>
      <c r="F4" s="4">
        <f>('[1]Qc, Summer, S1'!F4*Main!$B$5)</f>
        <v>-5.4411764705882346</v>
      </c>
      <c r="G4" s="4">
        <f>('[1]Qc, Summer, S1'!G4*Main!$B$5)</f>
        <v>-5.1838235294117654</v>
      </c>
      <c r="H4" s="4">
        <f>('[1]Qc, Summer, S1'!H4*Main!$B$5)</f>
        <v>-0.29411764705882354</v>
      </c>
      <c r="I4" s="4">
        <f>('[1]Qc, Summer, S1'!I4*Main!$B$5)</f>
        <v>6.2132352941176459</v>
      </c>
      <c r="J4" s="4">
        <f>('[1]Qc, Summer, S1'!J4*Main!$B$5)</f>
        <v>8.1617647058823515</v>
      </c>
      <c r="K4" s="4">
        <f>('[1]Qc, Summer, S1'!K4*Main!$B$5)</f>
        <v>8.2352941176470598</v>
      </c>
      <c r="L4" s="4">
        <f>('[1]Qc, Summer, S1'!L4*Main!$B$5)</f>
        <v>6.875</v>
      </c>
      <c r="M4" s="4">
        <f>('[1]Qc, Summer, S1'!M4*Main!$B$5)</f>
        <v>8.602941176470587</v>
      </c>
      <c r="N4" s="4">
        <f>('[1]Qc, Summer, S1'!N4*Main!$B$5)</f>
        <v>7.7941176470588234</v>
      </c>
      <c r="O4" s="4">
        <f>('[1]Qc, Summer, S1'!O4*Main!$B$5)</f>
        <v>6.8014705882352935</v>
      </c>
      <c r="P4" s="4">
        <f>('[1]Qc, Summer, S1'!P4*Main!$B$5)</f>
        <v>4.8897058823529402</v>
      </c>
      <c r="Q4" s="4">
        <f>('[1]Qc, Summer, S1'!Q4*Main!$B$5)</f>
        <v>3.0514705882352944</v>
      </c>
      <c r="R4" s="4">
        <f>('[1]Qc, Summer, S1'!R4*Main!$B$5)</f>
        <v>3.7867647058823528</v>
      </c>
      <c r="S4" s="4">
        <f>('[1]Qc, Summer, S1'!S4*Main!$B$5)</f>
        <v>3.3823529411764701</v>
      </c>
      <c r="T4" s="4">
        <f>('[1]Qc, Summer, S1'!T4*Main!$B$5)</f>
        <v>0.62499999999999989</v>
      </c>
      <c r="U4" s="4">
        <f>('[1]Qc, Summer, S1'!U4*Main!$B$5)</f>
        <v>2.7205882352941173</v>
      </c>
      <c r="V4" s="4">
        <f>('[1]Qc, Summer, S1'!V4*Main!$B$5)</f>
        <v>3.8235294117647056</v>
      </c>
      <c r="W4" s="4">
        <f>('[1]Qc, Summer, S1'!W4*Main!$B$5)</f>
        <v>2.5</v>
      </c>
      <c r="X4" s="4">
        <f>('[1]Qc, Summer, S1'!X4*Main!$B$5)</f>
        <v>-2.3161764705882351</v>
      </c>
      <c r="Y4" s="4">
        <f>('[1]Qc, Summer, S1'!Y4*Main!$B$5)</f>
        <v>-4.742647058823529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7.2348993288590604</v>
      </c>
      <c r="C2" s="4">
        <f>('[1]Qc, Summer, S2'!C2*Main!$B$5)</f>
        <v>8.2359060402684587</v>
      </c>
      <c r="D2" s="4">
        <f>('[1]Qc, Summer, S2'!D2*Main!$B$5)</f>
        <v>7.8382550335570471</v>
      </c>
      <c r="E2" s="4">
        <f>('[1]Qc, Summer, S2'!E2*Main!$B$5)</f>
        <v>7.7614093959731543</v>
      </c>
      <c r="F2" s="4">
        <f>('[1]Qc, Summer, S2'!F2*Main!$B$5)</f>
        <v>7.5919463087248324</v>
      </c>
      <c r="G2" s="4">
        <f>('[1]Qc, Summer, S2'!G2*Main!$B$5)</f>
        <v>7.7939597315436231</v>
      </c>
      <c r="H2" s="4">
        <f>('[1]Qc, Summer, S2'!H2*Main!$B$5)</f>
        <v>8.1879194630872494</v>
      </c>
      <c r="I2" s="4">
        <f>('[1]Qc, Summer, S2'!I2*Main!$B$5)</f>
        <v>15.642281879194632</v>
      </c>
      <c r="J2" s="4">
        <f>('[1]Qc, Summer, S2'!J2*Main!$B$5)</f>
        <v>18.030872483221479</v>
      </c>
      <c r="K2" s="4">
        <f>('[1]Qc, Summer, S2'!K2*Main!$B$5)</f>
        <v>17.524832214765098</v>
      </c>
      <c r="L2" s="4">
        <f>('[1]Qc, Summer, S2'!L2*Main!$B$5)</f>
        <v>16.442953020134226</v>
      </c>
      <c r="M2" s="4">
        <f>('[1]Qc, Summer, S2'!M2*Main!$B$5)</f>
        <v>16.912416107382555</v>
      </c>
      <c r="N2" s="4">
        <f>('[1]Qc, Summer, S2'!N2*Main!$B$5)</f>
        <v>17.818791946308721</v>
      </c>
      <c r="O2" s="4">
        <f>('[1]Qc, Summer, S2'!O2*Main!$B$5)</f>
        <v>17.45469798657718</v>
      </c>
      <c r="P2" s="4">
        <f>('[1]Qc, Summer, S2'!P2*Main!$B$5)</f>
        <v>12.114093959731543</v>
      </c>
      <c r="Q2" s="4">
        <f>('[1]Qc, Summer, S2'!Q2*Main!$B$5)</f>
        <v>15.52214765100671</v>
      </c>
      <c r="R2" s="4">
        <f>('[1]Qc, Summer, S2'!R2*Main!$B$5)</f>
        <v>16.361073825503357</v>
      </c>
      <c r="S2" s="4">
        <f>('[1]Qc, Summer, S2'!S2*Main!$B$5)</f>
        <v>14.73288590604027</v>
      </c>
      <c r="T2" s="4">
        <f>('[1]Qc, Summer, S2'!T2*Main!$B$5)</f>
        <v>12.151006711409396</v>
      </c>
      <c r="U2" s="4">
        <f>('[1]Qc, Summer, S2'!U2*Main!$B$5)</f>
        <v>11.021476510067117</v>
      </c>
      <c r="V2" s="4">
        <f>('[1]Qc, Summer, S2'!V2*Main!$B$5)</f>
        <v>11.569127516778524</v>
      </c>
      <c r="W2" s="4">
        <f>('[1]Qc, Summer, S2'!W2*Main!$B$5)</f>
        <v>11.375838926174495</v>
      </c>
      <c r="X2" s="4">
        <f>('[1]Qc, Summer, S2'!X2*Main!$B$5)</f>
        <v>8.009395973154362</v>
      </c>
      <c r="Y2" s="4">
        <f>('[1]Qc, Summer, S2'!Y2*Main!$B$5)</f>
        <v>7.8630872483221479</v>
      </c>
    </row>
    <row r="3" spans="1:25" x14ac:dyDescent="0.25">
      <c r="A3">
        <v>2</v>
      </c>
      <c r="B3" s="4">
        <f>('[1]Qc, Summer, S2'!B3*Main!$B$5)</f>
        <v>0.2722222222222222</v>
      </c>
      <c r="C3" s="4">
        <f>('[1]Qc, Summer, S2'!C3*Main!$B$5)</f>
        <v>-1.6333333333333335</v>
      </c>
      <c r="D3" s="4">
        <f>('[1]Qc, Summer, S2'!D3*Main!$B$5)</f>
        <v>-1.8416666666666663</v>
      </c>
      <c r="E3" s="4">
        <f>('[1]Qc, Summer, S2'!E3*Main!$B$5)</f>
        <v>-2.6916666666666669</v>
      </c>
      <c r="F3" s="4">
        <f>('[1]Qc, Summer, S2'!F3*Main!$B$5)</f>
        <v>-3.1944444444444442</v>
      </c>
      <c r="G3" s="4">
        <f>('[1]Qc, Summer, S2'!G3*Main!$B$5)</f>
        <v>-2.5000000000000004</v>
      </c>
      <c r="H3" s="4">
        <f>('[1]Qc, Summer, S2'!H3*Main!$B$5)</f>
        <v>-3.1305555555555555</v>
      </c>
      <c r="I3" s="4">
        <f>('[1]Qc, Summer, S2'!I3*Main!$B$5)</f>
        <v>8.0555555555555571</v>
      </c>
      <c r="J3" s="4">
        <f>('[1]Qc, Summer, S2'!J3*Main!$B$5)</f>
        <v>10.277777777777775</v>
      </c>
      <c r="K3" s="4">
        <f>('[1]Qc, Summer, S2'!K3*Main!$B$5)</f>
        <v>12.930555555555554</v>
      </c>
      <c r="L3" s="4">
        <f>('[1]Qc, Summer, S2'!L3*Main!$B$5)</f>
        <v>7.5</v>
      </c>
      <c r="M3" s="4">
        <f>('[1]Qc, Summer, S2'!M3*Main!$B$5)</f>
        <v>6.6694444444444443</v>
      </c>
      <c r="N3" s="4">
        <f>('[1]Qc, Summer, S2'!N3*Main!$B$5)</f>
        <v>4.6750000000000007</v>
      </c>
      <c r="O3" s="4">
        <f>('[1]Qc, Summer, S2'!O3*Main!$B$5)</f>
        <v>6.2611111111111102</v>
      </c>
      <c r="P3" s="4">
        <f>('[1]Qc, Summer, S2'!P3*Main!$B$5)</f>
        <v>2.833333333333333</v>
      </c>
      <c r="Q3" s="4">
        <f>('[1]Qc, Summer, S2'!Q3*Main!$B$5)</f>
        <v>2.3374999999999995</v>
      </c>
      <c r="R3" s="4">
        <f>('[1]Qc, Summer, S2'!R3*Main!$B$5)</f>
        <v>2.7222222222222223</v>
      </c>
      <c r="S3" s="4">
        <f>('[1]Qc, Summer, S2'!S3*Main!$B$5)</f>
        <v>4.95</v>
      </c>
      <c r="T3" s="4">
        <f>('[1]Qc, Summer, S2'!T3*Main!$B$5)</f>
        <v>9.7750000000000004</v>
      </c>
      <c r="U3" s="4">
        <f>('[1]Qc, Summer, S2'!U3*Main!$B$5)</f>
        <v>9.8194444444444411</v>
      </c>
      <c r="V3" s="4">
        <f>('[1]Qc, Summer, S2'!V3*Main!$B$5)</f>
        <v>7.62222222222222</v>
      </c>
      <c r="W3" s="4">
        <f>('[1]Qc, Summer, S2'!W3*Main!$B$5)</f>
        <v>5.9722222222222223</v>
      </c>
      <c r="X3" s="4">
        <f>('[1]Qc, Summer, S2'!X3*Main!$B$5)</f>
        <v>2.8055555555555549</v>
      </c>
      <c r="Y3" s="4">
        <f>('[1]Qc, Summer, S2'!Y3*Main!$B$5)</f>
        <v>0.56111111111111101</v>
      </c>
    </row>
    <row r="4" spans="1:25" x14ac:dyDescent="0.25">
      <c r="A4">
        <v>3</v>
      </c>
      <c r="B4" s="4">
        <f>('[1]Qc, Summer, S2'!B4*Main!$B$5)</f>
        <v>-1.4249999999999998</v>
      </c>
      <c r="C4" s="4">
        <f>('[1]Qc, Summer, S2'!C4*Main!$B$5)</f>
        <v>-3.3749999999999991</v>
      </c>
      <c r="D4" s="4">
        <f>('[1]Qc, Summer, S2'!D4*Main!$B$5)</f>
        <v>-5.8874999999999993</v>
      </c>
      <c r="E4" s="4">
        <f>('[1]Qc, Summer, S2'!E4*Main!$B$5)</f>
        <v>-5.3841911764705888</v>
      </c>
      <c r="F4" s="4">
        <f>('[1]Qc, Summer, S2'!F4*Main!$B$5)</f>
        <v>-5.5499999999999989</v>
      </c>
      <c r="G4" s="4">
        <f>('[1]Qc, Summer, S2'!G4*Main!$B$5)</f>
        <v>-5.2356617647058821</v>
      </c>
      <c r="H4" s="4">
        <f>('[1]Qc, Summer, S2'!H4*Main!$B$5)</f>
        <v>-0.28823529411764703</v>
      </c>
      <c r="I4" s="4">
        <f>('[1]Qc, Summer, S2'!I4*Main!$B$5)</f>
        <v>6.1511029411764699</v>
      </c>
      <c r="J4" s="4">
        <f>('[1]Qc, Summer, S2'!J4*Main!$B$5)</f>
        <v>8.3249999999999993</v>
      </c>
      <c r="K4" s="4">
        <f>('[1]Qc, Summer, S2'!K4*Main!$B$5)</f>
        <v>8.3176470588235301</v>
      </c>
      <c r="L4" s="4">
        <f>('[1]Qc, Summer, S2'!L4*Main!$B$5)</f>
        <v>6.8062500000000004</v>
      </c>
      <c r="M4" s="4">
        <f>('[1]Qc, Summer, S2'!M4*Main!$B$5)</f>
        <v>8.5169117647058812</v>
      </c>
      <c r="N4" s="4">
        <f>('[1]Qc, Summer, S2'!N4*Main!$B$5)</f>
        <v>7.6382352941176475</v>
      </c>
      <c r="O4" s="4">
        <f>('[1]Qc, Summer, S2'!O4*Main!$B$5)</f>
        <v>6.665441176470587</v>
      </c>
      <c r="P4" s="4">
        <f>('[1]Qc, Summer, S2'!P4*Main!$B$5)</f>
        <v>4.8408088235294109</v>
      </c>
      <c r="Q4" s="4">
        <f>('[1]Qc, Summer, S2'!Q4*Main!$B$5)</f>
        <v>3.0819852941176471</v>
      </c>
      <c r="R4" s="4">
        <f>('[1]Qc, Summer, S2'!R4*Main!$B$5)</f>
        <v>3.7867647058823528</v>
      </c>
      <c r="S4" s="4">
        <f>('[1]Qc, Summer, S2'!S4*Main!$B$5)</f>
        <v>3.3823529411764701</v>
      </c>
      <c r="T4" s="4">
        <f>('[1]Qc, Summer, S2'!T4*Main!$B$5)</f>
        <v>0.63749999999999984</v>
      </c>
      <c r="U4" s="4">
        <f>('[1]Qc, Summer, S2'!U4*Main!$B$5)</f>
        <v>2.693382352941176</v>
      </c>
      <c r="V4" s="4">
        <f>('[1]Qc, Summer, S2'!V4*Main!$B$5)</f>
        <v>3.8235294117647056</v>
      </c>
      <c r="W4" s="4">
        <f>('[1]Qc, Summer, S2'!W4*Main!$B$5)</f>
        <v>2.5249999999999999</v>
      </c>
      <c r="X4" s="4">
        <f>('[1]Qc, Summer, S2'!X4*Main!$B$5)</f>
        <v>-2.3393382352941177</v>
      </c>
      <c r="Y4" s="4">
        <f>('[1]Qc, Summer, S2'!Y4*Main!$B$5)</f>
        <v>-4.8375000000000004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7.2348993288590604</v>
      </c>
      <c r="C2" s="4">
        <f>('[1]Qc, Summer, S3'!C2*Main!$B$5)</f>
        <v>8.154362416107384</v>
      </c>
      <c r="D2" s="4">
        <f>('[1]Qc, Summer, S3'!D2*Main!$B$5)</f>
        <v>7.6077181208053704</v>
      </c>
      <c r="E2" s="4">
        <f>('[1]Qc, Summer, S3'!E2*Main!$B$5)</f>
        <v>7.5308724832214766</v>
      </c>
      <c r="F2" s="4">
        <f>('[1]Qc, Summer, S3'!F2*Main!$B$5)</f>
        <v>7.4416107382550329</v>
      </c>
      <c r="G2" s="4">
        <f>('[1]Qc, Summer, S3'!G2*Main!$B$5)</f>
        <v>7.7939597315436231</v>
      </c>
      <c r="H2" s="4">
        <f>('[1]Qc, Summer, S3'!H2*Main!$B$5)</f>
        <v>8.1879194630872494</v>
      </c>
      <c r="I2" s="4">
        <f>('[1]Qc, Summer, S3'!I2*Main!$B$5)</f>
        <v>15.642281879194632</v>
      </c>
      <c r="J2" s="4">
        <f>('[1]Qc, Summer, S3'!J2*Main!$B$5)</f>
        <v>18.030872483221479</v>
      </c>
      <c r="K2" s="4">
        <f>('[1]Qc, Summer, S3'!K2*Main!$B$5)</f>
        <v>17.181208053691272</v>
      </c>
      <c r="L2" s="4">
        <f>('[1]Qc, Summer, S3'!L2*Main!$B$5)</f>
        <v>16.61073825503356</v>
      </c>
      <c r="M2" s="4">
        <f>('[1]Qc, Summer, S3'!M2*Main!$B$5)</f>
        <v>17.079865771812084</v>
      </c>
      <c r="N2" s="4">
        <f>('[1]Qc, Summer, S3'!N2*Main!$B$5)</f>
        <v>18.175167785234898</v>
      </c>
      <c r="O2" s="4">
        <f>('[1]Qc, Summer, S3'!O2*Main!$B$5)</f>
        <v>16.936241610738257</v>
      </c>
      <c r="P2" s="4">
        <f>('[1]Qc, Summer, S3'!P2*Main!$B$5)</f>
        <v>12.114093959731543</v>
      </c>
      <c r="Q2" s="4">
        <f>('[1]Qc, Summer, S3'!Q2*Main!$B$5)</f>
        <v>15.680536912751677</v>
      </c>
      <c r="R2" s="4">
        <f>('[1]Qc, Summer, S3'!R2*Main!$B$5)</f>
        <v>16.361073825503357</v>
      </c>
      <c r="S2" s="4">
        <f>('[1]Qc, Summer, S3'!S2*Main!$B$5)</f>
        <v>14.883221476510066</v>
      </c>
      <c r="T2" s="4">
        <f>('[1]Qc, Summer, S3'!T2*Main!$B$5)</f>
        <v>11.674496644295303</v>
      </c>
      <c r="U2" s="4">
        <f>('[1]Qc, Summer, S3'!U2*Main!$B$5)</f>
        <v>10.913422818791947</v>
      </c>
      <c r="V2" s="4">
        <f>('[1]Qc, Summer, S3'!V2*Main!$B$5)</f>
        <v>11.569127516778524</v>
      </c>
      <c r="W2" s="4">
        <f>('[1]Qc, Summer, S3'!W2*Main!$B$5)</f>
        <v>11.148322147651006</v>
      </c>
      <c r="X2" s="4">
        <f>('[1]Qc, Summer, S3'!X2*Main!$B$5)</f>
        <v>7.6953020134228183</v>
      </c>
      <c r="Y2" s="4">
        <f>('[1]Qc, Summer, S3'!Y2*Main!$B$5)</f>
        <v>7.6295302013422823</v>
      </c>
    </row>
    <row r="3" spans="1:25" x14ac:dyDescent="0.25">
      <c r="A3">
        <v>2</v>
      </c>
      <c r="B3" s="4">
        <f>('[1]Qc, Summer, S3'!B3*Main!$B$5)</f>
        <v>0.27500000000000002</v>
      </c>
      <c r="C3" s="4">
        <f>('[1]Qc, Summer, S3'!C3*Main!$B$5)</f>
        <v>-1.6666666666666667</v>
      </c>
      <c r="D3" s="4">
        <f>('[1]Qc, Summer, S3'!D3*Main!$B$5)</f>
        <v>-1.8236111111111111</v>
      </c>
      <c r="E3" s="4">
        <f>('[1]Qc, Summer, S3'!E3*Main!$B$5)</f>
        <v>-2.6125000000000003</v>
      </c>
      <c r="F3" s="4">
        <f>('[1]Qc, Summer, S3'!F3*Main!$B$5)</f>
        <v>-3.2263888888888883</v>
      </c>
      <c r="G3" s="4">
        <f>('[1]Qc, Summer, S3'!G3*Main!$B$5)</f>
        <v>-2.4500000000000002</v>
      </c>
      <c r="H3" s="4">
        <f>('[1]Qc, Summer, S3'!H3*Main!$B$5)</f>
        <v>-3.1944444444444446</v>
      </c>
      <c r="I3" s="4">
        <f>('[1]Qc, Summer, S3'!I3*Main!$B$5)</f>
        <v>8.1361111111111111</v>
      </c>
      <c r="J3" s="4">
        <f>('[1]Qc, Summer, S3'!J3*Main!$B$5)</f>
        <v>10.483333333333334</v>
      </c>
      <c r="K3" s="4">
        <f>('[1]Qc, Summer, S3'!K3*Main!$B$5)</f>
        <v>13.194444444444441</v>
      </c>
      <c r="L3" s="4">
        <f>('[1]Qc, Summer, S3'!L3*Main!$B$5)</f>
        <v>7.5750000000000002</v>
      </c>
      <c r="M3" s="4">
        <f>('[1]Qc, Summer, S3'!M3*Main!$B$5)</f>
        <v>6.6694444444444443</v>
      </c>
      <c r="N3" s="4">
        <f>('[1]Qc, Summer, S3'!N3*Main!$B$5)</f>
        <v>4.6277777777777782</v>
      </c>
      <c r="O3" s="4">
        <f>('[1]Qc, Summer, S3'!O3*Main!$B$5)</f>
        <v>6.4527777777777766</v>
      </c>
      <c r="P3" s="4">
        <f>('[1]Qc, Summer, S3'!P3*Main!$B$5)</f>
        <v>2.7222222222222223</v>
      </c>
      <c r="Q3" s="4">
        <f>('[1]Qc, Summer, S3'!Q3*Main!$B$5)</f>
        <v>2.3374999999999995</v>
      </c>
      <c r="R3" s="4">
        <f>('[1]Qc, Summer, S3'!R3*Main!$B$5)</f>
        <v>2.75</v>
      </c>
      <c r="S3" s="4">
        <f>('[1]Qc, Summer, S3'!S3*Main!$B$5)</f>
        <v>4.9999999999999991</v>
      </c>
      <c r="T3" s="4">
        <f>('[1]Qc, Summer, S3'!T3*Main!$B$5)</f>
        <v>9.3916666666666675</v>
      </c>
      <c r="U3" s="4">
        <f>('[1]Qc, Summer, S3'!U3*Main!$B$5)</f>
        <v>9.8194444444444411</v>
      </c>
      <c r="V3" s="4">
        <f>('[1]Qc, Summer, S3'!V3*Main!$B$5)</f>
        <v>7.6999999999999975</v>
      </c>
      <c r="W3" s="4">
        <f>('[1]Qc, Summer, S3'!W3*Main!$B$5)</f>
        <v>5.9722222222222223</v>
      </c>
      <c r="X3" s="4">
        <f>('[1]Qc, Summer, S3'!X3*Main!$B$5)</f>
        <v>2.7222222222222219</v>
      </c>
      <c r="Y3" s="4">
        <f>('[1]Qc, Summer, S3'!Y3*Main!$B$5)</f>
        <v>0.55000000000000004</v>
      </c>
    </row>
    <row r="4" spans="1:25" x14ac:dyDescent="0.25">
      <c r="A4">
        <v>3</v>
      </c>
      <c r="B4" s="4">
        <f>('[1]Qc, Summer, S3'!B4*Main!$B$5)</f>
        <v>-1.3970588235294117</v>
      </c>
      <c r="C4" s="4">
        <f>('[1]Qc, Summer, S3'!C4*Main!$B$5)</f>
        <v>-3.3088235294117641</v>
      </c>
      <c r="D4" s="4">
        <f>('[1]Qc, Summer, S3'!D4*Main!$B$5)</f>
        <v>-5.7720588235294112</v>
      </c>
      <c r="E4" s="4">
        <f>('[1]Qc, Summer, S3'!E4*Main!$B$5)</f>
        <v>-5.3841911764705888</v>
      </c>
      <c r="F4" s="4">
        <f>('[1]Qc, Summer, S3'!F4*Main!$B$5)</f>
        <v>-5.386764705882352</v>
      </c>
      <c r="G4" s="4">
        <f>('[1]Qc, Summer, S3'!G4*Main!$B$5)</f>
        <v>-5.2356617647058821</v>
      </c>
      <c r="H4" s="4">
        <f>('[1]Qc, Summer, S3'!H4*Main!$B$5)</f>
        <v>-0.28823529411764703</v>
      </c>
      <c r="I4" s="4">
        <f>('[1]Qc, Summer, S3'!I4*Main!$B$5)</f>
        <v>6.3374999999999995</v>
      </c>
      <c r="J4" s="4">
        <f>('[1]Qc, Summer, S3'!J4*Main!$B$5)</f>
        <v>8.3249999999999993</v>
      </c>
      <c r="K4" s="4">
        <f>('[1]Qc, Summer, S3'!K4*Main!$B$5)</f>
        <v>8.2352941176470598</v>
      </c>
      <c r="L4" s="4">
        <f>('[1]Qc, Summer, S3'!L4*Main!$B$5)</f>
        <v>6.8062500000000004</v>
      </c>
      <c r="M4" s="4">
        <f>('[1]Qc, Summer, S3'!M4*Main!$B$5)</f>
        <v>8.6889705882352946</v>
      </c>
      <c r="N4" s="4">
        <f>('[1]Qc, Summer, S3'!N4*Main!$B$5)</f>
        <v>7.8720588235294118</v>
      </c>
      <c r="O4" s="4">
        <f>('[1]Qc, Summer, S3'!O4*Main!$B$5)</f>
        <v>6.8014705882352935</v>
      </c>
      <c r="P4" s="4">
        <f>('[1]Qc, Summer, S3'!P4*Main!$B$5)</f>
        <v>4.9386029411764696</v>
      </c>
      <c r="Q4" s="4">
        <f>('[1]Qc, Summer, S3'!Q4*Main!$B$5)</f>
        <v>3.0514705882352944</v>
      </c>
      <c r="R4" s="4">
        <f>('[1]Qc, Summer, S3'!R4*Main!$B$5)</f>
        <v>3.8246323529411761</v>
      </c>
      <c r="S4" s="4">
        <f>('[1]Qc, Summer, S3'!S4*Main!$B$5)</f>
        <v>3.4161764705882347</v>
      </c>
      <c r="T4" s="4">
        <f>('[1]Qc, Summer, S3'!T4*Main!$B$5)</f>
        <v>0.63749999999999984</v>
      </c>
      <c r="U4" s="4">
        <f>('[1]Qc, Summer, S3'!U4*Main!$B$5)</f>
        <v>2.6661764705882351</v>
      </c>
      <c r="V4" s="4">
        <f>('[1]Qc, Summer, S3'!V4*Main!$B$5)</f>
        <v>3.7852941176470587</v>
      </c>
      <c r="W4" s="4">
        <f>('[1]Qc, Summer, S3'!W4*Main!$B$5)</f>
        <v>2.4750000000000001</v>
      </c>
      <c r="X4" s="4">
        <f>('[1]Qc, Summer, S3'!X4*Main!$B$5)</f>
        <v>-2.3624999999999998</v>
      </c>
      <c r="Y4" s="4">
        <f>('[1]Qc, Summer, S3'!Y4*Main!$B$5)</f>
        <v>-4.7900735294117647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0.25676266666666658</v>
      </c>
      <c r="C2" s="4">
        <f>('FL Characterization'!C$4-'FL Characterization'!C$2)*VLOOKUP($A2,'FL Ratio'!$A$2:$B$16,2,FALSE)</f>
        <v>0.28266311111111103</v>
      </c>
      <c r="D2" s="4">
        <f>('FL Characterization'!D$4-'FL Characterization'!D$2)*VLOOKUP($A2,'FL Ratio'!$A$2:$B$16,2,FALSE)</f>
        <v>0.36791288888888884</v>
      </c>
      <c r="E2" s="4">
        <f>('FL Characterization'!E$4-'FL Characterization'!E$2)*VLOOKUP($A2,'FL Ratio'!$A$2:$B$16,2,FALSE)</f>
        <v>0.4217973333333333</v>
      </c>
      <c r="F2" s="4">
        <f>('FL Characterization'!F$4-'FL Characterization'!F$2)*VLOOKUP($A2,'FL Ratio'!$A$2:$B$16,2,FALSE)</f>
        <v>0.4959377777777777</v>
      </c>
      <c r="G2" s="4">
        <f>('FL Characterization'!G$4-'FL Characterization'!G$2)*VLOOKUP($A2,'FL Ratio'!$A$2:$B$16,2,FALSE)</f>
        <v>0.57971555555555554</v>
      </c>
      <c r="H2" s="4">
        <f>('FL Characterization'!H$4-'FL Characterization'!H$2)*VLOOKUP($A2,'FL Ratio'!$A$2:$B$16,2,FALSE)</f>
        <v>0.51676444444444447</v>
      </c>
      <c r="I2" s="4">
        <f>('FL Characterization'!I$4-'FL Characterization'!I$2)*VLOOKUP($A2,'FL Ratio'!$A$2:$B$16,2,FALSE)</f>
        <v>0.73877155555555563</v>
      </c>
      <c r="J2" s="4">
        <f>('FL Characterization'!J$4-'FL Characterization'!J$2)*VLOOKUP($A2,'FL Ratio'!$A$2:$B$16,2,FALSE)</f>
        <v>0.67774044444444437</v>
      </c>
      <c r="K2" s="4">
        <f>('FL Characterization'!K$4-'FL Characterization'!K$2)*VLOOKUP($A2,'FL Ratio'!$A$2:$B$16,2,FALSE)</f>
        <v>0.7654684444444444</v>
      </c>
      <c r="L2" s="4">
        <f>('FL Characterization'!L$4-'FL Characterization'!L$2)*VLOOKUP($A2,'FL Ratio'!$A$2:$B$16,2,FALSE)</f>
        <v>0.78669688888888889</v>
      </c>
      <c r="M2" s="4">
        <f>('FL Characterization'!M$4-'FL Characterization'!M$2)*VLOOKUP($A2,'FL Ratio'!$A$2:$B$16,2,FALSE)</f>
        <v>0.72972622222222217</v>
      </c>
      <c r="N2" s="4">
        <f>('FL Characterization'!N$4-'FL Characterization'!N$2)*VLOOKUP($A2,'FL Ratio'!$A$2:$B$16,2,FALSE)</f>
        <v>0.68839111111111106</v>
      </c>
      <c r="O2" s="4">
        <f>('FL Characterization'!O$4-'FL Characterization'!O$2)*VLOOKUP($A2,'FL Ratio'!$A$2:$B$16,2,FALSE)</f>
        <v>0.63376355555555552</v>
      </c>
      <c r="P2" s="4">
        <f>('FL Characterization'!P$4-'FL Characterization'!P$2)*VLOOKUP($A2,'FL Ratio'!$A$2:$B$16,2,FALSE)</f>
        <v>0.58376533333333325</v>
      </c>
      <c r="Q2" s="4">
        <f>('FL Characterization'!Q$4-'FL Characterization'!Q$2)*VLOOKUP($A2,'FL Ratio'!$A$2:$B$16,2,FALSE)</f>
        <v>0.52538133333333326</v>
      </c>
      <c r="R2" s="4">
        <f>('FL Characterization'!R$4-'FL Characterization'!R$2)*VLOOKUP($A2,'FL Ratio'!$A$2:$B$16,2,FALSE)</f>
        <v>0.51991288888888887</v>
      </c>
      <c r="S2" s="4">
        <f>('FL Characterization'!S$4-'FL Characterization'!S$2)*VLOOKUP($A2,'FL Ratio'!$A$2:$B$16,2,FALSE)</f>
        <v>0.41193244444444443</v>
      </c>
      <c r="T2" s="4">
        <f>('FL Characterization'!T$4-'FL Characterization'!T$2)*VLOOKUP($A2,'FL Ratio'!$A$2:$B$16,2,FALSE)</f>
        <v>0.34082488888888884</v>
      </c>
      <c r="U2" s="4">
        <f>('FL Characterization'!U$4-'FL Characterization'!U$2)*VLOOKUP($A2,'FL Ratio'!$A$2:$B$16,2,FALSE)</f>
        <v>0.40443377777777778</v>
      </c>
      <c r="V2" s="4">
        <f>('FL Characterization'!V$4-'FL Characterization'!V$2)*VLOOKUP($A2,'FL Ratio'!$A$2:$B$16,2,FALSE)</f>
        <v>0.41207822222222218</v>
      </c>
      <c r="W2" s="4">
        <f>('FL Characterization'!W$4-'FL Characterization'!W$2)*VLOOKUP($A2,'FL Ratio'!$A$2:$B$16,2,FALSE)</f>
        <v>0.47092266666666666</v>
      </c>
      <c r="X2" s="4">
        <f>('FL Characterization'!X$4-'FL Characterization'!X$2)*VLOOKUP($A2,'FL Ratio'!$A$2:$B$16,2,FALSE)</f>
        <v>0.22865777777777779</v>
      </c>
      <c r="Y2" s="4">
        <f>('FL Characterization'!Y$4-'FL Characterization'!Y$2)*VLOOKUP($A2,'FL Ratio'!$A$2:$B$16,2,FALSE)</f>
        <v>0.2195377777777778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0.12838133333333329</v>
      </c>
      <c r="C4" s="4">
        <f>('FL Characterization'!C$4-'FL Characterization'!C$2)*VLOOKUP($A4,'FL Ratio'!$A$2:$B$16,2,FALSE)</f>
        <v>0.14133155555555552</v>
      </c>
      <c r="D4" s="4">
        <f>('FL Characterization'!D$4-'FL Characterization'!D$2)*VLOOKUP($A4,'FL Ratio'!$A$2:$B$16,2,FALSE)</f>
        <v>0.18395644444444442</v>
      </c>
      <c r="E4" s="4">
        <f>('FL Characterization'!E$4-'FL Characterization'!E$2)*VLOOKUP($A4,'FL Ratio'!$A$2:$B$16,2,FALSE)</f>
        <v>0.21089866666666665</v>
      </c>
      <c r="F4" s="4">
        <f>('FL Characterization'!F$4-'FL Characterization'!F$2)*VLOOKUP($A4,'FL Ratio'!$A$2:$B$16,2,FALSE)</f>
        <v>0.24796888888888885</v>
      </c>
      <c r="G4" s="4">
        <f>('FL Characterization'!G$4-'FL Characterization'!G$2)*VLOOKUP($A4,'FL Ratio'!$A$2:$B$16,2,FALSE)</f>
        <v>0.28985777777777777</v>
      </c>
      <c r="H4" s="4">
        <f>('FL Characterization'!H$4-'FL Characterization'!H$2)*VLOOKUP($A4,'FL Ratio'!$A$2:$B$16,2,FALSE)</f>
        <v>0.25838222222222224</v>
      </c>
      <c r="I4" s="4">
        <f>('FL Characterization'!I$4-'FL Characterization'!I$2)*VLOOKUP($A4,'FL Ratio'!$A$2:$B$16,2,FALSE)</f>
        <v>0.36938577777777781</v>
      </c>
      <c r="J4" s="4">
        <f>('FL Characterization'!J$4-'FL Characterization'!J$2)*VLOOKUP($A4,'FL Ratio'!$A$2:$B$16,2,FALSE)</f>
        <v>0.33887022222222218</v>
      </c>
      <c r="K4" s="4">
        <f>('FL Characterization'!K$4-'FL Characterization'!K$2)*VLOOKUP($A4,'FL Ratio'!$A$2:$B$16,2,FALSE)</f>
        <v>0.3827342222222222</v>
      </c>
      <c r="L4" s="4">
        <f>('FL Characterization'!L$4-'FL Characterization'!L$2)*VLOOKUP($A4,'FL Ratio'!$A$2:$B$16,2,FALSE)</f>
        <v>0.39334844444444445</v>
      </c>
      <c r="M4" s="4">
        <f>('FL Characterization'!M$4-'FL Characterization'!M$2)*VLOOKUP($A4,'FL Ratio'!$A$2:$B$16,2,FALSE)</f>
        <v>0.36486311111111108</v>
      </c>
      <c r="N4" s="4">
        <f>('FL Characterization'!N$4-'FL Characterization'!N$2)*VLOOKUP($A4,'FL Ratio'!$A$2:$B$16,2,FALSE)</f>
        <v>0.34419555555555553</v>
      </c>
      <c r="O4" s="4">
        <f>('FL Characterization'!O$4-'FL Characterization'!O$2)*VLOOKUP($A4,'FL Ratio'!$A$2:$B$16,2,FALSE)</f>
        <v>0.31688177777777776</v>
      </c>
      <c r="P4" s="4">
        <f>('FL Characterization'!P$4-'FL Characterization'!P$2)*VLOOKUP($A4,'FL Ratio'!$A$2:$B$16,2,FALSE)</f>
        <v>0.29188266666666662</v>
      </c>
      <c r="Q4" s="4">
        <f>('FL Characterization'!Q$4-'FL Characterization'!Q$2)*VLOOKUP($A4,'FL Ratio'!$A$2:$B$16,2,FALSE)</f>
        <v>0.26269066666666663</v>
      </c>
      <c r="R4" s="4">
        <f>('FL Characterization'!R$4-'FL Characterization'!R$2)*VLOOKUP($A4,'FL Ratio'!$A$2:$B$16,2,FALSE)</f>
        <v>0.25995644444444443</v>
      </c>
      <c r="S4" s="4">
        <f>('FL Characterization'!S$4-'FL Characterization'!S$2)*VLOOKUP($A4,'FL Ratio'!$A$2:$B$16,2,FALSE)</f>
        <v>0.20596622222222222</v>
      </c>
      <c r="T4" s="4">
        <f>('FL Characterization'!T$4-'FL Characterization'!T$2)*VLOOKUP($A4,'FL Ratio'!$A$2:$B$16,2,FALSE)</f>
        <v>0.17041244444444442</v>
      </c>
      <c r="U4" s="4">
        <f>('FL Characterization'!U$4-'FL Characterization'!U$2)*VLOOKUP($A4,'FL Ratio'!$A$2:$B$16,2,FALSE)</f>
        <v>0.20221688888888889</v>
      </c>
      <c r="V4" s="4">
        <f>('FL Characterization'!V$4-'FL Characterization'!V$2)*VLOOKUP($A4,'FL Ratio'!$A$2:$B$16,2,FALSE)</f>
        <v>0.20603911111111109</v>
      </c>
      <c r="W4" s="4">
        <f>('FL Characterization'!W$4-'FL Characterization'!W$2)*VLOOKUP($A4,'FL Ratio'!$A$2:$B$16,2,FALSE)</f>
        <v>0.23546133333333333</v>
      </c>
      <c r="X4" s="4">
        <f>('FL Characterization'!X$4-'FL Characterization'!X$2)*VLOOKUP($A4,'FL Ratio'!$A$2:$B$16,2,FALSE)</f>
        <v>0.1143288888888889</v>
      </c>
      <c r="Y4" s="4">
        <f>('FL Characterization'!Y$4-'FL Characterization'!Y$2)*VLOOKUP($A4,'FL Ratio'!$A$2:$B$16,2,FALSE)</f>
        <v>0.1097688888888889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0.71183999999999992</v>
      </c>
      <c r="C2" s="4">
        <f>('FL Characterization'!C$2-'FL Characterization'!C$3)*VLOOKUP($A2,'FL Ratio'!$A$2:$B$16,2,FALSE)</f>
        <v>0.7533333333333333</v>
      </c>
      <c r="D2" s="4">
        <f>('FL Characterization'!D$2-'FL Characterization'!D$3)*VLOOKUP($A2,'FL Ratio'!$A$2:$B$16,2,FALSE)</f>
        <v>0.79550222222222222</v>
      </c>
      <c r="E2" s="4">
        <f>('FL Characterization'!E$2-'FL Characterization'!E$3)*VLOOKUP($A2,'FL Ratio'!$A$2:$B$16,2,FALSE)</f>
        <v>0.83166222222222219</v>
      </c>
      <c r="F2" s="4">
        <f>('FL Characterization'!F$2-'FL Characterization'!F$3)*VLOOKUP($A2,'FL Ratio'!$A$2:$B$16,2,FALSE)</f>
        <v>0.8411022222222222</v>
      </c>
      <c r="G2" s="4">
        <f>('FL Characterization'!G$2-'FL Characterization'!G$3)*VLOOKUP($A2,'FL Ratio'!$A$2:$B$16,2,FALSE)</f>
        <v>0.87983999999999984</v>
      </c>
      <c r="H2" s="4">
        <f>('FL Characterization'!H$2-'FL Characterization'!H$3)*VLOOKUP($A2,'FL Ratio'!$A$2:$B$16,2,FALSE)</f>
        <v>0.87534222222222224</v>
      </c>
      <c r="I2" s="4">
        <f>('FL Characterization'!I$2-'FL Characterization'!I$3)*VLOOKUP($A2,'FL Ratio'!$A$2:$B$16,2,FALSE)</f>
        <v>0.82740266666666651</v>
      </c>
      <c r="J2" s="4">
        <f>('FL Characterization'!J$2-'FL Characterization'!J$3)*VLOOKUP($A2,'FL Ratio'!$A$2:$B$16,2,FALSE)</f>
        <v>0.74966044444444446</v>
      </c>
      <c r="K2" s="4">
        <f>('FL Characterization'!K$2-'FL Characterization'!K$3)*VLOOKUP($A2,'FL Ratio'!$A$2:$B$16,2,FALSE)</f>
        <v>1.1008551111111111</v>
      </c>
      <c r="L2" s="4">
        <f>('FL Characterization'!L$2-'FL Characterization'!L$3)*VLOOKUP($A2,'FL Ratio'!$A$2:$B$16,2,FALSE)</f>
        <v>1.0750293333333334</v>
      </c>
      <c r="M2" s="4">
        <f>('FL Characterization'!M$2-'FL Characterization'!M$3)*VLOOKUP($A2,'FL Ratio'!$A$2:$B$16,2,FALSE)</f>
        <v>0.98990933333333342</v>
      </c>
      <c r="N2" s="4">
        <f>('FL Characterization'!N$2-'FL Characterization'!N$3)*VLOOKUP($A2,'FL Ratio'!$A$2:$B$16,2,FALSE)</f>
        <v>0.96585600000000005</v>
      </c>
      <c r="O2" s="4">
        <f>('FL Characterization'!O$2-'FL Characterization'!O$3)*VLOOKUP($A2,'FL Ratio'!$A$2:$B$16,2,FALSE)</f>
        <v>0.96982577777777768</v>
      </c>
      <c r="P2" s="4">
        <f>('FL Characterization'!P$2-'FL Characterization'!P$3)*VLOOKUP($A2,'FL Ratio'!$A$2:$B$16,2,FALSE)</f>
        <v>0.92387911111111098</v>
      </c>
      <c r="Q2" s="4">
        <f>('FL Characterization'!Q$2-'FL Characterization'!Q$3)*VLOOKUP($A2,'FL Ratio'!$A$2:$B$16,2,FALSE)</f>
        <v>0.8468728888888889</v>
      </c>
      <c r="R2" s="4">
        <f>('FL Characterization'!R$2-'FL Characterization'!R$3)*VLOOKUP($A2,'FL Ratio'!$A$2:$B$16,2,FALSE)</f>
        <v>0.76110933333333342</v>
      </c>
      <c r="S2" s="4">
        <f>('FL Characterization'!S$2-'FL Characterization'!S$3)*VLOOKUP($A2,'FL Ratio'!$A$2:$B$16,2,FALSE)</f>
        <v>0.73380622222222225</v>
      </c>
      <c r="T2" s="4">
        <f>('FL Characterization'!T$2-'FL Characterization'!T$3)*VLOOKUP($A2,'FL Ratio'!$A$2:$B$16,2,FALSE)</f>
        <v>0.46126755555555554</v>
      </c>
      <c r="U2" s="4">
        <f>('FL Characterization'!U$2-'FL Characterization'!U$3)*VLOOKUP($A2,'FL Ratio'!$A$2:$B$16,2,FALSE)</f>
        <v>0.49328355555555553</v>
      </c>
      <c r="V2" s="4">
        <f>('FL Characterization'!V$2-'FL Characterization'!V$3)*VLOOKUP($A2,'FL Ratio'!$A$2:$B$16,2,FALSE)</f>
        <v>0.5393173333333332</v>
      </c>
      <c r="W2" s="4">
        <f>('FL Characterization'!W$2-'FL Characterization'!W$3)*VLOOKUP($A2,'FL Ratio'!$A$2:$B$16,2,FALSE)</f>
        <v>0.5521866666666666</v>
      </c>
      <c r="X2" s="4">
        <f>('FL Characterization'!X$2-'FL Characterization'!X$3)*VLOOKUP($A2,'FL Ratio'!$A$2:$B$16,2,FALSE)</f>
        <v>0.57589333333333326</v>
      </c>
      <c r="Y2" s="4">
        <f>('FL Characterization'!Y$2-'FL Characterization'!Y$3)*VLOOKUP($A2,'FL Ratio'!$A$2:$B$16,2,FALSE)</f>
        <v>0.63567999999999991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0.35591999999999996</v>
      </c>
      <c r="C4" s="4">
        <f>('FL Characterization'!C$2-'FL Characterization'!C$3)*VLOOKUP($A4,'FL Ratio'!$A$2:$B$16,2,FALSE)</f>
        <v>0.37666666666666665</v>
      </c>
      <c r="D4" s="4">
        <f>('FL Characterization'!D$2-'FL Characterization'!D$3)*VLOOKUP($A4,'FL Ratio'!$A$2:$B$16,2,FALSE)</f>
        <v>0.39775111111111111</v>
      </c>
      <c r="E4" s="4">
        <f>('FL Characterization'!E$2-'FL Characterization'!E$3)*VLOOKUP($A4,'FL Ratio'!$A$2:$B$16,2,FALSE)</f>
        <v>0.4158311111111111</v>
      </c>
      <c r="F4" s="4">
        <f>('FL Characterization'!F$2-'FL Characterization'!F$3)*VLOOKUP($A4,'FL Ratio'!$A$2:$B$16,2,FALSE)</f>
        <v>0.4205511111111111</v>
      </c>
      <c r="G4" s="4">
        <f>('FL Characterization'!G$2-'FL Characterization'!G$3)*VLOOKUP($A4,'FL Ratio'!$A$2:$B$16,2,FALSE)</f>
        <v>0.43991999999999992</v>
      </c>
      <c r="H4" s="4">
        <f>('FL Characterization'!H$2-'FL Characterization'!H$3)*VLOOKUP($A4,'FL Ratio'!$A$2:$B$16,2,FALSE)</f>
        <v>0.43767111111111112</v>
      </c>
      <c r="I4" s="4">
        <f>('FL Characterization'!I$2-'FL Characterization'!I$3)*VLOOKUP($A4,'FL Ratio'!$A$2:$B$16,2,FALSE)</f>
        <v>0.41370133333333325</v>
      </c>
      <c r="J4" s="4">
        <f>('FL Characterization'!J$2-'FL Characterization'!J$3)*VLOOKUP($A4,'FL Ratio'!$A$2:$B$16,2,FALSE)</f>
        <v>0.37483022222222223</v>
      </c>
      <c r="K4" s="4">
        <f>('FL Characterization'!K$2-'FL Characterization'!K$3)*VLOOKUP($A4,'FL Ratio'!$A$2:$B$16,2,FALSE)</f>
        <v>0.55042755555555556</v>
      </c>
      <c r="L4" s="4">
        <f>('FL Characterization'!L$2-'FL Characterization'!L$3)*VLOOKUP($A4,'FL Ratio'!$A$2:$B$16,2,FALSE)</f>
        <v>0.5375146666666667</v>
      </c>
      <c r="M4" s="4">
        <f>('FL Characterization'!M$2-'FL Characterization'!M$3)*VLOOKUP($A4,'FL Ratio'!$A$2:$B$16,2,FALSE)</f>
        <v>0.49495466666666671</v>
      </c>
      <c r="N4" s="4">
        <f>('FL Characterization'!N$2-'FL Characterization'!N$3)*VLOOKUP($A4,'FL Ratio'!$A$2:$B$16,2,FALSE)</f>
        <v>0.48292800000000002</v>
      </c>
      <c r="O4" s="4">
        <f>('FL Characterization'!O$2-'FL Characterization'!O$3)*VLOOKUP($A4,'FL Ratio'!$A$2:$B$16,2,FALSE)</f>
        <v>0.48491288888888884</v>
      </c>
      <c r="P4" s="4">
        <f>('FL Characterization'!P$2-'FL Characterization'!P$3)*VLOOKUP($A4,'FL Ratio'!$A$2:$B$16,2,FALSE)</f>
        <v>0.46193955555555549</v>
      </c>
      <c r="Q4" s="4">
        <f>('FL Characterization'!Q$2-'FL Characterization'!Q$3)*VLOOKUP($A4,'FL Ratio'!$A$2:$B$16,2,FALSE)</f>
        <v>0.42343644444444445</v>
      </c>
      <c r="R4" s="4">
        <f>('FL Characterization'!R$2-'FL Characterization'!R$3)*VLOOKUP($A4,'FL Ratio'!$A$2:$B$16,2,FALSE)</f>
        <v>0.38055466666666671</v>
      </c>
      <c r="S4" s="4">
        <f>('FL Characterization'!S$2-'FL Characterization'!S$3)*VLOOKUP($A4,'FL Ratio'!$A$2:$B$16,2,FALSE)</f>
        <v>0.36690311111111112</v>
      </c>
      <c r="T4" s="4">
        <f>('FL Characterization'!T$2-'FL Characterization'!T$3)*VLOOKUP($A4,'FL Ratio'!$A$2:$B$16,2,FALSE)</f>
        <v>0.23063377777777777</v>
      </c>
      <c r="U4" s="4">
        <f>('FL Characterization'!U$2-'FL Characterization'!U$3)*VLOOKUP($A4,'FL Ratio'!$A$2:$B$16,2,FALSE)</f>
        <v>0.24664177777777777</v>
      </c>
      <c r="V4" s="4">
        <f>('FL Characterization'!V$2-'FL Characterization'!V$3)*VLOOKUP($A4,'FL Ratio'!$A$2:$B$16,2,FALSE)</f>
        <v>0.2696586666666666</v>
      </c>
      <c r="W4" s="4">
        <f>('FL Characterization'!W$2-'FL Characterization'!W$3)*VLOOKUP($A4,'FL Ratio'!$A$2:$B$16,2,FALSE)</f>
        <v>0.2760933333333333</v>
      </c>
      <c r="X4" s="4">
        <f>('FL Characterization'!X$2-'FL Characterization'!X$3)*VLOOKUP($A4,'FL Ratio'!$A$2:$B$16,2,FALSE)</f>
        <v>0.28794666666666663</v>
      </c>
      <c r="Y4" s="4">
        <f>('FL Characterization'!Y$2-'FL Characterization'!Y$3)*VLOOKUP($A4,'FL Ratio'!$A$2:$B$16,2,FALSE)</f>
        <v>0.31783999999999996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5.1030581831411617</v>
      </c>
      <c r="C3" s="9">
        <f>VLOOKUP($A3,'RES installed'!$A$2:$C$4,3,FALSE)*'[1]Profiles, RES, Winter'!C$5</f>
        <v>4.7159688794357999</v>
      </c>
      <c r="D3" s="9">
        <f>VLOOKUP($A3,'RES installed'!$A$2:$C$4,3,FALSE)*'[1]Profiles, RES, Winter'!D$5</f>
        <v>4.9929862588156277</v>
      </c>
      <c r="E3" s="9">
        <f>VLOOKUP($A3,'RES installed'!$A$2:$C$4,3,FALSE)*'[1]Profiles, RES, Winter'!E$5</f>
        <v>4.9712439829844399</v>
      </c>
      <c r="F3" s="9">
        <f>VLOOKUP($A3,'RES installed'!$A$2:$C$4,3,FALSE)*'[1]Profiles, RES, Winter'!F$5</f>
        <v>4.092880331355647</v>
      </c>
      <c r="G3" s="9">
        <f>VLOOKUP($A3,'RES installed'!$A$2:$C$4,3,FALSE)*'[1]Profiles, RES, Winter'!G$5</f>
        <v>4.1513847531624322</v>
      </c>
      <c r="H3" s="9">
        <f>VLOOKUP($A3,'RES installed'!$A$2:$C$4,3,FALSE)*'[1]Profiles, RES, Winter'!H$5</f>
        <v>4.1603100861972457</v>
      </c>
      <c r="I3" s="9">
        <f>VLOOKUP($A3,'RES installed'!$A$2:$C$4,3,FALSE)*'[1]Profiles, RES, Winter'!I$5</f>
        <v>3.7360511586253216</v>
      </c>
      <c r="J3" s="9">
        <f>VLOOKUP($A3,'RES installed'!$A$2:$C$4,3,FALSE)*'[1]Profiles, RES, Winter'!J$5</f>
        <v>3.3740756184932281</v>
      </c>
      <c r="K3" s="9">
        <f>VLOOKUP($A3,'RES installed'!$A$2:$C$4,3,FALSE)*'[1]Profiles, RES, Winter'!K$5</f>
        <v>2.4389745886040521</v>
      </c>
      <c r="L3" s="9">
        <f>VLOOKUP($A3,'RES installed'!$A$2:$C$4,3,FALSE)*'[1]Profiles, RES, Winter'!L$5</f>
        <v>2.2495835665509905</v>
      </c>
      <c r="M3" s="9">
        <f>VLOOKUP($A3,'RES installed'!$A$2:$C$4,3,FALSE)*'[1]Profiles, RES, Winter'!M$5</f>
        <v>1.5092354192320609</v>
      </c>
      <c r="N3" s="9">
        <f>VLOOKUP($A3,'RES installed'!$A$2:$C$4,3,FALSE)*'[1]Profiles, RES, Winter'!N$5</f>
        <v>1.2543648550319042</v>
      </c>
      <c r="O3" s="9">
        <f>VLOOKUP($A3,'RES installed'!$A$2:$C$4,3,FALSE)*'[1]Profiles, RES, Winter'!O$5</f>
        <v>1.2010214933393035</v>
      </c>
      <c r="P3" s="9">
        <f>VLOOKUP($A3,'RES installed'!$A$2:$C$4,3,FALSE)*'[1]Profiles, RES, Winter'!P$5</f>
        <v>1.6662064815851338</v>
      </c>
      <c r="Q3" s="9">
        <f>VLOOKUP($A3,'RES installed'!$A$2:$C$4,3,FALSE)*'[1]Profiles, RES, Winter'!Q$5</f>
        <v>2.2539904007612219</v>
      </c>
      <c r="R3" s="9">
        <f>VLOOKUP($A3,'RES installed'!$A$2:$C$4,3,FALSE)*'[1]Profiles, RES, Winter'!R$5</f>
        <v>2.5200842382178439</v>
      </c>
      <c r="S3" s="9">
        <f>VLOOKUP($A3,'RES installed'!$A$2:$C$4,3,FALSE)*'[1]Profiles, RES, Winter'!S$5</f>
        <v>3.4610985950968325</v>
      </c>
      <c r="T3" s="9">
        <f>VLOOKUP($A3,'RES installed'!$A$2:$C$4,3,FALSE)*'[1]Profiles, RES, Winter'!T$5</f>
        <v>3.148142841150789</v>
      </c>
      <c r="U3" s="9">
        <f>VLOOKUP($A3,'RES installed'!$A$2:$C$4,3,FALSE)*'[1]Profiles, RES, Winter'!U$5</f>
        <v>2.9928075674465466</v>
      </c>
      <c r="V3" s="9">
        <f>VLOOKUP($A3,'RES installed'!$A$2:$C$4,3,FALSE)*'[1]Profiles, RES, Winter'!V$5</f>
        <v>3.9489338688010749</v>
      </c>
      <c r="W3" s="9">
        <f>VLOOKUP($A3,'RES installed'!$A$2:$C$4,3,FALSE)*'[1]Profiles, RES, Winter'!W$5</f>
        <v>4.7230664390462334</v>
      </c>
      <c r="X3" s="9">
        <f>VLOOKUP($A3,'RES installed'!$A$2:$C$4,3,FALSE)*'[1]Profiles, RES, Winter'!X$5</f>
        <v>4.4653738945483044</v>
      </c>
      <c r="Y3" s="9">
        <f>VLOOKUP($A3,'RES installed'!$A$2:$C$4,3,FALSE)*'[1]Profiles, RES, Winter'!Y$5</f>
        <v>6.3471890742191874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6.9259417117623041</v>
      </c>
      <c r="C3" s="9">
        <f>VLOOKUP($A3,'RES installed'!$A$2:$C$4,3,FALSE)*'[1]Profiles, RES, Winter'!C$6</f>
        <v>6.0903283260159284</v>
      </c>
      <c r="D3" s="9">
        <f>VLOOKUP($A3,'RES installed'!$A$2:$C$4,3,FALSE)*'[1]Profiles, RES, Winter'!D$6</f>
        <v>5.0125130819889705</v>
      </c>
      <c r="E3" s="9">
        <f>VLOOKUP($A3,'RES installed'!$A$2:$C$4,3,FALSE)*'[1]Profiles, RES, Winter'!E$6</f>
        <v>4.3394228609352661</v>
      </c>
      <c r="F3" s="9">
        <f>VLOOKUP($A3,'RES installed'!$A$2:$C$4,3,FALSE)*'[1]Profiles, RES, Winter'!F$6</f>
        <v>4.0456175336940987</v>
      </c>
      <c r="G3" s="9">
        <f>VLOOKUP($A3,'RES installed'!$A$2:$C$4,3,FALSE)*'[1]Profiles, RES, Winter'!G$6</f>
        <v>3.2396691852154378</v>
      </c>
      <c r="H3" s="9">
        <f>VLOOKUP($A3,'RES installed'!$A$2:$C$4,3,FALSE)*'[1]Profiles, RES, Winter'!H$6</f>
        <v>3.1541525423728811</v>
      </c>
      <c r="I3" s="9">
        <f>VLOOKUP($A3,'RES installed'!$A$2:$C$4,3,FALSE)*'[1]Profiles, RES, Winter'!I$6</f>
        <v>2.859636512150296</v>
      </c>
      <c r="J3" s="9">
        <f>VLOOKUP($A3,'RES installed'!$A$2:$C$4,3,FALSE)*'[1]Profiles, RES, Winter'!J$6</f>
        <v>2.9474081070042879</v>
      </c>
      <c r="K3" s="9">
        <f>VLOOKUP($A3,'RES installed'!$A$2:$C$4,3,FALSE)*'[1]Profiles, RES, Winter'!K$6</f>
        <v>3.1172210026546869</v>
      </c>
      <c r="L3" s="9">
        <f>VLOOKUP($A3,'RES installed'!$A$2:$C$4,3,FALSE)*'[1]Profiles, RES, Winter'!L$6</f>
        <v>3.1201008908515417</v>
      </c>
      <c r="M3" s="9">
        <f>VLOOKUP($A3,'RES installed'!$A$2:$C$4,3,FALSE)*'[1]Profiles, RES, Winter'!M$6</f>
        <v>3.6571953491933833</v>
      </c>
      <c r="N3" s="9">
        <f>VLOOKUP($A3,'RES installed'!$A$2:$C$4,3,FALSE)*'[1]Profiles, RES, Winter'!N$6</f>
        <v>3.6587873953440879</v>
      </c>
      <c r="O3" s="9">
        <f>VLOOKUP($A3,'RES installed'!$A$2:$C$4,3,FALSE)*'[1]Profiles, RES, Winter'!O$6</f>
        <v>3.7095559781498877</v>
      </c>
      <c r="P3" s="9">
        <f>VLOOKUP($A3,'RES installed'!$A$2:$C$4,3,FALSE)*'[1]Profiles, RES, Winter'!P$6</f>
        <v>4.1771980932203396</v>
      </c>
      <c r="Q3" s="9">
        <f>VLOOKUP($A3,'RES installed'!$A$2:$C$4,3,FALSE)*'[1]Profiles, RES, Winter'!Q$6</f>
        <v>3.4483183581784771</v>
      </c>
      <c r="R3" s="9">
        <f>VLOOKUP($A3,'RES installed'!$A$2:$C$4,3,FALSE)*'[1]Profiles, RES, Winter'!R$6</f>
        <v>3.5721414896875632</v>
      </c>
      <c r="S3" s="9">
        <f>VLOOKUP($A3,'RES installed'!$A$2:$C$4,3,FALSE)*'[1]Profiles, RES, Winter'!S$6</f>
        <v>3.7824631151725545</v>
      </c>
      <c r="T3" s="9">
        <f>VLOOKUP($A3,'RES installed'!$A$2:$C$4,3,FALSE)*'[1]Profiles, RES, Winter'!T$6</f>
        <v>3.2996304497651616</v>
      </c>
      <c r="U3" s="9">
        <f>VLOOKUP($A3,'RES installed'!$A$2:$C$4,3,FALSE)*'[1]Profiles, RES, Winter'!U$6</f>
        <v>3.4176862109454769</v>
      </c>
      <c r="V3" s="9">
        <f>VLOOKUP($A3,'RES installed'!$A$2:$C$4,3,FALSE)*'[1]Profiles, RES, Winter'!V$6</f>
        <v>3.2027010159281195</v>
      </c>
      <c r="W3" s="9">
        <f>VLOOKUP($A3,'RES installed'!$A$2:$C$4,3,FALSE)*'[1]Profiles, RES, Winter'!W$6</f>
        <v>2.9063794159689604</v>
      </c>
      <c r="X3" s="9">
        <f>VLOOKUP($A3,'RES installed'!$A$2:$C$4,3,FALSE)*'[1]Profiles, RES, Winter'!X$6</f>
        <v>2.9788362773126402</v>
      </c>
      <c r="Y3" s="9">
        <f>VLOOKUP($A3,'RES installed'!$A$2:$C$4,3,FALSE)*'[1]Profiles, RES, Winter'!Y$6</f>
        <v>3.2574729426179294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6.319486781416682</v>
      </c>
      <c r="C3" s="9">
        <f>VLOOKUP($A3,'RES installed'!$A$2:$C$4,3,FALSE)*'[1]Profiles, RES, Winter'!C$7</f>
        <v>5.8734313561287337</v>
      </c>
      <c r="D3" s="9">
        <f>VLOOKUP($A3,'RES installed'!$A$2:$C$4,3,FALSE)*'[1]Profiles, RES, Winter'!D$7</f>
        <v>6.3657748202736473</v>
      </c>
      <c r="E3" s="9">
        <f>VLOOKUP($A3,'RES installed'!$A$2:$C$4,3,FALSE)*'[1]Profiles, RES, Winter'!E$7</f>
        <v>7.0980665567265309</v>
      </c>
      <c r="F3" s="9">
        <f>VLOOKUP($A3,'RES installed'!$A$2:$C$4,3,FALSE)*'[1]Profiles, RES, Winter'!F$7</f>
        <v>6.0714416758999192</v>
      </c>
      <c r="G3" s="9">
        <f>VLOOKUP($A3,'RES installed'!$A$2:$C$4,3,FALSE)*'[1]Profiles, RES, Winter'!G$7</f>
        <v>5.1507889922440668</v>
      </c>
      <c r="H3" s="9">
        <f>VLOOKUP($A3,'RES installed'!$A$2:$C$4,3,FALSE)*'[1]Profiles, RES, Winter'!H$7</f>
        <v>3.7073900383931555</v>
      </c>
      <c r="I3" s="9">
        <f>VLOOKUP($A3,'RES installed'!$A$2:$C$4,3,FALSE)*'[1]Profiles, RES, Winter'!I$7</f>
        <v>3.3002396351361796</v>
      </c>
      <c r="J3" s="9">
        <f>VLOOKUP($A3,'RES installed'!$A$2:$C$4,3,FALSE)*'[1]Profiles, RES, Winter'!J$7</f>
        <v>3.3671102063954232</v>
      </c>
      <c r="K3" s="9">
        <f>VLOOKUP($A3,'RES installed'!$A$2:$C$4,3,FALSE)*'[1]Profiles, RES, Winter'!K$7</f>
        <v>3.2914619031667907</v>
      </c>
      <c r="L3" s="9">
        <f>VLOOKUP($A3,'RES installed'!$A$2:$C$4,3,FALSE)*'[1]Profiles, RES, Winter'!L$7</f>
        <v>3.3296463449199925</v>
      </c>
      <c r="M3" s="9">
        <f>VLOOKUP($A3,'RES installed'!$A$2:$C$4,3,FALSE)*'[1]Profiles, RES, Winter'!M$7</f>
        <v>3.5022095390244528</v>
      </c>
      <c r="N3" s="9">
        <f>VLOOKUP($A3,'RES installed'!$A$2:$C$4,3,FALSE)*'[1]Profiles, RES, Winter'!N$7</f>
        <v>3.203566440774047</v>
      </c>
      <c r="O3" s="9">
        <f>VLOOKUP($A3,'RES installed'!$A$2:$C$4,3,FALSE)*'[1]Profiles, RES, Winter'!O$7</f>
        <v>3.08711516658507</v>
      </c>
      <c r="P3" s="9">
        <f>VLOOKUP($A3,'RES installed'!$A$2:$C$4,3,FALSE)*'[1]Profiles, RES, Winter'!P$7</f>
        <v>4.229959545466258</v>
      </c>
      <c r="Q3" s="9">
        <f>VLOOKUP($A3,'RES installed'!$A$2:$C$4,3,FALSE)*'[1]Profiles, RES, Winter'!Q$7</f>
        <v>5.5105587621428009</v>
      </c>
      <c r="R3" s="9">
        <f>VLOOKUP($A3,'RES installed'!$A$2:$C$4,3,FALSE)*'[1]Profiles, RES, Winter'!R$7</f>
        <v>5.6261176531216979</v>
      </c>
      <c r="S3" s="9">
        <f>VLOOKUP($A3,'RES installed'!$A$2:$C$4,3,FALSE)*'[1]Profiles, RES, Winter'!S$7</f>
        <v>5.7277402148986054</v>
      </c>
      <c r="T3" s="9">
        <f>VLOOKUP($A3,'RES installed'!$A$2:$C$4,3,FALSE)*'[1]Profiles, RES, Winter'!T$7</f>
        <v>5.8856852791878183</v>
      </c>
      <c r="U3" s="9">
        <f>VLOOKUP($A3,'RES installed'!$A$2:$C$4,3,FALSE)*'[1]Profiles, RES, Winter'!U$7</f>
        <v>6.2089917931407657</v>
      </c>
      <c r="V3" s="9">
        <f>VLOOKUP($A3,'RES installed'!$A$2:$C$4,3,FALSE)*'[1]Profiles, RES, Winter'!V$7</f>
        <v>6.1238501378546211</v>
      </c>
      <c r="W3" s="9">
        <f>VLOOKUP($A3,'RES installed'!$A$2:$C$4,3,FALSE)*'[1]Profiles, RES, Winter'!W$7</f>
        <v>5.9929859053312375</v>
      </c>
      <c r="X3" s="9">
        <f>VLOOKUP($A3,'RES installed'!$A$2:$C$4,3,FALSE)*'[1]Profiles, RES, Winter'!X$7</f>
        <v>5.7383789198381816</v>
      </c>
      <c r="Y3" s="9">
        <f>VLOOKUP($A3,'RES installed'!$A$2:$C$4,3,FALSE)*'[1]Profiles, RES, Winter'!Y$7</f>
        <v>5.2926098327707489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tabSelected="1"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30.889421912662829</v>
      </c>
      <c r="C2" s="4">
        <f>('[1]Pc, Winter, S1'!C2*Main!$B$5)+(VLOOKUP($A2,'FL Ratio'!$A$2:$B$16,2,FALSE)*'FL Characterization'!C$2)</f>
        <v>29.750505477332865</v>
      </c>
      <c r="D2" s="4">
        <f>('[1]Pc, Winter, S1'!D2*Main!$B$5)+(VLOOKUP($A2,'FL Ratio'!$A$2:$B$16,2,FALSE)*'FL Characterization'!D$2)</f>
        <v>28.675251995736186</v>
      </c>
      <c r="E2" s="4">
        <f>('[1]Pc, Winter, S1'!E2*Main!$B$5)+(VLOOKUP($A2,'FL Ratio'!$A$2:$B$16,2,FALSE)*'FL Characterization'!E$2)</f>
        <v>29.524086890919992</v>
      </c>
      <c r="F2" s="4">
        <f>('[1]Pc, Winter, S1'!F2*Main!$B$5)+(VLOOKUP($A2,'FL Ratio'!$A$2:$B$16,2,FALSE)*'FL Characterization'!F$2)</f>
        <v>28.661759744522818</v>
      </c>
      <c r="G2" s="4">
        <f>('[1]Pc, Winter, S1'!G2*Main!$B$5)+(VLOOKUP($A2,'FL Ratio'!$A$2:$B$16,2,FALSE)*'FL Characterization'!G$2)</f>
        <v>28.675973427535418</v>
      </c>
      <c r="H2" s="4">
        <f>('[1]Pc, Winter, S1'!H2*Main!$B$5)+(VLOOKUP($A2,'FL Ratio'!$A$2:$B$16,2,FALSE)*'FL Characterization'!H$2)</f>
        <v>28.969129142045251</v>
      </c>
      <c r="I2" s="4">
        <f>('[1]Pc, Winter, S1'!I2*Main!$B$5)+(VLOOKUP($A2,'FL Ratio'!$A$2:$B$16,2,FALSE)*'FL Characterization'!I$2)</f>
        <v>37.418598431051244</v>
      </c>
      <c r="J2" s="4">
        <f>('[1]Pc, Winter, S1'!J2*Main!$B$5)+(VLOOKUP($A2,'FL Ratio'!$A$2:$B$16,2,FALSE)*'FL Characterization'!J$2)</f>
        <v>38.162722387165232</v>
      </c>
      <c r="K2" s="4">
        <f>('[1]Pc, Winter, S1'!K2*Main!$B$5)+(VLOOKUP($A2,'FL Ratio'!$A$2:$B$16,2,FALSE)*'FL Characterization'!K$2)</f>
        <v>37.810263663597006</v>
      </c>
      <c r="L2" s="4">
        <f>('[1]Pc, Winter, S1'!L2*Main!$B$5)+(VLOOKUP($A2,'FL Ratio'!$A$2:$B$16,2,FALSE)*'FL Characterization'!L$2)</f>
        <v>37.680664612844609</v>
      </c>
      <c r="M2" s="4">
        <f>('[1]Pc, Winter, S1'!M2*Main!$B$5)+(VLOOKUP($A2,'FL Ratio'!$A$2:$B$16,2,FALSE)*'FL Characterization'!M$2)</f>
        <v>38.477408903494755</v>
      </c>
      <c r="N2" s="4">
        <f>('[1]Pc, Winter, S1'!N2*Main!$B$5)+(VLOOKUP($A2,'FL Ratio'!$A$2:$B$16,2,FALSE)*'FL Characterization'!N$2)</f>
        <v>38.079341054783733</v>
      </c>
      <c r="O2" s="4">
        <f>('[1]Pc, Winter, S1'!O2*Main!$B$5)+(VLOOKUP($A2,'FL Ratio'!$A$2:$B$16,2,FALSE)*'FL Characterization'!O$2)</f>
        <v>37.441852074651941</v>
      </c>
      <c r="P2" s="4">
        <f>('[1]Pc, Winter, S1'!P2*Main!$B$5)+(VLOOKUP($A2,'FL Ratio'!$A$2:$B$16,2,FALSE)*'FL Characterization'!P$2)</f>
        <v>32.586367973483121</v>
      </c>
      <c r="Q2" s="4">
        <f>('[1]Pc, Winter, S1'!Q2*Main!$B$5)+(VLOOKUP($A2,'FL Ratio'!$A$2:$B$16,2,FALSE)*'FL Characterization'!Q$2)</f>
        <v>35.050095541240339</v>
      </c>
      <c r="R2" s="4">
        <f>('[1]Pc, Winter, S1'!R2*Main!$B$5)+(VLOOKUP($A2,'FL Ratio'!$A$2:$B$16,2,FALSE)*'FL Characterization'!R$2)</f>
        <v>38.063178247694481</v>
      </c>
      <c r="S2" s="4">
        <f>('[1]Pc, Winter, S1'!S2*Main!$B$5)+(VLOOKUP($A2,'FL Ratio'!$A$2:$B$16,2,FALSE)*'FL Characterization'!S$2)</f>
        <v>37.531943014466407</v>
      </c>
      <c r="T2" s="4">
        <f>('[1]Pc, Winter, S1'!T2*Main!$B$5)+(VLOOKUP($A2,'FL Ratio'!$A$2:$B$16,2,FALSE)*'FL Characterization'!T$2)</f>
        <v>35.563994144766845</v>
      </c>
      <c r="U2" s="4">
        <f>('[1]Pc, Winter, S1'!U2*Main!$B$5)+(VLOOKUP($A2,'FL Ratio'!$A$2:$B$16,2,FALSE)*'FL Characterization'!U$2)</f>
        <v>33.901132840996517</v>
      </c>
      <c r="V2" s="4">
        <f>('[1]Pc, Winter, S1'!V2*Main!$B$5)+(VLOOKUP($A2,'FL Ratio'!$A$2:$B$16,2,FALSE)*'FL Characterization'!V$2)</f>
        <v>33.682013439829412</v>
      </c>
      <c r="W2" s="4">
        <f>('[1]Pc, Winter, S1'!W2*Main!$B$5)+(VLOOKUP($A2,'FL Ratio'!$A$2:$B$16,2,FALSE)*'FL Characterization'!W$2)</f>
        <v>32.165237924980111</v>
      </c>
      <c r="X2" s="4">
        <f>('[1]Pc, Winter, S1'!X2*Main!$B$5)+(VLOOKUP($A2,'FL Ratio'!$A$2:$B$16,2,FALSE)*'FL Characterization'!X$2)</f>
        <v>29.183255820219678</v>
      </c>
      <c r="Y2" s="4">
        <f>('[1]Pc, Winter, S1'!Y2*Main!$B$5)+(VLOOKUP($A2,'FL Ratio'!$A$2:$B$16,2,FALSE)*'FL Characterization'!Y$2)</f>
        <v>28.58872856025847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16.803569326159845</v>
      </c>
      <c r="C3" s="4">
        <f>('[1]Pc, Winter, S1'!C3*Main!$B$5)+(VLOOKUP($A3,'FL Ratio'!$A$2:$B$16,2,FALSE)*'FL Characterization'!C$2)</f>
        <v>16.335466568480417</v>
      </c>
      <c r="D3" s="4">
        <f>('[1]Pc, Winter, S1'!D3*Main!$B$5)+(VLOOKUP($A3,'FL Ratio'!$A$2:$B$16,2,FALSE)*'FL Characterization'!D$2)</f>
        <v>15.631086738153638</v>
      </c>
      <c r="E3" s="4">
        <f>('[1]Pc, Winter, S1'!E3*Main!$B$5)+(VLOOKUP($A3,'FL Ratio'!$A$2:$B$16,2,FALSE)*'FL Characterization'!E$2)</f>
        <v>15.495007068405481</v>
      </c>
      <c r="F3" s="4">
        <f>('[1]Pc, Winter, S1'!F3*Main!$B$5)+(VLOOKUP($A3,'FL Ratio'!$A$2:$B$16,2,FALSE)*'FL Characterization'!F$2)</f>
        <v>15.623286507457381</v>
      </c>
      <c r="G3" s="4">
        <f>('[1]Pc, Winter, S1'!G3*Main!$B$5)+(VLOOKUP($A3,'FL Ratio'!$A$2:$B$16,2,FALSE)*'FL Characterization'!G$2)</f>
        <v>16.655389038662811</v>
      </c>
      <c r="H3" s="4">
        <f>('[1]Pc, Winter, S1'!H3*Main!$B$5)+(VLOOKUP($A3,'FL Ratio'!$A$2:$B$16,2,FALSE)*'FL Characterization'!H$2)</f>
        <v>20.080674809569338</v>
      </c>
      <c r="I3" s="4">
        <f>('[1]Pc, Winter, S1'!I3*Main!$B$5)+(VLOOKUP($A3,'FL Ratio'!$A$2:$B$16,2,FALSE)*'FL Characterization'!I$2)</f>
        <v>23.321940101940424</v>
      </c>
      <c r="J3" s="4">
        <f>('[1]Pc, Winter, S1'!J3*Main!$B$5)+(VLOOKUP($A3,'FL Ratio'!$A$2:$B$16,2,FALSE)*'FL Characterization'!J$2)</f>
        <v>25.349722092216922</v>
      </c>
      <c r="K3" s="4">
        <f>('[1]Pc, Winter, S1'!K3*Main!$B$5)+(VLOOKUP($A3,'FL Ratio'!$A$2:$B$16,2,FALSE)*'FL Characterization'!K$2)</f>
        <v>26.123356345375019</v>
      </c>
      <c r="L3" s="4">
        <f>('[1]Pc, Winter, S1'!L3*Main!$B$5)+(VLOOKUP($A3,'FL Ratio'!$A$2:$B$16,2,FALSE)*'FL Characterization'!L$2)</f>
        <v>26.055719670136888</v>
      </c>
      <c r="M3" s="4">
        <f>('[1]Pc, Winter, S1'!M3*Main!$B$5)+(VLOOKUP($A3,'FL Ratio'!$A$2:$B$16,2,FALSE)*'FL Characterization'!M$2)</f>
        <v>25.439617972121315</v>
      </c>
      <c r="N3" s="4">
        <f>('[1]Pc, Winter, S1'!N3*Main!$B$5)+(VLOOKUP($A3,'FL Ratio'!$A$2:$B$16,2,FALSE)*'FL Characterization'!N$2)</f>
        <v>24.529411057717038</v>
      </c>
      <c r="O3" s="4">
        <f>('[1]Pc, Winter, S1'!O3*Main!$B$5)+(VLOOKUP($A3,'FL Ratio'!$A$2:$B$16,2,FALSE)*'FL Characterization'!O$2)</f>
        <v>23.356068220120697</v>
      </c>
      <c r="P3" s="4">
        <f>('[1]Pc, Winter, S1'!P3*Main!$B$5)+(VLOOKUP($A3,'FL Ratio'!$A$2:$B$16,2,FALSE)*'FL Characterization'!P$2)</f>
        <v>21.760847470731512</v>
      </c>
      <c r="Q3" s="4">
        <f>('[1]Pc, Winter, S1'!Q3*Main!$B$5)+(VLOOKUP($A3,'FL Ratio'!$A$2:$B$16,2,FALSE)*'FL Characterization'!Q$2)</f>
        <v>22.433271966135141</v>
      </c>
      <c r="R3" s="4">
        <f>('[1]Pc, Winter, S1'!R3*Main!$B$5)+(VLOOKUP($A3,'FL Ratio'!$A$2:$B$16,2,FALSE)*'FL Characterization'!R$2)</f>
        <v>24.919539511538702</v>
      </c>
      <c r="S3" s="4">
        <f>('[1]Pc, Winter, S1'!S3*Main!$B$5)+(VLOOKUP($A3,'FL Ratio'!$A$2:$B$16,2,FALSE)*'FL Characterization'!S$2)</f>
        <v>29.822713080697032</v>
      </c>
      <c r="T3" s="4">
        <f>('[1]Pc, Winter, S1'!T3*Main!$B$5)+(VLOOKUP($A3,'FL Ratio'!$A$2:$B$16,2,FALSE)*'FL Characterization'!T$2)</f>
        <v>28.378719192059084</v>
      </c>
      <c r="U3" s="4">
        <f>('[1]Pc, Winter, S1'!U3*Main!$B$5)+(VLOOKUP($A3,'FL Ratio'!$A$2:$B$16,2,FALSE)*'FL Characterization'!U$2)</f>
        <v>26.204494169949307</v>
      </c>
      <c r="V3" s="4">
        <f>('[1]Pc, Winter, S1'!V3*Main!$B$5)+(VLOOKUP($A3,'FL Ratio'!$A$2:$B$16,2,FALSE)*'FL Characterization'!V$2)</f>
        <v>25.419482747813142</v>
      </c>
      <c r="W3" s="4">
        <f>('[1]Pc, Winter, S1'!W3*Main!$B$5)+(VLOOKUP($A3,'FL Ratio'!$A$2:$B$16,2,FALSE)*'FL Characterization'!W$2)</f>
        <v>23.693306992585352</v>
      </c>
      <c r="X3" s="4">
        <f>('[1]Pc, Winter, S1'!X3*Main!$B$5)+(VLOOKUP($A3,'FL Ratio'!$A$2:$B$16,2,FALSE)*'FL Characterization'!X$2)</f>
        <v>21.783751786781774</v>
      </c>
      <c r="Y3" s="4">
        <f>('[1]Pc, Winter, S1'!Y3*Main!$B$5)+(VLOOKUP($A3,'FL Ratio'!$A$2:$B$16,2,FALSE)*'FL Characterization'!Y$2)</f>
        <v>19.308702080573344</v>
      </c>
    </row>
    <row r="4" spans="1:25" x14ac:dyDescent="0.25">
      <c r="A4">
        <v>3</v>
      </c>
      <c r="B4" s="4">
        <f>('[1]Pc, Winter, S1'!B4*Main!$B$5)+(VLOOKUP($A4,'FL Ratio'!$A$2:$B$16,2,FALSE)*'FL Characterization'!B$2)</f>
        <v>9.4645862165665147</v>
      </c>
      <c r="C4" s="4">
        <f>('[1]Pc, Winter, S1'!C4*Main!$B$5)+(VLOOKUP($A4,'FL Ratio'!$A$2:$B$16,2,FALSE)*'FL Characterization'!C$2)</f>
        <v>8.9091204114254534</v>
      </c>
      <c r="D4" s="4">
        <f>('[1]Pc, Winter, S1'!D4*Main!$B$5)+(VLOOKUP($A4,'FL Ratio'!$A$2:$B$16,2,FALSE)*'FL Characterization'!D$2)</f>
        <v>8.6129863587259603</v>
      </c>
      <c r="E4" s="4">
        <f>('[1]Pc, Winter, S1'!E4*Main!$B$5)+(VLOOKUP($A4,'FL Ratio'!$A$2:$B$16,2,FALSE)*'FL Characterization'!E$2)</f>
        <v>8.7857668274707308</v>
      </c>
      <c r="F4" s="4">
        <f>('[1]Pc, Winter, S1'!F4*Main!$B$5)+(VLOOKUP($A4,'FL Ratio'!$A$2:$B$16,2,FALSE)*'FL Characterization'!F$2)</f>
        <v>8.850200410530336</v>
      </c>
      <c r="G4" s="4">
        <f>('[1]Pc, Winter, S1'!G4*Main!$B$5)+(VLOOKUP($A4,'FL Ratio'!$A$2:$B$16,2,FALSE)*'FL Characterization'!G$2)</f>
        <v>10.095830381201754</v>
      </c>
      <c r="H4" s="4">
        <f>('[1]Pc, Winter, S1'!H4*Main!$B$5)+(VLOOKUP($A4,'FL Ratio'!$A$2:$B$16,2,FALSE)*'FL Characterization'!H$2)</f>
        <v>16.278662988306259</v>
      </c>
      <c r="I4" s="4">
        <f>('[1]Pc, Winter, S1'!I4*Main!$B$5)+(VLOOKUP($A4,'FL Ratio'!$A$2:$B$16,2,FALSE)*'FL Characterization'!I$2)</f>
        <v>19.004627409834175</v>
      </c>
      <c r="J4" s="4">
        <f>('[1]Pc, Winter, S1'!J4*Main!$B$5)+(VLOOKUP($A4,'FL Ratio'!$A$2:$B$16,2,FALSE)*'FL Characterization'!J$2)</f>
        <v>19.85306432299269</v>
      </c>
      <c r="K4" s="4">
        <f>('[1]Pc, Winter, S1'!K4*Main!$B$5)+(VLOOKUP($A4,'FL Ratio'!$A$2:$B$16,2,FALSE)*'FL Characterization'!K$2)</f>
        <v>19.231714189718296</v>
      </c>
      <c r="L4" s="4">
        <f>('[1]Pc, Winter, S1'!L4*Main!$B$5)+(VLOOKUP($A4,'FL Ratio'!$A$2:$B$16,2,FALSE)*'FL Characterization'!L$2)</f>
        <v>18.518065126518472</v>
      </c>
      <c r="M4" s="4">
        <f>('[1]Pc, Winter, S1'!M4*Main!$B$5)+(VLOOKUP($A4,'FL Ratio'!$A$2:$B$16,2,FALSE)*'FL Characterization'!M$2)</f>
        <v>19.701363726849859</v>
      </c>
      <c r="N4" s="4">
        <f>('[1]Pc, Winter, S1'!N4*Main!$B$5)+(VLOOKUP($A4,'FL Ratio'!$A$2:$B$16,2,FALSE)*'FL Characterization'!N$2)</f>
        <v>18.273026494467725</v>
      </c>
      <c r="O4" s="4">
        <f>('[1]Pc, Winter, S1'!O4*Main!$B$5)+(VLOOKUP($A4,'FL Ratio'!$A$2:$B$16,2,FALSE)*'FL Characterization'!O$2)</f>
        <v>17.418023435676663</v>
      </c>
      <c r="P4" s="4">
        <f>('[1]Pc, Winter, S1'!P4*Main!$B$5)+(VLOOKUP($A4,'FL Ratio'!$A$2:$B$16,2,FALSE)*'FL Characterization'!P$2)</f>
        <v>15.072549102294406</v>
      </c>
      <c r="Q4" s="4">
        <f>('[1]Pc, Winter, S1'!Q4*Main!$B$5)+(VLOOKUP($A4,'FL Ratio'!$A$2:$B$16,2,FALSE)*'FL Characterization'!Q$2)</f>
        <v>15.009773729014128</v>
      </c>
      <c r="R4" s="4">
        <f>('[1]Pc, Winter, S1'!R4*Main!$B$5)+(VLOOKUP($A4,'FL Ratio'!$A$2:$B$16,2,FALSE)*'FL Characterization'!R$2)</f>
        <v>15.620417306510143</v>
      </c>
      <c r="S4" s="4">
        <f>('[1]Pc, Winter, S1'!S4*Main!$B$5)+(VLOOKUP($A4,'FL Ratio'!$A$2:$B$16,2,FALSE)*'FL Characterization'!S$2)</f>
        <v>16.892465150976847</v>
      </c>
      <c r="T4" s="4">
        <f>('[1]Pc, Winter, S1'!T4*Main!$B$5)+(VLOOKUP($A4,'FL Ratio'!$A$2:$B$16,2,FALSE)*'FL Characterization'!T$2)</f>
        <v>15.421423443032577</v>
      </c>
      <c r="U4" s="4">
        <f>('[1]Pc, Winter, S1'!U4*Main!$B$5)+(VLOOKUP($A4,'FL Ratio'!$A$2:$B$16,2,FALSE)*'FL Characterization'!U$2)</f>
        <v>16.016346897958105</v>
      </c>
      <c r="V4" s="4">
        <f>('[1]Pc, Winter, S1'!V4*Main!$B$5)+(VLOOKUP($A4,'FL Ratio'!$A$2:$B$16,2,FALSE)*'FL Characterization'!V$2)</f>
        <v>15.561611350029704</v>
      </c>
      <c r="W4" s="4">
        <f>('[1]Pc, Winter, S1'!W4*Main!$B$5)+(VLOOKUP($A4,'FL Ratio'!$A$2:$B$16,2,FALSE)*'FL Characterization'!W$2)</f>
        <v>14.624852713458328</v>
      </c>
      <c r="X4" s="4">
        <f>('[1]Pc, Winter, S1'!X4*Main!$B$5)+(VLOOKUP($A4,'FL Ratio'!$A$2:$B$16,2,FALSE)*'FL Characterization'!X$2)</f>
        <v>12.217179651429303</v>
      </c>
      <c r="Y4" s="4">
        <f>('[1]Pc, Winter, S1'!Y4*Main!$B$5)+(VLOOKUP($A4,'FL Ratio'!$A$2:$B$16,2,FALSE)*'FL Characterization'!Y$2)</f>
        <v>10.802317474847088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30.889421912662829</v>
      </c>
      <c r="C2" s="4">
        <f>('[1]Pc, Winter, S2'!C2*Main!$B$5)+(VLOOKUP($A2,'FL Ratio'!$A$2:$B$16,2,FALSE)*'FL Characterization'!C$2)</f>
        <v>30.04575257655064</v>
      </c>
      <c r="D2" s="4">
        <f>('[1]Pc, Winter, S2'!D2*Main!$B$5)+(VLOOKUP($A2,'FL Ratio'!$A$2:$B$16,2,FALSE)*'FL Characterization'!D$2)</f>
        <v>28.390521342445492</v>
      </c>
      <c r="E2" s="4">
        <f>('[1]Pc, Winter, S2'!E2*Main!$B$5)+(VLOOKUP($A2,'FL Ratio'!$A$2:$B$16,2,FALSE)*'FL Characterization'!E$2)</f>
        <v>28.937438041990482</v>
      </c>
      <c r="F2" s="4">
        <f>('[1]Pc, Winter, S2'!F2*Main!$B$5)+(VLOOKUP($A2,'FL Ratio'!$A$2:$B$16,2,FALSE)*'FL Characterization'!F$2)</f>
        <v>28.661759744522818</v>
      </c>
      <c r="G2" s="4">
        <f>('[1]Pc, Winter, S2'!G2*Main!$B$5)+(VLOOKUP($A2,'FL Ratio'!$A$2:$B$16,2,FALSE)*'FL Characterization'!G$2)</f>
        <v>29.246827651641688</v>
      </c>
      <c r="H2" s="4">
        <f>('[1]Pc, Winter, S2'!H2*Main!$B$5)+(VLOOKUP($A2,'FL Ratio'!$A$2:$B$16,2,FALSE)*'FL Characterization'!H$2)</f>
        <v>28.393005936982124</v>
      </c>
      <c r="I2" s="4">
        <f>('[1]Pc, Winter, S2'!I2*Main!$B$5)+(VLOOKUP($A2,'FL Ratio'!$A$2:$B$16,2,FALSE)*'FL Characterization'!I$2)</f>
        <v>38.166404355227826</v>
      </c>
      <c r="J2" s="4">
        <f>('[1]Pc, Winter, S2'!J2*Main!$B$5)+(VLOOKUP($A2,'FL Ratio'!$A$2:$B$16,2,FALSE)*'FL Characterization'!J$2)</f>
        <v>38.544100722147995</v>
      </c>
      <c r="K2" s="4">
        <f>('[1]Pc, Winter, S2'!K2*Main!$B$5)+(VLOOKUP($A2,'FL Ratio'!$A$2:$B$16,2,FALSE)*'FL Characterization'!K$2)</f>
        <v>38.565743247980052</v>
      </c>
      <c r="L2" s="4">
        <f>('[1]Pc, Winter, S2'!L2*Main!$B$5)+(VLOOKUP($A2,'FL Ratio'!$A$2:$B$16,2,FALSE)*'FL Characterization'!L$2)</f>
        <v>37.304071655605057</v>
      </c>
      <c r="M2" s="4">
        <f>('[1]Pc, Winter, S2'!M2*Main!$B$5)+(VLOOKUP($A2,'FL Ratio'!$A$2:$B$16,2,FALSE)*'FL Characterization'!M$2)</f>
        <v>38.092901836682032</v>
      </c>
      <c r="N2" s="4">
        <f>('[1]Pc, Winter, S2'!N2*Main!$B$5)+(VLOOKUP($A2,'FL Ratio'!$A$2:$B$16,2,FALSE)*'FL Characterization'!N$2)</f>
        <v>37.698973066458116</v>
      </c>
      <c r="O2" s="4">
        <f>('[1]Pc, Winter, S2'!O2*Main!$B$5)+(VLOOKUP($A2,'FL Ratio'!$A$2:$B$16,2,FALSE)*'FL Characterization'!O$2)</f>
        <v>36.694582677603343</v>
      </c>
      <c r="P2" s="4">
        <f>('[1]Pc, Winter, S2'!P2*Main!$B$5)+(VLOOKUP($A2,'FL Ratio'!$A$2:$B$16,2,FALSE)*'FL Characterization'!P$2)</f>
        <v>32.911395386551284</v>
      </c>
      <c r="Q2" s="4">
        <f>('[1]Pc, Winter, S2'!Q2*Main!$B$5)+(VLOOKUP($A2,'FL Ratio'!$A$2:$B$16,2,FALSE)*'FL Characterization'!Q$2)</f>
        <v>35.749452652065145</v>
      </c>
      <c r="R2" s="4">
        <f>('[1]Pc, Winter, S2'!R2*Main!$B$5)+(VLOOKUP($A2,'FL Ratio'!$A$2:$B$16,2,FALSE)*'FL Characterization'!R$2)</f>
        <v>38.823519145981706</v>
      </c>
      <c r="S2" s="4">
        <f>('[1]Pc, Winter, S2'!S2*Main!$B$5)+(VLOOKUP($A2,'FL Ratio'!$A$2:$B$16,2,FALSE)*'FL Characterization'!S$2)</f>
        <v>38.28070240808907</v>
      </c>
      <c r="T2" s="4">
        <f>('[1]Pc, Winter, S2'!T2*Main!$B$5)+(VLOOKUP($A2,'FL Ratio'!$A$2:$B$16,2,FALSE)*'FL Characterization'!T$2)</f>
        <v>35.919082619547851</v>
      </c>
      <c r="U2" s="4">
        <f>('[1]Pc, Winter, S2'!U2*Main!$B$5)+(VLOOKUP($A2,'FL Ratio'!$A$2:$B$16,2,FALSE)*'FL Characterization'!U$2)</f>
        <v>34.239756436073151</v>
      </c>
      <c r="V2" s="4">
        <f>('[1]Pc, Winter, S2'!V2*Main!$B$5)+(VLOOKUP($A2,'FL Ratio'!$A$2:$B$16,2,FALSE)*'FL Characterization'!V$2)</f>
        <v>33.009550771032821</v>
      </c>
      <c r="W2" s="4">
        <f>('[1]Pc, Winter, S2'!W2*Main!$B$5)+(VLOOKUP($A2,'FL Ratio'!$A$2:$B$16,2,FALSE)*'FL Characterization'!W$2)</f>
        <v>31.843949456841425</v>
      </c>
      <c r="X2" s="4">
        <f>('[1]Pc, Winter, S2'!X2*Main!$B$5)+(VLOOKUP($A2,'FL Ratio'!$A$2:$B$16,2,FALSE)*'FL Characterization'!X$2)</f>
        <v>29.763598981068512</v>
      </c>
      <c r="Y2" s="4">
        <f>('[1]Pc, Winter, S2'!Y2*Main!$B$5)+(VLOOKUP($A2,'FL Ratio'!$A$2:$B$16,2,FALSE)*'FL Characterization'!Y$2)</f>
        <v>28.872613534749949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16.803569326159845</v>
      </c>
      <c r="C3" s="4">
        <f>('[1]Pc, Winter, S2'!C3*Main!$B$5)+(VLOOKUP($A3,'FL Ratio'!$A$2:$B$16,2,FALSE)*'FL Characterization'!C$2)</f>
        <v>16.012144170444145</v>
      </c>
      <c r="D3" s="4">
        <f>('[1]Pc, Winter, S2'!D3*Main!$B$5)+(VLOOKUP($A3,'FL Ratio'!$A$2:$B$16,2,FALSE)*'FL Characterization'!D$2)</f>
        <v>15.321497803390564</v>
      </c>
      <c r="E3" s="4">
        <f>('[1]Pc, Winter, S2'!E3*Main!$B$5)+(VLOOKUP($A3,'FL Ratio'!$A$2:$B$16,2,FALSE)*'FL Characterization'!E$2)</f>
        <v>15.495007068405481</v>
      </c>
      <c r="F3" s="4">
        <f>('[1]Pc, Winter, S2'!F3*Main!$B$5)+(VLOOKUP($A3,'FL Ratio'!$A$2:$B$16,2,FALSE)*'FL Characterization'!F$2)</f>
        <v>15.623286507457381</v>
      </c>
      <c r="G3" s="4">
        <f>('[1]Pc, Winter, S2'!G3*Main!$B$5)+(VLOOKUP($A3,'FL Ratio'!$A$2:$B$16,2,FALSE)*'FL Characterization'!G$2)</f>
        <v>16.820943462382772</v>
      </c>
      <c r="H3" s="4">
        <f>('[1]Pc, Winter, S2'!H3*Main!$B$5)+(VLOOKUP($A3,'FL Ratio'!$A$2:$B$16,2,FALSE)*'FL Characterization'!H$2)</f>
        <v>19.681505846711282</v>
      </c>
      <c r="I3" s="4">
        <f>('[1]Pc, Winter, S2'!I3*Main!$B$5)+(VLOOKUP($A3,'FL Ratio'!$A$2:$B$16,2,FALSE)*'FL Characterization'!I$2)</f>
        <v>23.321940101940424</v>
      </c>
      <c r="J3" s="4">
        <f>('[1]Pc, Winter, S2'!J3*Main!$B$5)+(VLOOKUP($A3,'FL Ratio'!$A$2:$B$16,2,FALSE)*'FL Characterization'!J$2)</f>
        <v>25.349722092216922</v>
      </c>
      <c r="K3" s="4">
        <f>('[1]Pc, Winter, S2'!K3*Main!$B$5)+(VLOOKUP($A3,'FL Ratio'!$A$2:$B$16,2,FALSE)*'FL Characterization'!K$2)</f>
        <v>26.384317775495436</v>
      </c>
      <c r="L3" s="4">
        <f>('[1]Pc, Winter, S2'!L3*Main!$B$5)+(VLOOKUP($A3,'FL Ratio'!$A$2:$B$16,2,FALSE)*'FL Characterization'!L$2)</f>
        <v>25.534925810067485</v>
      </c>
      <c r="M3" s="4">
        <f>('[1]Pc, Winter, S2'!M3*Main!$B$5)+(VLOOKUP($A3,'FL Ratio'!$A$2:$B$16,2,FALSE)*'FL Characterization'!M$2)</f>
        <v>25.948009798230409</v>
      </c>
      <c r="N3" s="4">
        <f>('[1]Pc, Winter, S2'!N3*Main!$B$5)+(VLOOKUP($A3,'FL Ratio'!$A$2:$B$16,2,FALSE)*'FL Characterization'!N$2)</f>
        <v>25.019361145538046</v>
      </c>
      <c r="O3" s="4">
        <f>('[1]Pc, Winter, S2'!O3*Main!$B$5)+(VLOOKUP($A3,'FL Ratio'!$A$2:$B$16,2,FALSE)*'FL Characterization'!O$2)</f>
        <v>23.822013851189773</v>
      </c>
      <c r="P3" s="4">
        <f>('[1]Pc, Winter, S2'!P3*Main!$B$5)+(VLOOKUP($A3,'FL Ratio'!$A$2:$B$16,2,FALSE)*'FL Characterization'!P$2)</f>
        <v>22.194810020146139</v>
      </c>
      <c r="Q3" s="4">
        <f>('[1]Pc, Winter, S2'!Q3*Main!$B$5)+(VLOOKUP($A3,'FL Ratio'!$A$2:$B$16,2,FALSE)*'FL Characterization'!Q$2)</f>
        <v>22.656987885796493</v>
      </c>
      <c r="R3" s="4">
        <f>('[1]Pc, Winter, S2'!R3*Main!$B$5)+(VLOOKUP($A3,'FL Ratio'!$A$2:$B$16,2,FALSE)*'FL Characterization'!R$2)</f>
        <v>24.919539511538702</v>
      </c>
      <c r="S3" s="4">
        <f>('[1]Pc, Winter, S2'!S3*Main!$B$5)+(VLOOKUP($A3,'FL Ratio'!$A$2:$B$16,2,FALSE)*'FL Characterization'!S$2)</f>
        <v>29.227668419083091</v>
      </c>
      <c r="T3" s="4">
        <f>('[1]Pc, Winter, S2'!T3*Main!$B$5)+(VLOOKUP($A3,'FL Ratio'!$A$2:$B$16,2,FALSE)*'FL Characterization'!T$2)</f>
        <v>28.662092783979677</v>
      </c>
      <c r="U3" s="4">
        <f>('[1]Pc, Winter, S2'!U3*Main!$B$5)+(VLOOKUP($A3,'FL Ratio'!$A$2:$B$16,2,FALSE)*'FL Characterization'!U$2)</f>
        <v>26.466248311648794</v>
      </c>
      <c r="V3" s="4">
        <f>('[1]Pc, Winter, S2'!V3*Main!$B$5)+(VLOOKUP($A3,'FL Ratio'!$A$2:$B$16,2,FALSE)*'FL Characterization'!V$2)</f>
        <v>25.926989202769406</v>
      </c>
      <c r="W3" s="4">
        <f>('[1]Pc, Winter, S2'!W3*Main!$B$5)+(VLOOKUP($A3,'FL Ratio'!$A$2:$B$16,2,FALSE)*'FL Characterization'!W$2)</f>
        <v>23.693306992585352</v>
      </c>
      <c r="X3" s="4">
        <f>('[1]Pc, Winter, S2'!X3*Main!$B$5)+(VLOOKUP($A3,'FL Ratio'!$A$2:$B$16,2,FALSE)*'FL Characterization'!X$2)</f>
        <v>21.350568217712805</v>
      </c>
      <c r="Y3" s="4">
        <f>('[1]Pc, Winter, S2'!Y3*Main!$B$5)+(VLOOKUP($A3,'FL Ratio'!$A$2:$B$16,2,FALSE)*'FL Characterization'!Y$2)</f>
        <v>19.500287368045747</v>
      </c>
    </row>
    <row r="4" spans="1:25" x14ac:dyDescent="0.25">
      <c r="A4">
        <v>3</v>
      </c>
      <c r="B4" s="4">
        <f>('[1]Pc, Winter, S2'!B4*Main!$B$5)+(VLOOKUP($A4,'FL Ratio'!$A$2:$B$16,2,FALSE)*'FL Characterization'!B$2)</f>
        <v>9.6516928742311787</v>
      </c>
      <c r="C4" s="4">
        <f>('[1]Pc, Winter, S2'!C4*Main!$B$5)+(VLOOKUP($A4,'FL Ratio'!$A$2:$B$16,2,FALSE)*'FL Characterization'!C$2)</f>
        <v>9.0850448640984069</v>
      </c>
      <c r="D4" s="4">
        <f>('[1]Pc, Winter, S2'!D4*Main!$B$5)+(VLOOKUP($A4,'FL Ratio'!$A$2:$B$16,2,FALSE)*'FL Characterization'!D$2)</f>
        <v>8.5278674284720353</v>
      </c>
      <c r="E4" s="4">
        <f>('[1]Pc, Winter, S2'!E4*Main!$B$5)+(VLOOKUP($A4,'FL Ratio'!$A$2:$B$16,2,FALSE)*'FL Characterization'!E$2)</f>
        <v>8.9595657195757017</v>
      </c>
      <c r="F4" s="4">
        <f>('[1]Pc, Winter, S2'!F4*Main!$B$5)+(VLOOKUP($A4,'FL Ratio'!$A$2:$B$16,2,FALSE)*'FL Characterization'!F$2)</f>
        <v>8.6747665356530632</v>
      </c>
      <c r="G4" s="4">
        <f>('[1]Pc, Winter, S2'!G4*Main!$B$5)+(VLOOKUP($A4,'FL Ratio'!$A$2:$B$16,2,FALSE)*'FL Characterization'!G$2)</f>
        <v>9.8952463957999406</v>
      </c>
      <c r="H4" s="4">
        <f>('[1]Pc, Winter, S2'!H4*Main!$B$5)+(VLOOKUP($A4,'FL Ratio'!$A$2:$B$16,2,FALSE)*'FL Characterization'!H$2)</f>
        <v>16.440634773744879</v>
      </c>
      <c r="I4" s="4">
        <f>('[1]Pc, Winter, S2'!I4*Main!$B$5)+(VLOOKUP($A4,'FL Ratio'!$A$2:$B$16,2,FALSE)*'FL Characterization'!I$2)</f>
        <v>19.004627409834171</v>
      </c>
      <c r="J4" s="4">
        <f>('[1]Pc, Winter, S2'!J4*Main!$B$5)+(VLOOKUP($A4,'FL Ratio'!$A$2:$B$16,2,FALSE)*'FL Characterization'!J$2)</f>
        <v>19.456251925421725</v>
      </c>
      <c r="K4" s="4">
        <f>('[1]Pc, Winter, S2'!K4*Main!$B$5)+(VLOOKUP($A4,'FL Ratio'!$A$2:$B$16,2,FALSE)*'FL Characterization'!K$2)</f>
        <v>19.039578470043335</v>
      </c>
      <c r="L4" s="4">
        <f>('[1]Pc, Winter, S2'!L4*Main!$B$5)+(VLOOKUP($A4,'FL Ratio'!$A$2:$B$16,2,FALSE)*'FL Characterization'!L$2)</f>
        <v>18.518065126518472</v>
      </c>
      <c r="M4" s="4">
        <f>('[1]Pc, Winter, S2'!M4*Main!$B$5)+(VLOOKUP($A4,'FL Ratio'!$A$2:$B$16,2,FALSE)*'FL Characterization'!M$2)</f>
        <v>19.307603474535082</v>
      </c>
      <c r="N4" s="4">
        <f>('[1]Pc, Winter, S2'!N4*Main!$B$5)+(VLOOKUP($A4,'FL Ratio'!$A$2:$B$16,2,FALSE)*'FL Characterization'!N$2)</f>
        <v>17.907991386800592</v>
      </c>
      <c r="O4" s="4">
        <f>('[1]Pc, Winter, S2'!O4*Main!$B$5)+(VLOOKUP($A4,'FL Ratio'!$A$2:$B$16,2,FALSE)*'FL Characterization'!O$2)</f>
        <v>17.418023435676663</v>
      </c>
      <c r="P4" s="4">
        <f>('[1]Pc, Winter, S2'!P4*Main!$B$5)+(VLOOKUP($A4,'FL Ratio'!$A$2:$B$16,2,FALSE)*'FL Characterization'!P$2)</f>
        <v>15.072549102294406</v>
      </c>
      <c r="Q4" s="4">
        <f>('[1]Pc, Winter, S2'!Q4*Main!$B$5)+(VLOOKUP($A4,'FL Ratio'!$A$2:$B$16,2,FALSE)*'FL Characterization'!Q$2)</f>
        <v>15.15946026630427</v>
      </c>
      <c r="R4" s="4">
        <f>('[1]Pc, Winter, S2'!R4*Main!$B$5)+(VLOOKUP($A4,'FL Ratio'!$A$2:$B$16,2,FALSE)*'FL Characterization'!R$2)</f>
        <v>15.308470293713274</v>
      </c>
      <c r="S4" s="4">
        <f>('[1]Pc, Winter, S2'!S4*Main!$B$5)+(VLOOKUP($A4,'FL Ratio'!$A$2:$B$16,2,FALSE)*'FL Characterization'!S$2)</f>
        <v>17.06091993581995</v>
      </c>
      <c r="T4" s="4">
        <f>('[1]Pc, Winter, S2'!T4*Main!$B$5)+(VLOOKUP($A4,'FL Ratio'!$A$2:$B$16,2,FALSE)*'FL Characterization'!T$2)</f>
        <v>15.113546440838592</v>
      </c>
      <c r="U4" s="4">
        <f>('[1]Pc, Winter, S2'!U4*Main!$B$5)+(VLOOKUP($A4,'FL Ratio'!$A$2:$B$16,2,FALSE)*'FL Characterization'!U$2)</f>
        <v>16.016346897958105</v>
      </c>
      <c r="V4" s="4">
        <f>('[1]Pc, Winter, S2'!V4*Main!$B$5)+(VLOOKUP($A4,'FL Ratio'!$A$2:$B$16,2,FALSE)*'FL Characterization'!V$2)</f>
        <v>15.406289636529408</v>
      </c>
      <c r="W4" s="4">
        <f>('[1]Pc, Winter, S2'!W4*Main!$B$5)+(VLOOKUP($A4,'FL Ratio'!$A$2:$B$16,2,FALSE)*'FL Characterization'!W$2)</f>
        <v>14.332719570300272</v>
      </c>
      <c r="X4" s="4">
        <f>('[1]Pc, Winter, S2'!X4*Main!$B$5)+(VLOOKUP($A4,'FL Ratio'!$A$2:$B$16,2,FALSE)*'FL Characterization'!X$2)</f>
        <v>11.974497036178494</v>
      </c>
      <c r="Y4" s="4">
        <f>('[1]Pc, Winter, S2'!Y4*Main!$B$5)+(VLOOKUP($A4,'FL Ratio'!$A$2:$B$16,2,FALSE)*'FL Characterization'!Y$2)</f>
        <v>11.016361513232917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30.276003607742904</v>
      </c>
      <c r="C2" s="4">
        <f>('[1]Pc, Winter, S3'!C2*Main!$B$5)+(VLOOKUP($A2,'FL Ratio'!$A$2:$B$16,2,FALSE)*'FL Characterization'!C$2)</f>
        <v>29.455258378115094</v>
      </c>
      <c r="D2" s="4">
        <f>('[1]Pc, Winter, S3'!D2*Main!$B$5)+(VLOOKUP($A2,'FL Ratio'!$A$2:$B$16,2,FALSE)*'FL Characterization'!D$2)</f>
        <v>29.244713302317574</v>
      </c>
      <c r="E2" s="4">
        <f>('[1]Pc, Winter, S3'!E2*Main!$B$5)+(VLOOKUP($A2,'FL Ratio'!$A$2:$B$16,2,FALSE)*'FL Characterization'!E$2)</f>
        <v>30.110735739849506</v>
      </c>
      <c r="F2" s="4">
        <f>('[1]Pc, Winter, S3'!F2*Main!$B$5)+(VLOOKUP($A2,'FL Ratio'!$A$2:$B$16,2,FALSE)*'FL Characterization'!F$2)</f>
        <v>28.09166481629903</v>
      </c>
      <c r="G2" s="4">
        <f>('[1]Pc, Winter, S3'!G2*Main!$B$5)+(VLOOKUP($A2,'FL Ratio'!$A$2:$B$16,2,FALSE)*'FL Characterization'!G$2)</f>
        <v>28.105119203429155</v>
      </c>
      <c r="H2" s="4">
        <f>('[1]Pc, Winter, S3'!H2*Main!$B$5)+(VLOOKUP($A2,'FL Ratio'!$A$2:$B$16,2,FALSE)*'FL Characterization'!H$2)</f>
        <v>28.969129142045251</v>
      </c>
      <c r="I2" s="4">
        <f>('[1]Pc, Winter, S3'!I2*Main!$B$5)+(VLOOKUP($A2,'FL Ratio'!$A$2:$B$16,2,FALSE)*'FL Characterization'!I$2)</f>
        <v>37.418598431051237</v>
      </c>
      <c r="J2" s="4">
        <f>('[1]Pc, Winter, S3'!J2*Main!$B$5)+(VLOOKUP($A2,'FL Ratio'!$A$2:$B$16,2,FALSE)*'FL Characterization'!J$2)</f>
        <v>38.925479057130765</v>
      </c>
      <c r="K2" s="4">
        <f>('[1]Pc, Winter, S3'!K2*Main!$B$5)+(VLOOKUP($A2,'FL Ratio'!$A$2:$B$16,2,FALSE)*'FL Characterization'!K$2)</f>
        <v>38.188003455788532</v>
      </c>
      <c r="L2" s="4">
        <f>('[1]Pc, Winter, S3'!L2*Main!$B$5)+(VLOOKUP($A2,'FL Ratio'!$A$2:$B$16,2,FALSE)*'FL Characterization'!L$2)</f>
        <v>38.433850527323727</v>
      </c>
      <c r="M2" s="4">
        <f>('[1]Pc, Winter, S3'!M2*Main!$B$5)+(VLOOKUP($A2,'FL Ratio'!$A$2:$B$16,2,FALSE)*'FL Characterization'!M$2)</f>
        <v>38.861915970307479</v>
      </c>
      <c r="N2" s="4">
        <f>('[1]Pc, Winter, S3'!N2*Main!$B$5)+(VLOOKUP($A2,'FL Ratio'!$A$2:$B$16,2,FALSE)*'FL Characterization'!N$2)</f>
        <v>37.318605078132506</v>
      </c>
      <c r="O2" s="4">
        <f>('[1]Pc, Winter, S3'!O2*Main!$B$5)+(VLOOKUP($A2,'FL Ratio'!$A$2:$B$16,2,FALSE)*'FL Characterization'!O$2)</f>
        <v>38.189121471700531</v>
      </c>
      <c r="P2" s="4">
        <f>('[1]Pc, Winter, S3'!P2*Main!$B$5)+(VLOOKUP($A2,'FL Ratio'!$A$2:$B$16,2,FALSE)*'FL Characterization'!P$2)</f>
        <v>33.236422799619454</v>
      </c>
      <c r="Q2" s="4">
        <f>('[1]Pc, Winter, S3'!Q2*Main!$B$5)+(VLOOKUP($A2,'FL Ratio'!$A$2:$B$16,2,FALSE)*'FL Characterization'!Q$2)</f>
        <v>35.749452652065145</v>
      </c>
      <c r="R2" s="4">
        <f>('[1]Pc, Winter, S3'!R2*Main!$B$5)+(VLOOKUP($A2,'FL Ratio'!$A$2:$B$16,2,FALSE)*'FL Characterization'!R$2)</f>
        <v>38.063178247694481</v>
      </c>
      <c r="S2" s="4">
        <f>('[1]Pc, Winter, S3'!S2*Main!$B$5)+(VLOOKUP($A2,'FL Ratio'!$A$2:$B$16,2,FALSE)*'FL Characterization'!S$2)</f>
        <v>37.531943014466407</v>
      </c>
      <c r="T2" s="4">
        <f>('[1]Pc, Winter, S3'!T2*Main!$B$5)+(VLOOKUP($A2,'FL Ratio'!$A$2:$B$16,2,FALSE)*'FL Characterization'!T$2)</f>
        <v>35.208905669985846</v>
      </c>
      <c r="U2" s="4">
        <f>('[1]Pc, Winter, S3'!U2*Main!$B$5)+(VLOOKUP($A2,'FL Ratio'!$A$2:$B$16,2,FALSE)*'FL Characterization'!U$2)</f>
        <v>33.223885650843258</v>
      </c>
      <c r="V2" s="4">
        <f>('[1]Pc, Winter, S3'!V2*Main!$B$5)+(VLOOKUP($A2,'FL Ratio'!$A$2:$B$16,2,FALSE)*'FL Characterization'!V$2)</f>
        <v>33.34578210543112</v>
      </c>
      <c r="W2" s="4">
        <f>('[1]Pc, Winter, S3'!W2*Main!$B$5)+(VLOOKUP($A2,'FL Ratio'!$A$2:$B$16,2,FALSE)*'FL Characterization'!W$2)</f>
        <v>32.807814861257491</v>
      </c>
      <c r="X2" s="4">
        <f>('[1]Pc, Winter, S3'!X2*Main!$B$5)+(VLOOKUP($A2,'FL Ratio'!$A$2:$B$16,2,FALSE)*'FL Characterization'!X$2)</f>
        <v>28.602912659370833</v>
      </c>
      <c r="Y2" s="4">
        <f>('[1]Pc, Winter, S3'!Y2*Main!$B$5)+(VLOOKUP($A2,'FL Ratio'!$A$2:$B$16,2,FALSE)*'FL Characterization'!Y$2)</f>
        <v>28.304843585766999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16.637172432898247</v>
      </c>
      <c r="C3" s="4">
        <f>('[1]Pc, Winter, S3'!C3*Main!$B$5)+(VLOOKUP($A3,'FL Ratio'!$A$2:$B$16,2,FALSE)*'FL Characterization'!C$2)</f>
        <v>16.658788966516692</v>
      </c>
      <c r="D3" s="4">
        <f>('[1]Pc, Winter, S3'!D3*Main!$B$5)+(VLOOKUP($A3,'FL Ratio'!$A$2:$B$16,2,FALSE)*'FL Characterization'!D$2)</f>
        <v>15.321497803390564</v>
      </c>
      <c r="E3" s="4">
        <f>('[1]Pc, Winter, S3'!E3*Main!$B$5)+(VLOOKUP($A3,'FL Ratio'!$A$2:$B$16,2,FALSE)*'FL Characterization'!E$2)</f>
        <v>15.495007068405481</v>
      </c>
      <c r="F3" s="4">
        <f>('[1]Pc, Winter, S3'!F3*Main!$B$5)+(VLOOKUP($A3,'FL Ratio'!$A$2:$B$16,2,FALSE)*'FL Characterization'!F$2)</f>
        <v>15.468231242382808</v>
      </c>
      <c r="G3" s="4">
        <f>('[1]Pc, Winter, S3'!G3*Main!$B$5)+(VLOOKUP($A3,'FL Ratio'!$A$2:$B$16,2,FALSE)*'FL Characterization'!G$2)</f>
        <v>16.820943462382772</v>
      </c>
      <c r="H3" s="4">
        <f>('[1]Pc, Winter, S3'!H3*Main!$B$5)+(VLOOKUP($A3,'FL Ratio'!$A$2:$B$16,2,FALSE)*'FL Characterization'!H$2)</f>
        <v>20.47984377242739</v>
      </c>
      <c r="I3" s="4">
        <f>('[1]Pc, Winter, S3'!I3*Main!$B$5)+(VLOOKUP($A3,'FL Ratio'!$A$2:$B$16,2,FALSE)*'FL Characterization'!I$2)</f>
        <v>23.321940101940424</v>
      </c>
      <c r="J3" s="4">
        <f>('[1]Pc, Winter, S3'!J3*Main!$B$5)+(VLOOKUP($A3,'FL Ratio'!$A$2:$B$16,2,FALSE)*'FL Characterization'!J$2)</f>
        <v>24.843100983705916</v>
      </c>
      <c r="K3" s="4">
        <f>('[1]Pc, Winter, S3'!K3*Main!$B$5)+(VLOOKUP($A3,'FL Ratio'!$A$2:$B$16,2,FALSE)*'FL Characterization'!K$2)</f>
        <v>26.645279205615854</v>
      </c>
      <c r="L3" s="4">
        <f>('[1]Pc, Winter, S3'!L3*Main!$B$5)+(VLOOKUP($A3,'FL Ratio'!$A$2:$B$16,2,FALSE)*'FL Characterization'!L$2)</f>
        <v>25.795322740102186</v>
      </c>
      <c r="M3" s="4">
        <f>('[1]Pc, Winter, S3'!M3*Main!$B$5)+(VLOOKUP($A3,'FL Ratio'!$A$2:$B$16,2,FALSE)*'FL Characterization'!M$2)</f>
        <v>25.948009798230409</v>
      </c>
      <c r="N3" s="4">
        <f>('[1]Pc, Winter, S3'!N3*Main!$B$5)+(VLOOKUP($A3,'FL Ratio'!$A$2:$B$16,2,FALSE)*'FL Characterization'!N$2)</f>
        <v>24.03946096989603</v>
      </c>
      <c r="O3" s="4">
        <f>('[1]Pc, Winter, S3'!O3*Main!$B$5)+(VLOOKUP($A3,'FL Ratio'!$A$2:$B$16,2,FALSE)*'FL Characterization'!O$2)</f>
        <v>23.356068220120697</v>
      </c>
      <c r="P3" s="4">
        <f>('[1]Pc, Winter, S3'!P3*Main!$B$5)+(VLOOKUP($A3,'FL Ratio'!$A$2:$B$16,2,FALSE)*'FL Characterization'!P$2)</f>
        <v>21.326884921316882</v>
      </c>
      <c r="Q3" s="4">
        <f>('[1]Pc, Winter, S3'!Q3*Main!$B$5)+(VLOOKUP($A3,'FL Ratio'!$A$2:$B$16,2,FALSE)*'FL Characterization'!Q$2)</f>
        <v>21.985840126812437</v>
      </c>
      <c r="R3" s="4">
        <f>('[1]Pc, Winter, S3'!R3*Main!$B$5)+(VLOOKUP($A3,'FL Ratio'!$A$2:$B$16,2,FALSE)*'FL Characterization'!R$2)</f>
        <v>24.421840721307927</v>
      </c>
      <c r="S3" s="4">
        <f>('[1]Pc, Winter, S3'!S3*Main!$B$5)+(VLOOKUP($A3,'FL Ratio'!$A$2:$B$16,2,FALSE)*'FL Characterization'!S$2)</f>
        <v>30.120235411504005</v>
      </c>
      <c r="T3" s="4">
        <f>('[1]Pc, Winter, S3'!T3*Main!$B$5)+(VLOOKUP($A3,'FL Ratio'!$A$2:$B$16,2,FALSE)*'FL Characterization'!T$2)</f>
        <v>28.378719192059084</v>
      </c>
      <c r="U3" s="4">
        <f>('[1]Pc, Winter, S3'!U3*Main!$B$5)+(VLOOKUP($A3,'FL Ratio'!$A$2:$B$16,2,FALSE)*'FL Characterization'!U$2)</f>
        <v>26.728002453348292</v>
      </c>
      <c r="V3" s="4">
        <f>('[1]Pc, Winter, S3'!V3*Main!$B$5)+(VLOOKUP($A3,'FL Ratio'!$A$2:$B$16,2,FALSE)*'FL Characterization'!V$2)</f>
        <v>25.16572952033501</v>
      </c>
      <c r="W3" s="4">
        <f>('[1]Pc, Winter, S3'!W3*Main!$B$5)+(VLOOKUP($A3,'FL Ratio'!$A$2:$B$16,2,FALSE)*'FL Characterization'!W$2)</f>
        <v>23.456646855992833</v>
      </c>
      <c r="X3" s="4">
        <f>('[1]Pc, Winter, S3'!X3*Main!$B$5)+(VLOOKUP($A3,'FL Ratio'!$A$2:$B$16,2,FALSE)*'FL Characterization'!X$2)</f>
        <v>22.000343571316261</v>
      </c>
      <c r="Y3" s="4">
        <f>('[1]Pc, Winter, S3'!Y3*Main!$B$5)+(VLOOKUP($A3,'FL Ratio'!$A$2:$B$16,2,FALSE)*'FL Characterization'!Y$2)</f>
        <v>19.500287368045747</v>
      </c>
    </row>
    <row r="4" spans="1:25" x14ac:dyDescent="0.25">
      <c r="A4">
        <v>3</v>
      </c>
      <c r="B4" s="4">
        <f>('[1]Pc, Winter, S3'!B4*Main!$B$5)+(VLOOKUP($A4,'FL Ratio'!$A$2:$B$16,2,FALSE)*'FL Characterization'!B$2)</f>
        <v>9.4645862165665147</v>
      </c>
      <c r="C4" s="4">
        <f>('[1]Pc, Winter, S3'!C4*Main!$B$5)+(VLOOKUP($A4,'FL Ratio'!$A$2:$B$16,2,FALSE)*'FL Characterization'!C$2)</f>
        <v>8.7331959587524999</v>
      </c>
      <c r="D4" s="4">
        <f>('[1]Pc, Winter, S3'!D4*Main!$B$5)+(VLOOKUP($A4,'FL Ratio'!$A$2:$B$16,2,FALSE)*'FL Characterization'!D$2)</f>
        <v>8.5278674284720353</v>
      </c>
      <c r="E4" s="4">
        <f>('[1]Pc, Winter, S3'!E4*Main!$B$5)+(VLOOKUP($A4,'FL Ratio'!$A$2:$B$16,2,FALSE)*'FL Characterization'!E$2)</f>
        <v>8.8726662735232171</v>
      </c>
      <c r="F4" s="4">
        <f>('[1]Pc, Winter, S3'!F4*Main!$B$5)+(VLOOKUP($A4,'FL Ratio'!$A$2:$B$16,2,FALSE)*'FL Characterization'!F$2)</f>
        <v>8.9379173479689733</v>
      </c>
      <c r="G4" s="4">
        <f>('[1]Pc, Winter, S3'!G4*Main!$B$5)+(VLOOKUP($A4,'FL Ratio'!$A$2:$B$16,2,FALSE)*'FL Characterization'!G$2)</f>
        <v>9.8952463957999406</v>
      </c>
      <c r="H4" s="4">
        <f>('[1]Pc, Winter, S3'!H4*Main!$B$5)+(VLOOKUP($A4,'FL Ratio'!$A$2:$B$16,2,FALSE)*'FL Characterization'!H$2)</f>
        <v>15.954719417429024</v>
      </c>
      <c r="I4" s="4">
        <f>('[1]Pc, Winter, S3'!I4*Main!$B$5)+(VLOOKUP($A4,'FL Ratio'!$A$2:$B$16,2,FALSE)*'FL Characterization'!I$2)</f>
        <v>19.004627409834171</v>
      </c>
      <c r="J4" s="4">
        <f>('[1]Pc, Winter, S3'!J4*Main!$B$5)+(VLOOKUP($A4,'FL Ratio'!$A$2:$B$16,2,FALSE)*'FL Characterization'!J$2)</f>
        <v>19.654658124207206</v>
      </c>
      <c r="K4" s="4">
        <f>('[1]Pc, Winter, S3'!K4*Main!$B$5)+(VLOOKUP($A4,'FL Ratio'!$A$2:$B$16,2,FALSE)*'FL Characterization'!K$2)</f>
        <v>18.847442750368376</v>
      </c>
      <c r="L4" s="4">
        <f>('[1]Pc, Winter, S3'!L4*Main!$B$5)+(VLOOKUP($A4,'FL Ratio'!$A$2:$B$16,2,FALSE)*'FL Characterization'!L$2)</f>
        <v>18.518065126518472</v>
      </c>
      <c r="M4" s="4">
        <f>('[1]Pc, Winter, S3'!M4*Main!$B$5)+(VLOOKUP($A4,'FL Ratio'!$A$2:$B$16,2,FALSE)*'FL Characterization'!M$2)</f>
        <v>19.307603474535082</v>
      </c>
      <c r="N4" s="4">
        <f>('[1]Pc, Winter, S3'!N4*Main!$B$5)+(VLOOKUP($A4,'FL Ratio'!$A$2:$B$16,2,FALSE)*'FL Characterization'!N$2)</f>
        <v>17.907991386800592</v>
      </c>
      <c r="O4" s="4">
        <f>('[1]Pc, Winter, S3'!O4*Main!$B$5)+(VLOOKUP($A4,'FL Ratio'!$A$2:$B$16,2,FALSE)*'FL Characterization'!O$2)</f>
        <v>17.591811758922315</v>
      </c>
      <c r="P4" s="4">
        <f>('[1]Pc, Winter, S3'!P4*Main!$B$5)+(VLOOKUP($A4,'FL Ratio'!$A$2:$B$16,2,FALSE)*'FL Characterization'!P$2)</f>
        <v>15.222856459984017</v>
      </c>
      <c r="Q4" s="4">
        <f>('[1]Pc, Winter, S3'!Q4*Main!$B$5)+(VLOOKUP($A4,'FL Ratio'!$A$2:$B$16,2,FALSE)*'FL Characterization'!Q$2)</f>
        <v>15.309146803594412</v>
      </c>
      <c r="R4" s="4">
        <f>('[1]Pc, Winter, S3'!R4*Main!$B$5)+(VLOOKUP($A4,'FL Ratio'!$A$2:$B$16,2,FALSE)*'FL Characterization'!R$2)</f>
        <v>15.308470293713274</v>
      </c>
      <c r="S4" s="4">
        <f>('[1]Pc, Winter, S3'!S4*Main!$B$5)+(VLOOKUP($A4,'FL Ratio'!$A$2:$B$16,2,FALSE)*'FL Characterization'!S$2)</f>
        <v>16.555555581290644</v>
      </c>
      <c r="T4" s="4">
        <f>('[1]Pc, Winter, S3'!T4*Main!$B$5)+(VLOOKUP($A4,'FL Ratio'!$A$2:$B$16,2,FALSE)*'FL Characterization'!T$2)</f>
        <v>15.729300445226562</v>
      </c>
      <c r="U4" s="4">
        <f>('[1]Pc, Winter, S3'!U4*Main!$B$5)+(VLOOKUP($A4,'FL Ratio'!$A$2:$B$16,2,FALSE)*'FL Characterization'!U$2)</f>
        <v>16.336286102583934</v>
      </c>
      <c r="V4" s="4">
        <f>('[1]Pc, Winter, S3'!V4*Main!$B$5)+(VLOOKUP($A4,'FL Ratio'!$A$2:$B$16,2,FALSE)*'FL Characterization'!V$2)</f>
        <v>15.561611350029704</v>
      </c>
      <c r="W4" s="4">
        <f>('[1]Pc, Winter, S3'!W4*Main!$B$5)+(VLOOKUP($A4,'FL Ratio'!$A$2:$B$16,2,FALSE)*'FL Characterization'!W$2)</f>
        <v>14.770919285037353</v>
      </c>
      <c r="X4" s="4">
        <f>('[1]Pc, Winter, S3'!X4*Main!$B$5)+(VLOOKUP($A4,'FL Ratio'!$A$2:$B$16,2,FALSE)*'FL Characterization'!X$2)</f>
        <v>11.974497036178494</v>
      </c>
      <c r="Y4" s="4">
        <f>('[1]Pc, Winter, S3'!Y4*Main!$B$5)+(VLOOKUP($A4,'FL Ratio'!$A$2:$B$16,2,FALSE)*'FL Characterization'!Y$2)</f>
        <v>10.802317474847088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9.5780447948999861</v>
      </c>
      <c r="C2" s="4">
        <f>('[1]Qc, Winter, S1'!C2*Main!$B$5)</f>
        <v>6.7670504765595503</v>
      </c>
      <c r="D2" s="4">
        <f>('[1]Qc, Winter, S1'!D2*Main!$B$5)</f>
        <v>5.8663040999948377</v>
      </c>
      <c r="E2" s="4">
        <f>('[1]Qc, Winter, S1'!E2*Main!$B$5)</f>
        <v>7.5195840810525549</v>
      </c>
      <c r="F2" s="4">
        <f>('[1]Qc, Winter, S1'!F2*Main!$B$5)</f>
        <v>6.4745839653979704</v>
      </c>
      <c r="G2" s="4">
        <f>('[1]Qc, Winter, S1'!G2*Main!$B$5)</f>
        <v>5.3232129686275256</v>
      </c>
      <c r="H2" s="4">
        <f>('[1]Qc, Winter, S1'!H2*Main!$B$5)</f>
        <v>4.4044187798885917</v>
      </c>
      <c r="I2" s="4">
        <f>('[1]Qc, Winter, S1'!I2*Main!$B$5)</f>
        <v>15.391392769457799</v>
      </c>
      <c r="J2" s="4">
        <f>('[1]Qc, Winter, S1'!J2*Main!$B$5)</f>
        <v>16.096179262552198</v>
      </c>
      <c r="K2" s="4">
        <f>('[1]Qc, Winter, S1'!K2*Main!$B$5)</f>
        <v>13.805772428471631</v>
      </c>
      <c r="L2" s="4">
        <f>('[1]Qc, Winter, S1'!L2*Main!$B$5)</f>
        <v>16.084727179954999</v>
      </c>
      <c r="M2" s="4">
        <f>('[1]Qc, Winter, S1'!M2*Main!$B$5)</f>
        <v>14.945909548089118</v>
      </c>
      <c r="N2" s="4">
        <f>('[1]Qc, Winter, S1'!N2*Main!$B$5)</f>
        <v>15.011758026000743</v>
      </c>
      <c r="O2" s="4">
        <f>('[1]Qc, Winter, S1'!O2*Main!$B$5)</f>
        <v>13.404927887943357</v>
      </c>
      <c r="P2" s="4">
        <f>('[1]Qc, Winter, S1'!P2*Main!$B$5)</f>
        <v>7.9545438748478396</v>
      </c>
      <c r="Q2" s="4">
        <f>('[1]Qc, Winter, S1'!Q2*Main!$B$5)</f>
        <v>12.454372557936395</v>
      </c>
      <c r="R2" s="4">
        <f>('[1]Qc, Winter, S1'!R2*Main!$B$5)</f>
        <v>14.937099289630178</v>
      </c>
      <c r="S2" s="4">
        <f>('[1]Qc, Winter, S1'!S2*Main!$B$5)</f>
        <v>13.937249469669613</v>
      </c>
      <c r="T2" s="4">
        <f>('[1]Qc, Winter, S1'!T2*Main!$B$5)</f>
        <v>9.7407622468802586</v>
      </c>
      <c r="U2" s="4">
        <f>('[1]Qc, Winter, S1'!U2*Main!$B$5)</f>
        <v>10.105462166537356</v>
      </c>
      <c r="V2" s="4">
        <f>('[1]Qc, Winter, S1'!V2*Main!$B$5)</f>
        <v>9.4123550771165387</v>
      </c>
      <c r="W2" s="4">
        <f>('[1]Qc, Winter, S1'!W2*Main!$B$5)</f>
        <v>5.838559534136504</v>
      </c>
      <c r="X2" s="4">
        <f>('[1]Qc, Winter, S1'!X2*Main!$B$5)</f>
        <v>4.657455054521165</v>
      </c>
      <c r="Y2" s="4">
        <f>('[1]Qc, Winter, S1'!Y2*Main!$B$5)</f>
        <v>4.8272513645816444</v>
      </c>
    </row>
    <row r="3" spans="1:25" x14ac:dyDescent="0.25">
      <c r="A3">
        <v>2</v>
      </c>
      <c r="B3" s="4">
        <f>('[1]Qc, Winter, S1'!B3*Main!$B$5)</f>
        <v>-13.605949412106805</v>
      </c>
      <c r="C3" s="4">
        <f>('[1]Qc, Winter, S1'!C3*Main!$B$5)</f>
        <v>-13.602949681271843</v>
      </c>
      <c r="D3" s="4">
        <f>('[1]Qc, Winter, S1'!D3*Main!$B$5)</f>
        <v>-13.978295731301946</v>
      </c>
      <c r="E3" s="4">
        <f>('[1]Qc, Winter, S1'!E3*Main!$B$5)</f>
        <v>-14.618642327229015</v>
      </c>
      <c r="F3" s="4">
        <f>('[1]Qc, Winter, S1'!F3*Main!$B$5)</f>
        <v>-14.478257626612962</v>
      </c>
      <c r="G3" s="4">
        <f>('[1]Qc, Winter, S1'!G3*Main!$B$5)</f>
        <v>-13.287656350835546</v>
      </c>
      <c r="H3" s="4">
        <f>('[1]Qc, Winter, S1'!H3*Main!$B$5)</f>
        <v>-8.4254196650462703</v>
      </c>
      <c r="I3" s="4">
        <f>('[1]Qc, Winter, S1'!I3*Main!$B$5)</f>
        <v>-1.6196073757706064</v>
      </c>
      <c r="J3" s="4">
        <f>('[1]Qc, Winter, S1'!J3*Main!$B$5)</f>
        <v>-1.7404735575078125</v>
      </c>
      <c r="K3" s="4">
        <f>('[1]Qc, Winter, S1'!K3*Main!$B$5)</f>
        <v>-1.1534235306453584</v>
      </c>
      <c r="L3" s="4">
        <f>('[1]Qc, Winter, S1'!L3*Main!$B$5)</f>
        <v>-1.0160480194750092</v>
      </c>
      <c r="M3" s="4">
        <f>('[1]Qc, Winter, S1'!M3*Main!$B$5)</f>
        <v>-4.5345566289727515</v>
      </c>
      <c r="N3" s="4">
        <f>('[1]Qc, Winter, S1'!N3*Main!$B$5)</f>
        <v>-6.6245001799838503</v>
      </c>
      <c r="O3" s="4">
        <f>('[1]Qc, Winter, S1'!O3*Main!$B$5)</f>
        <v>-8.5875686289770741</v>
      </c>
      <c r="P3" s="4">
        <f>('[1]Qc, Winter, S1'!P3*Main!$B$5)</f>
        <v>-8.5230068545200801</v>
      </c>
      <c r="Q3" s="4">
        <f>('[1]Qc, Winter, S1'!Q3*Main!$B$5)</f>
        <v>-8.667141218679836</v>
      </c>
      <c r="R3" s="4">
        <f>('[1]Qc, Winter, S1'!R3*Main!$B$5)</f>
        <v>-6.814427732430496</v>
      </c>
      <c r="S3" s="4">
        <f>('[1]Qc, Winter, S1'!S3*Main!$B$5)</f>
        <v>2.2397084910218865</v>
      </c>
      <c r="T3" s="4">
        <f>('[1]Qc, Winter, S1'!T3*Main!$B$5)</f>
        <v>-0.31565275764444922</v>
      </c>
      <c r="U3" s="4">
        <f>('[1]Qc, Winter, S1'!U3*Main!$B$5)</f>
        <v>-3.7260602562148479</v>
      </c>
      <c r="V3" s="4">
        <f>('[1]Qc, Winter, S1'!V3*Main!$B$5)</f>
        <v>-6.906765392943119</v>
      </c>
      <c r="W3" s="4">
        <f>('[1]Qc, Winter, S1'!W3*Main!$B$5)</f>
        <v>-9.0852753212414434</v>
      </c>
      <c r="X3" s="4">
        <f>('[1]Qc, Winter, S1'!X3*Main!$B$5)</f>
        <v>-9.9643315788961644</v>
      </c>
      <c r="Y3" s="4">
        <f>('[1]Qc, Winter, S1'!Y3*Main!$B$5)</f>
        <v>-11.408683058709325</v>
      </c>
    </row>
    <row r="4" spans="1:25" x14ac:dyDescent="0.25">
      <c r="A4">
        <v>3</v>
      </c>
      <c r="B4" s="4">
        <f>('[1]Qc, Winter, S1'!B4*Main!$B$5)</f>
        <v>-8.6747691271318921</v>
      </c>
      <c r="C4" s="4">
        <f>('[1]Qc, Winter, S1'!C4*Main!$B$5)</f>
        <v>-9.3601010643837288</v>
      </c>
      <c r="D4" s="4">
        <f>('[1]Qc, Winter, S1'!D4*Main!$B$5)</f>
        <v>-9.5317858941066032</v>
      </c>
      <c r="E4" s="4">
        <f>('[1]Qc, Winter, S1'!E4*Main!$B$5)</f>
        <v>-9.4043138430237843</v>
      </c>
      <c r="F4" s="4">
        <f>('[1]Qc, Winter, S1'!F4*Main!$B$5)</f>
        <v>-9.4121356618308454</v>
      </c>
      <c r="G4" s="4">
        <f>('[1]Qc, Winter, S1'!G4*Main!$B$5)</f>
        <v>-7.8595362497722316</v>
      </c>
      <c r="H4" s="4">
        <f>('[1]Qc, Winter, S1'!H4*Main!$B$5)</f>
        <v>-0.29266571822498871</v>
      </c>
      <c r="I4" s="4">
        <f>('[1]Qc, Winter, S1'!I4*Main!$B$5)</f>
        <v>4.0521130564053127</v>
      </c>
      <c r="J4" s="4">
        <f>('[1]Qc, Winter, S1'!J4*Main!$B$5)</f>
        <v>5.1644938286443498</v>
      </c>
      <c r="K4" s="4">
        <f>('[1]Qc, Winter, S1'!K4*Main!$B$5)</f>
        <v>3.5977082407973482</v>
      </c>
      <c r="L4" s="4">
        <f>('[1]Qc, Winter, S1'!L4*Main!$B$5)</f>
        <v>2.1241697122482393</v>
      </c>
      <c r="M4" s="4">
        <f>('[1]Qc, Winter, S1'!M4*Main!$B$5)</f>
        <v>4.2133808863961804</v>
      </c>
      <c r="N4" s="4">
        <f>('[1]Qc, Winter, S1'!N4*Main!$B$5)</f>
        <v>2.6567471301164129</v>
      </c>
      <c r="O4" s="4">
        <f>('[1]Qc, Winter, S1'!O4*Main!$B$5)</f>
        <v>0.80603898986466904</v>
      </c>
      <c r="P4" s="4">
        <f>('[1]Qc, Winter, S1'!P4*Main!$B$5)</f>
        <v>-3.1888789627391856</v>
      </c>
      <c r="Q4" s="4">
        <f>('[1]Qc, Winter, S1'!Q4*Main!$B$5)</f>
        <v>-3.1902359431659226</v>
      </c>
      <c r="R4" s="4">
        <f>('[1]Qc, Winter, S1'!R4*Main!$B$5)</f>
        <v>-2.6279844099096614</v>
      </c>
      <c r="S4" s="4">
        <f>('[1]Qc, Winter, S1'!S4*Main!$B$5)</f>
        <v>-1.3257650615196561</v>
      </c>
      <c r="T4" s="4">
        <f>('[1]Qc, Winter, S1'!T4*Main!$B$5)</f>
        <v>-3.2312346011453466</v>
      </c>
      <c r="U4" s="4">
        <f>('[1]Qc, Winter, S1'!U4*Main!$B$5)</f>
        <v>-1.841067383404017</v>
      </c>
      <c r="V4" s="4">
        <f>('[1]Qc, Winter, S1'!V4*Main!$B$5)</f>
        <v>-2.5276872803133124</v>
      </c>
      <c r="W4" s="4">
        <f>('[1]Qc, Winter, S1'!W4*Main!$B$5)</f>
        <v>-4.1924618148211925</v>
      </c>
      <c r="X4" s="4">
        <f>('[1]Qc, Winter, S1'!X4*Main!$B$5)</f>
        <v>-6.6235113504173535</v>
      </c>
      <c r="Y4" s="4">
        <f>('[1]Qc, Winter, S1'!Y4*Main!$B$5)</f>
        <v>-7.4768719427812051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2024-06-14T15:12:44Z</dcterms:modified>
</cp:coreProperties>
</file>