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C7354986-5255-4C2B-AAC0-50783F13385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4" i="154"/>
  <c r="C23" i="154"/>
  <c r="C22" i="154"/>
  <c r="C21" i="154"/>
  <c r="C20" i="154"/>
  <c r="C19" i="154"/>
  <c r="C18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N23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C11" i="154"/>
  <c r="C10" i="154"/>
  <c r="C9" i="154"/>
  <c r="C8" i="154"/>
  <c r="C7" i="154"/>
  <c r="C6" i="154"/>
  <c r="C5" i="154"/>
  <c r="C4" i="154"/>
  <c r="C3" i="154"/>
  <c r="C2" i="154"/>
  <c r="C25" i="153"/>
  <c r="C24" i="153"/>
  <c r="C23" i="153"/>
  <c r="C22" i="153"/>
  <c r="C21" i="153"/>
  <c r="C20" i="153"/>
  <c r="C19" i="153"/>
  <c r="C18" i="153"/>
  <c r="C17" i="153"/>
  <c r="C16" i="153"/>
  <c r="C15" i="153"/>
  <c r="C14" i="153"/>
  <c r="C13" i="153"/>
  <c r="C12" i="153"/>
  <c r="C11" i="153"/>
  <c r="C10" i="153"/>
  <c r="C9" i="153"/>
  <c r="C8" i="153"/>
  <c r="C7" i="153"/>
  <c r="C6" i="153"/>
  <c r="C5" i="153"/>
  <c r="C4" i="153"/>
  <c r="C3" i="153"/>
  <c r="C2" i="153"/>
  <c r="C25" i="152"/>
  <c r="C24" i="152"/>
  <c r="C23" i="152"/>
  <c r="C22" i="152"/>
  <c r="C21" i="152"/>
  <c r="C20" i="152"/>
  <c r="C19" i="152"/>
  <c r="C18" i="152"/>
  <c r="C17" i="152"/>
  <c r="C16" i="152"/>
  <c r="C15" i="152"/>
  <c r="C14" i="152"/>
  <c r="C13" i="152"/>
  <c r="C12" i="152"/>
  <c r="C11" i="152"/>
  <c r="W6" i="157"/>
  <c r="R4" i="156"/>
  <c r="C20" i="155"/>
  <c r="J13" i="155"/>
  <c r="O8" i="155"/>
  <c r="F4" i="155"/>
  <c r="N9" i="154"/>
  <c r="Q20" i="153"/>
  <c r="Y18" i="153"/>
  <c r="D6" i="153"/>
  <c r="N3" i="153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3" i="154"/>
  <c r="P20" i="153"/>
  <c r="R19" i="153"/>
  <c r="J16" i="153"/>
  <c r="P14" i="153"/>
  <c r="R13" i="153"/>
  <c r="J10" i="153"/>
  <c r="P8" i="153"/>
  <c r="R7" i="153"/>
  <c r="J4" i="153"/>
  <c r="P2" i="153"/>
  <c r="R25" i="152"/>
  <c r="J22" i="152"/>
  <c r="M21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D17" i="153"/>
  <c r="D5" i="153"/>
  <c r="Q25" i="152"/>
  <c r="F22" i="152"/>
  <c r="R19" i="152"/>
  <c r="M17" i="152"/>
  <c r="E16" i="152"/>
  <c r="M13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5" i="154"/>
  <c r="J21" i="153"/>
  <c r="P19" i="153"/>
  <c r="R18" i="153"/>
  <c r="J15" i="153"/>
  <c r="P13" i="153"/>
  <c r="R12" i="153"/>
  <c r="J9" i="153"/>
  <c r="M8" i="153"/>
  <c r="P7" i="153"/>
  <c r="R6" i="153"/>
  <c r="J3" i="153"/>
  <c r="P25" i="152"/>
  <c r="R24" i="152"/>
  <c r="J21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N2" i="154"/>
  <c r="J22" i="153"/>
  <c r="D16" i="153"/>
  <c r="D10" i="153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1" i="154"/>
  <c r="M8" i="154"/>
  <c r="M5" i="154"/>
  <c r="D22" i="153"/>
  <c r="J20" i="153"/>
  <c r="P18" i="153"/>
  <c r="R17" i="153"/>
  <c r="J14" i="153"/>
  <c r="M13" i="153"/>
  <c r="P12" i="153"/>
  <c r="R11" i="153"/>
  <c r="J8" i="153"/>
  <c r="M7" i="153"/>
  <c r="P6" i="153"/>
  <c r="R5" i="153"/>
  <c r="J2" i="153"/>
  <c r="P24" i="152"/>
  <c r="R23" i="152"/>
  <c r="J20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Y15" i="153"/>
  <c r="Y9" i="153"/>
  <c r="D9" i="153"/>
  <c r="N24" i="152"/>
  <c r="D21" i="152"/>
  <c r="R18" i="152"/>
  <c r="G17" i="152"/>
  <c r="P16" i="152"/>
  <c r="G15" i="152"/>
  <c r="P14" i="152"/>
  <c r="G13" i="152"/>
  <c r="P12" i="152"/>
  <c r="G11" i="152"/>
  <c r="P10" i="152"/>
  <c r="C10" i="152"/>
  <c r="C9" i="152"/>
  <c r="C8" i="152"/>
  <c r="C7" i="152"/>
  <c r="C6" i="152"/>
  <c r="C5" i="152"/>
  <c r="C4" i="152"/>
  <c r="C3" i="152"/>
  <c r="C2" i="152"/>
  <c r="O25" i="151"/>
  <c r="C25" i="151"/>
  <c r="O24" i="151"/>
  <c r="R11" i="156"/>
  <c r="W23" i="155"/>
  <c r="J16" i="155"/>
  <c r="V10" i="155"/>
  <c r="J6" i="155"/>
  <c r="Y13" i="154"/>
  <c r="Y10" i="154"/>
  <c r="J19" i="153"/>
  <c r="P17" i="153"/>
  <c r="R16" i="153"/>
  <c r="E14" i="153"/>
  <c r="J13" i="153"/>
  <c r="M12" i="153"/>
  <c r="P11" i="153"/>
  <c r="R10" i="153"/>
  <c r="J7" i="153"/>
  <c r="P5" i="153"/>
  <c r="R4" i="153"/>
  <c r="E2" i="153"/>
  <c r="J25" i="152"/>
  <c r="P23" i="152"/>
  <c r="R22" i="152"/>
  <c r="F13" i="152"/>
  <c r="N6" i="152"/>
  <c r="K9" i="156"/>
  <c r="R22" i="155"/>
  <c r="J15" i="155"/>
  <c r="C10" i="155"/>
  <c r="Q5" i="155"/>
  <c r="I25" i="154"/>
  <c r="G21" i="154"/>
  <c r="G17" i="154"/>
  <c r="Y20" i="153"/>
  <c r="D20" i="153"/>
  <c r="Y14" i="153"/>
  <c r="D14" i="153"/>
  <c r="D8" i="153"/>
  <c r="D2" i="153"/>
  <c r="D20" i="152"/>
  <c r="P18" i="152"/>
  <c r="M14" i="152"/>
  <c r="M10" i="152"/>
  <c r="Y9" i="152"/>
  <c r="M9" i="152"/>
  <c r="M5" i="152"/>
  <c r="H9" i="156"/>
  <c r="P22" i="155"/>
  <c r="E15" i="155"/>
  <c r="B10" i="155"/>
  <c r="P5" i="155"/>
  <c r="G25" i="154"/>
  <c r="M25" i="153"/>
  <c r="J18" i="153"/>
  <c r="M17" i="153"/>
  <c r="P16" i="153"/>
  <c r="R15" i="153"/>
  <c r="J12" i="153"/>
  <c r="M11" i="153"/>
  <c r="P10" i="153"/>
  <c r="R9" i="153"/>
  <c r="J6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P15" i="153"/>
  <c r="J5" i="153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4" i="149"/>
  <c r="C23" i="149"/>
  <c r="C22" i="149"/>
  <c r="O21" i="149"/>
  <c r="C21" i="149"/>
  <c r="C20" i="149"/>
  <c r="C19" i="149"/>
  <c r="C18" i="149"/>
  <c r="C17" i="149"/>
  <c r="C16" i="149"/>
  <c r="O15" i="149"/>
  <c r="C15" i="149"/>
  <c r="C14" i="149"/>
  <c r="C13" i="149"/>
  <c r="C12" i="149"/>
  <c r="C11" i="149"/>
  <c r="C10" i="149"/>
  <c r="O9" i="149"/>
  <c r="C9" i="149"/>
  <c r="C8" i="149"/>
  <c r="C7" i="149"/>
  <c r="C6" i="149"/>
  <c r="C5" i="149"/>
  <c r="C4" i="149"/>
  <c r="O3" i="149"/>
  <c r="C3" i="149"/>
  <c r="C2" i="149"/>
  <c r="C25" i="148"/>
  <c r="C24" i="148"/>
  <c r="C23" i="148"/>
  <c r="C22" i="148"/>
  <c r="O21" i="148"/>
  <c r="C21" i="148"/>
  <c r="C20" i="148"/>
  <c r="C19" i="148"/>
  <c r="C18" i="148"/>
  <c r="C17" i="148"/>
  <c r="C16" i="148"/>
  <c r="O15" i="148"/>
  <c r="C15" i="148"/>
  <c r="C14" i="148"/>
  <c r="C13" i="148"/>
  <c r="C12" i="148"/>
  <c r="C11" i="148"/>
  <c r="C10" i="148"/>
  <c r="O9" i="148"/>
  <c r="C9" i="148"/>
  <c r="C8" i="148"/>
  <c r="C7" i="148"/>
  <c r="C6" i="148"/>
  <c r="C5" i="148"/>
  <c r="C4" i="148"/>
  <c r="O3" i="148"/>
  <c r="C3" i="148"/>
  <c r="I14" i="155"/>
  <c r="Q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12" i="149"/>
  <c r="N24" i="148"/>
  <c r="N12" i="148"/>
  <c r="J9" i="155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R2" i="153"/>
  <c r="P21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H21" i="149"/>
  <c r="M20" i="149"/>
  <c r="T19" i="149"/>
  <c r="H18" i="149"/>
  <c r="M17" i="149"/>
  <c r="T16" i="149"/>
  <c r="Y15" i="149"/>
  <c r="H15" i="149"/>
  <c r="M14" i="149"/>
  <c r="T13" i="149"/>
  <c r="H12" i="149"/>
  <c r="M11" i="149"/>
  <c r="T10" i="149"/>
  <c r="H9" i="149"/>
  <c r="M8" i="149"/>
  <c r="T7" i="149"/>
  <c r="Y6" i="149"/>
  <c r="H6" i="149"/>
  <c r="M5" i="149"/>
  <c r="T4" i="149"/>
  <c r="H3" i="149"/>
  <c r="M2" i="149"/>
  <c r="T25" i="148"/>
  <c r="H24" i="148"/>
  <c r="M23" i="148"/>
  <c r="T22" i="148"/>
  <c r="Y21" i="148"/>
  <c r="I21" i="148"/>
  <c r="R20" i="148"/>
  <c r="I19" i="148"/>
  <c r="R18" i="148"/>
  <c r="I17" i="148"/>
  <c r="R16" i="148"/>
  <c r="I15" i="148"/>
  <c r="R14" i="148"/>
  <c r="Y13" i="148"/>
  <c r="I13" i="148"/>
  <c r="R12" i="148"/>
  <c r="I11" i="148"/>
  <c r="R10" i="148"/>
  <c r="I9" i="148"/>
  <c r="R8" i="148"/>
  <c r="I7" i="148"/>
  <c r="R6" i="148"/>
  <c r="Y5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H23" i="149"/>
  <c r="M22" i="149"/>
  <c r="T21" i="149"/>
  <c r="Y20" i="149"/>
  <c r="H20" i="149"/>
  <c r="M19" i="149"/>
  <c r="T18" i="149"/>
  <c r="Y17" i="149"/>
  <c r="H17" i="149"/>
  <c r="M16" i="149"/>
  <c r="T15" i="149"/>
  <c r="H14" i="149"/>
  <c r="M13" i="149"/>
  <c r="T12" i="149"/>
  <c r="Y11" i="149"/>
  <c r="H11" i="149"/>
  <c r="M10" i="149"/>
  <c r="T9" i="149"/>
  <c r="Y8" i="149"/>
  <c r="H8" i="149"/>
  <c r="M7" i="149"/>
  <c r="T6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Y18" i="148"/>
  <c r="I18" i="148"/>
  <c r="R17" i="148"/>
  <c r="I16" i="148"/>
  <c r="R15" i="148"/>
  <c r="I14" i="148"/>
  <c r="R13" i="148"/>
  <c r="I12" i="148"/>
  <c r="R11" i="148"/>
  <c r="Y10" i="148"/>
  <c r="I10" i="148"/>
  <c r="R9" i="148"/>
  <c r="I8" i="148"/>
  <c r="R7" i="148"/>
  <c r="I6" i="148"/>
  <c r="R5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M24" i="149"/>
  <c r="T23" i="149"/>
  <c r="Y22" i="149"/>
  <c r="H22" i="149"/>
  <c r="M21" i="149"/>
  <c r="T20" i="149"/>
  <c r="H19" i="149"/>
  <c r="M18" i="149"/>
  <c r="T17" i="149"/>
  <c r="H16" i="149"/>
  <c r="M15" i="149"/>
  <c r="T14" i="149"/>
  <c r="Y13" i="149"/>
  <c r="H13" i="149"/>
  <c r="M12" i="149"/>
  <c r="T11" i="149"/>
  <c r="H10" i="149"/>
  <c r="M9" i="149"/>
  <c r="T8" i="149"/>
  <c r="H7" i="149"/>
  <c r="M6" i="149"/>
  <c r="T5" i="149"/>
  <c r="Y4" i="149"/>
  <c r="H4" i="149"/>
  <c r="M3" i="149"/>
  <c r="T2" i="149"/>
  <c r="H25" i="148"/>
  <c r="M24" i="148"/>
  <c r="T23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C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C19" i="29"/>
  <c r="M17" i="29"/>
  <c r="J14" i="29"/>
  <c r="U13" i="29"/>
  <c r="I13" i="29"/>
  <c r="T12" i="29"/>
  <c r="H12" i="29"/>
  <c r="S11" i="29"/>
  <c r="G11" i="29"/>
  <c r="R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Y13" i="152" l="1"/>
  <c r="Y2" i="154"/>
  <c r="Y18" i="152"/>
  <c r="Y12" i="153"/>
  <c r="Y6" i="154"/>
  <c r="Y19" i="153"/>
  <c r="Y14" i="152"/>
  <c r="Y22" i="153"/>
  <c r="Y4" i="152"/>
  <c r="M12" i="152"/>
  <c r="Y25" i="154"/>
  <c r="M23" i="153"/>
  <c r="Y15" i="152"/>
  <c r="M18" i="154"/>
  <c r="Y8" i="154"/>
  <c r="M24" i="153"/>
  <c r="Y17" i="154"/>
  <c r="Y11" i="154"/>
  <c r="Y23" i="152"/>
  <c r="Y14" i="154"/>
  <c r="Y4" i="148"/>
  <c r="Y12" i="148"/>
  <c r="Y20" i="148"/>
  <c r="Y7" i="148"/>
  <c r="Y15" i="148"/>
  <c r="Y16" i="152"/>
  <c r="Y3" i="154"/>
  <c r="M10" i="153"/>
  <c r="M5" i="153"/>
  <c r="M4" i="154"/>
  <c r="Y5" i="152"/>
  <c r="M16" i="152"/>
  <c r="M24" i="152"/>
  <c r="Y17" i="152"/>
  <c r="Y22" i="152"/>
  <c r="M6" i="154"/>
  <c r="Y22" i="148"/>
  <c r="Y7" i="149"/>
  <c r="Y16" i="149"/>
  <c r="Y25" i="149"/>
  <c r="Y24" i="148"/>
  <c r="Y9" i="149"/>
  <c r="Y18" i="149"/>
  <c r="Y25" i="152"/>
  <c r="Y13" i="153"/>
  <c r="M7" i="154"/>
  <c r="M6" i="152"/>
  <c r="Y4" i="153"/>
  <c r="M20" i="152"/>
  <c r="M14" i="153"/>
  <c r="M9" i="154"/>
  <c r="Y19" i="154"/>
  <c r="M25" i="154"/>
  <c r="Y19" i="152"/>
  <c r="Y7" i="153"/>
  <c r="M10" i="154"/>
  <c r="Y6" i="152"/>
  <c r="M18" i="153"/>
  <c r="M19" i="152"/>
  <c r="Y5" i="153"/>
  <c r="M9" i="153"/>
  <c r="Y18" i="154"/>
  <c r="Y6" i="148"/>
  <c r="Y14" i="148"/>
  <c r="Y5" i="149"/>
  <c r="Y14" i="149"/>
  <c r="Y23" i="149"/>
  <c r="Y9" i="148"/>
  <c r="Y17" i="148"/>
  <c r="Y24" i="153"/>
  <c r="Y9" i="154"/>
  <c r="M13" i="154"/>
  <c r="M7" i="152"/>
  <c r="Y20" i="152"/>
  <c r="M25" i="152"/>
  <c r="M19" i="153"/>
  <c r="Y10" i="153"/>
  <c r="M11" i="152"/>
  <c r="Y11" i="153"/>
  <c r="M15" i="154"/>
  <c r="Y7" i="152"/>
  <c r="Y21" i="153"/>
  <c r="Y21" i="152"/>
  <c r="Y24" i="152"/>
  <c r="Y21" i="154"/>
  <c r="M17" i="154"/>
  <c r="M14" i="154"/>
  <c r="Y12" i="154"/>
  <c r="Y17" i="29"/>
  <c r="Y25" i="148"/>
  <c r="Y10" i="149"/>
  <c r="Y19" i="149"/>
  <c r="Y3" i="149"/>
  <c r="Y12" i="149"/>
  <c r="Y21" i="149"/>
  <c r="M24" i="154"/>
  <c r="M8" i="152"/>
  <c r="Y2" i="153"/>
  <c r="M6" i="153"/>
  <c r="Y25" i="153"/>
  <c r="Y16" i="153"/>
  <c r="M2" i="153"/>
  <c r="M20" i="153"/>
  <c r="M15" i="152"/>
  <c r="Y17" i="153"/>
  <c r="O21" i="152"/>
  <c r="M19" i="154"/>
  <c r="Y8" i="148"/>
  <c r="Y16" i="148"/>
  <c r="Y3" i="148"/>
  <c r="Y11" i="148"/>
  <c r="Y19" i="148"/>
  <c r="Y8" i="152"/>
  <c r="Y4" i="154"/>
  <c r="Y3" i="153"/>
  <c r="Y11" i="152"/>
  <c r="M2" i="154"/>
  <c r="M22" i="153"/>
  <c r="M15" i="153"/>
  <c r="O21" i="153"/>
  <c r="Y8" i="153"/>
  <c r="Y7" i="154"/>
  <c r="Y23" i="153"/>
  <c r="Y6" i="153"/>
  <c r="Y15" i="154"/>
  <c r="Y23" i="154"/>
  <c r="T14" i="29"/>
  <c r="O3" i="29"/>
  <c r="N22" i="152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8" i="152"/>
  <c r="N6" i="153"/>
  <c r="N25" i="152"/>
  <c r="N8" i="154"/>
  <c r="O22" i="152"/>
  <c r="O22" i="153"/>
  <c r="N25" i="154"/>
  <c r="N25" i="148"/>
  <c r="N12" i="154"/>
  <c r="N16" i="29"/>
  <c r="N3" i="148"/>
  <c r="N15" i="148"/>
  <c r="N3" i="149"/>
  <c r="N15" i="149"/>
  <c r="N9" i="152"/>
  <c r="O6" i="152"/>
  <c r="N11" i="154"/>
  <c r="N14" i="153"/>
  <c r="N22" i="153"/>
  <c r="N9" i="153"/>
  <c r="O15" i="152"/>
  <c r="O15" i="153"/>
  <c r="N13" i="148"/>
  <c r="N7" i="152"/>
  <c r="O5" i="152"/>
  <c r="O2" i="148"/>
  <c r="N8" i="29"/>
  <c r="N2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17" i="153"/>
  <c r="N10" i="152"/>
  <c r="N7" i="153"/>
  <c r="O23" i="152"/>
  <c r="O23" i="153"/>
  <c r="Y16" i="154"/>
  <c r="O23" i="154"/>
  <c r="N5" i="148"/>
  <c r="N17" i="148"/>
  <c r="N5" i="149"/>
  <c r="N17" i="149"/>
  <c r="N12" i="152"/>
  <c r="O7" i="152"/>
  <c r="N12" i="153"/>
  <c r="N23" i="153"/>
  <c r="N15" i="153"/>
  <c r="O16" i="152"/>
  <c r="O16" i="153"/>
  <c r="O17" i="29"/>
  <c r="N10" i="153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20" i="152"/>
  <c r="N20" i="153"/>
  <c r="N11" i="152"/>
  <c r="O9" i="153"/>
  <c r="O9" i="154"/>
  <c r="O24" i="154"/>
  <c r="N25" i="149"/>
  <c r="O5" i="154"/>
  <c r="N18" i="29"/>
  <c r="O8" i="29"/>
  <c r="N7" i="148"/>
  <c r="N19" i="148"/>
  <c r="N7" i="149"/>
  <c r="N19" i="149"/>
  <c r="N4" i="153"/>
  <c r="N18" i="152"/>
  <c r="N23" i="152"/>
  <c r="N25" i="153"/>
  <c r="N14" i="152"/>
  <c r="O2" i="152"/>
  <c r="O8" i="152"/>
  <c r="N18" i="153"/>
  <c r="N13" i="153"/>
  <c r="N13" i="152"/>
  <c r="O17" i="152"/>
  <c r="O17" i="153"/>
  <c r="N13" i="149"/>
  <c r="N5" i="154"/>
  <c r="N8" i="153"/>
  <c r="O5" i="153"/>
  <c r="O19" i="2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4" i="154"/>
  <c r="N2" i="152"/>
  <c r="N16" i="152"/>
  <c r="N15" i="152"/>
  <c r="N21" i="153"/>
  <c r="O10" i="152"/>
  <c r="O10" i="153"/>
  <c r="O10" i="154"/>
  <c r="Y20" i="154"/>
  <c r="O17" i="154"/>
  <c r="T19" i="29"/>
  <c r="O2" i="29"/>
  <c r="N21" i="148"/>
  <c r="N21" i="149"/>
  <c r="N3" i="152"/>
  <c r="O3" i="152"/>
  <c r="N17" i="152"/>
  <c r="N10" i="148"/>
  <c r="N22" i="148"/>
  <c r="N10" i="149"/>
  <c r="N22" i="149"/>
  <c r="O8" i="148"/>
  <c r="O14" i="148"/>
  <c r="O20" i="148"/>
  <c r="O2" i="149"/>
  <c r="O8" i="149"/>
  <c r="O14" i="149"/>
  <c r="O20" i="149"/>
  <c r="N5" i="153"/>
  <c r="N10" i="154"/>
  <c r="N4" i="152"/>
  <c r="N19" i="152"/>
  <c r="O14" i="154"/>
  <c r="N19" i="153"/>
  <c r="N2" i="153"/>
  <c r="N21" i="152"/>
  <c r="N3" i="154"/>
  <c r="O11" i="152"/>
  <c r="O11" i="153"/>
  <c r="O11" i="154"/>
  <c r="Y22" i="154"/>
  <c r="N21" i="154"/>
  <c r="O18" i="154"/>
  <c r="J3" i="69"/>
  <c r="N11" i="153"/>
  <c r="N16" i="153"/>
  <c r="N9" i="148"/>
  <c r="N9" i="149"/>
  <c r="N7" i="154"/>
  <c r="O9" i="152"/>
  <c r="N24" i="153"/>
  <c r="O3" i="153"/>
  <c r="O3" i="154"/>
  <c r="N17" i="29"/>
  <c r="N11" i="148"/>
  <c r="N23" i="148"/>
  <c r="N11" i="149"/>
  <c r="N23" i="149"/>
  <c r="N13" i="154"/>
  <c r="N5" i="152"/>
  <c r="O4" i="152"/>
  <c r="N6" i="154"/>
  <c r="O4" i="153"/>
  <c r="O4" i="154"/>
  <c r="N22" i="154"/>
  <c r="T2" i="148"/>
  <c r="D23" i="154"/>
  <c r="U5" i="29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<sst xmlns="http://schemas.openxmlformats.org/spreadsheetml/2006/main" count="59" uniqueCount="19">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</sst>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3.4854404541258712</v>
      </c>
      <c r="C2" s="2">
        <f>('FL Characterization'!C$4-'FL Characterization'!C$2)*VLOOKUP($A2,'FL Ratio'!$A$2:$B$9,2,FALSE)</f>
        <v>4.2161502189553275</v>
      </c>
      <c r="D2" s="2">
        <f>('FL Characterization'!D$4-'FL Characterization'!D$2)*VLOOKUP($A2,'FL Ratio'!$A$2:$B$9,2,FALSE)</f>
        <v>5.6093511181612215</v>
      </c>
      <c r="E2" s="2">
        <f>('FL Characterization'!E$4-'FL Characterization'!E$2)*VLOOKUP($A2,'FL Ratio'!$A$2:$B$9,2,FALSE)</f>
        <v>6.6585949882139452</v>
      </c>
      <c r="F2" s="2">
        <f>('FL Characterization'!F$4-'FL Characterization'!F$2)*VLOOKUP($A2,'FL Ratio'!$A$2:$B$9,2,FALSE)</f>
        <v>7.6792602548665894</v>
      </c>
      <c r="G2" s="2">
        <f>('FL Characterization'!G$4-'FL Characterization'!G$2)*VLOOKUP($A2,'FL Ratio'!$A$2:$B$9,2,FALSE)</f>
        <v>8.2652539886261138</v>
      </c>
      <c r="H2" s="2">
        <f>('FL Characterization'!H$4-'FL Characterization'!H$2)*VLOOKUP($A2,'FL Ratio'!$A$2:$B$9,2,FALSE)</f>
        <v>7.65655079412267</v>
      </c>
      <c r="I2" s="2">
        <f>('FL Characterization'!I$4-'FL Characterization'!I$2)*VLOOKUP($A2,'FL Ratio'!$A$2:$B$9,2,FALSE)</f>
        <v>11.283572657766587</v>
      </c>
      <c r="J2" s="2">
        <f>('FL Characterization'!J$4-'FL Characterization'!J$2)*VLOOKUP($A2,'FL Ratio'!$A$2:$B$9,2,FALSE)</f>
        <v>10.039194083698108</v>
      </c>
      <c r="K2" s="2">
        <f>('FL Characterization'!K$4-'FL Characterization'!K$2)*VLOOKUP($A2,'FL Ratio'!$A$2:$B$9,2,FALSE)</f>
        <v>11.837711777694171</v>
      </c>
      <c r="L2" s="2">
        <f>('FL Characterization'!L$4-'FL Characterization'!L$2)*VLOOKUP($A2,'FL Ratio'!$A$2:$B$9,2,FALSE)</f>
        <v>12.052418312627921</v>
      </c>
      <c r="M2" s="2">
        <f>('FL Characterization'!M$4-'FL Characterization'!M$2)*VLOOKUP($A2,'FL Ratio'!$A$2:$B$9,2,FALSE)</f>
        <v>11.743624998753019</v>
      </c>
      <c r="N2" s="2">
        <f>('FL Characterization'!N$4-'FL Characterization'!N$2)*VLOOKUP($A2,'FL Ratio'!$A$2:$B$9,2,FALSE)</f>
        <v>10.851852241708785</v>
      </c>
      <c r="O2" s="2">
        <f>('FL Characterization'!O$4-'FL Characterization'!O$2)*VLOOKUP($A2,'FL Ratio'!$A$2:$B$9,2,FALSE)</f>
        <v>10.269919677906113</v>
      </c>
      <c r="P2" s="2">
        <f>('FL Characterization'!P$4-'FL Characterization'!P$2)*VLOOKUP($A2,'FL Ratio'!$A$2:$B$9,2,FALSE)</f>
        <v>9.9461241013831891</v>
      </c>
      <c r="Q2" s="2">
        <f>('FL Characterization'!Q$4-'FL Characterization'!Q$2)*VLOOKUP($A2,'FL Ratio'!$A$2:$B$9,2,FALSE)</f>
        <v>9.3177648442885719</v>
      </c>
      <c r="R2" s="2">
        <f>('FL Characterization'!R$4-'FL Characterization'!R$2)*VLOOKUP($A2,'FL Ratio'!$A$2:$B$9,2,FALSE)</f>
        <v>8.9047378431284656</v>
      </c>
      <c r="S2" s="2">
        <f>('FL Characterization'!S$4-'FL Characterization'!S$2)*VLOOKUP($A2,'FL Ratio'!$A$2:$B$9,2,FALSE)</f>
        <v>8.4432445388758648</v>
      </c>
      <c r="T2" s="2">
        <f>('FL Characterization'!T$4-'FL Characterization'!T$2)*VLOOKUP($A2,'FL Ratio'!$A$2:$B$9,2,FALSE)</f>
        <v>6.0485982358723938</v>
      </c>
      <c r="U2" s="2">
        <f>('FL Characterization'!U$4-'FL Characterization'!U$2)*VLOOKUP($A2,'FL Ratio'!$A$2:$B$9,2,FALSE)</f>
        <v>6.313055606914622</v>
      </c>
      <c r="V2" s="2">
        <f>('FL Characterization'!V$4-'FL Characterization'!V$2)*VLOOKUP($A2,'FL Ratio'!$A$2:$B$9,2,FALSE)</f>
        <v>6.6369263902886004</v>
      </c>
      <c r="W2" s="2">
        <f>('FL Characterization'!W$4-'FL Characterization'!W$2)*VLOOKUP($A2,'FL Ratio'!$A$2:$B$9,2,FALSE)</f>
        <v>7.1909903033651297</v>
      </c>
      <c r="X2" s="2">
        <f>('FL Characterization'!X$4-'FL Characterization'!X$2)*VLOOKUP($A2,'FL Ratio'!$A$2:$B$9,2,FALSE)</f>
        <v>2.7673173078886202</v>
      </c>
      <c r="Y2" s="2">
        <f>('FL Characterization'!Y$4-'FL Characterization'!Y$2)*VLOOKUP($A2,'FL Ratio'!$A$2:$B$9,2,FALSE)</f>
        <v>3.0738243334915176</v>
      </c>
    </row>
    <row r="3" spans="1:25" x14ac:dyDescent="0.3">
      <c r="A3">
        <v>5</v>
      </c>
      <c r="B3" s="2">
        <f>('FL Characterization'!B$4-'FL Characterization'!B$2)*VLOOKUP($A3,'FL Ratio'!$A$2:$B$9,2,FALSE)</f>
        <v>3.4854404541258712</v>
      </c>
      <c r="C3" s="2">
        <f>('FL Characterization'!C$4-'FL Characterization'!C$2)*VLOOKUP($A3,'FL Ratio'!$A$2:$B$9,2,FALSE)</f>
        <v>4.2161502189553275</v>
      </c>
      <c r="D3" s="2">
        <f>('FL Characterization'!D$4-'FL Characterization'!D$2)*VLOOKUP($A3,'FL Ratio'!$A$2:$B$9,2,FALSE)</f>
        <v>5.6093511181612215</v>
      </c>
      <c r="E3" s="2">
        <f>('FL Characterization'!E$4-'FL Characterization'!E$2)*VLOOKUP($A3,'FL Ratio'!$A$2:$B$9,2,FALSE)</f>
        <v>6.6585949882139452</v>
      </c>
      <c r="F3" s="2">
        <f>('FL Characterization'!F$4-'FL Characterization'!F$2)*VLOOKUP($A3,'FL Ratio'!$A$2:$B$9,2,FALSE)</f>
        <v>7.6792602548665894</v>
      </c>
      <c r="G3" s="2">
        <f>('FL Characterization'!G$4-'FL Characterization'!G$2)*VLOOKUP($A3,'FL Ratio'!$A$2:$B$9,2,FALSE)</f>
        <v>8.2652539886261138</v>
      </c>
      <c r="H3" s="2">
        <f>('FL Characterization'!H$4-'FL Characterization'!H$2)*VLOOKUP($A3,'FL Ratio'!$A$2:$B$9,2,FALSE)</f>
        <v>7.65655079412267</v>
      </c>
      <c r="I3" s="2">
        <f>('FL Characterization'!I$4-'FL Characterization'!I$2)*VLOOKUP($A3,'FL Ratio'!$A$2:$B$9,2,FALSE)</f>
        <v>11.283572657766587</v>
      </c>
      <c r="J3" s="2">
        <f>('FL Characterization'!J$4-'FL Characterization'!J$2)*VLOOKUP($A3,'FL Ratio'!$A$2:$B$9,2,FALSE)</f>
        <v>10.039194083698108</v>
      </c>
      <c r="K3" s="2">
        <f>('FL Characterization'!K$4-'FL Characterization'!K$2)*VLOOKUP($A3,'FL Ratio'!$A$2:$B$9,2,FALSE)</f>
        <v>11.837711777694171</v>
      </c>
      <c r="L3" s="2">
        <f>('FL Characterization'!L$4-'FL Characterization'!L$2)*VLOOKUP($A3,'FL Ratio'!$A$2:$B$9,2,FALSE)</f>
        <v>12.052418312627921</v>
      </c>
      <c r="M3" s="2">
        <f>('FL Characterization'!M$4-'FL Characterization'!M$2)*VLOOKUP($A3,'FL Ratio'!$A$2:$B$9,2,FALSE)</f>
        <v>11.743624998753019</v>
      </c>
      <c r="N3" s="2">
        <f>('FL Characterization'!N$4-'FL Characterization'!N$2)*VLOOKUP($A3,'FL Ratio'!$A$2:$B$9,2,FALSE)</f>
        <v>10.851852241708785</v>
      </c>
      <c r="O3" s="2">
        <f>('FL Characterization'!O$4-'FL Characterization'!O$2)*VLOOKUP($A3,'FL Ratio'!$A$2:$B$9,2,FALSE)</f>
        <v>10.269919677906113</v>
      </c>
      <c r="P3" s="2">
        <f>('FL Characterization'!P$4-'FL Characterization'!P$2)*VLOOKUP($A3,'FL Ratio'!$A$2:$B$9,2,FALSE)</f>
        <v>9.9461241013831891</v>
      </c>
      <c r="Q3" s="2">
        <f>('FL Characterization'!Q$4-'FL Characterization'!Q$2)*VLOOKUP($A3,'FL Ratio'!$A$2:$B$9,2,FALSE)</f>
        <v>9.3177648442885719</v>
      </c>
      <c r="R3" s="2">
        <f>('FL Characterization'!R$4-'FL Characterization'!R$2)*VLOOKUP($A3,'FL Ratio'!$A$2:$B$9,2,FALSE)</f>
        <v>8.9047378431284656</v>
      </c>
      <c r="S3" s="2">
        <f>('FL Characterization'!S$4-'FL Characterization'!S$2)*VLOOKUP($A3,'FL Ratio'!$A$2:$B$9,2,FALSE)</f>
        <v>8.4432445388758648</v>
      </c>
      <c r="T3" s="2">
        <f>('FL Characterization'!T$4-'FL Characterization'!T$2)*VLOOKUP($A3,'FL Ratio'!$A$2:$B$9,2,FALSE)</f>
        <v>6.0485982358723938</v>
      </c>
      <c r="U3" s="2">
        <f>('FL Characterization'!U$4-'FL Characterization'!U$2)*VLOOKUP($A3,'FL Ratio'!$A$2:$B$9,2,FALSE)</f>
        <v>6.313055606914622</v>
      </c>
      <c r="V3" s="2">
        <f>('FL Characterization'!V$4-'FL Characterization'!V$2)*VLOOKUP($A3,'FL Ratio'!$A$2:$B$9,2,FALSE)</f>
        <v>6.6369263902886004</v>
      </c>
      <c r="W3" s="2">
        <f>('FL Characterization'!W$4-'FL Characterization'!W$2)*VLOOKUP($A3,'FL Ratio'!$A$2:$B$9,2,FALSE)</f>
        <v>7.1909903033651297</v>
      </c>
      <c r="X3" s="2">
        <f>('FL Characterization'!X$4-'FL Characterization'!X$2)*VLOOKUP($A3,'FL Ratio'!$A$2:$B$9,2,FALSE)</f>
        <v>2.7673173078886202</v>
      </c>
      <c r="Y3" s="2">
        <f>('FL Characterization'!Y$4-'FL Characterization'!Y$2)*VLOOKUP($A3,'FL Ratio'!$A$2:$B$9,2,FALSE)</f>
        <v>3.0738243334915176</v>
      </c>
    </row>
    <row r="4" spans="1:25" x14ac:dyDescent="0.3">
      <c r="A4">
        <v>6</v>
      </c>
      <c r="B4" s="2">
        <f>('FL Characterization'!B$4-'FL Characterization'!B$2)*VLOOKUP($A4,'FL Ratio'!$A$2:$B$9,2,FALSE)</f>
        <v>3.4854404541258712</v>
      </c>
      <c r="C4" s="2">
        <f>('FL Characterization'!C$4-'FL Characterization'!C$2)*VLOOKUP($A4,'FL Ratio'!$A$2:$B$9,2,FALSE)</f>
        <v>4.2161502189553275</v>
      </c>
      <c r="D4" s="2">
        <f>('FL Characterization'!D$4-'FL Characterization'!D$2)*VLOOKUP($A4,'FL Ratio'!$A$2:$B$9,2,FALSE)</f>
        <v>5.6093511181612215</v>
      </c>
      <c r="E4" s="2">
        <f>('FL Characterization'!E$4-'FL Characterization'!E$2)*VLOOKUP($A4,'FL Ratio'!$A$2:$B$9,2,FALSE)</f>
        <v>6.6585949882139452</v>
      </c>
      <c r="F4" s="2">
        <f>('FL Characterization'!F$4-'FL Characterization'!F$2)*VLOOKUP($A4,'FL Ratio'!$A$2:$B$9,2,FALSE)</f>
        <v>7.6792602548665894</v>
      </c>
      <c r="G4" s="2">
        <f>('FL Characterization'!G$4-'FL Characterization'!G$2)*VLOOKUP($A4,'FL Ratio'!$A$2:$B$9,2,FALSE)</f>
        <v>8.2652539886261138</v>
      </c>
      <c r="H4" s="2">
        <f>('FL Characterization'!H$4-'FL Characterization'!H$2)*VLOOKUP($A4,'FL Ratio'!$A$2:$B$9,2,FALSE)</f>
        <v>7.65655079412267</v>
      </c>
      <c r="I4" s="2">
        <f>('FL Characterization'!I$4-'FL Characterization'!I$2)*VLOOKUP($A4,'FL Ratio'!$A$2:$B$9,2,FALSE)</f>
        <v>11.283572657766587</v>
      </c>
      <c r="J4" s="2">
        <f>('FL Characterization'!J$4-'FL Characterization'!J$2)*VLOOKUP($A4,'FL Ratio'!$A$2:$B$9,2,FALSE)</f>
        <v>10.039194083698108</v>
      </c>
      <c r="K4" s="2">
        <f>('FL Characterization'!K$4-'FL Characterization'!K$2)*VLOOKUP($A4,'FL Ratio'!$A$2:$B$9,2,FALSE)</f>
        <v>11.837711777694171</v>
      </c>
      <c r="L4" s="2">
        <f>('FL Characterization'!L$4-'FL Characterization'!L$2)*VLOOKUP($A4,'FL Ratio'!$A$2:$B$9,2,FALSE)</f>
        <v>12.052418312627921</v>
      </c>
      <c r="M4" s="2">
        <f>('FL Characterization'!M$4-'FL Characterization'!M$2)*VLOOKUP($A4,'FL Ratio'!$A$2:$B$9,2,FALSE)</f>
        <v>11.743624998753019</v>
      </c>
      <c r="N4" s="2">
        <f>('FL Characterization'!N$4-'FL Characterization'!N$2)*VLOOKUP($A4,'FL Ratio'!$A$2:$B$9,2,FALSE)</f>
        <v>10.851852241708785</v>
      </c>
      <c r="O4" s="2">
        <f>('FL Characterization'!O$4-'FL Characterization'!O$2)*VLOOKUP($A4,'FL Ratio'!$A$2:$B$9,2,FALSE)</f>
        <v>10.269919677906113</v>
      </c>
      <c r="P4" s="2">
        <f>('FL Characterization'!P$4-'FL Characterization'!P$2)*VLOOKUP($A4,'FL Ratio'!$A$2:$B$9,2,FALSE)</f>
        <v>9.9461241013831891</v>
      </c>
      <c r="Q4" s="2">
        <f>('FL Characterization'!Q$4-'FL Characterization'!Q$2)*VLOOKUP($A4,'FL Ratio'!$A$2:$B$9,2,FALSE)</f>
        <v>9.3177648442885719</v>
      </c>
      <c r="R4" s="2">
        <f>('FL Characterization'!R$4-'FL Characterization'!R$2)*VLOOKUP($A4,'FL Ratio'!$A$2:$B$9,2,FALSE)</f>
        <v>8.9047378431284656</v>
      </c>
      <c r="S4" s="2">
        <f>('FL Characterization'!S$4-'FL Characterization'!S$2)*VLOOKUP($A4,'FL Ratio'!$A$2:$B$9,2,FALSE)</f>
        <v>8.4432445388758648</v>
      </c>
      <c r="T4" s="2">
        <f>('FL Characterization'!T$4-'FL Characterization'!T$2)*VLOOKUP($A4,'FL Ratio'!$A$2:$B$9,2,FALSE)</f>
        <v>6.0485982358723938</v>
      </c>
      <c r="U4" s="2">
        <f>('FL Characterization'!U$4-'FL Characterization'!U$2)*VLOOKUP($A4,'FL Ratio'!$A$2:$B$9,2,FALSE)</f>
        <v>6.313055606914622</v>
      </c>
      <c r="V4" s="2">
        <f>('FL Characterization'!V$4-'FL Characterization'!V$2)*VLOOKUP($A4,'FL Ratio'!$A$2:$B$9,2,FALSE)</f>
        <v>6.6369263902886004</v>
      </c>
      <c r="W4" s="2">
        <f>('FL Characterization'!W$4-'FL Characterization'!W$2)*VLOOKUP($A4,'FL Ratio'!$A$2:$B$9,2,FALSE)</f>
        <v>7.1909903033651297</v>
      </c>
      <c r="X4" s="2">
        <f>('FL Characterization'!X$4-'FL Characterization'!X$2)*VLOOKUP($A4,'FL Ratio'!$A$2:$B$9,2,FALSE)</f>
        <v>2.7673173078886202</v>
      </c>
      <c r="Y4" s="2">
        <f>('FL Characterization'!Y$4-'FL Characterization'!Y$2)*VLOOKUP($A4,'FL Ratio'!$A$2:$B$9,2,FALSE)</f>
        <v>3.0738243334915176</v>
      </c>
    </row>
    <row r="5" spans="1:25" x14ac:dyDescent="0.3">
      <c r="A5">
        <v>8</v>
      </c>
      <c r="B5" s="2">
        <f>('FL Characterization'!B$4-'FL Characterization'!B$2)*VLOOKUP($A5,'FL Ratio'!$A$2:$B$9,2,FALSE)</f>
        <v>3.4854404541258712</v>
      </c>
      <c r="C5" s="2">
        <f>('FL Characterization'!C$4-'FL Characterization'!C$2)*VLOOKUP($A5,'FL Ratio'!$A$2:$B$9,2,FALSE)</f>
        <v>4.2161502189553275</v>
      </c>
      <c r="D5" s="2">
        <f>('FL Characterization'!D$4-'FL Characterization'!D$2)*VLOOKUP($A5,'FL Ratio'!$A$2:$B$9,2,FALSE)</f>
        <v>5.6093511181612215</v>
      </c>
      <c r="E5" s="2">
        <f>('FL Characterization'!E$4-'FL Characterization'!E$2)*VLOOKUP($A5,'FL Ratio'!$A$2:$B$9,2,FALSE)</f>
        <v>6.6585949882139452</v>
      </c>
      <c r="F5" s="2">
        <f>('FL Characterization'!F$4-'FL Characterization'!F$2)*VLOOKUP($A5,'FL Ratio'!$A$2:$B$9,2,FALSE)</f>
        <v>7.6792602548665894</v>
      </c>
      <c r="G5" s="2">
        <f>('FL Characterization'!G$4-'FL Characterization'!G$2)*VLOOKUP($A5,'FL Ratio'!$A$2:$B$9,2,FALSE)</f>
        <v>8.2652539886261138</v>
      </c>
      <c r="H5" s="2">
        <f>('FL Characterization'!H$4-'FL Characterization'!H$2)*VLOOKUP($A5,'FL Ratio'!$A$2:$B$9,2,FALSE)</f>
        <v>7.65655079412267</v>
      </c>
      <c r="I5" s="2">
        <f>('FL Characterization'!I$4-'FL Characterization'!I$2)*VLOOKUP($A5,'FL Ratio'!$A$2:$B$9,2,FALSE)</f>
        <v>11.283572657766587</v>
      </c>
      <c r="J5" s="2">
        <f>('FL Characterization'!J$4-'FL Characterization'!J$2)*VLOOKUP($A5,'FL Ratio'!$A$2:$B$9,2,FALSE)</f>
        <v>10.039194083698108</v>
      </c>
      <c r="K5" s="2">
        <f>('FL Characterization'!K$4-'FL Characterization'!K$2)*VLOOKUP($A5,'FL Ratio'!$A$2:$B$9,2,FALSE)</f>
        <v>11.837711777694171</v>
      </c>
      <c r="L5" s="2">
        <f>('FL Characterization'!L$4-'FL Characterization'!L$2)*VLOOKUP($A5,'FL Ratio'!$A$2:$B$9,2,FALSE)</f>
        <v>12.052418312627921</v>
      </c>
      <c r="M5" s="2">
        <f>('FL Characterization'!M$4-'FL Characterization'!M$2)*VLOOKUP($A5,'FL Ratio'!$A$2:$B$9,2,FALSE)</f>
        <v>11.743624998753019</v>
      </c>
      <c r="N5" s="2">
        <f>('FL Characterization'!N$4-'FL Characterization'!N$2)*VLOOKUP($A5,'FL Ratio'!$A$2:$B$9,2,FALSE)</f>
        <v>10.851852241708785</v>
      </c>
      <c r="O5" s="2">
        <f>('FL Characterization'!O$4-'FL Characterization'!O$2)*VLOOKUP($A5,'FL Ratio'!$A$2:$B$9,2,FALSE)</f>
        <v>10.269919677906113</v>
      </c>
      <c r="P5" s="2">
        <f>('FL Characterization'!P$4-'FL Characterization'!P$2)*VLOOKUP($A5,'FL Ratio'!$A$2:$B$9,2,FALSE)</f>
        <v>9.9461241013831891</v>
      </c>
      <c r="Q5" s="2">
        <f>('FL Characterization'!Q$4-'FL Characterization'!Q$2)*VLOOKUP($A5,'FL Ratio'!$A$2:$B$9,2,FALSE)</f>
        <v>9.3177648442885719</v>
      </c>
      <c r="R5" s="2">
        <f>('FL Characterization'!R$4-'FL Characterization'!R$2)*VLOOKUP($A5,'FL Ratio'!$A$2:$B$9,2,FALSE)</f>
        <v>8.9047378431284656</v>
      </c>
      <c r="S5" s="2">
        <f>('FL Characterization'!S$4-'FL Characterization'!S$2)*VLOOKUP($A5,'FL Ratio'!$A$2:$B$9,2,FALSE)</f>
        <v>8.4432445388758648</v>
      </c>
      <c r="T5" s="2">
        <f>('FL Characterization'!T$4-'FL Characterization'!T$2)*VLOOKUP($A5,'FL Ratio'!$A$2:$B$9,2,FALSE)</f>
        <v>6.0485982358723938</v>
      </c>
      <c r="U5" s="2">
        <f>('FL Characterization'!U$4-'FL Characterization'!U$2)*VLOOKUP($A5,'FL Ratio'!$A$2:$B$9,2,FALSE)</f>
        <v>6.313055606914622</v>
      </c>
      <c r="V5" s="2">
        <f>('FL Characterization'!V$4-'FL Characterization'!V$2)*VLOOKUP($A5,'FL Ratio'!$A$2:$B$9,2,FALSE)</f>
        <v>6.6369263902886004</v>
      </c>
      <c r="W5" s="2">
        <f>('FL Characterization'!W$4-'FL Characterization'!W$2)*VLOOKUP($A5,'FL Ratio'!$A$2:$B$9,2,FALSE)</f>
        <v>7.1909903033651297</v>
      </c>
      <c r="X5" s="2">
        <f>('FL Characterization'!X$4-'FL Characterization'!X$2)*VLOOKUP($A5,'FL Ratio'!$A$2:$B$9,2,FALSE)</f>
        <v>2.7673173078886202</v>
      </c>
      <c r="Y5" s="2">
        <f>('FL Characterization'!Y$4-'FL Characterization'!Y$2)*VLOOKUP($A5,'FL Ratio'!$A$2:$B$9,2,FALSE)</f>
        <v>3.0738243334915176</v>
      </c>
    </row>
    <row r="6" spans="1:25" x14ac:dyDescent="0.3">
      <c r="A6">
        <v>9</v>
      </c>
      <c r="B6" s="2">
        <f>('FL Characterization'!B$4-'FL Characterization'!B$2)*VLOOKUP($A6,'FL Ratio'!$A$2:$B$9,2,FALSE)</f>
        <v>3.4854404541258712</v>
      </c>
      <c r="C6" s="2">
        <f>('FL Characterization'!C$4-'FL Characterization'!C$2)*VLOOKUP($A6,'FL Ratio'!$A$2:$B$9,2,FALSE)</f>
        <v>4.2161502189553275</v>
      </c>
      <c r="D6" s="2">
        <f>('FL Characterization'!D$4-'FL Characterization'!D$2)*VLOOKUP($A6,'FL Ratio'!$A$2:$B$9,2,FALSE)</f>
        <v>5.6093511181612215</v>
      </c>
      <c r="E6" s="2">
        <f>('FL Characterization'!E$4-'FL Characterization'!E$2)*VLOOKUP($A6,'FL Ratio'!$A$2:$B$9,2,FALSE)</f>
        <v>6.6585949882139452</v>
      </c>
      <c r="F6" s="2">
        <f>('FL Characterization'!F$4-'FL Characterization'!F$2)*VLOOKUP($A6,'FL Ratio'!$A$2:$B$9,2,FALSE)</f>
        <v>7.6792602548665894</v>
      </c>
      <c r="G6" s="2">
        <f>('FL Characterization'!G$4-'FL Characterization'!G$2)*VLOOKUP($A6,'FL Ratio'!$A$2:$B$9,2,FALSE)</f>
        <v>8.2652539886261138</v>
      </c>
      <c r="H6" s="2">
        <f>('FL Characterization'!H$4-'FL Characterization'!H$2)*VLOOKUP($A6,'FL Ratio'!$A$2:$B$9,2,FALSE)</f>
        <v>7.65655079412267</v>
      </c>
      <c r="I6" s="2">
        <f>('FL Characterization'!I$4-'FL Characterization'!I$2)*VLOOKUP($A6,'FL Ratio'!$A$2:$B$9,2,FALSE)</f>
        <v>11.283572657766587</v>
      </c>
      <c r="J6" s="2">
        <f>('FL Characterization'!J$4-'FL Characterization'!J$2)*VLOOKUP($A6,'FL Ratio'!$A$2:$B$9,2,FALSE)</f>
        <v>10.039194083698108</v>
      </c>
      <c r="K6" s="2">
        <f>('FL Characterization'!K$4-'FL Characterization'!K$2)*VLOOKUP($A6,'FL Ratio'!$A$2:$B$9,2,FALSE)</f>
        <v>11.837711777694171</v>
      </c>
      <c r="L6" s="2">
        <f>('FL Characterization'!L$4-'FL Characterization'!L$2)*VLOOKUP($A6,'FL Ratio'!$A$2:$B$9,2,FALSE)</f>
        <v>12.052418312627921</v>
      </c>
      <c r="M6" s="2">
        <f>('FL Characterization'!M$4-'FL Characterization'!M$2)*VLOOKUP($A6,'FL Ratio'!$A$2:$B$9,2,FALSE)</f>
        <v>11.743624998753019</v>
      </c>
      <c r="N6" s="2">
        <f>('FL Characterization'!N$4-'FL Characterization'!N$2)*VLOOKUP($A6,'FL Ratio'!$A$2:$B$9,2,FALSE)</f>
        <v>10.851852241708785</v>
      </c>
      <c r="O6" s="2">
        <f>('FL Characterization'!O$4-'FL Characterization'!O$2)*VLOOKUP($A6,'FL Ratio'!$A$2:$B$9,2,FALSE)</f>
        <v>10.269919677906113</v>
      </c>
      <c r="P6" s="2">
        <f>('FL Characterization'!P$4-'FL Characterization'!P$2)*VLOOKUP($A6,'FL Ratio'!$A$2:$B$9,2,FALSE)</f>
        <v>9.9461241013831891</v>
      </c>
      <c r="Q6" s="2">
        <f>('FL Characterization'!Q$4-'FL Characterization'!Q$2)*VLOOKUP($A6,'FL Ratio'!$A$2:$B$9,2,FALSE)</f>
        <v>9.3177648442885719</v>
      </c>
      <c r="R6" s="2">
        <f>('FL Characterization'!R$4-'FL Characterization'!R$2)*VLOOKUP($A6,'FL Ratio'!$A$2:$B$9,2,FALSE)</f>
        <v>8.9047378431284656</v>
      </c>
      <c r="S6" s="2">
        <f>('FL Characterization'!S$4-'FL Characterization'!S$2)*VLOOKUP($A6,'FL Ratio'!$A$2:$B$9,2,FALSE)</f>
        <v>8.4432445388758648</v>
      </c>
      <c r="T6" s="2">
        <f>('FL Characterization'!T$4-'FL Characterization'!T$2)*VLOOKUP($A6,'FL Ratio'!$A$2:$B$9,2,FALSE)</f>
        <v>6.0485982358723938</v>
      </c>
      <c r="U6" s="2">
        <f>('FL Characterization'!U$4-'FL Characterization'!U$2)*VLOOKUP($A6,'FL Ratio'!$A$2:$B$9,2,FALSE)</f>
        <v>6.313055606914622</v>
      </c>
      <c r="V6" s="2">
        <f>('FL Characterization'!V$4-'FL Characterization'!V$2)*VLOOKUP($A6,'FL Ratio'!$A$2:$B$9,2,FALSE)</f>
        <v>6.6369263902886004</v>
      </c>
      <c r="W6" s="2">
        <f>('FL Characterization'!W$4-'FL Characterization'!W$2)*VLOOKUP($A6,'FL Ratio'!$A$2:$B$9,2,FALSE)</f>
        <v>7.1909903033651297</v>
      </c>
      <c r="X6" s="2">
        <f>('FL Characterization'!X$4-'FL Characterization'!X$2)*VLOOKUP($A6,'FL Ratio'!$A$2:$B$9,2,FALSE)</f>
        <v>2.7673173078886202</v>
      </c>
      <c r="Y6" s="2">
        <f>('FL Characterization'!Y$4-'FL Characterization'!Y$2)*VLOOKUP($A6,'FL Ratio'!$A$2:$B$9,2,FALSE)</f>
        <v>3.0738243334915176</v>
      </c>
    </row>
    <row r="7" spans="1:25" x14ac:dyDescent="0.3">
      <c r="A7">
        <v>10</v>
      </c>
      <c r="B7" s="2">
        <f>('FL Characterization'!B$4-'FL Characterization'!B$2)*VLOOKUP($A7,'FL Ratio'!$A$2:$B$9,2,FALSE)</f>
        <v>3.4854404541258712</v>
      </c>
      <c r="C7" s="2">
        <f>('FL Characterization'!C$4-'FL Characterization'!C$2)*VLOOKUP($A7,'FL Ratio'!$A$2:$B$9,2,FALSE)</f>
        <v>4.2161502189553275</v>
      </c>
      <c r="D7" s="2">
        <f>('FL Characterization'!D$4-'FL Characterization'!D$2)*VLOOKUP($A7,'FL Ratio'!$A$2:$B$9,2,FALSE)</f>
        <v>5.6093511181612215</v>
      </c>
      <c r="E7" s="2">
        <f>('FL Characterization'!E$4-'FL Characterization'!E$2)*VLOOKUP($A7,'FL Ratio'!$A$2:$B$9,2,FALSE)</f>
        <v>6.6585949882139452</v>
      </c>
      <c r="F7" s="2">
        <f>('FL Characterization'!F$4-'FL Characterization'!F$2)*VLOOKUP($A7,'FL Ratio'!$A$2:$B$9,2,FALSE)</f>
        <v>7.6792602548665894</v>
      </c>
      <c r="G7" s="2">
        <f>('FL Characterization'!G$4-'FL Characterization'!G$2)*VLOOKUP($A7,'FL Ratio'!$A$2:$B$9,2,FALSE)</f>
        <v>8.2652539886261138</v>
      </c>
      <c r="H7" s="2">
        <f>('FL Characterization'!H$4-'FL Characterization'!H$2)*VLOOKUP($A7,'FL Ratio'!$A$2:$B$9,2,FALSE)</f>
        <v>7.65655079412267</v>
      </c>
      <c r="I7" s="2">
        <f>('FL Characterization'!I$4-'FL Characterization'!I$2)*VLOOKUP($A7,'FL Ratio'!$A$2:$B$9,2,FALSE)</f>
        <v>11.283572657766587</v>
      </c>
      <c r="J7" s="2">
        <f>('FL Characterization'!J$4-'FL Characterization'!J$2)*VLOOKUP($A7,'FL Ratio'!$A$2:$B$9,2,FALSE)</f>
        <v>10.039194083698108</v>
      </c>
      <c r="K7" s="2">
        <f>('FL Characterization'!K$4-'FL Characterization'!K$2)*VLOOKUP($A7,'FL Ratio'!$A$2:$B$9,2,FALSE)</f>
        <v>11.837711777694171</v>
      </c>
      <c r="L7" s="2">
        <f>('FL Characterization'!L$4-'FL Characterization'!L$2)*VLOOKUP($A7,'FL Ratio'!$A$2:$B$9,2,FALSE)</f>
        <v>12.052418312627921</v>
      </c>
      <c r="M7" s="2">
        <f>('FL Characterization'!M$4-'FL Characterization'!M$2)*VLOOKUP($A7,'FL Ratio'!$A$2:$B$9,2,FALSE)</f>
        <v>11.743624998753019</v>
      </c>
      <c r="N7" s="2">
        <f>('FL Characterization'!N$4-'FL Characterization'!N$2)*VLOOKUP($A7,'FL Ratio'!$A$2:$B$9,2,FALSE)</f>
        <v>10.851852241708785</v>
      </c>
      <c r="O7" s="2">
        <f>('FL Characterization'!O$4-'FL Characterization'!O$2)*VLOOKUP($A7,'FL Ratio'!$A$2:$B$9,2,FALSE)</f>
        <v>10.269919677906113</v>
      </c>
      <c r="P7" s="2">
        <f>('FL Characterization'!P$4-'FL Characterization'!P$2)*VLOOKUP($A7,'FL Ratio'!$A$2:$B$9,2,FALSE)</f>
        <v>9.9461241013831891</v>
      </c>
      <c r="Q7" s="2">
        <f>('FL Characterization'!Q$4-'FL Characterization'!Q$2)*VLOOKUP($A7,'FL Ratio'!$A$2:$B$9,2,FALSE)</f>
        <v>9.3177648442885719</v>
      </c>
      <c r="R7" s="2">
        <f>('FL Characterization'!R$4-'FL Characterization'!R$2)*VLOOKUP($A7,'FL Ratio'!$A$2:$B$9,2,FALSE)</f>
        <v>8.9047378431284656</v>
      </c>
      <c r="S7" s="2">
        <f>('FL Characterization'!S$4-'FL Characterization'!S$2)*VLOOKUP($A7,'FL Ratio'!$A$2:$B$9,2,FALSE)</f>
        <v>8.4432445388758648</v>
      </c>
      <c r="T7" s="2">
        <f>('FL Characterization'!T$4-'FL Characterization'!T$2)*VLOOKUP($A7,'FL Ratio'!$A$2:$B$9,2,FALSE)</f>
        <v>6.0485982358723938</v>
      </c>
      <c r="U7" s="2">
        <f>('FL Characterization'!U$4-'FL Characterization'!U$2)*VLOOKUP($A7,'FL Ratio'!$A$2:$B$9,2,FALSE)</f>
        <v>6.313055606914622</v>
      </c>
      <c r="V7" s="2">
        <f>('FL Characterization'!V$4-'FL Characterization'!V$2)*VLOOKUP($A7,'FL Ratio'!$A$2:$B$9,2,FALSE)</f>
        <v>6.6369263902886004</v>
      </c>
      <c r="W7" s="2">
        <f>('FL Characterization'!W$4-'FL Characterization'!W$2)*VLOOKUP($A7,'FL Ratio'!$A$2:$B$9,2,FALSE)</f>
        <v>7.1909903033651297</v>
      </c>
      <c r="X7" s="2">
        <f>('FL Characterization'!X$4-'FL Characterization'!X$2)*VLOOKUP($A7,'FL Ratio'!$A$2:$B$9,2,FALSE)</f>
        <v>2.7673173078886202</v>
      </c>
      <c r="Y7" s="2">
        <f>('FL Characterization'!Y$4-'FL Characterization'!Y$2)*VLOOKUP($A7,'FL Ratio'!$A$2:$B$9,2,FALSE)</f>
        <v>3.0738243334915176</v>
      </c>
    </row>
    <row r="8" spans="1:25" x14ac:dyDescent="0.3">
      <c r="A8">
        <v>11</v>
      </c>
      <c r="B8" s="2">
        <f>('FL Characterization'!B$4-'FL Characterization'!B$2)*VLOOKUP($A8,'FL Ratio'!$A$2:$B$9,2,FALSE)</f>
        <v>3.4854404541258712</v>
      </c>
      <c r="C8" s="2">
        <f>('FL Characterization'!C$4-'FL Characterization'!C$2)*VLOOKUP($A8,'FL Ratio'!$A$2:$B$9,2,FALSE)</f>
        <v>4.2161502189553275</v>
      </c>
      <c r="D8" s="2">
        <f>('FL Characterization'!D$4-'FL Characterization'!D$2)*VLOOKUP($A8,'FL Ratio'!$A$2:$B$9,2,FALSE)</f>
        <v>5.6093511181612215</v>
      </c>
      <c r="E8" s="2">
        <f>('FL Characterization'!E$4-'FL Characterization'!E$2)*VLOOKUP($A8,'FL Ratio'!$A$2:$B$9,2,FALSE)</f>
        <v>6.6585949882139452</v>
      </c>
      <c r="F8" s="2">
        <f>('FL Characterization'!F$4-'FL Characterization'!F$2)*VLOOKUP($A8,'FL Ratio'!$A$2:$B$9,2,FALSE)</f>
        <v>7.6792602548665894</v>
      </c>
      <c r="G8" s="2">
        <f>('FL Characterization'!G$4-'FL Characterization'!G$2)*VLOOKUP($A8,'FL Ratio'!$A$2:$B$9,2,FALSE)</f>
        <v>8.2652539886261138</v>
      </c>
      <c r="H8" s="2">
        <f>('FL Characterization'!H$4-'FL Characterization'!H$2)*VLOOKUP($A8,'FL Ratio'!$A$2:$B$9,2,FALSE)</f>
        <v>7.65655079412267</v>
      </c>
      <c r="I8" s="2">
        <f>('FL Characterization'!I$4-'FL Characterization'!I$2)*VLOOKUP($A8,'FL Ratio'!$A$2:$B$9,2,FALSE)</f>
        <v>11.283572657766587</v>
      </c>
      <c r="J8" s="2">
        <f>('FL Characterization'!J$4-'FL Characterization'!J$2)*VLOOKUP($A8,'FL Ratio'!$A$2:$B$9,2,FALSE)</f>
        <v>10.039194083698108</v>
      </c>
      <c r="K8" s="2">
        <f>('FL Characterization'!K$4-'FL Characterization'!K$2)*VLOOKUP($A8,'FL Ratio'!$A$2:$B$9,2,FALSE)</f>
        <v>11.837711777694171</v>
      </c>
      <c r="L8" s="2">
        <f>('FL Characterization'!L$4-'FL Characterization'!L$2)*VLOOKUP($A8,'FL Ratio'!$A$2:$B$9,2,FALSE)</f>
        <v>12.052418312627921</v>
      </c>
      <c r="M8" s="2">
        <f>('FL Characterization'!M$4-'FL Characterization'!M$2)*VLOOKUP($A8,'FL Ratio'!$A$2:$B$9,2,FALSE)</f>
        <v>11.743624998753019</v>
      </c>
      <c r="N8" s="2">
        <f>('FL Characterization'!N$4-'FL Characterization'!N$2)*VLOOKUP($A8,'FL Ratio'!$A$2:$B$9,2,FALSE)</f>
        <v>10.851852241708785</v>
      </c>
      <c r="O8" s="2">
        <f>('FL Characterization'!O$4-'FL Characterization'!O$2)*VLOOKUP($A8,'FL Ratio'!$A$2:$B$9,2,FALSE)</f>
        <v>10.269919677906113</v>
      </c>
      <c r="P8" s="2">
        <f>('FL Characterization'!P$4-'FL Characterization'!P$2)*VLOOKUP($A8,'FL Ratio'!$A$2:$B$9,2,FALSE)</f>
        <v>9.9461241013831891</v>
      </c>
      <c r="Q8" s="2">
        <f>('FL Characterization'!Q$4-'FL Characterization'!Q$2)*VLOOKUP($A8,'FL Ratio'!$A$2:$B$9,2,FALSE)</f>
        <v>9.3177648442885719</v>
      </c>
      <c r="R8" s="2">
        <f>('FL Characterization'!R$4-'FL Characterization'!R$2)*VLOOKUP($A8,'FL Ratio'!$A$2:$B$9,2,FALSE)</f>
        <v>8.9047378431284656</v>
      </c>
      <c r="S8" s="2">
        <f>('FL Characterization'!S$4-'FL Characterization'!S$2)*VLOOKUP($A8,'FL Ratio'!$A$2:$B$9,2,FALSE)</f>
        <v>8.4432445388758648</v>
      </c>
      <c r="T8" s="2">
        <f>('FL Characterization'!T$4-'FL Characterization'!T$2)*VLOOKUP($A8,'FL Ratio'!$A$2:$B$9,2,FALSE)</f>
        <v>6.0485982358723938</v>
      </c>
      <c r="U8" s="2">
        <f>('FL Characterization'!U$4-'FL Characterization'!U$2)*VLOOKUP($A8,'FL Ratio'!$A$2:$B$9,2,FALSE)</f>
        <v>6.313055606914622</v>
      </c>
      <c r="V8" s="2">
        <f>('FL Characterization'!V$4-'FL Characterization'!V$2)*VLOOKUP($A8,'FL Ratio'!$A$2:$B$9,2,FALSE)</f>
        <v>6.6369263902886004</v>
      </c>
      <c r="W8" s="2">
        <f>('FL Characterization'!W$4-'FL Characterization'!W$2)*VLOOKUP($A8,'FL Ratio'!$A$2:$B$9,2,FALSE)</f>
        <v>7.1909903033651297</v>
      </c>
      <c r="X8" s="2">
        <f>('FL Characterization'!X$4-'FL Characterization'!X$2)*VLOOKUP($A8,'FL Ratio'!$A$2:$B$9,2,FALSE)</f>
        <v>2.7673173078886202</v>
      </c>
      <c r="Y8" s="2">
        <f>('FL Characterization'!Y$4-'FL Characterization'!Y$2)*VLOOKUP($A8,'FL Ratio'!$A$2:$B$9,2,FALSE)</f>
        <v>3.0738243334915176</v>
      </c>
    </row>
    <row r="9" spans="1:25" x14ac:dyDescent="0.3">
      <c r="A9">
        <v>13</v>
      </c>
      <c r="B9" s="2">
        <f>('FL Characterization'!B$4-'FL Characterization'!B$2)*VLOOKUP($A9,'FL Ratio'!$A$2:$B$9,2,FALSE)</f>
        <v>3.4854404541258712</v>
      </c>
      <c r="C9" s="2">
        <f>('FL Characterization'!C$4-'FL Characterization'!C$2)*VLOOKUP($A9,'FL Ratio'!$A$2:$B$9,2,FALSE)</f>
        <v>4.2161502189553275</v>
      </c>
      <c r="D9" s="2">
        <f>('FL Characterization'!D$4-'FL Characterization'!D$2)*VLOOKUP($A9,'FL Ratio'!$A$2:$B$9,2,FALSE)</f>
        <v>5.6093511181612215</v>
      </c>
      <c r="E9" s="2">
        <f>('FL Characterization'!E$4-'FL Characterization'!E$2)*VLOOKUP($A9,'FL Ratio'!$A$2:$B$9,2,FALSE)</f>
        <v>6.6585949882139452</v>
      </c>
      <c r="F9" s="2">
        <f>('FL Characterization'!F$4-'FL Characterization'!F$2)*VLOOKUP($A9,'FL Ratio'!$A$2:$B$9,2,FALSE)</f>
        <v>7.6792602548665894</v>
      </c>
      <c r="G9" s="2">
        <f>('FL Characterization'!G$4-'FL Characterization'!G$2)*VLOOKUP($A9,'FL Ratio'!$A$2:$B$9,2,FALSE)</f>
        <v>8.2652539886261138</v>
      </c>
      <c r="H9" s="2">
        <f>('FL Characterization'!H$4-'FL Characterization'!H$2)*VLOOKUP($A9,'FL Ratio'!$A$2:$B$9,2,FALSE)</f>
        <v>7.65655079412267</v>
      </c>
      <c r="I9" s="2">
        <f>('FL Characterization'!I$4-'FL Characterization'!I$2)*VLOOKUP($A9,'FL Ratio'!$A$2:$B$9,2,FALSE)</f>
        <v>11.283572657766587</v>
      </c>
      <c r="J9" s="2">
        <f>('FL Characterization'!J$4-'FL Characterization'!J$2)*VLOOKUP($A9,'FL Ratio'!$A$2:$B$9,2,FALSE)</f>
        <v>10.039194083698108</v>
      </c>
      <c r="K9" s="2">
        <f>('FL Characterization'!K$4-'FL Characterization'!K$2)*VLOOKUP($A9,'FL Ratio'!$A$2:$B$9,2,FALSE)</f>
        <v>11.837711777694171</v>
      </c>
      <c r="L9" s="2">
        <f>('FL Characterization'!L$4-'FL Characterization'!L$2)*VLOOKUP($A9,'FL Ratio'!$A$2:$B$9,2,FALSE)</f>
        <v>12.052418312627921</v>
      </c>
      <c r="M9" s="2">
        <f>('FL Characterization'!M$4-'FL Characterization'!M$2)*VLOOKUP($A9,'FL Ratio'!$A$2:$B$9,2,FALSE)</f>
        <v>11.743624998753019</v>
      </c>
      <c r="N9" s="2">
        <f>('FL Characterization'!N$4-'FL Characterization'!N$2)*VLOOKUP($A9,'FL Ratio'!$A$2:$B$9,2,FALSE)</f>
        <v>10.851852241708785</v>
      </c>
      <c r="O9" s="2">
        <f>('FL Characterization'!O$4-'FL Characterization'!O$2)*VLOOKUP($A9,'FL Ratio'!$A$2:$B$9,2,FALSE)</f>
        <v>10.269919677906113</v>
      </c>
      <c r="P9" s="2">
        <f>('FL Characterization'!P$4-'FL Characterization'!P$2)*VLOOKUP($A9,'FL Ratio'!$A$2:$B$9,2,FALSE)</f>
        <v>9.9461241013831891</v>
      </c>
      <c r="Q9" s="2">
        <f>('FL Characterization'!Q$4-'FL Characterization'!Q$2)*VLOOKUP($A9,'FL Ratio'!$A$2:$B$9,2,FALSE)</f>
        <v>9.3177648442885719</v>
      </c>
      <c r="R9" s="2">
        <f>('FL Characterization'!R$4-'FL Characterization'!R$2)*VLOOKUP($A9,'FL Ratio'!$A$2:$B$9,2,FALSE)</f>
        <v>8.9047378431284656</v>
      </c>
      <c r="S9" s="2">
        <f>('FL Characterization'!S$4-'FL Characterization'!S$2)*VLOOKUP($A9,'FL Ratio'!$A$2:$B$9,2,FALSE)</f>
        <v>8.4432445388758648</v>
      </c>
      <c r="T9" s="2">
        <f>('FL Characterization'!T$4-'FL Characterization'!T$2)*VLOOKUP($A9,'FL Ratio'!$A$2:$B$9,2,FALSE)</f>
        <v>6.0485982358723938</v>
      </c>
      <c r="U9" s="2">
        <f>('FL Characterization'!U$4-'FL Characterization'!U$2)*VLOOKUP($A9,'FL Ratio'!$A$2:$B$9,2,FALSE)</f>
        <v>6.313055606914622</v>
      </c>
      <c r="V9" s="2">
        <f>('FL Characterization'!V$4-'FL Characterization'!V$2)*VLOOKUP($A9,'FL Ratio'!$A$2:$B$9,2,FALSE)</f>
        <v>6.6369263902886004</v>
      </c>
      <c r="W9" s="2">
        <f>('FL Characterization'!W$4-'FL Characterization'!W$2)*VLOOKUP($A9,'FL Ratio'!$A$2:$B$9,2,FALSE)</f>
        <v>7.1909903033651297</v>
      </c>
      <c r="X9" s="2">
        <f>('FL Characterization'!X$4-'FL Characterization'!X$2)*VLOOKUP($A9,'FL Ratio'!$A$2:$B$9,2,FALSE)</f>
        <v>2.7673173078886202</v>
      </c>
      <c r="Y9" s="2">
        <f>('FL Characterization'!Y$4-'FL Characterization'!Y$2)*VLOOKUP($A9,'FL Ratio'!$A$2:$B$9,2,FALSE)</f>
        <v>3.0738243334915176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10.880111968060405</v>
      </c>
      <c r="C2" s="2">
        <f>('FL Characterization'!C$2-'FL Characterization'!C$3)*VLOOKUP($A2,'FL Ratio'!$A$2:$B$9,2,FALSE)</f>
        <v>11.463148568436534</v>
      </c>
      <c r="D2" s="2">
        <f>('FL Characterization'!D$2-'FL Characterization'!D$3)*VLOOKUP($A2,'FL Ratio'!$A$2:$B$9,2,FALSE)</f>
        <v>11.993356868359099</v>
      </c>
      <c r="E2" s="2">
        <f>('FL Characterization'!E$2-'FL Characterization'!E$3)*VLOOKUP($A2,'FL Ratio'!$A$2:$B$9,2,FALSE)</f>
        <v>12.685620890930339</v>
      </c>
      <c r="F2" s="2">
        <f>('FL Characterization'!F$2-'FL Characterization'!F$3)*VLOOKUP($A2,'FL Ratio'!$A$2:$B$9,2,FALSE)</f>
        <v>13.300000698551253</v>
      </c>
      <c r="G2" s="2">
        <f>('FL Characterization'!G$2-'FL Characterization'!G$3)*VLOOKUP($A2,'FL Ratio'!$A$2:$B$9,2,FALSE)</f>
        <v>13.799404272282574</v>
      </c>
      <c r="H2" s="2">
        <f>('FL Characterization'!H$2-'FL Characterization'!H$3)*VLOOKUP($A2,'FL Ratio'!$A$2:$B$9,2,FALSE)</f>
        <v>13.591201625827875</v>
      </c>
      <c r="I2" s="2">
        <f>('FL Characterization'!I$2-'FL Characterization'!I$3)*VLOOKUP($A2,'FL Ratio'!$A$2:$B$9,2,FALSE)</f>
        <v>12.904803737638757</v>
      </c>
      <c r="J2" s="2">
        <f>('FL Characterization'!J$2-'FL Characterization'!J$3)*VLOOKUP($A2,'FL Ratio'!$A$2:$B$9,2,FALSE)</f>
        <v>11.513904168075076</v>
      </c>
      <c r="K2" s="2">
        <f>('FL Characterization'!K$2-'FL Characterization'!K$3)*VLOOKUP($A2,'FL Ratio'!$A$2:$B$9,2,FALSE)</f>
        <v>17.558730028298662</v>
      </c>
      <c r="L2" s="2">
        <f>('FL Characterization'!L$2-'FL Characterization'!L$3)*VLOOKUP($A2,'FL Ratio'!$A$2:$B$9,2,FALSE)</f>
        <v>17.180689254248335</v>
      </c>
      <c r="M2" s="2">
        <f>('FL Characterization'!M$2-'FL Characterization'!M$3)*VLOOKUP($A2,'FL Ratio'!$A$2:$B$9,2,FALSE)</f>
        <v>16.417435980831293</v>
      </c>
      <c r="N2" s="2">
        <f>('FL Characterization'!N$2-'FL Characterization'!N$3)*VLOOKUP($A2,'FL Ratio'!$A$2:$B$9,2,FALSE)</f>
        <v>15.355175308998346</v>
      </c>
      <c r="O2" s="2">
        <f>('FL Characterization'!O$2-'FL Characterization'!O$3)*VLOOKUP($A2,'FL Ratio'!$A$2:$B$9,2,FALSE)</f>
        <v>14.737516482671529</v>
      </c>
      <c r="P2" s="2">
        <f>('FL Characterization'!P$2-'FL Characterization'!P$3)*VLOOKUP($A2,'FL Ratio'!$A$2:$B$9,2,FALSE)</f>
        <v>14.226103878964087</v>
      </c>
      <c r="Q2" s="2">
        <f>('FL Characterization'!Q$2-'FL Characterization'!Q$3)*VLOOKUP($A2,'FL Ratio'!$A$2:$B$9,2,FALSE)</f>
        <v>13.378128583698992</v>
      </c>
      <c r="R2" s="2">
        <f>('FL Characterization'!R$2-'FL Characterization'!R$3)*VLOOKUP($A2,'FL Ratio'!$A$2:$B$9,2,FALSE)</f>
        <v>12.825824510937098</v>
      </c>
      <c r="S2" s="2">
        <f>('FL Characterization'!S$2-'FL Characterization'!S$3)*VLOOKUP($A2,'FL Ratio'!$A$2:$B$9,2,FALSE)</f>
        <v>12.343871934924081</v>
      </c>
      <c r="T2" s="2">
        <f>('FL Characterization'!T$2-'FL Characterization'!T$3)*VLOOKUP($A2,'FL Ratio'!$A$2:$B$9,2,FALSE)</f>
        <v>7.5304018304406677</v>
      </c>
      <c r="U2" s="2">
        <f>('FL Characterization'!U$2-'FL Characterization'!U$3)*VLOOKUP($A2,'FL Ratio'!$A$2:$B$9,2,FALSE)</f>
        <v>7.9245519119865095</v>
      </c>
      <c r="V2" s="2">
        <f>('FL Characterization'!V$2-'FL Characterization'!V$3)*VLOOKUP($A2,'FL Ratio'!$A$2:$B$9,2,FALSE)</f>
        <v>8.3886654229297921</v>
      </c>
      <c r="W2" s="2">
        <f>('FL Characterization'!W$2-'FL Characterization'!W$3)*VLOOKUP($A2,'FL Ratio'!$A$2:$B$9,2,FALSE)</f>
        <v>8.7987202493362897</v>
      </c>
      <c r="X2" s="2">
        <f>('FL Characterization'!X$2-'FL Characterization'!X$3)*VLOOKUP($A2,'FL Ratio'!$A$2:$B$9,2,FALSE)</f>
        <v>9.340179494176363</v>
      </c>
      <c r="Y2" s="2">
        <f>('FL Characterization'!Y$2-'FL Characterization'!Y$3)*VLOOKUP($A2,'FL Ratio'!$A$2:$B$9,2,FALSE)</f>
        <v>10.194201420266108</v>
      </c>
    </row>
    <row r="3" spans="1:25" x14ac:dyDescent="0.3">
      <c r="A3">
        <v>5</v>
      </c>
      <c r="B3" s="2">
        <f>('FL Characterization'!B$2-'FL Characterization'!B$3)*VLOOKUP($A3,'FL Ratio'!$A$2:$B$9,2,FALSE)</f>
        <v>10.880111968060405</v>
      </c>
      <c r="C3" s="2">
        <f>('FL Characterization'!C$2-'FL Characterization'!C$3)*VLOOKUP($A3,'FL Ratio'!$A$2:$B$9,2,FALSE)</f>
        <v>11.463148568436534</v>
      </c>
      <c r="D3" s="2">
        <f>('FL Characterization'!D$2-'FL Characterization'!D$3)*VLOOKUP($A3,'FL Ratio'!$A$2:$B$9,2,FALSE)</f>
        <v>11.993356868359099</v>
      </c>
      <c r="E3" s="2">
        <f>('FL Characterization'!E$2-'FL Characterization'!E$3)*VLOOKUP($A3,'FL Ratio'!$A$2:$B$9,2,FALSE)</f>
        <v>12.685620890930339</v>
      </c>
      <c r="F3" s="2">
        <f>('FL Characterization'!F$2-'FL Characterization'!F$3)*VLOOKUP($A3,'FL Ratio'!$A$2:$B$9,2,FALSE)</f>
        <v>13.300000698551253</v>
      </c>
      <c r="G3" s="2">
        <f>('FL Characterization'!G$2-'FL Characterization'!G$3)*VLOOKUP($A3,'FL Ratio'!$A$2:$B$9,2,FALSE)</f>
        <v>13.799404272282574</v>
      </c>
      <c r="H3" s="2">
        <f>('FL Characterization'!H$2-'FL Characterization'!H$3)*VLOOKUP($A3,'FL Ratio'!$A$2:$B$9,2,FALSE)</f>
        <v>13.591201625827875</v>
      </c>
      <c r="I3" s="2">
        <f>('FL Characterization'!I$2-'FL Characterization'!I$3)*VLOOKUP($A3,'FL Ratio'!$A$2:$B$9,2,FALSE)</f>
        <v>12.904803737638757</v>
      </c>
      <c r="J3" s="2">
        <f>('FL Characterization'!J$2-'FL Characterization'!J$3)*VLOOKUP($A3,'FL Ratio'!$A$2:$B$9,2,FALSE)</f>
        <v>11.513904168075076</v>
      </c>
      <c r="K3" s="2">
        <f>('FL Characterization'!K$2-'FL Characterization'!K$3)*VLOOKUP($A3,'FL Ratio'!$A$2:$B$9,2,FALSE)</f>
        <v>17.558730028298662</v>
      </c>
      <c r="L3" s="2">
        <f>('FL Characterization'!L$2-'FL Characterization'!L$3)*VLOOKUP($A3,'FL Ratio'!$A$2:$B$9,2,FALSE)</f>
        <v>17.180689254248335</v>
      </c>
      <c r="M3" s="2">
        <f>('FL Characterization'!M$2-'FL Characterization'!M$3)*VLOOKUP($A3,'FL Ratio'!$A$2:$B$9,2,FALSE)</f>
        <v>16.417435980831293</v>
      </c>
      <c r="N3" s="2">
        <f>('FL Characterization'!N$2-'FL Characterization'!N$3)*VLOOKUP($A3,'FL Ratio'!$A$2:$B$9,2,FALSE)</f>
        <v>15.355175308998346</v>
      </c>
      <c r="O3" s="2">
        <f>('FL Characterization'!O$2-'FL Characterization'!O$3)*VLOOKUP($A3,'FL Ratio'!$A$2:$B$9,2,FALSE)</f>
        <v>14.737516482671529</v>
      </c>
      <c r="P3" s="2">
        <f>('FL Characterization'!P$2-'FL Characterization'!P$3)*VLOOKUP($A3,'FL Ratio'!$A$2:$B$9,2,FALSE)</f>
        <v>14.226103878964087</v>
      </c>
      <c r="Q3" s="2">
        <f>('FL Characterization'!Q$2-'FL Characterization'!Q$3)*VLOOKUP($A3,'FL Ratio'!$A$2:$B$9,2,FALSE)</f>
        <v>13.378128583698992</v>
      </c>
      <c r="R3" s="2">
        <f>('FL Characterization'!R$2-'FL Characterization'!R$3)*VLOOKUP($A3,'FL Ratio'!$A$2:$B$9,2,FALSE)</f>
        <v>12.825824510937098</v>
      </c>
      <c r="S3" s="2">
        <f>('FL Characterization'!S$2-'FL Characterization'!S$3)*VLOOKUP($A3,'FL Ratio'!$A$2:$B$9,2,FALSE)</f>
        <v>12.343871934924081</v>
      </c>
      <c r="T3" s="2">
        <f>('FL Characterization'!T$2-'FL Characterization'!T$3)*VLOOKUP($A3,'FL Ratio'!$A$2:$B$9,2,FALSE)</f>
        <v>7.5304018304406677</v>
      </c>
      <c r="U3" s="2">
        <f>('FL Characterization'!U$2-'FL Characterization'!U$3)*VLOOKUP($A3,'FL Ratio'!$A$2:$B$9,2,FALSE)</f>
        <v>7.9245519119865095</v>
      </c>
      <c r="V3" s="2">
        <f>('FL Characterization'!V$2-'FL Characterization'!V$3)*VLOOKUP($A3,'FL Ratio'!$A$2:$B$9,2,FALSE)</f>
        <v>8.3886654229297921</v>
      </c>
      <c r="W3" s="2">
        <f>('FL Characterization'!W$2-'FL Characterization'!W$3)*VLOOKUP($A3,'FL Ratio'!$A$2:$B$9,2,FALSE)</f>
        <v>8.7987202493362897</v>
      </c>
      <c r="X3" s="2">
        <f>('FL Characterization'!X$2-'FL Characterization'!X$3)*VLOOKUP($A3,'FL Ratio'!$A$2:$B$9,2,FALSE)</f>
        <v>9.340179494176363</v>
      </c>
      <c r="Y3" s="2">
        <f>('FL Characterization'!Y$2-'FL Characterization'!Y$3)*VLOOKUP($A3,'FL Ratio'!$A$2:$B$9,2,FALSE)</f>
        <v>10.194201420266108</v>
      </c>
    </row>
    <row r="4" spans="1:25" x14ac:dyDescent="0.3">
      <c r="A4">
        <v>6</v>
      </c>
      <c r="B4" s="2">
        <f>('FL Characterization'!B$2-'FL Characterization'!B$3)*VLOOKUP($A4,'FL Ratio'!$A$2:$B$9,2,FALSE)</f>
        <v>10.880111968060405</v>
      </c>
      <c r="C4" s="2">
        <f>('FL Characterization'!C$2-'FL Characterization'!C$3)*VLOOKUP($A4,'FL Ratio'!$A$2:$B$9,2,FALSE)</f>
        <v>11.463148568436534</v>
      </c>
      <c r="D4" s="2">
        <f>('FL Characterization'!D$2-'FL Characterization'!D$3)*VLOOKUP($A4,'FL Ratio'!$A$2:$B$9,2,FALSE)</f>
        <v>11.993356868359099</v>
      </c>
      <c r="E4" s="2">
        <f>('FL Characterization'!E$2-'FL Characterization'!E$3)*VLOOKUP($A4,'FL Ratio'!$A$2:$B$9,2,FALSE)</f>
        <v>12.685620890930339</v>
      </c>
      <c r="F4" s="2">
        <f>('FL Characterization'!F$2-'FL Characterization'!F$3)*VLOOKUP($A4,'FL Ratio'!$A$2:$B$9,2,FALSE)</f>
        <v>13.300000698551253</v>
      </c>
      <c r="G4" s="2">
        <f>('FL Characterization'!G$2-'FL Characterization'!G$3)*VLOOKUP($A4,'FL Ratio'!$A$2:$B$9,2,FALSE)</f>
        <v>13.799404272282574</v>
      </c>
      <c r="H4" s="2">
        <f>('FL Characterization'!H$2-'FL Characterization'!H$3)*VLOOKUP($A4,'FL Ratio'!$A$2:$B$9,2,FALSE)</f>
        <v>13.591201625827875</v>
      </c>
      <c r="I4" s="2">
        <f>('FL Characterization'!I$2-'FL Characterization'!I$3)*VLOOKUP($A4,'FL Ratio'!$A$2:$B$9,2,FALSE)</f>
        <v>12.904803737638757</v>
      </c>
      <c r="J4" s="2">
        <f>('FL Characterization'!J$2-'FL Characterization'!J$3)*VLOOKUP($A4,'FL Ratio'!$A$2:$B$9,2,FALSE)</f>
        <v>11.513904168075076</v>
      </c>
      <c r="K4" s="2">
        <f>('FL Characterization'!K$2-'FL Characterization'!K$3)*VLOOKUP($A4,'FL Ratio'!$A$2:$B$9,2,FALSE)</f>
        <v>17.558730028298662</v>
      </c>
      <c r="L4" s="2">
        <f>('FL Characterization'!L$2-'FL Characterization'!L$3)*VLOOKUP($A4,'FL Ratio'!$A$2:$B$9,2,FALSE)</f>
        <v>17.180689254248335</v>
      </c>
      <c r="M4" s="2">
        <f>('FL Characterization'!M$2-'FL Characterization'!M$3)*VLOOKUP($A4,'FL Ratio'!$A$2:$B$9,2,FALSE)</f>
        <v>16.417435980831293</v>
      </c>
      <c r="N4" s="2">
        <f>('FL Characterization'!N$2-'FL Characterization'!N$3)*VLOOKUP($A4,'FL Ratio'!$A$2:$B$9,2,FALSE)</f>
        <v>15.355175308998346</v>
      </c>
      <c r="O4" s="2">
        <f>('FL Characterization'!O$2-'FL Characterization'!O$3)*VLOOKUP($A4,'FL Ratio'!$A$2:$B$9,2,FALSE)</f>
        <v>14.737516482671529</v>
      </c>
      <c r="P4" s="2">
        <f>('FL Characterization'!P$2-'FL Characterization'!P$3)*VLOOKUP($A4,'FL Ratio'!$A$2:$B$9,2,FALSE)</f>
        <v>14.226103878964087</v>
      </c>
      <c r="Q4" s="2">
        <f>('FL Characterization'!Q$2-'FL Characterization'!Q$3)*VLOOKUP($A4,'FL Ratio'!$A$2:$B$9,2,FALSE)</f>
        <v>13.378128583698992</v>
      </c>
      <c r="R4" s="2">
        <f>('FL Characterization'!R$2-'FL Characterization'!R$3)*VLOOKUP($A4,'FL Ratio'!$A$2:$B$9,2,FALSE)</f>
        <v>12.825824510937098</v>
      </c>
      <c r="S4" s="2">
        <f>('FL Characterization'!S$2-'FL Characterization'!S$3)*VLOOKUP($A4,'FL Ratio'!$A$2:$B$9,2,FALSE)</f>
        <v>12.343871934924081</v>
      </c>
      <c r="T4" s="2">
        <f>('FL Characterization'!T$2-'FL Characterization'!T$3)*VLOOKUP($A4,'FL Ratio'!$A$2:$B$9,2,FALSE)</f>
        <v>7.5304018304406677</v>
      </c>
      <c r="U4" s="2">
        <f>('FL Characterization'!U$2-'FL Characterization'!U$3)*VLOOKUP($A4,'FL Ratio'!$A$2:$B$9,2,FALSE)</f>
        <v>7.9245519119865095</v>
      </c>
      <c r="V4" s="2">
        <f>('FL Characterization'!V$2-'FL Characterization'!V$3)*VLOOKUP($A4,'FL Ratio'!$A$2:$B$9,2,FALSE)</f>
        <v>8.3886654229297921</v>
      </c>
      <c r="W4" s="2">
        <f>('FL Characterization'!W$2-'FL Characterization'!W$3)*VLOOKUP($A4,'FL Ratio'!$A$2:$B$9,2,FALSE)</f>
        <v>8.7987202493362897</v>
      </c>
      <c r="X4" s="2">
        <f>('FL Characterization'!X$2-'FL Characterization'!X$3)*VLOOKUP($A4,'FL Ratio'!$A$2:$B$9,2,FALSE)</f>
        <v>9.340179494176363</v>
      </c>
      <c r="Y4" s="2">
        <f>('FL Characterization'!Y$2-'FL Characterization'!Y$3)*VLOOKUP($A4,'FL Ratio'!$A$2:$B$9,2,FALSE)</f>
        <v>10.194201420266108</v>
      </c>
    </row>
    <row r="5" spans="1:25" x14ac:dyDescent="0.3">
      <c r="A5">
        <v>8</v>
      </c>
      <c r="B5" s="2">
        <f>('FL Characterization'!B$2-'FL Characterization'!B$3)*VLOOKUP($A5,'FL Ratio'!$A$2:$B$9,2,FALSE)</f>
        <v>10.880111968060405</v>
      </c>
      <c r="C5" s="2">
        <f>('FL Characterization'!C$2-'FL Characterization'!C$3)*VLOOKUP($A5,'FL Ratio'!$A$2:$B$9,2,FALSE)</f>
        <v>11.463148568436534</v>
      </c>
      <c r="D5" s="2">
        <f>('FL Characterization'!D$2-'FL Characterization'!D$3)*VLOOKUP($A5,'FL Ratio'!$A$2:$B$9,2,FALSE)</f>
        <v>11.993356868359099</v>
      </c>
      <c r="E5" s="2">
        <f>('FL Characterization'!E$2-'FL Characterization'!E$3)*VLOOKUP($A5,'FL Ratio'!$A$2:$B$9,2,FALSE)</f>
        <v>12.685620890930339</v>
      </c>
      <c r="F5" s="2">
        <f>('FL Characterization'!F$2-'FL Characterization'!F$3)*VLOOKUP($A5,'FL Ratio'!$A$2:$B$9,2,FALSE)</f>
        <v>13.300000698551253</v>
      </c>
      <c r="G5" s="2">
        <f>('FL Characterization'!G$2-'FL Characterization'!G$3)*VLOOKUP($A5,'FL Ratio'!$A$2:$B$9,2,FALSE)</f>
        <v>13.799404272282574</v>
      </c>
      <c r="H5" s="2">
        <f>('FL Characterization'!H$2-'FL Characterization'!H$3)*VLOOKUP($A5,'FL Ratio'!$A$2:$B$9,2,FALSE)</f>
        <v>13.591201625827875</v>
      </c>
      <c r="I5" s="2">
        <f>('FL Characterization'!I$2-'FL Characterization'!I$3)*VLOOKUP($A5,'FL Ratio'!$A$2:$B$9,2,FALSE)</f>
        <v>12.904803737638757</v>
      </c>
      <c r="J5" s="2">
        <f>('FL Characterization'!J$2-'FL Characterization'!J$3)*VLOOKUP($A5,'FL Ratio'!$A$2:$B$9,2,FALSE)</f>
        <v>11.513904168075076</v>
      </c>
      <c r="K5" s="2">
        <f>('FL Characterization'!K$2-'FL Characterization'!K$3)*VLOOKUP($A5,'FL Ratio'!$A$2:$B$9,2,FALSE)</f>
        <v>17.558730028298662</v>
      </c>
      <c r="L5" s="2">
        <f>('FL Characterization'!L$2-'FL Characterization'!L$3)*VLOOKUP($A5,'FL Ratio'!$A$2:$B$9,2,FALSE)</f>
        <v>17.180689254248335</v>
      </c>
      <c r="M5" s="2">
        <f>('FL Characterization'!M$2-'FL Characterization'!M$3)*VLOOKUP($A5,'FL Ratio'!$A$2:$B$9,2,FALSE)</f>
        <v>16.417435980831293</v>
      </c>
      <c r="N5" s="2">
        <f>('FL Characterization'!N$2-'FL Characterization'!N$3)*VLOOKUP($A5,'FL Ratio'!$A$2:$B$9,2,FALSE)</f>
        <v>15.355175308998346</v>
      </c>
      <c r="O5" s="2">
        <f>('FL Characterization'!O$2-'FL Characterization'!O$3)*VLOOKUP($A5,'FL Ratio'!$A$2:$B$9,2,FALSE)</f>
        <v>14.737516482671529</v>
      </c>
      <c r="P5" s="2">
        <f>('FL Characterization'!P$2-'FL Characterization'!P$3)*VLOOKUP($A5,'FL Ratio'!$A$2:$B$9,2,FALSE)</f>
        <v>14.226103878964087</v>
      </c>
      <c r="Q5" s="2">
        <f>('FL Characterization'!Q$2-'FL Characterization'!Q$3)*VLOOKUP($A5,'FL Ratio'!$A$2:$B$9,2,FALSE)</f>
        <v>13.378128583698992</v>
      </c>
      <c r="R5" s="2">
        <f>('FL Characterization'!R$2-'FL Characterization'!R$3)*VLOOKUP($A5,'FL Ratio'!$A$2:$B$9,2,FALSE)</f>
        <v>12.825824510937098</v>
      </c>
      <c r="S5" s="2">
        <f>('FL Characterization'!S$2-'FL Characterization'!S$3)*VLOOKUP($A5,'FL Ratio'!$A$2:$B$9,2,FALSE)</f>
        <v>12.343871934924081</v>
      </c>
      <c r="T5" s="2">
        <f>('FL Characterization'!T$2-'FL Characterization'!T$3)*VLOOKUP($A5,'FL Ratio'!$A$2:$B$9,2,FALSE)</f>
        <v>7.5304018304406677</v>
      </c>
      <c r="U5" s="2">
        <f>('FL Characterization'!U$2-'FL Characterization'!U$3)*VLOOKUP($A5,'FL Ratio'!$A$2:$B$9,2,FALSE)</f>
        <v>7.9245519119865095</v>
      </c>
      <c r="V5" s="2">
        <f>('FL Characterization'!V$2-'FL Characterization'!V$3)*VLOOKUP($A5,'FL Ratio'!$A$2:$B$9,2,FALSE)</f>
        <v>8.3886654229297921</v>
      </c>
      <c r="W5" s="2">
        <f>('FL Characterization'!W$2-'FL Characterization'!W$3)*VLOOKUP($A5,'FL Ratio'!$A$2:$B$9,2,FALSE)</f>
        <v>8.7987202493362897</v>
      </c>
      <c r="X5" s="2">
        <f>('FL Characterization'!X$2-'FL Characterization'!X$3)*VLOOKUP($A5,'FL Ratio'!$A$2:$B$9,2,FALSE)</f>
        <v>9.340179494176363</v>
      </c>
      <c r="Y5" s="2">
        <f>('FL Characterization'!Y$2-'FL Characterization'!Y$3)*VLOOKUP($A5,'FL Ratio'!$A$2:$B$9,2,FALSE)</f>
        <v>10.194201420266108</v>
      </c>
    </row>
    <row r="6" spans="1:25" x14ac:dyDescent="0.3">
      <c r="A6">
        <v>9</v>
      </c>
      <c r="B6" s="2">
        <f>('FL Characterization'!B$2-'FL Characterization'!B$3)*VLOOKUP($A6,'FL Ratio'!$A$2:$B$9,2,FALSE)</f>
        <v>10.880111968060405</v>
      </c>
      <c r="C6" s="2">
        <f>('FL Characterization'!C$2-'FL Characterization'!C$3)*VLOOKUP($A6,'FL Ratio'!$A$2:$B$9,2,FALSE)</f>
        <v>11.463148568436534</v>
      </c>
      <c r="D6" s="2">
        <f>('FL Characterization'!D$2-'FL Characterization'!D$3)*VLOOKUP($A6,'FL Ratio'!$A$2:$B$9,2,FALSE)</f>
        <v>11.993356868359099</v>
      </c>
      <c r="E6" s="2">
        <f>('FL Characterization'!E$2-'FL Characterization'!E$3)*VLOOKUP($A6,'FL Ratio'!$A$2:$B$9,2,FALSE)</f>
        <v>12.685620890930339</v>
      </c>
      <c r="F6" s="2">
        <f>('FL Characterization'!F$2-'FL Characterization'!F$3)*VLOOKUP($A6,'FL Ratio'!$A$2:$B$9,2,FALSE)</f>
        <v>13.300000698551253</v>
      </c>
      <c r="G6" s="2">
        <f>('FL Characterization'!G$2-'FL Characterization'!G$3)*VLOOKUP($A6,'FL Ratio'!$A$2:$B$9,2,FALSE)</f>
        <v>13.799404272282574</v>
      </c>
      <c r="H6" s="2">
        <f>('FL Characterization'!H$2-'FL Characterization'!H$3)*VLOOKUP($A6,'FL Ratio'!$A$2:$B$9,2,FALSE)</f>
        <v>13.591201625827875</v>
      </c>
      <c r="I6" s="2">
        <f>('FL Characterization'!I$2-'FL Characterization'!I$3)*VLOOKUP($A6,'FL Ratio'!$A$2:$B$9,2,FALSE)</f>
        <v>12.904803737638757</v>
      </c>
      <c r="J6" s="2">
        <f>('FL Characterization'!J$2-'FL Characterization'!J$3)*VLOOKUP($A6,'FL Ratio'!$A$2:$B$9,2,FALSE)</f>
        <v>11.513904168075076</v>
      </c>
      <c r="K6" s="2">
        <f>('FL Characterization'!K$2-'FL Characterization'!K$3)*VLOOKUP($A6,'FL Ratio'!$A$2:$B$9,2,FALSE)</f>
        <v>17.558730028298662</v>
      </c>
      <c r="L6" s="2">
        <f>('FL Characterization'!L$2-'FL Characterization'!L$3)*VLOOKUP($A6,'FL Ratio'!$A$2:$B$9,2,FALSE)</f>
        <v>17.180689254248335</v>
      </c>
      <c r="M6" s="2">
        <f>('FL Characterization'!M$2-'FL Characterization'!M$3)*VLOOKUP($A6,'FL Ratio'!$A$2:$B$9,2,FALSE)</f>
        <v>16.417435980831293</v>
      </c>
      <c r="N6" s="2">
        <f>('FL Characterization'!N$2-'FL Characterization'!N$3)*VLOOKUP($A6,'FL Ratio'!$A$2:$B$9,2,FALSE)</f>
        <v>15.355175308998346</v>
      </c>
      <c r="O6" s="2">
        <f>('FL Characterization'!O$2-'FL Characterization'!O$3)*VLOOKUP($A6,'FL Ratio'!$A$2:$B$9,2,FALSE)</f>
        <v>14.737516482671529</v>
      </c>
      <c r="P6" s="2">
        <f>('FL Characterization'!P$2-'FL Characterization'!P$3)*VLOOKUP($A6,'FL Ratio'!$A$2:$B$9,2,FALSE)</f>
        <v>14.226103878964087</v>
      </c>
      <c r="Q6" s="2">
        <f>('FL Characterization'!Q$2-'FL Characterization'!Q$3)*VLOOKUP($A6,'FL Ratio'!$A$2:$B$9,2,FALSE)</f>
        <v>13.378128583698992</v>
      </c>
      <c r="R6" s="2">
        <f>('FL Characterization'!R$2-'FL Characterization'!R$3)*VLOOKUP($A6,'FL Ratio'!$A$2:$B$9,2,FALSE)</f>
        <v>12.825824510937098</v>
      </c>
      <c r="S6" s="2">
        <f>('FL Characterization'!S$2-'FL Characterization'!S$3)*VLOOKUP($A6,'FL Ratio'!$A$2:$B$9,2,FALSE)</f>
        <v>12.343871934924081</v>
      </c>
      <c r="T6" s="2">
        <f>('FL Characterization'!T$2-'FL Characterization'!T$3)*VLOOKUP($A6,'FL Ratio'!$A$2:$B$9,2,FALSE)</f>
        <v>7.5304018304406677</v>
      </c>
      <c r="U6" s="2">
        <f>('FL Characterization'!U$2-'FL Characterization'!U$3)*VLOOKUP($A6,'FL Ratio'!$A$2:$B$9,2,FALSE)</f>
        <v>7.9245519119865095</v>
      </c>
      <c r="V6" s="2">
        <f>('FL Characterization'!V$2-'FL Characterization'!V$3)*VLOOKUP($A6,'FL Ratio'!$A$2:$B$9,2,FALSE)</f>
        <v>8.3886654229297921</v>
      </c>
      <c r="W6" s="2">
        <f>('FL Characterization'!W$2-'FL Characterization'!W$3)*VLOOKUP($A6,'FL Ratio'!$A$2:$B$9,2,FALSE)</f>
        <v>8.7987202493362897</v>
      </c>
      <c r="X6" s="2">
        <f>('FL Characterization'!X$2-'FL Characterization'!X$3)*VLOOKUP($A6,'FL Ratio'!$A$2:$B$9,2,FALSE)</f>
        <v>9.340179494176363</v>
      </c>
      <c r="Y6" s="2">
        <f>('FL Characterization'!Y$2-'FL Characterization'!Y$3)*VLOOKUP($A6,'FL Ratio'!$A$2:$B$9,2,FALSE)</f>
        <v>10.194201420266108</v>
      </c>
    </row>
    <row r="7" spans="1:25" x14ac:dyDescent="0.3">
      <c r="A7">
        <v>10</v>
      </c>
      <c r="B7" s="2">
        <f>('FL Characterization'!B$2-'FL Characterization'!B$3)*VLOOKUP($A7,'FL Ratio'!$A$2:$B$9,2,FALSE)</f>
        <v>10.880111968060405</v>
      </c>
      <c r="C7" s="2">
        <f>('FL Characterization'!C$2-'FL Characterization'!C$3)*VLOOKUP($A7,'FL Ratio'!$A$2:$B$9,2,FALSE)</f>
        <v>11.463148568436534</v>
      </c>
      <c r="D7" s="2">
        <f>('FL Characterization'!D$2-'FL Characterization'!D$3)*VLOOKUP($A7,'FL Ratio'!$A$2:$B$9,2,FALSE)</f>
        <v>11.993356868359099</v>
      </c>
      <c r="E7" s="2">
        <f>('FL Characterization'!E$2-'FL Characterization'!E$3)*VLOOKUP($A7,'FL Ratio'!$A$2:$B$9,2,FALSE)</f>
        <v>12.685620890930339</v>
      </c>
      <c r="F7" s="2">
        <f>('FL Characterization'!F$2-'FL Characterization'!F$3)*VLOOKUP($A7,'FL Ratio'!$A$2:$B$9,2,FALSE)</f>
        <v>13.300000698551253</v>
      </c>
      <c r="G7" s="2">
        <f>('FL Characterization'!G$2-'FL Characterization'!G$3)*VLOOKUP($A7,'FL Ratio'!$A$2:$B$9,2,FALSE)</f>
        <v>13.799404272282574</v>
      </c>
      <c r="H7" s="2">
        <f>('FL Characterization'!H$2-'FL Characterization'!H$3)*VLOOKUP($A7,'FL Ratio'!$A$2:$B$9,2,FALSE)</f>
        <v>13.591201625827875</v>
      </c>
      <c r="I7" s="2">
        <f>('FL Characterization'!I$2-'FL Characterization'!I$3)*VLOOKUP($A7,'FL Ratio'!$A$2:$B$9,2,FALSE)</f>
        <v>12.904803737638757</v>
      </c>
      <c r="J7" s="2">
        <f>('FL Characterization'!J$2-'FL Characterization'!J$3)*VLOOKUP($A7,'FL Ratio'!$A$2:$B$9,2,FALSE)</f>
        <v>11.513904168075076</v>
      </c>
      <c r="K7" s="2">
        <f>('FL Characterization'!K$2-'FL Characterization'!K$3)*VLOOKUP($A7,'FL Ratio'!$A$2:$B$9,2,FALSE)</f>
        <v>17.558730028298662</v>
      </c>
      <c r="L7" s="2">
        <f>('FL Characterization'!L$2-'FL Characterization'!L$3)*VLOOKUP($A7,'FL Ratio'!$A$2:$B$9,2,FALSE)</f>
        <v>17.180689254248335</v>
      </c>
      <c r="M7" s="2">
        <f>('FL Characterization'!M$2-'FL Characterization'!M$3)*VLOOKUP($A7,'FL Ratio'!$A$2:$B$9,2,FALSE)</f>
        <v>16.417435980831293</v>
      </c>
      <c r="N7" s="2">
        <f>('FL Characterization'!N$2-'FL Characterization'!N$3)*VLOOKUP($A7,'FL Ratio'!$A$2:$B$9,2,FALSE)</f>
        <v>15.355175308998346</v>
      </c>
      <c r="O7" s="2">
        <f>('FL Characterization'!O$2-'FL Characterization'!O$3)*VLOOKUP($A7,'FL Ratio'!$A$2:$B$9,2,FALSE)</f>
        <v>14.737516482671529</v>
      </c>
      <c r="P7" s="2">
        <f>('FL Characterization'!P$2-'FL Characterization'!P$3)*VLOOKUP($A7,'FL Ratio'!$A$2:$B$9,2,FALSE)</f>
        <v>14.226103878964087</v>
      </c>
      <c r="Q7" s="2">
        <f>('FL Characterization'!Q$2-'FL Characterization'!Q$3)*VLOOKUP($A7,'FL Ratio'!$A$2:$B$9,2,FALSE)</f>
        <v>13.378128583698992</v>
      </c>
      <c r="R7" s="2">
        <f>('FL Characterization'!R$2-'FL Characterization'!R$3)*VLOOKUP($A7,'FL Ratio'!$A$2:$B$9,2,FALSE)</f>
        <v>12.825824510937098</v>
      </c>
      <c r="S7" s="2">
        <f>('FL Characterization'!S$2-'FL Characterization'!S$3)*VLOOKUP($A7,'FL Ratio'!$A$2:$B$9,2,FALSE)</f>
        <v>12.343871934924081</v>
      </c>
      <c r="T7" s="2">
        <f>('FL Characterization'!T$2-'FL Characterization'!T$3)*VLOOKUP($A7,'FL Ratio'!$A$2:$B$9,2,FALSE)</f>
        <v>7.5304018304406677</v>
      </c>
      <c r="U7" s="2">
        <f>('FL Characterization'!U$2-'FL Characterization'!U$3)*VLOOKUP($A7,'FL Ratio'!$A$2:$B$9,2,FALSE)</f>
        <v>7.9245519119865095</v>
      </c>
      <c r="V7" s="2">
        <f>('FL Characterization'!V$2-'FL Characterization'!V$3)*VLOOKUP($A7,'FL Ratio'!$A$2:$B$9,2,FALSE)</f>
        <v>8.3886654229297921</v>
      </c>
      <c r="W7" s="2">
        <f>('FL Characterization'!W$2-'FL Characterization'!W$3)*VLOOKUP($A7,'FL Ratio'!$A$2:$B$9,2,FALSE)</f>
        <v>8.7987202493362897</v>
      </c>
      <c r="X7" s="2">
        <f>('FL Characterization'!X$2-'FL Characterization'!X$3)*VLOOKUP($A7,'FL Ratio'!$A$2:$B$9,2,FALSE)</f>
        <v>9.340179494176363</v>
      </c>
      <c r="Y7" s="2">
        <f>('FL Characterization'!Y$2-'FL Characterization'!Y$3)*VLOOKUP($A7,'FL Ratio'!$A$2:$B$9,2,FALSE)</f>
        <v>10.194201420266108</v>
      </c>
    </row>
    <row r="8" spans="1:25" x14ac:dyDescent="0.3">
      <c r="A8">
        <v>11</v>
      </c>
      <c r="B8" s="2">
        <f>('FL Characterization'!B$2-'FL Characterization'!B$3)*VLOOKUP($A8,'FL Ratio'!$A$2:$B$9,2,FALSE)</f>
        <v>10.880111968060405</v>
      </c>
      <c r="C8" s="2">
        <f>('FL Characterization'!C$2-'FL Characterization'!C$3)*VLOOKUP($A8,'FL Ratio'!$A$2:$B$9,2,FALSE)</f>
        <v>11.463148568436534</v>
      </c>
      <c r="D8" s="2">
        <f>('FL Characterization'!D$2-'FL Characterization'!D$3)*VLOOKUP($A8,'FL Ratio'!$A$2:$B$9,2,FALSE)</f>
        <v>11.993356868359099</v>
      </c>
      <c r="E8" s="2">
        <f>('FL Characterization'!E$2-'FL Characterization'!E$3)*VLOOKUP($A8,'FL Ratio'!$A$2:$B$9,2,FALSE)</f>
        <v>12.685620890930339</v>
      </c>
      <c r="F8" s="2">
        <f>('FL Characterization'!F$2-'FL Characterization'!F$3)*VLOOKUP($A8,'FL Ratio'!$A$2:$B$9,2,FALSE)</f>
        <v>13.300000698551253</v>
      </c>
      <c r="G8" s="2">
        <f>('FL Characterization'!G$2-'FL Characterization'!G$3)*VLOOKUP($A8,'FL Ratio'!$A$2:$B$9,2,FALSE)</f>
        <v>13.799404272282574</v>
      </c>
      <c r="H8" s="2">
        <f>('FL Characterization'!H$2-'FL Characterization'!H$3)*VLOOKUP($A8,'FL Ratio'!$A$2:$B$9,2,FALSE)</f>
        <v>13.591201625827875</v>
      </c>
      <c r="I8" s="2">
        <f>('FL Characterization'!I$2-'FL Characterization'!I$3)*VLOOKUP($A8,'FL Ratio'!$A$2:$B$9,2,FALSE)</f>
        <v>12.904803737638757</v>
      </c>
      <c r="J8" s="2">
        <f>('FL Characterization'!J$2-'FL Characterization'!J$3)*VLOOKUP($A8,'FL Ratio'!$A$2:$B$9,2,FALSE)</f>
        <v>11.513904168075076</v>
      </c>
      <c r="K8" s="2">
        <f>('FL Characterization'!K$2-'FL Characterization'!K$3)*VLOOKUP($A8,'FL Ratio'!$A$2:$B$9,2,FALSE)</f>
        <v>17.558730028298662</v>
      </c>
      <c r="L8" s="2">
        <f>('FL Characterization'!L$2-'FL Characterization'!L$3)*VLOOKUP($A8,'FL Ratio'!$A$2:$B$9,2,FALSE)</f>
        <v>17.180689254248335</v>
      </c>
      <c r="M8" s="2">
        <f>('FL Characterization'!M$2-'FL Characterization'!M$3)*VLOOKUP($A8,'FL Ratio'!$A$2:$B$9,2,FALSE)</f>
        <v>16.417435980831293</v>
      </c>
      <c r="N8" s="2">
        <f>('FL Characterization'!N$2-'FL Characterization'!N$3)*VLOOKUP($A8,'FL Ratio'!$A$2:$B$9,2,FALSE)</f>
        <v>15.355175308998346</v>
      </c>
      <c r="O8" s="2">
        <f>('FL Characterization'!O$2-'FL Characterization'!O$3)*VLOOKUP($A8,'FL Ratio'!$A$2:$B$9,2,FALSE)</f>
        <v>14.737516482671529</v>
      </c>
      <c r="P8" s="2">
        <f>('FL Characterization'!P$2-'FL Characterization'!P$3)*VLOOKUP($A8,'FL Ratio'!$A$2:$B$9,2,FALSE)</f>
        <v>14.226103878964087</v>
      </c>
      <c r="Q8" s="2">
        <f>('FL Characterization'!Q$2-'FL Characterization'!Q$3)*VLOOKUP($A8,'FL Ratio'!$A$2:$B$9,2,FALSE)</f>
        <v>13.378128583698992</v>
      </c>
      <c r="R8" s="2">
        <f>('FL Characterization'!R$2-'FL Characterization'!R$3)*VLOOKUP($A8,'FL Ratio'!$A$2:$B$9,2,FALSE)</f>
        <v>12.825824510937098</v>
      </c>
      <c r="S8" s="2">
        <f>('FL Characterization'!S$2-'FL Characterization'!S$3)*VLOOKUP($A8,'FL Ratio'!$A$2:$B$9,2,FALSE)</f>
        <v>12.343871934924081</v>
      </c>
      <c r="T8" s="2">
        <f>('FL Characterization'!T$2-'FL Characterization'!T$3)*VLOOKUP($A8,'FL Ratio'!$A$2:$B$9,2,FALSE)</f>
        <v>7.5304018304406677</v>
      </c>
      <c r="U8" s="2">
        <f>('FL Characterization'!U$2-'FL Characterization'!U$3)*VLOOKUP($A8,'FL Ratio'!$A$2:$B$9,2,FALSE)</f>
        <v>7.9245519119865095</v>
      </c>
      <c r="V8" s="2">
        <f>('FL Characterization'!V$2-'FL Characterization'!V$3)*VLOOKUP($A8,'FL Ratio'!$A$2:$B$9,2,FALSE)</f>
        <v>8.3886654229297921</v>
      </c>
      <c r="W8" s="2">
        <f>('FL Characterization'!W$2-'FL Characterization'!W$3)*VLOOKUP($A8,'FL Ratio'!$A$2:$B$9,2,FALSE)</f>
        <v>8.7987202493362897</v>
      </c>
      <c r="X8" s="2">
        <f>('FL Characterization'!X$2-'FL Characterization'!X$3)*VLOOKUP($A8,'FL Ratio'!$A$2:$B$9,2,FALSE)</f>
        <v>9.340179494176363</v>
      </c>
      <c r="Y8" s="2">
        <f>('FL Characterization'!Y$2-'FL Characterization'!Y$3)*VLOOKUP($A8,'FL Ratio'!$A$2:$B$9,2,FALSE)</f>
        <v>10.194201420266108</v>
      </c>
    </row>
    <row r="9" spans="1:25" x14ac:dyDescent="0.3">
      <c r="A9">
        <v>13</v>
      </c>
      <c r="B9" s="2">
        <f>('FL Characterization'!B$2-'FL Characterization'!B$3)*VLOOKUP($A9,'FL Ratio'!$A$2:$B$9,2,FALSE)</f>
        <v>10.880111968060405</v>
      </c>
      <c r="C9" s="2">
        <f>('FL Characterization'!C$2-'FL Characterization'!C$3)*VLOOKUP($A9,'FL Ratio'!$A$2:$B$9,2,FALSE)</f>
        <v>11.463148568436534</v>
      </c>
      <c r="D9" s="2">
        <f>('FL Characterization'!D$2-'FL Characterization'!D$3)*VLOOKUP($A9,'FL Ratio'!$A$2:$B$9,2,FALSE)</f>
        <v>11.993356868359099</v>
      </c>
      <c r="E9" s="2">
        <f>('FL Characterization'!E$2-'FL Characterization'!E$3)*VLOOKUP($A9,'FL Ratio'!$A$2:$B$9,2,FALSE)</f>
        <v>12.685620890930339</v>
      </c>
      <c r="F9" s="2">
        <f>('FL Characterization'!F$2-'FL Characterization'!F$3)*VLOOKUP($A9,'FL Ratio'!$A$2:$B$9,2,FALSE)</f>
        <v>13.300000698551253</v>
      </c>
      <c r="G9" s="2">
        <f>('FL Characterization'!G$2-'FL Characterization'!G$3)*VLOOKUP($A9,'FL Ratio'!$A$2:$B$9,2,FALSE)</f>
        <v>13.799404272282574</v>
      </c>
      <c r="H9" s="2">
        <f>('FL Characterization'!H$2-'FL Characterization'!H$3)*VLOOKUP($A9,'FL Ratio'!$A$2:$B$9,2,FALSE)</f>
        <v>13.591201625827875</v>
      </c>
      <c r="I9" s="2">
        <f>('FL Characterization'!I$2-'FL Characterization'!I$3)*VLOOKUP($A9,'FL Ratio'!$A$2:$B$9,2,FALSE)</f>
        <v>12.904803737638757</v>
      </c>
      <c r="J9" s="2">
        <f>('FL Characterization'!J$2-'FL Characterization'!J$3)*VLOOKUP($A9,'FL Ratio'!$A$2:$B$9,2,FALSE)</f>
        <v>11.513904168075076</v>
      </c>
      <c r="K9" s="2">
        <f>('FL Characterization'!K$2-'FL Characterization'!K$3)*VLOOKUP($A9,'FL Ratio'!$A$2:$B$9,2,FALSE)</f>
        <v>17.558730028298662</v>
      </c>
      <c r="L9" s="2">
        <f>('FL Characterization'!L$2-'FL Characterization'!L$3)*VLOOKUP($A9,'FL Ratio'!$A$2:$B$9,2,FALSE)</f>
        <v>17.180689254248335</v>
      </c>
      <c r="M9" s="2">
        <f>('FL Characterization'!M$2-'FL Characterization'!M$3)*VLOOKUP($A9,'FL Ratio'!$A$2:$B$9,2,FALSE)</f>
        <v>16.417435980831293</v>
      </c>
      <c r="N9" s="2">
        <f>('FL Characterization'!N$2-'FL Characterization'!N$3)*VLOOKUP($A9,'FL Ratio'!$A$2:$B$9,2,FALSE)</f>
        <v>15.355175308998346</v>
      </c>
      <c r="O9" s="2">
        <f>('FL Characterization'!O$2-'FL Characterization'!O$3)*VLOOKUP($A9,'FL Ratio'!$A$2:$B$9,2,FALSE)</f>
        <v>14.737516482671529</v>
      </c>
      <c r="P9" s="2">
        <f>('FL Characterization'!P$2-'FL Characterization'!P$3)*VLOOKUP($A9,'FL Ratio'!$A$2:$B$9,2,FALSE)</f>
        <v>14.226103878964087</v>
      </c>
      <c r="Q9" s="2">
        <f>('FL Characterization'!Q$2-'FL Characterization'!Q$3)*VLOOKUP($A9,'FL Ratio'!$A$2:$B$9,2,FALSE)</f>
        <v>13.378128583698992</v>
      </c>
      <c r="R9" s="2">
        <f>('FL Characterization'!R$2-'FL Characterization'!R$3)*VLOOKUP($A9,'FL Ratio'!$A$2:$B$9,2,FALSE)</f>
        <v>12.825824510937098</v>
      </c>
      <c r="S9" s="2">
        <f>('FL Characterization'!S$2-'FL Characterization'!S$3)*VLOOKUP($A9,'FL Ratio'!$A$2:$B$9,2,FALSE)</f>
        <v>12.343871934924081</v>
      </c>
      <c r="T9" s="2">
        <f>('FL Characterization'!T$2-'FL Characterization'!T$3)*VLOOKUP($A9,'FL Ratio'!$A$2:$B$9,2,FALSE)</f>
        <v>7.5304018304406677</v>
      </c>
      <c r="U9" s="2">
        <f>('FL Characterization'!U$2-'FL Characterization'!U$3)*VLOOKUP($A9,'FL Ratio'!$A$2:$B$9,2,FALSE)</f>
        <v>7.9245519119865095</v>
      </c>
      <c r="V9" s="2">
        <f>('FL Characterization'!V$2-'FL Characterization'!V$3)*VLOOKUP($A9,'FL Ratio'!$A$2:$B$9,2,FALSE)</f>
        <v>8.3886654229297921</v>
      </c>
      <c r="W9" s="2">
        <f>('FL Characterization'!W$2-'FL Characterization'!W$3)*VLOOKUP($A9,'FL Ratio'!$A$2:$B$9,2,FALSE)</f>
        <v>8.7987202493362897</v>
      </c>
      <c r="X9" s="2">
        <f>('FL Characterization'!X$2-'FL Characterization'!X$3)*VLOOKUP($A9,'FL Ratio'!$A$2:$B$9,2,FALSE)</f>
        <v>9.340179494176363</v>
      </c>
      <c r="Y9" s="2">
        <f>('FL Characterization'!Y$2-'FL Characterization'!Y$3)*VLOOKUP($A9,'FL Ratio'!$A$2:$B$9,2,FALSE)</f>
        <v>10.194201420266108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3.4854404541258712</v>
      </c>
      <c r="C2" s="2">
        <f>('FL Characterization'!C$4-'FL Characterization'!C$2)*VLOOKUP($A2,'FL Ratio'!$A$2:$B$9,2,FALSE)</f>
        <v>4.2161502189553275</v>
      </c>
      <c r="D2" s="2">
        <f>('FL Characterization'!D$4-'FL Characterization'!D$2)*VLOOKUP($A2,'FL Ratio'!$A$2:$B$9,2,FALSE)</f>
        <v>5.6093511181612215</v>
      </c>
      <c r="E2" s="2">
        <f>('FL Characterization'!E$4-'FL Characterization'!E$2)*VLOOKUP($A2,'FL Ratio'!$A$2:$B$9,2,FALSE)</f>
        <v>6.6585949882139452</v>
      </c>
      <c r="F2" s="2">
        <f>('FL Characterization'!F$4-'FL Characterization'!F$2)*VLOOKUP($A2,'FL Ratio'!$A$2:$B$9,2,FALSE)</f>
        <v>7.6792602548665894</v>
      </c>
      <c r="G2" s="2">
        <f>('FL Characterization'!G$4-'FL Characterization'!G$2)*VLOOKUP($A2,'FL Ratio'!$A$2:$B$9,2,FALSE)</f>
        <v>8.2652539886261138</v>
      </c>
      <c r="H2" s="2">
        <f>('FL Characterization'!H$4-'FL Characterization'!H$2)*VLOOKUP($A2,'FL Ratio'!$A$2:$B$9,2,FALSE)</f>
        <v>7.65655079412267</v>
      </c>
      <c r="I2" s="2">
        <f>('FL Characterization'!I$4-'FL Characterization'!I$2)*VLOOKUP($A2,'FL Ratio'!$A$2:$B$9,2,FALSE)</f>
        <v>11.283572657766587</v>
      </c>
      <c r="J2" s="2">
        <f>('FL Characterization'!J$4-'FL Characterization'!J$2)*VLOOKUP($A2,'FL Ratio'!$A$2:$B$9,2,FALSE)</f>
        <v>10.039194083698108</v>
      </c>
      <c r="K2" s="2">
        <f>('FL Characterization'!K$4-'FL Characterization'!K$2)*VLOOKUP($A2,'FL Ratio'!$A$2:$B$9,2,FALSE)</f>
        <v>11.837711777694171</v>
      </c>
      <c r="L2" s="2">
        <f>('FL Characterization'!L$4-'FL Characterization'!L$2)*VLOOKUP($A2,'FL Ratio'!$A$2:$B$9,2,FALSE)</f>
        <v>12.052418312627921</v>
      </c>
      <c r="M2" s="2">
        <f>('FL Characterization'!M$4-'FL Characterization'!M$2)*VLOOKUP($A2,'FL Ratio'!$A$2:$B$9,2,FALSE)</f>
        <v>11.743624998753019</v>
      </c>
      <c r="N2" s="2">
        <f>('FL Characterization'!N$4-'FL Characterization'!N$2)*VLOOKUP($A2,'FL Ratio'!$A$2:$B$9,2,FALSE)</f>
        <v>10.851852241708785</v>
      </c>
      <c r="O2" s="2">
        <f>('FL Characterization'!O$4-'FL Characterization'!O$2)*VLOOKUP($A2,'FL Ratio'!$A$2:$B$9,2,FALSE)</f>
        <v>10.269919677906113</v>
      </c>
      <c r="P2" s="2">
        <f>('FL Characterization'!P$4-'FL Characterization'!P$2)*VLOOKUP($A2,'FL Ratio'!$A$2:$B$9,2,FALSE)</f>
        <v>9.9461241013831891</v>
      </c>
      <c r="Q2" s="2">
        <f>('FL Characterization'!Q$4-'FL Characterization'!Q$2)*VLOOKUP($A2,'FL Ratio'!$A$2:$B$9,2,FALSE)</f>
        <v>9.3177648442885719</v>
      </c>
      <c r="R2" s="2">
        <f>('FL Characterization'!R$4-'FL Characterization'!R$2)*VLOOKUP($A2,'FL Ratio'!$A$2:$B$9,2,FALSE)</f>
        <v>8.9047378431284656</v>
      </c>
      <c r="S2" s="2">
        <f>('FL Characterization'!S$4-'FL Characterization'!S$2)*VLOOKUP($A2,'FL Ratio'!$A$2:$B$9,2,FALSE)</f>
        <v>8.4432445388758648</v>
      </c>
      <c r="T2" s="2">
        <f>('FL Characterization'!T$4-'FL Characterization'!T$2)*VLOOKUP($A2,'FL Ratio'!$A$2:$B$9,2,FALSE)</f>
        <v>6.0485982358723938</v>
      </c>
      <c r="U2" s="2">
        <f>('FL Characterization'!U$4-'FL Characterization'!U$2)*VLOOKUP($A2,'FL Ratio'!$A$2:$B$9,2,FALSE)</f>
        <v>6.313055606914622</v>
      </c>
      <c r="V2" s="2">
        <f>('FL Characterization'!V$4-'FL Characterization'!V$2)*VLOOKUP($A2,'FL Ratio'!$A$2:$B$9,2,FALSE)</f>
        <v>6.6369263902886004</v>
      </c>
      <c r="W2" s="2">
        <f>('FL Characterization'!W$4-'FL Characterization'!W$2)*VLOOKUP($A2,'FL Ratio'!$A$2:$B$9,2,FALSE)</f>
        <v>7.1909903033651297</v>
      </c>
      <c r="X2" s="2">
        <f>('FL Characterization'!X$4-'FL Characterization'!X$2)*VLOOKUP($A2,'FL Ratio'!$A$2:$B$9,2,FALSE)</f>
        <v>2.7673173078886202</v>
      </c>
      <c r="Y2" s="2">
        <f>('FL Characterization'!Y$4-'FL Characterization'!Y$2)*VLOOKUP($A2,'FL Ratio'!$A$2:$B$9,2,FALSE)</f>
        <v>3.0738243334915176</v>
      </c>
    </row>
    <row r="3" spans="1:25" x14ac:dyDescent="0.3">
      <c r="A3">
        <v>5</v>
      </c>
      <c r="B3" s="2">
        <f>('FL Characterization'!B$4-'FL Characterization'!B$2)*VLOOKUP($A3,'FL Ratio'!$A$2:$B$9,2,FALSE)</f>
        <v>3.4854404541258712</v>
      </c>
      <c r="C3" s="2">
        <f>('FL Characterization'!C$4-'FL Characterization'!C$2)*VLOOKUP($A3,'FL Ratio'!$A$2:$B$9,2,FALSE)</f>
        <v>4.2161502189553275</v>
      </c>
      <c r="D3" s="2">
        <f>('FL Characterization'!D$4-'FL Characterization'!D$2)*VLOOKUP($A3,'FL Ratio'!$A$2:$B$9,2,FALSE)</f>
        <v>5.6093511181612215</v>
      </c>
      <c r="E3" s="2">
        <f>('FL Characterization'!E$4-'FL Characterization'!E$2)*VLOOKUP($A3,'FL Ratio'!$A$2:$B$9,2,FALSE)</f>
        <v>6.6585949882139452</v>
      </c>
      <c r="F3" s="2">
        <f>('FL Characterization'!F$4-'FL Characterization'!F$2)*VLOOKUP($A3,'FL Ratio'!$A$2:$B$9,2,FALSE)</f>
        <v>7.6792602548665894</v>
      </c>
      <c r="G3" s="2">
        <f>('FL Characterization'!G$4-'FL Characterization'!G$2)*VLOOKUP($A3,'FL Ratio'!$A$2:$B$9,2,FALSE)</f>
        <v>8.2652539886261138</v>
      </c>
      <c r="H3" s="2">
        <f>('FL Characterization'!H$4-'FL Characterization'!H$2)*VLOOKUP($A3,'FL Ratio'!$A$2:$B$9,2,FALSE)</f>
        <v>7.65655079412267</v>
      </c>
      <c r="I3" s="2">
        <f>('FL Characterization'!I$4-'FL Characterization'!I$2)*VLOOKUP($A3,'FL Ratio'!$A$2:$B$9,2,FALSE)</f>
        <v>11.283572657766587</v>
      </c>
      <c r="J3" s="2">
        <f>('FL Characterization'!J$4-'FL Characterization'!J$2)*VLOOKUP($A3,'FL Ratio'!$A$2:$B$9,2,FALSE)</f>
        <v>10.039194083698108</v>
      </c>
      <c r="K3" s="2">
        <f>('FL Characterization'!K$4-'FL Characterization'!K$2)*VLOOKUP($A3,'FL Ratio'!$A$2:$B$9,2,FALSE)</f>
        <v>11.837711777694171</v>
      </c>
      <c r="L3" s="2">
        <f>('FL Characterization'!L$4-'FL Characterization'!L$2)*VLOOKUP($A3,'FL Ratio'!$A$2:$B$9,2,FALSE)</f>
        <v>12.052418312627921</v>
      </c>
      <c r="M3" s="2">
        <f>('FL Characterization'!M$4-'FL Characterization'!M$2)*VLOOKUP($A3,'FL Ratio'!$A$2:$B$9,2,FALSE)</f>
        <v>11.743624998753019</v>
      </c>
      <c r="N3" s="2">
        <f>('FL Characterization'!N$4-'FL Characterization'!N$2)*VLOOKUP($A3,'FL Ratio'!$A$2:$B$9,2,FALSE)</f>
        <v>10.851852241708785</v>
      </c>
      <c r="O3" s="2">
        <f>('FL Characterization'!O$4-'FL Characterization'!O$2)*VLOOKUP($A3,'FL Ratio'!$A$2:$B$9,2,FALSE)</f>
        <v>10.269919677906113</v>
      </c>
      <c r="P3" s="2">
        <f>('FL Characterization'!P$4-'FL Characterization'!P$2)*VLOOKUP($A3,'FL Ratio'!$A$2:$B$9,2,FALSE)</f>
        <v>9.9461241013831891</v>
      </c>
      <c r="Q3" s="2">
        <f>('FL Characterization'!Q$4-'FL Characterization'!Q$2)*VLOOKUP($A3,'FL Ratio'!$A$2:$B$9,2,FALSE)</f>
        <v>9.3177648442885719</v>
      </c>
      <c r="R3" s="2">
        <f>('FL Characterization'!R$4-'FL Characterization'!R$2)*VLOOKUP($A3,'FL Ratio'!$A$2:$B$9,2,FALSE)</f>
        <v>8.9047378431284656</v>
      </c>
      <c r="S3" s="2">
        <f>('FL Characterization'!S$4-'FL Characterization'!S$2)*VLOOKUP($A3,'FL Ratio'!$A$2:$B$9,2,FALSE)</f>
        <v>8.4432445388758648</v>
      </c>
      <c r="T3" s="2">
        <f>('FL Characterization'!T$4-'FL Characterization'!T$2)*VLOOKUP($A3,'FL Ratio'!$A$2:$B$9,2,FALSE)</f>
        <v>6.0485982358723938</v>
      </c>
      <c r="U3" s="2">
        <f>('FL Characterization'!U$4-'FL Characterization'!U$2)*VLOOKUP($A3,'FL Ratio'!$A$2:$B$9,2,FALSE)</f>
        <v>6.313055606914622</v>
      </c>
      <c r="V3" s="2">
        <f>('FL Characterization'!V$4-'FL Characterization'!V$2)*VLOOKUP($A3,'FL Ratio'!$A$2:$B$9,2,FALSE)</f>
        <v>6.6369263902886004</v>
      </c>
      <c r="W3" s="2">
        <f>('FL Characterization'!W$4-'FL Characterization'!W$2)*VLOOKUP($A3,'FL Ratio'!$A$2:$B$9,2,FALSE)</f>
        <v>7.1909903033651297</v>
      </c>
      <c r="X3" s="2">
        <f>('FL Characterization'!X$4-'FL Characterization'!X$2)*VLOOKUP($A3,'FL Ratio'!$A$2:$B$9,2,FALSE)</f>
        <v>2.7673173078886202</v>
      </c>
      <c r="Y3" s="2">
        <f>('FL Characterization'!Y$4-'FL Characterization'!Y$2)*VLOOKUP($A3,'FL Ratio'!$A$2:$B$9,2,FALSE)</f>
        <v>3.0738243334915176</v>
      </c>
    </row>
    <row r="4" spans="1:25" x14ac:dyDescent="0.3">
      <c r="A4">
        <v>6</v>
      </c>
      <c r="B4" s="2">
        <f>('FL Characterization'!B$4-'FL Characterization'!B$2)*VLOOKUP($A4,'FL Ratio'!$A$2:$B$9,2,FALSE)</f>
        <v>3.4854404541258712</v>
      </c>
      <c r="C4" s="2">
        <f>('FL Characterization'!C$4-'FL Characterization'!C$2)*VLOOKUP($A4,'FL Ratio'!$A$2:$B$9,2,FALSE)</f>
        <v>4.2161502189553275</v>
      </c>
      <c r="D4" s="2">
        <f>('FL Characterization'!D$4-'FL Characterization'!D$2)*VLOOKUP($A4,'FL Ratio'!$A$2:$B$9,2,FALSE)</f>
        <v>5.6093511181612215</v>
      </c>
      <c r="E4" s="2">
        <f>('FL Characterization'!E$4-'FL Characterization'!E$2)*VLOOKUP($A4,'FL Ratio'!$A$2:$B$9,2,FALSE)</f>
        <v>6.6585949882139452</v>
      </c>
      <c r="F4" s="2">
        <f>('FL Characterization'!F$4-'FL Characterization'!F$2)*VLOOKUP($A4,'FL Ratio'!$A$2:$B$9,2,FALSE)</f>
        <v>7.6792602548665894</v>
      </c>
      <c r="G4" s="2">
        <f>('FL Characterization'!G$4-'FL Characterization'!G$2)*VLOOKUP($A4,'FL Ratio'!$A$2:$B$9,2,FALSE)</f>
        <v>8.2652539886261138</v>
      </c>
      <c r="H4" s="2">
        <f>('FL Characterization'!H$4-'FL Characterization'!H$2)*VLOOKUP($A4,'FL Ratio'!$A$2:$B$9,2,FALSE)</f>
        <v>7.65655079412267</v>
      </c>
      <c r="I4" s="2">
        <f>('FL Characterization'!I$4-'FL Characterization'!I$2)*VLOOKUP($A4,'FL Ratio'!$A$2:$B$9,2,FALSE)</f>
        <v>11.283572657766587</v>
      </c>
      <c r="J4" s="2">
        <f>('FL Characterization'!J$4-'FL Characterization'!J$2)*VLOOKUP($A4,'FL Ratio'!$A$2:$B$9,2,FALSE)</f>
        <v>10.039194083698108</v>
      </c>
      <c r="K4" s="2">
        <f>('FL Characterization'!K$4-'FL Characterization'!K$2)*VLOOKUP($A4,'FL Ratio'!$A$2:$B$9,2,FALSE)</f>
        <v>11.837711777694171</v>
      </c>
      <c r="L4" s="2">
        <f>('FL Characterization'!L$4-'FL Characterization'!L$2)*VLOOKUP($A4,'FL Ratio'!$A$2:$B$9,2,FALSE)</f>
        <v>12.052418312627921</v>
      </c>
      <c r="M4" s="2">
        <f>('FL Characterization'!M$4-'FL Characterization'!M$2)*VLOOKUP($A4,'FL Ratio'!$A$2:$B$9,2,FALSE)</f>
        <v>11.743624998753019</v>
      </c>
      <c r="N4" s="2">
        <f>('FL Characterization'!N$4-'FL Characterization'!N$2)*VLOOKUP($A4,'FL Ratio'!$A$2:$B$9,2,FALSE)</f>
        <v>10.851852241708785</v>
      </c>
      <c r="O4" s="2">
        <f>('FL Characterization'!O$4-'FL Characterization'!O$2)*VLOOKUP($A4,'FL Ratio'!$A$2:$B$9,2,FALSE)</f>
        <v>10.269919677906113</v>
      </c>
      <c r="P4" s="2">
        <f>('FL Characterization'!P$4-'FL Characterization'!P$2)*VLOOKUP($A4,'FL Ratio'!$A$2:$B$9,2,FALSE)</f>
        <v>9.9461241013831891</v>
      </c>
      <c r="Q4" s="2">
        <f>('FL Characterization'!Q$4-'FL Characterization'!Q$2)*VLOOKUP($A4,'FL Ratio'!$A$2:$B$9,2,FALSE)</f>
        <v>9.3177648442885719</v>
      </c>
      <c r="R4" s="2">
        <f>('FL Characterization'!R$4-'FL Characterization'!R$2)*VLOOKUP($A4,'FL Ratio'!$A$2:$B$9,2,FALSE)</f>
        <v>8.9047378431284656</v>
      </c>
      <c r="S4" s="2">
        <f>('FL Characterization'!S$4-'FL Characterization'!S$2)*VLOOKUP($A4,'FL Ratio'!$A$2:$B$9,2,FALSE)</f>
        <v>8.4432445388758648</v>
      </c>
      <c r="T4" s="2">
        <f>('FL Characterization'!T$4-'FL Characterization'!T$2)*VLOOKUP($A4,'FL Ratio'!$A$2:$B$9,2,FALSE)</f>
        <v>6.0485982358723938</v>
      </c>
      <c r="U4" s="2">
        <f>('FL Characterization'!U$4-'FL Characterization'!U$2)*VLOOKUP($A4,'FL Ratio'!$A$2:$B$9,2,FALSE)</f>
        <v>6.313055606914622</v>
      </c>
      <c r="V4" s="2">
        <f>('FL Characterization'!V$4-'FL Characterization'!V$2)*VLOOKUP($A4,'FL Ratio'!$A$2:$B$9,2,FALSE)</f>
        <v>6.6369263902886004</v>
      </c>
      <c r="W4" s="2">
        <f>('FL Characterization'!W$4-'FL Characterization'!W$2)*VLOOKUP($A4,'FL Ratio'!$A$2:$B$9,2,FALSE)</f>
        <v>7.1909903033651297</v>
      </c>
      <c r="X4" s="2">
        <f>('FL Characterization'!X$4-'FL Characterization'!X$2)*VLOOKUP($A4,'FL Ratio'!$A$2:$B$9,2,FALSE)</f>
        <v>2.7673173078886202</v>
      </c>
      <c r="Y4" s="2">
        <f>('FL Characterization'!Y$4-'FL Characterization'!Y$2)*VLOOKUP($A4,'FL Ratio'!$A$2:$B$9,2,FALSE)</f>
        <v>3.0738243334915176</v>
      </c>
    </row>
    <row r="5" spans="1:25" x14ac:dyDescent="0.3">
      <c r="A5">
        <v>8</v>
      </c>
      <c r="B5" s="2">
        <f>('FL Characterization'!B$4-'FL Characterization'!B$2)*VLOOKUP($A5,'FL Ratio'!$A$2:$B$9,2,FALSE)</f>
        <v>3.4854404541258712</v>
      </c>
      <c r="C5" s="2">
        <f>('FL Characterization'!C$4-'FL Characterization'!C$2)*VLOOKUP($A5,'FL Ratio'!$A$2:$B$9,2,FALSE)</f>
        <v>4.2161502189553275</v>
      </c>
      <c r="D5" s="2">
        <f>('FL Characterization'!D$4-'FL Characterization'!D$2)*VLOOKUP($A5,'FL Ratio'!$A$2:$B$9,2,FALSE)</f>
        <v>5.6093511181612215</v>
      </c>
      <c r="E5" s="2">
        <f>('FL Characterization'!E$4-'FL Characterization'!E$2)*VLOOKUP($A5,'FL Ratio'!$A$2:$B$9,2,FALSE)</f>
        <v>6.6585949882139452</v>
      </c>
      <c r="F5" s="2">
        <f>('FL Characterization'!F$4-'FL Characterization'!F$2)*VLOOKUP($A5,'FL Ratio'!$A$2:$B$9,2,FALSE)</f>
        <v>7.6792602548665894</v>
      </c>
      <c r="G5" s="2">
        <f>('FL Characterization'!G$4-'FL Characterization'!G$2)*VLOOKUP($A5,'FL Ratio'!$A$2:$B$9,2,FALSE)</f>
        <v>8.2652539886261138</v>
      </c>
      <c r="H5" s="2">
        <f>('FL Characterization'!H$4-'FL Characterization'!H$2)*VLOOKUP($A5,'FL Ratio'!$A$2:$B$9,2,FALSE)</f>
        <v>7.65655079412267</v>
      </c>
      <c r="I5" s="2">
        <f>('FL Characterization'!I$4-'FL Characterization'!I$2)*VLOOKUP($A5,'FL Ratio'!$A$2:$B$9,2,FALSE)</f>
        <v>11.283572657766587</v>
      </c>
      <c r="J5" s="2">
        <f>('FL Characterization'!J$4-'FL Characterization'!J$2)*VLOOKUP($A5,'FL Ratio'!$A$2:$B$9,2,FALSE)</f>
        <v>10.039194083698108</v>
      </c>
      <c r="K5" s="2">
        <f>('FL Characterization'!K$4-'FL Characterization'!K$2)*VLOOKUP($A5,'FL Ratio'!$A$2:$B$9,2,FALSE)</f>
        <v>11.837711777694171</v>
      </c>
      <c r="L5" s="2">
        <f>('FL Characterization'!L$4-'FL Characterization'!L$2)*VLOOKUP($A5,'FL Ratio'!$A$2:$B$9,2,FALSE)</f>
        <v>12.052418312627921</v>
      </c>
      <c r="M5" s="2">
        <f>('FL Characterization'!M$4-'FL Characterization'!M$2)*VLOOKUP($A5,'FL Ratio'!$A$2:$B$9,2,FALSE)</f>
        <v>11.743624998753019</v>
      </c>
      <c r="N5" s="2">
        <f>('FL Characterization'!N$4-'FL Characterization'!N$2)*VLOOKUP($A5,'FL Ratio'!$A$2:$B$9,2,FALSE)</f>
        <v>10.851852241708785</v>
      </c>
      <c r="O5" s="2">
        <f>('FL Characterization'!O$4-'FL Characterization'!O$2)*VLOOKUP($A5,'FL Ratio'!$A$2:$B$9,2,FALSE)</f>
        <v>10.269919677906113</v>
      </c>
      <c r="P5" s="2">
        <f>('FL Characterization'!P$4-'FL Characterization'!P$2)*VLOOKUP($A5,'FL Ratio'!$A$2:$B$9,2,FALSE)</f>
        <v>9.9461241013831891</v>
      </c>
      <c r="Q5" s="2">
        <f>('FL Characterization'!Q$4-'FL Characterization'!Q$2)*VLOOKUP($A5,'FL Ratio'!$A$2:$B$9,2,FALSE)</f>
        <v>9.3177648442885719</v>
      </c>
      <c r="R5" s="2">
        <f>('FL Characterization'!R$4-'FL Characterization'!R$2)*VLOOKUP($A5,'FL Ratio'!$A$2:$B$9,2,FALSE)</f>
        <v>8.9047378431284656</v>
      </c>
      <c r="S5" s="2">
        <f>('FL Characterization'!S$4-'FL Characterization'!S$2)*VLOOKUP($A5,'FL Ratio'!$A$2:$B$9,2,FALSE)</f>
        <v>8.4432445388758648</v>
      </c>
      <c r="T5" s="2">
        <f>('FL Characterization'!T$4-'FL Characterization'!T$2)*VLOOKUP($A5,'FL Ratio'!$A$2:$B$9,2,FALSE)</f>
        <v>6.0485982358723938</v>
      </c>
      <c r="U5" s="2">
        <f>('FL Characterization'!U$4-'FL Characterization'!U$2)*VLOOKUP($A5,'FL Ratio'!$A$2:$B$9,2,FALSE)</f>
        <v>6.313055606914622</v>
      </c>
      <c r="V5" s="2">
        <f>('FL Characterization'!V$4-'FL Characterization'!V$2)*VLOOKUP($A5,'FL Ratio'!$A$2:$B$9,2,FALSE)</f>
        <v>6.6369263902886004</v>
      </c>
      <c r="W5" s="2">
        <f>('FL Characterization'!W$4-'FL Characterization'!W$2)*VLOOKUP($A5,'FL Ratio'!$A$2:$B$9,2,FALSE)</f>
        <v>7.1909903033651297</v>
      </c>
      <c r="X5" s="2">
        <f>('FL Characterization'!X$4-'FL Characterization'!X$2)*VLOOKUP($A5,'FL Ratio'!$A$2:$B$9,2,FALSE)</f>
        <v>2.7673173078886202</v>
      </c>
      <c r="Y5" s="2">
        <f>('FL Characterization'!Y$4-'FL Characterization'!Y$2)*VLOOKUP($A5,'FL Ratio'!$A$2:$B$9,2,FALSE)</f>
        <v>3.0738243334915176</v>
      </c>
    </row>
    <row r="6" spans="1:25" x14ac:dyDescent="0.3">
      <c r="A6">
        <v>9</v>
      </c>
      <c r="B6" s="2">
        <f>('FL Characterization'!B$4-'FL Characterization'!B$2)*VLOOKUP($A6,'FL Ratio'!$A$2:$B$9,2,FALSE)</f>
        <v>3.4854404541258712</v>
      </c>
      <c r="C6" s="2">
        <f>('FL Characterization'!C$4-'FL Characterization'!C$2)*VLOOKUP($A6,'FL Ratio'!$A$2:$B$9,2,FALSE)</f>
        <v>4.2161502189553275</v>
      </c>
      <c r="D6" s="2">
        <f>('FL Characterization'!D$4-'FL Characterization'!D$2)*VLOOKUP($A6,'FL Ratio'!$A$2:$B$9,2,FALSE)</f>
        <v>5.6093511181612215</v>
      </c>
      <c r="E6" s="2">
        <f>('FL Characterization'!E$4-'FL Characterization'!E$2)*VLOOKUP($A6,'FL Ratio'!$A$2:$B$9,2,FALSE)</f>
        <v>6.6585949882139452</v>
      </c>
      <c r="F6" s="2">
        <f>('FL Characterization'!F$4-'FL Characterization'!F$2)*VLOOKUP($A6,'FL Ratio'!$A$2:$B$9,2,FALSE)</f>
        <v>7.6792602548665894</v>
      </c>
      <c r="G6" s="2">
        <f>('FL Characterization'!G$4-'FL Characterization'!G$2)*VLOOKUP($A6,'FL Ratio'!$A$2:$B$9,2,FALSE)</f>
        <v>8.2652539886261138</v>
      </c>
      <c r="H6" s="2">
        <f>('FL Characterization'!H$4-'FL Characterization'!H$2)*VLOOKUP($A6,'FL Ratio'!$A$2:$B$9,2,FALSE)</f>
        <v>7.65655079412267</v>
      </c>
      <c r="I6" s="2">
        <f>('FL Characterization'!I$4-'FL Characterization'!I$2)*VLOOKUP($A6,'FL Ratio'!$A$2:$B$9,2,FALSE)</f>
        <v>11.283572657766587</v>
      </c>
      <c r="J6" s="2">
        <f>('FL Characterization'!J$4-'FL Characterization'!J$2)*VLOOKUP($A6,'FL Ratio'!$A$2:$B$9,2,FALSE)</f>
        <v>10.039194083698108</v>
      </c>
      <c r="K6" s="2">
        <f>('FL Characterization'!K$4-'FL Characterization'!K$2)*VLOOKUP($A6,'FL Ratio'!$A$2:$B$9,2,FALSE)</f>
        <v>11.837711777694171</v>
      </c>
      <c r="L6" s="2">
        <f>('FL Characterization'!L$4-'FL Characterization'!L$2)*VLOOKUP($A6,'FL Ratio'!$A$2:$B$9,2,FALSE)</f>
        <v>12.052418312627921</v>
      </c>
      <c r="M6" s="2">
        <f>('FL Characterization'!M$4-'FL Characterization'!M$2)*VLOOKUP($A6,'FL Ratio'!$A$2:$B$9,2,FALSE)</f>
        <v>11.743624998753019</v>
      </c>
      <c r="N6" s="2">
        <f>('FL Characterization'!N$4-'FL Characterization'!N$2)*VLOOKUP($A6,'FL Ratio'!$A$2:$B$9,2,FALSE)</f>
        <v>10.851852241708785</v>
      </c>
      <c r="O6" s="2">
        <f>('FL Characterization'!O$4-'FL Characterization'!O$2)*VLOOKUP($A6,'FL Ratio'!$A$2:$B$9,2,FALSE)</f>
        <v>10.269919677906113</v>
      </c>
      <c r="P6" s="2">
        <f>('FL Characterization'!P$4-'FL Characterization'!P$2)*VLOOKUP($A6,'FL Ratio'!$A$2:$B$9,2,FALSE)</f>
        <v>9.9461241013831891</v>
      </c>
      <c r="Q6" s="2">
        <f>('FL Characterization'!Q$4-'FL Characterization'!Q$2)*VLOOKUP($A6,'FL Ratio'!$A$2:$B$9,2,FALSE)</f>
        <v>9.3177648442885719</v>
      </c>
      <c r="R6" s="2">
        <f>('FL Characterization'!R$4-'FL Characterization'!R$2)*VLOOKUP($A6,'FL Ratio'!$A$2:$B$9,2,FALSE)</f>
        <v>8.9047378431284656</v>
      </c>
      <c r="S6" s="2">
        <f>('FL Characterization'!S$4-'FL Characterization'!S$2)*VLOOKUP($A6,'FL Ratio'!$A$2:$B$9,2,FALSE)</f>
        <v>8.4432445388758648</v>
      </c>
      <c r="T6" s="2">
        <f>('FL Characterization'!T$4-'FL Characterization'!T$2)*VLOOKUP($A6,'FL Ratio'!$A$2:$B$9,2,FALSE)</f>
        <v>6.0485982358723938</v>
      </c>
      <c r="U6" s="2">
        <f>('FL Characterization'!U$4-'FL Characterization'!U$2)*VLOOKUP($A6,'FL Ratio'!$A$2:$B$9,2,FALSE)</f>
        <v>6.313055606914622</v>
      </c>
      <c r="V6" s="2">
        <f>('FL Characterization'!V$4-'FL Characterization'!V$2)*VLOOKUP($A6,'FL Ratio'!$A$2:$B$9,2,FALSE)</f>
        <v>6.6369263902886004</v>
      </c>
      <c r="W6" s="2">
        <f>('FL Characterization'!W$4-'FL Characterization'!W$2)*VLOOKUP($A6,'FL Ratio'!$A$2:$B$9,2,FALSE)</f>
        <v>7.1909903033651297</v>
      </c>
      <c r="X6" s="2">
        <f>('FL Characterization'!X$4-'FL Characterization'!X$2)*VLOOKUP($A6,'FL Ratio'!$A$2:$B$9,2,FALSE)</f>
        <v>2.7673173078886202</v>
      </c>
      <c r="Y6" s="2">
        <f>('FL Characterization'!Y$4-'FL Characterization'!Y$2)*VLOOKUP($A6,'FL Ratio'!$A$2:$B$9,2,FALSE)</f>
        <v>3.0738243334915176</v>
      </c>
    </row>
    <row r="7" spans="1:25" x14ac:dyDescent="0.3">
      <c r="A7">
        <v>10</v>
      </c>
      <c r="B7" s="2">
        <f>('FL Characterization'!B$4-'FL Characterization'!B$2)*VLOOKUP($A7,'FL Ratio'!$A$2:$B$9,2,FALSE)</f>
        <v>3.4854404541258712</v>
      </c>
      <c r="C7" s="2">
        <f>('FL Characterization'!C$4-'FL Characterization'!C$2)*VLOOKUP($A7,'FL Ratio'!$A$2:$B$9,2,FALSE)</f>
        <v>4.2161502189553275</v>
      </c>
      <c r="D7" s="2">
        <f>('FL Characterization'!D$4-'FL Characterization'!D$2)*VLOOKUP($A7,'FL Ratio'!$A$2:$B$9,2,FALSE)</f>
        <v>5.6093511181612215</v>
      </c>
      <c r="E7" s="2">
        <f>('FL Characterization'!E$4-'FL Characterization'!E$2)*VLOOKUP($A7,'FL Ratio'!$A$2:$B$9,2,FALSE)</f>
        <v>6.6585949882139452</v>
      </c>
      <c r="F7" s="2">
        <f>('FL Characterization'!F$4-'FL Characterization'!F$2)*VLOOKUP($A7,'FL Ratio'!$A$2:$B$9,2,FALSE)</f>
        <v>7.6792602548665894</v>
      </c>
      <c r="G7" s="2">
        <f>('FL Characterization'!G$4-'FL Characterization'!G$2)*VLOOKUP($A7,'FL Ratio'!$A$2:$B$9,2,FALSE)</f>
        <v>8.2652539886261138</v>
      </c>
      <c r="H7" s="2">
        <f>('FL Characterization'!H$4-'FL Characterization'!H$2)*VLOOKUP($A7,'FL Ratio'!$A$2:$B$9,2,FALSE)</f>
        <v>7.65655079412267</v>
      </c>
      <c r="I7" s="2">
        <f>('FL Characterization'!I$4-'FL Characterization'!I$2)*VLOOKUP($A7,'FL Ratio'!$A$2:$B$9,2,FALSE)</f>
        <v>11.283572657766587</v>
      </c>
      <c r="J7" s="2">
        <f>('FL Characterization'!J$4-'FL Characterization'!J$2)*VLOOKUP($A7,'FL Ratio'!$A$2:$B$9,2,FALSE)</f>
        <v>10.039194083698108</v>
      </c>
      <c r="K7" s="2">
        <f>('FL Characterization'!K$4-'FL Characterization'!K$2)*VLOOKUP($A7,'FL Ratio'!$A$2:$B$9,2,FALSE)</f>
        <v>11.837711777694171</v>
      </c>
      <c r="L7" s="2">
        <f>('FL Characterization'!L$4-'FL Characterization'!L$2)*VLOOKUP($A7,'FL Ratio'!$A$2:$B$9,2,FALSE)</f>
        <v>12.052418312627921</v>
      </c>
      <c r="M7" s="2">
        <f>('FL Characterization'!M$4-'FL Characterization'!M$2)*VLOOKUP($A7,'FL Ratio'!$A$2:$B$9,2,FALSE)</f>
        <v>11.743624998753019</v>
      </c>
      <c r="N7" s="2">
        <f>('FL Characterization'!N$4-'FL Characterization'!N$2)*VLOOKUP($A7,'FL Ratio'!$A$2:$B$9,2,FALSE)</f>
        <v>10.851852241708785</v>
      </c>
      <c r="O7" s="2">
        <f>('FL Characterization'!O$4-'FL Characterization'!O$2)*VLOOKUP($A7,'FL Ratio'!$A$2:$B$9,2,FALSE)</f>
        <v>10.269919677906113</v>
      </c>
      <c r="P7" s="2">
        <f>('FL Characterization'!P$4-'FL Characterization'!P$2)*VLOOKUP($A7,'FL Ratio'!$A$2:$B$9,2,FALSE)</f>
        <v>9.9461241013831891</v>
      </c>
      <c r="Q7" s="2">
        <f>('FL Characterization'!Q$4-'FL Characterization'!Q$2)*VLOOKUP($A7,'FL Ratio'!$A$2:$B$9,2,FALSE)</f>
        <v>9.3177648442885719</v>
      </c>
      <c r="R7" s="2">
        <f>('FL Characterization'!R$4-'FL Characterization'!R$2)*VLOOKUP($A7,'FL Ratio'!$A$2:$B$9,2,FALSE)</f>
        <v>8.9047378431284656</v>
      </c>
      <c r="S7" s="2">
        <f>('FL Characterization'!S$4-'FL Characterization'!S$2)*VLOOKUP($A7,'FL Ratio'!$A$2:$B$9,2,FALSE)</f>
        <v>8.4432445388758648</v>
      </c>
      <c r="T7" s="2">
        <f>('FL Characterization'!T$4-'FL Characterization'!T$2)*VLOOKUP($A7,'FL Ratio'!$A$2:$B$9,2,FALSE)</f>
        <v>6.0485982358723938</v>
      </c>
      <c r="U7" s="2">
        <f>('FL Characterization'!U$4-'FL Characterization'!U$2)*VLOOKUP($A7,'FL Ratio'!$A$2:$B$9,2,FALSE)</f>
        <v>6.313055606914622</v>
      </c>
      <c r="V7" s="2">
        <f>('FL Characterization'!V$4-'FL Characterization'!V$2)*VLOOKUP($A7,'FL Ratio'!$A$2:$B$9,2,FALSE)</f>
        <v>6.6369263902886004</v>
      </c>
      <c r="W7" s="2">
        <f>('FL Characterization'!W$4-'FL Characterization'!W$2)*VLOOKUP($A7,'FL Ratio'!$A$2:$B$9,2,FALSE)</f>
        <v>7.1909903033651297</v>
      </c>
      <c r="X7" s="2">
        <f>('FL Characterization'!X$4-'FL Characterization'!X$2)*VLOOKUP($A7,'FL Ratio'!$A$2:$B$9,2,FALSE)</f>
        <v>2.7673173078886202</v>
      </c>
      <c r="Y7" s="2">
        <f>('FL Characterization'!Y$4-'FL Characterization'!Y$2)*VLOOKUP($A7,'FL Ratio'!$A$2:$B$9,2,FALSE)</f>
        <v>3.0738243334915176</v>
      </c>
    </row>
    <row r="8" spans="1:25" x14ac:dyDescent="0.3">
      <c r="A8">
        <v>11</v>
      </c>
      <c r="B8" s="2">
        <f>('FL Characterization'!B$4-'FL Characterization'!B$2)*VLOOKUP($A8,'FL Ratio'!$A$2:$B$9,2,FALSE)</f>
        <v>3.4854404541258712</v>
      </c>
      <c r="C8" s="2">
        <f>('FL Characterization'!C$4-'FL Characterization'!C$2)*VLOOKUP($A8,'FL Ratio'!$A$2:$B$9,2,FALSE)</f>
        <v>4.2161502189553275</v>
      </c>
      <c r="D8" s="2">
        <f>('FL Characterization'!D$4-'FL Characterization'!D$2)*VLOOKUP($A8,'FL Ratio'!$A$2:$B$9,2,FALSE)</f>
        <v>5.6093511181612215</v>
      </c>
      <c r="E8" s="2">
        <f>('FL Characterization'!E$4-'FL Characterization'!E$2)*VLOOKUP($A8,'FL Ratio'!$A$2:$B$9,2,FALSE)</f>
        <v>6.6585949882139452</v>
      </c>
      <c r="F8" s="2">
        <f>('FL Characterization'!F$4-'FL Characterization'!F$2)*VLOOKUP($A8,'FL Ratio'!$A$2:$B$9,2,FALSE)</f>
        <v>7.6792602548665894</v>
      </c>
      <c r="G8" s="2">
        <f>('FL Characterization'!G$4-'FL Characterization'!G$2)*VLOOKUP($A8,'FL Ratio'!$A$2:$B$9,2,FALSE)</f>
        <v>8.2652539886261138</v>
      </c>
      <c r="H8" s="2">
        <f>('FL Characterization'!H$4-'FL Characterization'!H$2)*VLOOKUP($A8,'FL Ratio'!$A$2:$B$9,2,FALSE)</f>
        <v>7.65655079412267</v>
      </c>
      <c r="I8" s="2">
        <f>('FL Characterization'!I$4-'FL Characterization'!I$2)*VLOOKUP($A8,'FL Ratio'!$A$2:$B$9,2,FALSE)</f>
        <v>11.283572657766587</v>
      </c>
      <c r="J8" s="2">
        <f>('FL Characterization'!J$4-'FL Characterization'!J$2)*VLOOKUP($A8,'FL Ratio'!$A$2:$B$9,2,FALSE)</f>
        <v>10.039194083698108</v>
      </c>
      <c r="K8" s="2">
        <f>('FL Characterization'!K$4-'FL Characterization'!K$2)*VLOOKUP($A8,'FL Ratio'!$A$2:$B$9,2,FALSE)</f>
        <v>11.837711777694171</v>
      </c>
      <c r="L8" s="2">
        <f>('FL Characterization'!L$4-'FL Characterization'!L$2)*VLOOKUP($A8,'FL Ratio'!$A$2:$B$9,2,FALSE)</f>
        <v>12.052418312627921</v>
      </c>
      <c r="M8" s="2">
        <f>('FL Characterization'!M$4-'FL Characterization'!M$2)*VLOOKUP($A8,'FL Ratio'!$A$2:$B$9,2,FALSE)</f>
        <v>11.743624998753019</v>
      </c>
      <c r="N8" s="2">
        <f>('FL Characterization'!N$4-'FL Characterization'!N$2)*VLOOKUP($A8,'FL Ratio'!$A$2:$B$9,2,FALSE)</f>
        <v>10.851852241708785</v>
      </c>
      <c r="O8" s="2">
        <f>('FL Characterization'!O$4-'FL Characterization'!O$2)*VLOOKUP($A8,'FL Ratio'!$A$2:$B$9,2,FALSE)</f>
        <v>10.269919677906113</v>
      </c>
      <c r="P8" s="2">
        <f>('FL Characterization'!P$4-'FL Characterization'!P$2)*VLOOKUP($A8,'FL Ratio'!$A$2:$B$9,2,FALSE)</f>
        <v>9.9461241013831891</v>
      </c>
      <c r="Q8" s="2">
        <f>('FL Characterization'!Q$4-'FL Characterization'!Q$2)*VLOOKUP($A8,'FL Ratio'!$A$2:$B$9,2,FALSE)</f>
        <v>9.3177648442885719</v>
      </c>
      <c r="R8" s="2">
        <f>('FL Characterization'!R$4-'FL Characterization'!R$2)*VLOOKUP($A8,'FL Ratio'!$A$2:$B$9,2,FALSE)</f>
        <v>8.9047378431284656</v>
      </c>
      <c r="S8" s="2">
        <f>('FL Characterization'!S$4-'FL Characterization'!S$2)*VLOOKUP($A8,'FL Ratio'!$A$2:$B$9,2,FALSE)</f>
        <v>8.4432445388758648</v>
      </c>
      <c r="T8" s="2">
        <f>('FL Characterization'!T$4-'FL Characterization'!T$2)*VLOOKUP($A8,'FL Ratio'!$A$2:$B$9,2,FALSE)</f>
        <v>6.0485982358723938</v>
      </c>
      <c r="U8" s="2">
        <f>('FL Characterization'!U$4-'FL Characterization'!U$2)*VLOOKUP($A8,'FL Ratio'!$A$2:$B$9,2,FALSE)</f>
        <v>6.313055606914622</v>
      </c>
      <c r="V8" s="2">
        <f>('FL Characterization'!V$4-'FL Characterization'!V$2)*VLOOKUP($A8,'FL Ratio'!$A$2:$B$9,2,FALSE)</f>
        <v>6.6369263902886004</v>
      </c>
      <c r="W8" s="2">
        <f>('FL Characterization'!W$4-'FL Characterization'!W$2)*VLOOKUP($A8,'FL Ratio'!$A$2:$B$9,2,FALSE)</f>
        <v>7.1909903033651297</v>
      </c>
      <c r="X8" s="2">
        <f>('FL Characterization'!X$4-'FL Characterization'!X$2)*VLOOKUP($A8,'FL Ratio'!$A$2:$B$9,2,FALSE)</f>
        <v>2.7673173078886202</v>
      </c>
      <c r="Y8" s="2">
        <f>('FL Characterization'!Y$4-'FL Characterization'!Y$2)*VLOOKUP($A8,'FL Ratio'!$A$2:$B$9,2,FALSE)</f>
        <v>3.0738243334915176</v>
      </c>
    </row>
    <row r="9" spans="1:25" x14ac:dyDescent="0.3">
      <c r="A9">
        <v>13</v>
      </c>
      <c r="B9" s="2">
        <f>('FL Characterization'!B$4-'FL Characterization'!B$2)*VLOOKUP($A9,'FL Ratio'!$A$2:$B$9,2,FALSE)</f>
        <v>3.4854404541258712</v>
      </c>
      <c r="C9" s="2">
        <f>('FL Characterization'!C$4-'FL Characterization'!C$2)*VLOOKUP($A9,'FL Ratio'!$A$2:$B$9,2,FALSE)</f>
        <v>4.2161502189553275</v>
      </c>
      <c r="D9" s="2">
        <f>('FL Characterization'!D$4-'FL Characterization'!D$2)*VLOOKUP($A9,'FL Ratio'!$A$2:$B$9,2,FALSE)</f>
        <v>5.6093511181612215</v>
      </c>
      <c r="E9" s="2">
        <f>('FL Characterization'!E$4-'FL Characterization'!E$2)*VLOOKUP($A9,'FL Ratio'!$A$2:$B$9,2,FALSE)</f>
        <v>6.6585949882139452</v>
      </c>
      <c r="F9" s="2">
        <f>('FL Characterization'!F$4-'FL Characterization'!F$2)*VLOOKUP($A9,'FL Ratio'!$A$2:$B$9,2,FALSE)</f>
        <v>7.6792602548665894</v>
      </c>
      <c r="G9" s="2">
        <f>('FL Characterization'!G$4-'FL Characterization'!G$2)*VLOOKUP($A9,'FL Ratio'!$A$2:$B$9,2,FALSE)</f>
        <v>8.2652539886261138</v>
      </c>
      <c r="H9" s="2">
        <f>('FL Characterization'!H$4-'FL Characterization'!H$2)*VLOOKUP($A9,'FL Ratio'!$A$2:$B$9,2,FALSE)</f>
        <v>7.65655079412267</v>
      </c>
      <c r="I9" s="2">
        <f>('FL Characterization'!I$4-'FL Characterization'!I$2)*VLOOKUP($A9,'FL Ratio'!$A$2:$B$9,2,FALSE)</f>
        <v>11.283572657766587</v>
      </c>
      <c r="J9" s="2">
        <f>('FL Characterization'!J$4-'FL Characterization'!J$2)*VLOOKUP($A9,'FL Ratio'!$A$2:$B$9,2,FALSE)</f>
        <v>10.039194083698108</v>
      </c>
      <c r="K9" s="2">
        <f>('FL Characterization'!K$4-'FL Characterization'!K$2)*VLOOKUP($A9,'FL Ratio'!$A$2:$B$9,2,FALSE)</f>
        <v>11.837711777694171</v>
      </c>
      <c r="L9" s="2">
        <f>('FL Characterization'!L$4-'FL Characterization'!L$2)*VLOOKUP($A9,'FL Ratio'!$A$2:$B$9,2,FALSE)</f>
        <v>12.052418312627921</v>
      </c>
      <c r="M9" s="2">
        <f>('FL Characterization'!M$4-'FL Characterization'!M$2)*VLOOKUP($A9,'FL Ratio'!$A$2:$B$9,2,FALSE)</f>
        <v>11.743624998753019</v>
      </c>
      <c r="N9" s="2">
        <f>('FL Characterization'!N$4-'FL Characterization'!N$2)*VLOOKUP($A9,'FL Ratio'!$A$2:$B$9,2,FALSE)</f>
        <v>10.851852241708785</v>
      </c>
      <c r="O9" s="2">
        <f>('FL Characterization'!O$4-'FL Characterization'!O$2)*VLOOKUP($A9,'FL Ratio'!$A$2:$B$9,2,FALSE)</f>
        <v>10.269919677906113</v>
      </c>
      <c r="P9" s="2">
        <f>('FL Characterization'!P$4-'FL Characterization'!P$2)*VLOOKUP($A9,'FL Ratio'!$A$2:$B$9,2,FALSE)</f>
        <v>9.9461241013831891</v>
      </c>
      <c r="Q9" s="2">
        <f>('FL Characterization'!Q$4-'FL Characterization'!Q$2)*VLOOKUP($A9,'FL Ratio'!$A$2:$B$9,2,FALSE)</f>
        <v>9.3177648442885719</v>
      </c>
      <c r="R9" s="2">
        <f>('FL Characterization'!R$4-'FL Characterization'!R$2)*VLOOKUP($A9,'FL Ratio'!$A$2:$B$9,2,FALSE)</f>
        <v>8.9047378431284656</v>
      </c>
      <c r="S9" s="2">
        <f>('FL Characterization'!S$4-'FL Characterization'!S$2)*VLOOKUP($A9,'FL Ratio'!$A$2:$B$9,2,FALSE)</f>
        <v>8.4432445388758648</v>
      </c>
      <c r="T9" s="2">
        <f>('FL Characterization'!T$4-'FL Characterization'!T$2)*VLOOKUP($A9,'FL Ratio'!$A$2:$B$9,2,FALSE)</f>
        <v>6.0485982358723938</v>
      </c>
      <c r="U9" s="2">
        <f>('FL Characterization'!U$4-'FL Characterization'!U$2)*VLOOKUP($A9,'FL Ratio'!$A$2:$B$9,2,FALSE)</f>
        <v>6.313055606914622</v>
      </c>
      <c r="V9" s="2">
        <f>('FL Characterization'!V$4-'FL Characterization'!V$2)*VLOOKUP($A9,'FL Ratio'!$A$2:$B$9,2,FALSE)</f>
        <v>6.6369263902886004</v>
      </c>
      <c r="W9" s="2">
        <f>('FL Characterization'!W$4-'FL Characterization'!W$2)*VLOOKUP($A9,'FL Ratio'!$A$2:$B$9,2,FALSE)</f>
        <v>7.1909903033651297</v>
      </c>
      <c r="X9" s="2">
        <f>('FL Characterization'!X$4-'FL Characterization'!X$2)*VLOOKUP($A9,'FL Ratio'!$A$2:$B$9,2,FALSE)</f>
        <v>2.7673173078886202</v>
      </c>
      <c r="Y9" s="2">
        <f>('FL Characterization'!Y$4-'FL Characterization'!Y$2)*VLOOKUP($A9,'FL Ratio'!$A$2:$B$9,2,FALSE)</f>
        <v>3.0738243334915176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10.880111968060405</v>
      </c>
      <c r="C2" s="2">
        <f>('FL Characterization'!C$2-'FL Characterization'!C$3)*VLOOKUP($A2,'FL Ratio'!$A$2:$B$9,2,FALSE)</f>
        <v>11.463148568436534</v>
      </c>
      <c r="D2" s="2">
        <f>('FL Characterization'!D$2-'FL Characterization'!D$3)*VLOOKUP($A2,'FL Ratio'!$A$2:$B$9,2,FALSE)</f>
        <v>11.993356868359099</v>
      </c>
      <c r="E2" s="2">
        <f>('FL Characterization'!E$2-'FL Characterization'!E$3)*VLOOKUP($A2,'FL Ratio'!$A$2:$B$9,2,FALSE)</f>
        <v>12.685620890930339</v>
      </c>
      <c r="F2" s="2">
        <f>('FL Characterization'!F$2-'FL Characterization'!F$3)*VLOOKUP($A2,'FL Ratio'!$A$2:$B$9,2,FALSE)</f>
        <v>13.300000698551253</v>
      </c>
      <c r="G2" s="2">
        <f>('FL Characterization'!G$2-'FL Characterization'!G$3)*VLOOKUP($A2,'FL Ratio'!$A$2:$B$9,2,FALSE)</f>
        <v>13.799404272282574</v>
      </c>
      <c r="H2" s="2">
        <f>('FL Characterization'!H$2-'FL Characterization'!H$3)*VLOOKUP($A2,'FL Ratio'!$A$2:$B$9,2,FALSE)</f>
        <v>13.591201625827875</v>
      </c>
      <c r="I2" s="2">
        <f>('FL Characterization'!I$2-'FL Characterization'!I$3)*VLOOKUP($A2,'FL Ratio'!$A$2:$B$9,2,FALSE)</f>
        <v>12.904803737638757</v>
      </c>
      <c r="J2" s="2">
        <f>('FL Characterization'!J$2-'FL Characterization'!J$3)*VLOOKUP($A2,'FL Ratio'!$A$2:$B$9,2,FALSE)</f>
        <v>11.513904168075076</v>
      </c>
      <c r="K2" s="2">
        <f>('FL Characterization'!K$2-'FL Characterization'!K$3)*VLOOKUP($A2,'FL Ratio'!$A$2:$B$9,2,FALSE)</f>
        <v>17.558730028298662</v>
      </c>
      <c r="L2" s="2">
        <f>('FL Characterization'!L$2-'FL Characterization'!L$3)*VLOOKUP($A2,'FL Ratio'!$A$2:$B$9,2,FALSE)</f>
        <v>17.180689254248335</v>
      </c>
      <c r="M2" s="2">
        <f>('FL Characterization'!M$2-'FL Characterization'!M$3)*VLOOKUP($A2,'FL Ratio'!$A$2:$B$9,2,FALSE)</f>
        <v>16.417435980831293</v>
      </c>
      <c r="N2" s="2">
        <f>('FL Characterization'!N$2-'FL Characterization'!N$3)*VLOOKUP($A2,'FL Ratio'!$A$2:$B$9,2,FALSE)</f>
        <v>15.355175308998346</v>
      </c>
      <c r="O2" s="2">
        <f>('FL Characterization'!O$2-'FL Characterization'!O$3)*VLOOKUP($A2,'FL Ratio'!$A$2:$B$9,2,FALSE)</f>
        <v>14.737516482671529</v>
      </c>
      <c r="P2" s="2">
        <f>('FL Characterization'!P$2-'FL Characterization'!P$3)*VLOOKUP($A2,'FL Ratio'!$A$2:$B$9,2,FALSE)</f>
        <v>14.226103878964087</v>
      </c>
      <c r="Q2" s="2">
        <f>('FL Characterization'!Q$2-'FL Characterization'!Q$3)*VLOOKUP($A2,'FL Ratio'!$A$2:$B$9,2,FALSE)</f>
        <v>13.378128583698992</v>
      </c>
      <c r="R2" s="2">
        <f>('FL Characterization'!R$2-'FL Characterization'!R$3)*VLOOKUP($A2,'FL Ratio'!$A$2:$B$9,2,FALSE)</f>
        <v>12.825824510937098</v>
      </c>
      <c r="S2" s="2">
        <f>('FL Characterization'!S$2-'FL Characterization'!S$3)*VLOOKUP($A2,'FL Ratio'!$A$2:$B$9,2,FALSE)</f>
        <v>12.343871934924081</v>
      </c>
      <c r="T2" s="2">
        <f>('FL Characterization'!T$2-'FL Characterization'!T$3)*VLOOKUP($A2,'FL Ratio'!$A$2:$B$9,2,FALSE)</f>
        <v>7.5304018304406677</v>
      </c>
      <c r="U2" s="2">
        <f>('FL Characterization'!U$2-'FL Characterization'!U$3)*VLOOKUP($A2,'FL Ratio'!$A$2:$B$9,2,FALSE)</f>
        <v>7.9245519119865095</v>
      </c>
      <c r="V2" s="2">
        <f>('FL Characterization'!V$2-'FL Characterization'!V$3)*VLOOKUP($A2,'FL Ratio'!$A$2:$B$9,2,FALSE)</f>
        <v>8.3886654229297921</v>
      </c>
      <c r="W2" s="2">
        <f>('FL Characterization'!W$2-'FL Characterization'!W$3)*VLOOKUP($A2,'FL Ratio'!$A$2:$B$9,2,FALSE)</f>
        <v>8.7987202493362897</v>
      </c>
      <c r="X2" s="2">
        <f>('FL Characterization'!X$2-'FL Characterization'!X$3)*VLOOKUP($A2,'FL Ratio'!$A$2:$B$9,2,FALSE)</f>
        <v>9.340179494176363</v>
      </c>
      <c r="Y2" s="2">
        <f>('FL Characterization'!Y$2-'FL Characterization'!Y$3)*VLOOKUP($A2,'FL Ratio'!$A$2:$B$9,2,FALSE)</f>
        <v>10.194201420266108</v>
      </c>
    </row>
    <row r="3" spans="1:25" x14ac:dyDescent="0.3">
      <c r="A3">
        <v>5</v>
      </c>
      <c r="B3" s="2">
        <f>('FL Characterization'!B$2-'FL Characterization'!B$3)*VLOOKUP($A3,'FL Ratio'!$A$2:$B$9,2,FALSE)</f>
        <v>10.880111968060405</v>
      </c>
      <c r="C3" s="2">
        <f>('FL Characterization'!C$2-'FL Characterization'!C$3)*VLOOKUP($A3,'FL Ratio'!$A$2:$B$9,2,FALSE)</f>
        <v>11.463148568436534</v>
      </c>
      <c r="D3" s="2">
        <f>('FL Characterization'!D$2-'FL Characterization'!D$3)*VLOOKUP($A3,'FL Ratio'!$A$2:$B$9,2,FALSE)</f>
        <v>11.993356868359099</v>
      </c>
      <c r="E3" s="2">
        <f>('FL Characterization'!E$2-'FL Characterization'!E$3)*VLOOKUP($A3,'FL Ratio'!$A$2:$B$9,2,FALSE)</f>
        <v>12.685620890930339</v>
      </c>
      <c r="F3" s="2">
        <f>('FL Characterization'!F$2-'FL Characterization'!F$3)*VLOOKUP($A3,'FL Ratio'!$A$2:$B$9,2,FALSE)</f>
        <v>13.300000698551253</v>
      </c>
      <c r="G3" s="2">
        <f>('FL Characterization'!G$2-'FL Characterization'!G$3)*VLOOKUP($A3,'FL Ratio'!$A$2:$B$9,2,FALSE)</f>
        <v>13.799404272282574</v>
      </c>
      <c r="H3" s="2">
        <f>('FL Characterization'!H$2-'FL Characterization'!H$3)*VLOOKUP($A3,'FL Ratio'!$A$2:$B$9,2,FALSE)</f>
        <v>13.591201625827875</v>
      </c>
      <c r="I3" s="2">
        <f>('FL Characterization'!I$2-'FL Characterization'!I$3)*VLOOKUP($A3,'FL Ratio'!$A$2:$B$9,2,FALSE)</f>
        <v>12.904803737638757</v>
      </c>
      <c r="J3" s="2">
        <f>('FL Characterization'!J$2-'FL Characterization'!J$3)*VLOOKUP($A3,'FL Ratio'!$A$2:$B$9,2,FALSE)</f>
        <v>11.513904168075076</v>
      </c>
      <c r="K3" s="2">
        <f>('FL Characterization'!K$2-'FL Characterization'!K$3)*VLOOKUP($A3,'FL Ratio'!$A$2:$B$9,2,FALSE)</f>
        <v>17.558730028298662</v>
      </c>
      <c r="L3" s="2">
        <f>('FL Characterization'!L$2-'FL Characterization'!L$3)*VLOOKUP($A3,'FL Ratio'!$A$2:$B$9,2,FALSE)</f>
        <v>17.180689254248335</v>
      </c>
      <c r="M3" s="2">
        <f>('FL Characterization'!M$2-'FL Characterization'!M$3)*VLOOKUP($A3,'FL Ratio'!$A$2:$B$9,2,FALSE)</f>
        <v>16.417435980831293</v>
      </c>
      <c r="N3" s="2">
        <f>('FL Characterization'!N$2-'FL Characterization'!N$3)*VLOOKUP($A3,'FL Ratio'!$A$2:$B$9,2,FALSE)</f>
        <v>15.355175308998346</v>
      </c>
      <c r="O3" s="2">
        <f>('FL Characterization'!O$2-'FL Characterization'!O$3)*VLOOKUP($A3,'FL Ratio'!$A$2:$B$9,2,FALSE)</f>
        <v>14.737516482671529</v>
      </c>
      <c r="P3" s="2">
        <f>('FL Characterization'!P$2-'FL Characterization'!P$3)*VLOOKUP($A3,'FL Ratio'!$A$2:$B$9,2,FALSE)</f>
        <v>14.226103878964087</v>
      </c>
      <c r="Q3" s="2">
        <f>('FL Characterization'!Q$2-'FL Characterization'!Q$3)*VLOOKUP($A3,'FL Ratio'!$A$2:$B$9,2,FALSE)</f>
        <v>13.378128583698992</v>
      </c>
      <c r="R3" s="2">
        <f>('FL Characterization'!R$2-'FL Characterization'!R$3)*VLOOKUP($A3,'FL Ratio'!$A$2:$B$9,2,FALSE)</f>
        <v>12.825824510937098</v>
      </c>
      <c r="S3" s="2">
        <f>('FL Characterization'!S$2-'FL Characterization'!S$3)*VLOOKUP($A3,'FL Ratio'!$A$2:$B$9,2,FALSE)</f>
        <v>12.343871934924081</v>
      </c>
      <c r="T3" s="2">
        <f>('FL Characterization'!T$2-'FL Characterization'!T$3)*VLOOKUP($A3,'FL Ratio'!$A$2:$B$9,2,FALSE)</f>
        <v>7.5304018304406677</v>
      </c>
      <c r="U3" s="2">
        <f>('FL Characterization'!U$2-'FL Characterization'!U$3)*VLOOKUP($A3,'FL Ratio'!$A$2:$B$9,2,FALSE)</f>
        <v>7.9245519119865095</v>
      </c>
      <c r="V3" s="2">
        <f>('FL Characterization'!V$2-'FL Characterization'!V$3)*VLOOKUP($A3,'FL Ratio'!$A$2:$B$9,2,FALSE)</f>
        <v>8.3886654229297921</v>
      </c>
      <c r="W3" s="2">
        <f>('FL Characterization'!W$2-'FL Characterization'!W$3)*VLOOKUP($A3,'FL Ratio'!$A$2:$B$9,2,FALSE)</f>
        <v>8.7987202493362897</v>
      </c>
      <c r="X3" s="2">
        <f>('FL Characterization'!X$2-'FL Characterization'!X$3)*VLOOKUP($A3,'FL Ratio'!$A$2:$B$9,2,FALSE)</f>
        <v>9.340179494176363</v>
      </c>
      <c r="Y3" s="2">
        <f>('FL Characterization'!Y$2-'FL Characterization'!Y$3)*VLOOKUP($A3,'FL Ratio'!$A$2:$B$9,2,FALSE)</f>
        <v>10.194201420266108</v>
      </c>
    </row>
    <row r="4" spans="1:25" x14ac:dyDescent="0.3">
      <c r="A4">
        <v>6</v>
      </c>
      <c r="B4" s="2">
        <f>('FL Characterization'!B$2-'FL Characterization'!B$3)*VLOOKUP($A4,'FL Ratio'!$A$2:$B$9,2,FALSE)</f>
        <v>10.880111968060405</v>
      </c>
      <c r="C4" s="2">
        <f>('FL Characterization'!C$2-'FL Characterization'!C$3)*VLOOKUP($A4,'FL Ratio'!$A$2:$B$9,2,FALSE)</f>
        <v>11.463148568436534</v>
      </c>
      <c r="D4" s="2">
        <f>('FL Characterization'!D$2-'FL Characterization'!D$3)*VLOOKUP($A4,'FL Ratio'!$A$2:$B$9,2,FALSE)</f>
        <v>11.993356868359099</v>
      </c>
      <c r="E4" s="2">
        <f>('FL Characterization'!E$2-'FL Characterization'!E$3)*VLOOKUP($A4,'FL Ratio'!$A$2:$B$9,2,FALSE)</f>
        <v>12.685620890930339</v>
      </c>
      <c r="F4" s="2">
        <f>('FL Characterization'!F$2-'FL Characterization'!F$3)*VLOOKUP($A4,'FL Ratio'!$A$2:$B$9,2,FALSE)</f>
        <v>13.300000698551253</v>
      </c>
      <c r="G4" s="2">
        <f>('FL Characterization'!G$2-'FL Characterization'!G$3)*VLOOKUP($A4,'FL Ratio'!$A$2:$B$9,2,FALSE)</f>
        <v>13.799404272282574</v>
      </c>
      <c r="H4" s="2">
        <f>('FL Characterization'!H$2-'FL Characterization'!H$3)*VLOOKUP($A4,'FL Ratio'!$A$2:$B$9,2,FALSE)</f>
        <v>13.591201625827875</v>
      </c>
      <c r="I4" s="2">
        <f>('FL Characterization'!I$2-'FL Characterization'!I$3)*VLOOKUP($A4,'FL Ratio'!$A$2:$B$9,2,FALSE)</f>
        <v>12.904803737638757</v>
      </c>
      <c r="J4" s="2">
        <f>('FL Characterization'!J$2-'FL Characterization'!J$3)*VLOOKUP($A4,'FL Ratio'!$A$2:$B$9,2,FALSE)</f>
        <v>11.513904168075076</v>
      </c>
      <c r="K4" s="2">
        <f>('FL Characterization'!K$2-'FL Characterization'!K$3)*VLOOKUP($A4,'FL Ratio'!$A$2:$B$9,2,FALSE)</f>
        <v>17.558730028298662</v>
      </c>
      <c r="L4" s="2">
        <f>('FL Characterization'!L$2-'FL Characterization'!L$3)*VLOOKUP($A4,'FL Ratio'!$A$2:$B$9,2,FALSE)</f>
        <v>17.180689254248335</v>
      </c>
      <c r="M4" s="2">
        <f>('FL Characterization'!M$2-'FL Characterization'!M$3)*VLOOKUP($A4,'FL Ratio'!$A$2:$B$9,2,FALSE)</f>
        <v>16.417435980831293</v>
      </c>
      <c r="N4" s="2">
        <f>('FL Characterization'!N$2-'FL Characterization'!N$3)*VLOOKUP($A4,'FL Ratio'!$A$2:$B$9,2,FALSE)</f>
        <v>15.355175308998346</v>
      </c>
      <c r="O4" s="2">
        <f>('FL Characterization'!O$2-'FL Characterization'!O$3)*VLOOKUP($A4,'FL Ratio'!$A$2:$B$9,2,FALSE)</f>
        <v>14.737516482671529</v>
      </c>
      <c r="P4" s="2">
        <f>('FL Characterization'!P$2-'FL Characterization'!P$3)*VLOOKUP($A4,'FL Ratio'!$A$2:$B$9,2,FALSE)</f>
        <v>14.226103878964087</v>
      </c>
      <c r="Q4" s="2">
        <f>('FL Characterization'!Q$2-'FL Characterization'!Q$3)*VLOOKUP($A4,'FL Ratio'!$A$2:$B$9,2,FALSE)</f>
        <v>13.378128583698992</v>
      </c>
      <c r="R4" s="2">
        <f>('FL Characterization'!R$2-'FL Characterization'!R$3)*VLOOKUP($A4,'FL Ratio'!$A$2:$B$9,2,FALSE)</f>
        <v>12.825824510937098</v>
      </c>
      <c r="S4" s="2">
        <f>('FL Characterization'!S$2-'FL Characterization'!S$3)*VLOOKUP($A4,'FL Ratio'!$A$2:$B$9,2,FALSE)</f>
        <v>12.343871934924081</v>
      </c>
      <c r="T4" s="2">
        <f>('FL Characterization'!T$2-'FL Characterization'!T$3)*VLOOKUP($A4,'FL Ratio'!$A$2:$B$9,2,FALSE)</f>
        <v>7.5304018304406677</v>
      </c>
      <c r="U4" s="2">
        <f>('FL Characterization'!U$2-'FL Characterization'!U$3)*VLOOKUP($A4,'FL Ratio'!$A$2:$B$9,2,FALSE)</f>
        <v>7.9245519119865095</v>
      </c>
      <c r="V4" s="2">
        <f>('FL Characterization'!V$2-'FL Characterization'!V$3)*VLOOKUP($A4,'FL Ratio'!$A$2:$B$9,2,FALSE)</f>
        <v>8.3886654229297921</v>
      </c>
      <c r="W4" s="2">
        <f>('FL Characterization'!W$2-'FL Characterization'!W$3)*VLOOKUP($A4,'FL Ratio'!$A$2:$B$9,2,FALSE)</f>
        <v>8.7987202493362897</v>
      </c>
      <c r="X4" s="2">
        <f>('FL Characterization'!X$2-'FL Characterization'!X$3)*VLOOKUP($A4,'FL Ratio'!$A$2:$B$9,2,FALSE)</f>
        <v>9.340179494176363</v>
      </c>
      <c r="Y4" s="2">
        <f>('FL Characterization'!Y$2-'FL Characterization'!Y$3)*VLOOKUP($A4,'FL Ratio'!$A$2:$B$9,2,FALSE)</f>
        <v>10.194201420266108</v>
      </c>
    </row>
    <row r="5" spans="1:25" x14ac:dyDescent="0.3">
      <c r="A5">
        <v>8</v>
      </c>
      <c r="B5" s="2">
        <f>('FL Characterization'!B$2-'FL Characterization'!B$3)*VLOOKUP($A5,'FL Ratio'!$A$2:$B$9,2,FALSE)</f>
        <v>10.880111968060405</v>
      </c>
      <c r="C5" s="2">
        <f>('FL Characterization'!C$2-'FL Characterization'!C$3)*VLOOKUP($A5,'FL Ratio'!$A$2:$B$9,2,FALSE)</f>
        <v>11.463148568436534</v>
      </c>
      <c r="D5" s="2">
        <f>('FL Characterization'!D$2-'FL Characterization'!D$3)*VLOOKUP($A5,'FL Ratio'!$A$2:$B$9,2,FALSE)</f>
        <v>11.993356868359099</v>
      </c>
      <c r="E5" s="2">
        <f>('FL Characterization'!E$2-'FL Characterization'!E$3)*VLOOKUP($A5,'FL Ratio'!$A$2:$B$9,2,FALSE)</f>
        <v>12.685620890930339</v>
      </c>
      <c r="F5" s="2">
        <f>('FL Characterization'!F$2-'FL Characterization'!F$3)*VLOOKUP($A5,'FL Ratio'!$A$2:$B$9,2,FALSE)</f>
        <v>13.300000698551253</v>
      </c>
      <c r="G5" s="2">
        <f>('FL Characterization'!G$2-'FL Characterization'!G$3)*VLOOKUP($A5,'FL Ratio'!$A$2:$B$9,2,FALSE)</f>
        <v>13.799404272282574</v>
      </c>
      <c r="H5" s="2">
        <f>('FL Characterization'!H$2-'FL Characterization'!H$3)*VLOOKUP($A5,'FL Ratio'!$A$2:$B$9,2,FALSE)</f>
        <v>13.591201625827875</v>
      </c>
      <c r="I5" s="2">
        <f>('FL Characterization'!I$2-'FL Characterization'!I$3)*VLOOKUP($A5,'FL Ratio'!$A$2:$B$9,2,FALSE)</f>
        <v>12.904803737638757</v>
      </c>
      <c r="J5" s="2">
        <f>('FL Characterization'!J$2-'FL Characterization'!J$3)*VLOOKUP($A5,'FL Ratio'!$A$2:$B$9,2,FALSE)</f>
        <v>11.513904168075076</v>
      </c>
      <c r="K5" s="2">
        <f>('FL Characterization'!K$2-'FL Characterization'!K$3)*VLOOKUP($A5,'FL Ratio'!$A$2:$B$9,2,FALSE)</f>
        <v>17.558730028298662</v>
      </c>
      <c r="L5" s="2">
        <f>('FL Characterization'!L$2-'FL Characterization'!L$3)*VLOOKUP($A5,'FL Ratio'!$A$2:$B$9,2,FALSE)</f>
        <v>17.180689254248335</v>
      </c>
      <c r="M5" s="2">
        <f>('FL Characterization'!M$2-'FL Characterization'!M$3)*VLOOKUP($A5,'FL Ratio'!$A$2:$B$9,2,FALSE)</f>
        <v>16.417435980831293</v>
      </c>
      <c r="N5" s="2">
        <f>('FL Characterization'!N$2-'FL Characterization'!N$3)*VLOOKUP($A5,'FL Ratio'!$A$2:$B$9,2,FALSE)</f>
        <v>15.355175308998346</v>
      </c>
      <c r="O5" s="2">
        <f>('FL Characterization'!O$2-'FL Characterization'!O$3)*VLOOKUP($A5,'FL Ratio'!$A$2:$B$9,2,FALSE)</f>
        <v>14.737516482671529</v>
      </c>
      <c r="P5" s="2">
        <f>('FL Characterization'!P$2-'FL Characterization'!P$3)*VLOOKUP($A5,'FL Ratio'!$A$2:$B$9,2,FALSE)</f>
        <v>14.226103878964087</v>
      </c>
      <c r="Q5" s="2">
        <f>('FL Characterization'!Q$2-'FL Characterization'!Q$3)*VLOOKUP($A5,'FL Ratio'!$A$2:$B$9,2,FALSE)</f>
        <v>13.378128583698992</v>
      </c>
      <c r="R5" s="2">
        <f>('FL Characterization'!R$2-'FL Characterization'!R$3)*VLOOKUP($A5,'FL Ratio'!$A$2:$B$9,2,FALSE)</f>
        <v>12.825824510937098</v>
      </c>
      <c r="S5" s="2">
        <f>('FL Characterization'!S$2-'FL Characterization'!S$3)*VLOOKUP($A5,'FL Ratio'!$A$2:$B$9,2,FALSE)</f>
        <v>12.343871934924081</v>
      </c>
      <c r="T5" s="2">
        <f>('FL Characterization'!T$2-'FL Characterization'!T$3)*VLOOKUP($A5,'FL Ratio'!$A$2:$B$9,2,FALSE)</f>
        <v>7.5304018304406677</v>
      </c>
      <c r="U5" s="2">
        <f>('FL Characterization'!U$2-'FL Characterization'!U$3)*VLOOKUP($A5,'FL Ratio'!$A$2:$B$9,2,FALSE)</f>
        <v>7.9245519119865095</v>
      </c>
      <c r="V5" s="2">
        <f>('FL Characterization'!V$2-'FL Characterization'!V$3)*VLOOKUP($A5,'FL Ratio'!$A$2:$B$9,2,FALSE)</f>
        <v>8.3886654229297921</v>
      </c>
      <c r="W5" s="2">
        <f>('FL Characterization'!W$2-'FL Characterization'!W$3)*VLOOKUP($A5,'FL Ratio'!$A$2:$B$9,2,FALSE)</f>
        <v>8.7987202493362897</v>
      </c>
      <c r="X5" s="2">
        <f>('FL Characterization'!X$2-'FL Characterization'!X$3)*VLOOKUP($A5,'FL Ratio'!$A$2:$B$9,2,FALSE)</f>
        <v>9.340179494176363</v>
      </c>
      <c r="Y5" s="2">
        <f>('FL Characterization'!Y$2-'FL Characterization'!Y$3)*VLOOKUP($A5,'FL Ratio'!$A$2:$B$9,2,FALSE)</f>
        <v>10.194201420266108</v>
      </c>
    </row>
    <row r="6" spans="1:25" x14ac:dyDescent="0.3">
      <c r="A6">
        <v>9</v>
      </c>
      <c r="B6" s="2">
        <f>('FL Characterization'!B$2-'FL Characterization'!B$3)*VLOOKUP($A6,'FL Ratio'!$A$2:$B$9,2,FALSE)</f>
        <v>10.880111968060405</v>
      </c>
      <c r="C6" s="2">
        <f>('FL Characterization'!C$2-'FL Characterization'!C$3)*VLOOKUP($A6,'FL Ratio'!$A$2:$B$9,2,FALSE)</f>
        <v>11.463148568436534</v>
      </c>
      <c r="D6" s="2">
        <f>('FL Characterization'!D$2-'FL Characterization'!D$3)*VLOOKUP($A6,'FL Ratio'!$A$2:$B$9,2,FALSE)</f>
        <v>11.993356868359099</v>
      </c>
      <c r="E6" s="2">
        <f>('FL Characterization'!E$2-'FL Characterization'!E$3)*VLOOKUP($A6,'FL Ratio'!$A$2:$B$9,2,FALSE)</f>
        <v>12.685620890930339</v>
      </c>
      <c r="F6" s="2">
        <f>('FL Characterization'!F$2-'FL Characterization'!F$3)*VLOOKUP($A6,'FL Ratio'!$A$2:$B$9,2,FALSE)</f>
        <v>13.300000698551253</v>
      </c>
      <c r="G6" s="2">
        <f>('FL Characterization'!G$2-'FL Characterization'!G$3)*VLOOKUP($A6,'FL Ratio'!$A$2:$B$9,2,FALSE)</f>
        <v>13.799404272282574</v>
      </c>
      <c r="H6" s="2">
        <f>('FL Characterization'!H$2-'FL Characterization'!H$3)*VLOOKUP($A6,'FL Ratio'!$A$2:$B$9,2,FALSE)</f>
        <v>13.591201625827875</v>
      </c>
      <c r="I6" s="2">
        <f>('FL Characterization'!I$2-'FL Characterization'!I$3)*VLOOKUP($A6,'FL Ratio'!$A$2:$B$9,2,FALSE)</f>
        <v>12.904803737638757</v>
      </c>
      <c r="J6" s="2">
        <f>('FL Characterization'!J$2-'FL Characterization'!J$3)*VLOOKUP($A6,'FL Ratio'!$A$2:$B$9,2,FALSE)</f>
        <v>11.513904168075076</v>
      </c>
      <c r="K6" s="2">
        <f>('FL Characterization'!K$2-'FL Characterization'!K$3)*VLOOKUP($A6,'FL Ratio'!$A$2:$B$9,2,FALSE)</f>
        <v>17.558730028298662</v>
      </c>
      <c r="L6" s="2">
        <f>('FL Characterization'!L$2-'FL Characterization'!L$3)*VLOOKUP($A6,'FL Ratio'!$A$2:$B$9,2,FALSE)</f>
        <v>17.180689254248335</v>
      </c>
      <c r="M6" s="2">
        <f>('FL Characterization'!M$2-'FL Characterization'!M$3)*VLOOKUP($A6,'FL Ratio'!$A$2:$B$9,2,FALSE)</f>
        <v>16.417435980831293</v>
      </c>
      <c r="N6" s="2">
        <f>('FL Characterization'!N$2-'FL Characterization'!N$3)*VLOOKUP($A6,'FL Ratio'!$A$2:$B$9,2,FALSE)</f>
        <v>15.355175308998346</v>
      </c>
      <c r="O6" s="2">
        <f>('FL Characterization'!O$2-'FL Characterization'!O$3)*VLOOKUP($A6,'FL Ratio'!$A$2:$B$9,2,FALSE)</f>
        <v>14.737516482671529</v>
      </c>
      <c r="P6" s="2">
        <f>('FL Characterization'!P$2-'FL Characterization'!P$3)*VLOOKUP($A6,'FL Ratio'!$A$2:$B$9,2,FALSE)</f>
        <v>14.226103878964087</v>
      </c>
      <c r="Q6" s="2">
        <f>('FL Characterization'!Q$2-'FL Characterization'!Q$3)*VLOOKUP($A6,'FL Ratio'!$A$2:$B$9,2,FALSE)</f>
        <v>13.378128583698992</v>
      </c>
      <c r="R6" s="2">
        <f>('FL Characterization'!R$2-'FL Characterization'!R$3)*VLOOKUP($A6,'FL Ratio'!$A$2:$B$9,2,FALSE)</f>
        <v>12.825824510937098</v>
      </c>
      <c r="S6" s="2">
        <f>('FL Characterization'!S$2-'FL Characterization'!S$3)*VLOOKUP($A6,'FL Ratio'!$A$2:$B$9,2,FALSE)</f>
        <v>12.343871934924081</v>
      </c>
      <c r="T6" s="2">
        <f>('FL Characterization'!T$2-'FL Characterization'!T$3)*VLOOKUP($A6,'FL Ratio'!$A$2:$B$9,2,FALSE)</f>
        <v>7.5304018304406677</v>
      </c>
      <c r="U6" s="2">
        <f>('FL Characterization'!U$2-'FL Characterization'!U$3)*VLOOKUP($A6,'FL Ratio'!$A$2:$B$9,2,FALSE)</f>
        <v>7.9245519119865095</v>
      </c>
      <c r="V6" s="2">
        <f>('FL Characterization'!V$2-'FL Characterization'!V$3)*VLOOKUP($A6,'FL Ratio'!$A$2:$B$9,2,FALSE)</f>
        <v>8.3886654229297921</v>
      </c>
      <c r="W6" s="2">
        <f>('FL Characterization'!W$2-'FL Characterization'!W$3)*VLOOKUP($A6,'FL Ratio'!$A$2:$B$9,2,FALSE)</f>
        <v>8.7987202493362897</v>
      </c>
      <c r="X6" s="2">
        <f>('FL Characterization'!X$2-'FL Characterization'!X$3)*VLOOKUP($A6,'FL Ratio'!$A$2:$B$9,2,FALSE)</f>
        <v>9.340179494176363</v>
      </c>
      <c r="Y6" s="2">
        <f>('FL Characterization'!Y$2-'FL Characterization'!Y$3)*VLOOKUP($A6,'FL Ratio'!$A$2:$B$9,2,FALSE)</f>
        <v>10.194201420266108</v>
      </c>
    </row>
    <row r="7" spans="1:25" x14ac:dyDescent="0.3">
      <c r="A7">
        <v>10</v>
      </c>
      <c r="B7" s="2">
        <f>('FL Characterization'!B$2-'FL Characterization'!B$3)*VLOOKUP($A7,'FL Ratio'!$A$2:$B$9,2,FALSE)</f>
        <v>10.880111968060405</v>
      </c>
      <c r="C7" s="2">
        <f>('FL Characterization'!C$2-'FL Characterization'!C$3)*VLOOKUP($A7,'FL Ratio'!$A$2:$B$9,2,FALSE)</f>
        <v>11.463148568436534</v>
      </c>
      <c r="D7" s="2">
        <f>('FL Characterization'!D$2-'FL Characterization'!D$3)*VLOOKUP($A7,'FL Ratio'!$A$2:$B$9,2,FALSE)</f>
        <v>11.993356868359099</v>
      </c>
      <c r="E7" s="2">
        <f>('FL Characterization'!E$2-'FL Characterization'!E$3)*VLOOKUP($A7,'FL Ratio'!$A$2:$B$9,2,FALSE)</f>
        <v>12.685620890930339</v>
      </c>
      <c r="F7" s="2">
        <f>('FL Characterization'!F$2-'FL Characterization'!F$3)*VLOOKUP($A7,'FL Ratio'!$A$2:$B$9,2,FALSE)</f>
        <v>13.300000698551253</v>
      </c>
      <c r="G7" s="2">
        <f>('FL Characterization'!G$2-'FL Characterization'!G$3)*VLOOKUP($A7,'FL Ratio'!$A$2:$B$9,2,FALSE)</f>
        <v>13.799404272282574</v>
      </c>
      <c r="H7" s="2">
        <f>('FL Characterization'!H$2-'FL Characterization'!H$3)*VLOOKUP($A7,'FL Ratio'!$A$2:$B$9,2,FALSE)</f>
        <v>13.591201625827875</v>
      </c>
      <c r="I7" s="2">
        <f>('FL Characterization'!I$2-'FL Characterization'!I$3)*VLOOKUP($A7,'FL Ratio'!$A$2:$B$9,2,FALSE)</f>
        <v>12.904803737638757</v>
      </c>
      <c r="J7" s="2">
        <f>('FL Characterization'!J$2-'FL Characterization'!J$3)*VLOOKUP($A7,'FL Ratio'!$A$2:$B$9,2,FALSE)</f>
        <v>11.513904168075076</v>
      </c>
      <c r="K7" s="2">
        <f>('FL Characterization'!K$2-'FL Characterization'!K$3)*VLOOKUP($A7,'FL Ratio'!$A$2:$B$9,2,FALSE)</f>
        <v>17.558730028298662</v>
      </c>
      <c r="L7" s="2">
        <f>('FL Characterization'!L$2-'FL Characterization'!L$3)*VLOOKUP($A7,'FL Ratio'!$A$2:$B$9,2,FALSE)</f>
        <v>17.180689254248335</v>
      </c>
      <c r="M7" s="2">
        <f>('FL Characterization'!M$2-'FL Characterization'!M$3)*VLOOKUP($A7,'FL Ratio'!$A$2:$B$9,2,FALSE)</f>
        <v>16.417435980831293</v>
      </c>
      <c r="N7" s="2">
        <f>('FL Characterization'!N$2-'FL Characterization'!N$3)*VLOOKUP($A7,'FL Ratio'!$A$2:$B$9,2,FALSE)</f>
        <v>15.355175308998346</v>
      </c>
      <c r="O7" s="2">
        <f>('FL Characterization'!O$2-'FL Characterization'!O$3)*VLOOKUP($A7,'FL Ratio'!$A$2:$B$9,2,FALSE)</f>
        <v>14.737516482671529</v>
      </c>
      <c r="P7" s="2">
        <f>('FL Characterization'!P$2-'FL Characterization'!P$3)*VLOOKUP($A7,'FL Ratio'!$A$2:$B$9,2,FALSE)</f>
        <v>14.226103878964087</v>
      </c>
      <c r="Q7" s="2">
        <f>('FL Characterization'!Q$2-'FL Characterization'!Q$3)*VLOOKUP($A7,'FL Ratio'!$A$2:$B$9,2,FALSE)</f>
        <v>13.378128583698992</v>
      </c>
      <c r="R7" s="2">
        <f>('FL Characterization'!R$2-'FL Characterization'!R$3)*VLOOKUP($A7,'FL Ratio'!$A$2:$B$9,2,FALSE)</f>
        <v>12.825824510937098</v>
      </c>
      <c r="S7" s="2">
        <f>('FL Characterization'!S$2-'FL Characterization'!S$3)*VLOOKUP($A7,'FL Ratio'!$A$2:$B$9,2,FALSE)</f>
        <v>12.343871934924081</v>
      </c>
      <c r="T7" s="2">
        <f>('FL Characterization'!T$2-'FL Characterization'!T$3)*VLOOKUP($A7,'FL Ratio'!$A$2:$B$9,2,FALSE)</f>
        <v>7.5304018304406677</v>
      </c>
      <c r="U7" s="2">
        <f>('FL Characterization'!U$2-'FL Characterization'!U$3)*VLOOKUP($A7,'FL Ratio'!$A$2:$B$9,2,FALSE)</f>
        <v>7.9245519119865095</v>
      </c>
      <c r="V7" s="2">
        <f>('FL Characterization'!V$2-'FL Characterization'!V$3)*VLOOKUP($A7,'FL Ratio'!$A$2:$B$9,2,FALSE)</f>
        <v>8.3886654229297921</v>
      </c>
      <c r="W7" s="2">
        <f>('FL Characterization'!W$2-'FL Characterization'!W$3)*VLOOKUP($A7,'FL Ratio'!$A$2:$B$9,2,FALSE)</f>
        <v>8.7987202493362897</v>
      </c>
      <c r="X7" s="2">
        <f>('FL Characterization'!X$2-'FL Characterization'!X$3)*VLOOKUP($A7,'FL Ratio'!$A$2:$B$9,2,FALSE)</f>
        <v>9.340179494176363</v>
      </c>
      <c r="Y7" s="2">
        <f>('FL Characterization'!Y$2-'FL Characterization'!Y$3)*VLOOKUP($A7,'FL Ratio'!$A$2:$B$9,2,FALSE)</f>
        <v>10.194201420266108</v>
      </c>
    </row>
    <row r="8" spans="1:25" x14ac:dyDescent="0.3">
      <c r="A8">
        <v>11</v>
      </c>
      <c r="B8" s="2">
        <f>('FL Characterization'!B$2-'FL Characterization'!B$3)*VLOOKUP($A8,'FL Ratio'!$A$2:$B$9,2,FALSE)</f>
        <v>10.880111968060405</v>
      </c>
      <c r="C8" s="2">
        <f>('FL Characterization'!C$2-'FL Characterization'!C$3)*VLOOKUP($A8,'FL Ratio'!$A$2:$B$9,2,FALSE)</f>
        <v>11.463148568436534</v>
      </c>
      <c r="D8" s="2">
        <f>('FL Characterization'!D$2-'FL Characterization'!D$3)*VLOOKUP($A8,'FL Ratio'!$A$2:$B$9,2,FALSE)</f>
        <v>11.993356868359099</v>
      </c>
      <c r="E8" s="2">
        <f>('FL Characterization'!E$2-'FL Characterization'!E$3)*VLOOKUP($A8,'FL Ratio'!$A$2:$B$9,2,FALSE)</f>
        <v>12.685620890930339</v>
      </c>
      <c r="F8" s="2">
        <f>('FL Characterization'!F$2-'FL Characterization'!F$3)*VLOOKUP($A8,'FL Ratio'!$A$2:$B$9,2,FALSE)</f>
        <v>13.300000698551253</v>
      </c>
      <c r="G8" s="2">
        <f>('FL Characterization'!G$2-'FL Characterization'!G$3)*VLOOKUP($A8,'FL Ratio'!$A$2:$B$9,2,FALSE)</f>
        <v>13.799404272282574</v>
      </c>
      <c r="H8" s="2">
        <f>('FL Characterization'!H$2-'FL Characterization'!H$3)*VLOOKUP($A8,'FL Ratio'!$A$2:$B$9,2,FALSE)</f>
        <v>13.591201625827875</v>
      </c>
      <c r="I8" s="2">
        <f>('FL Characterization'!I$2-'FL Characterization'!I$3)*VLOOKUP($A8,'FL Ratio'!$A$2:$B$9,2,FALSE)</f>
        <v>12.904803737638757</v>
      </c>
      <c r="J8" s="2">
        <f>('FL Characterization'!J$2-'FL Characterization'!J$3)*VLOOKUP($A8,'FL Ratio'!$A$2:$B$9,2,FALSE)</f>
        <v>11.513904168075076</v>
      </c>
      <c r="K8" s="2">
        <f>('FL Characterization'!K$2-'FL Characterization'!K$3)*VLOOKUP($A8,'FL Ratio'!$A$2:$B$9,2,FALSE)</f>
        <v>17.558730028298662</v>
      </c>
      <c r="L8" s="2">
        <f>('FL Characterization'!L$2-'FL Characterization'!L$3)*VLOOKUP($A8,'FL Ratio'!$A$2:$B$9,2,FALSE)</f>
        <v>17.180689254248335</v>
      </c>
      <c r="M8" s="2">
        <f>('FL Characterization'!M$2-'FL Characterization'!M$3)*VLOOKUP($A8,'FL Ratio'!$A$2:$B$9,2,FALSE)</f>
        <v>16.417435980831293</v>
      </c>
      <c r="N8" s="2">
        <f>('FL Characterization'!N$2-'FL Characterization'!N$3)*VLOOKUP($A8,'FL Ratio'!$A$2:$B$9,2,FALSE)</f>
        <v>15.355175308998346</v>
      </c>
      <c r="O8" s="2">
        <f>('FL Characterization'!O$2-'FL Characterization'!O$3)*VLOOKUP($A8,'FL Ratio'!$A$2:$B$9,2,FALSE)</f>
        <v>14.737516482671529</v>
      </c>
      <c r="P8" s="2">
        <f>('FL Characterization'!P$2-'FL Characterization'!P$3)*VLOOKUP($A8,'FL Ratio'!$A$2:$B$9,2,FALSE)</f>
        <v>14.226103878964087</v>
      </c>
      <c r="Q8" s="2">
        <f>('FL Characterization'!Q$2-'FL Characterization'!Q$3)*VLOOKUP($A8,'FL Ratio'!$A$2:$B$9,2,FALSE)</f>
        <v>13.378128583698992</v>
      </c>
      <c r="R8" s="2">
        <f>('FL Characterization'!R$2-'FL Characterization'!R$3)*VLOOKUP($A8,'FL Ratio'!$A$2:$B$9,2,FALSE)</f>
        <v>12.825824510937098</v>
      </c>
      <c r="S8" s="2">
        <f>('FL Characterization'!S$2-'FL Characterization'!S$3)*VLOOKUP($A8,'FL Ratio'!$A$2:$B$9,2,FALSE)</f>
        <v>12.343871934924081</v>
      </c>
      <c r="T8" s="2">
        <f>('FL Characterization'!T$2-'FL Characterization'!T$3)*VLOOKUP($A8,'FL Ratio'!$A$2:$B$9,2,FALSE)</f>
        <v>7.5304018304406677</v>
      </c>
      <c r="U8" s="2">
        <f>('FL Characterization'!U$2-'FL Characterization'!U$3)*VLOOKUP($A8,'FL Ratio'!$A$2:$B$9,2,FALSE)</f>
        <v>7.9245519119865095</v>
      </c>
      <c r="V8" s="2">
        <f>('FL Characterization'!V$2-'FL Characterization'!V$3)*VLOOKUP($A8,'FL Ratio'!$A$2:$B$9,2,FALSE)</f>
        <v>8.3886654229297921</v>
      </c>
      <c r="W8" s="2">
        <f>('FL Characterization'!W$2-'FL Characterization'!W$3)*VLOOKUP($A8,'FL Ratio'!$A$2:$B$9,2,FALSE)</f>
        <v>8.7987202493362897</v>
      </c>
      <c r="X8" s="2">
        <f>('FL Characterization'!X$2-'FL Characterization'!X$3)*VLOOKUP($A8,'FL Ratio'!$A$2:$B$9,2,FALSE)</f>
        <v>9.340179494176363</v>
      </c>
      <c r="Y8" s="2">
        <f>('FL Characterization'!Y$2-'FL Characterization'!Y$3)*VLOOKUP($A8,'FL Ratio'!$A$2:$B$9,2,FALSE)</f>
        <v>10.194201420266108</v>
      </c>
    </row>
    <row r="9" spans="1:25" x14ac:dyDescent="0.3">
      <c r="A9">
        <v>13</v>
      </c>
      <c r="B9" s="2">
        <f>('FL Characterization'!B$2-'FL Characterization'!B$3)*VLOOKUP($A9,'FL Ratio'!$A$2:$B$9,2,FALSE)</f>
        <v>10.880111968060405</v>
      </c>
      <c r="C9" s="2">
        <f>('FL Characterization'!C$2-'FL Characterization'!C$3)*VLOOKUP($A9,'FL Ratio'!$A$2:$B$9,2,FALSE)</f>
        <v>11.463148568436534</v>
      </c>
      <c r="D9" s="2">
        <f>('FL Characterization'!D$2-'FL Characterization'!D$3)*VLOOKUP($A9,'FL Ratio'!$A$2:$B$9,2,FALSE)</f>
        <v>11.993356868359099</v>
      </c>
      <c r="E9" s="2">
        <f>('FL Characterization'!E$2-'FL Characterization'!E$3)*VLOOKUP($A9,'FL Ratio'!$A$2:$B$9,2,FALSE)</f>
        <v>12.685620890930339</v>
      </c>
      <c r="F9" s="2">
        <f>('FL Characterization'!F$2-'FL Characterization'!F$3)*VLOOKUP($A9,'FL Ratio'!$A$2:$B$9,2,FALSE)</f>
        <v>13.300000698551253</v>
      </c>
      <c r="G9" s="2">
        <f>('FL Characterization'!G$2-'FL Characterization'!G$3)*VLOOKUP($A9,'FL Ratio'!$A$2:$B$9,2,FALSE)</f>
        <v>13.799404272282574</v>
      </c>
      <c r="H9" s="2">
        <f>('FL Characterization'!H$2-'FL Characterization'!H$3)*VLOOKUP($A9,'FL Ratio'!$A$2:$B$9,2,FALSE)</f>
        <v>13.591201625827875</v>
      </c>
      <c r="I9" s="2">
        <f>('FL Characterization'!I$2-'FL Characterization'!I$3)*VLOOKUP($A9,'FL Ratio'!$A$2:$B$9,2,FALSE)</f>
        <v>12.904803737638757</v>
      </c>
      <c r="J9" s="2">
        <f>('FL Characterization'!J$2-'FL Characterization'!J$3)*VLOOKUP($A9,'FL Ratio'!$A$2:$B$9,2,FALSE)</f>
        <v>11.513904168075076</v>
      </c>
      <c r="K9" s="2">
        <f>('FL Characterization'!K$2-'FL Characterization'!K$3)*VLOOKUP($A9,'FL Ratio'!$A$2:$B$9,2,FALSE)</f>
        <v>17.558730028298662</v>
      </c>
      <c r="L9" s="2">
        <f>('FL Characterization'!L$2-'FL Characterization'!L$3)*VLOOKUP($A9,'FL Ratio'!$A$2:$B$9,2,FALSE)</f>
        <v>17.180689254248335</v>
      </c>
      <c r="M9" s="2">
        <f>('FL Characterization'!M$2-'FL Characterization'!M$3)*VLOOKUP($A9,'FL Ratio'!$A$2:$B$9,2,FALSE)</f>
        <v>16.417435980831293</v>
      </c>
      <c r="N9" s="2">
        <f>('FL Characterization'!N$2-'FL Characterization'!N$3)*VLOOKUP($A9,'FL Ratio'!$A$2:$B$9,2,FALSE)</f>
        <v>15.355175308998346</v>
      </c>
      <c r="O9" s="2">
        <f>('FL Characterization'!O$2-'FL Characterization'!O$3)*VLOOKUP($A9,'FL Ratio'!$A$2:$B$9,2,FALSE)</f>
        <v>14.737516482671529</v>
      </c>
      <c r="P9" s="2">
        <f>('FL Characterization'!P$2-'FL Characterization'!P$3)*VLOOKUP($A9,'FL Ratio'!$A$2:$B$9,2,FALSE)</f>
        <v>14.226103878964087</v>
      </c>
      <c r="Q9" s="2">
        <f>('FL Characterization'!Q$2-'FL Characterization'!Q$3)*VLOOKUP($A9,'FL Ratio'!$A$2:$B$9,2,FALSE)</f>
        <v>13.378128583698992</v>
      </c>
      <c r="R9" s="2">
        <f>('FL Characterization'!R$2-'FL Characterization'!R$3)*VLOOKUP($A9,'FL Ratio'!$A$2:$B$9,2,FALSE)</f>
        <v>12.825824510937098</v>
      </c>
      <c r="S9" s="2">
        <f>('FL Characterization'!S$2-'FL Characterization'!S$3)*VLOOKUP($A9,'FL Ratio'!$A$2:$B$9,2,FALSE)</f>
        <v>12.343871934924081</v>
      </c>
      <c r="T9" s="2">
        <f>('FL Characterization'!T$2-'FL Characterization'!T$3)*VLOOKUP($A9,'FL Ratio'!$A$2:$B$9,2,FALSE)</f>
        <v>7.5304018304406677</v>
      </c>
      <c r="U9" s="2">
        <f>('FL Characterization'!U$2-'FL Characterization'!U$3)*VLOOKUP($A9,'FL Ratio'!$A$2:$B$9,2,FALSE)</f>
        <v>7.9245519119865095</v>
      </c>
      <c r="V9" s="2">
        <f>('FL Characterization'!V$2-'FL Characterization'!V$3)*VLOOKUP($A9,'FL Ratio'!$A$2:$B$9,2,FALSE)</f>
        <v>8.3886654229297921</v>
      </c>
      <c r="W9" s="2">
        <f>('FL Characterization'!W$2-'FL Characterization'!W$3)*VLOOKUP($A9,'FL Ratio'!$A$2:$B$9,2,FALSE)</f>
        <v>8.7987202493362897</v>
      </c>
      <c r="X9" s="2">
        <f>('FL Characterization'!X$2-'FL Characterization'!X$3)*VLOOKUP($A9,'FL Ratio'!$A$2:$B$9,2,FALSE)</f>
        <v>9.340179494176363</v>
      </c>
      <c r="Y9" s="2">
        <f>('FL Characterization'!Y$2-'FL Characterization'!Y$3)*VLOOKUP($A9,'FL Ratio'!$A$2:$B$9,2,FALSE)</f>
        <v>10.194201420266108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28.416397263730854</v>
      </c>
      <c r="C2" s="2">
        <f>'[1]FL Profiles'!C2*Main!$B$6</f>
        <v>27.69080156477299</v>
      </c>
      <c r="D2" s="2">
        <f>'[1]FL Profiles'!D2*Main!$B$6</f>
        <v>23.989661845279471</v>
      </c>
      <c r="E2" s="2">
        <f>'[1]FL Profiles'!E2*Main!$B$6</f>
        <v>22.368563129465159</v>
      </c>
      <c r="F2" s="2">
        <f>'[1]FL Profiles'!F2*Main!$B$6</f>
        <v>20.551806269951758</v>
      </c>
      <c r="G2" s="2">
        <f>'[1]FL Profiles'!G2*Main!$B$6</f>
        <v>20.112598259803136</v>
      </c>
      <c r="H2" s="2">
        <f>'[1]FL Profiles'!H2*Main!$B$6</f>
        <v>21.759447801417942</v>
      </c>
      <c r="I2" s="2">
        <f>'[1]FL Profiles'!I2*Main!$B$6</f>
        <v>4.5631907290016658</v>
      </c>
      <c r="J2" s="2">
        <f>'[1]FL Profiles'!J2*Main!$B$6</f>
        <v>4.3073671044603037</v>
      </c>
      <c r="K2" s="2">
        <f>'[1]FL Profiles'!K2*Main!$B$6</f>
        <v>5.7554298973722293</v>
      </c>
      <c r="L2" s="2">
        <f>'[1]FL Profiles'!L2*Main!$B$6</f>
        <v>4.4532082300219837</v>
      </c>
      <c r="M2" s="2">
        <f>'[1]FL Profiles'!M2*Main!$B$6</f>
        <v>4.1367378007916056</v>
      </c>
      <c r="N2" s="2">
        <f>'[1]FL Profiles'!N2*Main!$B$6</f>
        <v>4.8863996920863793</v>
      </c>
      <c r="O2" s="2">
        <f>'[1]FL Profiles'!O2*Main!$B$6</f>
        <v>5.9123414714088884</v>
      </c>
      <c r="P2" s="2">
        <f>'[1]FL Profiles'!P2*Main!$B$6</f>
        <v>5.8271471505362236</v>
      </c>
      <c r="Q2" s="2">
        <f>'[1]FL Profiles'!Q2*Main!$B$6</f>
        <v>5.9972951303581832</v>
      </c>
      <c r="R2" s="2">
        <f>'[1]FL Profiles'!R2*Main!$B$6</f>
        <v>6.2492681641256391</v>
      </c>
      <c r="S2" s="2">
        <f>'[1]FL Profiles'!S2*Main!$B$6</f>
        <v>7.0684813512740856</v>
      </c>
      <c r="T2" s="2">
        <f>'[1]FL Profiles'!T2*Main!$B$6</f>
        <v>5.5190998886237645</v>
      </c>
      <c r="U2" s="2">
        <f>'[1]FL Profiles'!U2*Main!$B$6</f>
        <v>6.0651617927482722</v>
      </c>
      <c r="V2" s="2">
        <f>'[1]FL Profiles'!V2*Main!$B$6</f>
        <v>6.7151896477682333</v>
      </c>
      <c r="W2" s="2">
        <f>'[1]FL Profiles'!W2*Main!$B$6</f>
        <v>6.217260128317549</v>
      </c>
      <c r="X2" s="2">
        <f>'[1]FL Profiles'!X2*Main!$B$6</f>
        <v>25.36384142771708</v>
      </c>
      <c r="Y2" s="2">
        <f>'[1]FL Profiles'!Y2*Main!$B$6</f>
        <v>27.469392595273408</v>
      </c>
    </row>
    <row r="3" spans="1:25" x14ac:dyDescent="0.3">
      <c r="A3" t="s">
        <v>17</v>
      </c>
      <c r="B3" s="2">
        <f>'[1]FL Profiles'!B3*Main!$B$6</f>
        <v>-58.624498480752379</v>
      </c>
      <c r="C3" s="2">
        <f>'[1]FL Profiles'!C3*Main!$B$6</f>
        <v>-64.014386982719273</v>
      </c>
      <c r="D3" s="2">
        <f>'[1]FL Profiles'!D3*Main!$B$6</f>
        <v>-71.957193101593319</v>
      </c>
      <c r="E3" s="2">
        <f>'[1]FL Profiles'!E3*Main!$B$6</f>
        <v>-79.116403997977557</v>
      </c>
      <c r="F3" s="2">
        <f>'[1]FL Profiles'!F3*Main!$B$6</f>
        <v>-85.848199318458271</v>
      </c>
      <c r="G3" s="2">
        <f>'[1]FL Profiles'!G3*Main!$B$6</f>
        <v>-90.282635918457459</v>
      </c>
      <c r="H3" s="2">
        <f>'[1]FL Profiles'!H3*Main!$B$6</f>
        <v>-86.970165205205063</v>
      </c>
      <c r="I3" s="2">
        <f>'[1]FL Profiles'!I3*Main!$B$6</f>
        <v>-98.675239172108391</v>
      </c>
      <c r="J3" s="2">
        <f>'[1]FL Profiles'!J3*Main!$B$6</f>
        <v>-87.803866240140309</v>
      </c>
      <c r="K3" s="2">
        <f>'[1]FL Profiles'!K3*Main!$B$6</f>
        <v>-134.71441032901706</v>
      </c>
      <c r="L3" s="2">
        <f>'[1]FL Profiles'!L3*Main!$B$6</f>
        <v>-132.99230580396471</v>
      </c>
      <c r="M3" s="2">
        <f>'[1]FL Profiles'!M3*Main!$B$6</f>
        <v>-127.20275004585875</v>
      </c>
      <c r="N3" s="2">
        <f>'[1]FL Profiles'!N3*Main!$B$6</f>
        <v>-117.95500277990038</v>
      </c>
      <c r="O3" s="2">
        <f>'[1]FL Profiles'!O3*Main!$B$6</f>
        <v>-111.98779038996334</v>
      </c>
      <c r="P3" s="2">
        <f>'[1]FL Profiles'!P3*Main!$B$6</f>
        <v>-107.98168388117648</v>
      </c>
      <c r="Q3" s="2">
        <f>'[1]FL Profiles'!Q3*Main!$B$6</f>
        <v>-101.02773353923375</v>
      </c>
      <c r="R3" s="2">
        <f>'[1]FL Profiles'!R3*Main!$B$6</f>
        <v>-96.357327923371145</v>
      </c>
      <c r="S3" s="2">
        <f>'[1]FL Profiles'!S3*Main!$B$6</f>
        <v>-91.682494128118563</v>
      </c>
      <c r="T3" s="2">
        <f>'[1]FL Profiles'!T3*Main!$B$6</f>
        <v>-54.724114754901578</v>
      </c>
      <c r="U3" s="2">
        <f>'[1]FL Profiles'!U3*Main!$B$6</f>
        <v>-57.331253503143806</v>
      </c>
      <c r="V3" s="2">
        <f>'[1]FL Profiles'!V3*Main!$B$6</f>
        <v>-60.394133735670103</v>
      </c>
      <c r="W3" s="2">
        <f>'[1]FL Profiles'!W3*Main!$B$6</f>
        <v>-64.17250186637277</v>
      </c>
      <c r="X3" s="2">
        <f>'[1]FL Profiles'!X3*Main!$B$6</f>
        <v>-49.357594525693827</v>
      </c>
      <c r="Y3" s="2">
        <f>'[1]FL Profiles'!Y3*Main!$B$6</f>
        <v>-54.08421876685545</v>
      </c>
    </row>
    <row r="4" spans="1:25" x14ac:dyDescent="0.3">
      <c r="A4" t="s">
        <v>18</v>
      </c>
      <c r="B4" s="2">
        <f>'[1]FL Profiles'!B4*Main!$B$6</f>
        <v>56.299920896737824</v>
      </c>
      <c r="C4" s="2">
        <f>'[1]FL Profiles'!C4*Main!$B$6</f>
        <v>61.42000331641561</v>
      </c>
      <c r="D4" s="2">
        <f>'[1]FL Profiles'!D4*Main!$B$6</f>
        <v>68.864470790569243</v>
      </c>
      <c r="E4" s="2">
        <f>'[1]FL Profiles'!E4*Main!$B$6</f>
        <v>75.637323035176721</v>
      </c>
      <c r="F4" s="2">
        <f>'[1]FL Profiles'!F4*Main!$B$6</f>
        <v>81.985888308884469</v>
      </c>
      <c r="G4" s="2">
        <f>'[1]FL Profiles'!G4*Main!$B$6</f>
        <v>86.234630168812046</v>
      </c>
      <c r="H4" s="2">
        <f>'[1]FL Profiles'!H4*Main!$B$6</f>
        <v>83.011854154399302</v>
      </c>
      <c r="I4" s="2">
        <f>'[1]FL Profiles'!I4*Main!$B$6</f>
        <v>94.83177199113436</v>
      </c>
      <c r="J4" s="2">
        <f>'[1]FL Profiles'!J4*Main!$B$6</f>
        <v>84.620919774045163</v>
      </c>
      <c r="K4" s="2">
        <f>'[1]FL Profiles'!K4*Main!$B$6</f>
        <v>100.45712411892559</v>
      </c>
      <c r="L4" s="2">
        <f>'[1]FL Profiles'!L4*Main!$B$6</f>
        <v>100.87255473104535</v>
      </c>
      <c r="M4" s="2">
        <f>'[1]FL Profiles'!M4*Main!$B$6</f>
        <v>98.085737790815756</v>
      </c>
      <c r="N4" s="2">
        <f>'[1]FL Profiles'!N4*Main!$B$6</f>
        <v>91.701217625756669</v>
      </c>
      <c r="O4" s="2">
        <f>'[1]FL Profiles'!O4*Main!$B$6</f>
        <v>88.0716988946578</v>
      </c>
      <c r="P4" s="2">
        <f>'[1]FL Profiles'!P4*Main!$B$6</f>
        <v>85.396139961601733</v>
      </c>
      <c r="Q4" s="2">
        <f>'[1]FL Profiles'!Q4*Main!$B$6</f>
        <v>80.539413884666757</v>
      </c>
      <c r="R4" s="2">
        <f>'[1]FL Profiles'!R4*Main!$B$6</f>
        <v>77.487170909153363</v>
      </c>
      <c r="S4" s="2">
        <f>'[1]FL Profiles'!S4*Main!$B$6</f>
        <v>74.614437662281006</v>
      </c>
      <c r="T4" s="2">
        <f>'[1]FL Profiles'!T4*Main!$B$6</f>
        <v>53.907885775602914</v>
      </c>
      <c r="U4" s="2">
        <f>'[1]FL Profiles'!U4*Main!$B$6</f>
        <v>56.569606648065246</v>
      </c>
      <c r="V4" s="2">
        <f>'[1]FL Profiles'!V4*Main!$B$6</f>
        <v>59.810600770077038</v>
      </c>
      <c r="W4" s="2">
        <f>'[1]FL Profiles'!W4*Main!$B$6</f>
        <v>63.745182555238586</v>
      </c>
      <c r="X4" s="2">
        <f>'[1]FL Profiles'!X4*Main!$B$6</f>
        <v>47.502379890826042</v>
      </c>
      <c r="Y4" s="2">
        <f>'[1]FL Profiles'!Y4*Main!$B$6</f>
        <v>52.059987263205549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2024-09-02T10:54:00Z</dcterms:modified>
</cp:coreProperties>
</file>