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9\"/>
    </mc:Choice>
  </mc:AlternateContent>
  <xr:revisionPtr revIDLastSave="0" documentId="13_ncr:1_{B02332B1-A68C-44BA-B027-022660D9051C}" xr6:coauthVersionLast="47" xr6:coauthVersionMax="47" xr10:uidLastSave="{00000000-0000-0000-0000-000000000000}"/>
  <bookViews>
    <workbookView xWindow="28695" yWindow="-14280" windowWidth="19410" windowHeight="20985" tabRatio="722" activeTab="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88" l="1"/>
  <c r="B7" i="1"/>
  <c r="B6" i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K1" i="1"/>
  <c r="J1" i="1"/>
  <c r="I1" i="1"/>
  <c r="H1" i="1"/>
  <c r="G1" i="1"/>
  <c r="F1" i="1"/>
  <c r="E1" i="1"/>
  <c r="D1" i="1"/>
  <c r="C1" i="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D2" i="29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B2" i="68" l="1"/>
  <c r="S3" i="68"/>
  <c r="N4" i="68"/>
  <c r="T4" i="69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<sst xmlns="http://schemas.openxmlformats.org/spreadsheetml/2006/main" count="100" uniqueCount="19">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</sst>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57.281419765892608</v>
          </cell>
          <cell r="C2">
            <v>53.429146562836614</v>
          </cell>
          <cell r="D2">
            <v>50.625758319682674</v>
          </cell>
          <cell r="E2">
            <v>50.267552905334469</v>
          </cell>
          <cell r="F2">
            <v>50.873893722358062</v>
          </cell>
          <cell r="G2">
            <v>55.921393631708618</v>
          </cell>
          <cell r="H2">
            <v>66.727850756206578</v>
          </cell>
          <cell r="I2">
            <v>80.319988465504466</v>
          </cell>
          <cell r="J2">
            <v>87.446642055556225</v>
          </cell>
          <cell r="K2">
            <v>88.537086791427868</v>
          </cell>
          <cell r="L2">
            <v>86.147767484657038</v>
          </cell>
          <cell r="M2">
            <v>86.591784592764171</v>
          </cell>
          <cell r="N2">
            <v>86.520625890350317</v>
          </cell>
          <cell r="O2">
            <v>85.107790411020687</v>
          </cell>
          <cell r="P2">
            <v>80.257535463319272</v>
          </cell>
          <cell r="Q2">
            <v>77.958127421353012</v>
          </cell>
          <cell r="R2">
            <v>81.189423130023954</v>
          </cell>
          <cell r="S2">
            <v>90</v>
          </cell>
          <cell r="T2">
            <v>89.673751423413535</v>
          </cell>
          <cell r="U2">
            <v>87.817182319643123</v>
          </cell>
          <cell r="V2">
            <v>86.306954038644605</v>
          </cell>
          <cell r="W2">
            <v>80.892830014797752</v>
          </cell>
          <cell r="X2">
            <v>70.766175552125489</v>
          </cell>
          <cell r="Y2">
            <v>64.202884371166334</v>
          </cell>
        </row>
        <row r="3">
          <cell r="B3">
            <v>56.637421663196697</v>
          </cell>
          <cell r="C3">
            <v>52.630408428491627</v>
          </cell>
          <cell r="D3">
            <v>47.628026853078872</v>
          </cell>
          <cell r="E3">
            <v>51.226676804188166</v>
          </cell>
          <cell r="F3">
            <v>51.048018555143216</v>
          </cell>
          <cell r="G3">
            <v>53.217408024896208</v>
          </cell>
          <cell r="H3">
            <v>79.199237626741265</v>
          </cell>
          <cell r="I3">
            <v>88.208648876462206</v>
          </cell>
          <cell r="J3">
            <v>96.707603314686494</v>
          </cell>
          <cell r="K3">
            <v>96.75864461792959</v>
          </cell>
          <cell r="L3">
            <v>91.398946537241812</v>
          </cell>
          <cell r="M3">
            <v>100</v>
          </cell>
          <cell r="N3">
            <v>94.308508824752948</v>
          </cell>
          <cell r="O3">
            <v>88.28521905112845</v>
          </cell>
          <cell r="P3">
            <v>85.605367273245733</v>
          </cell>
          <cell r="Q3">
            <v>79.990435300954289</v>
          </cell>
          <cell r="R3">
            <v>80.041482079275013</v>
          </cell>
          <cell r="S3">
            <v>84.73761039607713</v>
          </cell>
          <cell r="T3">
            <v>84.73761039607713</v>
          </cell>
          <cell r="U3">
            <v>86.013714102868121</v>
          </cell>
          <cell r="V3">
            <v>83.691173333627432</v>
          </cell>
          <cell r="W3">
            <v>75.626089135741339</v>
          </cell>
          <cell r="X3">
            <v>63.962360447453257</v>
          </cell>
          <cell r="Y3">
            <v>61.895037144583384</v>
          </cell>
        </row>
        <row r="4">
          <cell r="B4">
            <v>82.323847114769322</v>
          </cell>
          <cell r="C4">
            <v>72.433849807631574</v>
          </cell>
          <cell r="D4">
            <v>68.193122235733682</v>
          </cell>
          <cell r="E4">
            <v>67.383296742381901</v>
          </cell>
          <cell r="F4">
            <v>70.530333413288929</v>
          </cell>
          <cell r="G4">
            <v>76.151865509727401</v>
          </cell>
          <cell r="H4">
            <v>91.890548837500134</v>
          </cell>
          <cell r="I4">
            <v>102.72771582850484</v>
          </cell>
          <cell r="J4">
            <v>108.72794453466578</v>
          </cell>
          <cell r="K4">
            <v>112.42677944302613</v>
          </cell>
          <cell r="L4">
            <v>113.4554343300252</v>
          </cell>
          <cell r="M4">
            <v>112.27205386448712</v>
          </cell>
          <cell r="N4">
            <v>111.63499889294972</v>
          </cell>
          <cell r="O4">
            <v>109.33286187717557</v>
          </cell>
          <cell r="P4">
            <v>105.85260394345156</v>
          </cell>
          <cell r="Q4">
            <v>103.93596751518308</v>
          </cell>
          <cell r="R4">
            <v>107.6464143630733</v>
          </cell>
          <cell r="S4">
            <v>121.87098946450698</v>
          </cell>
          <cell r="T4">
            <v>124.26199537642911</v>
          </cell>
          <cell r="U4">
            <v>125</v>
          </cell>
          <cell r="V4">
            <v>121.28288272417808</v>
          </cell>
          <cell r="W4">
            <v>115.73884119884914</v>
          </cell>
          <cell r="X4">
            <v>105.53688645677272</v>
          </cell>
          <cell r="Y4">
            <v>93.284779033739483</v>
          </cell>
        </row>
      </sheetData>
      <sheetData sheetId="5">
        <row r="2">
          <cell r="B2">
            <v>59.572676556528315</v>
          </cell>
          <cell r="C2">
            <v>55.566312425350077</v>
          </cell>
          <cell r="D2">
            <v>52.650788652469984</v>
          </cell>
          <cell r="E2">
            <v>52.278255021547849</v>
          </cell>
          <cell r="F2">
            <v>52.908849471252388</v>
          </cell>
          <cell r="G2">
            <v>58.158249376976968</v>
          </cell>
          <cell r="H2">
            <v>69.396964786454845</v>
          </cell>
          <cell r="I2">
            <v>83.53278800412464</v>
          </cell>
          <cell r="J2">
            <v>90.944507737778466</v>
          </cell>
          <cell r="K2">
            <v>92.078570263084998</v>
          </cell>
          <cell r="L2">
            <v>89.593678184043313</v>
          </cell>
          <cell r="M2">
            <v>90.055455976474732</v>
          </cell>
          <cell r="N2">
            <v>89.981450925964339</v>
          </cell>
          <cell r="O2">
            <v>88.512102027461509</v>
          </cell>
          <cell r="P2">
            <v>83.467836881852037</v>
          </cell>
          <cell r="Q2">
            <v>81.076452518207134</v>
          </cell>
          <cell r="R2">
            <v>84.437000055224914</v>
          </cell>
          <cell r="S2">
            <v>93.600000000000009</v>
          </cell>
          <cell r="T2">
            <v>93.260701480350079</v>
          </cell>
          <cell r="U2">
            <v>91.329869612428865</v>
          </cell>
          <cell r="V2">
            <v>89.759232200190397</v>
          </cell>
          <cell r="W2">
            <v>84.128543215389669</v>
          </cell>
          <cell r="X2">
            <v>73.59682257421052</v>
          </cell>
          <cell r="Y2">
            <v>66.77099974601299</v>
          </cell>
        </row>
        <row r="3">
          <cell r="B3">
            <v>58.902918529724566</v>
          </cell>
          <cell r="C3">
            <v>54.7356247656313</v>
          </cell>
          <cell r="D3">
            <v>49.533147927202023</v>
          </cell>
          <cell r="E3">
            <v>53.275743876355698</v>
          </cell>
          <cell r="F3">
            <v>53.089939297348941</v>
          </cell>
          <cell r="G3">
            <v>55.346104345892059</v>
          </cell>
          <cell r="H3">
            <v>82.367207131810929</v>
          </cell>
          <cell r="I3">
            <v>91.73699483152069</v>
          </cell>
          <cell r="J3">
            <v>100.57590744727396</v>
          </cell>
          <cell r="K3">
            <v>100.62899040264676</v>
          </cell>
          <cell r="L3">
            <v>95.054904398731495</v>
          </cell>
          <cell r="M3">
            <v>104</v>
          </cell>
          <cell r="N3">
            <v>98.080849177743062</v>
          </cell>
          <cell r="O3">
            <v>91.816627813173596</v>
          </cell>
          <cell r="P3">
            <v>89.029581964175563</v>
          </cell>
          <cell r="Q3">
            <v>83.190052712992454</v>
          </cell>
          <cell r="R3">
            <v>83.243141362446011</v>
          </cell>
          <cell r="S3">
            <v>88.127114811920222</v>
          </cell>
          <cell r="T3">
            <v>88.127114811920222</v>
          </cell>
          <cell r="U3">
            <v>89.454262666982856</v>
          </cell>
          <cell r="V3">
            <v>87.038820266972536</v>
          </cell>
          <cell r="W3">
            <v>78.651132701170994</v>
          </cell>
          <cell r="X3">
            <v>66.520854865351382</v>
          </cell>
          <cell r="Y3">
            <v>64.37083863036672</v>
          </cell>
        </row>
        <row r="4">
          <cell r="B4">
            <v>85.616800999360095</v>
          </cell>
          <cell r="C4">
            <v>75.331203799936858</v>
          </cell>
          <cell r="D4">
            <v>70.920847125163021</v>
          </cell>
          <cell r="E4">
            <v>70.078628612077182</v>
          </cell>
          <cell r="F4">
            <v>73.351546749820486</v>
          </cell>
          <cell r="G4">
            <v>79.197940130116493</v>
          </cell>
          <cell r="H4">
            <v>95.566170791000133</v>
          </cell>
          <cell r="I4">
            <v>106.83682446164504</v>
          </cell>
          <cell r="J4">
            <v>113.07706231605241</v>
          </cell>
          <cell r="K4">
            <v>116.92385062074719</v>
          </cell>
          <cell r="L4">
            <v>117.99365170322621</v>
          </cell>
          <cell r="M4">
            <v>116.7629360190666</v>
          </cell>
          <cell r="N4">
            <v>116.10039884866772</v>
          </cell>
          <cell r="O4">
            <v>113.7061763522626</v>
          </cell>
          <cell r="P4">
            <v>110.08670810118961</v>
          </cell>
          <cell r="Q4">
            <v>108.09340621579041</v>
          </cell>
          <cell r="R4">
            <v>111.95227093759624</v>
          </cell>
          <cell r="S4">
            <v>126.74582904308726</v>
          </cell>
          <cell r="T4">
            <v>129.23247519148629</v>
          </cell>
          <cell r="U4">
            <v>130</v>
          </cell>
          <cell r="V4">
            <v>126.13419803314521</v>
          </cell>
          <cell r="W4">
            <v>120.3683948468031</v>
          </cell>
          <cell r="X4">
            <v>109.75836191504364</v>
          </cell>
          <cell r="Y4">
            <v>97.016170195089074</v>
          </cell>
        </row>
      </sheetData>
      <sheetData sheetId="6">
        <row r="2">
          <cell r="B2">
            <v>54.990162975256901</v>
          </cell>
          <cell r="C2">
            <v>51.291980700323144</v>
          </cell>
          <cell r="D2">
            <v>48.600727986895372</v>
          </cell>
          <cell r="E2">
            <v>48.256850789121088</v>
          </cell>
          <cell r="F2">
            <v>48.838937973463743</v>
          </cell>
          <cell r="G2">
            <v>53.684537886440275</v>
          </cell>
          <cell r="H2">
            <v>64.058736725958312</v>
          </cell>
          <cell r="I2">
            <v>77.107188926884291</v>
          </cell>
          <cell r="J2">
            <v>83.94877637333397</v>
          </cell>
          <cell r="K2">
            <v>84.995603319770751</v>
          </cell>
          <cell r="L2">
            <v>82.701856785270749</v>
          </cell>
          <cell r="M2">
            <v>83.128113209053609</v>
          </cell>
          <cell r="N2">
            <v>83.059800854736309</v>
          </cell>
          <cell r="O2">
            <v>81.703478794579851</v>
          </cell>
          <cell r="P2">
            <v>77.047234044786492</v>
          </cell>
          <cell r="Q2">
            <v>74.839802324498891</v>
          </cell>
          <cell r="R2">
            <v>77.941846204822994</v>
          </cell>
          <cell r="S2">
            <v>86.399999999999991</v>
          </cell>
          <cell r="T2">
            <v>86.08680136647699</v>
          </cell>
          <cell r="U2">
            <v>84.304495026857396</v>
          </cell>
          <cell r="V2">
            <v>82.854675877098813</v>
          </cell>
          <cell r="W2">
            <v>77.657116814205835</v>
          </cell>
          <cell r="X2">
            <v>67.935528530040472</v>
          </cell>
          <cell r="Y2">
            <v>61.634768996319679</v>
          </cell>
        </row>
        <row r="3">
          <cell r="B3">
            <v>54.371924796668822</v>
          </cell>
          <cell r="C3">
            <v>50.525192091351954</v>
          </cell>
          <cell r="D3">
            <v>45.722905778955713</v>
          </cell>
          <cell r="E3">
            <v>49.177609732020642</v>
          </cell>
          <cell r="F3">
            <v>49.006097812937483</v>
          </cell>
          <cell r="G3">
            <v>51.088711703900358</v>
          </cell>
          <cell r="H3">
            <v>76.031268121671616</v>
          </cell>
          <cell r="I3">
            <v>84.680302921403722</v>
          </cell>
          <cell r="J3">
            <v>92.83929918209904</v>
          </cell>
          <cell r="K3">
            <v>92.888298833212403</v>
          </cell>
          <cell r="L3">
            <v>87.74298867575213</v>
          </cell>
          <cell r="M3">
            <v>96</v>
          </cell>
          <cell r="N3">
            <v>90.536168471762821</v>
          </cell>
          <cell r="O3">
            <v>84.753810289083304</v>
          </cell>
          <cell r="P3">
            <v>82.181152582315903</v>
          </cell>
          <cell r="Q3">
            <v>76.790817888916123</v>
          </cell>
          <cell r="R3">
            <v>76.839822796104016</v>
          </cell>
          <cell r="S3">
            <v>81.348105980234038</v>
          </cell>
          <cell r="T3">
            <v>81.348105980234038</v>
          </cell>
          <cell r="U3">
            <v>82.573165538753386</v>
          </cell>
          <cell r="V3">
            <v>80.343526400282329</v>
          </cell>
          <cell r="W3">
            <v>72.601045570311683</v>
          </cell>
          <cell r="X3">
            <v>61.403866029555132</v>
          </cell>
          <cell r="Y3">
            <v>59.419235658800048</v>
          </cell>
        </row>
        <row r="4">
          <cell r="B4">
            <v>79.030893230178549</v>
          </cell>
          <cell r="C4">
            <v>69.536495815326305</v>
          </cell>
          <cell r="D4">
            <v>65.465397346304329</v>
          </cell>
          <cell r="E4">
            <v>64.687964872686621</v>
          </cell>
          <cell r="F4">
            <v>67.709120076757372</v>
          </cell>
          <cell r="G4">
            <v>73.105790889338294</v>
          </cell>
          <cell r="H4">
            <v>88.214926884000121</v>
          </cell>
          <cell r="I4">
            <v>98.618607195364646</v>
          </cell>
          <cell r="J4">
            <v>104.37882675327914</v>
          </cell>
          <cell r="K4">
            <v>107.92970826530508</v>
          </cell>
          <cell r="L4">
            <v>108.91721695682419</v>
          </cell>
          <cell r="M4">
            <v>107.78117170990762</v>
          </cell>
          <cell r="N4">
            <v>107.16959893723173</v>
          </cell>
          <cell r="O4">
            <v>104.95954740208855</v>
          </cell>
          <cell r="P4">
            <v>101.6184997857135</v>
          </cell>
          <cell r="Q4">
            <v>99.778528814575765</v>
          </cell>
          <cell r="R4">
            <v>103.34055778855037</v>
          </cell>
          <cell r="S4">
            <v>116.99614988592668</v>
          </cell>
          <cell r="T4">
            <v>119.29151556137194</v>
          </cell>
          <cell r="U4">
            <v>120</v>
          </cell>
          <cell r="V4">
            <v>116.43156741521096</v>
          </cell>
          <cell r="W4">
            <v>111.10928755089517</v>
          </cell>
          <cell r="X4">
            <v>101.31541099850182</v>
          </cell>
          <cell r="Y4">
            <v>89.553387872389891</v>
          </cell>
        </row>
      </sheetData>
      <sheetData sheetId="7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8">
        <row r="2">
          <cell r="B2">
            <v>-25.937153867206895</v>
          </cell>
          <cell r="C2">
            <v>-28.190124473644538</v>
          </cell>
          <cell r="D2">
            <v>-30.364656927435981</v>
          </cell>
          <cell r="E2">
            <v>-30.143610009029192</v>
          </cell>
          <cell r="F2">
            <v>-31.200000000000003</v>
          </cell>
          <cell r="G2">
            <v>-27.773873082515149</v>
          </cell>
          <cell r="H2">
            <v>-20.682802704209472</v>
          </cell>
          <cell r="I2">
            <v>-8.5134531299917224</v>
          </cell>
          <cell r="J2">
            <v>-2.5071629845993777</v>
          </cell>
          <cell r="K2">
            <v>-0.39220392854434849</v>
          </cell>
          <cell r="L2">
            <v>-3.520983280313001</v>
          </cell>
          <cell r="M2">
            <v>-2.5885585334799539</v>
          </cell>
          <cell r="N2">
            <v>-3.5829173214418955</v>
          </cell>
          <cell r="O2">
            <v>-3.6143347077682662</v>
          </cell>
          <cell r="P2">
            <v>-9.1371402235466395</v>
          </cell>
          <cell r="Q2">
            <v>-13.158920483185629</v>
          </cell>
          <cell r="R2">
            <v>-11.702456470066911</v>
          </cell>
          <cell r="S2">
            <v>-3.9946659139653935</v>
          </cell>
          <cell r="T2">
            <v>-5.8108064933298236</v>
          </cell>
          <cell r="U2">
            <v>-7.3044614709180147</v>
          </cell>
          <cell r="V2">
            <v>-11.47401452978951</v>
          </cell>
          <cell r="W2">
            <v>-14.894016009791949</v>
          </cell>
          <cell r="X2">
            <v>-19.982348220306886</v>
          </cell>
          <cell r="Y2">
            <v>-22.491832763191155</v>
          </cell>
        </row>
        <row r="3">
          <cell r="B3">
            <v>29.385295450091483</v>
          </cell>
          <cell r="C3">
            <v>36.4</v>
          </cell>
          <cell r="D3">
            <v>36.4</v>
          </cell>
          <cell r="E3">
            <v>36.4</v>
          </cell>
          <cell r="F3">
            <v>36.4</v>
          </cell>
          <cell r="G3">
            <v>29.493217901305428</v>
          </cell>
          <cell r="H3">
            <v>13.377393065114349</v>
          </cell>
          <cell r="I3">
            <v>1.7222007028188591</v>
          </cell>
          <cell r="J3">
            <v>-10.076872847563354</v>
          </cell>
          <cell r="K3">
            <v>-10.076872847563354</v>
          </cell>
          <cell r="L3">
            <v>-0.86783004930391572</v>
          </cell>
          <cell r="M3">
            <v>-10.508562652419128</v>
          </cell>
          <cell r="N3">
            <v>-10.508562652419128</v>
          </cell>
          <cell r="O3">
            <v>-8.1343536520449735</v>
          </cell>
          <cell r="P3">
            <v>-1.0117266509225074</v>
          </cell>
          <cell r="Q3">
            <v>6.110877199520691</v>
          </cell>
          <cell r="R3">
            <v>8.4850784830017574</v>
          </cell>
          <cell r="S3">
            <v>8.4850784830017574</v>
          </cell>
          <cell r="T3">
            <v>8.4850784830017574</v>
          </cell>
          <cell r="U3">
            <v>8.4850784830017574</v>
          </cell>
          <cell r="V3">
            <v>8.4850784830017574</v>
          </cell>
          <cell r="W3">
            <v>17.694121200243945</v>
          </cell>
          <cell r="X3">
            <v>27.047060600121974</v>
          </cell>
          <cell r="Y3">
            <v>27.047060600121974</v>
          </cell>
        </row>
        <row r="4">
          <cell r="B4">
            <v>19.939348711091231</v>
          </cell>
          <cell r="C4">
            <v>15.380665859887971</v>
          </cell>
          <cell r="D4">
            <v>13.166637093396115</v>
          </cell>
          <cell r="E4">
            <v>12.884429411949567</v>
          </cell>
          <cell r="F4">
            <v>14.643937017265138</v>
          </cell>
          <cell r="G4">
            <v>18.18246564785554</v>
          </cell>
          <cell r="H4">
            <v>28.210244478643531</v>
          </cell>
          <cell r="I4">
            <v>34.439310680700054</v>
          </cell>
          <cell r="J4">
            <v>39.789745426439552</v>
          </cell>
          <cell r="K4">
            <v>43.815831528607596</v>
          </cell>
          <cell r="L4">
            <v>44.185603548442238</v>
          </cell>
          <cell r="M4">
            <v>43.393319908888927</v>
          </cell>
          <cell r="N4">
            <v>43.578129808715239</v>
          </cell>
          <cell r="O4">
            <v>43.133440052513663</v>
          </cell>
          <cell r="P4">
            <v>38.911341774603045</v>
          </cell>
          <cell r="Q4">
            <v>36.969268747930926</v>
          </cell>
          <cell r="R4">
            <v>38.15239782773881</v>
          </cell>
          <cell r="S4">
            <v>52</v>
          </cell>
          <cell r="T4">
            <v>51.924511772250682</v>
          </cell>
          <cell r="U4">
            <v>50.340019895687092</v>
          </cell>
          <cell r="V4">
            <v>46.594998577277444</v>
          </cell>
          <cell r="W4">
            <v>41.438484437066947</v>
          </cell>
          <cell r="X4">
            <v>33.798190912470332</v>
          </cell>
          <cell r="Y4">
            <v>25.929723508912911</v>
          </cell>
        </row>
      </sheetData>
      <sheetData sheetId="9">
        <row r="2">
          <cell r="B2">
            <v>-23.941988185114056</v>
          </cell>
          <cell r="C2">
            <v>-26.021653360287264</v>
          </cell>
          <cell r="D2">
            <v>-28.028914086863978</v>
          </cell>
          <cell r="E2">
            <v>-27.824870777565408</v>
          </cell>
          <cell r="F2">
            <v>-28.799999999999997</v>
          </cell>
          <cell r="G2">
            <v>-25.637421306937053</v>
          </cell>
          <cell r="H2">
            <v>-19.091817880808744</v>
          </cell>
          <cell r="I2">
            <v>-7.8585721199923571</v>
          </cell>
          <cell r="J2">
            <v>-2.3143042934763489</v>
          </cell>
          <cell r="K2">
            <v>-0.36203439557939854</v>
          </cell>
          <cell r="L2">
            <v>-3.2501384125966162</v>
          </cell>
          <cell r="M2">
            <v>-2.3894386462891877</v>
          </cell>
          <cell r="N2">
            <v>-3.3073082967155951</v>
          </cell>
          <cell r="O2">
            <v>-3.3363089610168606</v>
          </cell>
          <cell r="P2">
            <v>-8.434283283273821</v>
          </cell>
          <cell r="Q2">
            <v>-12.146695830632886</v>
          </cell>
          <cell r="R2">
            <v>-10.802267510830996</v>
          </cell>
          <cell r="S2">
            <v>-3.6873839205834402</v>
          </cell>
          <cell r="T2">
            <v>-5.3638213784582973</v>
          </cell>
          <cell r="U2">
            <v>-6.7425798193089364</v>
          </cell>
          <cell r="V2">
            <v>-10.591398027498011</v>
          </cell>
          <cell r="W2">
            <v>-13.748322470577184</v>
          </cell>
          <cell r="X2">
            <v>-18.445244511052511</v>
          </cell>
          <cell r="Y2">
            <v>-20.761691781407219</v>
          </cell>
        </row>
        <row r="3">
          <cell r="B3">
            <v>27.124888107776751</v>
          </cell>
          <cell r="C3">
            <v>33.6</v>
          </cell>
          <cell r="D3">
            <v>33.6</v>
          </cell>
          <cell r="E3">
            <v>33.6</v>
          </cell>
          <cell r="F3">
            <v>33.6</v>
          </cell>
          <cell r="G3">
            <v>27.224508831974234</v>
          </cell>
          <cell r="H3">
            <v>12.34836282933632</v>
          </cell>
          <cell r="I3">
            <v>1.5897237256789469</v>
          </cell>
          <cell r="J3">
            <v>-9.3017287823661725</v>
          </cell>
          <cell r="K3">
            <v>-9.3017287823661725</v>
          </cell>
          <cell r="L3">
            <v>-0.80107389166515297</v>
          </cell>
          <cell r="M3">
            <v>-9.7002116791561175</v>
          </cell>
          <cell r="N3">
            <v>-9.7002116791561175</v>
          </cell>
          <cell r="O3">
            <v>-7.508634140349205</v>
          </cell>
          <cell r="P3">
            <v>-0.93390152392846826</v>
          </cell>
          <cell r="Q3">
            <v>5.6408097226344829</v>
          </cell>
          <cell r="R3">
            <v>7.8323801381554681</v>
          </cell>
          <cell r="S3">
            <v>7.8323801381554681</v>
          </cell>
          <cell r="T3">
            <v>7.8323801381554681</v>
          </cell>
          <cell r="U3">
            <v>7.8323801381554681</v>
          </cell>
          <cell r="V3">
            <v>7.8323801381554681</v>
          </cell>
          <cell r="W3">
            <v>16.333034954071334</v>
          </cell>
          <cell r="X3">
            <v>24.966517477035669</v>
          </cell>
          <cell r="Y3">
            <v>24.966517477035669</v>
          </cell>
        </row>
        <row r="4">
          <cell r="B4">
            <v>18.405552656391905</v>
          </cell>
          <cell r="C4">
            <v>14.197537716819664</v>
          </cell>
          <cell r="D4">
            <v>12.153818855442568</v>
          </cell>
          <cell r="E4">
            <v>11.893319457184216</v>
          </cell>
          <cell r="F4">
            <v>13.517480323629357</v>
          </cell>
          <cell r="G4">
            <v>16.783814444174343</v>
          </cell>
          <cell r="H4">
            <v>26.04022567259403</v>
          </cell>
          <cell r="I4">
            <v>31.790132936030812</v>
          </cell>
          <cell r="J4">
            <v>36.728995778251893</v>
          </cell>
          <cell r="K4">
            <v>40.445382949483935</v>
          </cell>
          <cell r="L4">
            <v>40.786710967792835</v>
          </cell>
          <cell r="M4">
            <v>40.055372223589778</v>
          </cell>
          <cell r="N4">
            <v>40.2259659772756</v>
          </cell>
          <cell r="O4">
            <v>39.815483125397222</v>
          </cell>
          <cell r="P4">
            <v>35.918161638095107</v>
          </cell>
          <cell r="Q4">
            <v>34.125478844243922</v>
          </cell>
          <cell r="R4">
            <v>35.21759799483582</v>
          </cell>
          <cell r="S4">
            <v>48</v>
          </cell>
          <cell r="T4">
            <v>47.930318559000625</v>
          </cell>
          <cell r="U4">
            <v>46.467710672941934</v>
          </cell>
          <cell r="V4">
            <v>43.010767917486866</v>
          </cell>
          <cell r="W4">
            <v>38.25090871113872</v>
          </cell>
          <cell r="X4">
            <v>31.198330073049537</v>
          </cell>
          <cell r="Y4">
            <v>23.935129392842686</v>
          </cell>
        </row>
      </sheetData>
      <sheetData sheetId="10">
        <row r="2">
          <cell r="B2">
            <v>65.634751890360036</v>
          </cell>
          <cell r="C2">
            <v>59.632109295191611</v>
          </cell>
          <cell r="D2">
            <v>58.590491329412856</v>
          </cell>
          <cell r="E2">
            <v>58.440818166680764</v>
          </cell>
          <cell r="F2">
            <v>58.445425647235218</v>
          </cell>
          <cell r="G2">
            <v>57.928551380194342</v>
          </cell>
          <cell r="H2">
            <v>62.539042315802263</v>
          </cell>
          <cell r="I2">
            <v>74.249122012378223</v>
          </cell>
          <cell r="J2">
            <v>84.622886593971145</v>
          </cell>
          <cell r="K2">
            <v>87.223182821503443</v>
          </cell>
          <cell r="L2">
            <v>86.340507480788219</v>
          </cell>
          <cell r="M2">
            <v>88.782096829211739</v>
          </cell>
          <cell r="N2">
            <v>90</v>
          </cell>
          <cell r="O2">
            <v>88.335168608923894</v>
          </cell>
          <cell r="P2">
            <v>84.883453458195845</v>
          </cell>
          <cell r="Q2">
            <v>81.467040898442391</v>
          </cell>
          <cell r="R2">
            <v>82.888373767060855</v>
          </cell>
          <cell r="S2">
            <v>83.707290194183244</v>
          </cell>
          <cell r="T2">
            <v>84.062596545396559</v>
          </cell>
          <cell r="U2">
            <v>82.670974107673757</v>
          </cell>
          <cell r="V2">
            <v>82.919363967716762</v>
          </cell>
          <cell r="W2">
            <v>86.353715686442072</v>
          </cell>
          <cell r="X2">
            <v>80.492115032773299</v>
          </cell>
          <cell r="Y2">
            <v>73.786673034483712</v>
          </cell>
        </row>
        <row r="3">
          <cell r="B3">
            <v>66.549606503547537</v>
          </cell>
          <cell r="C3">
            <v>60.59541617793812</v>
          </cell>
          <cell r="D3">
            <v>57.62947636568407</v>
          </cell>
          <cell r="E3">
            <v>55.577858832530893</v>
          </cell>
          <cell r="F3">
            <v>55.577858832530893</v>
          </cell>
          <cell r="G3">
            <v>59.591908525902369</v>
          </cell>
          <cell r="H3">
            <v>74.666896065922643</v>
          </cell>
          <cell r="I3">
            <v>91.882676919192448</v>
          </cell>
          <cell r="J3">
            <v>95.896731421539243</v>
          </cell>
          <cell r="K3">
            <v>93.889701778434258</v>
          </cell>
          <cell r="L3">
            <v>93.845109104522891</v>
          </cell>
          <cell r="M3">
            <v>100</v>
          </cell>
          <cell r="N3">
            <v>100</v>
          </cell>
          <cell r="O3">
            <v>100</v>
          </cell>
          <cell r="P3">
            <v>94.982428284169117</v>
          </cell>
          <cell r="Q3">
            <v>89.920254320422472</v>
          </cell>
          <cell r="R3">
            <v>83.765372998949772</v>
          </cell>
          <cell r="S3">
            <v>83.765372998949772</v>
          </cell>
          <cell r="T3">
            <v>83.765372998949772</v>
          </cell>
          <cell r="U3">
            <v>83.765372998949772</v>
          </cell>
          <cell r="V3">
            <v>83.765372998949772</v>
          </cell>
          <cell r="W3">
            <v>83.765372998949772</v>
          </cell>
          <cell r="X3">
            <v>80.754850080510707</v>
          </cell>
          <cell r="Y3">
            <v>75.558893286054655</v>
          </cell>
        </row>
        <row r="4">
          <cell r="B4">
            <v>89.731729974774169</v>
          </cell>
          <cell r="C4">
            <v>78.991046020685914</v>
          </cell>
          <cell r="D4">
            <v>74.694503719503388</v>
          </cell>
          <cell r="E4">
            <v>72.325481380870201</v>
          </cell>
          <cell r="F4">
            <v>76.67178030967743</v>
          </cell>
          <cell r="G4">
            <v>70.226423916356083</v>
          </cell>
          <cell r="H4">
            <v>82.362781746675452</v>
          </cell>
          <cell r="I4">
            <v>95.597071021680776</v>
          </cell>
          <cell r="J4">
            <v>107.69655367501636</v>
          </cell>
          <cell r="K4">
            <v>115.5870691028603</v>
          </cell>
          <cell r="L4">
            <v>119.28610531574708</v>
          </cell>
          <cell r="M4">
            <v>121.17398290159035</v>
          </cell>
          <cell r="N4">
            <v>123.55325388030364</v>
          </cell>
          <cell r="O4">
            <v>124.56520032512401</v>
          </cell>
          <cell r="P4">
            <v>125</v>
          </cell>
          <cell r="Q4">
            <v>120.28759953145271</v>
          </cell>
          <cell r="R4">
            <v>120.34780592767535</v>
          </cell>
          <cell r="S4">
            <v>115.65576808505925</v>
          </cell>
          <cell r="T4">
            <v>116.26429848126101</v>
          </cell>
          <cell r="U4">
            <v>117.22019083341149</v>
          </cell>
          <cell r="V4">
            <v>116.2566164770941</v>
          </cell>
          <cell r="W4">
            <v>120.42418745570073</v>
          </cell>
          <cell r="X4">
            <v>117.65612311238939</v>
          </cell>
          <cell r="Y4">
            <v>105.15308977349316</v>
          </cell>
        </row>
      </sheetData>
      <sheetData sheetId="11">
        <row r="2">
          <cell r="B2">
            <v>68.260141965974427</v>
          </cell>
          <cell r="C2">
            <v>62.017393666999283</v>
          </cell>
          <cell r="D2">
            <v>60.934110982589367</v>
          </cell>
          <cell r="E2">
            <v>60.778450893347994</v>
          </cell>
          <cell r="F2">
            <v>60.783242673124626</v>
          </cell>
          <cell r="G2">
            <v>60.245693435402124</v>
          </cell>
          <cell r="H2">
            <v>65.040604008434357</v>
          </cell>
          <cell r="I2">
            <v>77.219086892873349</v>
          </cell>
          <cell r="J2">
            <v>88.00780205772999</v>
          </cell>
          <cell r="K2">
            <v>90.71211013436357</v>
          </cell>
          <cell r="L2">
            <v>89.79412778001975</v>
          </cell>
          <cell r="M2">
            <v>92.333380702380197</v>
          </cell>
          <cell r="N2">
            <v>93.600000000000009</v>
          </cell>
          <cell r="O2">
            <v>91.868575353280846</v>
          </cell>
          <cell r="P2">
            <v>88.278791596523675</v>
          </cell>
          <cell r="Q2">
            <v>84.725722534380097</v>
          </cell>
          <cell r="R2">
            <v>86.203908717743289</v>
          </cell>
          <cell r="S2">
            <v>87.055581801950581</v>
          </cell>
          <cell r="T2">
            <v>87.425100407212426</v>
          </cell>
          <cell r="U2">
            <v>85.977813071980705</v>
          </cell>
          <cell r="V2">
            <v>86.236138526425435</v>
          </cell>
          <cell r="W2">
            <v>89.807864313899771</v>
          </cell>
          <cell r="X2">
            <v>83.71179963408423</v>
          </cell>
          <cell r="Y2">
            <v>76.738139955863062</v>
          </cell>
        </row>
        <row r="3">
          <cell r="B3">
            <v>69.211590763689429</v>
          </cell>
          <cell r="C3">
            <v>63.019232825055646</v>
          </cell>
          <cell r="D3">
            <v>59.934655420311437</v>
          </cell>
          <cell r="E3">
            <v>57.800973185832127</v>
          </cell>
          <cell r="F3">
            <v>57.800973185832127</v>
          </cell>
          <cell r="G3">
            <v>61.975584866938469</v>
          </cell>
          <cell r="H3">
            <v>77.653571908559542</v>
          </cell>
          <cell r="I3">
            <v>95.557983995960143</v>
          </cell>
          <cell r="J3">
            <v>99.732600678400814</v>
          </cell>
          <cell r="K3">
            <v>97.64528984957164</v>
          </cell>
          <cell r="L3">
            <v>97.598913468703813</v>
          </cell>
          <cell r="M3">
            <v>104</v>
          </cell>
          <cell r="N3">
            <v>104</v>
          </cell>
          <cell r="O3">
            <v>104</v>
          </cell>
          <cell r="P3">
            <v>98.781725415535888</v>
          </cell>
          <cell r="Q3">
            <v>93.517064493239374</v>
          </cell>
          <cell r="R3">
            <v>87.115987918907763</v>
          </cell>
          <cell r="S3">
            <v>87.115987918907763</v>
          </cell>
          <cell r="T3">
            <v>87.115987918907763</v>
          </cell>
          <cell r="U3">
            <v>87.115987918907763</v>
          </cell>
          <cell r="V3">
            <v>87.115987918907763</v>
          </cell>
          <cell r="W3">
            <v>87.115987918907763</v>
          </cell>
          <cell r="X3">
            <v>83.98504408373114</v>
          </cell>
          <cell r="Y3">
            <v>78.58124901749683</v>
          </cell>
        </row>
        <row r="4">
          <cell r="B4">
            <v>93.320999173765145</v>
          </cell>
          <cell r="C4">
            <v>82.150687861513362</v>
          </cell>
          <cell r="D4">
            <v>77.68228386828352</v>
          </cell>
          <cell r="E4">
            <v>75.21850063610502</v>
          </cell>
          <cell r="F4">
            <v>79.738651522064544</v>
          </cell>
          <cell r="G4">
            <v>73.035480873010329</v>
          </cell>
          <cell r="H4">
            <v>85.657293016542468</v>
          </cell>
          <cell r="I4">
            <v>99.420953862548018</v>
          </cell>
          <cell r="J4">
            <v>112.00441582201702</v>
          </cell>
          <cell r="K4">
            <v>120.21055186697473</v>
          </cell>
          <cell r="L4">
            <v>124.05754952837697</v>
          </cell>
          <cell r="M4">
            <v>126.02094221765398</v>
          </cell>
          <cell r="N4">
            <v>128.49538403551577</v>
          </cell>
          <cell r="O4">
            <v>129.54780833812899</v>
          </cell>
          <cell r="P4">
            <v>130</v>
          </cell>
          <cell r="Q4">
            <v>125.09910351271084</v>
          </cell>
          <cell r="R4">
            <v>125.16171816478239</v>
          </cell>
          <cell r="S4">
            <v>120.28199880846164</v>
          </cell>
          <cell r="T4">
            <v>120.91487042051145</v>
          </cell>
          <cell r="U4">
            <v>121.90899846674796</v>
          </cell>
          <cell r="V4">
            <v>120.90688113617786</v>
          </cell>
          <cell r="W4">
            <v>125.24115495392876</v>
          </cell>
          <cell r="X4">
            <v>122.36236803688497</v>
          </cell>
          <cell r="Y4">
            <v>109.3592133644329</v>
          </cell>
        </row>
      </sheetData>
      <sheetData sheetId="12">
        <row r="2">
          <cell r="B2">
            <v>63.009361814745631</v>
          </cell>
          <cell r="C2">
            <v>57.24682492338394</v>
          </cell>
          <cell r="D2">
            <v>56.246871676236346</v>
          </cell>
          <cell r="E2">
            <v>56.103185440013533</v>
          </cell>
          <cell r="F2">
            <v>56.107608621345811</v>
          </cell>
          <cell r="G2">
            <v>55.611409324986568</v>
          </cell>
          <cell r="H2">
            <v>60.037480623170168</v>
          </cell>
          <cell r="I2">
            <v>71.279157131883096</v>
          </cell>
          <cell r="J2">
            <v>81.237971130212301</v>
          </cell>
          <cell r="K2">
            <v>83.734255508643301</v>
          </cell>
          <cell r="L2">
            <v>82.886887181556702</v>
          </cell>
          <cell r="M2">
            <v>85.230812956043266</v>
          </cell>
          <cell r="N2">
            <v>86.399999999999991</v>
          </cell>
          <cell r="O2">
            <v>84.801761864566942</v>
          </cell>
          <cell r="P2">
            <v>81.488115319868001</v>
          </cell>
          <cell r="Q2">
            <v>78.2083592625047</v>
          </cell>
          <cell r="R2">
            <v>79.572838816378422</v>
          </cell>
          <cell r="S2">
            <v>80.358998586415908</v>
          </cell>
          <cell r="T2">
            <v>80.700092683580692</v>
          </cell>
          <cell r="U2">
            <v>79.364135143366809</v>
          </cell>
          <cell r="V2">
            <v>79.60258940900809</v>
          </cell>
          <cell r="W2">
            <v>82.899567058984388</v>
          </cell>
          <cell r="X2">
            <v>77.272430431462368</v>
          </cell>
          <cell r="Y2">
            <v>70.835206113104363</v>
          </cell>
        </row>
        <row r="3">
          <cell r="B3">
            <v>63.88762224340563</v>
          </cell>
          <cell r="C3">
            <v>58.171599530820593</v>
          </cell>
          <cell r="D3">
            <v>55.324297311056711</v>
          </cell>
          <cell r="E3">
            <v>53.354744479229652</v>
          </cell>
          <cell r="F3">
            <v>53.354744479229652</v>
          </cell>
          <cell r="G3">
            <v>57.208232184866269</v>
          </cell>
          <cell r="H3">
            <v>71.68022022328573</v>
          </cell>
          <cell r="I3">
            <v>88.207369842424754</v>
          </cell>
          <cell r="J3">
            <v>92.060862164677687</v>
          </cell>
          <cell r="K3">
            <v>90.134113707296891</v>
          </cell>
          <cell r="L3">
            <v>90.091304740341968</v>
          </cell>
          <cell r="M3">
            <v>96</v>
          </cell>
          <cell r="N3">
            <v>96</v>
          </cell>
          <cell r="O3">
            <v>96</v>
          </cell>
          <cell r="P3">
            <v>91.18313115280236</v>
          </cell>
          <cell r="Q3">
            <v>86.323444147605571</v>
          </cell>
          <cell r="R3">
            <v>80.414758078991781</v>
          </cell>
          <cell r="S3">
            <v>80.414758078991781</v>
          </cell>
          <cell r="T3">
            <v>80.414758078991781</v>
          </cell>
          <cell r="U3">
            <v>80.414758078991781</v>
          </cell>
          <cell r="V3">
            <v>80.414758078991781</v>
          </cell>
          <cell r="W3">
            <v>80.414758078991781</v>
          </cell>
          <cell r="X3">
            <v>77.524656077290274</v>
          </cell>
          <cell r="Y3">
            <v>72.536537554612465</v>
          </cell>
        </row>
        <row r="4">
          <cell r="B4">
            <v>86.142460775783206</v>
          </cell>
          <cell r="C4">
            <v>75.831404179858481</v>
          </cell>
          <cell r="D4">
            <v>71.706723570723241</v>
          </cell>
          <cell r="E4">
            <v>69.432462125635396</v>
          </cell>
          <cell r="F4">
            <v>73.604909097290331</v>
          </cell>
          <cell r="G4">
            <v>67.417366959701837</v>
          </cell>
          <cell r="H4">
            <v>79.068270476808436</v>
          </cell>
          <cell r="I4">
            <v>91.773188180813534</v>
          </cell>
          <cell r="J4">
            <v>103.3886915280157</v>
          </cell>
          <cell r="K4">
            <v>110.96358633874588</v>
          </cell>
          <cell r="L4">
            <v>114.51466110311721</v>
          </cell>
          <cell r="M4">
            <v>116.32702358552673</v>
          </cell>
          <cell r="N4">
            <v>118.61112372509149</v>
          </cell>
          <cell r="O4">
            <v>119.58259231211905</v>
          </cell>
          <cell r="P4">
            <v>120</v>
          </cell>
          <cell r="Q4">
            <v>115.4760955501946</v>
          </cell>
          <cell r="R4">
            <v>115.53389369056833</v>
          </cell>
          <cell r="S4">
            <v>111.02953736165688</v>
          </cell>
          <cell r="T4">
            <v>111.61372654201055</v>
          </cell>
          <cell r="U4">
            <v>112.53138320007503</v>
          </cell>
          <cell r="V4">
            <v>111.60635181801034</v>
          </cell>
          <cell r="W4">
            <v>115.60721995747269</v>
          </cell>
          <cell r="X4">
            <v>112.94987818789382</v>
          </cell>
          <cell r="Y4">
            <v>100.94696618255342</v>
          </cell>
        </row>
      </sheetData>
      <sheetData sheetId="13">
        <row r="2">
          <cell r="B2">
            <v>-20.921111778244946</v>
          </cell>
          <cell r="C2">
            <v>-27.20001422274996</v>
          </cell>
          <cell r="D2">
            <v>-29.979664876884538</v>
          </cell>
          <cell r="E2">
            <v>-27.358014855369611</v>
          </cell>
          <cell r="F2">
            <v>-29.324111159916917</v>
          </cell>
          <cell r="G2">
            <v>-30</v>
          </cell>
          <cell r="H2">
            <v>-26.000708554674162</v>
          </cell>
          <cell r="I2">
            <v>-4.0451260994865867</v>
          </cell>
          <cell r="J2">
            <v>12.984557124056645</v>
          </cell>
          <cell r="K2">
            <v>18.902991271605107</v>
          </cell>
          <cell r="L2">
            <v>14.859441107914341</v>
          </cell>
          <cell r="M2">
            <v>19.79318354906513</v>
          </cell>
          <cell r="N2">
            <v>17.564864469762622</v>
          </cell>
          <cell r="O2">
            <v>18.093721206895037</v>
          </cell>
          <cell r="P2">
            <v>9.3356961235430074</v>
          </cell>
          <cell r="Q2">
            <v>2.3601769888647572</v>
          </cell>
          <cell r="R2">
            <v>5.2504533630690977</v>
          </cell>
          <cell r="S2">
            <v>6.377485490126122</v>
          </cell>
          <cell r="T2">
            <v>3.8421948354887574</v>
          </cell>
          <cell r="U2">
            <v>-0.71674787351808344</v>
          </cell>
          <cell r="V2">
            <v>-2.7980685643304799</v>
          </cell>
          <cell r="W2">
            <v>-1.9466887940055069</v>
          </cell>
          <cell r="X2">
            <v>-9.3358184460801947</v>
          </cell>
          <cell r="Y2">
            <v>-12.636790397129829</v>
          </cell>
        </row>
        <row r="3">
          <cell r="B3">
            <v>-26.477400082967957</v>
          </cell>
          <cell r="C3">
            <v>-26.477400082967957</v>
          </cell>
          <cell r="D3">
            <v>-30.738700041483973</v>
          </cell>
          <cell r="E3">
            <v>-35</v>
          </cell>
          <cell r="F3">
            <v>-35</v>
          </cell>
          <cell r="G3">
            <v>-35</v>
          </cell>
          <cell r="H3">
            <v>-13.955743593994486</v>
          </cell>
          <cell r="I3">
            <v>2.8927807273238821</v>
          </cell>
          <cell r="J3">
            <v>9.1864034656520346</v>
          </cell>
          <cell r="K3">
            <v>9.1864034656520346</v>
          </cell>
          <cell r="L3">
            <v>8.3996874248952693</v>
          </cell>
          <cell r="M3">
            <v>11.808710463712584</v>
          </cell>
          <cell r="N3">
            <v>16.004449543286668</v>
          </cell>
          <cell r="O3">
            <v>16.496155913877228</v>
          </cell>
          <cell r="P3">
            <v>9.2519572758823774</v>
          </cell>
          <cell r="Q3">
            <v>7.2196344591579154</v>
          </cell>
          <cell r="R3">
            <v>-1.1718437738149139</v>
          </cell>
          <cell r="S3">
            <v>-1.1718437738149139</v>
          </cell>
          <cell r="T3">
            <v>-1.1718437738149139</v>
          </cell>
          <cell r="U3">
            <v>-1.1718437738149139</v>
          </cell>
          <cell r="V3">
            <v>-7.4654735439423323</v>
          </cell>
          <cell r="W3">
            <v>-9.5633501339848035</v>
          </cell>
          <cell r="X3">
            <v>-26.739615323889328</v>
          </cell>
          <cell r="Y3">
            <v>-26.739615323889328</v>
          </cell>
        </row>
        <row r="4">
          <cell r="B4">
            <v>21.373254111766208</v>
          </cell>
          <cell r="C4">
            <v>16.376054288533219</v>
          </cell>
          <cell r="D4">
            <v>15.518764378537812</v>
          </cell>
          <cell r="E4">
            <v>13.553684017960737</v>
          </cell>
          <cell r="F4">
            <v>15.602972789570702</v>
          </cell>
          <cell r="G4">
            <v>7.2415815045192273</v>
          </cell>
          <cell r="H4">
            <v>12.634868498223609</v>
          </cell>
          <cell r="I4">
            <v>24.27939265928736</v>
          </cell>
          <cell r="J4">
            <v>35.319104627498369</v>
          </cell>
          <cell r="K4">
            <v>41.968919790068043</v>
          </cell>
          <cell r="L4">
            <v>45.817141907380574</v>
          </cell>
          <cell r="M4">
            <v>47.489875296451721</v>
          </cell>
          <cell r="N4">
            <v>49.624544039686135</v>
          </cell>
          <cell r="O4">
            <v>50</v>
          </cell>
          <cell r="P4">
            <v>49.645101010359603</v>
          </cell>
          <cell r="Q4">
            <v>47.992486646541742</v>
          </cell>
          <cell r="R4">
            <v>45.67250727131097</v>
          </cell>
          <cell r="S4">
            <v>40.529207607743153</v>
          </cell>
          <cell r="T4">
            <v>40.34169818132348</v>
          </cell>
          <cell r="U4">
            <v>38.377132557007613</v>
          </cell>
          <cell r="V4">
            <v>34.593073914878943</v>
          </cell>
          <cell r="W4">
            <v>41.470339921611455</v>
          </cell>
          <cell r="X4">
            <v>37.15893404867645</v>
          </cell>
          <cell r="Y4">
            <v>29.904014087632468</v>
          </cell>
        </row>
      </sheetData>
      <sheetData sheetId="14">
        <row r="2">
          <cell r="B2">
            <v>-21.757956249374743</v>
          </cell>
          <cell r="C2">
            <v>-28.288014791659958</v>
          </cell>
          <cell r="D2">
            <v>-31.178851471959923</v>
          </cell>
          <cell r="E2">
            <v>-28.452335449584396</v>
          </cell>
          <cell r="F2">
            <v>-30.497075606313594</v>
          </cell>
          <cell r="G2">
            <v>-31.200000000000003</v>
          </cell>
          <cell r="H2">
            <v>-27.040736896861127</v>
          </cell>
          <cell r="I2">
            <v>-4.2069311434660497</v>
          </cell>
          <cell r="J2">
            <v>13.503939409018912</v>
          </cell>
          <cell r="K2">
            <v>19.659110922469313</v>
          </cell>
          <cell r="L2">
            <v>15.453818752230914</v>
          </cell>
          <cell r="M2">
            <v>20.584910891027732</v>
          </cell>
          <cell r="N2">
            <v>18.267459048553125</v>
          </cell>
          <cell r="O2">
            <v>18.81747005517084</v>
          </cell>
          <cell r="P2">
            <v>9.709123968484727</v>
          </cell>
          <cell r="Q2">
            <v>2.4545840684193476</v>
          </cell>
          <cell r="R2">
            <v>5.460471497591862</v>
          </cell>
          <cell r="S2">
            <v>6.6325849097311673</v>
          </cell>
          <cell r="T2">
            <v>3.995882628908308</v>
          </cell>
          <cell r="U2">
            <v>-0.74541778845880691</v>
          </cell>
          <cell r="V2">
            <v>-2.9099913069036991</v>
          </cell>
          <cell r="W2">
            <v>-2.0245563457657272</v>
          </cell>
          <cell r="X2">
            <v>-9.7092511839234028</v>
          </cell>
          <cell r="Y2">
            <v>-13.142262013015023</v>
          </cell>
        </row>
        <row r="3">
          <cell r="B3">
            <v>-27.536496086286672</v>
          </cell>
          <cell r="C3">
            <v>-27.536496086286672</v>
          </cell>
          <cell r="D3">
            <v>-31.968248043143337</v>
          </cell>
          <cell r="E3">
            <v>-36.4</v>
          </cell>
          <cell r="F3">
            <v>-36.4</v>
          </cell>
          <cell r="G3">
            <v>-36.4</v>
          </cell>
          <cell r="H3">
            <v>-14.513973337754265</v>
          </cell>
          <cell r="I3">
            <v>3.0084919564168375</v>
          </cell>
          <cell r="J3">
            <v>9.5538596042781165</v>
          </cell>
          <cell r="K3">
            <v>9.5538596042781165</v>
          </cell>
          <cell r="L3">
            <v>8.7356749218910803</v>
          </cell>
          <cell r="M3">
            <v>12.281058882261087</v>
          </cell>
          <cell r="N3">
            <v>16.644627525018134</v>
          </cell>
          <cell r="O3">
            <v>17.156002150432315</v>
          </cell>
          <cell r="P3">
            <v>9.622035566917674</v>
          </cell>
          <cell r="Q3">
            <v>7.508419837524233</v>
          </cell>
          <cell r="R3">
            <v>-1.2187175247675104</v>
          </cell>
          <cell r="S3">
            <v>-1.2187175247675104</v>
          </cell>
          <cell r="T3">
            <v>-1.2187175247675104</v>
          </cell>
          <cell r="U3">
            <v>-1.2187175247675104</v>
          </cell>
          <cell r="V3">
            <v>-7.7640924857000266</v>
          </cell>
          <cell r="W3">
            <v>-9.9458841393441979</v>
          </cell>
          <cell r="X3">
            <v>-27.809199936844905</v>
          </cell>
          <cell r="Y3">
            <v>-27.809199936844905</v>
          </cell>
        </row>
        <row r="4">
          <cell r="B4">
            <v>22.228184276236856</v>
          </cell>
          <cell r="C4">
            <v>17.031096460074547</v>
          </cell>
          <cell r="D4">
            <v>16.139514953679324</v>
          </cell>
          <cell r="E4">
            <v>14.095831378679168</v>
          </cell>
          <cell r="F4">
            <v>16.227091701153533</v>
          </cell>
          <cell r="G4">
            <v>7.5312447646999976</v>
          </cell>
          <cell r="H4">
            <v>13.140263238152553</v>
          </cell>
          <cell r="I4">
            <v>25.250568365658854</v>
          </cell>
          <cell r="J4">
            <v>36.731868812598307</v>
          </cell>
          <cell r="K4">
            <v>43.647676581670765</v>
          </cell>
          <cell r="L4">
            <v>47.649827583675801</v>
          </cell>
          <cell r="M4">
            <v>49.389470308309789</v>
          </cell>
          <cell r="N4">
            <v>51.609525801273584</v>
          </cell>
          <cell r="O4">
            <v>52</v>
          </cell>
          <cell r="P4">
            <v>51.63090505077399</v>
          </cell>
          <cell r="Q4">
            <v>49.912186112403418</v>
          </cell>
          <cell r="R4">
            <v>47.499407562163412</v>
          </cell>
          <cell r="S4">
            <v>42.150375912052887</v>
          </cell>
          <cell r="T4">
            <v>41.955366108576428</v>
          </cell>
          <cell r="U4">
            <v>39.912217859287921</v>
          </cell>
          <cell r="V4">
            <v>35.9767968714741</v>
          </cell>
          <cell r="W4">
            <v>43.129153518475917</v>
          </cell>
          <cell r="X4">
            <v>38.645291410623514</v>
          </cell>
          <cell r="Y4">
            <v>31.10017465113777</v>
          </cell>
        </row>
      </sheetData>
      <sheetData sheetId="15">
        <row r="2">
          <cell r="B2">
            <v>-20.084267307115145</v>
          </cell>
          <cell r="C2">
            <v>-26.112013653839959</v>
          </cell>
          <cell r="D2">
            <v>-28.780478281809156</v>
          </cell>
          <cell r="E2">
            <v>-26.263694261154829</v>
          </cell>
          <cell r="F2">
            <v>-28.151146713520237</v>
          </cell>
          <cell r="G2">
            <v>-28.799999999999997</v>
          </cell>
          <cell r="H2">
            <v>-24.960680212487194</v>
          </cell>
          <cell r="I2">
            <v>-3.8833210555071234</v>
          </cell>
          <cell r="J2">
            <v>12.465174839094379</v>
          </cell>
          <cell r="K2">
            <v>18.1468716207409</v>
          </cell>
          <cell r="L2">
            <v>14.265063463597766</v>
          </cell>
          <cell r="M2">
            <v>19.001456207102525</v>
          </cell>
          <cell r="N2">
            <v>16.862269890972115</v>
          </cell>
          <cell r="O2">
            <v>17.369972358619236</v>
          </cell>
          <cell r="P2">
            <v>8.9622682786012859</v>
          </cell>
          <cell r="Q2">
            <v>2.2657699093101669</v>
          </cell>
          <cell r="R2">
            <v>5.0404352285463334</v>
          </cell>
          <cell r="S2">
            <v>6.1223860705210766</v>
          </cell>
          <cell r="T2">
            <v>3.6885070420692072</v>
          </cell>
          <cell r="U2">
            <v>-0.68807795857736009</v>
          </cell>
          <cell r="V2">
            <v>-2.6861458217572607</v>
          </cell>
          <cell r="W2">
            <v>-1.8688212422452866</v>
          </cell>
          <cell r="X2">
            <v>-8.9623857082369867</v>
          </cell>
          <cell r="Y2">
            <v>-12.131318781244634</v>
          </cell>
        </row>
        <row r="3">
          <cell r="B3">
            <v>-25.418304079649239</v>
          </cell>
          <cell r="C3">
            <v>-25.418304079649239</v>
          </cell>
          <cell r="D3">
            <v>-29.509152039824613</v>
          </cell>
          <cell r="E3">
            <v>-33.6</v>
          </cell>
          <cell r="F3">
            <v>-33.6</v>
          </cell>
          <cell r="G3">
            <v>-33.6</v>
          </cell>
          <cell r="H3">
            <v>-13.397513850234706</v>
          </cell>
          <cell r="I3">
            <v>2.7770694982309267</v>
          </cell>
          <cell r="J3">
            <v>8.8189473270259544</v>
          </cell>
          <cell r="K3">
            <v>8.8189473270259544</v>
          </cell>
          <cell r="L3">
            <v>8.0636999278994566</v>
          </cell>
          <cell r="M3">
            <v>11.33636204516408</v>
          </cell>
          <cell r="N3">
            <v>15.364271561555201</v>
          </cell>
          <cell r="O3">
            <v>15.836309677322138</v>
          </cell>
          <cell r="P3">
            <v>8.8818789848470825</v>
          </cell>
          <cell r="Q3">
            <v>6.9308490807915986</v>
          </cell>
          <cell r="R3">
            <v>-1.1249700228623172</v>
          </cell>
          <cell r="S3">
            <v>-1.1249700228623172</v>
          </cell>
          <cell r="T3">
            <v>-1.1249700228623172</v>
          </cell>
          <cell r="U3">
            <v>-1.1249700228623172</v>
          </cell>
          <cell r="V3">
            <v>-7.166854602184638</v>
          </cell>
          <cell r="W3">
            <v>-9.1808161286254109</v>
          </cell>
          <cell r="X3">
            <v>-25.670030710933755</v>
          </cell>
          <cell r="Y3">
            <v>-25.670030710933755</v>
          </cell>
        </row>
        <row r="4">
          <cell r="B4">
            <v>20.518323947295556</v>
          </cell>
          <cell r="C4">
            <v>15.72101211699189</v>
          </cell>
          <cell r="D4">
            <v>14.898013803396298</v>
          </cell>
          <cell r="E4">
            <v>13.011536657242306</v>
          </cell>
          <cell r="F4">
            <v>14.978853877987872</v>
          </cell>
          <cell r="G4">
            <v>6.951918244338458</v>
          </cell>
          <cell r="H4">
            <v>12.129473758294663</v>
          </cell>
          <cell r="I4">
            <v>23.308216952915863</v>
          </cell>
          <cell r="J4">
            <v>33.906340442398438</v>
          </cell>
          <cell r="K4">
            <v>40.29016299846532</v>
          </cell>
          <cell r="L4">
            <v>43.984456231085353</v>
          </cell>
          <cell r="M4">
            <v>45.590280284593653</v>
          </cell>
          <cell r="N4">
            <v>47.639562278098694</v>
          </cell>
          <cell r="O4">
            <v>48</v>
          </cell>
          <cell r="P4">
            <v>47.659296969945217</v>
          </cell>
          <cell r="Q4">
            <v>46.072787180680066</v>
          </cell>
          <cell r="R4">
            <v>43.845606980458527</v>
          </cell>
          <cell r="S4">
            <v>38.908039303433426</v>
          </cell>
          <cell r="T4">
            <v>38.728030254070539</v>
          </cell>
          <cell r="U4">
            <v>36.842047254727312</v>
          </cell>
          <cell r="V4">
            <v>33.209350958283785</v>
          </cell>
          <cell r="W4">
            <v>39.811526324746993</v>
          </cell>
          <cell r="X4">
            <v>35.672576686729393</v>
          </cell>
          <cell r="Y4">
            <v>28.70785352412717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300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72.689986587317605</v>
      </c>
      <c r="C2" s="2">
        <f>('[1]Pc, Winter, S2'!C2*Main!$B$5)+(_xlfn.IFNA(VLOOKUP($A2,'FL Ratio'!$A$3:$B$10,2,FALSE),0)*'FL Characterization'!C$2)</f>
        <v>67.801460978049121</v>
      </c>
      <c r="D2" s="2">
        <f>('[1]Pc, Winter, S2'!D2*Main!$B$5)+(_xlfn.IFNA(VLOOKUP($A2,'FL Ratio'!$A$3:$B$10,2,FALSE),0)*'FL Characterization'!D$2)</f>
        <v>64.243967909149319</v>
      </c>
      <c r="E2" s="2">
        <f>('[1]Pc, Winter, S2'!E2*Main!$B$5)+(_xlfn.IFNA(VLOOKUP($A2,'FL Ratio'!$A$3:$B$10,2,FALSE),0)*'FL Characterization'!E$2)</f>
        <v>63.789406083152478</v>
      </c>
      <c r="F2" s="2">
        <f>('[1]Pc, Winter, S2'!F2*Main!$B$5)+(_xlfn.IFNA(VLOOKUP($A2,'FL Ratio'!$A$3:$B$10,2,FALSE),0)*'FL Characterization'!F$2)</f>
        <v>64.558851149928429</v>
      </c>
      <c r="G2" s="2">
        <f>('[1]Pc, Winter, S2'!G2*Main!$B$5)+(_xlfn.IFNA(VLOOKUP($A2,'FL Ratio'!$A$3:$B$10,2,FALSE),0)*'FL Characterization'!G$2)</f>
        <v>70.96411663059736</v>
      </c>
      <c r="H2" s="2">
        <f>('[1]Pc, Winter, S2'!H2*Main!$B$5)+(_xlfn.IFNA(VLOOKUP($A2,'FL Ratio'!$A$3:$B$10,2,FALSE),0)*'FL Characterization'!H$2)</f>
        <v>84.677485235052004</v>
      </c>
      <c r="I2" s="2">
        <f>('[1]Pc, Winter, S2'!I2*Main!$B$5)+(_xlfn.IFNA(VLOOKUP($A2,'FL Ratio'!$A$3:$B$10,2,FALSE),0)*'FL Characterization'!I$2)</f>
        <v>101.92587593171791</v>
      </c>
      <c r="J2" s="2">
        <f>('[1]Pc, Winter, S2'!J2*Main!$B$5)+(_xlfn.IFNA(VLOOKUP($A2,'FL Ratio'!$A$3:$B$10,2,FALSE),0)*'FL Characterization'!J$2)</f>
        <v>110.9695825296081</v>
      </c>
      <c r="K2" s="2">
        <f>('[1]Pc, Winter, S2'!K2*Main!$B$5)+(_xlfn.IFNA(VLOOKUP($A2,'FL Ratio'!$A$3:$B$10,2,FALSE),0)*'FL Characterization'!K$2)</f>
        <v>112.35335432766537</v>
      </c>
      <c r="L2" s="2">
        <f>('[1]Pc, Winter, S2'!L2*Main!$B$5)+(_xlfn.IFNA(VLOOKUP($A2,'FL Ratio'!$A$3:$B$10,2,FALSE),0)*'FL Characterization'!L$2)</f>
        <v>109.32131376247311</v>
      </c>
      <c r="M2" s="2">
        <f>('[1]Pc, Winter, S2'!M2*Main!$B$5)+(_xlfn.IFNA(VLOOKUP($A2,'FL Ratio'!$A$3:$B$10,2,FALSE),0)*'FL Characterization'!M$2)</f>
        <v>109.8847704254671</v>
      </c>
      <c r="N2" s="2">
        <f>('[1]Pc, Winter, S2'!N2*Main!$B$5)+(_xlfn.IFNA(VLOOKUP($A2,'FL Ratio'!$A$3:$B$10,2,FALSE),0)*'FL Characterization'!N$2)</f>
        <v>109.79447019992847</v>
      </c>
      <c r="O2" s="2">
        <f>('[1]Pc, Winter, S2'!O2*Main!$B$5)+(_xlfn.IFNA(VLOOKUP($A2,'FL Ratio'!$A$3:$B$10,2,FALSE),0)*'FL Characterization'!O$2)</f>
        <v>108.00158530876679</v>
      </c>
      <c r="P2" s="2">
        <f>('[1]Pc, Winter, S2'!P2*Main!$B$5)+(_xlfn.IFNA(VLOOKUP($A2,'FL Ratio'!$A$3:$B$10,2,FALSE),0)*'FL Characterization'!P$2)</f>
        <v>101.84662321923743</v>
      </c>
      <c r="Q2" s="2">
        <f>('[1]Pc, Winter, S2'!Q2*Main!$B$5)+(_xlfn.IFNA(VLOOKUP($A2,'FL Ratio'!$A$3:$B$10,2,FALSE),0)*'FL Characterization'!Q$2)</f>
        <v>98.928679837030614</v>
      </c>
      <c r="R2" s="2">
        <f>('[1]Pc, Winter, S2'!R2*Main!$B$5)+(_xlfn.IFNA(VLOOKUP($A2,'FL Ratio'!$A$3:$B$10,2,FALSE),0)*'FL Characterization'!R$2)</f>
        <v>103.02918647047139</v>
      </c>
      <c r="S2" s="2">
        <f>('[1]Pc, Winter, S2'!S2*Main!$B$5)+(_xlfn.IFNA(VLOOKUP($A2,'FL Ratio'!$A$3:$B$10,2,FALSE),0)*'FL Characterization'!S$2)</f>
        <v>114.20978773912972</v>
      </c>
      <c r="T2" s="2">
        <f>('[1]Pc, Winter, S2'!T2*Main!$B$5)+(_xlfn.IFNA(VLOOKUP($A2,'FL Ratio'!$A$3:$B$10,2,FALSE),0)*'FL Characterization'!T$2)</f>
        <v>113.79577906488379</v>
      </c>
      <c r="U2" s="2">
        <f>('[1]Pc, Winter, S2'!U2*Main!$B$5)+(_xlfn.IFNA(VLOOKUP($A2,'FL Ratio'!$A$3:$B$10,2,FALSE),0)*'FL Characterization'!U$2)</f>
        <v>111.4397972508322</v>
      </c>
      <c r="V2" s="2">
        <f>('[1]Pc, Winter, S2'!V2*Main!$B$5)+(_xlfn.IFNA(VLOOKUP($A2,'FL Ratio'!$A$3:$B$10,2,FALSE),0)*'FL Characterization'!V$2)</f>
        <v>109.52332112404918</v>
      </c>
      <c r="W2" s="2">
        <f>('[1]Pc, Winter, S2'!W2*Main!$B$5)+(_xlfn.IFNA(VLOOKUP($A2,'FL Ratio'!$A$3:$B$10,2,FALSE),0)*'FL Characterization'!W$2)</f>
        <v>102.6528105067506</v>
      </c>
      <c r="X2" s="2">
        <f>('[1]Pc, Winter, S2'!X2*Main!$B$5)+(_xlfn.IFNA(VLOOKUP($A2,'FL Ratio'!$A$3:$B$10,2,FALSE),0)*'FL Characterization'!X$2)</f>
        <v>89.80210987686938</v>
      </c>
      <c r="Y2" s="2">
        <f>('[1]Pc, Winter, S2'!Y2*Main!$B$5)+(_xlfn.IFNA(VLOOKUP($A2,'FL Ratio'!$A$3:$B$10,2,FALSE),0)*'FL Characterization'!Y$2)</f>
        <v>81.473308847453282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77.243483758532264</v>
      </c>
      <c r="C3" s="2">
        <f>('[1]Pc, Winter, S2'!C3*Main!$B$5)+(_xlfn.IFNA(VLOOKUP($A3,'FL Ratio'!$A$3:$B$10,2,FALSE),0)*'FL Characterization'!C$2)</f>
        <v>72.337748811520143</v>
      </c>
      <c r="D3" s="2">
        <f>('[1]Pc, Winter, S2'!D3*Main!$B$5)+(_xlfn.IFNA(VLOOKUP($A3,'FL Ratio'!$A$3:$B$10,2,FALSE),0)*'FL Characterization'!D$2)</f>
        <v>65.409449688153899</v>
      </c>
      <c r="E3" s="2">
        <f>('[1]Pc, Winter, S2'!E3*Main!$B$5)+(_xlfn.IFNA(VLOOKUP($A3,'FL Ratio'!$A$3:$B$10,2,FALSE),0)*'FL Characterization'!E$2)</f>
        <v>69.717008109102906</v>
      </c>
      <c r="F3" s="2">
        <f>('[1]Pc, Winter, S2'!F3*Main!$B$5)+(_xlfn.IFNA(VLOOKUP($A3,'FL Ratio'!$A$3:$B$10,2,FALSE),0)*'FL Characterization'!F$2)</f>
        <v>68.639084592239286</v>
      </c>
      <c r="G3" s="2">
        <f>('[1]Pc, Winter, S2'!G3*Main!$B$5)+(_xlfn.IFNA(VLOOKUP($A3,'FL Ratio'!$A$3:$B$10,2,FALSE),0)*'FL Characterization'!G$2)</f>
        <v>70.808250295822859</v>
      </c>
      <c r="H3" s="2">
        <f>('[1]Pc, Winter, S2'!H3*Main!$B$5)+(_xlfn.IFNA(VLOOKUP($A3,'FL Ratio'!$A$3:$B$10,2,FALSE),0)*'FL Characterization'!H$2)</f>
        <v>104.50929826940474</v>
      </c>
      <c r="I3" s="2">
        <f>('[1]Pc, Winter, S2'!I3*Main!$B$5)+(_xlfn.IFNA(VLOOKUP($A3,'FL Ratio'!$A$3:$B$10,2,FALSE),0)*'FL Characterization'!I$2)</f>
        <v>112.63221468763096</v>
      </c>
      <c r="J3" s="2">
        <f>('[1]Pc, Winter, S2'!J3*Main!$B$5)+(_xlfn.IFNA(VLOOKUP($A3,'FL Ratio'!$A$3:$B$10,2,FALSE),0)*'FL Characterization'!J$2)</f>
        <v>123.33347066360066</v>
      </c>
      <c r="K3" s="2">
        <f>('[1]Pc, Winter, S2'!K3*Main!$B$5)+(_xlfn.IFNA(VLOOKUP($A3,'FL Ratio'!$A$3:$B$10,2,FALSE),0)*'FL Characterization'!K$2)</f>
        <v>123.67833612723119</v>
      </c>
      <c r="L3" s="2">
        <f>('[1]Pc, Winter, S2'!L3*Main!$B$5)+(_xlfn.IFNA(VLOOKUP($A3,'FL Ratio'!$A$3:$B$10,2,FALSE),0)*'FL Characterization'!L$2)</f>
        <v>116.51027878519946</v>
      </c>
      <c r="M3" s="2">
        <f>('[1]Pc, Winter, S2'!M3*Main!$B$5)+(_xlfn.IFNA(VLOOKUP($A3,'FL Ratio'!$A$3:$B$10,2,FALSE),0)*'FL Characterization'!M$2)</f>
        <v>127.55608465947287</v>
      </c>
      <c r="N3" s="2">
        <f>('[1]Pc, Winter, S2'!N3*Main!$B$5)+(_xlfn.IFNA(VLOOKUP($A3,'FL Ratio'!$A$3:$B$10,2,FALSE),0)*'FL Characterization'!N$2)</f>
        <v>120.72293104741816</v>
      </c>
      <c r="O3" s="2">
        <f>('[1]Pc, Winter, S2'!O3*Main!$B$5)+(_xlfn.IFNA(VLOOKUP($A3,'FL Ratio'!$A$3:$B$10,2,FALSE),0)*'FL Characterization'!O$2)</f>
        <v>113.96031072864135</v>
      </c>
      <c r="P3" s="2">
        <f>('[1]Pc, Winter, S2'!P3*Main!$B$5)+(_xlfn.IFNA(VLOOKUP($A3,'FL Ratio'!$A$3:$B$10,2,FALSE),0)*'FL Characterization'!P$2)</f>
        <v>110.68848963611846</v>
      </c>
      <c r="Q3" s="2">
        <f>('[1]Pc, Winter, S2'!Q3*Main!$B$5)+(_xlfn.IFNA(VLOOKUP($A3,'FL Ratio'!$A$3:$B$10,2,FALSE),0)*'FL Characterization'!Q$2)</f>
        <v>103.52907098388198</v>
      </c>
      <c r="R3" s="2">
        <f>('[1]Pc, Winter, S2'!R3*Main!$B$5)+(_xlfn.IFNA(VLOOKUP($A3,'FL Ratio'!$A$3:$B$10,2,FALSE),0)*'FL Characterization'!R$2)</f>
        <v>102.70637456111822</v>
      </c>
      <c r="S3" s="2">
        <f>('[1]Pc, Winter, S2'!S3*Main!$B$5)+(_xlfn.IFNA(VLOOKUP($A3,'FL Ratio'!$A$3:$B$10,2,FALSE),0)*'FL Characterization'!S$2)</f>
        <v>109.84162147708935</v>
      </c>
      <c r="T3" s="2">
        <f>('[1]Pc, Winter, S2'!T3*Main!$B$5)+(_xlfn.IFNA(VLOOKUP($A3,'FL Ratio'!$A$3:$B$10,2,FALSE),0)*'FL Characterization'!T$2)</f>
        <v>108.88729126226423</v>
      </c>
      <c r="U3" s="2">
        <f>('[1]Pc, Winter, S2'!U3*Main!$B$5)+(_xlfn.IFNA(VLOOKUP($A3,'FL Ratio'!$A$3:$B$10,2,FALSE),0)*'FL Characterization'!U$2)</f>
        <v>110.10421965881464</v>
      </c>
      <c r="V3" s="2">
        <f>('[1]Pc, Winter, S2'!V3*Main!$B$5)+(_xlfn.IFNA(VLOOKUP($A3,'FL Ratio'!$A$3:$B$10,2,FALSE),0)*'FL Characterization'!V$2)</f>
        <v>107.65112761864562</v>
      </c>
      <c r="W3" s="2">
        <f>('[1]Pc, Winter, S2'!W3*Main!$B$5)+(_xlfn.IFNA(VLOOKUP($A3,'FL Ratio'!$A$3:$B$10,2,FALSE),0)*'FL Characterization'!W$2)</f>
        <v>96.863794846801213</v>
      </c>
      <c r="X3" s="2">
        <f>('[1]Pc, Winter, S2'!X3*Main!$B$5)+(_xlfn.IFNA(VLOOKUP($A3,'FL Ratio'!$A$3:$B$10,2,FALSE),0)*'FL Characterization'!X$2)</f>
        <v>85.250642795961539</v>
      </c>
      <c r="Y3" s="2">
        <f>('[1]Pc, Winter, S2'!Y3*Main!$B$5)+(_xlfn.IFNA(VLOOKUP($A3,'FL Ratio'!$A$3:$B$10,2,FALSE),0)*'FL Characterization'!Y$2)</f>
        <v>83.466186017735509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109.83949707632213</v>
      </c>
      <c r="C4" s="2">
        <f>('[1]Pc, Winter, S2'!C4*Main!$B$5)+(_xlfn.IFNA(VLOOKUP($A4,'FL Ratio'!$A$3:$B$10,2,FALSE),0)*'FL Characterization'!C$2)</f>
        <v>97.468269216140953</v>
      </c>
      <c r="D4" s="2">
        <f>('[1]Pc, Winter, S2'!D4*Main!$B$5)+(_xlfn.IFNA(VLOOKUP($A4,'FL Ratio'!$A$3:$B$10,2,FALSE),0)*'FL Characterization'!D$2)</f>
        <v>91.506507226909036</v>
      </c>
      <c r="E4" s="2">
        <f>('[1]Pc, Winter, S2'!E4*Main!$B$5)+(_xlfn.IFNA(VLOOKUP($A4,'FL Ratio'!$A$3:$B$10,2,FALSE),0)*'FL Characterization'!E$2)</f>
        <v>90.219720706023992</v>
      </c>
      <c r="F4" s="2">
        <f>('[1]Pc, Winter, S2'!F4*Main!$B$5)+(_xlfn.IFNA(VLOOKUP($A4,'FL Ratio'!$A$3:$B$10,2,FALSE),0)*'FL Characterization'!F$2)</f>
        <v>93.362096199080568</v>
      </c>
      <c r="G4" s="2">
        <f>('[1]Pc, Winter, S2'!G4*Main!$B$5)+(_xlfn.IFNA(VLOOKUP($A4,'FL Ratio'!$A$3:$B$10,2,FALSE),0)*'FL Characterization'!G$2)</f>
        <v>99.912022754208024</v>
      </c>
      <c r="H4" s="2">
        <f>('[1]Pc, Winter, S2'!H4*Main!$B$5)+(_xlfn.IFNA(VLOOKUP($A4,'FL Ratio'!$A$3:$B$10,2,FALSE),0)*'FL Characterization'!H$2)</f>
        <v>120.61454226398257</v>
      </c>
      <c r="I4" s="2">
        <f>('[1]Pc, Winter, S2'!I4*Main!$B$5)+(_xlfn.IFNA(VLOOKUP($A4,'FL Ratio'!$A$3:$B$10,2,FALSE),0)*'FL Characterization'!I$2)</f>
        <v>131.05687640721987</v>
      </c>
      <c r="J4" s="2">
        <f>('[1]Pc, Winter, S2'!J4*Main!$B$5)+(_xlfn.IFNA(VLOOKUP($A4,'FL Ratio'!$A$3:$B$10,2,FALSE),0)*'FL Characterization'!J$2)</f>
        <v>138.58725532233115</v>
      </c>
      <c r="K4" s="2">
        <f>('[1]Pc, Winter, S2'!K4*Main!$B$5)+(_xlfn.IFNA(VLOOKUP($A4,'FL Ratio'!$A$3:$B$10,2,FALSE),0)*'FL Characterization'!K$2)</f>
        <v>143.56116226770172</v>
      </c>
      <c r="L4" s="2">
        <f>('[1]Pc, Winter, S2'!L4*Main!$B$5)+(_xlfn.IFNA(VLOOKUP($A4,'FL Ratio'!$A$3:$B$10,2,FALSE),0)*'FL Characterization'!L$2)</f>
        <v>144.49990977502716</v>
      </c>
      <c r="M4" s="2">
        <f>('[1]Pc, Winter, S2'!M4*Main!$B$5)+(_xlfn.IFNA(VLOOKUP($A4,'FL Ratio'!$A$3:$B$10,2,FALSE),0)*'FL Characterization'!M$2)</f>
        <v>143.12929207043112</v>
      </c>
      <c r="N4" s="2">
        <f>('[1]Pc, Winter, S2'!N4*Main!$B$5)+(_xlfn.IFNA(VLOOKUP($A4,'FL Ratio'!$A$3:$B$10,2,FALSE),0)*'FL Characterization'!N$2)</f>
        <v>142.71020608022809</v>
      </c>
      <c r="O4" s="2">
        <f>('[1]Pc, Winter, S2'!O4*Main!$B$5)+(_xlfn.IFNA(VLOOKUP($A4,'FL Ratio'!$A$3:$B$10,2,FALSE),0)*'FL Characterization'!O$2)</f>
        <v>140.66971983499531</v>
      </c>
      <c r="P4" s="2">
        <f>('[1]Pc, Winter, S2'!P4*Main!$B$5)+(_xlfn.IFNA(VLOOKUP($A4,'FL Ratio'!$A$3:$B$10,2,FALSE),0)*'FL Characterization'!P$2)</f>
        <v>136.382185218431</v>
      </c>
      <c r="Q4" s="2">
        <f>('[1]Pc, Winter, S2'!Q4*Main!$B$5)+(_xlfn.IFNA(VLOOKUP($A4,'FL Ratio'!$A$3:$B$10,2,FALSE),0)*'FL Characterization'!Q$2)</f>
        <v>133.91589488929935</v>
      </c>
      <c r="R4" s="2">
        <f>('[1]Pc, Winter, S2'!R4*Main!$B$5)+(_xlfn.IFNA(VLOOKUP($A4,'FL Ratio'!$A$3:$B$10,2,FALSE),0)*'FL Characterization'!R$2)</f>
        <v>137.73696852429214</v>
      </c>
      <c r="S4" s="2">
        <f>('[1]Pc, Winter, S2'!S4*Main!$B$5)+(_xlfn.IFNA(VLOOKUP($A4,'FL Ratio'!$A$3:$B$10,2,FALSE),0)*'FL Characterization'!S$2)</f>
        <v>156.96379193755618</v>
      </c>
      <c r="T4" s="2">
        <f>('[1]Pc, Winter, S2'!T4*Main!$B$5)+(_xlfn.IFNA(VLOOKUP($A4,'FL Ratio'!$A$3:$B$10,2,FALSE),0)*'FL Characterization'!T$2)</f>
        <v>159.04364258588251</v>
      </c>
      <c r="U4" s="2">
        <f>('[1]Pc, Winter, S2'!U4*Main!$B$5)+(_xlfn.IFNA(VLOOKUP($A4,'FL Ratio'!$A$3:$B$10,2,FALSE),0)*'FL Characterization'!U$2)</f>
        <v>159.5777245149086</v>
      </c>
      <c r="V4" s="2">
        <f>('[1]Pc, Winter, S2'!V4*Main!$B$5)+(_xlfn.IFNA(VLOOKUP($A4,'FL Ratio'!$A$3:$B$10,2,FALSE),0)*'FL Characterization'!V$2)</f>
        <v>155.3549181769327</v>
      </c>
      <c r="W4" s="2">
        <f>('[1]Pc, Winter, S2'!W4*Main!$B$5)+(_xlfn.IFNA(VLOOKUP($A4,'FL Ratio'!$A$3:$B$10,2,FALSE),0)*'FL Characterization'!W$2)</f>
        <v>147.76678261079985</v>
      </c>
      <c r="X4" s="2">
        <f>('[1]Pc, Winter, S2'!X4*Main!$B$5)+(_xlfn.IFNA(VLOOKUP($A4,'FL Ratio'!$A$3:$B$10,2,FALSE),0)*'FL Characterization'!X$2)</f>
        <v>138.00861825017603</v>
      </c>
      <c r="Y4" s="2">
        <f>('[1]Pc, Winter, S2'!Y4*Main!$B$5)+(_xlfn.IFNA(VLOOKUP($A4,'FL Ratio'!$A$3:$B$10,2,FALSE),0)*'FL Characterization'!Y$2)</f>
        <v>123.2996944438087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72.689986587317605</v>
      </c>
      <c r="C2" s="2">
        <f>('[1]Pc, Winter, S2'!C2*Main!$B$5)+(_xlfn.IFNA(VLOOKUP($A2,'FL Ratio'!$A$3:$B$10,2,FALSE),0)*'FL Characterization'!C$2)</f>
        <v>67.801460978049121</v>
      </c>
      <c r="D2" s="2">
        <f>('[1]Pc, Winter, S2'!D2*Main!$B$5)+(_xlfn.IFNA(VLOOKUP($A2,'FL Ratio'!$A$3:$B$10,2,FALSE),0)*'FL Characterization'!D$2)</f>
        <v>64.243967909149319</v>
      </c>
      <c r="E2" s="2">
        <f>('[1]Pc, Winter, S2'!E2*Main!$B$5)+(_xlfn.IFNA(VLOOKUP($A2,'FL Ratio'!$A$3:$B$10,2,FALSE),0)*'FL Characterization'!E$2)</f>
        <v>63.789406083152478</v>
      </c>
      <c r="F2" s="2">
        <f>('[1]Pc, Winter, S2'!F2*Main!$B$5)+(_xlfn.IFNA(VLOOKUP($A2,'FL Ratio'!$A$3:$B$10,2,FALSE),0)*'FL Characterization'!F$2)</f>
        <v>64.558851149928429</v>
      </c>
      <c r="G2" s="2">
        <f>('[1]Pc, Winter, S2'!G2*Main!$B$5)+(_xlfn.IFNA(VLOOKUP($A2,'FL Ratio'!$A$3:$B$10,2,FALSE),0)*'FL Characterization'!G$2)</f>
        <v>70.96411663059736</v>
      </c>
      <c r="H2" s="2">
        <f>('[1]Pc, Winter, S2'!H2*Main!$B$5)+(_xlfn.IFNA(VLOOKUP($A2,'FL Ratio'!$A$3:$B$10,2,FALSE),0)*'FL Characterization'!H$2)</f>
        <v>84.677485235052004</v>
      </c>
      <c r="I2" s="2">
        <f>('[1]Pc, Winter, S2'!I2*Main!$B$5)+(_xlfn.IFNA(VLOOKUP($A2,'FL Ratio'!$A$3:$B$10,2,FALSE),0)*'FL Characterization'!I$2)</f>
        <v>101.92587593171791</v>
      </c>
      <c r="J2" s="2">
        <f>('[1]Pc, Winter, S2'!J2*Main!$B$5)+(_xlfn.IFNA(VLOOKUP($A2,'FL Ratio'!$A$3:$B$10,2,FALSE),0)*'FL Characterization'!J$2)</f>
        <v>110.9695825296081</v>
      </c>
      <c r="K2" s="2">
        <f>('[1]Pc, Winter, S2'!K2*Main!$B$5)+(_xlfn.IFNA(VLOOKUP($A2,'FL Ratio'!$A$3:$B$10,2,FALSE),0)*'FL Characterization'!K$2)</f>
        <v>112.35335432766537</v>
      </c>
      <c r="L2" s="2">
        <f>('[1]Pc, Winter, S2'!L2*Main!$B$5)+(_xlfn.IFNA(VLOOKUP($A2,'FL Ratio'!$A$3:$B$10,2,FALSE),0)*'FL Characterization'!L$2)</f>
        <v>109.32131376247311</v>
      </c>
      <c r="M2" s="2">
        <f>('[1]Pc, Winter, S2'!M2*Main!$B$5)+(_xlfn.IFNA(VLOOKUP($A2,'FL Ratio'!$A$3:$B$10,2,FALSE),0)*'FL Characterization'!M$2)</f>
        <v>109.8847704254671</v>
      </c>
      <c r="N2" s="2">
        <f>('[1]Pc, Winter, S2'!N2*Main!$B$5)+(_xlfn.IFNA(VLOOKUP($A2,'FL Ratio'!$A$3:$B$10,2,FALSE),0)*'FL Characterization'!N$2)</f>
        <v>109.79447019992847</v>
      </c>
      <c r="O2" s="2">
        <f>('[1]Pc, Winter, S2'!O2*Main!$B$5)+(_xlfn.IFNA(VLOOKUP($A2,'FL Ratio'!$A$3:$B$10,2,FALSE),0)*'FL Characterization'!O$2)</f>
        <v>108.00158530876679</v>
      </c>
      <c r="P2" s="2">
        <f>('[1]Pc, Winter, S2'!P2*Main!$B$5)+(_xlfn.IFNA(VLOOKUP($A2,'FL Ratio'!$A$3:$B$10,2,FALSE),0)*'FL Characterization'!P$2)</f>
        <v>101.84662321923743</v>
      </c>
      <c r="Q2" s="2">
        <f>('[1]Pc, Winter, S2'!Q2*Main!$B$5)+(_xlfn.IFNA(VLOOKUP($A2,'FL Ratio'!$A$3:$B$10,2,FALSE),0)*'FL Characterization'!Q$2)</f>
        <v>98.928679837030614</v>
      </c>
      <c r="R2" s="2">
        <f>('[1]Pc, Winter, S2'!R2*Main!$B$5)+(_xlfn.IFNA(VLOOKUP($A2,'FL Ratio'!$A$3:$B$10,2,FALSE),0)*'FL Characterization'!R$2)</f>
        <v>103.02918647047139</v>
      </c>
      <c r="S2" s="2">
        <f>('[1]Pc, Winter, S2'!S2*Main!$B$5)+(_xlfn.IFNA(VLOOKUP($A2,'FL Ratio'!$A$3:$B$10,2,FALSE),0)*'FL Characterization'!S$2)</f>
        <v>114.20978773912972</v>
      </c>
      <c r="T2" s="2">
        <f>('[1]Pc, Winter, S2'!T2*Main!$B$5)+(_xlfn.IFNA(VLOOKUP($A2,'FL Ratio'!$A$3:$B$10,2,FALSE),0)*'FL Characterization'!T$2)</f>
        <v>113.79577906488379</v>
      </c>
      <c r="U2" s="2">
        <f>('[1]Pc, Winter, S2'!U2*Main!$B$5)+(_xlfn.IFNA(VLOOKUP($A2,'FL Ratio'!$A$3:$B$10,2,FALSE),0)*'FL Characterization'!U$2)</f>
        <v>111.4397972508322</v>
      </c>
      <c r="V2" s="2">
        <f>('[1]Pc, Winter, S2'!V2*Main!$B$5)+(_xlfn.IFNA(VLOOKUP($A2,'FL Ratio'!$A$3:$B$10,2,FALSE),0)*'FL Characterization'!V$2)</f>
        <v>109.52332112404918</v>
      </c>
      <c r="W2" s="2">
        <f>('[1]Pc, Winter, S2'!W2*Main!$B$5)+(_xlfn.IFNA(VLOOKUP($A2,'FL Ratio'!$A$3:$B$10,2,FALSE),0)*'FL Characterization'!W$2)</f>
        <v>102.6528105067506</v>
      </c>
      <c r="X2" s="2">
        <f>('[1]Pc, Winter, S2'!X2*Main!$B$5)+(_xlfn.IFNA(VLOOKUP($A2,'FL Ratio'!$A$3:$B$10,2,FALSE),0)*'FL Characterization'!X$2)</f>
        <v>89.80210987686938</v>
      </c>
      <c r="Y2" s="2">
        <f>('[1]Pc, Winter, S2'!Y2*Main!$B$5)+(_xlfn.IFNA(VLOOKUP($A2,'FL Ratio'!$A$3:$B$10,2,FALSE),0)*'FL Characterization'!Y$2)</f>
        <v>81.473308847453282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77.243483758532264</v>
      </c>
      <c r="C3" s="2">
        <f>('[1]Pc, Winter, S2'!C3*Main!$B$5)+(_xlfn.IFNA(VLOOKUP($A3,'FL Ratio'!$A$3:$B$10,2,FALSE),0)*'FL Characterization'!C$2)</f>
        <v>72.337748811520143</v>
      </c>
      <c r="D3" s="2">
        <f>('[1]Pc, Winter, S2'!D3*Main!$B$5)+(_xlfn.IFNA(VLOOKUP($A3,'FL Ratio'!$A$3:$B$10,2,FALSE),0)*'FL Characterization'!D$2)</f>
        <v>65.409449688153899</v>
      </c>
      <c r="E3" s="2">
        <f>('[1]Pc, Winter, S2'!E3*Main!$B$5)+(_xlfn.IFNA(VLOOKUP($A3,'FL Ratio'!$A$3:$B$10,2,FALSE),0)*'FL Characterization'!E$2)</f>
        <v>69.717008109102906</v>
      </c>
      <c r="F3" s="2">
        <f>('[1]Pc, Winter, S2'!F3*Main!$B$5)+(_xlfn.IFNA(VLOOKUP($A3,'FL Ratio'!$A$3:$B$10,2,FALSE),0)*'FL Characterization'!F$2)</f>
        <v>68.639084592239286</v>
      </c>
      <c r="G3" s="2">
        <f>('[1]Pc, Winter, S2'!G3*Main!$B$5)+(_xlfn.IFNA(VLOOKUP($A3,'FL Ratio'!$A$3:$B$10,2,FALSE),0)*'FL Characterization'!G$2)</f>
        <v>70.808250295822859</v>
      </c>
      <c r="H3" s="2">
        <f>('[1]Pc, Winter, S2'!H3*Main!$B$5)+(_xlfn.IFNA(VLOOKUP($A3,'FL Ratio'!$A$3:$B$10,2,FALSE),0)*'FL Characterization'!H$2)</f>
        <v>104.50929826940474</v>
      </c>
      <c r="I3" s="2">
        <f>('[1]Pc, Winter, S2'!I3*Main!$B$5)+(_xlfn.IFNA(VLOOKUP($A3,'FL Ratio'!$A$3:$B$10,2,FALSE),0)*'FL Characterization'!I$2)</f>
        <v>112.63221468763096</v>
      </c>
      <c r="J3" s="2">
        <f>('[1]Pc, Winter, S2'!J3*Main!$B$5)+(_xlfn.IFNA(VLOOKUP($A3,'FL Ratio'!$A$3:$B$10,2,FALSE),0)*'FL Characterization'!J$2)</f>
        <v>123.33347066360066</v>
      </c>
      <c r="K3" s="2">
        <f>('[1]Pc, Winter, S2'!K3*Main!$B$5)+(_xlfn.IFNA(VLOOKUP($A3,'FL Ratio'!$A$3:$B$10,2,FALSE),0)*'FL Characterization'!K$2)</f>
        <v>123.67833612723119</v>
      </c>
      <c r="L3" s="2">
        <f>('[1]Pc, Winter, S2'!L3*Main!$B$5)+(_xlfn.IFNA(VLOOKUP($A3,'FL Ratio'!$A$3:$B$10,2,FALSE),0)*'FL Characterization'!L$2)</f>
        <v>116.51027878519946</v>
      </c>
      <c r="M3" s="2">
        <f>('[1]Pc, Winter, S2'!M3*Main!$B$5)+(_xlfn.IFNA(VLOOKUP($A3,'FL Ratio'!$A$3:$B$10,2,FALSE),0)*'FL Characterization'!M$2)</f>
        <v>127.55608465947287</v>
      </c>
      <c r="N3" s="2">
        <f>('[1]Pc, Winter, S2'!N3*Main!$B$5)+(_xlfn.IFNA(VLOOKUP($A3,'FL Ratio'!$A$3:$B$10,2,FALSE),0)*'FL Characterization'!N$2)</f>
        <v>120.72293104741816</v>
      </c>
      <c r="O3" s="2">
        <f>('[1]Pc, Winter, S2'!O3*Main!$B$5)+(_xlfn.IFNA(VLOOKUP($A3,'FL Ratio'!$A$3:$B$10,2,FALSE),0)*'FL Characterization'!O$2)</f>
        <v>113.96031072864135</v>
      </c>
      <c r="P3" s="2">
        <f>('[1]Pc, Winter, S2'!P3*Main!$B$5)+(_xlfn.IFNA(VLOOKUP($A3,'FL Ratio'!$A$3:$B$10,2,FALSE),0)*'FL Characterization'!P$2)</f>
        <v>110.68848963611846</v>
      </c>
      <c r="Q3" s="2">
        <f>('[1]Pc, Winter, S2'!Q3*Main!$B$5)+(_xlfn.IFNA(VLOOKUP($A3,'FL Ratio'!$A$3:$B$10,2,FALSE),0)*'FL Characterization'!Q$2)</f>
        <v>103.52907098388198</v>
      </c>
      <c r="R3" s="2">
        <f>('[1]Pc, Winter, S2'!R3*Main!$B$5)+(_xlfn.IFNA(VLOOKUP($A3,'FL Ratio'!$A$3:$B$10,2,FALSE),0)*'FL Characterization'!R$2)</f>
        <v>102.70637456111822</v>
      </c>
      <c r="S3" s="2">
        <f>('[1]Pc, Winter, S2'!S3*Main!$B$5)+(_xlfn.IFNA(VLOOKUP($A3,'FL Ratio'!$A$3:$B$10,2,FALSE),0)*'FL Characterization'!S$2)</f>
        <v>109.84162147708935</v>
      </c>
      <c r="T3" s="2">
        <f>('[1]Pc, Winter, S2'!T3*Main!$B$5)+(_xlfn.IFNA(VLOOKUP($A3,'FL Ratio'!$A$3:$B$10,2,FALSE),0)*'FL Characterization'!T$2)</f>
        <v>108.88729126226423</v>
      </c>
      <c r="U3" s="2">
        <f>('[1]Pc, Winter, S2'!U3*Main!$B$5)+(_xlfn.IFNA(VLOOKUP($A3,'FL Ratio'!$A$3:$B$10,2,FALSE),0)*'FL Characterization'!U$2)</f>
        <v>110.10421965881464</v>
      </c>
      <c r="V3" s="2">
        <f>('[1]Pc, Winter, S2'!V3*Main!$B$5)+(_xlfn.IFNA(VLOOKUP($A3,'FL Ratio'!$A$3:$B$10,2,FALSE),0)*'FL Characterization'!V$2)</f>
        <v>107.65112761864562</v>
      </c>
      <c r="W3" s="2">
        <f>('[1]Pc, Winter, S2'!W3*Main!$B$5)+(_xlfn.IFNA(VLOOKUP($A3,'FL Ratio'!$A$3:$B$10,2,FALSE),0)*'FL Characterization'!W$2)</f>
        <v>96.863794846801213</v>
      </c>
      <c r="X3" s="2">
        <f>('[1]Pc, Winter, S2'!X3*Main!$B$5)+(_xlfn.IFNA(VLOOKUP($A3,'FL Ratio'!$A$3:$B$10,2,FALSE),0)*'FL Characterization'!X$2)</f>
        <v>85.250642795961539</v>
      </c>
      <c r="Y3" s="2">
        <f>('[1]Pc, Winter, S2'!Y3*Main!$B$5)+(_xlfn.IFNA(VLOOKUP($A3,'FL Ratio'!$A$3:$B$10,2,FALSE),0)*'FL Characterization'!Y$2)</f>
        <v>83.466186017735509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109.83949707632213</v>
      </c>
      <c r="C4" s="2">
        <f>('[1]Pc, Winter, S2'!C4*Main!$B$5)+(_xlfn.IFNA(VLOOKUP($A4,'FL Ratio'!$A$3:$B$10,2,FALSE),0)*'FL Characterization'!C$2)</f>
        <v>97.468269216140953</v>
      </c>
      <c r="D4" s="2">
        <f>('[1]Pc, Winter, S2'!D4*Main!$B$5)+(_xlfn.IFNA(VLOOKUP($A4,'FL Ratio'!$A$3:$B$10,2,FALSE),0)*'FL Characterization'!D$2)</f>
        <v>91.506507226909036</v>
      </c>
      <c r="E4" s="2">
        <f>('[1]Pc, Winter, S2'!E4*Main!$B$5)+(_xlfn.IFNA(VLOOKUP($A4,'FL Ratio'!$A$3:$B$10,2,FALSE),0)*'FL Characterization'!E$2)</f>
        <v>90.219720706023992</v>
      </c>
      <c r="F4" s="2">
        <f>('[1]Pc, Winter, S2'!F4*Main!$B$5)+(_xlfn.IFNA(VLOOKUP($A4,'FL Ratio'!$A$3:$B$10,2,FALSE),0)*'FL Characterization'!F$2)</f>
        <v>93.362096199080568</v>
      </c>
      <c r="G4" s="2">
        <f>('[1]Pc, Winter, S2'!G4*Main!$B$5)+(_xlfn.IFNA(VLOOKUP($A4,'FL Ratio'!$A$3:$B$10,2,FALSE),0)*'FL Characterization'!G$2)</f>
        <v>99.912022754208024</v>
      </c>
      <c r="H4" s="2">
        <f>('[1]Pc, Winter, S2'!H4*Main!$B$5)+(_xlfn.IFNA(VLOOKUP($A4,'FL Ratio'!$A$3:$B$10,2,FALSE),0)*'FL Characterization'!H$2)</f>
        <v>120.61454226398257</v>
      </c>
      <c r="I4" s="2">
        <f>('[1]Pc, Winter, S2'!I4*Main!$B$5)+(_xlfn.IFNA(VLOOKUP($A4,'FL Ratio'!$A$3:$B$10,2,FALSE),0)*'FL Characterization'!I$2)</f>
        <v>131.05687640721987</v>
      </c>
      <c r="J4" s="2">
        <f>('[1]Pc, Winter, S2'!J4*Main!$B$5)+(_xlfn.IFNA(VLOOKUP($A4,'FL Ratio'!$A$3:$B$10,2,FALSE),0)*'FL Characterization'!J$2)</f>
        <v>138.58725532233115</v>
      </c>
      <c r="K4" s="2">
        <f>('[1]Pc, Winter, S2'!K4*Main!$B$5)+(_xlfn.IFNA(VLOOKUP($A4,'FL Ratio'!$A$3:$B$10,2,FALSE),0)*'FL Characterization'!K$2)</f>
        <v>143.56116226770172</v>
      </c>
      <c r="L4" s="2">
        <f>('[1]Pc, Winter, S2'!L4*Main!$B$5)+(_xlfn.IFNA(VLOOKUP($A4,'FL Ratio'!$A$3:$B$10,2,FALSE),0)*'FL Characterization'!L$2)</f>
        <v>144.49990977502716</v>
      </c>
      <c r="M4" s="2">
        <f>('[1]Pc, Winter, S2'!M4*Main!$B$5)+(_xlfn.IFNA(VLOOKUP($A4,'FL Ratio'!$A$3:$B$10,2,FALSE),0)*'FL Characterization'!M$2)</f>
        <v>143.12929207043112</v>
      </c>
      <c r="N4" s="2">
        <f>('[1]Pc, Winter, S2'!N4*Main!$B$5)+(_xlfn.IFNA(VLOOKUP($A4,'FL Ratio'!$A$3:$B$10,2,FALSE),0)*'FL Characterization'!N$2)</f>
        <v>142.71020608022809</v>
      </c>
      <c r="O4" s="2">
        <f>('[1]Pc, Winter, S2'!O4*Main!$B$5)+(_xlfn.IFNA(VLOOKUP($A4,'FL Ratio'!$A$3:$B$10,2,FALSE),0)*'FL Characterization'!O$2)</f>
        <v>140.66971983499531</v>
      </c>
      <c r="P4" s="2">
        <f>('[1]Pc, Winter, S2'!P4*Main!$B$5)+(_xlfn.IFNA(VLOOKUP($A4,'FL Ratio'!$A$3:$B$10,2,FALSE),0)*'FL Characterization'!P$2)</f>
        <v>136.382185218431</v>
      </c>
      <c r="Q4" s="2">
        <f>('[1]Pc, Winter, S2'!Q4*Main!$B$5)+(_xlfn.IFNA(VLOOKUP($A4,'FL Ratio'!$A$3:$B$10,2,FALSE),0)*'FL Characterization'!Q$2)</f>
        <v>133.91589488929935</v>
      </c>
      <c r="R4" s="2">
        <f>('[1]Pc, Winter, S2'!R4*Main!$B$5)+(_xlfn.IFNA(VLOOKUP($A4,'FL Ratio'!$A$3:$B$10,2,FALSE),0)*'FL Characterization'!R$2)</f>
        <v>137.73696852429214</v>
      </c>
      <c r="S4" s="2">
        <f>('[1]Pc, Winter, S2'!S4*Main!$B$5)+(_xlfn.IFNA(VLOOKUP($A4,'FL Ratio'!$A$3:$B$10,2,FALSE),0)*'FL Characterization'!S$2)</f>
        <v>156.96379193755618</v>
      </c>
      <c r="T4" s="2">
        <f>('[1]Pc, Winter, S2'!T4*Main!$B$5)+(_xlfn.IFNA(VLOOKUP($A4,'FL Ratio'!$A$3:$B$10,2,FALSE),0)*'FL Characterization'!T$2)</f>
        <v>159.04364258588251</v>
      </c>
      <c r="U4" s="2">
        <f>('[1]Pc, Winter, S2'!U4*Main!$B$5)+(_xlfn.IFNA(VLOOKUP($A4,'FL Ratio'!$A$3:$B$10,2,FALSE),0)*'FL Characterization'!U$2)</f>
        <v>159.5777245149086</v>
      </c>
      <c r="V4" s="2">
        <f>('[1]Pc, Winter, S2'!V4*Main!$B$5)+(_xlfn.IFNA(VLOOKUP($A4,'FL Ratio'!$A$3:$B$10,2,FALSE),0)*'FL Characterization'!V$2)</f>
        <v>155.3549181769327</v>
      </c>
      <c r="W4" s="2">
        <f>('[1]Pc, Winter, S2'!W4*Main!$B$5)+(_xlfn.IFNA(VLOOKUP($A4,'FL Ratio'!$A$3:$B$10,2,FALSE),0)*'FL Characterization'!W$2)</f>
        <v>147.76678261079985</v>
      </c>
      <c r="X4" s="2">
        <f>('[1]Pc, Winter, S2'!X4*Main!$B$5)+(_xlfn.IFNA(VLOOKUP($A4,'FL Ratio'!$A$3:$B$10,2,FALSE),0)*'FL Characterization'!X$2)</f>
        <v>138.00861825017603</v>
      </c>
      <c r="Y4" s="2">
        <f>('[1]Pc, Winter, S2'!Y4*Main!$B$5)+(_xlfn.IFNA(VLOOKUP($A4,'FL Ratio'!$A$3:$B$10,2,FALSE),0)*'FL Characterization'!Y$2)</f>
        <v>123.2996944438087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67.09844915752393</v>
      </c>
      <c r="C2" s="2">
        <f>('[1]Pc, Winter, S3'!C2*Main!$B$5)+(_xlfn.IFNA(VLOOKUP($A2,'FL Ratio'!$A$3:$B$10,2,FALSE),0)*'FL Characterization'!C$2)</f>
        <v>62.585963979737649</v>
      </c>
      <c r="D2" s="2">
        <f>('[1]Pc, Winter, S3'!D2*Main!$B$5)+(_xlfn.IFNA(VLOOKUP($A2,'FL Ratio'!$A$3:$B$10,2,FALSE),0)*'FL Characterization'!D$2)</f>
        <v>59.302124223830141</v>
      </c>
      <c r="E2" s="2">
        <f>('[1]Pc, Winter, S3'!E2*Main!$B$5)+(_xlfn.IFNA(VLOOKUP($A2,'FL Ratio'!$A$3:$B$10,2,FALSE),0)*'FL Characterization'!E$2)</f>
        <v>58.882528692140745</v>
      </c>
      <c r="F2" s="2">
        <f>('[1]Pc, Winter, S3'!F2*Main!$B$5)+(_xlfn.IFNA(VLOOKUP($A2,'FL Ratio'!$A$3:$B$10,2,FALSE),0)*'FL Characterization'!F$2)</f>
        <v>59.592785676857012</v>
      </c>
      <c r="G2" s="2">
        <f>('[1]Pc, Winter, S3'!G2*Main!$B$5)+(_xlfn.IFNA(VLOOKUP($A2,'FL Ratio'!$A$3:$B$10,2,FALSE),0)*'FL Characterization'!G$2)</f>
        <v>65.505338428243704</v>
      </c>
      <c r="H2" s="2">
        <f>('[1]Pc, Winter, S3'!H2*Main!$B$5)+(_xlfn.IFNA(VLOOKUP($A2,'FL Ratio'!$A$3:$B$10,2,FALSE),0)*'FL Characterization'!H$2)</f>
        <v>78.163832524663377</v>
      </c>
      <c r="I2" s="2">
        <f>('[1]Pc, Winter, S3'!I2*Main!$B$5)+(_xlfn.IFNA(VLOOKUP($A2,'FL Ratio'!$A$3:$B$10,2,FALSE),0)*'FL Characterization'!I$2)</f>
        <v>94.085423936970386</v>
      </c>
      <c r="J2" s="2">
        <f>('[1]Pc, Winter, S3'!J2*Main!$B$5)+(_xlfn.IFNA(VLOOKUP($A2,'FL Ratio'!$A$3:$B$10,2,FALSE),0)*'FL Characterization'!J$2)</f>
        <v>102.43346079656133</v>
      </c>
      <c r="K2" s="2">
        <f>('[1]Pc, Winter, S3'!K2*Main!$B$5)+(_xlfn.IFNA(VLOOKUP($A2,'FL Ratio'!$A$3:$B$10,2,FALSE),0)*'FL Characterization'!K$2)</f>
        <v>103.71078861015263</v>
      </c>
      <c r="L2" s="2">
        <f>('[1]Pc, Winter, S3'!L2*Main!$B$5)+(_xlfn.IFNA(VLOOKUP($A2,'FL Ratio'!$A$3:$B$10,2,FALSE),0)*'FL Characterization'!L$2)</f>
        <v>100.91198193459057</v>
      </c>
      <c r="M2" s="2">
        <f>('[1]Pc, Winter, S3'!M2*Main!$B$5)+(_xlfn.IFNA(VLOOKUP($A2,'FL Ratio'!$A$3:$B$10,2,FALSE),0)*'FL Characterization'!M$2)</f>
        <v>101.43209577735425</v>
      </c>
      <c r="N2" s="2">
        <f>('[1]Pc, Winter, S3'!N2*Main!$B$5)+(_xlfn.IFNA(VLOOKUP($A2,'FL Ratio'!$A$3:$B$10,2,FALSE),0)*'FL Characterization'!N$2)</f>
        <v>101.34874172301089</v>
      </c>
      <c r="O2" s="2">
        <f>('[1]Pc, Winter, S3'!O2*Main!$B$5)+(_xlfn.IFNA(VLOOKUP($A2,'FL Ratio'!$A$3:$B$10,2,FALSE),0)*'FL Characterization'!O$2)</f>
        <v>99.69377105424627</v>
      </c>
      <c r="P2" s="2">
        <f>('[1]Pc, Winter, S3'!P2*Main!$B$5)+(_xlfn.IFNA(VLOOKUP($A2,'FL Ratio'!$A$3:$B$10,2,FALSE),0)*'FL Characterization'!P$2)</f>
        <v>94.012267586988401</v>
      </c>
      <c r="Q2" s="2">
        <f>('[1]Pc, Winter, S3'!Q2*Main!$B$5)+(_xlfn.IFNA(VLOOKUP($A2,'FL Ratio'!$A$3:$B$10,2,FALSE),0)*'FL Characterization'!Q$2)</f>
        <v>91.318781388028256</v>
      </c>
      <c r="R2" s="2">
        <f>('[1]Pc, Winter, S3'!R2*Main!$B$5)+(_xlfn.IFNA(VLOOKUP($A2,'FL Ratio'!$A$3:$B$10,2,FALSE),0)*'FL Characterization'!R$2)</f>
        <v>95.103864434281277</v>
      </c>
      <c r="S2" s="2">
        <f>('[1]Pc, Winter, S3'!S2*Main!$B$5)+(_xlfn.IFNA(VLOOKUP($A2,'FL Ratio'!$A$3:$B$10,2,FALSE),0)*'FL Characterization'!S$2)</f>
        <v>105.42441945150435</v>
      </c>
      <c r="T2" s="2">
        <f>('[1]Pc, Winter, S3'!T2*Main!$B$5)+(_xlfn.IFNA(VLOOKUP($A2,'FL Ratio'!$A$3:$B$10,2,FALSE),0)*'FL Characterization'!T$2)</f>
        <v>105.04225759835427</v>
      </c>
      <c r="U2" s="2">
        <f>('[1]Pc, Winter, S3'!U2*Main!$B$5)+(_xlfn.IFNA(VLOOKUP($A2,'FL Ratio'!$A$3:$B$10,2,FALSE),0)*'FL Characterization'!U$2)</f>
        <v>102.86750515461432</v>
      </c>
      <c r="V2" s="2">
        <f>('[1]Pc, Winter, S3'!V2*Main!$B$5)+(_xlfn.IFNA(VLOOKUP($A2,'FL Ratio'!$A$3:$B$10,2,FALSE),0)*'FL Characterization'!V$2)</f>
        <v>101.09845026835306</v>
      </c>
      <c r="W2" s="2">
        <f>('[1]Pc, Winter, S3'!W2*Main!$B$5)+(_xlfn.IFNA(VLOOKUP($A2,'FL Ratio'!$A$3:$B$10,2,FALSE),0)*'FL Characterization'!W$2)</f>
        <v>94.756440467769764</v>
      </c>
      <c r="X2" s="2">
        <f>('[1]Pc, Winter, S3'!X2*Main!$B$5)+(_xlfn.IFNA(VLOOKUP($A2,'FL Ratio'!$A$3:$B$10,2,FALSE),0)*'FL Characterization'!X$2)</f>
        <v>82.894255270956336</v>
      </c>
      <c r="Y2" s="2">
        <f>('[1]Pc, Winter, S3'!Y2*Main!$B$5)+(_xlfn.IFNA(VLOOKUP($A2,'FL Ratio'!$A$3:$B$10,2,FALSE),0)*'FL Characterization'!Y$2)</f>
        <v>75.206131243803028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71.71481033439099</v>
      </c>
      <c r="C3" s="2">
        <f>('[1]Pc, Winter, S3'!C3*Main!$B$5)+(_xlfn.IFNA(VLOOKUP($A3,'FL Ratio'!$A$3:$B$10,2,FALSE),0)*'FL Characterization'!C$2)</f>
        <v>67.200220798493007</v>
      </c>
      <c r="D3" s="2">
        <f>('[1]Pc, Winter, S3'!D3*Main!$B$5)+(_xlfn.IFNA(VLOOKUP($A3,'FL Ratio'!$A$3:$B$10,2,FALSE),0)*'FL Characterization'!D$2)</f>
        <v>60.760230169073814</v>
      </c>
      <c r="E3" s="2">
        <f>('[1]Pc, Winter, S3'!E3*Main!$B$5)+(_xlfn.IFNA(VLOOKUP($A3,'FL Ratio'!$A$3:$B$10,2,FALSE),0)*'FL Characterization'!E$2)</f>
        <v>64.716505643814585</v>
      </c>
      <c r="F3" s="2">
        <f>('[1]Pc, Winter, S3'!F3*Main!$B$5)+(_xlfn.IFNA(VLOOKUP($A3,'FL Ratio'!$A$3:$B$10,2,FALSE),0)*'FL Characterization'!F$2)</f>
        <v>63.656021888234108</v>
      </c>
      <c r="G3" s="2">
        <f>('[1]Pc, Winter, S3'!G3*Main!$B$5)+(_xlfn.IFNA(VLOOKUP($A3,'FL Ratio'!$A$3:$B$10,2,FALSE),0)*'FL Characterization'!G$2)</f>
        <v>65.613422197916833</v>
      </c>
      <c r="H3" s="2">
        <f>('[1]Pc, Winter, S3'!H3*Main!$B$5)+(_xlfn.IFNA(VLOOKUP($A3,'FL Ratio'!$A$3:$B$10,2,FALSE),0)*'FL Characterization'!H$2)</f>
        <v>96.778248595514967</v>
      </c>
      <c r="I3" s="2">
        <f>('[1]Pc, Winter, S3'!I3*Main!$B$5)+(_xlfn.IFNA(VLOOKUP($A3,'FL Ratio'!$A$3:$B$10,2,FALSE),0)*'FL Characterization'!I$2)</f>
        <v>104.02170950392484</v>
      </c>
      <c r="J3" s="2">
        <f>('[1]Pc, Winter, S3'!J3*Main!$B$5)+(_xlfn.IFNA(VLOOKUP($A3,'FL Ratio'!$A$3:$B$10,2,FALSE),0)*'FL Characterization'!J$2)</f>
        <v>113.89333831545511</v>
      </c>
      <c r="K3" s="2">
        <f>('[1]Pc, Winter, S3'!K3*Main!$B$5)+(_xlfn.IFNA(VLOOKUP($A3,'FL Ratio'!$A$3:$B$10,2,FALSE),0)*'FL Characterization'!K$2)</f>
        <v>114.2332213718982</v>
      </c>
      <c r="L3" s="2">
        <f>('[1]Pc, Winter, S3'!L3*Main!$B$5)+(_xlfn.IFNA(VLOOKUP($A3,'FL Ratio'!$A$3:$B$10,2,FALSE),0)*'FL Characterization'!L$2)</f>
        <v>107.5883520470811</v>
      </c>
      <c r="M3" s="2">
        <f>('[1]Pc, Winter, S3'!M3*Main!$B$5)+(_xlfn.IFNA(VLOOKUP($A3,'FL Ratio'!$A$3:$B$10,2,FALSE),0)*'FL Characterization'!M$2)</f>
        <v>117.79456433988915</v>
      </c>
      <c r="N3" s="2">
        <f>('[1]Pc, Winter, S3'!N3*Main!$B$5)+(_xlfn.IFNA(VLOOKUP($A3,'FL Ratio'!$A$3:$B$10,2,FALSE),0)*'FL Characterization'!N$2)</f>
        <v>111.51698679539346</v>
      </c>
      <c r="O3" s="2">
        <f>('[1]Pc, Winter, S3'!O3*Main!$B$5)+(_xlfn.IFNA(VLOOKUP($A3,'FL Ratio'!$A$3:$B$10,2,FALSE),0)*'FL Characterization'!O$2)</f>
        <v>105.3423311317764</v>
      </c>
      <c r="P3" s="2">
        <f>('[1]Pc, Winter, S3'!P3*Main!$B$5)+(_xlfn.IFNA(VLOOKUP($A3,'FL Ratio'!$A$3:$B$10,2,FALSE),0)*'FL Characterization'!P$2)</f>
        <v>102.33210431508628</v>
      </c>
      <c r="Q3" s="2">
        <f>('[1]Pc, Winter, S3'!Q3*Main!$B$5)+(_xlfn.IFNA(VLOOKUP($A3,'FL Ratio'!$A$3:$B$10,2,FALSE),0)*'FL Characterization'!Q$2)</f>
        <v>95.720788388255855</v>
      </c>
      <c r="R3" s="2">
        <f>('[1]Pc, Winter, S3'!R3*Main!$B$5)+(_xlfn.IFNA(VLOOKUP($A3,'FL Ratio'!$A$3:$B$10,2,FALSE),0)*'FL Characterization'!R$2)</f>
        <v>94.893109023853825</v>
      </c>
      <c r="S3" s="2">
        <f>('[1]Pc, Winter, S3'!S3*Main!$B$5)+(_xlfn.IFNA(VLOOKUP($A3,'FL Ratio'!$A$3:$B$10,2,FALSE),0)*'FL Characterization'!S$2)</f>
        <v>101.56994241994657</v>
      </c>
      <c r="T3" s="2">
        <f>('[1]Pc, Winter, S3'!T3*Main!$B$5)+(_xlfn.IFNA(VLOOKUP($A3,'FL Ratio'!$A$3:$B$10,2,FALSE),0)*'FL Characterization'!T$2)</f>
        <v>100.61561220512145</v>
      </c>
      <c r="U3" s="2">
        <f>('[1]Pc, Winter, S3'!U3*Main!$B$5)+(_xlfn.IFNA(VLOOKUP($A3,'FL Ratio'!$A$3:$B$10,2,FALSE),0)*'FL Characterization'!U$2)</f>
        <v>101.70797347903449</v>
      </c>
      <c r="V3" s="2">
        <f>('[1]Pc, Winter, S3'!V3*Main!$B$5)+(_xlfn.IFNA(VLOOKUP($A3,'FL Ratio'!$A$3:$B$10,2,FALSE),0)*'FL Characterization'!V$2)</f>
        <v>99.481596727985519</v>
      </c>
      <c r="W3" s="2">
        <f>('[1]Pc, Winter, S3'!W3*Main!$B$5)+(_xlfn.IFNA(VLOOKUP($A3,'FL Ratio'!$A$3:$B$10,2,FALSE),0)*'FL Characterization'!W$2)</f>
        <v>89.481538788909305</v>
      </c>
      <c r="X3" s="2">
        <f>('[1]Pc, Winter, S3'!X3*Main!$B$5)+(_xlfn.IFNA(VLOOKUP($A3,'FL Ratio'!$A$3:$B$10,2,FALSE),0)*'FL Characterization'!X$2)</f>
        <v>79.006943983998013</v>
      </c>
      <c r="Y3" s="2">
        <f>('[1]Pc, Winter, S3'!Y3*Main!$B$5)+(_xlfn.IFNA(VLOOKUP($A3,'FL Ratio'!$A$3:$B$10,2,FALSE),0)*'FL Characterization'!Y$2)</f>
        <v>77.424289390053104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101.80343801235088</v>
      </c>
      <c r="C4" s="2">
        <f>('[1]Pc, Winter, S3'!C4*Main!$B$5)+(_xlfn.IFNA(VLOOKUP($A4,'FL Ratio'!$A$3:$B$10,2,FALSE),0)*'FL Characterization'!C$2)</f>
        <v>90.397624248912209</v>
      </c>
      <c r="D4" s="2">
        <f>('[1]Pc, Winter, S3'!D4*Main!$B$5)+(_xlfn.IFNA(VLOOKUP($A4,'FL Ratio'!$A$3:$B$10,2,FALSE),0)*'FL Characterization'!D$2)</f>
        <v>84.84982174330932</v>
      </c>
      <c r="E4" s="2">
        <f>('[1]Pc, Winter, S3'!E4*Main!$B$5)+(_xlfn.IFNA(VLOOKUP($A4,'FL Ratio'!$A$3:$B$10,2,FALSE),0)*'FL Characterization'!E$2)</f>
        <v>83.642086502510963</v>
      </c>
      <c r="F4" s="2">
        <f>('[1]Pc, Winter, S3'!F4*Main!$B$5)+(_xlfn.IFNA(VLOOKUP($A4,'FL Ratio'!$A$3:$B$10,2,FALSE),0)*'FL Characterization'!F$2)</f>
        <v>86.477263371472219</v>
      </c>
      <c r="G4" s="2">
        <f>('[1]Pc, Winter, S3'!G4*Main!$B$5)+(_xlfn.IFNA(VLOOKUP($A4,'FL Ratio'!$A$3:$B$10,2,FALSE),0)*'FL Characterization'!G$2)</f>
        <v>92.478442928733898</v>
      </c>
      <c r="H4" s="2">
        <f>('[1]Pc, Winter, S3'!H4*Main!$B$5)+(_xlfn.IFNA(VLOOKUP($A4,'FL Ratio'!$A$3:$B$10,2,FALSE),0)*'FL Characterization'!H$2)</f>
        <v>111.64462766743299</v>
      </c>
      <c r="I4" s="2">
        <f>('[1]Pc, Winter, S3'!I4*Main!$B$5)+(_xlfn.IFNA(VLOOKUP($A4,'FL Ratio'!$A$3:$B$10,2,FALSE),0)*'FL Characterization'!I$2)</f>
        <v>121.02908955277614</v>
      </c>
      <c r="J4" s="2">
        <f>('[1]Pc, Winter, S3'!J4*Main!$B$5)+(_xlfn.IFNA(VLOOKUP($A4,'FL Ratio'!$A$3:$B$10,2,FALSE),0)*'FL Characterization'!J$2)</f>
        <v>127.97375492351402</v>
      </c>
      <c r="K4" s="2">
        <f>('[1]Pc, Winter, S3'!K4*Main!$B$5)+(_xlfn.IFNA(VLOOKUP($A4,'FL Ratio'!$A$3:$B$10,2,FALSE),0)*'FL Characterization'!K$2)</f>
        <v>132.58659934771708</v>
      </c>
      <c r="L4" s="2">
        <f>('[1]Pc, Winter, S3'!L4*Main!$B$5)+(_xlfn.IFNA(VLOOKUP($A4,'FL Ratio'!$A$3:$B$10,2,FALSE),0)*'FL Characterization'!L$2)</f>
        <v>133.42493449922978</v>
      </c>
      <c r="M4" s="2">
        <f>('[1]Pc, Winter, S3'!M4*Main!$B$5)+(_xlfn.IFNA(VLOOKUP($A4,'FL Ratio'!$A$3:$B$10,2,FALSE),0)*'FL Characterization'!M$2)</f>
        <v>132.16983271923519</v>
      </c>
      <c r="N4" s="2">
        <f>('[1]Pc, Winter, S3'!N4*Main!$B$5)+(_xlfn.IFNA(VLOOKUP($A4,'FL Ratio'!$A$3:$B$10,2,FALSE),0)*'FL Characterization'!N$2)</f>
        <v>131.8129329795257</v>
      </c>
      <c r="O4" s="2">
        <f>('[1]Pc, Winter, S3'!O4*Main!$B$5)+(_xlfn.IFNA(VLOOKUP($A4,'FL Ratio'!$A$3:$B$10,2,FALSE),0)*'FL Characterization'!O$2)</f>
        <v>129.99717030687239</v>
      </c>
      <c r="P4" s="2">
        <f>('[1]Pc, Winter, S3'!P4*Main!$B$5)+(_xlfn.IFNA(VLOOKUP($A4,'FL Ratio'!$A$3:$B$10,2,FALSE),0)*'FL Characterization'!P$2)</f>
        <v>126.0493617756825</v>
      </c>
      <c r="Q4" s="2">
        <f>('[1]Pc, Winter, S3'!Q4*Main!$B$5)+(_xlfn.IFNA(VLOOKUP($A4,'FL Ratio'!$A$3:$B$10,2,FALSE),0)*'FL Characterization'!Q$2)</f>
        <v>123.77016430094882</v>
      </c>
      <c r="R4" s="2">
        <f>('[1]Pc, Winter, S3'!R4*Main!$B$5)+(_xlfn.IFNA(VLOOKUP($A4,'FL Ratio'!$A$3:$B$10,2,FALSE),0)*'FL Characterization'!R$2)</f>
        <v>127.22904191293743</v>
      </c>
      <c r="S4" s="2">
        <f>('[1]Pc, Winter, S3'!S4*Main!$B$5)+(_xlfn.IFNA(VLOOKUP($A4,'FL Ratio'!$A$3:$B$10,2,FALSE),0)*'FL Characterization'!S$2)</f>
        <v>145.06733053730056</v>
      </c>
      <c r="T4" s="2">
        <f>('[1]Pc, Winter, S3'!T4*Main!$B$5)+(_xlfn.IFNA(VLOOKUP($A4,'FL Ratio'!$A$3:$B$10,2,FALSE),0)*'FL Characterization'!T$2)</f>
        <v>146.91378265769217</v>
      </c>
      <c r="U4" s="2">
        <f>('[1]Pc, Winter, S3'!U4*Main!$B$5)+(_xlfn.IFNA(VLOOKUP($A4,'FL Ratio'!$A$3:$B$10,2,FALSE),0)*'FL Characterization'!U$2)</f>
        <v>147.37582411542894</v>
      </c>
      <c r="V4" s="2">
        <f>('[1]Pc, Winter, S3'!V4*Main!$B$5)+(_xlfn.IFNA(VLOOKUP($A4,'FL Ratio'!$A$3:$B$10,2,FALSE),0)*'FL Characterization'!V$2)</f>
        <v>143.51586493563514</v>
      </c>
      <c r="W4" s="2">
        <f>('[1]Pc, Winter, S3'!W4*Main!$B$5)+(_xlfn.IFNA(VLOOKUP($A4,'FL Ratio'!$A$3:$B$10,2,FALSE),0)*'FL Characterization'!W$2)</f>
        <v>136.46891210952344</v>
      </c>
      <c r="X4" s="2">
        <f>('[1]Pc, Winter, S3'!X4*Main!$B$5)+(_xlfn.IFNA(VLOOKUP($A4,'FL Ratio'!$A$3:$B$10,2,FALSE),0)*'FL Characterization'!X$2)</f>
        <v>127.70661363404216</v>
      </c>
      <c r="Y4" s="2">
        <f>('[1]Pc, Winter, S3'!Y4*Main!$B$5)+(_xlfn.IFNA(VLOOKUP($A4,'FL Ratio'!$A$3:$B$10,2,FALSE),0)*'FL Characterization'!Y$2)</f>
        <v>114.19368178335139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67.09844915752393</v>
      </c>
      <c r="C2" s="2">
        <f>('[1]Pc, Winter, S3'!C2*Main!$B$5)+(_xlfn.IFNA(VLOOKUP($A2,'FL Ratio'!$A$3:$B$10,2,FALSE),0)*'FL Characterization'!C$2)</f>
        <v>62.585963979737649</v>
      </c>
      <c r="D2" s="2">
        <f>('[1]Pc, Winter, S3'!D2*Main!$B$5)+(_xlfn.IFNA(VLOOKUP($A2,'FL Ratio'!$A$3:$B$10,2,FALSE),0)*'FL Characterization'!D$2)</f>
        <v>59.302124223830141</v>
      </c>
      <c r="E2" s="2">
        <f>('[1]Pc, Winter, S3'!E2*Main!$B$5)+(_xlfn.IFNA(VLOOKUP($A2,'FL Ratio'!$A$3:$B$10,2,FALSE),0)*'FL Characterization'!E$2)</f>
        <v>58.882528692140745</v>
      </c>
      <c r="F2" s="2">
        <f>('[1]Pc, Winter, S3'!F2*Main!$B$5)+(_xlfn.IFNA(VLOOKUP($A2,'FL Ratio'!$A$3:$B$10,2,FALSE),0)*'FL Characterization'!F$2)</f>
        <v>59.592785676857012</v>
      </c>
      <c r="G2" s="2">
        <f>('[1]Pc, Winter, S3'!G2*Main!$B$5)+(_xlfn.IFNA(VLOOKUP($A2,'FL Ratio'!$A$3:$B$10,2,FALSE),0)*'FL Characterization'!G$2)</f>
        <v>65.505338428243704</v>
      </c>
      <c r="H2" s="2">
        <f>('[1]Pc, Winter, S3'!H2*Main!$B$5)+(_xlfn.IFNA(VLOOKUP($A2,'FL Ratio'!$A$3:$B$10,2,FALSE),0)*'FL Characterization'!H$2)</f>
        <v>78.163832524663377</v>
      </c>
      <c r="I2" s="2">
        <f>('[1]Pc, Winter, S3'!I2*Main!$B$5)+(_xlfn.IFNA(VLOOKUP($A2,'FL Ratio'!$A$3:$B$10,2,FALSE),0)*'FL Characterization'!I$2)</f>
        <v>94.085423936970386</v>
      </c>
      <c r="J2" s="2">
        <f>('[1]Pc, Winter, S3'!J2*Main!$B$5)+(_xlfn.IFNA(VLOOKUP($A2,'FL Ratio'!$A$3:$B$10,2,FALSE),0)*'FL Characterization'!J$2)</f>
        <v>102.43346079656133</v>
      </c>
      <c r="K2" s="2">
        <f>('[1]Pc, Winter, S3'!K2*Main!$B$5)+(_xlfn.IFNA(VLOOKUP($A2,'FL Ratio'!$A$3:$B$10,2,FALSE),0)*'FL Characterization'!K$2)</f>
        <v>103.71078861015263</v>
      </c>
      <c r="L2" s="2">
        <f>('[1]Pc, Winter, S3'!L2*Main!$B$5)+(_xlfn.IFNA(VLOOKUP($A2,'FL Ratio'!$A$3:$B$10,2,FALSE),0)*'FL Characterization'!L$2)</f>
        <v>100.91198193459057</v>
      </c>
      <c r="M2" s="2">
        <f>('[1]Pc, Winter, S3'!M2*Main!$B$5)+(_xlfn.IFNA(VLOOKUP($A2,'FL Ratio'!$A$3:$B$10,2,FALSE),0)*'FL Characterization'!M$2)</f>
        <v>101.43209577735425</v>
      </c>
      <c r="N2" s="2">
        <f>('[1]Pc, Winter, S3'!N2*Main!$B$5)+(_xlfn.IFNA(VLOOKUP($A2,'FL Ratio'!$A$3:$B$10,2,FALSE),0)*'FL Characterization'!N$2)</f>
        <v>101.34874172301089</v>
      </c>
      <c r="O2" s="2">
        <f>('[1]Pc, Winter, S3'!O2*Main!$B$5)+(_xlfn.IFNA(VLOOKUP($A2,'FL Ratio'!$A$3:$B$10,2,FALSE),0)*'FL Characterization'!O$2)</f>
        <v>99.69377105424627</v>
      </c>
      <c r="P2" s="2">
        <f>('[1]Pc, Winter, S3'!P2*Main!$B$5)+(_xlfn.IFNA(VLOOKUP($A2,'FL Ratio'!$A$3:$B$10,2,FALSE),0)*'FL Characterization'!P$2)</f>
        <v>94.012267586988401</v>
      </c>
      <c r="Q2" s="2">
        <f>('[1]Pc, Winter, S3'!Q2*Main!$B$5)+(_xlfn.IFNA(VLOOKUP($A2,'FL Ratio'!$A$3:$B$10,2,FALSE),0)*'FL Characterization'!Q$2)</f>
        <v>91.318781388028256</v>
      </c>
      <c r="R2" s="2">
        <f>('[1]Pc, Winter, S3'!R2*Main!$B$5)+(_xlfn.IFNA(VLOOKUP($A2,'FL Ratio'!$A$3:$B$10,2,FALSE),0)*'FL Characterization'!R$2)</f>
        <v>95.103864434281277</v>
      </c>
      <c r="S2" s="2">
        <f>('[1]Pc, Winter, S3'!S2*Main!$B$5)+(_xlfn.IFNA(VLOOKUP($A2,'FL Ratio'!$A$3:$B$10,2,FALSE),0)*'FL Characterization'!S$2)</f>
        <v>105.42441945150435</v>
      </c>
      <c r="T2" s="2">
        <f>('[1]Pc, Winter, S3'!T2*Main!$B$5)+(_xlfn.IFNA(VLOOKUP($A2,'FL Ratio'!$A$3:$B$10,2,FALSE),0)*'FL Characterization'!T$2)</f>
        <v>105.04225759835427</v>
      </c>
      <c r="U2" s="2">
        <f>('[1]Pc, Winter, S3'!U2*Main!$B$5)+(_xlfn.IFNA(VLOOKUP($A2,'FL Ratio'!$A$3:$B$10,2,FALSE),0)*'FL Characterization'!U$2)</f>
        <v>102.86750515461432</v>
      </c>
      <c r="V2" s="2">
        <f>('[1]Pc, Winter, S3'!V2*Main!$B$5)+(_xlfn.IFNA(VLOOKUP($A2,'FL Ratio'!$A$3:$B$10,2,FALSE),0)*'FL Characterization'!V$2)</f>
        <v>101.09845026835306</v>
      </c>
      <c r="W2" s="2">
        <f>('[1]Pc, Winter, S3'!W2*Main!$B$5)+(_xlfn.IFNA(VLOOKUP($A2,'FL Ratio'!$A$3:$B$10,2,FALSE),0)*'FL Characterization'!W$2)</f>
        <v>94.756440467769764</v>
      </c>
      <c r="X2" s="2">
        <f>('[1]Pc, Winter, S3'!X2*Main!$B$5)+(_xlfn.IFNA(VLOOKUP($A2,'FL Ratio'!$A$3:$B$10,2,FALSE),0)*'FL Characterization'!X$2)</f>
        <v>82.894255270956336</v>
      </c>
      <c r="Y2" s="2">
        <f>('[1]Pc, Winter, S3'!Y2*Main!$B$5)+(_xlfn.IFNA(VLOOKUP($A2,'FL Ratio'!$A$3:$B$10,2,FALSE),0)*'FL Characterization'!Y$2)</f>
        <v>75.206131243803028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71.71481033439099</v>
      </c>
      <c r="C3" s="2">
        <f>('[1]Pc, Winter, S3'!C3*Main!$B$5)+(_xlfn.IFNA(VLOOKUP($A3,'FL Ratio'!$A$3:$B$10,2,FALSE),0)*'FL Characterization'!C$2)</f>
        <v>67.200220798493007</v>
      </c>
      <c r="D3" s="2">
        <f>('[1]Pc, Winter, S3'!D3*Main!$B$5)+(_xlfn.IFNA(VLOOKUP($A3,'FL Ratio'!$A$3:$B$10,2,FALSE),0)*'FL Characterization'!D$2)</f>
        <v>60.760230169073814</v>
      </c>
      <c r="E3" s="2">
        <f>('[1]Pc, Winter, S3'!E3*Main!$B$5)+(_xlfn.IFNA(VLOOKUP($A3,'FL Ratio'!$A$3:$B$10,2,FALSE),0)*'FL Characterization'!E$2)</f>
        <v>64.716505643814585</v>
      </c>
      <c r="F3" s="2">
        <f>('[1]Pc, Winter, S3'!F3*Main!$B$5)+(_xlfn.IFNA(VLOOKUP($A3,'FL Ratio'!$A$3:$B$10,2,FALSE),0)*'FL Characterization'!F$2)</f>
        <v>63.656021888234108</v>
      </c>
      <c r="G3" s="2">
        <f>('[1]Pc, Winter, S3'!G3*Main!$B$5)+(_xlfn.IFNA(VLOOKUP($A3,'FL Ratio'!$A$3:$B$10,2,FALSE),0)*'FL Characterization'!G$2)</f>
        <v>65.613422197916833</v>
      </c>
      <c r="H3" s="2">
        <f>('[1]Pc, Winter, S3'!H3*Main!$B$5)+(_xlfn.IFNA(VLOOKUP($A3,'FL Ratio'!$A$3:$B$10,2,FALSE),0)*'FL Characterization'!H$2)</f>
        <v>96.778248595514967</v>
      </c>
      <c r="I3" s="2">
        <f>('[1]Pc, Winter, S3'!I3*Main!$B$5)+(_xlfn.IFNA(VLOOKUP($A3,'FL Ratio'!$A$3:$B$10,2,FALSE),0)*'FL Characterization'!I$2)</f>
        <v>104.02170950392484</v>
      </c>
      <c r="J3" s="2">
        <f>('[1]Pc, Winter, S3'!J3*Main!$B$5)+(_xlfn.IFNA(VLOOKUP($A3,'FL Ratio'!$A$3:$B$10,2,FALSE),0)*'FL Characterization'!J$2)</f>
        <v>113.89333831545511</v>
      </c>
      <c r="K3" s="2">
        <f>('[1]Pc, Winter, S3'!K3*Main!$B$5)+(_xlfn.IFNA(VLOOKUP($A3,'FL Ratio'!$A$3:$B$10,2,FALSE),0)*'FL Characterization'!K$2)</f>
        <v>114.2332213718982</v>
      </c>
      <c r="L3" s="2">
        <f>('[1]Pc, Winter, S3'!L3*Main!$B$5)+(_xlfn.IFNA(VLOOKUP($A3,'FL Ratio'!$A$3:$B$10,2,FALSE),0)*'FL Characterization'!L$2)</f>
        <v>107.5883520470811</v>
      </c>
      <c r="M3" s="2">
        <f>('[1]Pc, Winter, S3'!M3*Main!$B$5)+(_xlfn.IFNA(VLOOKUP($A3,'FL Ratio'!$A$3:$B$10,2,FALSE),0)*'FL Characterization'!M$2)</f>
        <v>117.79456433988915</v>
      </c>
      <c r="N3" s="2">
        <f>('[1]Pc, Winter, S3'!N3*Main!$B$5)+(_xlfn.IFNA(VLOOKUP($A3,'FL Ratio'!$A$3:$B$10,2,FALSE),0)*'FL Characterization'!N$2)</f>
        <v>111.51698679539346</v>
      </c>
      <c r="O3" s="2">
        <f>('[1]Pc, Winter, S3'!O3*Main!$B$5)+(_xlfn.IFNA(VLOOKUP($A3,'FL Ratio'!$A$3:$B$10,2,FALSE),0)*'FL Characterization'!O$2)</f>
        <v>105.3423311317764</v>
      </c>
      <c r="P3" s="2">
        <f>('[1]Pc, Winter, S3'!P3*Main!$B$5)+(_xlfn.IFNA(VLOOKUP($A3,'FL Ratio'!$A$3:$B$10,2,FALSE),0)*'FL Characterization'!P$2)</f>
        <v>102.33210431508628</v>
      </c>
      <c r="Q3" s="2">
        <f>('[1]Pc, Winter, S3'!Q3*Main!$B$5)+(_xlfn.IFNA(VLOOKUP($A3,'FL Ratio'!$A$3:$B$10,2,FALSE),0)*'FL Characterization'!Q$2)</f>
        <v>95.720788388255855</v>
      </c>
      <c r="R3" s="2">
        <f>('[1]Pc, Winter, S3'!R3*Main!$B$5)+(_xlfn.IFNA(VLOOKUP($A3,'FL Ratio'!$A$3:$B$10,2,FALSE),0)*'FL Characterization'!R$2)</f>
        <v>94.893109023853825</v>
      </c>
      <c r="S3" s="2">
        <f>('[1]Pc, Winter, S3'!S3*Main!$B$5)+(_xlfn.IFNA(VLOOKUP($A3,'FL Ratio'!$A$3:$B$10,2,FALSE),0)*'FL Characterization'!S$2)</f>
        <v>101.56994241994657</v>
      </c>
      <c r="T3" s="2">
        <f>('[1]Pc, Winter, S3'!T3*Main!$B$5)+(_xlfn.IFNA(VLOOKUP($A3,'FL Ratio'!$A$3:$B$10,2,FALSE),0)*'FL Characterization'!T$2)</f>
        <v>100.61561220512145</v>
      </c>
      <c r="U3" s="2">
        <f>('[1]Pc, Winter, S3'!U3*Main!$B$5)+(_xlfn.IFNA(VLOOKUP($A3,'FL Ratio'!$A$3:$B$10,2,FALSE),0)*'FL Characterization'!U$2)</f>
        <v>101.70797347903449</v>
      </c>
      <c r="V3" s="2">
        <f>('[1]Pc, Winter, S3'!V3*Main!$B$5)+(_xlfn.IFNA(VLOOKUP($A3,'FL Ratio'!$A$3:$B$10,2,FALSE),0)*'FL Characterization'!V$2)</f>
        <v>99.481596727985519</v>
      </c>
      <c r="W3" s="2">
        <f>('[1]Pc, Winter, S3'!W3*Main!$B$5)+(_xlfn.IFNA(VLOOKUP($A3,'FL Ratio'!$A$3:$B$10,2,FALSE),0)*'FL Characterization'!W$2)</f>
        <v>89.481538788909305</v>
      </c>
      <c r="X3" s="2">
        <f>('[1]Pc, Winter, S3'!X3*Main!$B$5)+(_xlfn.IFNA(VLOOKUP($A3,'FL Ratio'!$A$3:$B$10,2,FALSE),0)*'FL Characterization'!X$2)</f>
        <v>79.006943983998013</v>
      </c>
      <c r="Y3" s="2">
        <f>('[1]Pc, Winter, S3'!Y3*Main!$B$5)+(_xlfn.IFNA(VLOOKUP($A3,'FL Ratio'!$A$3:$B$10,2,FALSE),0)*'FL Characterization'!Y$2)</f>
        <v>77.424289390053104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101.80343801235088</v>
      </c>
      <c r="C4" s="2">
        <f>('[1]Pc, Winter, S3'!C4*Main!$B$5)+(_xlfn.IFNA(VLOOKUP($A4,'FL Ratio'!$A$3:$B$10,2,FALSE),0)*'FL Characterization'!C$2)</f>
        <v>90.397624248912209</v>
      </c>
      <c r="D4" s="2">
        <f>('[1]Pc, Winter, S3'!D4*Main!$B$5)+(_xlfn.IFNA(VLOOKUP($A4,'FL Ratio'!$A$3:$B$10,2,FALSE),0)*'FL Characterization'!D$2)</f>
        <v>84.84982174330932</v>
      </c>
      <c r="E4" s="2">
        <f>('[1]Pc, Winter, S3'!E4*Main!$B$5)+(_xlfn.IFNA(VLOOKUP($A4,'FL Ratio'!$A$3:$B$10,2,FALSE),0)*'FL Characterization'!E$2)</f>
        <v>83.642086502510963</v>
      </c>
      <c r="F4" s="2">
        <f>('[1]Pc, Winter, S3'!F4*Main!$B$5)+(_xlfn.IFNA(VLOOKUP($A4,'FL Ratio'!$A$3:$B$10,2,FALSE),0)*'FL Characterization'!F$2)</f>
        <v>86.477263371472219</v>
      </c>
      <c r="G4" s="2">
        <f>('[1]Pc, Winter, S3'!G4*Main!$B$5)+(_xlfn.IFNA(VLOOKUP($A4,'FL Ratio'!$A$3:$B$10,2,FALSE),0)*'FL Characterization'!G$2)</f>
        <v>92.478442928733898</v>
      </c>
      <c r="H4" s="2">
        <f>('[1]Pc, Winter, S3'!H4*Main!$B$5)+(_xlfn.IFNA(VLOOKUP($A4,'FL Ratio'!$A$3:$B$10,2,FALSE),0)*'FL Characterization'!H$2)</f>
        <v>111.64462766743299</v>
      </c>
      <c r="I4" s="2">
        <f>('[1]Pc, Winter, S3'!I4*Main!$B$5)+(_xlfn.IFNA(VLOOKUP($A4,'FL Ratio'!$A$3:$B$10,2,FALSE),0)*'FL Characterization'!I$2)</f>
        <v>121.02908955277614</v>
      </c>
      <c r="J4" s="2">
        <f>('[1]Pc, Winter, S3'!J4*Main!$B$5)+(_xlfn.IFNA(VLOOKUP($A4,'FL Ratio'!$A$3:$B$10,2,FALSE),0)*'FL Characterization'!J$2)</f>
        <v>127.97375492351402</v>
      </c>
      <c r="K4" s="2">
        <f>('[1]Pc, Winter, S3'!K4*Main!$B$5)+(_xlfn.IFNA(VLOOKUP($A4,'FL Ratio'!$A$3:$B$10,2,FALSE),0)*'FL Characterization'!K$2)</f>
        <v>132.58659934771708</v>
      </c>
      <c r="L4" s="2">
        <f>('[1]Pc, Winter, S3'!L4*Main!$B$5)+(_xlfn.IFNA(VLOOKUP($A4,'FL Ratio'!$A$3:$B$10,2,FALSE),0)*'FL Characterization'!L$2)</f>
        <v>133.42493449922978</v>
      </c>
      <c r="M4" s="2">
        <f>('[1]Pc, Winter, S3'!M4*Main!$B$5)+(_xlfn.IFNA(VLOOKUP($A4,'FL Ratio'!$A$3:$B$10,2,FALSE),0)*'FL Characterization'!M$2)</f>
        <v>132.16983271923519</v>
      </c>
      <c r="N4" s="2">
        <f>('[1]Pc, Winter, S3'!N4*Main!$B$5)+(_xlfn.IFNA(VLOOKUP($A4,'FL Ratio'!$A$3:$B$10,2,FALSE),0)*'FL Characterization'!N$2)</f>
        <v>131.8129329795257</v>
      </c>
      <c r="O4" s="2">
        <f>('[1]Pc, Winter, S3'!O4*Main!$B$5)+(_xlfn.IFNA(VLOOKUP($A4,'FL Ratio'!$A$3:$B$10,2,FALSE),0)*'FL Characterization'!O$2)</f>
        <v>129.99717030687239</v>
      </c>
      <c r="P4" s="2">
        <f>('[1]Pc, Winter, S3'!P4*Main!$B$5)+(_xlfn.IFNA(VLOOKUP($A4,'FL Ratio'!$A$3:$B$10,2,FALSE),0)*'FL Characterization'!P$2)</f>
        <v>126.0493617756825</v>
      </c>
      <c r="Q4" s="2">
        <f>('[1]Pc, Winter, S3'!Q4*Main!$B$5)+(_xlfn.IFNA(VLOOKUP($A4,'FL Ratio'!$A$3:$B$10,2,FALSE),0)*'FL Characterization'!Q$2)</f>
        <v>123.77016430094882</v>
      </c>
      <c r="R4" s="2">
        <f>('[1]Pc, Winter, S3'!R4*Main!$B$5)+(_xlfn.IFNA(VLOOKUP($A4,'FL Ratio'!$A$3:$B$10,2,FALSE),0)*'FL Characterization'!R$2)</f>
        <v>127.22904191293743</v>
      </c>
      <c r="S4" s="2">
        <f>('[1]Pc, Winter, S3'!S4*Main!$B$5)+(_xlfn.IFNA(VLOOKUP($A4,'FL Ratio'!$A$3:$B$10,2,FALSE),0)*'FL Characterization'!S$2)</f>
        <v>145.06733053730056</v>
      </c>
      <c r="T4" s="2">
        <f>('[1]Pc, Winter, S3'!T4*Main!$B$5)+(_xlfn.IFNA(VLOOKUP($A4,'FL Ratio'!$A$3:$B$10,2,FALSE),0)*'FL Characterization'!T$2)</f>
        <v>146.91378265769217</v>
      </c>
      <c r="U4" s="2">
        <f>('[1]Pc, Winter, S3'!U4*Main!$B$5)+(_xlfn.IFNA(VLOOKUP($A4,'FL Ratio'!$A$3:$B$10,2,FALSE),0)*'FL Characterization'!U$2)</f>
        <v>147.37582411542894</v>
      </c>
      <c r="V4" s="2">
        <f>('[1]Pc, Winter, S3'!V4*Main!$B$5)+(_xlfn.IFNA(VLOOKUP($A4,'FL Ratio'!$A$3:$B$10,2,FALSE),0)*'FL Characterization'!V$2)</f>
        <v>143.51586493563514</v>
      </c>
      <c r="W4" s="2">
        <f>('[1]Pc, Winter, S3'!W4*Main!$B$5)+(_xlfn.IFNA(VLOOKUP($A4,'FL Ratio'!$A$3:$B$10,2,FALSE),0)*'FL Characterization'!W$2)</f>
        <v>136.46891210952344</v>
      </c>
      <c r="X4" s="2">
        <f>('[1]Pc, Winter, S3'!X4*Main!$B$5)+(_xlfn.IFNA(VLOOKUP($A4,'FL Ratio'!$A$3:$B$10,2,FALSE),0)*'FL Characterization'!X$2)</f>
        <v>127.70661363404216</v>
      </c>
      <c r="Y4" s="2">
        <f>('[1]Pc, Winter, S3'!Y4*Main!$B$5)+(_xlfn.IFNA(VLOOKUP($A4,'FL Ratio'!$A$3:$B$10,2,FALSE),0)*'FL Characterization'!Y$2)</f>
        <v>114.19368178335139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67.09844915752393</v>
      </c>
      <c r="C2" s="2">
        <f>('[1]Pc, Winter, S3'!C2*Main!$B$5)+(_xlfn.IFNA(VLOOKUP($A2,'FL Ratio'!$A$3:$B$10,2,FALSE),0)*'FL Characterization'!C$2)</f>
        <v>62.585963979737649</v>
      </c>
      <c r="D2" s="2">
        <f>('[1]Pc, Winter, S3'!D2*Main!$B$5)+(_xlfn.IFNA(VLOOKUP($A2,'FL Ratio'!$A$3:$B$10,2,FALSE),0)*'FL Characterization'!D$2)</f>
        <v>59.302124223830141</v>
      </c>
      <c r="E2" s="2">
        <f>('[1]Pc, Winter, S3'!E2*Main!$B$5)+(_xlfn.IFNA(VLOOKUP($A2,'FL Ratio'!$A$3:$B$10,2,FALSE),0)*'FL Characterization'!E$2)</f>
        <v>58.882528692140745</v>
      </c>
      <c r="F2" s="2">
        <f>('[1]Pc, Winter, S3'!F2*Main!$B$5)+(_xlfn.IFNA(VLOOKUP($A2,'FL Ratio'!$A$3:$B$10,2,FALSE),0)*'FL Characterization'!F$2)</f>
        <v>59.592785676857012</v>
      </c>
      <c r="G2" s="2">
        <f>('[1]Pc, Winter, S3'!G2*Main!$B$5)+(_xlfn.IFNA(VLOOKUP($A2,'FL Ratio'!$A$3:$B$10,2,FALSE),0)*'FL Characterization'!G$2)</f>
        <v>65.505338428243704</v>
      </c>
      <c r="H2" s="2">
        <f>('[1]Pc, Winter, S3'!H2*Main!$B$5)+(_xlfn.IFNA(VLOOKUP($A2,'FL Ratio'!$A$3:$B$10,2,FALSE),0)*'FL Characterization'!H$2)</f>
        <v>78.163832524663377</v>
      </c>
      <c r="I2" s="2">
        <f>('[1]Pc, Winter, S3'!I2*Main!$B$5)+(_xlfn.IFNA(VLOOKUP($A2,'FL Ratio'!$A$3:$B$10,2,FALSE),0)*'FL Characterization'!I$2)</f>
        <v>94.085423936970386</v>
      </c>
      <c r="J2" s="2">
        <f>('[1]Pc, Winter, S3'!J2*Main!$B$5)+(_xlfn.IFNA(VLOOKUP($A2,'FL Ratio'!$A$3:$B$10,2,FALSE),0)*'FL Characterization'!J$2)</f>
        <v>102.43346079656133</v>
      </c>
      <c r="K2" s="2">
        <f>('[1]Pc, Winter, S3'!K2*Main!$B$5)+(_xlfn.IFNA(VLOOKUP($A2,'FL Ratio'!$A$3:$B$10,2,FALSE),0)*'FL Characterization'!K$2)</f>
        <v>103.71078861015263</v>
      </c>
      <c r="L2" s="2">
        <f>('[1]Pc, Winter, S3'!L2*Main!$B$5)+(_xlfn.IFNA(VLOOKUP($A2,'FL Ratio'!$A$3:$B$10,2,FALSE),0)*'FL Characterization'!L$2)</f>
        <v>100.91198193459057</v>
      </c>
      <c r="M2" s="2">
        <f>('[1]Pc, Winter, S3'!M2*Main!$B$5)+(_xlfn.IFNA(VLOOKUP($A2,'FL Ratio'!$A$3:$B$10,2,FALSE),0)*'FL Characterization'!M$2)</f>
        <v>101.43209577735425</v>
      </c>
      <c r="N2" s="2">
        <f>('[1]Pc, Winter, S3'!N2*Main!$B$5)+(_xlfn.IFNA(VLOOKUP($A2,'FL Ratio'!$A$3:$B$10,2,FALSE),0)*'FL Characterization'!N$2)</f>
        <v>101.34874172301089</v>
      </c>
      <c r="O2" s="2">
        <f>('[1]Pc, Winter, S3'!O2*Main!$B$5)+(_xlfn.IFNA(VLOOKUP($A2,'FL Ratio'!$A$3:$B$10,2,FALSE),0)*'FL Characterization'!O$2)</f>
        <v>99.69377105424627</v>
      </c>
      <c r="P2" s="2">
        <f>('[1]Pc, Winter, S3'!P2*Main!$B$5)+(_xlfn.IFNA(VLOOKUP($A2,'FL Ratio'!$A$3:$B$10,2,FALSE),0)*'FL Characterization'!P$2)</f>
        <v>94.012267586988401</v>
      </c>
      <c r="Q2" s="2">
        <f>('[1]Pc, Winter, S3'!Q2*Main!$B$5)+(_xlfn.IFNA(VLOOKUP($A2,'FL Ratio'!$A$3:$B$10,2,FALSE),0)*'FL Characterization'!Q$2)</f>
        <v>91.318781388028256</v>
      </c>
      <c r="R2" s="2">
        <f>('[1]Pc, Winter, S3'!R2*Main!$B$5)+(_xlfn.IFNA(VLOOKUP($A2,'FL Ratio'!$A$3:$B$10,2,FALSE),0)*'FL Characterization'!R$2)</f>
        <v>95.103864434281277</v>
      </c>
      <c r="S2" s="2">
        <f>('[1]Pc, Winter, S3'!S2*Main!$B$5)+(_xlfn.IFNA(VLOOKUP($A2,'FL Ratio'!$A$3:$B$10,2,FALSE),0)*'FL Characterization'!S$2)</f>
        <v>105.42441945150435</v>
      </c>
      <c r="T2" s="2">
        <f>('[1]Pc, Winter, S3'!T2*Main!$B$5)+(_xlfn.IFNA(VLOOKUP($A2,'FL Ratio'!$A$3:$B$10,2,FALSE),0)*'FL Characterization'!T$2)</f>
        <v>105.04225759835427</v>
      </c>
      <c r="U2" s="2">
        <f>('[1]Pc, Winter, S3'!U2*Main!$B$5)+(_xlfn.IFNA(VLOOKUP($A2,'FL Ratio'!$A$3:$B$10,2,FALSE),0)*'FL Characterization'!U$2)</f>
        <v>102.86750515461432</v>
      </c>
      <c r="V2" s="2">
        <f>('[1]Pc, Winter, S3'!V2*Main!$B$5)+(_xlfn.IFNA(VLOOKUP($A2,'FL Ratio'!$A$3:$B$10,2,FALSE),0)*'FL Characterization'!V$2)</f>
        <v>101.09845026835306</v>
      </c>
      <c r="W2" s="2">
        <f>('[1]Pc, Winter, S3'!W2*Main!$B$5)+(_xlfn.IFNA(VLOOKUP($A2,'FL Ratio'!$A$3:$B$10,2,FALSE),0)*'FL Characterization'!W$2)</f>
        <v>94.756440467769764</v>
      </c>
      <c r="X2" s="2">
        <f>('[1]Pc, Winter, S3'!X2*Main!$B$5)+(_xlfn.IFNA(VLOOKUP($A2,'FL Ratio'!$A$3:$B$10,2,FALSE),0)*'FL Characterization'!X$2)</f>
        <v>82.894255270956336</v>
      </c>
      <c r="Y2" s="2">
        <f>('[1]Pc, Winter, S3'!Y2*Main!$B$5)+(_xlfn.IFNA(VLOOKUP($A2,'FL Ratio'!$A$3:$B$10,2,FALSE),0)*'FL Characterization'!Y$2)</f>
        <v>75.206131243803028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71.71481033439099</v>
      </c>
      <c r="C3" s="2">
        <f>('[1]Pc, Winter, S3'!C3*Main!$B$5)+(_xlfn.IFNA(VLOOKUP($A3,'FL Ratio'!$A$3:$B$10,2,FALSE),0)*'FL Characterization'!C$2)</f>
        <v>67.200220798493007</v>
      </c>
      <c r="D3" s="2">
        <f>('[1]Pc, Winter, S3'!D3*Main!$B$5)+(_xlfn.IFNA(VLOOKUP($A3,'FL Ratio'!$A$3:$B$10,2,FALSE),0)*'FL Characterization'!D$2)</f>
        <v>60.760230169073814</v>
      </c>
      <c r="E3" s="2">
        <f>('[1]Pc, Winter, S3'!E3*Main!$B$5)+(_xlfn.IFNA(VLOOKUP($A3,'FL Ratio'!$A$3:$B$10,2,FALSE),0)*'FL Characterization'!E$2)</f>
        <v>64.716505643814585</v>
      </c>
      <c r="F3" s="2">
        <f>('[1]Pc, Winter, S3'!F3*Main!$B$5)+(_xlfn.IFNA(VLOOKUP($A3,'FL Ratio'!$A$3:$B$10,2,FALSE),0)*'FL Characterization'!F$2)</f>
        <v>63.656021888234108</v>
      </c>
      <c r="G3" s="2">
        <f>('[1]Pc, Winter, S3'!G3*Main!$B$5)+(_xlfn.IFNA(VLOOKUP($A3,'FL Ratio'!$A$3:$B$10,2,FALSE),0)*'FL Characterization'!G$2)</f>
        <v>65.613422197916833</v>
      </c>
      <c r="H3" s="2">
        <f>('[1]Pc, Winter, S3'!H3*Main!$B$5)+(_xlfn.IFNA(VLOOKUP($A3,'FL Ratio'!$A$3:$B$10,2,FALSE),0)*'FL Characterization'!H$2)</f>
        <v>96.778248595514967</v>
      </c>
      <c r="I3" s="2">
        <f>('[1]Pc, Winter, S3'!I3*Main!$B$5)+(_xlfn.IFNA(VLOOKUP($A3,'FL Ratio'!$A$3:$B$10,2,FALSE),0)*'FL Characterization'!I$2)</f>
        <v>104.02170950392484</v>
      </c>
      <c r="J3" s="2">
        <f>('[1]Pc, Winter, S3'!J3*Main!$B$5)+(_xlfn.IFNA(VLOOKUP($A3,'FL Ratio'!$A$3:$B$10,2,FALSE),0)*'FL Characterization'!J$2)</f>
        <v>113.89333831545511</v>
      </c>
      <c r="K3" s="2">
        <f>('[1]Pc, Winter, S3'!K3*Main!$B$5)+(_xlfn.IFNA(VLOOKUP($A3,'FL Ratio'!$A$3:$B$10,2,FALSE),0)*'FL Characterization'!K$2)</f>
        <v>114.2332213718982</v>
      </c>
      <c r="L3" s="2">
        <f>('[1]Pc, Winter, S3'!L3*Main!$B$5)+(_xlfn.IFNA(VLOOKUP($A3,'FL Ratio'!$A$3:$B$10,2,FALSE),0)*'FL Characterization'!L$2)</f>
        <v>107.5883520470811</v>
      </c>
      <c r="M3" s="2">
        <f>('[1]Pc, Winter, S3'!M3*Main!$B$5)+(_xlfn.IFNA(VLOOKUP($A3,'FL Ratio'!$A$3:$B$10,2,FALSE),0)*'FL Characterization'!M$2)</f>
        <v>117.79456433988915</v>
      </c>
      <c r="N3" s="2">
        <f>('[1]Pc, Winter, S3'!N3*Main!$B$5)+(_xlfn.IFNA(VLOOKUP($A3,'FL Ratio'!$A$3:$B$10,2,FALSE),0)*'FL Characterization'!N$2)</f>
        <v>111.51698679539346</v>
      </c>
      <c r="O3" s="2">
        <f>('[1]Pc, Winter, S3'!O3*Main!$B$5)+(_xlfn.IFNA(VLOOKUP($A3,'FL Ratio'!$A$3:$B$10,2,FALSE),0)*'FL Characterization'!O$2)</f>
        <v>105.3423311317764</v>
      </c>
      <c r="P3" s="2">
        <f>('[1]Pc, Winter, S3'!P3*Main!$B$5)+(_xlfn.IFNA(VLOOKUP($A3,'FL Ratio'!$A$3:$B$10,2,FALSE),0)*'FL Characterization'!P$2)</f>
        <v>102.33210431508628</v>
      </c>
      <c r="Q3" s="2">
        <f>('[1]Pc, Winter, S3'!Q3*Main!$B$5)+(_xlfn.IFNA(VLOOKUP($A3,'FL Ratio'!$A$3:$B$10,2,FALSE),0)*'FL Characterization'!Q$2)</f>
        <v>95.720788388255855</v>
      </c>
      <c r="R3" s="2">
        <f>('[1]Pc, Winter, S3'!R3*Main!$B$5)+(_xlfn.IFNA(VLOOKUP($A3,'FL Ratio'!$A$3:$B$10,2,FALSE),0)*'FL Characterization'!R$2)</f>
        <v>94.893109023853825</v>
      </c>
      <c r="S3" s="2">
        <f>('[1]Pc, Winter, S3'!S3*Main!$B$5)+(_xlfn.IFNA(VLOOKUP($A3,'FL Ratio'!$A$3:$B$10,2,FALSE),0)*'FL Characterization'!S$2)</f>
        <v>101.56994241994657</v>
      </c>
      <c r="T3" s="2">
        <f>('[1]Pc, Winter, S3'!T3*Main!$B$5)+(_xlfn.IFNA(VLOOKUP($A3,'FL Ratio'!$A$3:$B$10,2,FALSE),0)*'FL Characterization'!T$2)</f>
        <v>100.61561220512145</v>
      </c>
      <c r="U3" s="2">
        <f>('[1]Pc, Winter, S3'!U3*Main!$B$5)+(_xlfn.IFNA(VLOOKUP($A3,'FL Ratio'!$A$3:$B$10,2,FALSE),0)*'FL Characterization'!U$2)</f>
        <v>101.70797347903449</v>
      </c>
      <c r="V3" s="2">
        <f>('[1]Pc, Winter, S3'!V3*Main!$B$5)+(_xlfn.IFNA(VLOOKUP($A3,'FL Ratio'!$A$3:$B$10,2,FALSE),0)*'FL Characterization'!V$2)</f>
        <v>99.481596727985519</v>
      </c>
      <c r="W3" s="2">
        <f>('[1]Pc, Winter, S3'!W3*Main!$B$5)+(_xlfn.IFNA(VLOOKUP($A3,'FL Ratio'!$A$3:$B$10,2,FALSE),0)*'FL Characterization'!W$2)</f>
        <v>89.481538788909305</v>
      </c>
      <c r="X3" s="2">
        <f>('[1]Pc, Winter, S3'!X3*Main!$B$5)+(_xlfn.IFNA(VLOOKUP($A3,'FL Ratio'!$A$3:$B$10,2,FALSE),0)*'FL Characterization'!X$2)</f>
        <v>79.006943983998013</v>
      </c>
      <c r="Y3" s="2">
        <f>('[1]Pc, Winter, S3'!Y3*Main!$B$5)+(_xlfn.IFNA(VLOOKUP($A3,'FL Ratio'!$A$3:$B$10,2,FALSE),0)*'FL Characterization'!Y$2)</f>
        <v>77.424289390053104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101.80343801235088</v>
      </c>
      <c r="C4" s="2">
        <f>('[1]Pc, Winter, S3'!C4*Main!$B$5)+(_xlfn.IFNA(VLOOKUP($A4,'FL Ratio'!$A$3:$B$10,2,FALSE),0)*'FL Characterization'!C$2)</f>
        <v>90.397624248912209</v>
      </c>
      <c r="D4" s="2">
        <f>('[1]Pc, Winter, S3'!D4*Main!$B$5)+(_xlfn.IFNA(VLOOKUP($A4,'FL Ratio'!$A$3:$B$10,2,FALSE),0)*'FL Characterization'!D$2)</f>
        <v>84.84982174330932</v>
      </c>
      <c r="E4" s="2">
        <f>('[1]Pc, Winter, S3'!E4*Main!$B$5)+(_xlfn.IFNA(VLOOKUP($A4,'FL Ratio'!$A$3:$B$10,2,FALSE),0)*'FL Characterization'!E$2)</f>
        <v>83.642086502510963</v>
      </c>
      <c r="F4" s="2">
        <f>('[1]Pc, Winter, S3'!F4*Main!$B$5)+(_xlfn.IFNA(VLOOKUP($A4,'FL Ratio'!$A$3:$B$10,2,FALSE),0)*'FL Characterization'!F$2)</f>
        <v>86.477263371472219</v>
      </c>
      <c r="G4" s="2">
        <f>('[1]Pc, Winter, S3'!G4*Main!$B$5)+(_xlfn.IFNA(VLOOKUP($A4,'FL Ratio'!$A$3:$B$10,2,FALSE),0)*'FL Characterization'!G$2)</f>
        <v>92.478442928733898</v>
      </c>
      <c r="H4" s="2">
        <f>('[1]Pc, Winter, S3'!H4*Main!$B$5)+(_xlfn.IFNA(VLOOKUP($A4,'FL Ratio'!$A$3:$B$10,2,FALSE),0)*'FL Characterization'!H$2)</f>
        <v>111.64462766743299</v>
      </c>
      <c r="I4" s="2">
        <f>('[1]Pc, Winter, S3'!I4*Main!$B$5)+(_xlfn.IFNA(VLOOKUP($A4,'FL Ratio'!$A$3:$B$10,2,FALSE),0)*'FL Characterization'!I$2)</f>
        <v>121.02908955277614</v>
      </c>
      <c r="J4" s="2">
        <f>('[1]Pc, Winter, S3'!J4*Main!$B$5)+(_xlfn.IFNA(VLOOKUP($A4,'FL Ratio'!$A$3:$B$10,2,FALSE),0)*'FL Characterization'!J$2)</f>
        <v>127.97375492351402</v>
      </c>
      <c r="K4" s="2">
        <f>('[1]Pc, Winter, S3'!K4*Main!$B$5)+(_xlfn.IFNA(VLOOKUP($A4,'FL Ratio'!$A$3:$B$10,2,FALSE),0)*'FL Characterization'!K$2)</f>
        <v>132.58659934771708</v>
      </c>
      <c r="L4" s="2">
        <f>('[1]Pc, Winter, S3'!L4*Main!$B$5)+(_xlfn.IFNA(VLOOKUP($A4,'FL Ratio'!$A$3:$B$10,2,FALSE),0)*'FL Characterization'!L$2)</f>
        <v>133.42493449922978</v>
      </c>
      <c r="M4" s="2">
        <f>('[1]Pc, Winter, S3'!M4*Main!$B$5)+(_xlfn.IFNA(VLOOKUP($A4,'FL Ratio'!$A$3:$B$10,2,FALSE),0)*'FL Characterization'!M$2)</f>
        <v>132.16983271923519</v>
      </c>
      <c r="N4" s="2">
        <f>('[1]Pc, Winter, S3'!N4*Main!$B$5)+(_xlfn.IFNA(VLOOKUP($A4,'FL Ratio'!$A$3:$B$10,2,FALSE),0)*'FL Characterization'!N$2)</f>
        <v>131.8129329795257</v>
      </c>
      <c r="O4" s="2">
        <f>('[1]Pc, Winter, S3'!O4*Main!$B$5)+(_xlfn.IFNA(VLOOKUP($A4,'FL Ratio'!$A$3:$B$10,2,FALSE),0)*'FL Characterization'!O$2)</f>
        <v>129.99717030687239</v>
      </c>
      <c r="P4" s="2">
        <f>('[1]Pc, Winter, S3'!P4*Main!$B$5)+(_xlfn.IFNA(VLOOKUP($A4,'FL Ratio'!$A$3:$B$10,2,FALSE),0)*'FL Characterization'!P$2)</f>
        <v>126.0493617756825</v>
      </c>
      <c r="Q4" s="2">
        <f>('[1]Pc, Winter, S3'!Q4*Main!$B$5)+(_xlfn.IFNA(VLOOKUP($A4,'FL Ratio'!$A$3:$B$10,2,FALSE),0)*'FL Characterization'!Q$2)</f>
        <v>123.77016430094882</v>
      </c>
      <c r="R4" s="2">
        <f>('[1]Pc, Winter, S3'!R4*Main!$B$5)+(_xlfn.IFNA(VLOOKUP($A4,'FL Ratio'!$A$3:$B$10,2,FALSE),0)*'FL Characterization'!R$2)</f>
        <v>127.22904191293743</v>
      </c>
      <c r="S4" s="2">
        <f>('[1]Pc, Winter, S3'!S4*Main!$B$5)+(_xlfn.IFNA(VLOOKUP($A4,'FL Ratio'!$A$3:$B$10,2,FALSE),0)*'FL Characterization'!S$2)</f>
        <v>145.06733053730056</v>
      </c>
      <c r="T4" s="2">
        <f>('[1]Pc, Winter, S3'!T4*Main!$B$5)+(_xlfn.IFNA(VLOOKUP($A4,'FL Ratio'!$A$3:$B$10,2,FALSE),0)*'FL Characterization'!T$2)</f>
        <v>146.91378265769217</v>
      </c>
      <c r="U4" s="2">
        <f>('[1]Pc, Winter, S3'!U4*Main!$B$5)+(_xlfn.IFNA(VLOOKUP($A4,'FL Ratio'!$A$3:$B$10,2,FALSE),0)*'FL Characterization'!U$2)</f>
        <v>147.37582411542894</v>
      </c>
      <c r="V4" s="2">
        <f>('[1]Pc, Winter, S3'!V4*Main!$B$5)+(_xlfn.IFNA(VLOOKUP($A4,'FL Ratio'!$A$3:$B$10,2,FALSE),0)*'FL Characterization'!V$2)</f>
        <v>143.51586493563514</v>
      </c>
      <c r="W4" s="2">
        <f>('[1]Pc, Winter, S3'!W4*Main!$B$5)+(_xlfn.IFNA(VLOOKUP($A4,'FL Ratio'!$A$3:$B$10,2,FALSE),0)*'FL Characterization'!W$2)</f>
        <v>136.46891210952344</v>
      </c>
      <c r="X4" s="2">
        <f>('[1]Pc, Winter, S3'!X4*Main!$B$5)+(_xlfn.IFNA(VLOOKUP($A4,'FL Ratio'!$A$3:$B$10,2,FALSE),0)*'FL Characterization'!X$2)</f>
        <v>127.70661363404216</v>
      </c>
      <c r="Y4" s="2">
        <f>('[1]Pc, Winter, S3'!Y4*Main!$B$5)+(_xlfn.IFNA(VLOOKUP($A4,'FL Ratio'!$A$3:$B$10,2,FALSE),0)*'FL Characterization'!Y$2)</f>
        <v>114.19368178335139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-30.431016166695912</v>
      </c>
      <c r="C2" s="2">
        <f>('[1]Qc, Winter, S1'!C2*Main!$B$5)</f>
        <v>-33.074335680417782</v>
      </c>
      <c r="D2" s="2">
        <f>('[1]Qc, Winter, S1'!D2*Main!$B$5)</f>
        <v>-35.625626874321561</v>
      </c>
      <c r="E2" s="2">
        <f>('[1]Qc, Winter, S1'!E2*Main!$B$5)</f>
        <v>-35.366281443358908</v>
      </c>
      <c r="F2" s="2">
        <f>('[1]Qc, Winter, S1'!F2*Main!$B$5)</f>
        <v>-36.605701198439014</v>
      </c>
      <c r="G2" s="2">
        <f>('[1]Qc, Winter, S1'!G2*Main!$B$5)</f>
        <v>-32.585964717369158</v>
      </c>
      <c r="H2" s="2">
        <f>('[1]Qc, Winter, S1'!H2*Main!$B$5)</f>
        <v>-24.266297940274306</v>
      </c>
      <c r="I2" s="2">
        <f>('[1]Qc, Winter, S1'!I2*Main!$B$5)</f>
        <v>-9.9884910719035993</v>
      </c>
      <c r="J2" s="2">
        <f>('[1]Qc, Winter, S1'!J2*Main!$B$5)</f>
        <v>-2.9415531753215185</v>
      </c>
      <c r="K2" s="2">
        <f>('[1]Qc, Winter, S1'!K2*Main!$B$5)</f>
        <v>-0.46015704542142127</v>
      </c>
      <c r="L2" s="2">
        <f>('[1]Qc, Winter, S1'!L2*Main!$B$5)</f>
        <v>-4.1310276244819661</v>
      </c>
      <c r="M2" s="2">
        <f>('[1]Qc, Winter, S1'!M2*Main!$B$5)</f>
        <v>-3.0370512888216883</v>
      </c>
      <c r="N2" s="2">
        <f>('[1]Qc, Winter, S1'!N2*Main!$B$5)</f>
        <v>-4.2036923361350471</v>
      </c>
      <c r="O2" s="2">
        <f>('[1]Qc, Winter, S1'!O2*Main!$B$5)</f>
        <v>-4.2405530879395039</v>
      </c>
      <c r="P2" s="2">
        <f>('[1]Qc, Winter, S1'!P2*Main!$B$5)</f>
        <v>-10.720237975364951</v>
      </c>
      <c r="Q2" s="2">
        <f>('[1]Qc, Winter, S1'!Q2*Main!$B$5)</f>
        <v>-15.43883049043307</v>
      </c>
      <c r="R2" s="2">
        <f>('[1]Qc, Winter, S1'!R2*Main!$B$5)</f>
        <v>-13.730020026634895</v>
      </c>
      <c r="S2" s="2">
        <f>('[1]Qc, Winter, S1'!S2*Main!$B$5)</f>
        <v>-4.6867803472502079</v>
      </c>
      <c r="T2" s="2">
        <f>('[1]Qc, Winter, S1'!T2*Main!$B$5)</f>
        <v>-6.8175848146404068</v>
      </c>
      <c r="U2" s="2">
        <f>('[1]Qc, Winter, S1'!U2*Main!$B$5)</f>
        <v>-8.5700299365363826</v>
      </c>
      <c r="V2" s="2">
        <f>('[1]Qc, Winter, S1'!V2*Main!$B$5)</f>
        <v>-13.461998314872517</v>
      </c>
      <c r="W2" s="2">
        <f>('[1]Qc, Winter, S1'!W2*Main!$B$5)</f>
        <v>-17.474548067282402</v>
      </c>
      <c r="X2" s="2">
        <f>('[1]Qc, Winter, S1'!X2*Main!$B$5)</f>
        <v>-23.444482954990814</v>
      </c>
      <c r="Y2" s="2">
        <f>('[1]Qc, Winter, S1'!Y2*Main!$B$5)</f>
        <v>-26.388759920981933</v>
      </c>
    </row>
    <row r="3" spans="1:25" x14ac:dyDescent="0.3">
      <c r="A3">
        <v>2</v>
      </c>
      <c r="B3" s="2">
        <f>('[1]Qc, Winter, S1'!B3*Main!$B$5)</f>
        <v>34.476581566471097</v>
      </c>
      <c r="C3" s="2">
        <f>('[1]Qc, Winter, S1'!C3*Main!$B$5)</f>
        <v>42.706651398178849</v>
      </c>
      <c r="D3" s="2">
        <f>('[1]Qc, Winter, S1'!D3*Main!$B$5)</f>
        <v>42.706651398178849</v>
      </c>
      <c r="E3" s="2">
        <f>('[1]Qc, Winter, S1'!E3*Main!$B$5)</f>
        <v>42.706651398178849</v>
      </c>
      <c r="F3" s="2">
        <f>('[1]Qc, Winter, S1'!F3*Main!$B$5)</f>
        <v>42.706651398178849</v>
      </c>
      <c r="G3" s="2">
        <f>('[1]Qc, Winter, S1'!G3*Main!$B$5)</f>
        <v>34.603202624219193</v>
      </c>
      <c r="H3" s="2">
        <f>('[1]Qc, Winter, S1'!H3*Main!$B$5)</f>
        <v>15.695155556270704</v>
      </c>
      <c r="I3" s="2">
        <f>('[1]Qc, Winter, S1'!I3*Main!$B$5)</f>
        <v>2.0205886003566929</v>
      </c>
      <c r="J3" s="2">
        <f>('[1]Qc, Winter, S1'!J3*Main!$B$5)</f>
        <v>-11.822788348479724</v>
      </c>
      <c r="K3" s="2">
        <f>('[1]Qc, Winter, S1'!K3*Main!$B$5)</f>
        <v>-11.822788348479724</v>
      </c>
      <c r="L3" s="2">
        <f>('[1]Qc, Winter, S1'!L3*Main!$B$5)</f>
        <v>-1.0181899832001837</v>
      </c>
      <c r="M3" s="2">
        <f>('[1]Qc, Winter, S1'!M3*Main!$B$5)</f>
        <v>-12.329272579472125</v>
      </c>
      <c r="N3" s="2">
        <f>('[1]Qc, Winter, S1'!N3*Main!$B$5)</f>
        <v>-12.329272579472125</v>
      </c>
      <c r="O3" s="2">
        <f>('[1]Qc, Winter, S1'!O3*Main!$B$5)</f>
        <v>-9.5437089496535066</v>
      </c>
      <c r="P3" s="2">
        <f>('[1]Qc, Winter, S1'!P3*Main!$B$5)</f>
        <v>-1.187018060197651</v>
      </c>
      <c r="Q3" s="2">
        <f>('[1]Qc, Winter, S1'!Q3*Main!$B$5)</f>
        <v>7.1696456675002613</v>
      </c>
      <c r="R3" s="2">
        <f>('[1]Qc, Winter, S1'!R3*Main!$B$5)</f>
        <v>9.9552002433995668</v>
      </c>
      <c r="S3" s="2">
        <f>('[1]Qc, Winter, S1'!S3*Main!$B$5)</f>
        <v>9.9552002433995668</v>
      </c>
      <c r="T3" s="2">
        <f>('[1]Qc, Winter, S1'!T3*Main!$B$5)</f>
        <v>9.9552002433995668</v>
      </c>
      <c r="U3" s="2">
        <f>('[1]Qc, Winter, S1'!U3*Main!$B$5)</f>
        <v>9.9552002433995668</v>
      </c>
      <c r="V3" s="2">
        <f>('[1]Qc, Winter, S1'!V3*Main!$B$5)</f>
        <v>9.9552002433995668</v>
      </c>
      <c r="W3" s="2">
        <f>('[1]Qc, Winter, S1'!W3*Main!$B$5)</f>
        <v>20.759798513624837</v>
      </c>
      <c r="X3" s="2">
        <f>('[1]Qc, Winter, S1'!X3*Main!$B$5)</f>
        <v>31.733224955901843</v>
      </c>
      <c r="Y3" s="2">
        <f>('[1]Qc, Winter, S1'!Y3*Main!$B$5)</f>
        <v>31.733224955901843</v>
      </c>
    </row>
    <row r="4" spans="1:25" x14ac:dyDescent="0.3">
      <c r="A4">
        <v>3</v>
      </c>
      <c r="B4" s="2">
        <f>('[1]Qc, Winter, S1'!B4*Main!$B$5)</f>
        <v>23.394033365695055</v>
      </c>
      <c r="C4" s="2">
        <f>('[1]Qc, Winter, S1'!C4*Main!$B$5)</f>
        <v>18.045514701925995</v>
      </c>
      <c r="D4" s="2">
        <f>('[1]Qc, Winter, S1'!D4*Main!$B$5)</f>
        <v>15.447884077857106</v>
      </c>
      <c r="E4" s="2">
        <f>('[1]Qc, Winter, S1'!E4*Main!$B$5)</f>
        <v>15.116781191224522</v>
      </c>
      <c r="F4" s="2">
        <f>('[1]Qc, Winter, S1'!F4*Main!$B$5)</f>
        <v>17.181140475088714</v>
      </c>
      <c r="G4" s="2">
        <f>('[1]Qc, Winter, S1'!G4*Main!$B$5)</f>
        <v>21.332753351162875</v>
      </c>
      <c r="H4" s="2">
        <f>('[1]Qc, Winter, S1'!H4*Main!$B$5)</f>
        <v>33.09794167051728</v>
      </c>
      <c r="I4" s="2">
        <f>('[1]Qc, Winter, S1'!I4*Main!$B$5)</f>
        <v>40.406253726215233</v>
      </c>
      <c r="J4" s="2">
        <f>('[1]Qc, Winter, S1'!J4*Main!$B$5)</f>
        <v>46.6837029436603</v>
      </c>
      <c r="K4" s="2">
        <f>('[1]Qc, Winter, S1'!K4*Main!$B$5)</f>
        <v>51.407347330043365</v>
      </c>
      <c r="L4" s="2">
        <f>('[1]Qc, Winter, S1'!L4*Main!$B$5)</f>
        <v>51.841185922018049</v>
      </c>
      <c r="M4" s="2">
        <f>('[1]Qc, Winter, S1'!M4*Main!$B$5)</f>
        <v>50.911631493367402</v>
      </c>
      <c r="N4" s="2">
        <f>('[1]Qc, Winter, S1'!N4*Main!$B$5)</f>
        <v>51.128461492455706</v>
      </c>
      <c r="O4" s="2">
        <f>('[1]Qc, Winter, S1'!O4*Main!$B$5)</f>
        <v>50.606724943047965</v>
      </c>
      <c r="P4" s="2">
        <f>('[1]Qc, Winter, S1'!P4*Main!$B$5)</f>
        <v>45.653107379213345</v>
      </c>
      <c r="Q4" s="2">
        <f>('[1]Qc, Winter, S1'!Q4*Main!$B$5)</f>
        <v>43.374551452293225</v>
      </c>
      <c r="R4" s="2">
        <f>('[1]Qc, Winter, S1'!R4*Main!$B$5)</f>
        <v>44.762669066864753</v>
      </c>
      <c r="S4" s="2">
        <f>('[1]Qc, Winter, S1'!S4*Main!$B$5)</f>
        <v>61.009501997398353</v>
      </c>
      <c r="T4" s="2">
        <f>('[1]Qc, Winter, S1'!T4*Main!$B$5)</f>
        <v>60.9209347054435</v>
      </c>
      <c r="U4" s="2">
        <f>('[1]Qc, Winter, S1'!U4*Main!$B$5)</f>
        <v>59.061914314903738</v>
      </c>
      <c r="V4" s="2">
        <f>('[1]Qc, Winter, S1'!V4*Main!$B$5)</f>
        <v>54.668031899407339</v>
      </c>
      <c r="W4" s="2">
        <f>('[1]Qc, Winter, S1'!W4*Main!$B$5)</f>
        <v>48.618101904469164</v>
      </c>
      <c r="X4" s="2">
        <f>('[1]Qc, Winter, S1'!X4*Main!$B$5)</f>
        <v>39.654053768900184</v>
      </c>
      <c r="Y4" s="2">
        <f>('[1]Qc, Winter, S1'!Y4*Main!$B$5)</f>
        <v>30.422298427096329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-30.431016166695912</v>
      </c>
      <c r="C2" s="2">
        <f>('[1]Qc, Winter, S1'!C2*Main!$B$5)</f>
        <v>-33.074335680417782</v>
      </c>
      <c r="D2" s="2">
        <f>('[1]Qc, Winter, S1'!D2*Main!$B$5)</f>
        <v>-35.625626874321561</v>
      </c>
      <c r="E2" s="2">
        <f>('[1]Qc, Winter, S1'!E2*Main!$B$5)</f>
        <v>-35.366281443358908</v>
      </c>
      <c r="F2" s="2">
        <f>('[1]Qc, Winter, S1'!F2*Main!$B$5)</f>
        <v>-36.605701198439014</v>
      </c>
      <c r="G2" s="2">
        <f>('[1]Qc, Winter, S1'!G2*Main!$B$5)</f>
        <v>-32.585964717369158</v>
      </c>
      <c r="H2" s="2">
        <f>('[1]Qc, Winter, S1'!H2*Main!$B$5)</f>
        <v>-24.266297940274306</v>
      </c>
      <c r="I2" s="2">
        <f>('[1]Qc, Winter, S1'!I2*Main!$B$5)</f>
        <v>-9.9884910719035993</v>
      </c>
      <c r="J2" s="2">
        <f>('[1]Qc, Winter, S1'!J2*Main!$B$5)</f>
        <v>-2.9415531753215185</v>
      </c>
      <c r="K2" s="2">
        <f>('[1]Qc, Winter, S1'!K2*Main!$B$5)</f>
        <v>-0.46015704542142127</v>
      </c>
      <c r="L2" s="2">
        <f>('[1]Qc, Winter, S1'!L2*Main!$B$5)</f>
        <v>-4.1310276244819661</v>
      </c>
      <c r="M2" s="2">
        <f>('[1]Qc, Winter, S1'!M2*Main!$B$5)</f>
        <v>-3.0370512888216883</v>
      </c>
      <c r="N2" s="2">
        <f>('[1]Qc, Winter, S1'!N2*Main!$B$5)</f>
        <v>-4.2036923361350471</v>
      </c>
      <c r="O2" s="2">
        <f>('[1]Qc, Winter, S1'!O2*Main!$B$5)</f>
        <v>-4.2405530879395039</v>
      </c>
      <c r="P2" s="2">
        <f>('[1]Qc, Winter, S1'!P2*Main!$B$5)</f>
        <v>-10.720237975364951</v>
      </c>
      <c r="Q2" s="2">
        <f>('[1]Qc, Winter, S1'!Q2*Main!$B$5)</f>
        <v>-15.43883049043307</v>
      </c>
      <c r="R2" s="2">
        <f>('[1]Qc, Winter, S1'!R2*Main!$B$5)</f>
        <v>-13.730020026634895</v>
      </c>
      <c r="S2" s="2">
        <f>('[1]Qc, Winter, S1'!S2*Main!$B$5)</f>
        <v>-4.6867803472502079</v>
      </c>
      <c r="T2" s="2">
        <f>('[1]Qc, Winter, S1'!T2*Main!$B$5)</f>
        <v>-6.8175848146404068</v>
      </c>
      <c r="U2" s="2">
        <f>('[1]Qc, Winter, S1'!U2*Main!$B$5)</f>
        <v>-8.5700299365363826</v>
      </c>
      <c r="V2" s="2">
        <f>('[1]Qc, Winter, S1'!V2*Main!$B$5)</f>
        <v>-13.461998314872517</v>
      </c>
      <c r="W2" s="2">
        <f>('[1]Qc, Winter, S1'!W2*Main!$B$5)</f>
        <v>-17.474548067282402</v>
      </c>
      <c r="X2" s="2">
        <f>('[1]Qc, Winter, S1'!X2*Main!$B$5)</f>
        <v>-23.444482954990814</v>
      </c>
      <c r="Y2" s="2">
        <f>('[1]Qc, Winter, S1'!Y2*Main!$B$5)</f>
        <v>-26.388759920981933</v>
      </c>
    </row>
    <row r="3" spans="1:25" x14ac:dyDescent="0.3">
      <c r="A3">
        <v>2</v>
      </c>
      <c r="B3" s="2">
        <f>('[1]Qc, Winter, S1'!B3*Main!$B$5)</f>
        <v>34.476581566471097</v>
      </c>
      <c r="C3" s="2">
        <f>('[1]Qc, Winter, S1'!C3*Main!$B$5)</f>
        <v>42.706651398178849</v>
      </c>
      <c r="D3" s="2">
        <f>('[1]Qc, Winter, S1'!D3*Main!$B$5)</f>
        <v>42.706651398178849</v>
      </c>
      <c r="E3" s="2">
        <f>('[1]Qc, Winter, S1'!E3*Main!$B$5)</f>
        <v>42.706651398178849</v>
      </c>
      <c r="F3" s="2">
        <f>('[1]Qc, Winter, S1'!F3*Main!$B$5)</f>
        <v>42.706651398178849</v>
      </c>
      <c r="G3" s="2">
        <f>('[1]Qc, Winter, S1'!G3*Main!$B$5)</f>
        <v>34.603202624219193</v>
      </c>
      <c r="H3" s="2">
        <f>('[1]Qc, Winter, S1'!H3*Main!$B$5)</f>
        <v>15.695155556270704</v>
      </c>
      <c r="I3" s="2">
        <f>('[1]Qc, Winter, S1'!I3*Main!$B$5)</f>
        <v>2.0205886003566929</v>
      </c>
      <c r="J3" s="2">
        <f>('[1]Qc, Winter, S1'!J3*Main!$B$5)</f>
        <v>-11.822788348479724</v>
      </c>
      <c r="K3" s="2">
        <f>('[1]Qc, Winter, S1'!K3*Main!$B$5)</f>
        <v>-11.822788348479724</v>
      </c>
      <c r="L3" s="2">
        <f>('[1]Qc, Winter, S1'!L3*Main!$B$5)</f>
        <v>-1.0181899832001837</v>
      </c>
      <c r="M3" s="2">
        <f>('[1]Qc, Winter, S1'!M3*Main!$B$5)</f>
        <v>-12.329272579472125</v>
      </c>
      <c r="N3" s="2">
        <f>('[1]Qc, Winter, S1'!N3*Main!$B$5)</f>
        <v>-12.329272579472125</v>
      </c>
      <c r="O3" s="2">
        <f>('[1]Qc, Winter, S1'!O3*Main!$B$5)</f>
        <v>-9.5437089496535066</v>
      </c>
      <c r="P3" s="2">
        <f>('[1]Qc, Winter, S1'!P3*Main!$B$5)</f>
        <v>-1.187018060197651</v>
      </c>
      <c r="Q3" s="2">
        <f>('[1]Qc, Winter, S1'!Q3*Main!$B$5)</f>
        <v>7.1696456675002613</v>
      </c>
      <c r="R3" s="2">
        <f>('[1]Qc, Winter, S1'!R3*Main!$B$5)</f>
        <v>9.9552002433995668</v>
      </c>
      <c r="S3" s="2">
        <f>('[1]Qc, Winter, S1'!S3*Main!$B$5)</f>
        <v>9.9552002433995668</v>
      </c>
      <c r="T3" s="2">
        <f>('[1]Qc, Winter, S1'!T3*Main!$B$5)</f>
        <v>9.9552002433995668</v>
      </c>
      <c r="U3" s="2">
        <f>('[1]Qc, Winter, S1'!U3*Main!$B$5)</f>
        <v>9.9552002433995668</v>
      </c>
      <c r="V3" s="2">
        <f>('[1]Qc, Winter, S1'!V3*Main!$B$5)</f>
        <v>9.9552002433995668</v>
      </c>
      <c r="W3" s="2">
        <f>('[1]Qc, Winter, S1'!W3*Main!$B$5)</f>
        <v>20.759798513624837</v>
      </c>
      <c r="X3" s="2">
        <f>('[1]Qc, Winter, S1'!X3*Main!$B$5)</f>
        <v>31.733224955901843</v>
      </c>
      <c r="Y3" s="2">
        <f>('[1]Qc, Winter, S1'!Y3*Main!$B$5)</f>
        <v>31.733224955901843</v>
      </c>
    </row>
    <row r="4" spans="1:25" x14ac:dyDescent="0.3">
      <c r="A4">
        <v>3</v>
      </c>
      <c r="B4" s="2">
        <f>('[1]Qc, Winter, S1'!B4*Main!$B$5)</f>
        <v>23.394033365695055</v>
      </c>
      <c r="C4" s="2">
        <f>('[1]Qc, Winter, S1'!C4*Main!$B$5)</f>
        <v>18.045514701925995</v>
      </c>
      <c r="D4" s="2">
        <f>('[1]Qc, Winter, S1'!D4*Main!$B$5)</f>
        <v>15.447884077857106</v>
      </c>
      <c r="E4" s="2">
        <f>('[1]Qc, Winter, S1'!E4*Main!$B$5)</f>
        <v>15.116781191224522</v>
      </c>
      <c r="F4" s="2">
        <f>('[1]Qc, Winter, S1'!F4*Main!$B$5)</f>
        <v>17.181140475088714</v>
      </c>
      <c r="G4" s="2">
        <f>('[1]Qc, Winter, S1'!G4*Main!$B$5)</f>
        <v>21.332753351162875</v>
      </c>
      <c r="H4" s="2">
        <f>('[1]Qc, Winter, S1'!H4*Main!$B$5)</f>
        <v>33.09794167051728</v>
      </c>
      <c r="I4" s="2">
        <f>('[1]Qc, Winter, S1'!I4*Main!$B$5)</f>
        <v>40.406253726215233</v>
      </c>
      <c r="J4" s="2">
        <f>('[1]Qc, Winter, S1'!J4*Main!$B$5)</f>
        <v>46.6837029436603</v>
      </c>
      <c r="K4" s="2">
        <f>('[1]Qc, Winter, S1'!K4*Main!$B$5)</f>
        <v>51.407347330043365</v>
      </c>
      <c r="L4" s="2">
        <f>('[1]Qc, Winter, S1'!L4*Main!$B$5)</f>
        <v>51.841185922018049</v>
      </c>
      <c r="M4" s="2">
        <f>('[1]Qc, Winter, S1'!M4*Main!$B$5)</f>
        <v>50.911631493367402</v>
      </c>
      <c r="N4" s="2">
        <f>('[1]Qc, Winter, S1'!N4*Main!$B$5)</f>
        <v>51.128461492455706</v>
      </c>
      <c r="O4" s="2">
        <f>('[1]Qc, Winter, S1'!O4*Main!$B$5)</f>
        <v>50.606724943047965</v>
      </c>
      <c r="P4" s="2">
        <f>('[1]Qc, Winter, S1'!P4*Main!$B$5)</f>
        <v>45.653107379213345</v>
      </c>
      <c r="Q4" s="2">
        <f>('[1]Qc, Winter, S1'!Q4*Main!$B$5)</f>
        <v>43.374551452293225</v>
      </c>
      <c r="R4" s="2">
        <f>('[1]Qc, Winter, S1'!R4*Main!$B$5)</f>
        <v>44.762669066864753</v>
      </c>
      <c r="S4" s="2">
        <f>('[1]Qc, Winter, S1'!S4*Main!$B$5)</f>
        <v>61.009501997398353</v>
      </c>
      <c r="T4" s="2">
        <f>('[1]Qc, Winter, S1'!T4*Main!$B$5)</f>
        <v>60.9209347054435</v>
      </c>
      <c r="U4" s="2">
        <f>('[1]Qc, Winter, S1'!U4*Main!$B$5)</f>
        <v>59.061914314903738</v>
      </c>
      <c r="V4" s="2">
        <f>('[1]Qc, Winter, S1'!V4*Main!$B$5)</f>
        <v>54.668031899407339</v>
      </c>
      <c r="W4" s="2">
        <f>('[1]Qc, Winter, S1'!W4*Main!$B$5)</f>
        <v>48.618101904469164</v>
      </c>
      <c r="X4" s="2">
        <f>('[1]Qc, Winter, S1'!X4*Main!$B$5)</f>
        <v>39.654053768900184</v>
      </c>
      <c r="Y4" s="2">
        <f>('[1]Qc, Winter, S1'!Y4*Main!$B$5)</f>
        <v>30.422298427096329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-30.431016166695912</v>
      </c>
      <c r="C2" s="2">
        <f>('[1]Qc, Winter, S1'!C2*Main!$B$5)</f>
        <v>-33.074335680417782</v>
      </c>
      <c r="D2" s="2">
        <f>('[1]Qc, Winter, S1'!D2*Main!$B$5)</f>
        <v>-35.625626874321561</v>
      </c>
      <c r="E2" s="2">
        <f>('[1]Qc, Winter, S1'!E2*Main!$B$5)</f>
        <v>-35.366281443358908</v>
      </c>
      <c r="F2" s="2">
        <f>('[1]Qc, Winter, S1'!F2*Main!$B$5)</f>
        <v>-36.605701198439014</v>
      </c>
      <c r="G2" s="2">
        <f>('[1]Qc, Winter, S1'!G2*Main!$B$5)</f>
        <v>-32.585964717369158</v>
      </c>
      <c r="H2" s="2">
        <f>('[1]Qc, Winter, S1'!H2*Main!$B$5)</f>
        <v>-24.266297940274306</v>
      </c>
      <c r="I2" s="2">
        <f>('[1]Qc, Winter, S1'!I2*Main!$B$5)</f>
        <v>-9.9884910719035993</v>
      </c>
      <c r="J2" s="2">
        <f>('[1]Qc, Winter, S1'!J2*Main!$B$5)</f>
        <v>-2.9415531753215185</v>
      </c>
      <c r="K2" s="2">
        <f>('[1]Qc, Winter, S1'!K2*Main!$B$5)</f>
        <v>-0.46015704542142127</v>
      </c>
      <c r="L2" s="2">
        <f>('[1]Qc, Winter, S1'!L2*Main!$B$5)</f>
        <v>-4.1310276244819661</v>
      </c>
      <c r="M2" s="2">
        <f>('[1]Qc, Winter, S1'!M2*Main!$B$5)</f>
        <v>-3.0370512888216883</v>
      </c>
      <c r="N2" s="2">
        <f>('[1]Qc, Winter, S1'!N2*Main!$B$5)</f>
        <v>-4.2036923361350471</v>
      </c>
      <c r="O2" s="2">
        <f>('[1]Qc, Winter, S1'!O2*Main!$B$5)</f>
        <v>-4.2405530879395039</v>
      </c>
      <c r="P2" s="2">
        <f>('[1]Qc, Winter, S1'!P2*Main!$B$5)</f>
        <v>-10.720237975364951</v>
      </c>
      <c r="Q2" s="2">
        <f>('[1]Qc, Winter, S1'!Q2*Main!$B$5)</f>
        <v>-15.43883049043307</v>
      </c>
      <c r="R2" s="2">
        <f>('[1]Qc, Winter, S1'!R2*Main!$B$5)</f>
        <v>-13.730020026634895</v>
      </c>
      <c r="S2" s="2">
        <f>('[1]Qc, Winter, S1'!S2*Main!$B$5)</f>
        <v>-4.6867803472502079</v>
      </c>
      <c r="T2" s="2">
        <f>('[1]Qc, Winter, S1'!T2*Main!$B$5)</f>
        <v>-6.8175848146404068</v>
      </c>
      <c r="U2" s="2">
        <f>('[1]Qc, Winter, S1'!U2*Main!$B$5)</f>
        <v>-8.5700299365363826</v>
      </c>
      <c r="V2" s="2">
        <f>('[1]Qc, Winter, S1'!V2*Main!$B$5)</f>
        <v>-13.461998314872517</v>
      </c>
      <c r="W2" s="2">
        <f>('[1]Qc, Winter, S1'!W2*Main!$B$5)</f>
        <v>-17.474548067282402</v>
      </c>
      <c r="X2" s="2">
        <f>('[1]Qc, Winter, S1'!X2*Main!$B$5)</f>
        <v>-23.444482954990814</v>
      </c>
      <c r="Y2" s="2">
        <f>('[1]Qc, Winter, S1'!Y2*Main!$B$5)</f>
        <v>-26.388759920981933</v>
      </c>
    </row>
    <row r="3" spans="1:25" x14ac:dyDescent="0.3">
      <c r="A3">
        <v>2</v>
      </c>
      <c r="B3" s="2">
        <f>('[1]Qc, Winter, S1'!B3*Main!$B$5)</f>
        <v>34.476581566471097</v>
      </c>
      <c r="C3" s="2">
        <f>('[1]Qc, Winter, S1'!C3*Main!$B$5)</f>
        <v>42.706651398178849</v>
      </c>
      <c r="D3" s="2">
        <f>('[1]Qc, Winter, S1'!D3*Main!$B$5)</f>
        <v>42.706651398178849</v>
      </c>
      <c r="E3" s="2">
        <f>('[1]Qc, Winter, S1'!E3*Main!$B$5)</f>
        <v>42.706651398178849</v>
      </c>
      <c r="F3" s="2">
        <f>('[1]Qc, Winter, S1'!F3*Main!$B$5)</f>
        <v>42.706651398178849</v>
      </c>
      <c r="G3" s="2">
        <f>('[1]Qc, Winter, S1'!G3*Main!$B$5)</f>
        <v>34.603202624219193</v>
      </c>
      <c r="H3" s="2">
        <f>('[1]Qc, Winter, S1'!H3*Main!$B$5)</f>
        <v>15.695155556270704</v>
      </c>
      <c r="I3" s="2">
        <f>('[1]Qc, Winter, S1'!I3*Main!$B$5)</f>
        <v>2.0205886003566929</v>
      </c>
      <c r="J3" s="2">
        <f>('[1]Qc, Winter, S1'!J3*Main!$B$5)</f>
        <v>-11.822788348479724</v>
      </c>
      <c r="K3" s="2">
        <f>('[1]Qc, Winter, S1'!K3*Main!$B$5)</f>
        <v>-11.822788348479724</v>
      </c>
      <c r="L3" s="2">
        <f>('[1]Qc, Winter, S1'!L3*Main!$B$5)</f>
        <v>-1.0181899832001837</v>
      </c>
      <c r="M3" s="2">
        <f>('[1]Qc, Winter, S1'!M3*Main!$B$5)</f>
        <v>-12.329272579472125</v>
      </c>
      <c r="N3" s="2">
        <f>('[1]Qc, Winter, S1'!N3*Main!$B$5)</f>
        <v>-12.329272579472125</v>
      </c>
      <c r="O3" s="2">
        <f>('[1]Qc, Winter, S1'!O3*Main!$B$5)</f>
        <v>-9.5437089496535066</v>
      </c>
      <c r="P3" s="2">
        <f>('[1]Qc, Winter, S1'!P3*Main!$B$5)</f>
        <v>-1.187018060197651</v>
      </c>
      <c r="Q3" s="2">
        <f>('[1]Qc, Winter, S1'!Q3*Main!$B$5)</f>
        <v>7.1696456675002613</v>
      </c>
      <c r="R3" s="2">
        <f>('[1]Qc, Winter, S1'!R3*Main!$B$5)</f>
        <v>9.9552002433995668</v>
      </c>
      <c r="S3" s="2">
        <f>('[1]Qc, Winter, S1'!S3*Main!$B$5)</f>
        <v>9.9552002433995668</v>
      </c>
      <c r="T3" s="2">
        <f>('[1]Qc, Winter, S1'!T3*Main!$B$5)</f>
        <v>9.9552002433995668</v>
      </c>
      <c r="U3" s="2">
        <f>('[1]Qc, Winter, S1'!U3*Main!$B$5)</f>
        <v>9.9552002433995668</v>
      </c>
      <c r="V3" s="2">
        <f>('[1]Qc, Winter, S1'!V3*Main!$B$5)</f>
        <v>9.9552002433995668</v>
      </c>
      <c r="W3" s="2">
        <f>('[1]Qc, Winter, S1'!W3*Main!$B$5)</f>
        <v>20.759798513624837</v>
      </c>
      <c r="X3" s="2">
        <f>('[1]Qc, Winter, S1'!X3*Main!$B$5)</f>
        <v>31.733224955901843</v>
      </c>
      <c r="Y3" s="2">
        <f>('[1]Qc, Winter, S1'!Y3*Main!$B$5)</f>
        <v>31.733224955901843</v>
      </c>
    </row>
    <row r="4" spans="1:25" x14ac:dyDescent="0.3">
      <c r="A4">
        <v>3</v>
      </c>
      <c r="B4" s="2">
        <f>('[1]Qc, Winter, S1'!B4*Main!$B$5)</f>
        <v>23.394033365695055</v>
      </c>
      <c r="C4" s="2">
        <f>('[1]Qc, Winter, S1'!C4*Main!$B$5)</f>
        <v>18.045514701925995</v>
      </c>
      <c r="D4" s="2">
        <f>('[1]Qc, Winter, S1'!D4*Main!$B$5)</f>
        <v>15.447884077857106</v>
      </c>
      <c r="E4" s="2">
        <f>('[1]Qc, Winter, S1'!E4*Main!$B$5)</f>
        <v>15.116781191224522</v>
      </c>
      <c r="F4" s="2">
        <f>('[1]Qc, Winter, S1'!F4*Main!$B$5)</f>
        <v>17.181140475088714</v>
      </c>
      <c r="G4" s="2">
        <f>('[1]Qc, Winter, S1'!G4*Main!$B$5)</f>
        <v>21.332753351162875</v>
      </c>
      <c r="H4" s="2">
        <f>('[1]Qc, Winter, S1'!H4*Main!$B$5)</f>
        <v>33.09794167051728</v>
      </c>
      <c r="I4" s="2">
        <f>('[1]Qc, Winter, S1'!I4*Main!$B$5)</f>
        <v>40.406253726215233</v>
      </c>
      <c r="J4" s="2">
        <f>('[1]Qc, Winter, S1'!J4*Main!$B$5)</f>
        <v>46.6837029436603</v>
      </c>
      <c r="K4" s="2">
        <f>('[1]Qc, Winter, S1'!K4*Main!$B$5)</f>
        <v>51.407347330043365</v>
      </c>
      <c r="L4" s="2">
        <f>('[1]Qc, Winter, S1'!L4*Main!$B$5)</f>
        <v>51.841185922018049</v>
      </c>
      <c r="M4" s="2">
        <f>('[1]Qc, Winter, S1'!M4*Main!$B$5)</f>
        <v>50.911631493367402</v>
      </c>
      <c r="N4" s="2">
        <f>('[1]Qc, Winter, S1'!N4*Main!$B$5)</f>
        <v>51.128461492455706</v>
      </c>
      <c r="O4" s="2">
        <f>('[1]Qc, Winter, S1'!O4*Main!$B$5)</f>
        <v>50.606724943047965</v>
      </c>
      <c r="P4" s="2">
        <f>('[1]Qc, Winter, S1'!P4*Main!$B$5)</f>
        <v>45.653107379213345</v>
      </c>
      <c r="Q4" s="2">
        <f>('[1]Qc, Winter, S1'!Q4*Main!$B$5)</f>
        <v>43.374551452293225</v>
      </c>
      <c r="R4" s="2">
        <f>('[1]Qc, Winter, S1'!R4*Main!$B$5)</f>
        <v>44.762669066864753</v>
      </c>
      <c r="S4" s="2">
        <f>('[1]Qc, Winter, S1'!S4*Main!$B$5)</f>
        <v>61.009501997398353</v>
      </c>
      <c r="T4" s="2">
        <f>('[1]Qc, Winter, S1'!T4*Main!$B$5)</f>
        <v>60.9209347054435</v>
      </c>
      <c r="U4" s="2">
        <f>('[1]Qc, Winter, S1'!U4*Main!$B$5)</f>
        <v>59.061914314903738</v>
      </c>
      <c r="V4" s="2">
        <f>('[1]Qc, Winter, S1'!V4*Main!$B$5)</f>
        <v>54.668031899407339</v>
      </c>
      <c r="W4" s="2">
        <f>('[1]Qc, Winter, S1'!W4*Main!$B$5)</f>
        <v>48.618101904469164</v>
      </c>
      <c r="X4" s="2">
        <f>('[1]Qc, Winter, S1'!X4*Main!$B$5)</f>
        <v>39.654053768900184</v>
      </c>
      <c r="Y4" s="2">
        <f>('[1]Qc, Winter, S1'!Y4*Main!$B$5)</f>
        <v>30.422298427096329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-31.648256813363748</v>
      </c>
      <c r="C2" s="2">
        <f>('[1]Qc, Winter, S2'!C2*Main!$B$5)</f>
        <v>-34.397309107634491</v>
      </c>
      <c r="D2" s="2">
        <f>('[1]Qc, Winter, S2'!D2*Main!$B$5)</f>
        <v>-37.050651949294426</v>
      </c>
      <c r="E2" s="2">
        <f>('[1]Qc, Winter, S2'!E2*Main!$B$5)</f>
        <v>-36.780932701093271</v>
      </c>
      <c r="F2" s="2">
        <f>('[1]Qc, Winter, S2'!F2*Main!$B$5)</f>
        <v>-38.069929246376574</v>
      </c>
      <c r="G2" s="2">
        <f>('[1]Qc, Winter, S2'!G2*Main!$B$5)</f>
        <v>-33.889403306063926</v>
      </c>
      <c r="H2" s="2">
        <f>('[1]Qc, Winter, S2'!H2*Main!$B$5)</f>
        <v>-25.236949857885275</v>
      </c>
      <c r="I2" s="2">
        <f>('[1]Qc, Winter, S2'!I2*Main!$B$5)</f>
        <v>-10.388030714779745</v>
      </c>
      <c r="J2" s="2">
        <f>('[1]Qc, Winter, S2'!J2*Main!$B$5)</f>
        <v>-3.0592153023343789</v>
      </c>
      <c r="K2" s="2">
        <f>('[1]Qc, Winter, S2'!K2*Main!$B$5)</f>
        <v>-0.47856332723827821</v>
      </c>
      <c r="L2" s="2">
        <f>('[1]Qc, Winter, S2'!L2*Main!$B$5)</f>
        <v>-4.2962687294612447</v>
      </c>
      <c r="M2" s="2">
        <f>('[1]Qc, Winter, S2'!M2*Main!$B$5)</f>
        <v>-3.1585333403745559</v>
      </c>
      <c r="N2" s="2">
        <f>('[1]Qc, Winter, S2'!N2*Main!$B$5)</f>
        <v>-4.3718400295804498</v>
      </c>
      <c r="O2" s="2">
        <f>('[1]Qc, Winter, S2'!O2*Main!$B$5)</f>
        <v>-4.4101752114570845</v>
      </c>
      <c r="P2" s="2">
        <f>('[1]Qc, Winter, S2'!P2*Main!$B$5)</f>
        <v>-11.14904749437955</v>
      </c>
      <c r="Q2" s="2">
        <f>('[1]Qc, Winter, S2'!Q2*Main!$B$5)</f>
        <v>-16.056383710050394</v>
      </c>
      <c r="R2" s="2">
        <f>('[1]Qc, Winter, S2'!R2*Main!$B$5)</f>
        <v>-14.279220827700289</v>
      </c>
      <c r="S2" s="2">
        <f>('[1]Qc, Winter, S2'!S2*Main!$B$5)</f>
        <v>-4.8742515611402162</v>
      </c>
      <c r="T2" s="2">
        <f>('[1]Qc, Winter, S2'!T2*Main!$B$5)</f>
        <v>-7.090288207226024</v>
      </c>
      <c r="U2" s="2">
        <f>('[1]Qc, Winter, S2'!U2*Main!$B$5)</f>
        <v>-8.9128311339978392</v>
      </c>
      <c r="V2" s="2">
        <f>('[1]Qc, Winter, S2'!V2*Main!$B$5)</f>
        <v>-14.000478247467417</v>
      </c>
      <c r="W2" s="2">
        <f>('[1]Qc, Winter, S2'!W2*Main!$B$5)</f>
        <v>-18.173529989973698</v>
      </c>
      <c r="X2" s="2">
        <f>('[1]Qc, Winter, S2'!X2*Main!$B$5)</f>
        <v>-24.382262273190445</v>
      </c>
      <c r="Y2" s="2">
        <f>('[1]Qc, Winter, S2'!Y2*Main!$B$5)</f>
        <v>-27.444310317821209</v>
      </c>
    </row>
    <row r="3" spans="1:25" x14ac:dyDescent="0.3">
      <c r="A3">
        <v>2</v>
      </c>
      <c r="B3" s="2">
        <f>('[1]Qc, Winter, S2'!B3*Main!$B$5)</f>
        <v>35.855644829129943</v>
      </c>
      <c r="C3" s="2">
        <f>('[1]Qc, Winter, S2'!C3*Main!$B$5)</f>
        <v>44.414917454105996</v>
      </c>
      <c r="D3" s="2">
        <f>('[1]Qc, Winter, S2'!D3*Main!$B$5)</f>
        <v>44.414917454105996</v>
      </c>
      <c r="E3" s="2">
        <f>('[1]Qc, Winter, S2'!E3*Main!$B$5)</f>
        <v>44.414917454105996</v>
      </c>
      <c r="F3" s="2">
        <f>('[1]Qc, Winter, S2'!F3*Main!$B$5)</f>
        <v>44.414917454105996</v>
      </c>
      <c r="G3" s="2">
        <f>('[1]Qc, Winter, S2'!G3*Main!$B$5)</f>
        <v>35.987330729187967</v>
      </c>
      <c r="H3" s="2">
        <f>('[1]Qc, Winter, S2'!H3*Main!$B$5)</f>
        <v>16.322961778521535</v>
      </c>
      <c r="I3" s="2">
        <f>('[1]Qc, Winter, S2'!I3*Main!$B$5)</f>
        <v>2.1014121443709604</v>
      </c>
      <c r="J3" s="2">
        <f>('[1]Qc, Winter, S2'!J3*Main!$B$5)</f>
        <v>-12.295699882418914</v>
      </c>
      <c r="K3" s="2">
        <f>('[1]Qc, Winter, S2'!K3*Main!$B$5)</f>
        <v>-12.295699882418914</v>
      </c>
      <c r="L3" s="2">
        <f>('[1]Qc, Winter, S2'!L3*Main!$B$5)</f>
        <v>-1.0589175825281911</v>
      </c>
      <c r="M3" s="2">
        <f>('[1]Qc, Winter, S2'!M3*Main!$B$5)</f>
        <v>-12.822443482651011</v>
      </c>
      <c r="N3" s="2">
        <f>('[1]Qc, Winter, S2'!N3*Main!$B$5)</f>
        <v>-12.822443482651011</v>
      </c>
      <c r="O3" s="2">
        <f>('[1]Qc, Winter, S2'!O3*Main!$B$5)</f>
        <v>-9.9254573076396486</v>
      </c>
      <c r="P3" s="2">
        <f>('[1]Qc, Winter, S2'!P3*Main!$B$5)</f>
        <v>-1.2344987826055571</v>
      </c>
      <c r="Q3" s="2">
        <f>('[1]Qc, Winter, S2'!Q3*Main!$B$5)</f>
        <v>7.456431494200273</v>
      </c>
      <c r="R3" s="2">
        <f>('[1]Qc, Winter, S2'!R3*Main!$B$5)</f>
        <v>10.35340825313555</v>
      </c>
      <c r="S3" s="2">
        <f>('[1]Qc, Winter, S2'!S3*Main!$B$5)</f>
        <v>10.35340825313555</v>
      </c>
      <c r="T3" s="2">
        <f>('[1]Qc, Winter, S2'!T3*Main!$B$5)</f>
        <v>10.35340825313555</v>
      </c>
      <c r="U3" s="2">
        <f>('[1]Qc, Winter, S2'!U3*Main!$B$5)</f>
        <v>10.35340825313555</v>
      </c>
      <c r="V3" s="2">
        <f>('[1]Qc, Winter, S2'!V3*Main!$B$5)</f>
        <v>10.35340825313555</v>
      </c>
      <c r="W3" s="2">
        <f>('[1]Qc, Winter, S2'!W3*Main!$B$5)</f>
        <v>21.590190454169829</v>
      </c>
      <c r="X3" s="2">
        <f>('[1]Qc, Winter, S2'!X3*Main!$B$5)</f>
        <v>33.002553954137916</v>
      </c>
      <c r="Y3" s="2">
        <f>('[1]Qc, Winter, S2'!Y3*Main!$B$5)</f>
        <v>33.002553954137916</v>
      </c>
    </row>
    <row r="4" spans="1:25" x14ac:dyDescent="0.3">
      <c r="A4">
        <v>3</v>
      </c>
      <c r="B4" s="2">
        <f>('[1]Qc, Winter, S2'!B4*Main!$B$5)</f>
        <v>24.329794700322854</v>
      </c>
      <c r="C4" s="2">
        <f>('[1]Qc, Winter, S2'!C4*Main!$B$5)</f>
        <v>18.767335290003036</v>
      </c>
      <c r="D4" s="2">
        <f>('[1]Qc, Winter, S2'!D4*Main!$B$5)</f>
        <v>16.065799440971389</v>
      </c>
      <c r="E4" s="2">
        <f>('[1]Qc, Winter, S2'!E4*Main!$B$5)</f>
        <v>15.721452438873504</v>
      </c>
      <c r="F4" s="2">
        <f>('[1]Qc, Winter, S2'!F4*Main!$B$5)</f>
        <v>17.868386094092262</v>
      </c>
      <c r="G4" s="2">
        <f>('[1]Qc, Winter, S2'!G4*Main!$B$5)</f>
        <v>22.186063485209392</v>
      </c>
      <c r="H4" s="2">
        <f>('[1]Qc, Winter, S2'!H4*Main!$B$5)</f>
        <v>34.42185933733797</v>
      </c>
      <c r="I4" s="2">
        <f>('[1]Qc, Winter, S2'!I4*Main!$B$5)</f>
        <v>42.022503875263844</v>
      </c>
      <c r="J4" s="2">
        <f>('[1]Qc, Winter, S2'!J4*Main!$B$5)</f>
        <v>48.551051061406717</v>
      </c>
      <c r="K4" s="2">
        <f>('[1]Qc, Winter, S2'!K4*Main!$B$5)</f>
        <v>53.463641223245098</v>
      </c>
      <c r="L4" s="2">
        <f>('[1]Qc, Winter, S2'!L4*Main!$B$5)</f>
        <v>53.914833358898768</v>
      </c>
      <c r="M4" s="2">
        <f>('[1]Qc, Winter, S2'!M4*Main!$B$5)</f>
        <v>52.948096753102092</v>
      </c>
      <c r="N4" s="2">
        <f>('[1]Qc, Winter, S2'!N4*Main!$B$5)</f>
        <v>53.173599952153943</v>
      </c>
      <c r="O4" s="2">
        <f>('[1]Qc, Winter, S2'!O4*Main!$B$5)</f>
        <v>52.630993940769891</v>
      </c>
      <c r="P4" s="2">
        <f>('[1]Qc, Winter, S2'!P4*Main!$B$5)</f>
        <v>47.479231674381886</v>
      </c>
      <c r="Q4" s="2">
        <f>('[1]Qc, Winter, S2'!Q4*Main!$B$5)</f>
        <v>45.109533510384964</v>
      </c>
      <c r="R4" s="2">
        <f>('[1]Qc, Winter, S2'!R4*Main!$B$5)</f>
        <v>46.553175829539349</v>
      </c>
      <c r="S4" s="2">
        <f>('[1]Qc, Winter, S2'!S4*Main!$B$5)</f>
        <v>63.449882077294284</v>
      </c>
      <c r="T4" s="2">
        <f>('[1]Qc, Winter, S2'!T4*Main!$B$5)</f>
        <v>63.357772093661247</v>
      </c>
      <c r="U4" s="2">
        <f>('[1]Qc, Winter, S2'!U4*Main!$B$5)</f>
        <v>61.424390887499889</v>
      </c>
      <c r="V4" s="2">
        <f>('[1]Qc, Winter, S2'!V4*Main!$B$5)</f>
        <v>56.854753175383635</v>
      </c>
      <c r="W4" s="2">
        <f>('[1]Qc, Winter, S2'!W4*Main!$B$5)</f>
        <v>50.562825980647929</v>
      </c>
      <c r="X4" s="2">
        <f>('[1]Qc, Winter, S2'!X4*Main!$B$5)</f>
        <v>41.240215919656194</v>
      </c>
      <c r="Y4" s="2">
        <f>('[1]Qc, Winter, S2'!Y4*Main!$B$5)</f>
        <v>31.639190364180184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-31.648256813363748</v>
      </c>
      <c r="C2" s="2">
        <f>('[1]Qc, Winter, S2'!C2*Main!$B$5)</f>
        <v>-34.397309107634491</v>
      </c>
      <c r="D2" s="2">
        <f>('[1]Qc, Winter, S2'!D2*Main!$B$5)</f>
        <v>-37.050651949294426</v>
      </c>
      <c r="E2" s="2">
        <f>('[1]Qc, Winter, S2'!E2*Main!$B$5)</f>
        <v>-36.780932701093271</v>
      </c>
      <c r="F2" s="2">
        <f>('[1]Qc, Winter, S2'!F2*Main!$B$5)</f>
        <v>-38.069929246376574</v>
      </c>
      <c r="G2" s="2">
        <f>('[1]Qc, Winter, S2'!G2*Main!$B$5)</f>
        <v>-33.889403306063926</v>
      </c>
      <c r="H2" s="2">
        <f>('[1]Qc, Winter, S2'!H2*Main!$B$5)</f>
        <v>-25.236949857885275</v>
      </c>
      <c r="I2" s="2">
        <f>('[1]Qc, Winter, S2'!I2*Main!$B$5)</f>
        <v>-10.388030714779745</v>
      </c>
      <c r="J2" s="2">
        <f>('[1]Qc, Winter, S2'!J2*Main!$B$5)</f>
        <v>-3.0592153023343789</v>
      </c>
      <c r="K2" s="2">
        <f>('[1]Qc, Winter, S2'!K2*Main!$B$5)</f>
        <v>-0.47856332723827821</v>
      </c>
      <c r="L2" s="2">
        <f>('[1]Qc, Winter, S2'!L2*Main!$B$5)</f>
        <v>-4.2962687294612447</v>
      </c>
      <c r="M2" s="2">
        <f>('[1]Qc, Winter, S2'!M2*Main!$B$5)</f>
        <v>-3.1585333403745559</v>
      </c>
      <c r="N2" s="2">
        <f>('[1]Qc, Winter, S2'!N2*Main!$B$5)</f>
        <v>-4.3718400295804498</v>
      </c>
      <c r="O2" s="2">
        <f>('[1]Qc, Winter, S2'!O2*Main!$B$5)</f>
        <v>-4.4101752114570845</v>
      </c>
      <c r="P2" s="2">
        <f>('[1]Qc, Winter, S2'!P2*Main!$B$5)</f>
        <v>-11.14904749437955</v>
      </c>
      <c r="Q2" s="2">
        <f>('[1]Qc, Winter, S2'!Q2*Main!$B$5)</f>
        <v>-16.056383710050394</v>
      </c>
      <c r="R2" s="2">
        <f>('[1]Qc, Winter, S2'!R2*Main!$B$5)</f>
        <v>-14.279220827700289</v>
      </c>
      <c r="S2" s="2">
        <f>('[1]Qc, Winter, S2'!S2*Main!$B$5)</f>
        <v>-4.8742515611402162</v>
      </c>
      <c r="T2" s="2">
        <f>('[1]Qc, Winter, S2'!T2*Main!$B$5)</f>
        <v>-7.090288207226024</v>
      </c>
      <c r="U2" s="2">
        <f>('[1]Qc, Winter, S2'!U2*Main!$B$5)</f>
        <v>-8.9128311339978392</v>
      </c>
      <c r="V2" s="2">
        <f>('[1]Qc, Winter, S2'!V2*Main!$B$5)</f>
        <v>-14.000478247467417</v>
      </c>
      <c r="W2" s="2">
        <f>('[1]Qc, Winter, S2'!W2*Main!$B$5)</f>
        <v>-18.173529989973698</v>
      </c>
      <c r="X2" s="2">
        <f>('[1]Qc, Winter, S2'!X2*Main!$B$5)</f>
        <v>-24.382262273190445</v>
      </c>
      <c r="Y2" s="2">
        <f>('[1]Qc, Winter, S2'!Y2*Main!$B$5)</f>
        <v>-27.444310317821209</v>
      </c>
    </row>
    <row r="3" spans="1:25" x14ac:dyDescent="0.3">
      <c r="A3">
        <v>2</v>
      </c>
      <c r="B3" s="2">
        <f>('[1]Qc, Winter, S2'!B3*Main!$B$5)</f>
        <v>35.855644829129943</v>
      </c>
      <c r="C3" s="2">
        <f>('[1]Qc, Winter, S2'!C3*Main!$B$5)</f>
        <v>44.414917454105996</v>
      </c>
      <c r="D3" s="2">
        <f>('[1]Qc, Winter, S2'!D3*Main!$B$5)</f>
        <v>44.414917454105996</v>
      </c>
      <c r="E3" s="2">
        <f>('[1]Qc, Winter, S2'!E3*Main!$B$5)</f>
        <v>44.414917454105996</v>
      </c>
      <c r="F3" s="2">
        <f>('[1]Qc, Winter, S2'!F3*Main!$B$5)</f>
        <v>44.414917454105996</v>
      </c>
      <c r="G3" s="2">
        <f>('[1]Qc, Winter, S2'!G3*Main!$B$5)</f>
        <v>35.987330729187967</v>
      </c>
      <c r="H3" s="2">
        <f>('[1]Qc, Winter, S2'!H3*Main!$B$5)</f>
        <v>16.322961778521535</v>
      </c>
      <c r="I3" s="2">
        <f>('[1]Qc, Winter, S2'!I3*Main!$B$5)</f>
        <v>2.1014121443709604</v>
      </c>
      <c r="J3" s="2">
        <f>('[1]Qc, Winter, S2'!J3*Main!$B$5)</f>
        <v>-12.295699882418914</v>
      </c>
      <c r="K3" s="2">
        <f>('[1]Qc, Winter, S2'!K3*Main!$B$5)</f>
        <v>-12.295699882418914</v>
      </c>
      <c r="L3" s="2">
        <f>('[1]Qc, Winter, S2'!L3*Main!$B$5)</f>
        <v>-1.0589175825281911</v>
      </c>
      <c r="M3" s="2">
        <f>('[1]Qc, Winter, S2'!M3*Main!$B$5)</f>
        <v>-12.822443482651011</v>
      </c>
      <c r="N3" s="2">
        <f>('[1]Qc, Winter, S2'!N3*Main!$B$5)</f>
        <v>-12.822443482651011</v>
      </c>
      <c r="O3" s="2">
        <f>('[1]Qc, Winter, S2'!O3*Main!$B$5)</f>
        <v>-9.9254573076396486</v>
      </c>
      <c r="P3" s="2">
        <f>('[1]Qc, Winter, S2'!P3*Main!$B$5)</f>
        <v>-1.2344987826055571</v>
      </c>
      <c r="Q3" s="2">
        <f>('[1]Qc, Winter, S2'!Q3*Main!$B$5)</f>
        <v>7.456431494200273</v>
      </c>
      <c r="R3" s="2">
        <f>('[1]Qc, Winter, S2'!R3*Main!$B$5)</f>
        <v>10.35340825313555</v>
      </c>
      <c r="S3" s="2">
        <f>('[1]Qc, Winter, S2'!S3*Main!$B$5)</f>
        <v>10.35340825313555</v>
      </c>
      <c r="T3" s="2">
        <f>('[1]Qc, Winter, S2'!T3*Main!$B$5)</f>
        <v>10.35340825313555</v>
      </c>
      <c r="U3" s="2">
        <f>('[1]Qc, Winter, S2'!U3*Main!$B$5)</f>
        <v>10.35340825313555</v>
      </c>
      <c r="V3" s="2">
        <f>('[1]Qc, Winter, S2'!V3*Main!$B$5)</f>
        <v>10.35340825313555</v>
      </c>
      <c r="W3" s="2">
        <f>('[1]Qc, Winter, S2'!W3*Main!$B$5)</f>
        <v>21.590190454169829</v>
      </c>
      <c r="X3" s="2">
        <f>('[1]Qc, Winter, S2'!X3*Main!$B$5)</f>
        <v>33.002553954137916</v>
      </c>
      <c r="Y3" s="2">
        <f>('[1]Qc, Winter, S2'!Y3*Main!$B$5)</f>
        <v>33.002553954137916</v>
      </c>
    </row>
    <row r="4" spans="1:25" x14ac:dyDescent="0.3">
      <c r="A4">
        <v>3</v>
      </c>
      <c r="B4" s="2">
        <f>('[1]Qc, Winter, S2'!B4*Main!$B$5)</f>
        <v>24.329794700322854</v>
      </c>
      <c r="C4" s="2">
        <f>('[1]Qc, Winter, S2'!C4*Main!$B$5)</f>
        <v>18.767335290003036</v>
      </c>
      <c r="D4" s="2">
        <f>('[1]Qc, Winter, S2'!D4*Main!$B$5)</f>
        <v>16.065799440971389</v>
      </c>
      <c r="E4" s="2">
        <f>('[1]Qc, Winter, S2'!E4*Main!$B$5)</f>
        <v>15.721452438873504</v>
      </c>
      <c r="F4" s="2">
        <f>('[1]Qc, Winter, S2'!F4*Main!$B$5)</f>
        <v>17.868386094092262</v>
      </c>
      <c r="G4" s="2">
        <f>('[1]Qc, Winter, S2'!G4*Main!$B$5)</f>
        <v>22.186063485209392</v>
      </c>
      <c r="H4" s="2">
        <f>('[1]Qc, Winter, S2'!H4*Main!$B$5)</f>
        <v>34.42185933733797</v>
      </c>
      <c r="I4" s="2">
        <f>('[1]Qc, Winter, S2'!I4*Main!$B$5)</f>
        <v>42.022503875263844</v>
      </c>
      <c r="J4" s="2">
        <f>('[1]Qc, Winter, S2'!J4*Main!$B$5)</f>
        <v>48.551051061406717</v>
      </c>
      <c r="K4" s="2">
        <f>('[1]Qc, Winter, S2'!K4*Main!$B$5)</f>
        <v>53.463641223245098</v>
      </c>
      <c r="L4" s="2">
        <f>('[1]Qc, Winter, S2'!L4*Main!$B$5)</f>
        <v>53.914833358898768</v>
      </c>
      <c r="M4" s="2">
        <f>('[1]Qc, Winter, S2'!M4*Main!$B$5)</f>
        <v>52.948096753102092</v>
      </c>
      <c r="N4" s="2">
        <f>('[1]Qc, Winter, S2'!N4*Main!$B$5)</f>
        <v>53.173599952153943</v>
      </c>
      <c r="O4" s="2">
        <f>('[1]Qc, Winter, S2'!O4*Main!$B$5)</f>
        <v>52.630993940769891</v>
      </c>
      <c r="P4" s="2">
        <f>('[1]Qc, Winter, S2'!P4*Main!$B$5)</f>
        <v>47.479231674381886</v>
      </c>
      <c r="Q4" s="2">
        <f>('[1]Qc, Winter, S2'!Q4*Main!$B$5)</f>
        <v>45.109533510384964</v>
      </c>
      <c r="R4" s="2">
        <f>('[1]Qc, Winter, S2'!R4*Main!$B$5)</f>
        <v>46.553175829539349</v>
      </c>
      <c r="S4" s="2">
        <f>('[1]Qc, Winter, S2'!S4*Main!$B$5)</f>
        <v>63.449882077294284</v>
      </c>
      <c r="T4" s="2">
        <f>('[1]Qc, Winter, S2'!T4*Main!$B$5)</f>
        <v>63.357772093661247</v>
      </c>
      <c r="U4" s="2">
        <f>('[1]Qc, Winter, S2'!U4*Main!$B$5)</f>
        <v>61.424390887499889</v>
      </c>
      <c r="V4" s="2">
        <f>('[1]Qc, Winter, S2'!V4*Main!$B$5)</f>
        <v>56.854753175383635</v>
      </c>
      <c r="W4" s="2">
        <f>('[1]Qc, Winter, S2'!W4*Main!$B$5)</f>
        <v>50.562825980647929</v>
      </c>
      <c r="X4" s="2">
        <f>('[1]Qc, Winter, S2'!X4*Main!$B$5)</f>
        <v>41.240215919656194</v>
      </c>
      <c r="Y4" s="2">
        <f>('[1]Qc, Winter, S2'!Y4*Main!$B$5)</f>
        <v>31.639190364180184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50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50</v>
      </c>
    </row>
    <row r="6" spans="1:3" x14ac:dyDescent="0.3">
      <c r="A6">
        <v>8</v>
      </c>
      <c r="B6">
        <v>8</v>
      </c>
      <c r="C6" s="4">
        <v>50</v>
      </c>
    </row>
    <row r="7" spans="1:3" x14ac:dyDescent="0.3">
      <c r="A7">
        <v>9</v>
      </c>
      <c r="B7">
        <v>6</v>
      </c>
      <c r="C7" s="4">
        <v>100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-31.648256813363748</v>
      </c>
      <c r="C2" s="2">
        <f>('[1]Qc, Winter, S2'!C2*Main!$B$5)</f>
        <v>-34.397309107634491</v>
      </c>
      <c r="D2" s="2">
        <f>('[1]Qc, Winter, S2'!D2*Main!$B$5)</f>
        <v>-37.050651949294426</v>
      </c>
      <c r="E2" s="2">
        <f>('[1]Qc, Winter, S2'!E2*Main!$B$5)</f>
        <v>-36.780932701093271</v>
      </c>
      <c r="F2" s="2">
        <f>('[1]Qc, Winter, S2'!F2*Main!$B$5)</f>
        <v>-38.069929246376574</v>
      </c>
      <c r="G2" s="2">
        <f>('[1]Qc, Winter, S2'!G2*Main!$B$5)</f>
        <v>-33.889403306063926</v>
      </c>
      <c r="H2" s="2">
        <f>('[1]Qc, Winter, S2'!H2*Main!$B$5)</f>
        <v>-25.236949857885275</v>
      </c>
      <c r="I2" s="2">
        <f>('[1]Qc, Winter, S2'!I2*Main!$B$5)</f>
        <v>-10.388030714779745</v>
      </c>
      <c r="J2" s="2">
        <f>('[1]Qc, Winter, S2'!J2*Main!$B$5)</f>
        <v>-3.0592153023343789</v>
      </c>
      <c r="K2" s="2">
        <f>('[1]Qc, Winter, S2'!K2*Main!$B$5)</f>
        <v>-0.47856332723827821</v>
      </c>
      <c r="L2" s="2">
        <f>('[1]Qc, Winter, S2'!L2*Main!$B$5)</f>
        <v>-4.2962687294612447</v>
      </c>
      <c r="M2" s="2">
        <f>('[1]Qc, Winter, S2'!M2*Main!$B$5)</f>
        <v>-3.1585333403745559</v>
      </c>
      <c r="N2" s="2">
        <f>('[1]Qc, Winter, S2'!N2*Main!$B$5)</f>
        <v>-4.3718400295804498</v>
      </c>
      <c r="O2" s="2">
        <f>('[1]Qc, Winter, S2'!O2*Main!$B$5)</f>
        <v>-4.4101752114570845</v>
      </c>
      <c r="P2" s="2">
        <f>('[1]Qc, Winter, S2'!P2*Main!$B$5)</f>
        <v>-11.14904749437955</v>
      </c>
      <c r="Q2" s="2">
        <f>('[1]Qc, Winter, S2'!Q2*Main!$B$5)</f>
        <v>-16.056383710050394</v>
      </c>
      <c r="R2" s="2">
        <f>('[1]Qc, Winter, S2'!R2*Main!$B$5)</f>
        <v>-14.279220827700289</v>
      </c>
      <c r="S2" s="2">
        <f>('[1]Qc, Winter, S2'!S2*Main!$B$5)</f>
        <v>-4.8742515611402162</v>
      </c>
      <c r="T2" s="2">
        <f>('[1]Qc, Winter, S2'!T2*Main!$B$5)</f>
        <v>-7.090288207226024</v>
      </c>
      <c r="U2" s="2">
        <f>('[1]Qc, Winter, S2'!U2*Main!$B$5)</f>
        <v>-8.9128311339978392</v>
      </c>
      <c r="V2" s="2">
        <f>('[1]Qc, Winter, S2'!V2*Main!$B$5)</f>
        <v>-14.000478247467417</v>
      </c>
      <c r="W2" s="2">
        <f>('[1]Qc, Winter, S2'!W2*Main!$B$5)</f>
        <v>-18.173529989973698</v>
      </c>
      <c r="X2" s="2">
        <f>('[1]Qc, Winter, S2'!X2*Main!$B$5)</f>
        <v>-24.382262273190445</v>
      </c>
      <c r="Y2" s="2">
        <f>('[1]Qc, Winter, S2'!Y2*Main!$B$5)</f>
        <v>-27.444310317821209</v>
      </c>
    </row>
    <row r="3" spans="1:25" x14ac:dyDescent="0.3">
      <c r="A3">
        <v>2</v>
      </c>
      <c r="B3" s="2">
        <f>('[1]Qc, Winter, S2'!B3*Main!$B$5)</f>
        <v>35.855644829129943</v>
      </c>
      <c r="C3" s="2">
        <f>('[1]Qc, Winter, S2'!C3*Main!$B$5)</f>
        <v>44.414917454105996</v>
      </c>
      <c r="D3" s="2">
        <f>('[1]Qc, Winter, S2'!D3*Main!$B$5)</f>
        <v>44.414917454105996</v>
      </c>
      <c r="E3" s="2">
        <f>('[1]Qc, Winter, S2'!E3*Main!$B$5)</f>
        <v>44.414917454105996</v>
      </c>
      <c r="F3" s="2">
        <f>('[1]Qc, Winter, S2'!F3*Main!$B$5)</f>
        <v>44.414917454105996</v>
      </c>
      <c r="G3" s="2">
        <f>('[1]Qc, Winter, S2'!G3*Main!$B$5)</f>
        <v>35.987330729187967</v>
      </c>
      <c r="H3" s="2">
        <f>('[1]Qc, Winter, S2'!H3*Main!$B$5)</f>
        <v>16.322961778521535</v>
      </c>
      <c r="I3" s="2">
        <f>('[1]Qc, Winter, S2'!I3*Main!$B$5)</f>
        <v>2.1014121443709604</v>
      </c>
      <c r="J3" s="2">
        <f>('[1]Qc, Winter, S2'!J3*Main!$B$5)</f>
        <v>-12.295699882418914</v>
      </c>
      <c r="K3" s="2">
        <f>('[1]Qc, Winter, S2'!K3*Main!$B$5)</f>
        <v>-12.295699882418914</v>
      </c>
      <c r="L3" s="2">
        <f>('[1]Qc, Winter, S2'!L3*Main!$B$5)</f>
        <v>-1.0589175825281911</v>
      </c>
      <c r="M3" s="2">
        <f>('[1]Qc, Winter, S2'!M3*Main!$B$5)</f>
        <v>-12.822443482651011</v>
      </c>
      <c r="N3" s="2">
        <f>('[1]Qc, Winter, S2'!N3*Main!$B$5)</f>
        <v>-12.822443482651011</v>
      </c>
      <c r="O3" s="2">
        <f>('[1]Qc, Winter, S2'!O3*Main!$B$5)</f>
        <v>-9.9254573076396486</v>
      </c>
      <c r="P3" s="2">
        <f>('[1]Qc, Winter, S2'!P3*Main!$B$5)</f>
        <v>-1.2344987826055571</v>
      </c>
      <c r="Q3" s="2">
        <f>('[1]Qc, Winter, S2'!Q3*Main!$B$5)</f>
        <v>7.456431494200273</v>
      </c>
      <c r="R3" s="2">
        <f>('[1]Qc, Winter, S2'!R3*Main!$B$5)</f>
        <v>10.35340825313555</v>
      </c>
      <c r="S3" s="2">
        <f>('[1]Qc, Winter, S2'!S3*Main!$B$5)</f>
        <v>10.35340825313555</v>
      </c>
      <c r="T3" s="2">
        <f>('[1]Qc, Winter, S2'!T3*Main!$B$5)</f>
        <v>10.35340825313555</v>
      </c>
      <c r="U3" s="2">
        <f>('[1]Qc, Winter, S2'!U3*Main!$B$5)</f>
        <v>10.35340825313555</v>
      </c>
      <c r="V3" s="2">
        <f>('[1]Qc, Winter, S2'!V3*Main!$B$5)</f>
        <v>10.35340825313555</v>
      </c>
      <c r="W3" s="2">
        <f>('[1]Qc, Winter, S2'!W3*Main!$B$5)</f>
        <v>21.590190454169829</v>
      </c>
      <c r="X3" s="2">
        <f>('[1]Qc, Winter, S2'!X3*Main!$B$5)</f>
        <v>33.002553954137916</v>
      </c>
      <c r="Y3" s="2">
        <f>('[1]Qc, Winter, S2'!Y3*Main!$B$5)</f>
        <v>33.002553954137916</v>
      </c>
    </row>
    <row r="4" spans="1:25" x14ac:dyDescent="0.3">
      <c r="A4">
        <v>3</v>
      </c>
      <c r="B4" s="2">
        <f>('[1]Qc, Winter, S2'!B4*Main!$B$5)</f>
        <v>24.329794700322854</v>
      </c>
      <c r="C4" s="2">
        <f>('[1]Qc, Winter, S2'!C4*Main!$B$5)</f>
        <v>18.767335290003036</v>
      </c>
      <c r="D4" s="2">
        <f>('[1]Qc, Winter, S2'!D4*Main!$B$5)</f>
        <v>16.065799440971389</v>
      </c>
      <c r="E4" s="2">
        <f>('[1]Qc, Winter, S2'!E4*Main!$B$5)</f>
        <v>15.721452438873504</v>
      </c>
      <c r="F4" s="2">
        <f>('[1]Qc, Winter, S2'!F4*Main!$B$5)</f>
        <v>17.868386094092262</v>
      </c>
      <c r="G4" s="2">
        <f>('[1]Qc, Winter, S2'!G4*Main!$B$5)</f>
        <v>22.186063485209392</v>
      </c>
      <c r="H4" s="2">
        <f>('[1]Qc, Winter, S2'!H4*Main!$B$5)</f>
        <v>34.42185933733797</v>
      </c>
      <c r="I4" s="2">
        <f>('[1]Qc, Winter, S2'!I4*Main!$B$5)</f>
        <v>42.022503875263844</v>
      </c>
      <c r="J4" s="2">
        <f>('[1]Qc, Winter, S2'!J4*Main!$B$5)</f>
        <v>48.551051061406717</v>
      </c>
      <c r="K4" s="2">
        <f>('[1]Qc, Winter, S2'!K4*Main!$B$5)</f>
        <v>53.463641223245098</v>
      </c>
      <c r="L4" s="2">
        <f>('[1]Qc, Winter, S2'!L4*Main!$B$5)</f>
        <v>53.914833358898768</v>
      </c>
      <c r="M4" s="2">
        <f>('[1]Qc, Winter, S2'!M4*Main!$B$5)</f>
        <v>52.948096753102092</v>
      </c>
      <c r="N4" s="2">
        <f>('[1]Qc, Winter, S2'!N4*Main!$B$5)</f>
        <v>53.173599952153943</v>
      </c>
      <c r="O4" s="2">
        <f>('[1]Qc, Winter, S2'!O4*Main!$B$5)</f>
        <v>52.630993940769891</v>
      </c>
      <c r="P4" s="2">
        <f>('[1]Qc, Winter, S2'!P4*Main!$B$5)</f>
        <v>47.479231674381886</v>
      </c>
      <c r="Q4" s="2">
        <f>('[1]Qc, Winter, S2'!Q4*Main!$B$5)</f>
        <v>45.109533510384964</v>
      </c>
      <c r="R4" s="2">
        <f>('[1]Qc, Winter, S2'!R4*Main!$B$5)</f>
        <v>46.553175829539349</v>
      </c>
      <c r="S4" s="2">
        <f>('[1]Qc, Winter, S2'!S4*Main!$B$5)</f>
        <v>63.449882077294284</v>
      </c>
      <c r="T4" s="2">
        <f>('[1]Qc, Winter, S2'!T4*Main!$B$5)</f>
        <v>63.357772093661247</v>
      </c>
      <c r="U4" s="2">
        <f>('[1]Qc, Winter, S2'!U4*Main!$B$5)</f>
        <v>61.424390887499889</v>
      </c>
      <c r="V4" s="2">
        <f>('[1]Qc, Winter, S2'!V4*Main!$B$5)</f>
        <v>56.854753175383635</v>
      </c>
      <c r="W4" s="2">
        <f>('[1]Qc, Winter, S2'!W4*Main!$B$5)</f>
        <v>50.562825980647929</v>
      </c>
      <c r="X4" s="2">
        <f>('[1]Qc, Winter, S2'!X4*Main!$B$5)</f>
        <v>41.240215919656194</v>
      </c>
      <c r="Y4" s="2">
        <f>('[1]Qc, Winter, S2'!Y4*Main!$B$5)</f>
        <v>31.639190364180184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-29.213775520028076</v>
      </c>
      <c r="C2" s="2">
        <f>('[1]Qc, Winter, S3'!C2*Main!$B$5)</f>
        <v>-31.751362253201066</v>
      </c>
      <c r="D2" s="2">
        <f>('[1]Qc, Winter, S3'!D2*Main!$B$5)</f>
        <v>-34.200601799348696</v>
      </c>
      <c r="E2" s="2">
        <f>('[1]Qc, Winter, S3'!E2*Main!$B$5)</f>
        <v>-33.951630185624559</v>
      </c>
      <c r="F2" s="2">
        <f>('[1]Qc, Winter, S3'!F2*Main!$B$5)</f>
        <v>-35.141473150501447</v>
      </c>
      <c r="G2" s="2">
        <f>('[1]Qc, Winter, S3'!G2*Main!$B$5)</f>
        <v>-31.282526128674384</v>
      </c>
      <c r="H2" s="2">
        <f>('[1]Qc, Winter, S3'!H2*Main!$B$5)</f>
        <v>-23.295646022663334</v>
      </c>
      <c r="I2" s="2">
        <f>('[1]Qc, Winter, S3'!I2*Main!$B$5)</f>
        <v>-9.5889514290274533</v>
      </c>
      <c r="J2" s="2">
        <f>('[1]Qc, Winter, S3'!J2*Main!$B$5)</f>
        <v>-2.8238910483086577</v>
      </c>
      <c r="K2" s="2">
        <f>('[1]Qc, Winter, S3'!K2*Main!$B$5)</f>
        <v>-0.44175076360456439</v>
      </c>
      <c r="L2" s="2">
        <f>('[1]Qc, Winter, S3'!L2*Main!$B$5)</f>
        <v>-3.9657865195026871</v>
      </c>
      <c r="M2" s="2">
        <f>('[1]Qc, Winter, S3'!M2*Main!$B$5)</f>
        <v>-2.9155692372688202</v>
      </c>
      <c r="N2" s="2">
        <f>('[1]Qc, Winter, S3'!N2*Main!$B$5)</f>
        <v>-4.0355446426896444</v>
      </c>
      <c r="O2" s="2">
        <f>('[1]Qc, Winter, S3'!O2*Main!$B$5)</f>
        <v>-4.0709309644219234</v>
      </c>
      <c r="P2" s="2">
        <f>('[1]Qc, Winter, S3'!P2*Main!$B$5)</f>
        <v>-10.291428456350355</v>
      </c>
      <c r="Q2" s="2">
        <f>('[1]Qc, Winter, S3'!Q2*Main!$B$5)</f>
        <v>-14.821277270815747</v>
      </c>
      <c r="R2" s="2">
        <f>('[1]Qc, Winter, S3'!R2*Main!$B$5)</f>
        <v>-13.180819225569499</v>
      </c>
      <c r="S2" s="2">
        <f>('[1]Qc, Winter, S3'!S2*Main!$B$5)</f>
        <v>-4.4993091333601996</v>
      </c>
      <c r="T2" s="2">
        <f>('[1]Qc, Winter, S3'!T2*Main!$B$5)</f>
        <v>-6.5448814220547895</v>
      </c>
      <c r="U2" s="2">
        <f>('[1]Qc, Winter, S3'!U2*Main!$B$5)</f>
        <v>-8.2272287390749277</v>
      </c>
      <c r="V2" s="2">
        <f>('[1]Qc, Winter, S3'!V2*Main!$B$5)</f>
        <v>-12.923518382277617</v>
      </c>
      <c r="W2" s="2">
        <f>('[1]Qc, Winter, S3'!W2*Main!$B$5)</f>
        <v>-16.775566144591107</v>
      </c>
      <c r="X2" s="2">
        <f>('[1]Qc, Winter, S3'!X2*Main!$B$5)</f>
        <v>-22.506703636791183</v>
      </c>
      <c r="Y2" s="2">
        <f>('[1]Qc, Winter, S3'!Y2*Main!$B$5)</f>
        <v>-25.333209524142653</v>
      </c>
    </row>
    <row r="3" spans="1:25" x14ac:dyDescent="0.3">
      <c r="A3">
        <v>2</v>
      </c>
      <c r="B3" s="2">
        <f>('[1]Qc, Winter, S3'!B3*Main!$B$5)</f>
        <v>33.097518303812251</v>
      </c>
      <c r="C3" s="2">
        <f>('[1]Qc, Winter, S3'!C3*Main!$B$5)</f>
        <v>40.998385342251694</v>
      </c>
      <c r="D3" s="2">
        <f>('[1]Qc, Winter, S3'!D3*Main!$B$5)</f>
        <v>40.998385342251694</v>
      </c>
      <c r="E3" s="2">
        <f>('[1]Qc, Winter, S3'!E3*Main!$B$5)</f>
        <v>40.998385342251694</v>
      </c>
      <c r="F3" s="2">
        <f>('[1]Qc, Winter, S3'!F3*Main!$B$5)</f>
        <v>40.998385342251694</v>
      </c>
      <c r="G3" s="2">
        <f>('[1]Qc, Winter, S3'!G3*Main!$B$5)</f>
        <v>33.21907451925042</v>
      </c>
      <c r="H3" s="2">
        <f>('[1]Qc, Winter, S3'!H3*Main!$B$5)</f>
        <v>15.067349334019877</v>
      </c>
      <c r="I3" s="2">
        <f>('[1]Qc, Winter, S3'!I3*Main!$B$5)</f>
        <v>1.9397650563424254</v>
      </c>
      <c r="J3" s="2">
        <f>('[1]Qc, Winter, S3'!J3*Main!$B$5)</f>
        <v>-11.349876814540535</v>
      </c>
      <c r="K3" s="2">
        <f>('[1]Qc, Winter, S3'!K3*Main!$B$5)</f>
        <v>-11.349876814540535</v>
      </c>
      <c r="L3" s="2">
        <f>('[1]Qc, Winter, S3'!L3*Main!$B$5)</f>
        <v>-0.97746238387217643</v>
      </c>
      <c r="M3" s="2">
        <f>('[1]Qc, Winter, S3'!M3*Main!$B$5)</f>
        <v>-11.836101676293239</v>
      </c>
      <c r="N3" s="2">
        <f>('[1]Qc, Winter, S3'!N3*Main!$B$5)</f>
        <v>-11.836101676293239</v>
      </c>
      <c r="O3" s="2">
        <f>('[1]Qc, Winter, S3'!O3*Main!$B$5)</f>
        <v>-9.1619605916673663</v>
      </c>
      <c r="P3" s="2">
        <f>('[1]Qc, Winter, S3'!P3*Main!$B$5)</f>
        <v>-1.1395373377897451</v>
      </c>
      <c r="Q3" s="2">
        <f>('[1]Qc, Winter, S3'!Q3*Main!$B$5)</f>
        <v>6.8828598408002506</v>
      </c>
      <c r="R3" s="2">
        <f>('[1]Qc, Winter, S3'!R3*Main!$B$5)</f>
        <v>9.5569922336635837</v>
      </c>
      <c r="S3" s="2">
        <f>('[1]Qc, Winter, S3'!S3*Main!$B$5)</f>
        <v>9.5569922336635837</v>
      </c>
      <c r="T3" s="2">
        <f>('[1]Qc, Winter, S3'!T3*Main!$B$5)</f>
        <v>9.5569922336635837</v>
      </c>
      <c r="U3" s="2">
        <f>('[1]Qc, Winter, S3'!U3*Main!$B$5)</f>
        <v>9.5569922336635837</v>
      </c>
      <c r="V3" s="2">
        <f>('[1]Qc, Winter, S3'!V3*Main!$B$5)</f>
        <v>9.5569922336635837</v>
      </c>
      <c r="W3" s="2">
        <f>('[1]Qc, Winter, S3'!W3*Main!$B$5)</f>
        <v>19.929406573079842</v>
      </c>
      <c r="X3" s="2">
        <f>('[1]Qc, Winter, S3'!X3*Main!$B$5)</f>
        <v>30.46389595766577</v>
      </c>
      <c r="Y3" s="2">
        <f>('[1]Qc, Winter, S3'!Y3*Main!$B$5)</f>
        <v>30.46389595766577</v>
      </c>
    </row>
    <row r="4" spans="1:25" x14ac:dyDescent="0.3">
      <c r="A4">
        <v>3</v>
      </c>
      <c r="B4" s="2">
        <f>('[1]Qc, Winter, S3'!B4*Main!$B$5)</f>
        <v>22.458272031067249</v>
      </c>
      <c r="C4" s="2">
        <f>('[1]Qc, Winter, S3'!C4*Main!$B$5)</f>
        <v>17.323694113848955</v>
      </c>
      <c r="D4" s="2">
        <f>('[1]Qc, Winter, S3'!D4*Main!$B$5)</f>
        <v>14.829968714742822</v>
      </c>
      <c r="E4" s="2">
        <f>('[1]Qc, Winter, S3'!E4*Main!$B$5)</f>
        <v>14.512109943575542</v>
      </c>
      <c r="F4" s="2">
        <f>('[1]Qc, Winter, S3'!F4*Main!$B$5)</f>
        <v>16.493894856085163</v>
      </c>
      <c r="G4" s="2">
        <f>('[1]Qc, Winter, S3'!G4*Main!$B$5)</f>
        <v>20.479443217116359</v>
      </c>
      <c r="H4" s="2">
        <f>('[1]Qc, Winter, S3'!H4*Main!$B$5)</f>
        <v>31.774024003696585</v>
      </c>
      <c r="I4" s="2">
        <f>('[1]Qc, Winter, S3'!I4*Main!$B$5)</f>
        <v>38.790003577166623</v>
      </c>
      <c r="J4" s="2">
        <f>('[1]Qc, Winter, S3'!J4*Main!$B$5)</f>
        <v>44.816354825913891</v>
      </c>
      <c r="K4" s="2">
        <f>('[1]Qc, Winter, S3'!K4*Main!$B$5)</f>
        <v>49.351053436841632</v>
      </c>
      <c r="L4" s="2">
        <f>('[1]Qc, Winter, S3'!L4*Main!$B$5)</f>
        <v>49.767538485137322</v>
      </c>
      <c r="M4" s="2">
        <f>('[1]Qc, Winter, S3'!M4*Main!$B$5)</f>
        <v>48.875166233632697</v>
      </c>
      <c r="N4" s="2">
        <f>('[1]Qc, Winter, S3'!N4*Main!$B$5)</f>
        <v>49.083323032757477</v>
      </c>
      <c r="O4" s="2">
        <f>('[1]Qc, Winter, S3'!O4*Main!$B$5)</f>
        <v>48.582455945326046</v>
      </c>
      <c r="P4" s="2">
        <f>('[1]Qc, Winter, S3'!P4*Main!$B$5)</f>
        <v>43.826983084044805</v>
      </c>
      <c r="Q4" s="2">
        <f>('[1]Qc, Winter, S3'!Q4*Main!$B$5)</f>
        <v>41.639569394201494</v>
      </c>
      <c r="R4" s="2">
        <f>('[1]Qc, Winter, S3'!R4*Main!$B$5)</f>
        <v>42.972162304190164</v>
      </c>
      <c r="S4" s="2">
        <f>('[1]Qc, Winter, S3'!S4*Main!$B$5)</f>
        <v>58.569121917502414</v>
      </c>
      <c r="T4" s="2">
        <f>('[1]Qc, Winter, S3'!T4*Main!$B$5)</f>
        <v>58.484097317225761</v>
      </c>
      <c r="U4" s="2">
        <f>('[1]Qc, Winter, S3'!U4*Main!$B$5)</f>
        <v>56.699437742307595</v>
      </c>
      <c r="V4" s="2">
        <f>('[1]Qc, Winter, S3'!V4*Main!$B$5)</f>
        <v>52.481310623431035</v>
      </c>
      <c r="W4" s="2">
        <f>('[1]Qc, Winter, S3'!W4*Main!$B$5)</f>
        <v>46.673377828290398</v>
      </c>
      <c r="X4" s="2">
        <f>('[1]Qc, Winter, S3'!X4*Main!$B$5)</f>
        <v>38.067891618144174</v>
      </c>
      <c r="Y4" s="2">
        <f>('[1]Qc, Winter, S3'!Y4*Main!$B$5)</f>
        <v>29.205406490012479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-29.213775520028076</v>
      </c>
      <c r="C2" s="2">
        <f>('[1]Qc, Winter, S3'!C2*Main!$B$5)</f>
        <v>-31.751362253201066</v>
      </c>
      <c r="D2" s="2">
        <f>('[1]Qc, Winter, S3'!D2*Main!$B$5)</f>
        <v>-34.200601799348696</v>
      </c>
      <c r="E2" s="2">
        <f>('[1]Qc, Winter, S3'!E2*Main!$B$5)</f>
        <v>-33.951630185624559</v>
      </c>
      <c r="F2" s="2">
        <f>('[1]Qc, Winter, S3'!F2*Main!$B$5)</f>
        <v>-35.141473150501447</v>
      </c>
      <c r="G2" s="2">
        <f>('[1]Qc, Winter, S3'!G2*Main!$B$5)</f>
        <v>-31.282526128674384</v>
      </c>
      <c r="H2" s="2">
        <f>('[1]Qc, Winter, S3'!H2*Main!$B$5)</f>
        <v>-23.295646022663334</v>
      </c>
      <c r="I2" s="2">
        <f>('[1]Qc, Winter, S3'!I2*Main!$B$5)</f>
        <v>-9.5889514290274533</v>
      </c>
      <c r="J2" s="2">
        <f>('[1]Qc, Winter, S3'!J2*Main!$B$5)</f>
        <v>-2.8238910483086577</v>
      </c>
      <c r="K2" s="2">
        <f>('[1]Qc, Winter, S3'!K2*Main!$B$5)</f>
        <v>-0.44175076360456439</v>
      </c>
      <c r="L2" s="2">
        <f>('[1]Qc, Winter, S3'!L2*Main!$B$5)</f>
        <v>-3.9657865195026871</v>
      </c>
      <c r="M2" s="2">
        <f>('[1]Qc, Winter, S3'!M2*Main!$B$5)</f>
        <v>-2.9155692372688202</v>
      </c>
      <c r="N2" s="2">
        <f>('[1]Qc, Winter, S3'!N2*Main!$B$5)</f>
        <v>-4.0355446426896444</v>
      </c>
      <c r="O2" s="2">
        <f>('[1]Qc, Winter, S3'!O2*Main!$B$5)</f>
        <v>-4.0709309644219234</v>
      </c>
      <c r="P2" s="2">
        <f>('[1]Qc, Winter, S3'!P2*Main!$B$5)</f>
        <v>-10.291428456350355</v>
      </c>
      <c r="Q2" s="2">
        <f>('[1]Qc, Winter, S3'!Q2*Main!$B$5)</f>
        <v>-14.821277270815747</v>
      </c>
      <c r="R2" s="2">
        <f>('[1]Qc, Winter, S3'!R2*Main!$B$5)</f>
        <v>-13.180819225569499</v>
      </c>
      <c r="S2" s="2">
        <f>('[1]Qc, Winter, S3'!S2*Main!$B$5)</f>
        <v>-4.4993091333601996</v>
      </c>
      <c r="T2" s="2">
        <f>('[1]Qc, Winter, S3'!T2*Main!$B$5)</f>
        <v>-6.5448814220547895</v>
      </c>
      <c r="U2" s="2">
        <f>('[1]Qc, Winter, S3'!U2*Main!$B$5)</f>
        <v>-8.2272287390749277</v>
      </c>
      <c r="V2" s="2">
        <f>('[1]Qc, Winter, S3'!V2*Main!$B$5)</f>
        <v>-12.923518382277617</v>
      </c>
      <c r="W2" s="2">
        <f>('[1]Qc, Winter, S3'!W2*Main!$B$5)</f>
        <v>-16.775566144591107</v>
      </c>
      <c r="X2" s="2">
        <f>('[1]Qc, Winter, S3'!X2*Main!$B$5)</f>
        <v>-22.506703636791183</v>
      </c>
      <c r="Y2" s="2">
        <f>('[1]Qc, Winter, S3'!Y2*Main!$B$5)</f>
        <v>-25.333209524142653</v>
      </c>
    </row>
    <row r="3" spans="1:25" x14ac:dyDescent="0.3">
      <c r="A3">
        <v>2</v>
      </c>
      <c r="B3" s="2">
        <f>('[1]Qc, Winter, S3'!B3*Main!$B$5)</f>
        <v>33.097518303812251</v>
      </c>
      <c r="C3" s="2">
        <f>('[1]Qc, Winter, S3'!C3*Main!$B$5)</f>
        <v>40.998385342251694</v>
      </c>
      <c r="D3" s="2">
        <f>('[1]Qc, Winter, S3'!D3*Main!$B$5)</f>
        <v>40.998385342251694</v>
      </c>
      <c r="E3" s="2">
        <f>('[1]Qc, Winter, S3'!E3*Main!$B$5)</f>
        <v>40.998385342251694</v>
      </c>
      <c r="F3" s="2">
        <f>('[1]Qc, Winter, S3'!F3*Main!$B$5)</f>
        <v>40.998385342251694</v>
      </c>
      <c r="G3" s="2">
        <f>('[1]Qc, Winter, S3'!G3*Main!$B$5)</f>
        <v>33.21907451925042</v>
      </c>
      <c r="H3" s="2">
        <f>('[1]Qc, Winter, S3'!H3*Main!$B$5)</f>
        <v>15.067349334019877</v>
      </c>
      <c r="I3" s="2">
        <f>('[1]Qc, Winter, S3'!I3*Main!$B$5)</f>
        <v>1.9397650563424254</v>
      </c>
      <c r="J3" s="2">
        <f>('[1]Qc, Winter, S3'!J3*Main!$B$5)</f>
        <v>-11.349876814540535</v>
      </c>
      <c r="K3" s="2">
        <f>('[1]Qc, Winter, S3'!K3*Main!$B$5)</f>
        <v>-11.349876814540535</v>
      </c>
      <c r="L3" s="2">
        <f>('[1]Qc, Winter, S3'!L3*Main!$B$5)</f>
        <v>-0.97746238387217643</v>
      </c>
      <c r="M3" s="2">
        <f>('[1]Qc, Winter, S3'!M3*Main!$B$5)</f>
        <v>-11.836101676293239</v>
      </c>
      <c r="N3" s="2">
        <f>('[1]Qc, Winter, S3'!N3*Main!$B$5)</f>
        <v>-11.836101676293239</v>
      </c>
      <c r="O3" s="2">
        <f>('[1]Qc, Winter, S3'!O3*Main!$B$5)</f>
        <v>-9.1619605916673663</v>
      </c>
      <c r="P3" s="2">
        <f>('[1]Qc, Winter, S3'!P3*Main!$B$5)</f>
        <v>-1.1395373377897451</v>
      </c>
      <c r="Q3" s="2">
        <f>('[1]Qc, Winter, S3'!Q3*Main!$B$5)</f>
        <v>6.8828598408002506</v>
      </c>
      <c r="R3" s="2">
        <f>('[1]Qc, Winter, S3'!R3*Main!$B$5)</f>
        <v>9.5569922336635837</v>
      </c>
      <c r="S3" s="2">
        <f>('[1]Qc, Winter, S3'!S3*Main!$B$5)</f>
        <v>9.5569922336635837</v>
      </c>
      <c r="T3" s="2">
        <f>('[1]Qc, Winter, S3'!T3*Main!$B$5)</f>
        <v>9.5569922336635837</v>
      </c>
      <c r="U3" s="2">
        <f>('[1]Qc, Winter, S3'!U3*Main!$B$5)</f>
        <v>9.5569922336635837</v>
      </c>
      <c r="V3" s="2">
        <f>('[1]Qc, Winter, S3'!V3*Main!$B$5)</f>
        <v>9.5569922336635837</v>
      </c>
      <c r="W3" s="2">
        <f>('[1]Qc, Winter, S3'!W3*Main!$B$5)</f>
        <v>19.929406573079842</v>
      </c>
      <c r="X3" s="2">
        <f>('[1]Qc, Winter, S3'!X3*Main!$B$5)</f>
        <v>30.46389595766577</v>
      </c>
      <c r="Y3" s="2">
        <f>('[1]Qc, Winter, S3'!Y3*Main!$B$5)</f>
        <v>30.46389595766577</v>
      </c>
    </row>
    <row r="4" spans="1:25" x14ac:dyDescent="0.3">
      <c r="A4">
        <v>3</v>
      </c>
      <c r="B4" s="2">
        <f>('[1]Qc, Winter, S3'!B4*Main!$B$5)</f>
        <v>22.458272031067249</v>
      </c>
      <c r="C4" s="2">
        <f>('[1]Qc, Winter, S3'!C4*Main!$B$5)</f>
        <v>17.323694113848955</v>
      </c>
      <c r="D4" s="2">
        <f>('[1]Qc, Winter, S3'!D4*Main!$B$5)</f>
        <v>14.829968714742822</v>
      </c>
      <c r="E4" s="2">
        <f>('[1]Qc, Winter, S3'!E4*Main!$B$5)</f>
        <v>14.512109943575542</v>
      </c>
      <c r="F4" s="2">
        <f>('[1]Qc, Winter, S3'!F4*Main!$B$5)</f>
        <v>16.493894856085163</v>
      </c>
      <c r="G4" s="2">
        <f>('[1]Qc, Winter, S3'!G4*Main!$B$5)</f>
        <v>20.479443217116359</v>
      </c>
      <c r="H4" s="2">
        <f>('[1]Qc, Winter, S3'!H4*Main!$B$5)</f>
        <v>31.774024003696585</v>
      </c>
      <c r="I4" s="2">
        <f>('[1]Qc, Winter, S3'!I4*Main!$B$5)</f>
        <v>38.790003577166623</v>
      </c>
      <c r="J4" s="2">
        <f>('[1]Qc, Winter, S3'!J4*Main!$B$5)</f>
        <v>44.816354825913891</v>
      </c>
      <c r="K4" s="2">
        <f>('[1]Qc, Winter, S3'!K4*Main!$B$5)</f>
        <v>49.351053436841632</v>
      </c>
      <c r="L4" s="2">
        <f>('[1]Qc, Winter, S3'!L4*Main!$B$5)</f>
        <v>49.767538485137322</v>
      </c>
      <c r="M4" s="2">
        <f>('[1]Qc, Winter, S3'!M4*Main!$B$5)</f>
        <v>48.875166233632697</v>
      </c>
      <c r="N4" s="2">
        <f>('[1]Qc, Winter, S3'!N4*Main!$B$5)</f>
        <v>49.083323032757477</v>
      </c>
      <c r="O4" s="2">
        <f>('[1]Qc, Winter, S3'!O4*Main!$B$5)</f>
        <v>48.582455945326046</v>
      </c>
      <c r="P4" s="2">
        <f>('[1]Qc, Winter, S3'!P4*Main!$B$5)</f>
        <v>43.826983084044805</v>
      </c>
      <c r="Q4" s="2">
        <f>('[1]Qc, Winter, S3'!Q4*Main!$B$5)</f>
        <v>41.639569394201494</v>
      </c>
      <c r="R4" s="2">
        <f>('[1]Qc, Winter, S3'!R4*Main!$B$5)</f>
        <v>42.972162304190164</v>
      </c>
      <c r="S4" s="2">
        <f>('[1]Qc, Winter, S3'!S4*Main!$B$5)</f>
        <v>58.569121917502414</v>
      </c>
      <c r="T4" s="2">
        <f>('[1]Qc, Winter, S3'!T4*Main!$B$5)</f>
        <v>58.484097317225761</v>
      </c>
      <c r="U4" s="2">
        <f>('[1]Qc, Winter, S3'!U4*Main!$B$5)</f>
        <v>56.699437742307595</v>
      </c>
      <c r="V4" s="2">
        <f>('[1]Qc, Winter, S3'!V4*Main!$B$5)</f>
        <v>52.481310623431035</v>
      </c>
      <c r="W4" s="2">
        <f>('[1]Qc, Winter, S3'!W4*Main!$B$5)</f>
        <v>46.673377828290398</v>
      </c>
      <c r="X4" s="2">
        <f>('[1]Qc, Winter, S3'!X4*Main!$B$5)</f>
        <v>38.067891618144174</v>
      </c>
      <c r="Y4" s="2">
        <f>('[1]Qc, Winter, S3'!Y4*Main!$B$5)</f>
        <v>29.205406490012479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-29.213775520028076</v>
      </c>
      <c r="C2" s="2">
        <f>('[1]Qc, Winter, S3'!C2*Main!$B$5)</f>
        <v>-31.751362253201066</v>
      </c>
      <c r="D2" s="2">
        <f>('[1]Qc, Winter, S3'!D2*Main!$B$5)</f>
        <v>-34.200601799348696</v>
      </c>
      <c r="E2" s="2">
        <f>('[1]Qc, Winter, S3'!E2*Main!$B$5)</f>
        <v>-33.951630185624559</v>
      </c>
      <c r="F2" s="2">
        <f>('[1]Qc, Winter, S3'!F2*Main!$B$5)</f>
        <v>-35.141473150501447</v>
      </c>
      <c r="G2" s="2">
        <f>('[1]Qc, Winter, S3'!G2*Main!$B$5)</f>
        <v>-31.282526128674384</v>
      </c>
      <c r="H2" s="2">
        <f>('[1]Qc, Winter, S3'!H2*Main!$B$5)</f>
        <v>-23.295646022663334</v>
      </c>
      <c r="I2" s="2">
        <f>('[1]Qc, Winter, S3'!I2*Main!$B$5)</f>
        <v>-9.5889514290274533</v>
      </c>
      <c r="J2" s="2">
        <f>('[1]Qc, Winter, S3'!J2*Main!$B$5)</f>
        <v>-2.8238910483086577</v>
      </c>
      <c r="K2" s="2">
        <f>('[1]Qc, Winter, S3'!K2*Main!$B$5)</f>
        <v>-0.44175076360456439</v>
      </c>
      <c r="L2" s="2">
        <f>('[1]Qc, Winter, S3'!L2*Main!$B$5)</f>
        <v>-3.9657865195026871</v>
      </c>
      <c r="M2" s="2">
        <f>('[1]Qc, Winter, S3'!M2*Main!$B$5)</f>
        <v>-2.9155692372688202</v>
      </c>
      <c r="N2" s="2">
        <f>('[1]Qc, Winter, S3'!N2*Main!$B$5)</f>
        <v>-4.0355446426896444</v>
      </c>
      <c r="O2" s="2">
        <f>('[1]Qc, Winter, S3'!O2*Main!$B$5)</f>
        <v>-4.0709309644219234</v>
      </c>
      <c r="P2" s="2">
        <f>('[1]Qc, Winter, S3'!P2*Main!$B$5)</f>
        <v>-10.291428456350355</v>
      </c>
      <c r="Q2" s="2">
        <f>('[1]Qc, Winter, S3'!Q2*Main!$B$5)</f>
        <v>-14.821277270815747</v>
      </c>
      <c r="R2" s="2">
        <f>('[1]Qc, Winter, S3'!R2*Main!$B$5)</f>
        <v>-13.180819225569499</v>
      </c>
      <c r="S2" s="2">
        <f>('[1]Qc, Winter, S3'!S2*Main!$B$5)</f>
        <v>-4.4993091333601996</v>
      </c>
      <c r="T2" s="2">
        <f>('[1]Qc, Winter, S3'!T2*Main!$B$5)</f>
        <v>-6.5448814220547895</v>
      </c>
      <c r="U2" s="2">
        <f>('[1]Qc, Winter, S3'!U2*Main!$B$5)</f>
        <v>-8.2272287390749277</v>
      </c>
      <c r="V2" s="2">
        <f>('[1]Qc, Winter, S3'!V2*Main!$B$5)</f>
        <v>-12.923518382277617</v>
      </c>
      <c r="W2" s="2">
        <f>('[1]Qc, Winter, S3'!W2*Main!$B$5)</f>
        <v>-16.775566144591107</v>
      </c>
      <c r="X2" s="2">
        <f>('[1]Qc, Winter, S3'!X2*Main!$B$5)</f>
        <v>-22.506703636791183</v>
      </c>
      <c r="Y2" s="2">
        <f>('[1]Qc, Winter, S3'!Y2*Main!$B$5)</f>
        <v>-25.333209524142653</v>
      </c>
    </row>
    <row r="3" spans="1:25" x14ac:dyDescent="0.3">
      <c r="A3">
        <v>2</v>
      </c>
      <c r="B3" s="2">
        <f>('[1]Qc, Winter, S3'!B3*Main!$B$5)</f>
        <v>33.097518303812251</v>
      </c>
      <c r="C3" s="2">
        <f>('[1]Qc, Winter, S3'!C3*Main!$B$5)</f>
        <v>40.998385342251694</v>
      </c>
      <c r="D3" s="2">
        <f>('[1]Qc, Winter, S3'!D3*Main!$B$5)</f>
        <v>40.998385342251694</v>
      </c>
      <c r="E3" s="2">
        <f>('[1]Qc, Winter, S3'!E3*Main!$B$5)</f>
        <v>40.998385342251694</v>
      </c>
      <c r="F3" s="2">
        <f>('[1]Qc, Winter, S3'!F3*Main!$B$5)</f>
        <v>40.998385342251694</v>
      </c>
      <c r="G3" s="2">
        <f>('[1]Qc, Winter, S3'!G3*Main!$B$5)</f>
        <v>33.21907451925042</v>
      </c>
      <c r="H3" s="2">
        <f>('[1]Qc, Winter, S3'!H3*Main!$B$5)</f>
        <v>15.067349334019877</v>
      </c>
      <c r="I3" s="2">
        <f>('[1]Qc, Winter, S3'!I3*Main!$B$5)</f>
        <v>1.9397650563424254</v>
      </c>
      <c r="J3" s="2">
        <f>('[1]Qc, Winter, S3'!J3*Main!$B$5)</f>
        <v>-11.349876814540535</v>
      </c>
      <c r="K3" s="2">
        <f>('[1]Qc, Winter, S3'!K3*Main!$B$5)</f>
        <v>-11.349876814540535</v>
      </c>
      <c r="L3" s="2">
        <f>('[1]Qc, Winter, S3'!L3*Main!$B$5)</f>
        <v>-0.97746238387217643</v>
      </c>
      <c r="M3" s="2">
        <f>('[1]Qc, Winter, S3'!M3*Main!$B$5)</f>
        <v>-11.836101676293239</v>
      </c>
      <c r="N3" s="2">
        <f>('[1]Qc, Winter, S3'!N3*Main!$B$5)</f>
        <v>-11.836101676293239</v>
      </c>
      <c r="O3" s="2">
        <f>('[1]Qc, Winter, S3'!O3*Main!$B$5)</f>
        <v>-9.1619605916673663</v>
      </c>
      <c r="P3" s="2">
        <f>('[1]Qc, Winter, S3'!P3*Main!$B$5)</f>
        <v>-1.1395373377897451</v>
      </c>
      <c r="Q3" s="2">
        <f>('[1]Qc, Winter, S3'!Q3*Main!$B$5)</f>
        <v>6.8828598408002506</v>
      </c>
      <c r="R3" s="2">
        <f>('[1]Qc, Winter, S3'!R3*Main!$B$5)</f>
        <v>9.5569922336635837</v>
      </c>
      <c r="S3" s="2">
        <f>('[1]Qc, Winter, S3'!S3*Main!$B$5)</f>
        <v>9.5569922336635837</v>
      </c>
      <c r="T3" s="2">
        <f>('[1]Qc, Winter, S3'!T3*Main!$B$5)</f>
        <v>9.5569922336635837</v>
      </c>
      <c r="U3" s="2">
        <f>('[1]Qc, Winter, S3'!U3*Main!$B$5)</f>
        <v>9.5569922336635837</v>
      </c>
      <c r="V3" s="2">
        <f>('[1]Qc, Winter, S3'!V3*Main!$B$5)</f>
        <v>9.5569922336635837</v>
      </c>
      <c r="W3" s="2">
        <f>('[1]Qc, Winter, S3'!W3*Main!$B$5)</f>
        <v>19.929406573079842</v>
      </c>
      <c r="X3" s="2">
        <f>('[1]Qc, Winter, S3'!X3*Main!$B$5)</f>
        <v>30.46389595766577</v>
      </c>
      <c r="Y3" s="2">
        <f>('[1]Qc, Winter, S3'!Y3*Main!$B$5)</f>
        <v>30.46389595766577</v>
      </c>
    </row>
    <row r="4" spans="1:25" x14ac:dyDescent="0.3">
      <c r="A4">
        <v>3</v>
      </c>
      <c r="B4" s="2">
        <f>('[1]Qc, Winter, S3'!B4*Main!$B$5)</f>
        <v>22.458272031067249</v>
      </c>
      <c r="C4" s="2">
        <f>('[1]Qc, Winter, S3'!C4*Main!$B$5)</f>
        <v>17.323694113848955</v>
      </c>
      <c r="D4" s="2">
        <f>('[1]Qc, Winter, S3'!D4*Main!$B$5)</f>
        <v>14.829968714742822</v>
      </c>
      <c r="E4" s="2">
        <f>('[1]Qc, Winter, S3'!E4*Main!$B$5)</f>
        <v>14.512109943575542</v>
      </c>
      <c r="F4" s="2">
        <f>('[1]Qc, Winter, S3'!F4*Main!$B$5)</f>
        <v>16.493894856085163</v>
      </c>
      <c r="G4" s="2">
        <f>('[1]Qc, Winter, S3'!G4*Main!$B$5)</f>
        <v>20.479443217116359</v>
      </c>
      <c r="H4" s="2">
        <f>('[1]Qc, Winter, S3'!H4*Main!$B$5)</f>
        <v>31.774024003696585</v>
      </c>
      <c r="I4" s="2">
        <f>('[1]Qc, Winter, S3'!I4*Main!$B$5)</f>
        <v>38.790003577166623</v>
      </c>
      <c r="J4" s="2">
        <f>('[1]Qc, Winter, S3'!J4*Main!$B$5)</f>
        <v>44.816354825913891</v>
      </c>
      <c r="K4" s="2">
        <f>('[1]Qc, Winter, S3'!K4*Main!$B$5)</f>
        <v>49.351053436841632</v>
      </c>
      <c r="L4" s="2">
        <f>('[1]Qc, Winter, S3'!L4*Main!$B$5)</f>
        <v>49.767538485137322</v>
      </c>
      <c r="M4" s="2">
        <f>('[1]Qc, Winter, S3'!M4*Main!$B$5)</f>
        <v>48.875166233632697</v>
      </c>
      <c r="N4" s="2">
        <f>('[1]Qc, Winter, S3'!N4*Main!$B$5)</f>
        <v>49.083323032757477</v>
      </c>
      <c r="O4" s="2">
        <f>('[1]Qc, Winter, S3'!O4*Main!$B$5)</f>
        <v>48.582455945326046</v>
      </c>
      <c r="P4" s="2">
        <f>('[1]Qc, Winter, S3'!P4*Main!$B$5)</f>
        <v>43.826983084044805</v>
      </c>
      <c r="Q4" s="2">
        <f>('[1]Qc, Winter, S3'!Q4*Main!$B$5)</f>
        <v>41.639569394201494</v>
      </c>
      <c r="R4" s="2">
        <f>('[1]Qc, Winter, S3'!R4*Main!$B$5)</f>
        <v>42.972162304190164</v>
      </c>
      <c r="S4" s="2">
        <f>('[1]Qc, Winter, S3'!S4*Main!$B$5)</f>
        <v>58.569121917502414</v>
      </c>
      <c r="T4" s="2">
        <f>('[1]Qc, Winter, S3'!T4*Main!$B$5)</f>
        <v>58.484097317225761</v>
      </c>
      <c r="U4" s="2">
        <f>('[1]Qc, Winter, S3'!U4*Main!$B$5)</f>
        <v>56.699437742307595</v>
      </c>
      <c r="V4" s="2">
        <f>('[1]Qc, Winter, S3'!V4*Main!$B$5)</f>
        <v>52.481310623431035</v>
      </c>
      <c r="W4" s="2">
        <f>('[1]Qc, Winter, S3'!W4*Main!$B$5)</f>
        <v>46.673377828290398</v>
      </c>
      <c r="X4" s="2">
        <f>('[1]Qc, Winter, S3'!X4*Main!$B$5)</f>
        <v>38.067891618144174</v>
      </c>
      <c r="Y4" s="2">
        <f>('[1]Qc, Winter, S3'!Y4*Main!$B$5)</f>
        <v>29.205406490012479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6.3110329027920393</v>
      </c>
      <c r="C2" s="2">
        <f>('FL Characterization'!C$4-'FL Characterization'!C$2)*VLOOKUP($A2,'FL Ratio'!$A$2:$B$21,2,FALSE)</f>
        <v>6.9476463139544622</v>
      </c>
      <c r="D2" s="2">
        <f>('FL Characterization'!D$4-'FL Characterization'!D$2)*VLOOKUP($A2,'FL Ratio'!$A$2:$B$21,2,FALSE)</f>
        <v>9.0430216249210034</v>
      </c>
      <c r="E2" s="2">
        <f>('FL Characterization'!E$4-'FL Characterization'!E$2)*VLOOKUP($A2,'FL Ratio'!$A$2:$B$21,2,FALSE)</f>
        <v>10.367460673059721</v>
      </c>
      <c r="F2" s="2">
        <f>('FL Characterization'!F$4-'FL Characterization'!F$2)*VLOOKUP($A2,'FL Ratio'!$A$2:$B$21,2,FALSE)</f>
        <v>12.189776940416269</v>
      </c>
      <c r="G2" s="2">
        <f>('FL Characterization'!G$4-'FL Characterization'!G$2)*VLOOKUP($A2,'FL Ratio'!$A$2:$B$21,2,FALSE)</f>
        <v>14.248971600381203</v>
      </c>
      <c r="H2" s="2">
        <f>('FL Characterization'!H$4-'FL Characterization'!H$2)*VLOOKUP($A2,'FL Ratio'!$A$2:$B$21,2,FALSE)</f>
        <v>12.701680716362993</v>
      </c>
      <c r="I2" s="2">
        <f>('FL Characterization'!I$4-'FL Characterization'!I$2)*VLOOKUP($A2,'FL Ratio'!$A$2:$B$21,2,FALSE)</f>
        <v>18.158448248283641</v>
      </c>
      <c r="J2" s="2">
        <f>('FL Characterization'!J$4-'FL Characterization'!J$2)*VLOOKUP($A2,'FL Ratio'!$A$2:$B$21,2,FALSE)</f>
        <v>16.658349517745791</v>
      </c>
      <c r="K2" s="2">
        <f>('FL Characterization'!K$4-'FL Characterization'!K$2)*VLOOKUP($A2,'FL Ratio'!$A$2:$B$21,2,FALSE)</f>
        <v>18.814637663852729</v>
      </c>
      <c r="L2" s="2">
        <f>('FL Characterization'!L$4-'FL Characterization'!L$2)*VLOOKUP($A2,'FL Ratio'!$A$2:$B$21,2,FALSE)</f>
        <v>19.336416834879596</v>
      </c>
      <c r="M2" s="2">
        <f>('FL Characterization'!M$4-'FL Characterization'!M$2)*VLOOKUP($A2,'FL Ratio'!$A$2:$B$21,2,FALSE)</f>
        <v>17.936120769665038</v>
      </c>
      <c r="N2" s="2">
        <f>('FL Characterization'!N$4-'FL Characterization'!N$2)*VLOOKUP($A2,'FL Ratio'!$A$2:$B$21,2,FALSE)</f>
        <v>16.920134880246586</v>
      </c>
      <c r="O2" s="2">
        <f>('FL Characterization'!O$4-'FL Characterization'!O$2)*VLOOKUP($A2,'FL Ratio'!$A$2:$B$21,2,FALSE)</f>
        <v>15.57743072085343</v>
      </c>
      <c r="P2" s="2">
        <f>('FL Characterization'!P$4-'FL Characterization'!P$2)*VLOOKUP($A2,'FL Ratio'!$A$2:$B$21,2,FALSE)</f>
        <v>14.348512087074043</v>
      </c>
      <c r="Q2" s="2">
        <f>('FL Characterization'!Q$4-'FL Characterization'!Q$2)*VLOOKUP($A2,'FL Ratio'!$A$2:$B$21,2,FALSE)</f>
        <v>12.913477353325327</v>
      </c>
      <c r="R2" s="2">
        <f>('FL Characterization'!R$4-'FL Characterization'!R$2)*VLOOKUP($A2,'FL Ratio'!$A$2:$B$21,2,FALSE)</f>
        <v>12.779067108783105</v>
      </c>
      <c r="S2" s="2">
        <f>('FL Characterization'!S$4-'FL Characterization'!S$2)*VLOOKUP($A2,'FL Ratio'!$A$2:$B$21,2,FALSE)</f>
        <v>10.124989136335151</v>
      </c>
      <c r="T2" s="2">
        <f>('FL Characterization'!T$4-'FL Characterization'!T$2)*VLOOKUP($A2,'FL Ratio'!$A$2:$B$21,2,FALSE)</f>
        <v>8.3772189929022094</v>
      </c>
      <c r="U2" s="2">
        <f>('FL Characterization'!U$4-'FL Characterization'!U$2)*VLOOKUP($A2,'FL Ratio'!$A$2:$B$21,2,FALSE)</f>
        <v>9.9406775591312861</v>
      </c>
      <c r="V2" s="2">
        <f>('FL Characterization'!V$4-'FL Characterization'!V$2)*VLOOKUP($A2,'FL Ratio'!$A$2:$B$21,2,FALSE)</f>
        <v>10.128572244284584</v>
      </c>
      <c r="W2" s="2">
        <f>('FL Characterization'!W$4-'FL Characterization'!W$2)*VLOOKUP($A2,'FL Ratio'!$A$2:$B$21,2,FALSE)</f>
        <v>11.574924355580908</v>
      </c>
      <c r="X2" s="2">
        <f>('FL Characterization'!X$4-'FL Characterization'!X$2)*VLOOKUP($A2,'FL Ratio'!$A$2:$B$21,2,FALSE)</f>
        <v>5.620235908004017</v>
      </c>
      <c r="Y2" s="2">
        <f>('FL Characterization'!Y$4-'FL Characterization'!Y$2)*VLOOKUP($A2,'FL Ratio'!$A$2:$B$21,2,FALSE)</f>
        <v>5.3960731789722924</v>
      </c>
    </row>
    <row r="3" spans="1:25" x14ac:dyDescent="0.3">
      <c r="A3">
        <v>2</v>
      </c>
      <c r="B3" s="2">
        <f>('FL Characterization'!B$4-'FL Characterization'!B$2)*VLOOKUP($A3,'FL Ratio'!$A$2:$B$21,2,FALSE)</f>
        <v>6.3110329027920393</v>
      </c>
      <c r="C3" s="2">
        <f>('FL Characterization'!C$4-'FL Characterization'!C$2)*VLOOKUP($A3,'FL Ratio'!$A$2:$B$21,2,FALSE)</f>
        <v>6.9476463139544622</v>
      </c>
      <c r="D3" s="2">
        <f>('FL Characterization'!D$4-'FL Characterization'!D$2)*VLOOKUP($A3,'FL Ratio'!$A$2:$B$21,2,FALSE)</f>
        <v>9.0430216249210034</v>
      </c>
      <c r="E3" s="2">
        <f>('FL Characterization'!E$4-'FL Characterization'!E$2)*VLOOKUP($A3,'FL Ratio'!$A$2:$B$21,2,FALSE)</f>
        <v>10.367460673059721</v>
      </c>
      <c r="F3" s="2">
        <f>('FL Characterization'!F$4-'FL Characterization'!F$2)*VLOOKUP($A3,'FL Ratio'!$A$2:$B$21,2,FALSE)</f>
        <v>12.189776940416269</v>
      </c>
      <c r="G3" s="2">
        <f>('FL Characterization'!G$4-'FL Characterization'!G$2)*VLOOKUP($A3,'FL Ratio'!$A$2:$B$21,2,FALSE)</f>
        <v>14.248971600381203</v>
      </c>
      <c r="H3" s="2">
        <f>('FL Characterization'!H$4-'FL Characterization'!H$2)*VLOOKUP($A3,'FL Ratio'!$A$2:$B$21,2,FALSE)</f>
        <v>12.701680716362993</v>
      </c>
      <c r="I3" s="2">
        <f>('FL Characterization'!I$4-'FL Characterization'!I$2)*VLOOKUP($A3,'FL Ratio'!$A$2:$B$21,2,FALSE)</f>
        <v>18.158448248283641</v>
      </c>
      <c r="J3" s="2">
        <f>('FL Characterization'!J$4-'FL Characterization'!J$2)*VLOOKUP($A3,'FL Ratio'!$A$2:$B$21,2,FALSE)</f>
        <v>16.658349517745791</v>
      </c>
      <c r="K3" s="2">
        <f>('FL Characterization'!K$4-'FL Characterization'!K$2)*VLOOKUP($A3,'FL Ratio'!$A$2:$B$21,2,FALSE)</f>
        <v>18.814637663852729</v>
      </c>
      <c r="L3" s="2">
        <f>('FL Characterization'!L$4-'FL Characterization'!L$2)*VLOOKUP($A3,'FL Ratio'!$A$2:$B$21,2,FALSE)</f>
        <v>19.336416834879596</v>
      </c>
      <c r="M3" s="2">
        <f>('FL Characterization'!M$4-'FL Characterization'!M$2)*VLOOKUP($A3,'FL Ratio'!$A$2:$B$21,2,FALSE)</f>
        <v>17.936120769665038</v>
      </c>
      <c r="N3" s="2">
        <f>('FL Characterization'!N$4-'FL Characterization'!N$2)*VLOOKUP($A3,'FL Ratio'!$A$2:$B$21,2,FALSE)</f>
        <v>16.920134880246586</v>
      </c>
      <c r="O3" s="2">
        <f>('FL Characterization'!O$4-'FL Characterization'!O$2)*VLOOKUP($A3,'FL Ratio'!$A$2:$B$21,2,FALSE)</f>
        <v>15.57743072085343</v>
      </c>
      <c r="P3" s="2">
        <f>('FL Characterization'!P$4-'FL Characterization'!P$2)*VLOOKUP($A3,'FL Ratio'!$A$2:$B$21,2,FALSE)</f>
        <v>14.348512087074043</v>
      </c>
      <c r="Q3" s="2">
        <f>('FL Characterization'!Q$4-'FL Characterization'!Q$2)*VLOOKUP($A3,'FL Ratio'!$A$2:$B$21,2,FALSE)</f>
        <v>12.913477353325327</v>
      </c>
      <c r="R3" s="2">
        <f>('FL Characterization'!R$4-'FL Characterization'!R$2)*VLOOKUP($A3,'FL Ratio'!$A$2:$B$21,2,FALSE)</f>
        <v>12.779067108783105</v>
      </c>
      <c r="S3" s="2">
        <f>('FL Characterization'!S$4-'FL Characterization'!S$2)*VLOOKUP($A3,'FL Ratio'!$A$2:$B$21,2,FALSE)</f>
        <v>10.124989136335151</v>
      </c>
      <c r="T3" s="2">
        <f>('FL Characterization'!T$4-'FL Characterization'!T$2)*VLOOKUP($A3,'FL Ratio'!$A$2:$B$21,2,FALSE)</f>
        <v>8.3772189929022094</v>
      </c>
      <c r="U3" s="2">
        <f>('FL Characterization'!U$4-'FL Characterization'!U$2)*VLOOKUP($A3,'FL Ratio'!$A$2:$B$21,2,FALSE)</f>
        <v>9.9406775591312861</v>
      </c>
      <c r="V3" s="2">
        <f>('FL Characterization'!V$4-'FL Characterization'!V$2)*VLOOKUP($A3,'FL Ratio'!$A$2:$B$21,2,FALSE)</f>
        <v>10.128572244284584</v>
      </c>
      <c r="W3" s="2">
        <f>('FL Characterization'!W$4-'FL Characterization'!W$2)*VLOOKUP($A3,'FL Ratio'!$A$2:$B$21,2,FALSE)</f>
        <v>11.574924355580908</v>
      </c>
      <c r="X3" s="2">
        <f>('FL Characterization'!X$4-'FL Characterization'!X$2)*VLOOKUP($A3,'FL Ratio'!$A$2:$B$21,2,FALSE)</f>
        <v>5.620235908004017</v>
      </c>
      <c r="Y3" s="2">
        <f>('FL Characterization'!Y$4-'FL Characterization'!Y$2)*VLOOKUP($A3,'FL Ratio'!$A$2:$B$21,2,FALSE)</f>
        <v>5.3960731789722924</v>
      </c>
    </row>
    <row r="4" spans="1:25" x14ac:dyDescent="0.3">
      <c r="A4">
        <v>3</v>
      </c>
      <c r="B4" s="2">
        <f>('FL Characterization'!B$4-'FL Characterization'!B$2)*VLOOKUP($A4,'FL Ratio'!$A$2:$B$21,2,FALSE)</f>
        <v>6.3110329027920393</v>
      </c>
      <c r="C4" s="2">
        <f>('FL Characterization'!C$4-'FL Characterization'!C$2)*VLOOKUP($A4,'FL Ratio'!$A$2:$B$21,2,FALSE)</f>
        <v>6.9476463139544622</v>
      </c>
      <c r="D4" s="2">
        <f>('FL Characterization'!D$4-'FL Characterization'!D$2)*VLOOKUP($A4,'FL Ratio'!$A$2:$B$21,2,FALSE)</f>
        <v>9.0430216249210034</v>
      </c>
      <c r="E4" s="2">
        <f>('FL Characterization'!E$4-'FL Characterization'!E$2)*VLOOKUP($A4,'FL Ratio'!$A$2:$B$21,2,FALSE)</f>
        <v>10.367460673059721</v>
      </c>
      <c r="F4" s="2">
        <f>('FL Characterization'!F$4-'FL Characterization'!F$2)*VLOOKUP($A4,'FL Ratio'!$A$2:$B$21,2,FALSE)</f>
        <v>12.189776940416269</v>
      </c>
      <c r="G4" s="2">
        <f>('FL Characterization'!G$4-'FL Characterization'!G$2)*VLOOKUP($A4,'FL Ratio'!$A$2:$B$21,2,FALSE)</f>
        <v>14.248971600381203</v>
      </c>
      <c r="H4" s="2">
        <f>('FL Characterization'!H$4-'FL Characterization'!H$2)*VLOOKUP($A4,'FL Ratio'!$A$2:$B$21,2,FALSE)</f>
        <v>12.701680716362993</v>
      </c>
      <c r="I4" s="2">
        <f>('FL Characterization'!I$4-'FL Characterization'!I$2)*VLOOKUP($A4,'FL Ratio'!$A$2:$B$21,2,FALSE)</f>
        <v>18.158448248283641</v>
      </c>
      <c r="J4" s="2">
        <f>('FL Characterization'!J$4-'FL Characterization'!J$2)*VLOOKUP($A4,'FL Ratio'!$A$2:$B$21,2,FALSE)</f>
        <v>16.658349517745791</v>
      </c>
      <c r="K4" s="2">
        <f>('FL Characterization'!K$4-'FL Characterization'!K$2)*VLOOKUP($A4,'FL Ratio'!$A$2:$B$21,2,FALSE)</f>
        <v>18.814637663852729</v>
      </c>
      <c r="L4" s="2">
        <f>('FL Characterization'!L$4-'FL Characterization'!L$2)*VLOOKUP($A4,'FL Ratio'!$A$2:$B$21,2,FALSE)</f>
        <v>19.336416834879596</v>
      </c>
      <c r="M4" s="2">
        <f>('FL Characterization'!M$4-'FL Characterization'!M$2)*VLOOKUP($A4,'FL Ratio'!$A$2:$B$21,2,FALSE)</f>
        <v>17.936120769665038</v>
      </c>
      <c r="N4" s="2">
        <f>('FL Characterization'!N$4-'FL Characterization'!N$2)*VLOOKUP($A4,'FL Ratio'!$A$2:$B$21,2,FALSE)</f>
        <v>16.920134880246586</v>
      </c>
      <c r="O4" s="2">
        <f>('FL Characterization'!O$4-'FL Characterization'!O$2)*VLOOKUP($A4,'FL Ratio'!$A$2:$B$21,2,FALSE)</f>
        <v>15.57743072085343</v>
      </c>
      <c r="P4" s="2">
        <f>('FL Characterization'!P$4-'FL Characterization'!P$2)*VLOOKUP($A4,'FL Ratio'!$A$2:$B$21,2,FALSE)</f>
        <v>14.348512087074043</v>
      </c>
      <c r="Q4" s="2">
        <f>('FL Characterization'!Q$4-'FL Characterization'!Q$2)*VLOOKUP($A4,'FL Ratio'!$A$2:$B$21,2,FALSE)</f>
        <v>12.913477353325327</v>
      </c>
      <c r="R4" s="2">
        <f>('FL Characterization'!R$4-'FL Characterization'!R$2)*VLOOKUP($A4,'FL Ratio'!$A$2:$B$21,2,FALSE)</f>
        <v>12.779067108783105</v>
      </c>
      <c r="S4" s="2">
        <f>('FL Characterization'!S$4-'FL Characterization'!S$2)*VLOOKUP($A4,'FL Ratio'!$A$2:$B$21,2,FALSE)</f>
        <v>10.124989136335151</v>
      </c>
      <c r="T4" s="2">
        <f>('FL Characterization'!T$4-'FL Characterization'!T$2)*VLOOKUP($A4,'FL Ratio'!$A$2:$B$21,2,FALSE)</f>
        <v>8.3772189929022094</v>
      </c>
      <c r="U4" s="2">
        <f>('FL Characterization'!U$4-'FL Characterization'!U$2)*VLOOKUP($A4,'FL Ratio'!$A$2:$B$21,2,FALSE)</f>
        <v>9.9406775591312861</v>
      </c>
      <c r="V4" s="2">
        <f>('FL Characterization'!V$4-'FL Characterization'!V$2)*VLOOKUP($A4,'FL Ratio'!$A$2:$B$21,2,FALSE)</f>
        <v>10.128572244284584</v>
      </c>
      <c r="W4" s="2">
        <f>('FL Characterization'!W$4-'FL Characterization'!W$2)*VLOOKUP($A4,'FL Ratio'!$A$2:$B$21,2,FALSE)</f>
        <v>11.574924355580908</v>
      </c>
      <c r="X4" s="2">
        <f>('FL Characterization'!X$4-'FL Characterization'!X$2)*VLOOKUP($A4,'FL Ratio'!$A$2:$B$21,2,FALSE)</f>
        <v>5.620235908004017</v>
      </c>
      <c r="Y4" s="2">
        <f>('FL Characterization'!Y$4-'FL Characterization'!Y$2)*VLOOKUP($A4,'FL Ratio'!$A$2:$B$21,2,FALSE)</f>
        <v>5.3960731789722924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17.496490902844727</v>
      </c>
      <c r="C2" s="2">
        <f>('FL Characterization'!C$2-'FL Characterization'!C$3)*VLOOKUP($A2,'FL Ratio'!$A$2:$B$21,2,FALSE)</f>
        <v>18.516365775281468</v>
      </c>
      <c r="D2" s="2">
        <f>('FL Characterization'!D$2-'FL Characterization'!D$3)*VLOOKUP($A2,'FL Ratio'!$A$2:$B$21,2,FALSE)</f>
        <v>19.552845294313155</v>
      </c>
      <c r="E2" s="2">
        <f>('FL Characterization'!E$2-'FL Characterization'!E$3)*VLOOKUP($A2,'FL Ratio'!$A$2:$B$21,2,FALSE)</f>
        <v>20.441630851526664</v>
      </c>
      <c r="F2" s="2">
        <f>('FL Characterization'!F$2-'FL Characterization'!F$3)*VLOOKUP($A2,'FL Ratio'!$A$2:$B$21,2,FALSE)</f>
        <v>20.673658939471785</v>
      </c>
      <c r="G2" s="2">
        <f>('FL Characterization'!G$2-'FL Characterization'!G$3)*VLOOKUP($A2,'FL Ratio'!$A$2:$B$21,2,FALSE)</f>
        <v>21.625804332376521</v>
      </c>
      <c r="H2" s="2">
        <f>('FL Characterization'!H$2-'FL Characterization'!H$3)*VLOOKUP($A2,'FL Ratio'!$A$2:$B$21,2,FALSE)</f>
        <v>21.515252343204935</v>
      </c>
      <c r="I2" s="2">
        <f>('FL Characterization'!I$2-'FL Characterization'!I$3)*VLOOKUP($A2,'FL Ratio'!$A$2:$B$21,2,FALSE)</f>
        <v>20.336934185101711</v>
      </c>
      <c r="J2" s="2">
        <f>('FL Characterization'!J$2-'FL Characterization'!J$3)*VLOOKUP($A2,'FL Ratio'!$A$2:$B$21,2,FALSE)</f>
        <v>18.426088933531069</v>
      </c>
      <c r="K2" s="2">
        <f>('FL Characterization'!K$2-'FL Characterization'!K$3)*VLOOKUP($A2,'FL Ratio'!$A$2:$B$21,2,FALSE)</f>
        <v>27.058189251665645</v>
      </c>
      <c r="L2" s="2">
        <f>('FL Characterization'!L$2-'FL Characterization'!L$3)*VLOOKUP($A2,'FL Ratio'!$A$2:$B$21,2,FALSE)</f>
        <v>26.423411090916353</v>
      </c>
      <c r="M2" s="2">
        <f>('FL Characterization'!M$2-'FL Characterization'!M$3)*VLOOKUP($A2,'FL Ratio'!$A$2:$B$21,2,FALSE)</f>
        <v>24.331225619953585</v>
      </c>
      <c r="N2" s="2">
        <f>('FL Characterization'!N$2-'FL Characterization'!N$3)*VLOOKUP($A2,'FL Ratio'!$A$2:$B$21,2,FALSE)</f>
        <v>23.740012808296804</v>
      </c>
      <c r="O2" s="2">
        <f>('FL Characterization'!O$2-'FL Characterization'!O$3)*VLOOKUP($A2,'FL Ratio'!$A$2:$B$21,2,FALSE)</f>
        <v>23.837586955261301</v>
      </c>
      <c r="P2" s="2">
        <f>('FL Characterization'!P$2-'FL Characterization'!P$3)*VLOOKUP($A2,'FL Ratio'!$A$2:$B$21,2,FALSE)</f>
        <v>22.708252504613156</v>
      </c>
      <c r="Q2" s="2">
        <f>('FL Characterization'!Q$2-'FL Characterization'!Q$3)*VLOOKUP($A2,'FL Ratio'!$A$2:$B$21,2,FALSE)</f>
        <v>20.815497578543319</v>
      </c>
      <c r="R2" s="2">
        <f>('FL Characterization'!R$2-'FL Characterization'!R$3)*VLOOKUP($A2,'FL Ratio'!$A$2:$B$21,2,FALSE)</f>
        <v>18.707493996876941</v>
      </c>
      <c r="S2" s="2">
        <f>('FL Characterization'!S$2-'FL Characterization'!S$3)*VLOOKUP($A2,'FL Ratio'!$A$2:$B$21,2,FALSE)</f>
        <v>18.036404095810809</v>
      </c>
      <c r="T2" s="2">
        <f>('FL Characterization'!T$2-'FL Characterization'!T$3)*VLOOKUP($A2,'FL Ratio'!$A$2:$B$21,2,FALSE)</f>
        <v>11.337608998588451</v>
      </c>
      <c r="U2" s="2">
        <f>('FL Characterization'!U$2-'FL Characterization'!U$3)*VLOOKUP($A2,'FL Ratio'!$A$2:$B$21,2,FALSE)</f>
        <v>12.124538157873511</v>
      </c>
      <c r="V2" s="2">
        <f>('FL Characterization'!V$2-'FL Characterization'!V$3)*VLOOKUP($A2,'FL Ratio'!$A$2:$B$21,2,FALSE)</f>
        <v>13.256013734003631</v>
      </c>
      <c r="W2" s="2">
        <f>('FL Characterization'!W$2-'FL Characterization'!W$3)*VLOOKUP($A2,'FL Ratio'!$A$2:$B$21,2,FALSE)</f>
        <v>13.572332251637286</v>
      </c>
      <c r="X2" s="2">
        <f>('FL Characterization'!X$2-'FL Characterization'!X$3)*VLOOKUP($A2,'FL Ratio'!$A$2:$B$21,2,FALSE)</f>
        <v>14.155024257804552</v>
      </c>
      <c r="Y2" s="2">
        <f>('FL Characterization'!Y$2-'FL Characterization'!Y$3)*VLOOKUP($A2,'FL Ratio'!$A$2:$B$21,2,FALSE)</f>
        <v>15.624535481456977</v>
      </c>
    </row>
    <row r="3" spans="1:25" x14ac:dyDescent="0.3">
      <c r="A3">
        <v>2</v>
      </c>
      <c r="B3" s="2">
        <f>('FL Characterization'!B$2-'FL Characterization'!B$3)*VLOOKUP($A3,'FL Ratio'!$A$2:$B$21,2,FALSE)</f>
        <v>17.496490902844727</v>
      </c>
      <c r="C3" s="2">
        <f>('FL Characterization'!C$2-'FL Characterization'!C$3)*VLOOKUP($A3,'FL Ratio'!$A$2:$B$21,2,FALSE)</f>
        <v>18.516365775281468</v>
      </c>
      <c r="D3" s="2">
        <f>('FL Characterization'!D$2-'FL Characterization'!D$3)*VLOOKUP($A3,'FL Ratio'!$A$2:$B$21,2,FALSE)</f>
        <v>19.552845294313155</v>
      </c>
      <c r="E3" s="2">
        <f>('FL Characterization'!E$2-'FL Characterization'!E$3)*VLOOKUP($A3,'FL Ratio'!$A$2:$B$21,2,FALSE)</f>
        <v>20.441630851526664</v>
      </c>
      <c r="F3" s="2">
        <f>('FL Characterization'!F$2-'FL Characterization'!F$3)*VLOOKUP($A3,'FL Ratio'!$A$2:$B$21,2,FALSE)</f>
        <v>20.673658939471785</v>
      </c>
      <c r="G3" s="2">
        <f>('FL Characterization'!G$2-'FL Characterization'!G$3)*VLOOKUP($A3,'FL Ratio'!$A$2:$B$21,2,FALSE)</f>
        <v>21.625804332376521</v>
      </c>
      <c r="H3" s="2">
        <f>('FL Characterization'!H$2-'FL Characterization'!H$3)*VLOOKUP($A3,'FL Ratio'!$A$2:$B$21,2,FALSE)</f>
        <v>21.515252343204935</v>
      </c>
      <c r="I3" s="2">
        <f>('FL Characterization'!I$2-'FL Characterization'!I$3)*VLOOKUP($A3,'FL Ratio'!$A$2:$B$21,2,FALSE)</f>
        <v>20.336934185101711</v>
      </c>
      <c r="J3" s="2">
        <f>('FL Characterization'!J$2-'FL Characterization'!J$3)*VLOOKUP($A3,'FL Ratio'!$A$2:$B$21,2,FALSE)</f>
        <v>18.426088933531069</v>
      </c>
      <c r="K3" s="2">
        <f>('FL Characterization'!K$2-'FL Characterization'!K$3)*VLOOKUP($A3,'FL Ratio'!$A$2:$B$21,2,FALSE)</f>
        <v>27.058189251665645</v>
      </c>
      <c r="L3" s="2">
        <f>('FL Characterization'!L$2-'FL Characterization'!L$3)*VLOOKUP($A3,'FL Ratio'!$A$2:$B$21,2,FALSE)</f>
        <v>26.423411090916353</v>
      </c>
      <c r="M3" s="2">
        <f>('FL Characterization'!M$2-'FL Characterization'!M$3)*VLOOKUP($A3,'FL Ratio'!$A$2:$B$21,2,FALSE)</f>
        <v>24.331225619953585</v>
      </c>
      <c r="N3" s="2">
        <f>('FL Characterization'!N$2-'FL Characterization'!N$3)*VLOOKUP($A3,'FL Ratio'!$A$2:$B$21,2,FALSE)</f>
        <v>23.740012808296804</v>
      </c>
      <c r="O3" s="2">
        <f>('FL Characterization'!O$2-'FL Characterization'!O$3)*VLOOKUP($A3,'FL Ratio'!$A$2:$B$21,2,FALSE)</f>
        <v>23.837586955261301</v>
      </c>
      <c r="P3" s="2">
        <f>('FL Characterization'!P$2-'FL Characterization'!P$3)*VLOOKUP($A3,'FL Ratio'!$A$2:$B$21,2,FALSE)</f>
        <v>22.708252504613156</v>
      </c>
      <c r="Q3" s="2">
        <f>('FL Characterization'!Q$2-'FL Characterization'!Q$3)*VLOOKUP($A3,'FL Ratio'!$A$2:$B$21,2,FALSE)</f>
        <v>20.815497578543319</v>
      </c>
      <c r="R3" s="2">
        <f>('FL Characterization'!R$2-'FL Characterization'!R$3)*VLOOKUP($A3,'FL Ratio'!$A$2:$B$21,2,FALSE)</f>
        <v>18.707493996876941</v>
      </c>
      <c r="S3" s="2">
        <f>('FL Characterization'!S$2-'FL Characterization'!S$3)*VLOOKUP($A3,'FL Ratio'!$A$2:$B$21,2,FALSE)</f>
        <v>18.036404095810809</v>
      </c>
      <c r="T3" s="2">
        <f>('FL Characterization'!T$2-'FL Characterization'!T$3)*VLOOKUP($A3,'FL Ratio'!$A$2:$B$21,2,FALSE)</f>
        <v>11.337608998588451</v>
      </c>
      <c r="U3" s="2">
        <f>('FL Characterization'!U$2-'FL Characterization'!U$3)*VLOOKUP($A3,'FL Ratio'!$A$2:$B$21,2,FALSE)</f>
        <v>12.124538157873511</v>
      </c>
      <c r="V3" s="2">
        <f>('FL Characterization'!V$2-'FL Characterization'!V$3)*VLOOKUP($A3,'FL Ratio'!$A$2:$B$21,2,FALSE)</f>
        <v>13.256013734003631</v>
      </c>
      <c r="W3" s="2">
        <f>('FL Characterization'!W$2-'FL Characterization'!W$3)*VLOOKUP($A3,'FL Ratio'!$A$2:$B$21,2,FALSE)</f>
        <v>13.572332251637286</v>
      </c>
      <c r="X3" s="2">
        <f>('FL Characterization'!X$2-'FL Characterization'!X$3)*VLOOKUP($A3,'FL Ratio'!$A$2:$B$21,2,FALSE)</f>
        <v>14.155024257804552</v>
      </c>
      <c r="Y3" s="2">
        <f>('FL Characterization'!Y$2-'FL Characterization'!Y$3)*VLOOKUP($A3,'FL Ratio'!$A$2:$B$21,2,FALSE)</f>
        <v>15.624535481456977</v>
      </c>
    </row>
    <row r="4" spans="1:25" x14ac:dyDescent="0.3">
      <c r="A4">
        <v>3</v>
      </c>
      <c r="B4" s="2">
        <f>('FL Characterization'!B$2-'FL Characterization'!B$3)*VLOOKUP($A4,'FL Ratio'!$A$2:$B$21,2,FALSE)</f>
        <v>17.496490902844727</v>
      </c>
      <c r="C4" s="2">
        <f>('FL Characterization'!C$2-'FL Characterization'!C$3)*VLOOKUP($A4,'FL Ratio'!$A$2:$B$21,2,FALSE)</f>
        <v>18.516365775281468</v>
      </c>
      <c r="D4" s="2">
        <f>('FL Characterization'!D$2-'FL Characterization'!D$3)*VLOOKUP($A4,'FL Ratio'!$A$2:$B$21,2,FALSE)</f>
        <v>19.552845294313155</v>
      </c>
      <c r="E4" s="2">
        <f>('FL Characterization'!E$2-'FL Characterization'!E$3)*VLOOKUP($A4,'FL Ratio'!$A$2:$B$21,2,FALSE)</f>
        <v>20.441630851526664</v>
      </c>
      <c r="F4" s="2">
        <f>('FL Characterization'!F$2-'FL Characterization'!F$3)*VLOOKUP($A4,'FL Ratio'!$A$2:$B$21,2,FALSE)</f>
        <v>20.673658939471785</v>
      </c>
      <c r="G4" s="2">
        <f>('FL Characterization'!G$2-'FL Characterization'!G$3)*VLOOKUP($A4,'FL Ratio'!$A$2:$B$21,2,FALSE)</f>
        <v>21.625804332376521</v>
      </c>
      <c r="H4" s="2">
        <f>('FL Characterization'!H$2-'FL Characterization'!H$3)*VLOOKUP($A4,'FL Ratio'!$A$2:$B$21,2,FALSE)</f>
        <v>21.515252343204935</v>
      </c>
      <c r="I4" s="2">
        <f>('FL Characterization'!I$2-'FL Characterization'!I$3)*VLOOKUP($A4,'FL Ratio'!$A$2:$B$21,2,FALSE)</f>
        <v>20.336934185101711</v>
      </c>
      <c r="J4" s="2">
        <f>('FL Characterization'!J$2-'FL Characterization'!J$3)*VLOOKUP($A4,'FL Ratio'!$A$2:$B$21,2,FALSE)</f>
        <v>18.426088933531069</v>
      </c>
      <c r="K4" s="2">
        <f>('FL Characterization'!K$2-'FL Characterization'!K$3)*VLOOKUP($A4,'FL Ratio'!$A$2:$B$21,2,FALSE)</f>
        <v>27.058189251665645</v>
      </c>
      <c r="L4" s="2">
        <f>('FL Characterization'!L$2-'FL Characterization'!L$3)*VLOOKUP($A4,'FL Ratio'!$A$2:$B$21,2,FALSE)</f>
        <v>26.423411090916353</v>
      </c>
      <c r="M4" s="2">
        <f>('FL Characterization'!M$2-'FL Characterization'!M$3)*VLOOKUP($A4,'FL Ratio'!$A$2:$B$21,2,FALSE)</f>
        <v>24.331225619953585</v>
      </c>
      <c r="N4" s="2">
        <f>('FL Characterization'!N$2-'FL Characterization'!N$3)*VLOOKUP($A4,'FL Ratio'!$A$2:$B$21,2,FALSE)</f>
        <v>23.740012808296804</v>
      </c>
      <c r="O4" s="2">
        <f>('FL Characterization'!O$2-'FL Characterization'!O$3)*VLOOKUP($A4,'FL Ratio'!$A$2:$B$21,2,FALSE)</f>
        <v>23.837586955261301</v>
      </c>
      <c r="P4" s="2">
        <f>('FL Characterization'!P$2-'FL Characterization'!P$3)*VLOOKUP($A4,'FL Ratio'!$A$2:$B$21,2,FALSE)</f>
        <v>22.708252504613156</v>
      </c>
      <c r="Q4" s="2">
        <f>('FL Characterization'!Q$2-'FL Characterization'!Q$3)*VLOOKUP($A4,'FL Ratio'!$A$2:$B$21,2,FALSE)</f>
        <v>20.815497578543319</v>
      </c>
      <c r="R4" s="2">
        <f>('FL Characterization'!R$2-'FL Characterization'!R$3)*VLOOKUP($A4,'FL Ratio'!$A$2:$B$21,2,FALSE)</f>
        <v>18.707493996876941</v>
      </c>
      <c r="S4" s="2">
        <f>('FL Characterization'!S$2-'FL Characterization'!S$3)*VLOOKUP($A4,'FL Ratio'!$A$2:$B$21,2,FALSE)</f>
        <v>18.036404095810809</v>
      </c>
      <c r="T4" s="2">
        <f>('FL Characterization'!T$2-'FL Characterization'!T$3)*VLOOKUP($A4,'FL Ratio'!$A$2:$B$21,2,FALSE)</f>
        <v>11.337608998588451</v>
      </c>
      <c r="U4" s="2">
        <f>('FL Characterization'!U$2-'FL Characterization'!U$3)*VLOOKUP($A4,'FL Ratio'!$A$2:$B$21,2,FALSE)</f>
        <v>12.124538157873511</v>
      </c>
      <c r="V4" s="2">
        <f>('FL Characterization'!V$2-'FL Characterization'!V$3)*VLOOKUP($A4,'FL Ratio'!$A$2:$B$21,2,FALSE)</f>
        <v>13.256013734003631</v>
      </c>
      <c r="W4" s="2">
        <f>('FL Characterization'!W$2-'FL Characterization'!W$3)*VLOOKUP($A4,'FL Ratio'!$A$2:$B$21,2,FALSE)</f>
        <v>13.572332251637286</v>
      </c>
      <c r="X4" s="2">
        <f>('FL Characterization'!X$2-'FL Characterization'!X$3)*VLOOKUP($A4,'FL Ratio'!$A$2:$B$21,2,FALSE)</f>
        <v>14.155024257804552</v>
      </c>
      <c r="Y4" s="2">
        <f>('FL Characterization'!Y$2-'FL Characterization'!Y$3)*VLOOKUP($A4,'FL Ratio'!$A$2:$B$21,2,FALSE)</f>
        <v>15.624535481456977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25.515290915705808</v>
      </c>
      <c r="C6" s="9">
        <f>VLOOKUP($A6,'RES installed'!$A$2:$C$7,3,FALSE)*'[1]Profiles, RES, Winter'!C$5</f>
        <v>23.579844397179002</v>
      </c>
      <c r="D6" s="9">
        <f>VLOOKUP($A6,'RES installed'!$A$2:$C$7,3,FALSE)*'[1]Profiles, RES, Winter'!D$5</f>
        <v>24.964931294078138</v>
      </c>
      <c r="E6" s="9">
        <f>VLOOKUP($A6,'RES installed'!$A$2:$C$7,3,FALSE)*'[1]Profiles, RES, Winter'!E$5</f>
        <v>24.8562199149222</v>
      </c>
      <c r="F6" s="9">
        <f>VLOOKUP($A6,'RES installed'!$A$2:$C$7,3,FALSE)*'[1]Profiles, RES, Winter'!F$5</f>
        <v>20.464401656778236</v>
      </c>
      <c r="G6" s="9">
        <f>VLOOKUP($A6,'RES installed'!$A$2:$C$7,3,FALSE)*'[1]Profiles, RES, Winter'!G$5</f>
        <v>20.756923765812161</v>
      </c>
      <c r="H6" s="9">
        <f>VLOOKUP($A6,'RES installed'!$A$2:$C$7,3,FALSE)*'[1]Profiles, RES, Winter'!H$5</f>
        <v>20.801550430986229</v>
      </c>
      <c r="I6" s="9">
        <f>VLOOKUP($A6,'RES installed'!$A$2:$C$7,3,FALSE)*'[1]Profiles, RES, Winter'!I$5</f>
        <v>18.680255793126609</v>
      </c>
      <c r="J6" s="9">
        <f>VLOOKUP($A6,'RES installed'!$A$2:$C$7,3,FALSE)*'[1]Profiles, RES, Winter'!J$5</f>
        <v>16.87037809246614</v>
      </c>
      <c r="K6" s="9">
        <f>VLOOKUP($A6,'RES installed'!$A$2:$C$7,3,FALSE)*'[1]Profiles, RES, Winter'!K$5</f>
        <v>12.194872943020259</v>
      </c>
      <c r="L6" s="9">
        <f>VLOOKUP($A6,'RES installed'!$A$2:$C$7,3,FALSE)*'[1]Profiles, RES, Winter'!L$5</f>
        <v>11.247917832754952</v>
      </c>
      <c r="M6" s="9">
        <f>VLOOKUP($A6,'RES installed'!$A$2:$C$7,3,FALSE)*'[1]Profiles, RES, Winter'!M$5</f>
        <v>7.5461770961603047</v>
      </c>
      <c r="N6" s="9">
        <f>VLOOKUP($A6,'RES installed'!$A$2:$C$7,3,FALSE)*'[1]Profiles, RES, Winter'!N$5</f>
        <v>6.2718242751595206</v>
      </c>
      <c r="O6" s="9">
        <f>VLOOKUP($A6,'RES installed'!$A$2:$C$7,3,FALSE)*'[1]Profiles, RES, Winter'!O$5</f>
        <v>6.0051074666965176</v>
      </c>
      <c r="P6" s="9">
        <f>VLOOKUP($A6,'RES installed'!$A$2:$C$7,3,FALSE)*'[1]Profiles, RES, Winter'!P$5</f>
        <v>8.3310324079256688</v>
      </c>
      <c r="Q6" s="9">
        <f>VLOOKUP($A6,'RES installed'!$A$2:$C$7,3,FALSE)*'[1]Profiles, RES, Winter'!Q$5</f>
        <v>11.269952003806109</v>
      </c>
      <c r="R6" s="9">
        <f>VLOOKUP($A6,'RES installed'!$A$2:$C$7,3,FALSE)*'[1]Profiles, RES, Winter'!R$5</f>
        <v>12.60042119108922</v>
      </c>
      <c r="S6" s="9">
        <f>VLOOKUP($A6,'RES installed'!$A$2:$C$7,3,FALSE)*'[1]Profiles, RES, Winter'!S$5</f>
        <v>17.305492975484164</v>
      </c>
      <c r="T6" s="9">
        <f>VLOOKUP($A6,'RES installed'!$A$2:$C$7,3,FALSE)*'[1]Profiles, RES, Winter'!T$5</f>
        <v>15.740714205753944</v>
      </c>
      <c r="U6" s="9">
        <f>VLOOKUP($A6,'RES installed'!$A$2:$C$7,3,FALSE)*'[1]Profiles, RES, Winter'!U$5</f>
        <v>14.964037837232732</v>
      </c>
      <c r="V6" s="9">
        <f>VLOOKUP($A6,'RES installed'!$A$2:$C$7,3,FALSE)*'[1]Profiles, RES, Winter'!V$5</f>
        <v>19.744669344005374</v>
      </c>
      <c r="W6" s="9">
        <f>VLOOKUP($A6,'RES installed'!$A$2:$C$7,3,FALSE)*'[1]Profiles, RES, Winter'!W$5</f>
        <v>23.615332195231165</v>
      </c>
      <c r="X6" s="9">
        <f>VLOOKUP($A6,'RES installed'!$A$2:$C$7,3,FALSE)*'[1]Profiles, RES, Winter'!X$5</f>
        <v>22.326869472741521</v>
      </c>
      <c r="Y6" s="9">
        <f>VLOOKUP($A6,'RES installed'!$A$2:$C$7,3,FALSE)*'[1]Profiles, RES, Winter'!Y$5</f>
        <v>31.735945371095937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7.8403584163847483E-4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0.47675779464204066</v>
      </c>
      <c r="J8" s="6">
        <f>VLOOKUP($A8,'RES installed'!$A$2:$C$7,3,FALSE)*'[1]Profiles, RES, Winter'!J$2</f>
        <v>9.445119776904086</v>
      </c>
      <c r="K8" s="6">
        <f>VLOOKUP($A8,'RES installed'!$A$2:$C$7,3,FALSE)*'[1]Profiles, RES, Winter'!K$2</f>
        <v>24.645046630703117</v>
      </c>
      <c r="L8" s="6">
        <f>VLOOKUP($A8,'RES installed'!$A$2:$C$7,3,FALSE)*'[1]Profiles, RES, Winter'!L$2</f>
        <v>30.755805979701922</v>
      </c>
      <c r="M8" s="6">
        <f>VLOOKUP($A8,'RES installed'!$A$2:$C$7,3,FALSE)*'[1]Profiles, RES, Winter'!M$2</f>
        <v>34.160569626040036</v>
      </c>
      <c r="N8" s="6">
        <f>VLOOKUP($A8,'RES installed'!$A$2:$C$7,3,FALSE)*'[1]Profiles, RES, Winter'!N$2</f>
        <v>34.794070586083933</v>
      </c>
      <c r="O8" s="6">
        <f>VLOOKUP($A8,'RES installed'!$A$2:$C$7,3,FALSE)*'[1]Profiles, RES, Winter'!O$2</f>
        <v>34.155161378805879</v>
      </c>
      <c r="P8" s="6">
        <f>VLOOKUP($A8,'RES installed'!$A$2:$C$7,3,FALSE)*'[1]Profiles, RES, Winter'!P$2</f>
        <v>29.163669196306113</v>
      </c>
      <c r="Q8" s="6">
        <f>VLOOKUP($A8,'RES installed'!$A$2:$C$7,3,FALSE)*'[1]Profiles, RES, Winter'!Q$2</f>
        <v>19.272161013074882</v>
      </c>
      <c r="R8" s="6">
        <f>VLOOKUP($A8,'RES installed'!$A$2:$C$7,3,FALSE)*'[1]Profiles, RES, Winter'!R$2</f>
        <v>4.708415241839627</v>
      </c>
      <c r="S8" s="6">
        <f>VLOOKUP($A8,'RES installed'!$A$2:$C$7,3,FALSE)*'[1]Profiles, RES, Winter'!S$2</f>
        <v>3.6801682362622296E-2</v>
      </c>
      <c r="T8" s="6">
        <f>VLOOKUP($A8,'RES installed'!$A$2:$C$7,3,FALSE)*'[1]Profiles, RES, Winter'!T$2</f>
        <v>3.168144829477919E-3</v>
      </c>
      <c r="U8" s="6">
        <f>VLOOKUP($A8,'RES installed'!$A$2:$C$7,3,FALSE)*'[1]Profiles, RES, Winter'!U$2</f>
        <v>2.4241108164944685E-3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7.8403584163847483E-4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0.47675779464204066</v>
      </c>
      <c r="J9" s="6">
        <f>VLOOKUP($A9,'RES installed'!$A$2:$C$7,3,FALSE)*'[1]Profiles, RES, Winter'!J$2</f>
        <v>9.445119776904086</v>
      </c>
      <c r="K9" s="6">
        <f>VLOOKUP($A9,'RES installed'!$A$2:$C$7,3,FALSE)*'[1]Profiles, RES, Winter'!K$2</f>
        <v>24.645046630703117</v>
      </c>
      <c r="L9" s="6">
        <f>VLOOKUP($A9,'RES installed'!$A$2:$C$7,3,FALSE)*'[1]Profiles, RES, Winter'!L$2</f>
        <v>30.755805979701922</v>
      </c>
      <c r="M9" s="6">
        <f>VLOOKUP($A9,'RES installed'!$A$2:$C$7,3,FALSE)*'[1]Profiles, RES, Winter'!M$2</f>
        <v>34.160569626040036</v>
      </c>
      <c r="N9" s="6">
        <f>VLOOKUP($A9,'RES installed'!$A$2:$C$7,3,FALSE)*'[1]Profiles, RES, Winter'!N$2</f>
        <v>34.794070586083933</v>
      </c>
      <c r="O9" s="6">
        <f>VLOOKUP($A9,'RES installed'!$A$2:$C$7,3,FALSE)*'[1]Profiles, RES, Winter'!O$2</f>
        <v>34.155161378805879</v>
      </c>
      <c r="P9" s="6">
        <f>VLOOKUP($A9,'RES installed'!$A$2:$C$7,3,FALSE)*'[1]Profiles, RES, Winter'!P$2</f>
        <v>29.163669196306113</v>
      </c>
      <c r="Q9" s="6">
        <f>VLOOKUP($A9,'RES installed'!$A$2:$C$7,3,FALSE)*'[1]Profiles, RES, Winter'!Q$2</f>
        <v>19.272161013074882</v>
      </c>
      <c r="R9" s="6">
        <f>VLOOKUP($A9,'RES installed'!$A$2:$C$7,3,FALSE)*'[1]Profiles, RES, Winter'!R$2</f>
        <v>4.708415241839627</v>
      </c>
      <c r="S9" s="6">
        <f>VLOOKUP($A9,'RES installed'!$A$2:$C$7,3,FALSE)*'[1]Profiles, RES, Winter'!S$2</f>
        <v>3.6801682362622296E-2</v>
      </c>
      <c r="T9" s="6">
        <f>VLOOKUP($A9,'RES installed'!$A$2:$C$7,3,FALSE)*'[1]Profiles, RES, Winter'!T$2</f>
        <v>3.168144829477919E-3</v>
      </c>
      <c r="U9" s="6">
        <f>VLOOKUP($A9,'RES installed'!$A$2:$C$7,3,FALSE)*'[1]Profiles, RES, Winter'!U$2</f>
        <v>2.4241108164944685E-3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1.5680716832769497E-3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0.95351558928408131</v>
      </c>
      <c r="J10" s="6">
        <f>VLOOKUP($A10,'RES installed'!$A$2:$C$7,3,FALSE)*'[1]Profiles, RES, Winter'!J$2</f>
        <v>18.890239553808172</v>
      </c>
      <c r="K10" s="6">
        <f>VLOOKUP($A10,'RES installed'!$A$2:$C$7,3,FALSE)*'[1]Profiles, RES, Winter'!K$2</f>
        <v>49.290093261406234</v>
      </c>
      <c r="L10" s="6">
        <f>VLOOKUP($A10,'RES installed'!$A$2:$C$7,3,FALSE)*'[1]Profiles, RES, Winter'!L$2</f>
        <v>61.511611959403844</v>
      </c>
      <c r="M10" s="6">
        <f>VLOOKUP($A10,'RES installed'!$A$2:$C$7,3,FALSE)*'[1]Profiles, RES, Winter'!M$2</f>
        <v>68.321139252080073</v>
      </c>
      <c r="N10" s="6">
        <f>VLOOKUP($A10,'RES installed'!$A$2:$C$7,3,FALSE)*'[1]Profiles, RES, Winter'!N$2</f>
        <v>69.588141172167866</v>
      </c>
      <c r="O10" s="6">
        <f>VLOOKUP($A10,'RES installed'!$A$2:$C$7,3,FALSE)*'[1]Profiles, RES, Winter'!O$2</f>
        <v>68.310322757611758</v>
      </c>
      <c r="P10" s="6">
        <f>VLOOKUP($A10,'RES installed'!$A$2:$C$7,3,FALSE)*'[1]Profiles, RES, Winter'!P$2</f>
        <v>58.327338392612226</v>
      </c>
      <c r="Q10" s="6">
        <f>VLOOKUP($A10,'RES installed'!$A$2:$C$7,3,FALSE)*'[1]Profiles, RES, Winter'!Q$2</f>
        <v>38.544322026149764</v>
      </c>
      <c r="R10" s="6">
        <f>VLOOKUP($A10,'RES installed'!$A$2:$C$7,3,FALSE)*'[1]Profiles, RES, Winter'!R$2</f>
        <v>9.416830483679254</v>
      </c>
      <c r="S10" s="6">
        <f>VLOOKUP($A10,'RES installed'!$A$2:$C$7,3,FALSE)*'[1]Profiles, RES, Winter'!S$2</f>
        <v>7.3603364725244591E-2</v>
      </c>
      <c r="T10" s="6">
        <f>VLOOKUP($A10,'RES installed'!$A$2:$C$7,3,FALSE)*'[1]Profiles, RES, Winter'!T$2</f>
        <v>6.336289658955838E-3</v>
      </c>
      <c r="U10" s="6">
        <f>VLOOKUP($A10,'RES installed'!$A$2:$C$7,3,FALSE)*'[1]Profiles, RES, Winter'!U$2</f>
        <v>4.8482216329889371E-3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10" sqref="B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34.629708558811522</v>
      </c>
      <c r="C6" s="9">
        <f>VLOOKUP($A6,'RES installed'!$A$2:$C$7,3,FALSE)*'[1]Profiles, RES, Winter'!C$6</f>
        <v>30.451641630079639</v>
      </c>
      <c r="D6" s="9">
        <f>VLOOKUP($A6,'RES installed'!$A$2:$C$7,3,FALSE)*'[1]Profiles, RES, Winter'!D$6</f>
        <v>25.062565409944852</v>
      </c>
      <c r="E6" s="9">
        <f>VLOOKUP($A6,'RES installed'!$A$2:$C$7,3,FALSE)*'[1]Profiles, RES, Winter'!E$6</f>
        <v>21.69711430467633</v>
      </c>
      <c r="F6" s="9">
        <f>VLOOKUP($A6,'RES installed'!$A$2:$C$7,3,FALSE)*'[1]Profiles, RES, Winter'!F$6</f>
        <v>20.228087668470494</v>
      </c>
      <c r="G6" s="9">
        <f>VLOOKUP($A6,'RES installed'!$A$2:$C$7,3,FALSE)*'[1]Profiles, RES, Winter'!G$6</f>
        <v>16.198345926077192</v>
      </c>
      <c r="H6" s="9">
        <f>VLOOKUP($A6,'RES installed'!$A$2:$C$7,3,FALSE)*'[1]Profiles, RES, Winter'!H$6</f>
        <v>15.770762711864405</v>
      </c>
      <c r="I6" s="9">
        <f>VLOOKUP($A6,'RES installed'!$A$2:$C$7,3,FALSE)*'[1]Profiles, RES, Winter'!I$6</f>
        <v>14.29818256075148</v>
      </c>
      <c r="J6" s="9">
        <f>VLOOKUP($A6,'RES installed'!$A$2:$C$7,3,FALSE)*'[1]Profiles, RES, Winter'!J$6</f>
        <v>14.737040535021439</v>
      </c>
      <c r="K6" s="9">
        <f>VLOOKUP($A6,'RES installed'!$A$2:$C$7,3,FALSE)*'[1]Profiles, RES, Winter'!K$6</f>
        <v>15.586105013273436</v>
      </c>
      <c r="L6" s="9">
        <f>VLOOKUP($A6,'RES installed'!$A$2:$C$7,3,FALSE)*'[1]Profiles, RES, Winter'!L$6</f>
        <v>15.600504454257708</v>
      </c>
      <c r="M6" s="9">
        <f>VLOOKUP($A6,'RES installed'!$A$2:$C$7,3,FALSE)*'[1]Profiles, RES, Winter'!M$6</f>
        <v>18.285976745966916</v>
      </c>
      <c r="N6" s="9">
        <f>VLOOKUP($A6,'RES installed'!$A$2:$C$7,3,FALSE)*'[1]Profiles, RES, Winter'!N$6</f>
        <v>18.293936976720442</v>
      </c>
      <c r="O6" s="9">
        <f>VLOOKUP($A6,'RES installed'!$A$2:$C$7,3,FALSE)*'[1]Profiles, RES, Winter'!O$6</f>
        <v>18.547779890749439</v>
      </c>
      <c r="P6" s="9">
        <f>VLOOKUP($A6,'RES installed'!$A$2:$C$7,3,FALSE)*'[1]Profiles, RES, Winter'!P$6</f>
        <v>20.885990466101699</v>
      </c>
      <c r="Q6" s="9">
        <f>VLOOKUP($A6,'RES installed'!$A$2:$C$7,3,FALSE)*'[1]Profiles, RES, Winter'!Q$6</f>
        <v>17.241591790892386</v>
      </c>
      <c r="R6" s="9">
        <f>VLOOKUP($A6,'RES installed'!$A$2:$C$7,3,FALSE)*'[1]Profiles, RES, Winter'!R$6</f>
        <v>17.860707448437815</v>
      </c>
      <c r="S6" s="9">
        <f>VLOOKUP($A6,'RES installed'!$A$2:$C$7,3,FALSE)*'[1]Profiles, RES, Winter'!S$6</f>
        <v>18.912315575862774</v>
      </c>
      <c r="T6" s="9">
        <f>VLOOKUP($A6,'RES installed'!$A$2:$C$7,3,FALSE)*'[1]Profiles, RES, Winter'!T$6</f>
        <v>16.498152248825811</v>
      </c>
      <c r="U6" s="9">
        <f>VLOOKUP($A6,'RES installed'!$A$2:$C$7,3,FALSE)*'[1]Profiles, RES, Winter'!U$6</f>
        <v>17.088431054727383</v>
      </c>
      <c r="V6" s="9">
        <f>VLOOKUP($A6,'RES installed'!$A$2:$C$7,3,FALSE)*'[1]Profiles, RES, Winter'!V$6</f>
        <v>16.013505079640598</v>
      </c>
      <c r="W6" s="9">
        <f>VLOOKUP($A6,'RES installed'!$A$2:$C$7,3,FALSE)*'[1]Profiles, RES, Winter'!W$6</f>
        <v>14.531897079844802</v>
      </c>
      <c r="X6" s="9">
        <f>VLOOKUP($A6,'RES installed'!$A$2:$C$7,3,FALSE)*'[1]Profiles, RES, Winter'!X$6</f>
        <v>14.894181386563202</v>
      </c>
      <c r="Y6" s="9">
        <f>VLOOKUP($A6,'RES installed'!$A$2:$C$7,3,FALSE)*'[1]Profiles, RES, Winter'!Y$6</f>
        <v>16.287364713089648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1.3627049180327867E-3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0.38200204918032782</v>
      </c>
      <c r="J8" s="6">
        <f>VLOOKUP($A8,'RES installed'!$A$2:$C$7,3,FALSE)*'[1]Profiles, RES, Winter'!J$3</f>
        <v>7.5186885245901625</v>
      </c>
      <c r="K8" s="6">
        <f>VLOOKUP($A8,'RES installed'!$A$2:$C$7,3,FALSE)*'[1]Profiles, RES, Winter'!K$3</f>
        <v>17.885860655737705</v>
      </c>
      <c r="L8" s="6">
        <f>VLOOKUP($A8,'RES installed'!$A$2:$C$7,3,FALSE)*'[1]Profiles, RES, Winter'!L$3</f>
        <v>24.069040983606556</v>
      </c>
      <c r="M8" s="6">
        <f>VLOOKUP($A8,'RES installed'!$A$2:$C$7,3,FALSE)*'[1]Profiles, RES, Winter'!M$3</f>
        <v>29.519803278688521</v>
      </c>
      <c r="N8" s="6">
        <f>VLOOKUP($A8,'RES installed'!$A$2:$C$7,3,FALSE)*'[1]Profiles, RES, Winter'!N$3</f>
        <v>35.057090163934426</v>
      </c>
      <c r="O8" s="6">
        <f>VLOOKUP($A8,'RES installed'!$A$2:$C$7,3,FALSE)*'[1]Profiles, RES, Winter'!O$3</f>
        <v>29.255911885245901</v>
      </c>
      <c r="P8" s="6">
        <f>VLOOKUP($A8,'RES installed'!$A$2:$C$7,3,FALSE)*'[1]Profiles, RES, Winter'!P$3</f>
        <v>21.497243852459018</v>
      </c>
      <c r="Q8" s="6">
        <f>VLOOKUP($A8,'RES installed'!$A$2:$C$7,3,FALSE)*'[1]Profiles, RES, Winter'!Q$3</f>
        <v>10.312491803278688</v>
      </c>
      <c r="R8" s="6">
        <f>VLOOKUP($A8,'RES installed'!$A$2:$C$7,3,FALSE)*'[1]Profiles, RES, Winter'!R$3</f>
        <v>2.1544364754098355</v>
      </c>
      <c r="S8" s="6">
        <f>VLOOKUP($A8,'RES installed'!$A$2:$C$7,3,FALSE)*'[1]Profiles, RES, Winter'!S$3</f>
        <v>1.3770491803278686E-2</v>
      </c>
      <c r="T8" s="6">
        <f>VLOOKUP($A8,'RES installed'!$A$2:$C$7,3,FALSE)*'[1]Profiles, RES, Winter'!T$3</f>
        <v>6.0245901639344257E-3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1.3627049180327867E-3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0.38200204918032782</v>
      </c>
      <c r="J9" s="6">
        <f>VLOOKUP($A9,'RES installed'!$A$2:$C$7,3,FALSE)*'[1]Profiles, RES, Winter'!J$3</f>
        <v>7.5186885245901625</v>
      </c>
      <c r="K9" s="6">
        <f>VLOOKUP($A9,'RES installed'!$A$2:$C$7,3,FALSE)*'[1]Profiles, RES, Winter'!K$3</f>
        <v>17.885860655737705</v>
      </c>
      <c r="L9" s="6">
        <f>VLOOKUP($A9,'RES installed'!$A$2:$C$7,3,FALSE)*'[1]Profiles, RES, Winter'!L$3</f>
        <v>24.069040983606556</v>
      </c>
      <c r="M9" s="6">
        <f>VLOOKUP($A9,'RES installed'!$A$2:$C$7,3,FALSE)*'[1]Profiles, RES, Winter'!M$3</f>
        <v>29.519803278688521</v>
      </c>
      <c r="N9" s="6">
        <f>VLOOKUP($A9,'RES installed'!$A$2:$C$7,3,FALSE)*'[1]Profiles, RES, Winter'!N$3</f>
        <v>35.057090163934426</v>
      </c>
      <c r="O9" s="6">
        <f>VLOOKUP($A9,'RES installed'!$A$2:$C$7,3,FALSE)*'[1]Profiles, RES, Winter'!O$3</f>
        <v>29.255911885245901</v>
      </c>
      <c r="P9" s="6">
        <f>VLOOKUP($A9,'RES installed'!$A$2:$C$7,3,FALSE)*'[1]Profiles, RES, Winter'!P$3</f>
        <v>21.497243852459018</v>
      </c>
      <c r="Q9" s="6">
        <f>VLOOKUP($A9,'RES installed'!$A$2:$C$7,3,FALSE)*'[1]Profiles, RES, Winter'!Q$3</f>
        <v>10.312491803278688</v>
      </c>
      <c r="R9" s="6">
        <f>VLOOKUP($A9,'RES installed'!$A$2:$C$7,3,FALSE)*'[1]Profiles, RES, Winter'!R$3</f>
        <v>2.1544364754098355</v>
      </c>
      <c r="S9" s="6">
        <f>VLOOKUP($A9,'RES installed'!$A$2:$C$7,3,FALSE)*'[1]Profiles, RES, Winter'!S$3</f>
        <v>1.3770491803278686E-2</v>
      </c>
      <c r="T9" s="6">
        <f>VLOOKUP($A9,'RES installed'!$A$2:$C$7,3,FALSE)*'[1]Profiles, RES, Winter'!T$3</f>
        <v>6.0245901639344257E-3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2.7254098360655734E-3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0.76400409836065564</v>
      </c>
      <c r="J10" s="6">
        <f>VLOOKUP($A10,'RES installed'!$A$2:$C$7,3,FALSE)*'[1]Profiles, RES, Winter'!J$3</f>
        <v>15.037377049180325</v>
      </c>
      <c r="K10" s="6">
        <f>VLOOKUP($A10,'RES installed'!$A$2:$C$7,3,FALSE)*'[1]Profiles, RES, Winter'!K$3</f>
        <v>35.77172131147541</v>
      </c>
      <c r="L10" s="6">
        <f>VLOOKUP($A10,'RES installed'!$A$2:$C$7,3,FALSE)*'[1]Profiles, RES, Winter'!L$3</f>
        <v>48.138081967213111</v>
      </c>
      <c r="M10" s="6">
        <f>VLOOKUP($A10,'RES installed'!$A$2:$C$7,3,FALSE)*'[1]Profiles, RES, Winter'!M$3</f>
        <v>59.039606557377041</v>
      </c>
      <c r="N10" s="6">
        <f>VLOOKUP($A10,'RES installed'!$A$2:$C$7,3,FALSE)*'[1]Profiles, RES, Winter'!N$3</f>
        <v>70.114180327868851</v>
      </c>
      <c r="O10" s="6">
        <f>VLOOKUP($A10,'RES installed'!$A$2:$C$7,3,FALSE)*'[1]Profiles, RES, Winter'!O$3</f>
        <v>58.511823770491802</v>
      </c>
      <c r="P10" s="6">
        <f>VLOOKUP($A10,'RES installed'!$A$2:$C$7,3,FALSE)*'[1]Profiles, RES, Winter'!P$3</f>
        <v>42.994487704918036</v>
      </c>
      <c r="Q10" s="6">
        <f>VLOOKUP($A10,'RES installed'!$A$2:$C$7,3,FALSE)*'[1]Profiles, RES, Winter'!Q$3</f>
        <v>20.624983606557375</v>
      </c>
      <c r="R10" s="6">
        <f>VLOOKUP($A10,'RES installed'!$A$2:$C$7,3,FALSE)*'[1]Profiles, RES, Winter'!R$3</f>
        <v>4.308872950819671</v>
      </c>
      <c r="S10" s="6">
        <f>VLOOKUP($A10,'RES installed'!$A$2:$C$7,3,FALSE)*'[1]Profiles, RES, Winter'!S$3</f>
        <v>2.7540983606557372E-2</v>
      </c>
      <c r="T10" s="6">
        <f>VLOOKUP($A10,'RES installed'!$A$2:$C$7,3,FALSE)*'[1]Profiles, RES, Winter'!T$3</f>
        <v>1.2049180327868851E-2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31.59743390708341</v>
      </c>
      <c r="C6" s="9">
        <f>VLOOKUP($A6,'RES installed'!$A$2:$C$7,3,FALSE)*'[1]Profiles, RES, Winter'!C$7</f>
        <v>29.367156780643665</v>
      </c>
      <c r="D6" s="9">
        <f>VLOOKUP($A6,'RES installed'!$A$2:$C$7,3,FALSE)*'[1]Profiles, RES, Winter'!D$7</f>
        <v>31.828874101368239</v>
      </c>
      <c r="E6" s="9">
        <f>VLOOKUP($A6,'RES installed'!$A$2:$C$7,3,FALSE)*'[1]Profiles, RES, Winter'!E$7</f>
        <v>35.490332783632653</v>
      </c>
      <c r="F6" s="9">
        <f>VLOOKUP($A6,'RES installed'!$A$2:$C$7,3,FALSE)*'[1]Profiles, RES, Winter'!F$7</f>
        <v>30.357208379499596</v>
      </c>
      <c r="G6" s="9">
        <f>VLOOKUP($A6,'RES installed'!$A$2:$C$7,3,FALSE)*'[1]Profiles, RES, Winter'!G$7</f>
        <v>25.753944961220331</v>
      </c>
      <c r="H6" s="9">
        <f>VLOOKUP($A6,'RES installed'!$A$2:$C$7,3,FALSE)*'[1]Profiles, RES, Winter'!H$7</f>
        <v>18.536950191965779</v>
      </c>
      <c r="I6" s="9">
        <f>VLOOKUP($A6,'RES installed'!$A$2:$C$7,3,FALSE)*'[1]Profiles, RES, Winter'!I$7</f>
        <v>16.501198175680898</v>
      </c>
      <c r="J6" s="9">
        <f>VLOOKUP($A6,'RES installed'!$A$2:$C$7,3,FALSE)*'[1]Profiles, RES, Winter'!J$7</f>
        <v>16.835551031977118</v>
      </c>
      <c r="K6" s="9">
        <f>VLOOKUP($A6,'RES installed'!$A$2:$C$7,3,FALSE)*'[1]Profiles, RES, Winter'!K$7</f>
        <v>16.457309515833956</v>
      </c>
      <c r="L6" s="9">
        <f>VLOOKUP($A6,'RES installed'!$A$2:$C$7,3,FALSE)*'[1]Profiles, RES, Winter'!L$7</f>
        <v>16.648231724599963</v>
      </c>
      <c r="M6" s="9">
        <f>VLOOKUP($A6,'RES installed'!$A$2:$C$7,3,FALSE)*'[1]Profiles, RES, Winter'!M$7</f>
        <v>17.511047695122265</v>
      </c>
      <c r="N6" s="9">
        <f>VLOOKUP($A6,'RES installed'!$A$2:$C$7,3,FALSE)*'[1]Profiles, RES, Winter'!N$7</f>
        <v>16.017832203870235</v>
      </c>
      <c r="O6" s="9">
        <f>VLOOKUP($A6,'RES installed'!$A$2:$C$7,3,FALSE)*'[1]Profiles, RES, Winter'!O$7</f>
        <v>15.43557583292535</v>
      </c>
      <c r="P6" s="9">
        <f>VLOOKUP($A6,'RES installed'!$A$2:$C$7,3,FALSE)*'[1]Profiles, RES, Winter'!P$7</f>
        <v>21.149797727331286</v>
      </c>
      <c r="Q6" s="9">
        <f>VLOOKUP($A6,'RES installed'!$A$2:$C$7,3,FALSE)*'[1]Profiles, RES, Winter'!Q$7</f>
        <v>27.552793810714004</v>
      </c>
      <c r="R6" s="9">
        <f>VLOOKUP($A6,'RES installed'!$A$2:$C$7,3,FALSE)*'[1]Profiles, RES, Winter'!R$7</f>
        <v>28.130588265608491</v>
      </c>
      <c r="S6" s="9">
        <f>VLOOKUP($A6,'RES installed'!$A$2:$C$7,3,FALSE)*'[1]Profiles, RES, Winter'!S$7</f>
        <v>28.638701074493028</v>
      </c>
      <c r="T6" s="9">
        <f>VLOOKUP($A6,'RES installed'!$A$2:$C$7,3,FALSE)*'[1]Profiles, RES, Winter'!T$7</f>
        <v>29.428426395939088</v>
      </c>
      <c r="U6" s="9">
        <f>VLOOKUP($A6,'RES installed'!$A$2:$C$7,3,FALSE)*'[1]Profiles, RES, Winter'!U$7</f>
        <v>31.044958965703827</v>
      </c>
      <c r="V6" s="9">
        <f>VLOOKUP($A6,'RES installed'!$A$2:$C$7,3,FALSE)*'[1]Profiles, RES, Winter'!V$7</f>
        <v>30.619250689273102</v>
      </c>
      <c r="W6" s="9">
        <f>VLOOKUP($A6,'RES installed'!$A$2:$C$7,3,FALSE)*'[1]Profiles, RES, Winter'!W$7</f>
        <v>29.964929526656185</v>
      </c>
      <c r="X6" s="9">
        <f>VLOOKUP($A6,'RES installed'!$A$2:$C$7,3,FALSE)*'[1]Profiles, RES, Winter'!X$7</f>
        <v>28.69189459919091</v>
      </c>
      <c r="Y6" s="9">
        <f>VLOOKUP($A6,'RES installed'!$A$2:$C$7,3,FALSE)*'[1]Profiles, RES, Winter'!Y$7</f>
        <v>26.463049163853746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0.41302834725385973</v>
      </c>
      <c r="J8" s="6">
        <f>VLOOKUP($A8,'RES installed'!$A$2:$C$7,3,FALSE)*'[1]Profiles, RES, Winter'!J$4</f>
        <v>9.018911351556568</v>
      </c>
      <c r="K8" s="6">
        <f>VLOOKUP($A8,'RES installed'!$A$2:$C$7,3,FALSE)*'[1]Profiles, RES, Winter'!K$4</f>
        <v>20.997730005062007</v>
      </c>
      <c r="L8" s="6">
        <f>VLOOKUP($A8,'RES installed'!$A$2:$C$7,3,FALSE)*'[1]Profiles, RES, Winter'!L$4</f>
        <v>30.28084662110858</v>
      </c>
      <c r="M8" s="6">
        <f>VLOOKUP($A8,'RES installed'!$A$2:$C$7,3,FALSE)*'[1]Profiles, RES, Winter'!M$4</f>
        <v>31.172400974436844</v>
      </c>
      <c r="N8" s="6">
        <f>VLOOKUP($A8,'RES installed'!$A$2:$C$7,3,FALSE)*'[1]Profiles, RES, Winter'!N$4</f>
        <v>29.598685459377368</v>
      </c>
      <c r="O8" s="6">
        <f>VLOOKUP($A8,'RES installed'!$A$2:$C$7,3,FALSE)*'[1]Profiles, RES, Winter'!O$4</f>
        <v>23.173769298911665</v>
      </c>
      <c r="P8" s="6">
        <f>VLOOKUP($A8,'RES installed'!$A$2:$C$7,3,FALSE)*'[1]Profiles, RES, Winter'!P$4</f>
        <v>17.851063022019741</v>
      </c>
      <c r="Q8" s="6">
        <f>VLOOKUP($A8,'RES installed'!$A$2:$C$7,3,FALSE)*'[1]Profiles, RES, Winter'!Q$4</f>
        <v>7.5744748165021507</v>
      </c>
      <c r="R8" s="6">
        <f>VLOOKUP($A8,'RES installed'!$A$2:$C$7,3,FALSE)*'[1]Profiles, RES, Winter'!R$4</f>
        <v>1.3372484813971144</v>
      </c>
      <c r="S8" s="6">
        <f>VLOOKUP($A8,'RES installed'!$A$2:$C$7,3,FALSE)*'[1]Profiles, RES, Winter'!S$4</f>
        <v>2.170336623639585E-3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0.41302834725385973</v>
      </c>
      <c r="J9" s="6">
        <f>VLOOKUP($A9,'RES installed'!$A$2:$C$7,3,FALSE)*'[1]Profiles, RES, Winter'!J$4</f>
        <v>9.018911351556568</v>
      </c>
      <c r="K9" s="6">
        <f>VLOOKUP($A9,'RES installed'!$A$2:$C$7,3,FALSE)*'[1]Profiles, RES, Winter'!K$4</f>
        <v>20.997730005062007</v>
      </c>
      <c r="L9" s="6">
        <f>VLOOKUP($A9,'RES installed'!$A$2:$C$7,3,FALSE)*'[1]Profiles, RES, Winter'!L$4</f>
        <v>30.28084662110858</v>
      </c>
      <c r="M9" s="6">
        <f>VLOOKUP($A9,'RES installed'!$A$2:$C$7,3,FALSE)*'[1]Profiles, RES, Winter'!M$4</f>
        <v>31.172400974436844</v>
      </c>
      <c r="N9" s="6">
        <f>VLOOKUP($A9,'RES installed'!$A$2:$C$7,3,FALSE)*'[1]Profiles, RES, Winter'!N$4</f>
        <v>29.598685459377368</v>
      </c>
      <c r="O9" s="6">
        <f>VLOOKUP($A9,'RES installed'!$A$2:$C$7,3,FALSE)*'[1]Profiles, RES, Winter'!O$4</f>
        <v>23.173769298911665</v>
      </c>
      <c r="P9" s="6">
        <f>VLOOKUP($A9,'RES installed'!$A$2:$C$7,3,FALSE)*'[1]Profiles, RES, Winter'!P$4</f>
        <v>17.851063022019741</v>
      </c>
      <c r="Q9" s="6">
        <f>VLOOKUP($A9,'RES installed'!$A$2:$C$7,3,FALSE)*'[1]Profiles, RES, Winter'!Q$4</f>
        <v>7.5744748165021507</v>
      </c>
      <c r="R9" s="6">
        <f>VLOOKUP($A9,'RES installed'!$A$2:$C$7,3,FALSE)*'[1]Profiles, RES, Winter'!R$4</f>
        <v>1.3372484813971144</v>
      </c>
      <c r="S9" s="6">
        <f>VLOOKUP($A9,'RES installed'!$A$2:$C$7,3,FALSE)*'[1]Profiles, RES, Winter'!S$4</f>
        <v>2.170336623639585E-3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0.82605669450771946</v>
      </c>
      <c r="J10" s="6">
        <f>VLOOKUP($A10,'RES installed'!$A$2:$C$7,3,FALSE)*'[1]Profiles, RES, Winter'!J$4</f>
        <v>18.037822703113136</v>
      </c>
      <c r="K10" s="6">
        <f>VLOOKUP($A10,'RES installed'!$A$2:$C$7,3,FALSE)*'[1]Profiles, RES, Winter'!K$4</f>
        <v>41.995460010124013</v>
      </c>
      <c r="L10" s="6">
        <f>VLOOKUP($A10,'RES installed'!$A$2:$C$7,3,FALSE)*'[1]Profiles, RES, Winter'!L$4</f>
        <v>60.56169324221716</v>
      </c>
      <c r="M10" s="6">
        <f>VLOOKUP($A10,'RES installed'!$A$2:$C$7,3,FALSE)*'[1]Profiles, RES, Winter'!M$4</f>
        <v>62.344801948873688</v>
      </c>
      <c r="N10" s="6">
        <f>VLOOKUP($A10,'RES installed'!$A$2:$C$7,3,FALSE)*'[1]Profiles, RES, Winter'!N$4</f>
        <v>59.197370918754736</v>
      </c>
      <c r="O10" s="6">
        <f>VLOOKUP($A10,'RES installed'!$A$2:$C$7,3,FALSE)*'[1]Profiles, RES, Winter'!O$4</f>
        <v>46.347538597823331</v>
      </c>
      <c r="P10" s="6">
        <f>VLOOKUP($A10,'RES installed'!$A$2:$C$7,3,FALSE)*'[1]Profiles, RES, Winter'!P$4</f>
        <v>35.702126044039481</v>
      </c>
      <c r="Q10" s="6">
        <f>VLOOKUP($A10,'RES installed'!$A$2:$C$7,3,FALSE)*'[1]Profiles, RES, Winter'!Q$4</f>
        <v>15.148949633004301</v>
      </c>
      <c r="R10" s="6">
        <f>VLOOKUP($A10,'RES installed'!$A$2:$C$7,3,FALSE)*'[1]Profiles, RES, Winter'!R$4</f>
        <v>2.6744969627942288</v>
      </c>
      <c r="S10" s="6">
        <f>VLOOKUP($A10,'RES installed'!$A$2:$C$7,3,FALSE)*'[1]Profiles, RES, Winter'!S$4</f>
        <v>4.34067324727917E-3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25.515290915705808</v>
      </c>
      <c r="C6" s="9">
        <f>VLOOKUP($A6,'RES installed'!$A$2:$C$7,3,FALSE)*'[1]Profiles, RES, Winter'!C$5</f>
        <v>23.579844397179002</v>
      </c>
      <c r="D6" s="9">
        <f>VLOOKUP($A6,'RES installed'!$A$2:$C$7,3,FALSE)*'[1]Profiles, RES, Winter'!D$5</f>
        <v>24.964931294078138</v>
      </c>
      <c r="E6" s="9">
        <f>VLOOKUP($A6,'RES installed'!$A$2:$C$7,3,FALSE)*'[1]Profiles, RES, Winter'!E$5</f>
        <v>24.8562199149222</v>
      </c>
      <c r="F6" s="9">
        <f>VLOOKUP($A6,'RES installed'!$A$2:$C$7,3,FALSE)*'[1]Profiles, RES, Winter'!F$5</f>
        <v>20.464401656778236</v>
      </c>
      <c r="G6" s="9">
        <f>VLOOKUP($A6,'RES installed'!$A$2:$C$7,3,FALSE)*'[1]Profiles, RES, Winter'!G$5</f>
        <v>20.756923765812161</v>
      </c>
      <c r="H6" s="9">
        <f>VLOOKUP($A6,'RES installed'!$A$2:$C$7,3,FALSE)*'[1]Profiles, RES, Winter'!H$5</f>
        <v>20.801550430986229</v>
      </c>
      <c r="I6" s="9">
        <f>VLOOKUP($A6,'RES installed'!$A$2:$C$7,3,FALSE)*'[1]Profiles, RES, Winter'!I$5</f>
        <v>18.680255793126609</v>
      </c>
      <c r="J6" s="9">
        <f>VLOOKUP($A6,'RES installed'!$A$2:$C$7,3,FALSE)*'[1]Profiles, RES, Winter'!J$5</f>
        <v>16.87037809246614</v>
      </c>
      <c r="K6" s="9">
        <f>VLOOKUP($A6,'RES installed'!$A$2:$C$7,3,FALSE)*'[1]Profiles, RES, Winter'!K$5</f>
        <v>12.194872943020259</v>
      </c>
      <c r="L6" s="9">
        <f>VLOOKUP($A6,'RES installed'!$A$2:$C$7,3,FALSE)*'[1]Profiles, RES, Winter'!L$5</f>
        <v>11.247917832754952</v>
      </c>
      <c r="M6" s="9">
        <f>VLOOKUP($A6,'RES installed'!$A$2:$C$7,3,FALSE)*'[1]Profiles, RES, Winter'!M$5</f>
        <v>7.5461770961603047</v>
      </c>
      <c r="N6" s="9">
        <f>VLOOKUP($A6,'RES installed'!$A$2:$C$7,3,FALSE)*'[1]Profiles, RES, Winter'!N$5</f>
        <v>6.2718242751595206</v>
      </c>
      <c r="O6" s="9">
        <f>VLOOKUP($A6,'RES installed'!$A$2:$C$7,3,FALSE)*'[1]Profiles, RES, Winter'!O$5</f>
        <v>6.0051074666965176</v>
      </c>
      <c r="P6" s="9">
        <f>VLOOKUP($A6,'RES installed'!$A$2:$C$7,3,FALSE)*'[1]Profiles, RES, Winter'!P$5</f>
        <v>8.3310324079256688</v>
      </c>
      <c r="Q6" s="9">
        <f>VLOOKUP($A6,'RES installed'!$A$2:$C$7,3,FALSE)*'[1]Profiles, RES, Winter'!Q$5</f>
        <v>11.269952003806109</v>
      </c>
      <c r="R6" s="9">
        <f>VLOOKUP($A6,'RES installed'!$A$2:$C$7,3,FALSE)*'[1]Profiles, RES, Winter'!R$5</f>
        <v>12.60042119108922</v>
      </c>
      <c r="S6" s="9">
        <f>VLOOKUP($A6,'RES installed'!$A$2:$C$7,3,FALSE)*'[1]Profiles, RES, Winter'!S$5</f>
        <v>17.305492975484164</v>
      </c>
      <c r="T6" s="9">
        <f>VLOOKUP($A6,'RES installed'!$A$2:$C$7,3,FALSE)*'[1]Profiles, RES, Winter'!T$5</f>
        <v>15.740714205753944</v>
      </c>
      <c r="U6" s="9">
        <f>VLOOKUP($A6,'RES installed'!$A$2:$C$7,3,FALSE)*'[1]Profiles, RES, Winter'!U$5</f>
        <v>14.964037837232732</v>
      </c>
      <c r="V6" s="9">
        <f>VLOOKUP($A6,'RES installed'!$A$2:$C$7,3,FALSE)*'[1]Profiles, RES, Winter'!V$5</f>
        <v>19.744669344005374</v>
      </c>
      <c r="W6" s="9">
        <f>VLOOKUP($A6,'RES installed'!$A$2:$C$7,3,FALSE)*'[1]Profiles, RES, Winter'!W$5</f>
        <v>23.615332195231165</v>
      </c>
      <c r="X6" s="9">
        <f>VLOOKUP($A6,'RES installed'!$A$2:$C$7,3,FALSE)*'[1]Profiles, RES, Winter'!X$5</f>
        <v>22.326869472741521</v>
      </c>
      <c r="Y6" s="9">
        <f>VLOOKUP($A6,'RES installed'!$A$2:$C$7,3,FALSE)*'[1]Profiles, RES, Winter'!Y$5</f>
        <v>31.735945371095937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7.8403584163847483E-4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0.47675779464204066</v>
      </c>
      <c r="J8" s="6">
        <f>VLOOKUP($A8,'RES installed'!$A$2:$C$7,3,FALSE)*'[1]Profiles, RES, Winter'!J$2</f>
        <v>9.445119776904086</v>
      </c>
      <c r="K8" s="6">
        <f>VLOOKUP($A8,'RES installed'!$A$2:$C$7,3,FALSE)*'[1]Profiles, RES, Winter'!K$2</f>
        <v>24.645046630703117</v>
      </c>
      <c r="L8" s="6">
        <f>VLOOKUP($A8,'RES installed'!$A$2:$C$7,3,FALSE)*'[1]Profiles, RES, Winter'!L$2</f>
        <v>30.755805979701922</v>
      </c>
      <c r="M8" s="6">
        <f>VLOOKUP($A8,'RES installed'!$A$2:$C$7,3,FALSE)*'[1]Profiles, RES, Winter'!M$2</f>
        <v>34.160569626040036</v>
      </c>
      <c r="N8" s="6">
        <f>VLOOKUP($A8,'RES installed'!$A$2:$C$7,3,FALSE)*'[1]Profiles, RES, Winter'!N$2</f>
        <v>34.794070586083933</v>
      </c>
      <c r="O8" s="6">
        <f>VLOOKUP($A8,'RES installed'!$A$2:$C$7,3,FALSE)*'[1]Profiles, RES, Winter'!O$2</f>
        <v>34.155161378805879</v>
      </c>
      <c r="P8" s="6">
        <f>VLOOKUP($A8,'RES installed'!$A$2:$C$7,3,FALSE)*'[1]Profiles, RES, Winter'!P$2</f>
        <v>29.163669196306113</v>
      </c>
      <c r="Q8" s="6">
        <f>VLOOKUP($A8,'RES installed'!$A$2:$C$7,3,FALSE)*'[1]Profiles, RES, Winter'!Q$2</f>
        <v>19.272161013074882</v>
      </c>
      <c r="R8" s="6">
        <f>VLOOKUP($A8,'RES installed'!$A$2:$C$7,3,FALSE)*'[1]Profiles, RES, Winter'!R$2</f>
        <v>4.708415241839627</v>
      </c>
      <c r="S8" s="6">
        <f>VLOOKUP($A8,'RES installed'!$A$2:$C$7,3,FALSE)*'[1]Profiles, RES, Winter'!S$2</f>
        <v>3.6801682362622296E-2</v>
      </c>
      <c r="T8" s="6">
        <f>VLOOKUP($A8,'RES installed'!$A$2:$C$7,3,FALSE)*'[1]Profiles, RES, Winter'!T$2</f>
        <v>3.168144829477919E-3</v>
      </c>
      <c r="U8" s="6">
        <f>VLOOKUP($A8,'RES installed'!$A$2:$C$7,3,FALSE)*'[1]Profiles, RES, Winter'!U$2</f>
        <v>2.4241108164944685E-3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7.8403584163847483E-4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0.47675779464204066</v>
      </c>
      <c r="J9" s="6">
        <f>VLOOKUP($A9,'RES installed'!$A$2:$C$7,3,FALSE)*'[1]Profiles, RES, Winter'!J$2</f>
        <v>9.445119776904086</v>
      </c>
      <c r="K9" s="6">
        <f>VLOOKUP($A9,'RES installed'!$A$2:$C$7,3,FALSE)*'[1]Profiles, RES, Winter'!K$2</f>
        <v>24.645046630703117</v>
      </c>
      <c r="L9" s="6">
        <f>VLOOKUP($A9,'RES installed'!$A$2:$C$7,3,FALSE)*'[1]Profiles, RES, Winter'!L$2</f>
        <v>30.755805979701922</v>
      </c>
      <c r="M9" s="6">
        <f>VLOOKUP($A9,'RES installed'!$A$2:$C$7,3,FALSE)*'[1]Profiles, RES, Winter'!M$2</f>
        <v>34.160569626040036</v>
      </c>
      <c r="N9" s="6">
        <f>VLOOKUP($A9,'RES installed'!$A$2:$C$7,3,FALSE)*'[1]Profiles, RES, Winter'!N$2</f>
        <v>34.794070586083933</v>
      </c>
      <c r="O9" s="6">
        <f>VLOOKUP($A9,'RES installed'!$A$2:$C$7,3,FALSE)*'[1]Profiles, RES, Winter'!O$2</f>
        <v>34.155161378805879</v>
      </c>
      <c r="P9" s="6">
        <f>VLOOKUP($A9,'RES installed'!$A$2:$C$7,3,FALSE)*'[1]Profiles, RES, Winter'!P$2</f>
        <v>29.163669196306113</v>
      </c>
      <c r="Q9" s="6">
        <f>VLOOKUP($A9,'RES installed'!$A$2:$C$7,3,FALSE)*'[1]Profiles, RES, Winter'!Q$2</f>
        <v>19.272161013074882</v>
      </c>
      <c r="R9" s="6">
        <f>VLOOKUP($A9,'RES installed'!$A$2:$C$7,3,FALSE)*'[1]Profiles, RES, Winter'!R$2</f>
        <v>4.708415241839627</v>
      </c>
      <c r="S9" s="6">
        <f>VLOOKUP($A9,'RES installed'!$A$2:$C$7,3,FALSE)*'[1]Profiles, RES, Winter'!S$2</f>
        <v>3.6801682362622296E-2</v>
      </c>
      <c r="T9" s="6">
        <f>VLOOKUP($A9,'RES installed'!$A$2:$C$7,3,FALSE)*'[1]Profiles, RES, Winter'!T$2</f>
        <v>3.168144829477919E-3</v>
      </c>
      <c r="U9" s="6">
        <f>VLOOKUP($A9,'RES installed'!$A$2:$C$7,3,FALSE)*'[1]Profiles, RES, Winter'!U$2</f>
        <v>2.4241108164944685E-3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1.5680716832769497E-3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0.95351558928408131</v>
      </c>
      <c r="J10" s="6">
        <f>VLOOKUP($A10,'RES installed'!$A$2:$C$7,3,FALSE)*'[1]Profiles, RES, Winter'!J$2</f>
        <v>18.890239553808172</v>
      </c>
      <c r="K10" s="6">
        <f>VLOOKUP($A10,'RES installed'!$A$2:$C$7,3,FALSE)*'[1]Profiles, RES, Winter'!K$2</f>
        <v>49.290093261406234</v>
      </c>
      <c r="L10" s="6">
        <f>VLOOKUP($A10,'RES installed'!$A$2:$C$7,3,FALSE)*'[1]Profiles, RES, Winter'!L$2</f>
        <v>61.511611959403844</v>
      </c>
      <c r="M10" s="6">
        <f>VLOOKUP($A10,'RES installed'!$A$2:$C$7,3,FALSE)*'[1]Profiles, RES, Winter'!M$2</f>
        <v>68.321139252080073</v>
      </c>
      <c r="N10" s="6">
        <f>VLOOKUP($A10,'RES installed'!$A$2:$C$7,3,FALSE)*'[1]Profiles, RES, Winter'!N$2</f>
        <v>69.588141172167866</v>
      </c>
      <c r="O10" s="6">
        <f>VLOOKUP($A10,'RES installed'!$A$2:$C$7,3,FALSE)*'[1]Profiles, RES, Winter'!O$2</f>
        <v>68.310322757611758</v>
      </c>
      <c r="P10" s="6">
        <f>VLOOKUP($A10,'RES installed'!$A$2:$C$7,3,FALSE)*'[1]Profiles, RES, Winter'!P$2</f>
        <v>58.327338392612226</v>
      </c>
      <c r="Q10" s="6">
        <f>VLOOKUP($A10,'RES installed'!$A$2:$C$7,3,FALSE)*'[1]Profiles, RES, Winter'!Q$2</f>
        <v>38.544322026149764</v>
      </c>
      <c r="R10" s="6">
        <f>VLOOKUP($A10,'RES installed'!$A$2:$C$7,3,FALSE)*'[1]Profiles, RES, Winter'!R$2</f>
        <v>9.416830483679254</v>
      </c>
      <c r="S10" s="6">
        <f>VLOOKUP($A10,'RES installed'!$A$2:$C$7,3,FALSE)*'[1]Profiles, RES, Winter'!S$2</f>
        <v>7.3603364725244591E-2</v>
      </c>
      <c r="T10" s="6">
        <f>VLOOKUP($A10,'RES installed'!$A$2:$C$7,3,FALSE)*'[1]Profiles, RES, Winter'!T$2</f>
        <v>6.336289658955838E-3</v>
      </c>
      <c r="U10" s="6">
        <f>VLOOKUP($A10,'RES installed'!$A$2:$C$7,3,FALSE)*'[1]Profiles, RES, Winter'!U$2</f>
        <v>4.8482216329889371E-3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34.629708558811522</v>
      </c>
      <c r="C6" s="9">
        <f>VLOOKUP($A6,'RES installed'!$A$2:$C$7,3,FALSE)*'[1]Profiles, RES, Winter'!C$6</f>
        <v>30.451641630079639</v>
      </c>
      <c r="D6" s="9">
        <f>VLOOKUP($A6,'RES installed'!$A$2:$C$7,3,FALSE)*'[1]Profiles, RES, Winter'!D$6</f>
        <v>25.062565409944852</v>
      </c>
      <c r="E6" s="9">
        <f>VLOOKUP($A6,'RES installed'!$A$2:$C$7,3,FALSE)*'[1]Profiles, RES, Winter'!E$6</f>
        <v>21.69711430467633</v>
      </c>
      <c r="F6" s="9">
        <f>VLOOKUP($A6,'RES installed'!$A$2:$C$7,3,FALSE)*'[1]Profiles, RES, Winter'!F$6</f>
        <v>20.228087668470494</v>
      </c>
      <c r="G6" s="9">
        <f>VLOOKUP($A6,'RES installed'!$A$2:$C$7,3,FALSE)*'[1]Profiles, RES, Winter'!G$6</f>
        <v>16.198345926077192</v>
      </c>
      <c r="H6" s="9">
        <f>VLOOKUP($A6,'RES installed'!$A$2:$C$7,3,FALSE)*'[1]Profiles, RES, Winter'!H$6</f>
        <v>15.770762711864405</v>
      </c>
      <c r="I6" s="9">
        <f>VLOOKUP($A6,'RES installed'!$A$2:$C$7,3,FALSE)*'[1]Profiles, RES, Winter'!I$6</f>
        <v>14.29818256075148</v>
      </c>
      <c r="J6" s="9">
        <f>VLOOKUP($A6,'RES installed'!$A$2:$C$7,3,FALSE)*'[1]Profiles, RES, Winter'!J$6</f>
        <v>14.737040535021439</v>
      </c>
      <c r="K6" s="9">
        <f>VLOOKUP($A6,'RES installed'!$A$2:$C$7,3,FALSE)*'[1]Profiles, RES, Winter'!K$6</f>
        <v>15.586105013273436</v>
      </c>
      <c r="L6" s="9">
        <f>VLOOKUP($A6,'RES installed'!$A$2:$C$7,3,FALSE)*'[1]Profiles, RES, Winter'!L$6</f>
        <v>15.600504454257708</v>
      </c>
      <c r="M6" s="9">
        <f>VLOOKUP($A6,'RES installed'!$A$2:$C$7,3,FALSE)*'[1]Profiles, RES, Winter'!M$6</f>
        <v>18.285976745966916</v>
      </c>
      <c r="N6" s="9">
        <f>VLOOKUP($A6,'RES installed'!$A$2:$C$7,3,FALSE)*'[1]Profiles, RES, Winter'!N$6</f>
        <v>18.293936976720442</v>
      </c>
      <c r="O6" s="9">
        <f>VLOOKUP($A6,'RES installed'!$A$2:$C$7,3,FALSE)*'[1]Profiles, RES, Winter'!O$6</f>
        <v>18.547779890749439</v>
      </c>
      <c r="P6" s="9">
        <f>VLOOKUP($A6,'RES installed'!$A$2:$C$7,3,FALSE)*'[1]Profiles, RES, Winter'!P$6</f>
        <v>20.885990466101699</v>
      </c>
      <c r="Q6" s="9">
        <f>VLOOKUP($A6,'RES installed'!$A$2:$C$7,3,FALSE)*'[1]Profiles, RES, Winter'!Q$6</f>
        <v>17.241591790892386</v>
      </c>
      <c r="R6" s="9">
        <f>VLOOKUP($A6,'RES installed'!$A$2:$C$7,3,FALSE)*'[1]Profiles, RES, Winter'!R$6</f>
        <v>17.860707448437815</v>
      </c>
      <c r="S6" s="9">
        <f>VLOOKUP($A6,'RES installed'!$A$2:$C$7,3,FALSE)*'[1]Profiles, RES, Winter'!S$6</f>
        <v>18.912315575862774</v>
      </c>
      <c r="T6" s="9">
        <f>VLOOKUP($A6,'RES installed'!$A$2:$C$7,3,FALSE)*'[1]Profiles, RES, Winter'!T$6</f>
        <v>16.498152248825811</v>
      </c>
      <c r="U6" s="9">
        <f>VLOOKUP($A6,'RES installed'!$A$2:$C$7,3,FALSE)*'[1]Profiles, RES, Winter'!U$6</f>
        <v>17.088431054727383</v>
      </c>
      <c r="V6" s="9">
        <f>VLOOKUP($A6,'RES installed'!$A$2:$C$7,3,FALSE)*'[1]Profiles, RES, Winter'!V$6</f>
        <v>16.013505079640598</v>
      </c>
      <c r="W6" s="9">
        <f>VLOOKUP($A6,'RES installed'!$A$2:$C$7,3,FALSE)*'[1]Profiles, RES, Winter'!W$6</f>
        <v>14.531897079844802</v>
      </c>
      <c r="X6" s="9">
        <f>VLOOKUP($A6,'RES installed'!$A$2:$C$7,3,FALSE)*'[1]Profiles, RES, Winter'!X$6</f>
        <v>14.894181386563202</v>
      </c>
      <c r="Y6" s="9">
        <f>VLOOKUP($A6,'RES installed'!$A$2:$C$7,3,FALSE)*'[1]Profiles, RES, Winter'!Y$6</f>
        <v>16.287364713089648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1.3627049180327867E-3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0.38200204918032782</v>
      </c>
      <c r="J8" s="6">
        <f>VLOOKUP($A8,'RES installed'!$A$2:$C$7,3,FALSE)*'[1]Profiles, RES, Winter'!J$3</f>
        <v>7.5186885245901625</v>
      </c>
      <c r="K8" s="6">
        <f>VLOOKUP($A8,'RES installed'!$A$2:$C$7,3,FALSE)*'[1]Profiles, RES, Winter'!K$3</f>
        <v>17.885860655737705</v>
      </c>
      <c r="L8" s="6">
        <f>VLOOKUP($A8,'RES installed'!$A$2:$C$7,3,FALSE)*'[1]Profiles, RES, Winter'!L$3</f>
        <v>24.069040983606556</v>
      </c>
      <c r="M8" s="6">
        <f>VLOOKUP($A8,'RES installed'!$A$2:$C$7,3,FALSE)*'[1]Profiles, RES, Winter'!M$3</f>
        <v>29.519803278688521</v>
      </c>
      <c r="N8" s="6">
        <f>VLOOKUP($A8,'RES installed'!$A$2:$C$7,3,FALSE)*'[1]Profiles, RES, Winter'!N$3</f>
        <v>35.057090163934426</v>
      </c>
      <c r="O8" s="6">
        <f>VLOOKUP($A8,'RES installed'!$A$2:$C$7,3,FALSE)*'[1]Profiles, RES, Winter'!O$3</f>
        <v>29.255911885245901</v>
      </c>
      <c r="P8" s="6">
        <f>VLOOKUP($A8,'RES installed'!$A$2:$C$7,3,FALSE)*'[1]Profiles, RES, Winter'!P$3</f>
        <v>21.497243852459018</v>
      </c>
      <c r="Q8" s="6">
        <f>VLOOKUP($A8,'RES installed'!$A$2:$C$7,3,FALSE)*'[1]Profiles, RES, Winter'!Q$3</f>
        <v>10.312491803278688</v>
      </c>
      <c r="R8" s="6">
        <f>VLOOKUP($A8,'RES installed'!$A$2:$C$7,3,FALSE)*'[1]Profiles, RES, Winter'!R$3</f>
        <v>2.1544364754098355</v>
      </c>
      <c r="S8" s="6">
        <f>VLOOKUP($A8,'RES installed'!$A$2:$C$7,3,FALSE)*'[1]Profiles, RES, Winter'!S$3</f>
        <v>1.3770491803278686E-2</v>
      </c>
      <c r="T8" s="6">
        <f>VLOOKUP($A8,'RES installed'!$A$2:$C$7,3,FALSE)*'[1]Profiles, RES, Winter'!T$3</f>
        <v>6.0245901639344257E-3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1.3627049180327867E-3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0.38200204918032782</v>
      </c>
      <c r="J9" s="6">
        <f>VLOOKUP($A9,'RES installed'!$A$2:$C$7,3,FALSE)*'[1]Profiles, RES, Winter'!J$3</f>
        <v>7.5186885245901625</v>
      </c>
      <c r="K9" s="6">
        <f>VLOOKUP($A9,'RES installed'!$A$2:$C$7,3,FALSE)*'[1]Profiles, RES, Winter'!K$3</f>
        <v>17.885860655737705</v>
      </c>
      <c r="L9" s="6">
        <f>VLOOKUP($A9,'RES installed'!$A$2:$C$7,3,FALSE)*'[1]Profiles, RES, Winter'!L$3</f>
        <v>24.069040983606556</v>
      </c>
      <c r="M9" s="6">
        <f>VLOOKUP($A9,'RES installed'!$A$2:$C$7,3,FALSE)*'[1]Profiles, RES, Winter'!M$3</f>
        <v>29.519803278688521</v>
      </c>
      <c r="N9" s="6">
        <f>VLOOKUP($A9,'RES installed'!$A$2:$C$7,3,FALSE)*'[1]Profiles, RES, Winter'!N$3</f>
        <v>35.057090163934426</v>
      </c>
      <c r="O9" s="6">
        <f>VLOOKUP($A9,'RES installed'!$A$2:$C$7,3,FALSE)*'[1]Profiles, RES, Winter'!O$3</f>
        <v>29.255911885245901</v>
      </c>
      <c r="P9" s="6">
        <f>VLOOKUP($A9,'RES installed'!$A$2:$C$7,3,FALSE)*'[1]Profiles, RES, Winter'!P$3</f>
        <v>21.497243852459018</v>
      </c>
      <c r="Q9" s="6">
        <f>VLOOKUP($A9,'RES installed'!$A$2:$C$7,3,FALSE)*'[1]Profiles, RES, Winter'!Q$3</f>
        <v>10.312491803278688</v>
      </c>
      <c r="R9" s="6">
        <f>VLOOKUP($A9,'RES installed'!$A$2:$C$7,3,FALSE)*'[1]Profiles, RES, Winter'!R$3</f>
        <v>2.1544364754098355</v>
      </c>
      <c r="S9" s="6">
        <f>VLOOKUP($A9,'RES installed'!$A$2:$C$7,3,FALSE)*'[1]Profiles, RES, Winter'!S$3</f>
        <v>1.3770491803278686E-2</v>
      </c>
      <c r="T9" s="6">
        <f>VLOOKUP($A9,'RES installed'!$A$2:$C$7,3,FALSE)*'[1]Profiles, RES, Winter'!T$3</f>
        <v>6.0245901639344257E-3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2.7254098360655734E-3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0.76400409836065564</v>
      </c>
      <c r="J10" s="6">
        <f>VLOOKUP($A10,'RES installed'!$A$2:$C$7,3,FALSE)*'[1]Profiles, RES, Winter'!J$3</f>
        <v>15.037377049180325</v>
      </c>
      <c r="K10" s="6">
        <f>VLOOKUP($A10,'RES installed'!$A$2:$C$7,3,FALSE)*'[1]Profiles, RES, Winter'!K$3</f>
        <v>35.77172131147541</v>
      </c>
      <c r="L10" s="6">
        <f>VLOOKUP($A10,'RES installed'!$A$2:$C$7,3,FALSE)*'[1]Profiles, RES, Winter'!L$3</f>
        <v>48.138081967213111</v>
      </c>
      <c r="M10" s="6">
        <f>VLOOKUP($A10,'RES installed'!$A$2:$C$7,3,FALSE)*'[1]Profiles, RES, Winter'!M$3</f>
        <v>59.039606557377041</v>
      </c>
      <c r="N10" s="6">
        <f>VLOOKUP($A10,'RES installed'!$A$2:$C$7,3,FALSE)*'[1]Profiles, RES, Winter'!N$3</f>
        <v>70.114180327868851</v>
      </c>
      <c r="O10" s="6">
        <f>VLOOKUP($A10,'RES installed'!$A$2:$C$7,3,FALSE)*'[1]Profiles, RES, Winter'!O$3</f>
        <v>58.511823770491802</v>
      </c>
      <c r="P10" s="6">
        <f>VLOOKUP($A10,'RES installed'!$A$2:$C$7,3,FALSE)*'[1]Profiles, RES, Winter'!P$3</f>
        <v>42.994487704918036</v>
      </c>
      <c r="Q10" s="6">
        <f>VLOOKUP($A10,'RES installed'!$A$2:$C$7,3,FALSE)*'[1]Profiles, RES, Winter'!Q$3</f>
        <v>20.624983606557375</v>
      </c>
      <c r="R10" s="6">
        <f>VLOOKUP($A10,'RES installed'!$A$2:$C$7,3,FALSE)*'[1]Profiles, RES, Winter'!R$3</f>
        <v>4.308872950819671</v>
      </c>
      <c r="S10" s="6">
        <f>VLOOKUP($A10,'RES installed'!$A$2:$C$7,3,FALSE)*'[1]Profiles, RES, Winter'!S$3</f>
        <v>2.7540983606557372E-2</v>
      </c>
      <c r="T10" s="6">
        <f>VLOOKUP($A10,'RES installed'!$A$2:$C$7,3,FALSE)*'[1]Profiles, RES, Winter'!T$3</f>
        <v>1.2049180327868851E-2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31.59743390708341</v>
      </c>
      <c r="C6" s="9">
        <f>VLOOKUP($A6,'RES installed'!$A$2:$C$7,3,FALSE)*'[1]Profiles, RES, Winter'!C$7</f>
        <v>29.367156780643665</v>
      </c>
      <c r="D6" s="9">
        <f>VLOOKUP($A6,'RES installed'!$A$2:$C$7,3,FALSE)*'[1]Profiles, RES, Winter'!D$7</f>
        <v>31.828874101368239</v>
      </c>
      <c r="E6" s="9">
        <f>VLOOKUP($A6,'RES installed'!$A$2:$C$7,3,FALSE)*'[1]Profiles, RES, Winter'!E$7</f>
        <v>35.490332783632653</v>
      </c>
      <c r="F6" s="9">
        <f>VLOOKUP($A6,'RES installed'!$A$2:$C$7,3,FALSE)*'[1]Profiles, RES, Winter'!F$7</f>
        <v>30.357208379499596</v>
      </c>
      <c r="G6" s="9">
        <f>VLOOKUP($A6,'RES installed'!$A$2:$C$7,3,FALSE)*'[1]Profiles, RES, Winter'!G$7</f>
        <v>25.753944961220331</v>
      </c>
      <c r="H6" s="9">
        <f>VLOOKUP($A6,'RES installed'!$A$2:$C$7,3,FALSE)*'[1]Profiles, RES, Winter'!H$7</f>
        <v>18.536950191965779</v>
      </c>
      <c r="I6" s="9">
        <f>VLOOKUP($A6,'RES installed'!$A$2:$C$7,3,FALSE)*'[1]Profiles, RES, Winter'!I$7</f>
        <v>16.501198175680898</v>
      </c>
      <c r="J6" s="9">
        <f>VLOOKUP($A6,'RES installed'!$A$2:$C$7,3,FALSE)*'[1]Profiles, RES, Winter'!J$7</f>
        <v>16.835551031977118</v>
      </c>
      <c r="K6" s="9">
        <f>VLOOKUP($A6,'RES installed'!$A$2:$C$7,3,FALSE)*'[1]Profiles, RES, Winter'!K$7</f>
        <v>16.457309515833956</v>
      </c>
      <c r="L6" s="9">
        <f>VLOOKUP($A6,'RES installed'!$A$2:$C$7,3,FALSE)*'[1]Profiles, RES, Winter'!L$7</f>
        <v>16.648231724599963</v>
      </c>
      <c r="M6" s="9">
        <f>VLOOKUP($A6,'RES installed'!$A$2:$C$7,3,FALSE)*'[1]Profiles, RES, Winter'!M$7</f>
        <v>17.511047695122265</v>
      </c>
      <c r="N6" s="9">
        <f>VLOOKUP($A6,'RES installed'!$A$2:$C$7,3,FALSE)*'[1]Profiles, RES, Winter'!N$7</f>
        <v>16.017832203870235</v>
      </c>
      <c r="O6" s="9">
        <f>VLOOKUP($A6,'RES installed'!$A$2:$C$7,3,FALSE)*'[1]Profiles, RES, Winter'!O$7</f>
        <v>15.43557583292535</v>
      </c>
      <c r="P6" s="9">
        <f>VLOOKUP($A6,'RES installed'!$A$2:$C$7,3,FALSE)*'[1]Profiles, RES, Winter'!P$7</f>
        <v>21.149797727331286</v>
      </c>
      <c r="Q6" s="9">
        <f>VLOOKUP($A6,'RES installed'!$A$2:$C$7,3,FALSE)*'[1]Profiles, RES, Winter'!Q$7</f>
        <v>27.552793810714004</v>
      </c>
      <c r="R6" s="9">
        <f>VLOOKUP($A6,'RES installed'!$A$2:$C$7,3,FALSE)*'[1]Profiles, RES, Winter'!R$7</f>
        <v>28.130588265608491</v>
      </c>
      <c r="S6" s="9">
        <f>VLOOKUP($A6,'RES installed'!$A$2:$C$7,3,FALSE)*'[1]Profiles, RES, Winter'!S$7</f>
        <v>28.638701074493028</v>
      </c>
      <c r="T6" s="9">
        <f>VLOOKUP($A6,'RES installed'!$A$2:$C$7,3,FALSE)*'[1]Profiles, RES, Winter'!T$7</f>
        <v>29.428426395939088</v>
      </c>
      <c r="U6" s="9">
        <f>VLOOKUP($A6,'RES installed'!$A$2:$C$7,3,FALSE)*'[1]Profiles, RES, Winter'!U$7</f>
        <v>31.044958965703827</v>
      </c>
      <c r="V6" s="9">
        <f>VLOOKUP($A6,'RES installed'!$A$2:$C$7,3,FALSE)*'[1]Profiles, RES, Winter'!V$7</f>
        <v>30.619250689273102</v>
      </c>
      <c r="W6" s="9">
        <f>VLOOKUP($A6,'RES installed'!$A$2:$C$7,3,FALSE)*'[1]Profiles, RES, Winter'!W$7</f>
        <v>29.964929526656185</v>
      </c>
      <c r="X6" s="9">
        <f>VLOOKUP($A6,'RES installed'!$A$2:$C$7,3,FALSE)*'[1]Profiles, RES, Winter'!X$7</f>
        <v>28.69189459919091</v>
      </c>
      <c r="Y6" s="9">
        <f>VLOOKUP($A6,'RES installed'!$A$2:$C$7,3,FALSE)*'[1]Profiles, RES, Winter'!Y$7</f>
        <v>26.463049163853746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0.41302834725385973</v>
      </c>
      <c r="J8" s="6">
        <f>VLOOKUP($A8,'RES installed'!$A$2:$C$7,3,FALSE)*'[1]Profiles, RES, Winter'!J$4</f>
        <v>9.018911351556568</v>
      </c>
      <c r="K8" s="6">
        <f>VLOOKUP($A8,'RES installed'!$A$2:$C$7,3,FALSE)*'[1]Profiles, RES, Winter'!K$4</f>
        <v>20.997730005062007</v>
      </c>
      <c r="L8" s="6">
        <f>VLOOKUP($A8,'RES installed'!$A$2:$C$7,3,FALSE)*'[1]Profiles, RES, Winter'!L$4</f>
        <v>30.28084662110858</v>
      </c>
      <c r="M8" s="6">
        <f>VLOOKUP($A8,'RES installed'!$A$2:$C$7,3,FALSE)*'[1]Profiles, RES, Winter'!M$4</f>
        <v>31.172400974436844</v>
      </c>
      <c r="N8" s="6">
        <f>VLOOKUP($A8,'RES installed'!$A$2:$C$7,3,FALSE)*'[1]Profiles, RES, Winter'!N$4</f>
        <v>29.598685459377368</v>
      </c>
      <c r="O8" s="6">
        <f>VLOOKUP($A8,'RES installed'!$A$2:$C$7,3,FALSE)*'[1]Profiles, RES, Winter'!O$4</f>
        <v>23.173769298911665</v>
      </c>
      <c r="P8" s="6">
        <f>VLOOKUP($A8,'RES installed'!$A$2:$C$7,3,FALSE)*'[1]Profiles, RES, Winter'!P$4</f>
        <v>17.851063022019741</v>
      </c>
      <c r="Q8" s="6">
        <f>VLOOKUP($A8,'RES installed'!$A$2:$C$7,3,FALSE)*'[1]Profiles, RES, Winter'!Q$4</f>
        <v>7.5744748165021507</v>
      </c>
      <c r="R8" s="6">
        <f>VLOOKUP($A8,'RES installed'!$A$2:$C$7,3,FALSE)*'[1]Profiles, RES, Winter'!R$4</f>
        <v>1.3372484813971144</v>
      </c>
      <c r="S8" s="6">
        <f>VLOOKUP($A8,'RES installed'!$A$2:$C$7,3,FALSE)*'[1]Profiles, RES, Winter'!S$4</f>
        <v>2.170336623639585E-3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0.41302834725385973</v>
      </c>
      <c r="J9" s="6">
        <f>VLOOKUP($A9,'RES installed'!$A$2:$C$7,3,FALSE)*'[1]Profiles, RES, Winter'!J$4</f>
        <v>9.018911351556568</v>
      </c>
      <c r="K9" s="6">
        <f>VLOOKUP($A9,'RES installed'!$A$2:$C$7,3,FALSE)*'[1]Profiles, RES, Winter'!K$4</f>
        <v>20.997730005062007</v>
      </c>
      <c r="L9" s="6">
        <f>VLOOKUP($A9,'RES installed'!$A$2:$C$7,3,FALSE)*'[1]Profiles, RES, Winter'!L$4</f>
        <v>30.28084662110858</v>
      </c>
      <c r="M9" s="6">
        <f>VLOOKUP($A9,'RES installed'!$A$2:$C$7,3,FALSE)*'[1]Profiles, RES, Winter'!M$4</f>
        <v>31.172400974436844</v>
      </c>
      <c r="N9" s="6">
        <f>VLOOKUP($A9,'RES installed'!$A$2:$C$7,3,FALSE)*'[1]Profiles, RES, Winter'!N$4</f>
        <v>29.598685459377368</v>
      </c>
      <c r="O9" s="6">
        <f>VLOOKUP($A9,'RES installed'!$A$2:$C$7,3,FALSE)*'[1]Profiles, RES, Winter'!O$4</f>
        <v>23.173769298911665</v>
      </c>
      <c r="P9" s="6">
        <f>VLOOKUP($A9,'RES installed'!$A$2:$C$7,3,FALSE)*'[1]Profiles, RES, Winter'!P$4</f>
        <v>17.851063022019741</v>
      </c>
      <c r="Q9" s="6">
        <f>VLOOKUP($A9,'RES installed'!$A$2:$C$7,3,FALSE)*'[1]Profiles, RES, Winter'!Q$4</f>
        <v>7.5744748165021507</v>
      </c>
      <c r="R9" s="6">
        <f>VLOOKUP($A9,'RES installed'!$A$2:$C$7,3,FALSE)*'[1]Profiles, RES, Winter'!R$4</f>
        <v>1.3372484813971144</v>
      </c>
      <c r="S9" s="6">
        <f>VLOOKUP($A9,'RES installed'!$A$2:$C$7,3,FALSE)*'[1]Profiles, RES, Winter'!S$4</f>
        <v>2.170336623639585E-3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0.82605669450771946</v>
      </c>
      <c r="J10" s="6">
        <f>VLOOKUP($A10,'RES installed'!$A$2:$C$7,3,FALSE)*'[1]Profiles, RES, Winter'!J$4</f>
        <v>18.037822703113136</v>
      </c>
      <c r="K10" s="6">
        <f>VLOOKUP($A10,'RES installed'!$A$2:$C$7,3,FALSE)*'[1]Profiles, RES, Winter'!K$4</f>
        <v>41.995460010124013</v>
      </c>
      <c r="L10" s="6">
        <f>VLOOKUP($A10,'RES installed'!$A$2:$C$7,3,FALSE)*'[1]Profiles, RES, Winter'!L$4</f>
        <v>60.56169324221716</v>
      </c>
      <c r="M10" s="6">
        <f>VLOOKUP($A10,'RES installed'!$A$2:$C$7,3,FALSE)*'[1]Profiles, RES, Winter'!M$4</f>
        <v>62.344801948873688</v>
      </c>
      <c r="N10" s="6">
        <f>VLOOKUP($A10,'RES installed'!$A$2:$C$7,3,FALSE)*'[1]Profiles, RES, Winter'!N$4</f>
        <v>59.197370918754736</v>
      </c>
      <c r="O10" s="6">
        <f>VLOOKUP($A10,'RES installed'!$A$2:$C$7,3,FALSE)*'[1]Profiles, RES, Winter'!O$4</f>
        <v>46.347538597823331</v>
      </c>
      <c r="P10" s="6">
        <f>VLOOKUP($A10,'RES installed'!$A$2:$C$7,3,FALSE)*'[1]Profiles, RES, Winter'!P$4</f>
        <v>35.702126044039481</v>
      </c>
      <c r="Q10" s="6">
        <f>VLOOKUP($A10,'RES installed'!$A$2:$C$7,3,FALSE)*'[1]Profiles, RES, Winter'!Q$4</f>
        <v>15.148949633004301</v>
      </c>
      <c r="R10" s="6">
        <f>VLOOKUP($A10,'RES installed'!$A$2:$C$7,3,FALSE)*'[1]Profiles, RES, Winter'!R$4</f>
        <v>2.6744969627942288</v>
      </c>
      <c r="S10" s="6">
        <f>VLOOKUP($A10,'RES installed'!$A$2:$C$7,3,FALSE)*'[1]Profiles, RES, Winter'!S$4</f>
        <v>4.34067324727917E-3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25.515290915705808</v>
      </c>
      <c r="C6" s="9">
        <f>VLOOKUP($A6,'RES installed'!$A$2:$C$7,3,FALSE)*'[1]Profiles, RES, Winter'!C$5</f>
        <v>23.579844397179002</v>
      </c>
      <c r="D6" s="9">
        <f>VLOOKUP($A6,'RES installed'!$A$2:$C$7,3,FALSE)*'[1]Profiles, RES, Winter'!D$5</f>
        <v>24.964931294078138</v>
      </c>
      <c r="E6" s="9">
        <f>VLOOKUP($A6,'RES installed'!$A$2:$C$7,3,FALSE)*'[1]Profiles, RES, Winter'!E$5</f>
        <v>24.8562199149222</v>
      </c>
      <c r="F6" s="9">
        <f>VLOOKUP($A6,'RES installed'!$A$2:$C$7,3,FALSE)*'[1]Profiles, RES, Winter'!F$5</f>
        <v>20.464401656778236</v>
      </c>
      <c r="G6" s="9">
        <f>VLOOKUP($A6,'RES installed'!$A$2:$C$7,3,FALSE)*'[1]Profiles, RES, Winter'!G$5</f>
        <v>20.756923765812161</v>
      </c>
      <c r="H6" s="9">
        <f>VLOOKUP($A6,'RES installed'!$A$2:$C$7,3,FALSE)*'[1]Profiles, RES, Winter'!H$5</f>
        <v>20.801550430986229</v>
      </c>
      <c r="I6" s="9">
        <f>VLOOKUP($A6,'RES installed'!$A$2:$C$7,3,FALSE)*'[1]Profiles, RES, Winter'!I$5</f>
        <v>18.680255793126609</v>
      </c>
      <c r="J6" s="9">
        <f>VLOOKUP($A6,'RES installed'!$A$2:$C$7,3,FALSE)*'[1]Profiles, RES, Winter'!J$5</f>
        <v>16.87037809246614</v>
      </c>
      <c r="K6" s="9">
        <f>VLOOKUP($A6,'RES installed'!$A$2:$C$7,3,FALSE)*'[1]Profiles, RES, Winter'!K$5</f>
        <v>12.194872943020259</v>
      </c>
      <c r="L6" s="9">
        <f>VLOOKUP($A6,'RES installed'!$A$2:$C$7,3,FALSE)*'[1]Profiles, RES, Winter'!L$5</f>
        <v>11.247917832754952</v>
      </c>
      <c r="M6" s="9">
        <f>VLOOKUP($A6,'RES installed'!$A$2:$C$7,3,FALSE)*'[1]Profiles, RES, Winter'!M$5</f>
        <v>7.5461770961603047</v>
      </c>
      <c r="N6" s="9">
        <f>VLOOKUP($A6,'RES installed'!$A$2:$C$7,3,FALSE)*'[1]Profiles, RES, Winter'!N$5</f>
        <v>6.2718242751595206</v>
      </c>
      <c r="O6" s="9">
        <f>VLOOKUP($A6,'RES installed'!$A$2:$C$7,3,FALSE)*'[1]Profiles, RES, Winter'!O$5</f>
        <v>6.0051074666965176</v>
      </c>
      <c r="P6" s="9">
        <f>VLOOKUP($A6,'RES installed'!$A$2:$C$7,3,FALSE)*'[1]Profiles, RES, Winter'!P$5</f>
        <v>8.3310324079256688</v>
      </c>
      <c r="Q6" s="9">
        <f>VLOOKUP($A6,'RES installed'!$A$2:$C$7,3,FALSE)*'[1]Profiles, RES, Winter'!Q$5</f>
        <v>11.269952003806109</v>
      </c>
      <c r="R6" s="9">
        <f>VLOOKUP($A6,'RES installed'!$A$2:$C$7,3,FALSE)*'[1]Profiles, RES, Winter'!R$5</f>
        <v>12.60042119108922</v>
      </c>
      <c r="S6" s="9">
        <f>VLOOKUP($A6,'RES installed'!$A$2:$C$7,3,FALSE)*'[1]Profiles, RES, Winter'!S$5</f>
        <v>17.305492975484164</v>
      </c>
      <c r="T6" s="9">
        <f>VLOOKUP($A6,'RES installed'!$A$2:$C$7,3,FALSE)*'[1]Profiles, RES, Winter'!T$5</f>
        <v>15.740714205753944</v>
      </c>
      <c r="U6" s="9">
        <f>VLOOKUP($A6,'RES installed'!$A$2:$C$7,3,FALSE)*'[1]Profiles, RES, Winter'!U$5</f>
        <v>14.964037837232732</v>
      </c>
      <c r="V6" s="9">
        <f>VLOOKUP($A6,'RES installed'!$A$2:$C$7,3,FALSE)*'[1]Profiles, RES, Winter'!V$5</f>
        <v>19.744669344005374</v>
      </c>
      <c r="W6" s="9">
        <f>VLOOKUP($A6,'RES installed'!$A$2:$C$7,3,FALSE)*'[1]Profiles, RES, Winter'!W$5</f>
        <v>23.615332195231165</v>
      </c>
      <c r="X6" s="9">
        <f>VLOOKUP($A6,'RES installed'!$A$2:$C$7,3,FALSE)*'[1]Profiles, RES, Winter'!X$5</f>
        <v>22.326869472741521</v>
      </c>
      <c r="Y6" s="9">
        <f>VLOOKUP($A6,'RES installed'!$A$2:$C$7,3,FALSE)*'[1]Profiles, RES, Winter'!Y$5</f>
        <v>31.735945371095937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7.8403584163847483E-4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0.47675779464204066</v>
      </c>
      <c r="J8" s="6">
        <f>VLOOKUP($A8,'RES installed'!$A$2:$C$7,3,FALSE)*'[1]Profiles, RES, Winter'!J$2</f>
        <v>9.445119776904086</v>
      </c>
      <c r="K8" s="6">
        <f>VLOOKUP($A8,'RES installed'!$A$2:$C$7,3,FALSE)*'[1]Profiles, RES, Winter'!K$2</f>
        <v>24.645046630703117</v>
      </c>
      <c r="L8" s="6">
        <f>VLOOKUP($A8,'RES installed'!$A$2:$C$7,3,FALSE)*'[1]Profiles, RES, Winter'!L$2</f>
        <v>30.755805979701922</v>
      </c>
      <c r="M8" s="6">
        <f>VLOOKUP($A8,'RES installed'!$A$2:$C$7,3,FALSE)*'[1]Profiles, RES, Winter'!M$2</f>
        <v>34.160569626040036</v>
      </c>
      <c r="N8" s="6">
        <f>VLOOKUP($A8,'RES installed'!$A$2:$C$7,3,FALSE)*'[1]Profiles, RES, Winter'!N$2</f>
        <v>34.794070586083933</v>
      </c>
      <c r="O8" s="6">
        <f>VLOOKUP($A8,'RES installed'!$A$2:$C$7,3,FALSE)*'[1]Profiles, RES, Winter'!O$2</f>
        <v>34.155161378805879</v>
      </c>
      <c r="P8" s="6">
        <f>VLOOKUP($A8,'RES installed'!$A$2:$C$7,3,FALSE)*'[1]Profiles, RES, Winter'!P$2</f>
        <v>29.163669196306113</v>
      </c>
      <c r="Q8" s="6">
        <f>VLOOKUP($A8,'RES installed'!$A$2:$C$7,3,FALSE)*'[1]Profiles, RES, Winter'!Q$2</f>
        <v>19.272161013074882</v>
      </c>
      <c r="R8" s="6">
        <f>VLOOKUP($A8,'RES installed'!$A$2:$C$7,3,FALSE)*'[1]Profiles, RES, Winter'!R$2</f>
        <v>4.708415241839627</v>
      </c>
      <c r="S8" s="6">
        <f>VLOOKUP($A8,'RES installed'!$A$2:$C$7,3,FALSE)*'[1]Profiles, RES, Winter'!S$2</f>
        <v>3.6801682362622296E-2</v>
      </c>
      <c r="T8" s="6">
        <f>VLOOKUP($A8,'RES installed'!$A$2:$C$7,3,FALSE)*'[1]Profiles, RES, Winter'!T$2</f>
        <v>3.168144829477919E-3</v>
      </c>
      <c r="U8" s="6">
        <f>VLOOKUP($A8,'RES installed'!$A$2:$C$7,3,FALSE)*'[1]Profiles, RES, Winter'!U$2</f>
        <v>2.4241108164944685E-3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7.8403584163847483E-4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0.47675779464204066</v>
      </c>
      <c r="J9" s="6">
        <f>VLOOKUP($A9,'RES installed'!$A$2:$C$7,3,FALSE)*'[1]Profiles, RES, Winter'!J$2</f>
        <v>9.445119776904086</v>
      </c>
      <c r="K9" s="6">
        <f>VLOOKUP($A9,'RES installed'!$A$2:$C$7,3,FALSE)*'[1]Profiles, RES, Winter'!K$2</f>
        <v>24.645046630703117</v>
      </c>
      <c r="L9" s="6">
        <f>VLOOKUP($A9,'RES installed'!$A$2:$C$7,3,FALSE)*'[1]Profiles, RES, Winter'!L$2</f>
        <v>30.755805979701922</v>
      </c>
      <c r="M9" s="6">
        <f>VLOOKUP($A9,'RES installed'!$A$2:$C$7,3,FALSE)*'[1]Profiles, RES, Winter'!M$2</f>
        <v>34.160569626040036</v>
      </c>
      <c r="N9" s="6">
        <f>VLOOKUP($A9,'RES installed'!$A$2:$C$7,3,FALSE)*'[1]Profiles, RES, Winter'!N$2</f>
        <v>34.794070586083933</v>
      </c>
      <c r="O9" s="6">
        <f>VLOOKUP($A9,'RES installed'!$A$2:$C$7,3,FALSE)*'[1]Profiles, RES, Winter'!O$2</f>
        <v>34.155161378805879</v>
      </c>
      <c r="P9" s="6">
        <f>VLOOKUP($A9,'RES installed'!$A$2:$C$7,3,FALSE)*'[1]Profiles, RES, Winter'!P$2</f>
        <v>29.163669196306113</v>
      </c>
      <c r="Q9" s="6">
        <f>VLOOKUP($A9,'RES installed'!$A$2:$C$7,3,FALSE)*'[1]Profiles, RES, Winter'!Q$2</f>
        <v>19.272161013074882</v>
      </c>
      <c r="R9" s="6">
        <f>VLOOKUP($A9,'RES installed'!$A$2:$C$7,3,FALSE)*'[1]Profiles, RES, Winter'!R$2</f>
        <v>4.708415241839627</v>
      </c>
      <c r="S9" s="6">
        <f>VLOOKUP($A9,'RES installed'!$A$2:$C$7,3,FALSE)*'[1]Profiles, RES, Winter'!S$2</f>
        <v>3.6801682362622296E-2</v>
      </c>
      <c r="T9" s="6">
        <f>VLOOKUP($A9,'RES installed'!$A$2:$C$7,3,FALSE)*'[1]Profiles, RES, Winter'!T$2</f>
        <v>3.168144829477919E-3</v>
      </c>
      <c r="U9" s="6">
        <f>VLOOKUP($A9,'RES installed'!$A$2:$C$7,3,FALSE)*'[1]Profiles, RES, Winter'!U$2</f>
        <v>2.4241108164944685E-3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1.5680716832769497E-3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0.95351558928408131</v>
      </c>
      <c r="J10" s="6">
        <f>VLOOKUP($A10,'RES installed'!$A$2:$C$7,3,FALSE)*'[1]Profiles, RES, Winter'!J$2</f>
        <v>18.890239553808172</v>
      </c>
      <c r="K10" s="6">
        <f>VLOOKUP($A10,'RES installed'!$A$2:$C$7,3,FALSE)*'[1]Profiles, RES, Winter'!K$2</f>
        <v>49.290093261406234</v>
      </c>
      <c r="L10" s="6">
        <f>VLOOKUP($A10,'RES installed'!$A$2:$C$7,3,FALSE)*'[1]Profiles, RES, Winter'!L$2</f>
        <v>61.511611959403844</v>
      </c>
      <c r="M10" s="6">
        <f>VLOOKUP($A10,'RES installed'!$A$2:$C$7,3,FALSE)*'[1]Profiles, RES, Winter'!M$2</f>
        <v>68.321139252080073</v>
      </c>
      <c r="N10" s="6">
        <f>VLOOKUP($A10,'RES installed'!$A$2:$C$7,3,FALSE)*'[1]Profiles, RES, Winter'!N$2</f>
        <v>69.588141172167866</v>
      </c>
      <c r="O10" s="6">
        <f>VLOOKUP($A10,'RES installed'!$A$2:$C$7,3,FALSE)*'[1]Profiles, RES, Winter'!O$2</f>
        <v>68.310322757611758</v>
      </c>
      <c r="P10" s="6">
        <f>VLOOKUP($A10,'RES installed'!$A$2:$C$7,3,FALSE)*'[1]Profiles, RES, Winter'!P$2</f>
        <v>58.327338392612226</v>
      </c>
      <c r="Q10" s="6">
        <f>VLOOKUP($A10,'RES installed'!$A$2:$C$7,3,FALSE)*'[1]Profiles, RES, Winter'!Q$2</f>
        <v>38.544322026149764</v>
      </c>
      <c r="R10" s="6">
        <f>VLOOKUP($A10,'RES installed'!$A$2:$C$7,3,FALSE)*'[1]Profiles, RES, Winter'!R$2</f>
        <v>9.416830483679254</v>
      </c>
      <c r="S10" s="6">
        <f>VLOOKUP($A10,'RES installed'!$A$2:$C$7,3,FALSE)*'[1]Profiles, RES, Winter'!S$2</f>
        <v>7.3603364725244591E-2</v>
      </c>
      <c r="T10" s="6">
        <f>VLOOKUP($A10,'RES installed'!$A$2:$C$7,3,FALSE)*'[1]Profiles, RES, Winter'!T$2</f>
        <v>6.336289658955838E-3</v>
      </c>
      <c r="U10" s="6">
        <f>VLOOKUP($A10,'RES installed'!$A$2:$C$7,3,FALSE)*'[1]Profiles, RES, Winter'!U$2</f>
        <v>4.8482216329889371E-3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34.629708558811522</v>
      </c>
      <c r="C6" s="9">
        <f>VLOOKUP($A6,'RES installed'!$A$2:$C$7,3,FALSE)*'[1]Profiles, RES, Winter'!C$6</f>
        <v>30.451641630079639</v>
      </c>
      <c r="D6" s="9">
        <f>VLOOKUP($A6,'RES installed'!$A$2:$C$7,3,FALSE)*'[1]Profiles, RES, Winter'!D$6</f>
        <v>25.062565409944852</v>
      </c>
      <c r="E6" s="9">
        <f>VLOOKUP($A6,'RES installed'!$A$2:$C$7,3,FALSE)*'[1]Profiles, RES, Winter'!E$6</f>
        <v>21.69711430467633</v>
      </c>
      <c r="F6" s="9">
        <f>VLOOKUP($A6,'RES installed'!$A$2:$C$7,3,FALSE)*'[1]Profiles, RES, Winter'!F$6</f>
        <v>20.228087668470494</v>
      </c>
      <c r="G6" s="9">
        <f>VLOOKUP($A6,'RES installed'!$A$2:$C$7,3,FALSE)*'[1]Profiles, RES, Winter'!G$6</f>
        <v>16.198345926077192</v>
      </c>
      <c r="H6" s="9">
        <f>VLOOKUP($A6,'RES installed'!$A$2:$C$7,3,FALSE)*'[1]Profiles, RES, Winter'!H$6</f>
        <v>15.770762711864405</v>
      </c>
      <c r="I6" s="9">
        <f>VLOOKUP($A6,'RES installed'!$A$2:$C$7,3,FALSE)*'[1]Profiles, RES, Winter'!I$6</f>
        <v>14.29818256075148</v>
      </c>
      <c r="J6" s="9">
        <f>VLOOKUP($A6,'RES installed'!$A$2:$C$7,3,FALSE)*'[1]Profiles, RES, Winter'!J$6</f>
        <v>14.737040535021439</v>
      </c>
      <c r="K6" s="9">
        <f>VLOOKUP($A6,'RES installed'!$A$2:$C$7,3,FALSE)*'[1]Profiles, RES, Winter'!K$6</f>
        <v>15.586105013273436</v>
      </c>
      <c r="L6" s="9">
        <f>VLOOKUP($A6,'RES installed'!$A$2:$C$7,3,FALSE)*'[1]Profiles, RES, Winter'!L$6</f>
        <v>15.600504454257708</v>
      </c>
      <c r="M6" s="9">
        <f>VLOOKUP($A6,'RES installed'!$A$2:$C$7,3,FALSE)*'[1]Profiles, RES, Winter'!M$6</f>
        <v>18.285976745966916</v>
      </c>
      <c r="N6" s="9">
        <f>VLOOKUP($A6,'RES installed'!$A$2:$C$7,3,FALSE)*'[1]Profiles, RES, Winter'!N$6</f>
        <v>18.293936976720442</v>
      </c>
      <c r="O6" s="9">
        <f>VLOOKUP($A6,'RES installed'!$A$2:$C$7,3,FALSE)*'[1]Profiles, RES, Winter'!O$6</f>
        <v>18.547779890749439</v>
      </c>
      <c r="P6" s="9">
        <f>VLOOKUP($A6,'RES installed'!$A$2:$C$7,3,FALSE)*'[1]Profiles, RES, Winter'!P$6</f>
        <v>20.885990466101699</v>
      </c>
      <c r="Q6" s="9">
        <f>VLOOKUP($A6,'RES installed'!$A$2:$C$7,3,FALSE)*'[1]Profiles, RES, Winter'!Q$6</f>
        <v>17.241591790892386</v>
      </c>
      <c r="R6" s="9">
        <f>VLOOKUP($A6,'RES installed'!$A$2:$C$7,3,FALSE)*'[1]Profiles, RES, Winter'!R$6</f>
        <v>17.860707448437815</v>
      </c>
      <c r="S6" s="9">
        <f>VLOOKUP($A6,'RES installed'!$A$2:$C$7,3,FALSE)*'[1]Profiles, RES, Winter'!S$6</f>
        <v>18.912315575862774</v>
      </c>
      <c r="T6" s="9">
        <f>VLOOKUP($A6,'RES installed'!$A$2:$C$7,3,FALSE)*'[1]Profiles, RES, Winter'!T$6</f>
        <v>16.498152248825811</v>
      </c>
      <c r="U6" s="9">
        <f>VLOOKUP($A6,'RES installed'!$A$2:$C$7,3,FALSE)*'[1]Profiles, RES, Winter'!U$6</f>
        <v>17.088431054727383</v>
      </c>
      <c r="V6" s="9">
        <f>VLOOKUP($A6,'RES installed'!$A$2:$C$7,3,FALSE)*'[1]Profiles, RES, Winter'!V$6</f>
        <v>16.013505079640598</v>
      </c>
      <c r="W6" s="9">
        <f>VLOOKUP($A6,'RES installed'!$A$2:$C$7,3,FALSE)*'[1]Profiles, RES, Winter'!W$6</f>
        <v>14.531897079844802</v>
      </c>
      <c r="X6" s="9">
        <f>VLOOKUP($A6,'RES installed'!$A$2:$C$7,3,FALSE)*'[1]Profiles, RES, Winter'!X$6</f>
        <v>14.894181386563202</v>
      </c>
      <c r="Y6" s="9">
        <f>VLOOKUP($A6,'RES installed'!$A$2:$C$7,3,FALSE)*'[1]Profiles, RES, Winter'!Y$6</f>
        <v>16.287364713089648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1.3627049180327867E-3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0.38200204918032782</v>
      </c>
      <c r="J8" s="6">
        <f>VLOOKUP($A8,'RES installed'!$A$2:$C$7,3,FALSE)*'[1]Profiles, RES, Winter'!J$3</f>
        <v>7.5186885245901625</v>
      </c>
      <c r="K8" s="6">
        <f>VLOOKUP($A8,'RES installed'!$A$2:$C$7,3,FALSE)*'[1]Profiles, RES, Winter'!K$3</f>
        <v>17.885860655737705</v>
      </c>
      <c r="L8" s="6">
        <f>VLOOKUP($A8,'RES installed'!$A$2:$C$7,3,FALSE)*'[1]Profiles, RES, Winter'!L$3</f>
        <v>24.069040983606556</v>
      </c>
      <c r="M8" s="6">
        <f>VLOOKUP($A8,'RES installed'!$A$2:$C$7,3,FALSE)*'[1]Profiles, RES, Winter'!M$3</f>
        <v>29.519803278688521</v>
      </c>
      <c r="N8" s="6">
        <f>VLOOKUP($A8,'RES installed'!$A$2:$C$7,3,FALSE)*'[1]Profiles, RES, Winter'!N$3</f>
        <v>35.057090163934426</v>
      </c>
      <c r="O8" s="6">
        <f>VLOOKUP($A8,'RES installed'!$A$2:$C$7,3,FALSE)*'[1]Profiles, RES, Winter'!O$3</f>
        <v>29.255911885245901</v>
      </c>
      <c r="P8" s="6">
        <f>VLOOKUP($A8,'RES installed'!$A$2:$C$7,3,FALSE)*'[1]Profiles, RES, Winter'!P$3</f>
        <v>21.497243852459018</v>
      </c>
      <c r="Q8" s="6">
        <f>VLOOKUP($A8,'RES installed'!$A$2:$C$7,3,FALSE)*'[1]Profiles, RES, Winter'!Q$3</f>
        <v>10.312491803278688</v>
      </c>
      <c r="R8" s="6">
        <f>VLOOKUP($A8,'RES installed'!$A$2:$C$7,3,FALSE)*'[1]Profiles, RES, Winter'!R$3</f>
        <v>2.1544364754098355</v>
      </c>
      <c r="S8" s="6">
        <f>VLOOKUP($A8,'RES installed'!$A$2:$C$7,3,FALSE)*'[1]Profiles, RES, Winter'!S$3</f>
        <v>1.3770491803278686E-2</v>
      </c>
      <c r="T8" s="6">
        <f>VLOOKUP($A8,'RES installed'!$A$2:$C$7,3,FALSE)*'[1]Profiles, RES, Winter'!T$3</f>
        <v>6.0245901639344257E-3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1.3627049180327867E-3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0.38200204918032782</v>
      </c>
      <c r="J9" s="6">
        <f>VLOOKUP($A9,'RES installed'!$A$2:$C$7,3,FALSE)*'[1]Profiles, RES, Winter'!J$3</f>
        <v>7.5186885245901625</v>
      </c>
      <c r="K9" s="6">
        <f>VLOOKUP($A9,'RES installed'!$A$2:$C$7,3,FALSE)*'[1]Profiles, RES, Winter'!K$3</f>
        <v>17.885860655737705</v>
      </c>
      <c r="L9" s="6">
        <f>VLOOKUP($A9,'RES installed'!$A$2:$C$7,3,FALSE)*'[1]Profiles, RES, Winter'!L$3</f>
        <v>24.069040983606556</v>
      </c>
      <c r="M9" s="6">
        <f>VLOOKUP($A9,'RES installed'!$A$2:$C$7,3,FALSE)*'[1]Profiles, RES, Winter'!M$3</f>
        <v>29.519803278688521</v>
      </c>
      <c r="N9" s="6">
        <f>VLOOKUP($A9,'RES installed'!$A$2:$C$7,3,FALSE)*'[1]Profiles, RES, Winter'!N$3</f>
        <v>35.057090163934426</v>
      </c>
      <c r="O9" s="6">
        <f>VLOOKUP($A9,'RES installed'!$A$2:$C$7,3,FALSE)*'[1]Profiles, RES, Winter'!O$3</f>
        <v>29.255911885245901</v>
      </c>
      <c r="P9" s="6">
        <f>VLOOKUP($A9,'RES installed'!$A$2:$C$7,3,FALSE)*'[1]Profiles, RES, Winter'!P$3</f>
        <v>21.497243852459018</v>
      </c>
      <c r="Q9" s="6">
        <f>VLOOKUP($A9,'RES installed'!$A$2:$C$7,3,FALSE)*'[1]Profiles, RES, Winter'!Q$3</f>
        <v>10.312491803278688</v>
      </c>
      <c r="R9" s="6">
        <f>VLOOKUP($A9,'RES installed'!$A$2:$C$7,3,FALSE)*'[1]Profiles, RES, Winter'!R$3</f>
        <v>2.1544364754098355</v>
      </c>
      <c r="S9" s="6">
        <f>VLOOKUP($A9,'RES installed'!$A$2:$C$7,3,FALSE)*'[1]Profiles, RES, Winter'!S$3</f>
        <v>1.3770491803278686E-2</v>
      </c>
      <c r="T9" s="6">
        <f>VLOOKUP($A9,'RES installed'!$A$2:$C$7,3,FALSE)*'[1]Profiles, RES, Winter'!T$3</f>
        <v>6.0245901639344257E-3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2.7254098360655734E-3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0.76400409836065564</v>
      </c>
      <c r="J10" s="6">
        <f>VLOOKUP($A10,'RES installed'!$A$2:$C$7,3,FALSE)*'[1]Profiles, RES, Winter'!J$3</f>
        <v>15.037377049180325</v>
      </c>
      <c r="K10" s="6">
        <f>VLOOKUP($A10,'RES installed'!$A$2:$C$7,3,FALSE)*'[1]Profiles, RES, Winter'!K$3</f>
        <v>35.77172131147541</v>
      </c>
      <c r="L10" s="6">
        <f>VLOOKUP($A10,'RES installed'!$A$2:$C$7,3,FALSE)*'[1]Profiles, RES, Winter'!L$3</f>
        <v>48.138081967213111</v>
      </c>
      <c r="M10" s="6">
        <f>VLOOKUP($A10,'RES installed'!$A$2:$C$7,3,FALSE)*'[1]Profiles, RES, Winter'!M$3</f>
        <v>59.039606557377041</v>
      </c>
      <c r="N10" s="6">
        <f>VLOOKUP($A10,'RES installed'!$A$2:$C$7,3,FALSE)*'[1]Profiles, RES, Winter'!N$3</f>
        <v>70.114180327868851</v>
      </c>
      <c r="O10" s="6">
        <f>VLOOKUP($A10,'RES installed'!$A$2:$C$7,3,FALSE)*'[1]Profiles, RES, Winter'!O$3</f>
        <v>58.511823770491802</v>
      </c>
      <c r="P10" s="6">
        <f>VLOOKUP($A10,'RES installed'!$A$2:$C$7,3,FALSE)*'[1]Profiles, RES, Winter'!P$3</f>
        <v>42.994487704918036</v>
      </c>
      <c r="Q10" s="6">
        <f>VLOOKUP($A10,'RES installed'!$A$2:$C$7,3,FALSE)*'[1]Profiles, RES, Winter'!Q$3</f>
        <v>20.624983606557375</v>
      </c>
      <c r="R10" s="6">
        <f>VLOOKUP($A10,'RES installed'!$A$2:$C$7,3,FALSE)*'[1]Profiles, RES, Winter'!R$3</f>
        <v>4.308872950819671</v>
      </c>
      <c r="S10" s="6">
        <f>VLOOKUP($A10,'RES installed'!$A$2:$C$7,3,FALSE)*'[1]Profiles, RES, Winter'!S$3</f>
        <v>2.7540983606557372E-2</v>
      </c>
      <c r="T10" s="6">
        <f>VLOOKUP($A10,'RES installed'!$A$2:$C$7,3,FALSE)*'[1]Profiles, RES, Winter'!T$3</f>
        <v>1.2049180327868851E-2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31.59743390708341</v>
      </c>
      <c r="C6" s="9">
        <f>VLOOKUP($A6,'RES installed'!$A$2:$C$7,3,FALSE)*'[1]Profiles, RES, Winter'!C$7</f>
        <v>29.367156780643665</v>
      </c>
      <c r="D6" s="9">
        <f>VLOOKUP($A6,'RES installed'!$A$2:$C$7,3,FALSE)*'[1]Profiles, RES, Winter'!D$7</f>
        <v>31.828874101368239</v>
      </c>
      <c r="E6" s="9">
        <f>VLOOKUP($A6,'RES installed'!$A$2:$C$7,3,FALSE)*'[1]Profiles, RES, Winter'!E$7</f>
        <v>35.490332783632653</v>
      </c>
      <c r="F6" s="9">
        <f>VLOOKUP($A6,'RES installed'!$A$2:$C$7,3,FALSE)*'[1]Profiles, RES, Winter'!F$7</f>
        <v>30.357208379499596</v>
      </c>
      <c r="G6" s="9">
        <f>VLOOKUP($A6,'RES installed'!$A$2:$C$7,3,FALSE)*'[1]Profiles, RES, Winter'!G$7</f>
        <v>25.753944961220331</v>
      </c>
      <c r="H6" s="9">
        <f>VLOOKUP($A6,'RES installed'!$A$2:$C$7,3,FALSE)*'[1]Profiles, RES, Winter'!H$7</f>
        <v>18.536950191965779</v>
      </c>
      <c r="I6" s="9">
        <f>VLOOKUP($A6,'RES installed'!$A$2:$C$7,3,FALSE)*'[1]Profiles, RES, Winter'!I$7</f>
        <v>16.501198175680898</v>
      </c>
      <c r="J6" s="9">
        <f>VLOOKUP($A6,'RES installed'!$A$2:$C$7,3,FALSE)*'[1]Profiles, RES, Winter'!J$7</f>
        <v>16.835551031977118</v>
      </c>
      <c r="K6" s="9">
        <f>VLOOKUP($A6,'RES installed'!$A$2:$C$7,3,FALSE)*'[1]Profiles, RES, Winter'!K$7</f>
        <v>16.457309515833956</v>
      </c>
      <c r="L6" s="9">
        <f>VLOOKUP($A6,'RES installed'!$A$2:$C$7,3,FALSE)*'[1]Profiles, RES, Winter'!L$7</f>
        <v>16.648231724599963</v>
      </c>
      <c r="M6" s="9">
        <f>VLOOKUP($A6,'RES installed'!$A$2:$C$7,3,FALSE)*'[1]Profiles, RES, Winter'!M$7</f>
        <v>17.511047695122265</v>
      </c>
      <c r="N6" s="9">
        <f>VLOOKUP($A6,'RES installed'!$A$2:$C$7,3,FALSE)*'[1]Profiles, RES, Winter'!N$7</f>
        <v>16.017832203870235</v>
      </c>
      <c r="O6" s="9">
        <f>VLOOKUP($A6,'RES installed'!$A$2:$C$7,3,FALSE)*'[1]Profiles, RES, Winter'!O$7</f>
        <v>15.43557583292535</v>
      </c>
      <c r="P6" s="9">
        <f>VLOOKUP($A6,'RES installed'!$A$2:$C$7,3,FALSE)*'[1]Profiles, RES, Winter'!P$7</f>
        <v>21.149797727331286</v>
      </c>
      <c r="Q6" s="9">
        <f>VLOOKUP($A6,'RES installed'!$A$2:$C$7,3,FALSE)*'[1]Profiles, RES, Winter'!Q$7</f>
        <v>27.552793810714004</v>
      </c>
      <c r="R6" s="9">
        <f>VLOOKUP($A6,'RES installed'!$A$2:$C$7,3,FALSE)*'[1]Profiles, RES, Winter'!R$7</f>
        <v>28.130588265608491</v>
      </c>
      <c r="S6" s="9">
        <f>VLOOKUP($A6,'RES installed'!$A$2:$C$7,3,FALSE)*'[1]Profiles, RES, Winter'!S$7</f>
        <v>28.638701074493028</v>
      </c>
      <c r="T6" s="9">
        <f>VLOOKUP($A6,'RES installed'!$A$2:$C$7,3,FALSE)*'[1]Profiles, RES, Winter'!T$7</f>
        <v>29.428426395939088</v>
      </c>
      <c r="U6" s="9">
        <f>VLOOKUP($A6,'RES installed'!$A$2:$C$7,3,FALSE)*'[1]Profiles, RES, Winter'!U$7</f>
        <v>31.044958965703827</v>
      </c>
      <c r="V6" s="9">
        <f>VLOOKUP($A6,'RES installed'!$A$2:$C$7,3,FALSE)*'[1]Profiles, RES, Winter'!V$7</f>
        <v>30.619250689273102</v>
      </c>
      <c r="W6" s="9">
        <f>VLOOKUP($A6,'RES installed'!$A$2:$C$7,3,FALSE)*'[1]Profiles, RES, Winter'!W$7</f>
        <v>29.964929526656185</v>
      </c>
      <c r="X6" s="9">
        <f>VLOOKUP($A6,'RES installed'!$A$2:$C$7,3,FALSE)*'[1]Profiles, RES, Winter'!X$7</f>
        <v>28.69189459919091</v>
      </c>
      <c r="Y6" s="9">
        <f>VLOOKUP($A6,'RES installed'!$A$2:$C$7,3,FALSE)*'[1]Profiles, RES, Winter'!Y$7</f>
        <v>26.463049163853746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0.41302834725385973</v>
      </c>
      <c r="J8" s="6">
        <f>VLOOKUP($A8,'RES installed'!$A$2:$C$7,3,FALSE)*'[1]Profiles, RES, Winter'!J$4</f>
        <v>9.018911351556568</v>
      </c>
      <c r="K8" s="6">
        <f>VLOOKUP($A8,'RES installed'!$A$2:$C$7,3,FALSE)*'[1]Profiles, RES, Winter'!K$4</f>
        <v>20.997730005062007</v>
      </c>
      <c r="L8" s="6">
        <f>VLOOKUP($A8,'RES installed'!$A$2:$C$7,3,FALSE)*'[1]Profiles, RES, Winter'!L$4</f>
        <v>30.28084662110858</v>
      </c>
      <c r="M8" s="6">
        <f>VLOOKUP($A8,'RES installed'!$A$2:$C$7,3,FALSE)*'[1]Profiles, RES, Winter'!M$4</f>
        <v>31.172400974436844</v>
      </c>
      <c r="N8" s="6">
        <f>VLOOKUP($A8,'RES installed'!$A$2:$C$7,3,FALSE)*'[1]Profiles, RES, Winter'!N$4</f>
        <v>29.598685459377368</v>
      </c>
      <c r="O8" s="6">
        <f>VLOOKUP($A8,'RES installed'!$A$2:$C$7,3,FALSE)*'[1]Profiles, RES, Winter'!O$4</f>
        <v>23.173769298911665</v>
      </c>
      <c r="P8" s="6">
        <f>VLOOKUP($A8,'RES installed'!$A$2:$C$7,3,FALSE)*'[1]Profiles, RES, Winter'!P$4</f>
        <v>17.851063022019741</v>
      </c>
      <c r="Q8" s="6">
        <f>VLOOKUP($A8,'RES installed'!$A$2:$C$7,3,FALSE)*'[1]Profiles, RES, Winter'!Q$4</f>
        <v>7.5744748165021507</v>
      </c>
      <c r="R8" s="6">
        <f>VLOOKUP($A8,'RES installed'!$A$2:$C$7,3,FALSE)*'[1]Profiles, RES, Winter'!R$4</f>
        <v>1.3372484813971144</v>
      </c>
      <c r="S8" s="6">
        <f>VLOOKUP($A8,'RES installed'!$A$2:$C$7,3,FALSE)*'[1]Profiles, RES, Winter'!S$4</f>
        <v>2.170336623639585E-3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0.41302834725385973</v>
      </c>
      <c r="J9" s="6">
        <f>VLOOKUP($A9,'RES installed'!$A$2:$C$7,3,FALSE)*'[1]Profiles, RES, Winter'!J$4</f>
        <v>9.018911351556568</v>
      </c>
      <c r="K9" s="6">
        <f>VLOOKUP($A9,'RES installed'!$A$2:$C$7,3,FALSE)*'[1]Profiles, RES, Winter'!K$4</f>
        <v>20.997730005062007</v>
      </c>
      <c r="L9" s="6">
        <f>VLOOKUP($A9,'RES installed'!$A$2:$C$7,3,FALSE)*'[1]Profiles, RES, Winter'!L$4</f>
        <v>30.28084662110858</v>
      </c>
      <c r="M9" s="6">
        <f>VLOOKUP($A9,'RES installed'!$A$2:$C$7,3,FALSE)*'[1]Profiles, RES, Winter'!M$4</f>
        <v>31.172400974436844</v>
      </c>
      <c r="N9" s="6">
        <f>VLOOKUP($A9,'RES installed'!$A$2:$C$7,3,FALSE)*'[1]Profiles, RES, Winter'!N$4</f>
        <v>29.598685459377368</v>
      </c>
      <c r="O9" s="6">
        <f>VLOOKUP($A9,'RES installed'!$A$2:$C$7,3,FALSE)*'[1]Profiles, RES, Winter'!O$4</f>
        <v>23.173769298911665</v>
      </c>
      <c r="P9" s="6">
        <f>VLOOKUP($A9,'RES installed'!$A$2:$C$7,3,FALSE)*'[1]Profiles, RES, Winter'!P$4</f>
        <v>17.851063022019741</v>
      </c>
      <c r="Q9" s="6">
        <f>VLOOKUP($A9,'RES installed'!$A$2:$C$7,3,FALSE)*'[1]Profiles, RES, Winter'!Q$4</f>
        <v>7.5744748165021507</v>
      </c>
      <c r="R9" s="6">
        <f>VLOOKUP($A9,'RES installed'!$A$2:$C$7,3,FALSE)*'[1]Profiles, RES, Winter'!R$4</f>
        <v>1.3372484813971144</v>
      </c>
      <c r="S9" s="6">
        <f>VLOOKUP($A9,'RES installed'!$A$2:$C$7,3,FALSE)*'[1]Profiles, RES, Winter'!S$4</f>
        <v>2.170336623639585E-3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0.82605669450771946</v>
      </c>
      <c r="J10" s="6">
        <f>VLOOKUP($A10,'RES installed'!$A$2:$C$7,3,FALSE)*'[1]Profiles, RES, Winter'!J$4</f>
        <v>18.037822703113136</v>
      </c>
      <c r="K10" s="6">
        <f>VLOOKUP($A10,'RES installed'!$A$2:$C$7,3,FALSE)*'[1]Profiles, RES, Winter'!K$4</f>
        <v>41.995460010124013</v>
      </c>
      <c r="L10" s="6">
        <f>VLOOKUP($A10,'RES installed'!$A$2:$C$7,3,FALSE)*'[1]Profiles, RES, Winter'!L$4</f>
        <v>60.56169324221716</v>
      </c>
      <c r="M10" s="6">
        <f>VLOOKUP($A10,'RES installed'!$A$2:$C$7,3,FALSE)*'[1]Profiles, RES, Winter'!M$4</f>
        <v>62.344801948873688</v>
      </c>
      <c r="N10" s="6">
        <f>VLOOKUP($A10,'RES installed'!$A$2:$C$7,3,FALSE)*'[1]Profiles, RES, Winter'!N$4</f>
        <v>59.197370918754736</v>
      </c>
      <c r="O10" s="6">
        <f>VLOOKUP($A10,'RES installed'!$A$2:$C$7,3,FALSE)*'[1]Profiles, RES, Winter'!O$4</f>
        <v>46.347538597823331</v>
      </c>
      <c r="P10" s="6">
        <f>VLOOKUP($A10,'RES installed'!$A$2:$C$7,3,FALSE)*'[1]Profiles, RES, Winter'!P$4</f>
        <v>35.702126044039481</v>
      </c>
      <c r="Q10" s="6">
        <f>VLOOKUP($A10,'RES installed'!$A$2:$C$7,3,FALSE)*'[1]Profiles, RES, Winter'!Q$4</f>
        <v>15.148949633004301</v>
      </c>
      <c r="R10" s="6">
        <f>VLOOKUP($A10,'RES installed'!$A$2:$C$7,3,FALSE)*'[1]Profiles, RES, Winter'!R$4</f>
        <v>2.6744969627942288</v>
      </c>
      <c r="S10" s="6">
        <f>VLOOKUP($A10,'RES installed'!$A$2:$C$7,3,FALSE)*'[1]Profiles, RES, Winter'!S$4</f>
        <v>4.34067324727917E-3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80.086870531073316</v>
      </c>
      <c r="C2" s="2">
        <f>('[1]Pc, Summer, S1'!C2*Main!$B$5)+(_xlfn.IFNA(VLOOKUP($A2,'FL Ratio'!$A$3:$B$10,2,FALSE),0)*'FL Characterization'!C$2)</f>
        <v>72.762505823081383</v>
      </c>
      <c r="D2" s="2">
        <f>('[1]Pc, Summer, S1'!D2*Main!$B$5)+(_xlfn.IFNA(VLOOKUP($A2,'FL Ratio'!$A$3:$B$10,2,FALSE),0)*'FL Characterization'!D$2)</f>
        <v>71.491533955807284</v>
      </c>
      <c r="E2" s="2">
        <f>('[1]Pc, Summer, S1'!E2*Main!$B$5)+(_xlfn.IFNA(VLOOKUP($A2,'FL Ratio'!$A$3:$B$10,2,FALSE),0)*'FL Characterization'!E$2)</f>
        <v>71.308904253394076</v>
      </c>
      <c r="F2" s="2">
        <f>('[1]Pc, Summer, S1'!F2*Main!$B$5)+(_xlfn.IFNA(VLOOKUP($A2,'FL Ratio'!$A$3:$B$10,2,FALSE),0)*'FL Characterization'!F$2)</f>
        <v>71.314526255275879</v>
      </c>
      <c r="G2" s="2">
        <f>('[1]Pc, Summer, S1'!G2*Main!$B$5)+(_xlfn.IFNA(VLOOKUP($A2,'FL Ratio'!$A$3:$B$10,2,FALSE),0)*'FL Characterization'!G$2)</f>
        <v>70.683841422727198</v>
      </c>
      <c r="H2" s="2">
        <f>('[1]Pc, Summer, S1'!H2*Main!$B$5)+(_xlfn.IFNA(VLOOKUP($A2,'FL Ratio'!$A$3:$B$10,2,FALSE),0)*'FL Characterization'!H$2)</f>
        <v>76.309516541626365</v>
      </c>
      <c r="I2" s="2">
        <f>('[1]Pc, Summer, S1'!I2*Main!$B$5)+(_xlfn.IFNA(VLOOKUP($A2,'FL Ratio'!$A$3:$B$10,2,FALSE),0)*'FL Characterization'!I$2)</f>
        <v>90.598039154385262</v>
      </c>
      <c r="J2" s="2">
        <f>('[1]Pc, Summer, S1'!J2*Main!$B$5)+(_xlfn.IFNA(VLOOKUP($A2,'FL Ratio'!$A$3:$B$10,2,FALSE),0)*'FL Characterization'!J$2)</f>
        <v>103.25600337360994</v>
      </c>
      <c r="K2" s="2">
        <f>('[1]Pc, Summer, S1'!K2*Main!$B$5)+(_xlfn.IFNA(VLOOKUP($A2,'FL Ratio'!$A$3:$B$10,2,FALSE),0)*'FL Characterization'!K$2)</f>
        <v>106.42885893135912</v>
      </c>
      <c r="L2" s="2">
        <f>('[1]Pc, Summer, S1'!L2*Main!$B$5)+(_xlfn.IFNA(VLOOKUP($A2,'FL Ratio'!$A$3:$B$10,2,FALSE),0)*'FL Characterization'!L$2)</f>
        <v>105.35182727211073</v>
      </c>
      <c r="M2" s="2">
        <f>('[1]Pc, Summer, S1'!M2*Main!$B$5)+(_xlfn.IFNA(VLOOKUP($A2,'FL Ratio'!$A$3:$B$10,2,FALSE),0)*'FL Characterization'!M$2)</f>
        <v>108.33103027670015</v>
      </c>
      <c r="N2" s="2">
        <f>('[1]Pc, Summer, S1'!N2*Main!$B$5)+(_xlfn.IFNA(VLOOKUP($A2,'FL Ratio'!$A$3:$B$10,2,FALSE),0)*'FL Characterization'!N$2)</f>
        <v>109.81710359531704</v>
      </c>
      <c r="O2" s="2">
        <f>('[1]Pc, Summer, S1'!O2*Main!$B$5)+(_xlfn.IFNA(VLOOKUP($A2,'FL Ratio'!$A$3:$B$10,2,FALSE),0)*'FL Characterization'!O$2)</f>
        <v>107.78569291373326</v>
      </c>
      <c r="P2" s="2">
        <f>('[1]Pc, Summer, S1'!P2*Main!$B$5)+(_xlfn.IFNA(VLOOKUP($A2,'FL Ratio'!$A$3:$B$10,2,FALSE),0)*'FL Characterization'!P$2)</f>
        <v>103.57394446607739</v>
      </c>
      <c r="Q2" s="2">
        <f>('[1]Pc, Summer, S1'!Q2*Main!$B$5)+(_xlfn.IFNA(VLOOKUP($A2,'FL Ratio'!$A$3:$B$10,2,FALSE),0)*'FL Characterization'!Q$2)</f>
        <v>99.405271888313081</v>
      </c>
      <c r="R2" s="2">
        <f>('[1]Pc, Summer, S1'!R2*Main!$B$5)+(_xlfn.IFNA(VLOOKUP($A2,'FL Ratio'!$A$3:$B$10,2,FALSE),0)*'FL Characterization'!R$2)</f>
        <v>101.13956809805201</v>
      </c>
      <c r="S2" s="2">
        <f>('[1]Pc, Summer, S1'!S2*Main!$B$5)+(_xlfn.IFNA(VLOOKUP($A2,'FL Ratio'!$A$3:$B$10,2,FALSE),0)*'FL Characterization'!S$2)</f>
        <v>102.13880176597652</v>
      </c>
      <c r="T2" s="2">
        <f>('[1]Pc, Summer, S1'!T2*Main!$B$5)+(_xlfn.IFNA(VLOOKUP($A2,'FL Ratio'!$A$3:$B$10,2,FALSE),0)*'FL Characterization'!T$2)</f>
        <v>102.57234303685726</v>
      </c>
      <c r="U2" s="2">
        <f>('[1]Pc, Summer, S1'!U2*Main!$B$5)+(_xlfn.IFNA(VLOOKUP($A2,'FL Ratio'!$A$3:$B$10,2,FALSE),0)*'FL Characterization'!U$2)</f>
        <v>100.87429919897978</v>
      </c>
      <c r="V2" s="2">
        <f>('[1]Pc, Summer, S1'!V2*Main!$B$5)+(_xlfn.IFNA(VLOOKUP($A2,'FL Ratio'!$A$3:$B$10,2,FALSE),0)*'FL Characterization'!V$2)</f>
        <v>101.17738203222834</v>
      </c>
      <c r="W2" s="2">
        <f>('[1]Pc, Summer, S1'!W2*Main!$B$5)+(_xlfn.IFNA(VLOOKUP($A2,'FL Ratio'!$A$3:$B$10,2,FALSE),0)*'FL Characterization'!W$2)</f>
        <v>105.36794379309514</v>
      </c>
      <c r="X2" s="2">
        <f>('[1]Pc, Summer, S1'!X2*Main!$B$5)+(_xlfn.IFNA(VLOOKUP($A2,'FL Ratio'!$A$3:$B$10,2,FALSE),0)*'FL Characterization'!X$2)</f>
        <v>98.215677057336009</v>
      </c>
      <c r="Y2" s="2">
        <f>('[1]Pc, Summer, S1'!Y2*Main!$B$5)+(_xlfn.IFNA(VLOOKUP($A2,'FL Ratio'!$A$3:$B$10,2,FALSE),0)*'FL Characterization'!Y$2)</f>
        <v>90.033763517574258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86.573896262780949</v>
      </c>
      <c r="C3" s="2">
        <f>('[1]Pc, Summer, S1'!C3*Main!$B$5)+(_xlfn.IFNA(VLOOKUP($A3,'FL Ratio'!$A$3:$B$10,2,FALSE),0)*'FL Characterization'!C$2)</f>
        <v>79.487807928989554</v>
      </c>
      <c r="D3" s="2">
        <f>('[1]Pc, Summer, S1'!D3*Main!$B$5)+(_xlfn.IFNA(VLOOKUP($A3,'FL Ratio'!$A$3:$B$10,2,FALSE),0)*'FL Characterization'!D$2)</f>
        <v>75.288509008937183</v>
      </c>
      <c r="E3" s="2">
        <f>('[1]Pc, Summer, S1'!E3*Main!$B$5)+(_xlfn.IFNA(VLOOKUP($A3,'FL Ratio'!$A$3:$B$10,2,FALSE),0)*'FL Characterization'!E$2)</f>
        <v>72.52602584944313</v>
      </c>
      <c r="F3" s="2">
        <f>('[1]Pc, Summer, S1'!F3*Main!$B$5)+(_xlfn.IFNA(VLOOKUP($A3,'FL Ratio'!$A$3:$B$10,2,FALSE),0)*'FL Characterization'!F$2)</f>
        <v>71.674819229260279</v>
      </c>
      <c r="G3" s="2">
        <f>('[1]Pc, Summer, S1'!G3*Main!$B$5)+(_xlfn.IFNA(VLOOKUP($A3,'FL Ratio'!$A$3:$B$10,2,FALSE),0)*'FL Characterization'!G$2)</f>
        <v>75.988938267840894</v>
      </c>
      <c r="H3" s="2">
        <f>('[1]Pc, Summer, S1'!H3*Main!$B$5)+(_xlfn.IFNA(VLOOKUP($A3,'FL Ratio'!$A$3:$B$10,2,FALSE),0)*'FL Characterization'!H$2)</f>
        <v>95.113455402306741</v>
      </c>
      <c r="I3" s="2">
        <f>('[1]Pc, Summer, S1'!I3*Main!$B$5)+(_xlfn.IFNA(VLOOKUP($A3,'FL Ratio'!$A$3:$B$10,2,FALSE),0)*'FL Characterization'!I$2)</f>
        <v>112.80997452000686</v>
      </c>
      <c r="J3" s="2">
        <f>('[1]Pc, Summer, S1'!J3*Main!$B$5)+(_xlfn.IFNA(VLOOKUP($A3,'FL Ratio'!$A$3:$B$10,2,FALSE),0)*'FL Characterization'!J$2)</f>
        <v>117.62398668183585</v>
      </c>
      <c r="K3" s="2">
        <f>('[1]Pc, Summer, S1'!K3*Main!$B$5)+(_xlfn.IFNA(VLOOKUP($A3,'FL Ratio'!$A$3:$B$10,2,FALSE),0)*'FL Characterization'!K$2)</f>
        <v>115.45512327163246</v>
      </c>
      <c r="L3" s="2">
        <f>('[1]Pc, Summer, S1'!L3*Main!$B$5)+(_xlfn.IFNA(VLOOKUP($A3,'FL Ratio'!$A$3:$B$10,2,FALSE),0)*'FL Characterization'!L$2)</f>
        <v>115.03409861683019</v>
      </c>
      <c r="M3" s="2">
        <f>('[1]Pc, Summer, S1'!M3*Main!$B$5)+(_xlfn.IFNA(VLOOKUP($A3,'FL Ratio'!$A$3:$B$10,2,FALSE),0)*'FL Characterization'!M$2)</f>
        <v>122.67532449968101</v>
      </c>
      <c r="N3" s="2">
        <f>('[1]Pc, Summer, S1'!N3*Main!$B$5)+(_xlfn.IFNA(VLOOKUP($A3,'FL Ratio'!$A$3:$B$10,2,FALSE),0)*'FL Characterization'!N$2)</f>
        <v>123.06465976589402</v>
      </c>
      <c r="O3" s="2">
        <f>('[1]Pc, Summer, S1'!O3*Main!$B$5)+(_xlfn.IFNA(VLOOKUP($A3,'FL Ratio'!$A$3:$B$10,2,FALSE),0)*'FL Characterization'!O$2)</f>
        <v>123.94557996419414</v>
      </c>
      <c r="P3" s="2">
        <f>('[1]Pc, Summer, S1'!P3*Main!$B$5)+(_xlfn.IFNA(VLOOKUP($A3,'FL Ratio'!$A$3:$B$10,2,FALSE),0)*'FL Characterization'!P$2)</f>
        <v>117.95209342511551</v>
      </c>
      <c r="Q3" s="2">
        <f>('[1]Pc, Summer, S1'!Q3*Main!$B$5)+(_xlfn.IFNA(VLOOKUP($A3,'FL Ratio'!$A$3:$B$10,2,FALSE),0)*'FL Characterization'!Q$2)</f>
        <v>111.74119595210989</v>
      </c>
      <c r="R3" s="2">
        <f>('[1]Pc, Summer, S1'!R3*Main!$B$5)+(_xlfn.IFNA(VLOOKUP($A3,'FL Ratio'!$A$3:$B$10,2,FALSE),0)*'FL Characterization'!R$2)</f>
        <v>103.34359640252585</v>
      </c>
      <c r="S3" s="2">
        <f>('[1]Pc, Summer, S1'!S3*Main!$B$5)+(_xlfn.IFNA(VLOOKUP($A3,'FL Ratio'!$A$3:$B$10,2,FALSE),0)*'FL Characterization'!S$2)</f>
        <v>104.51946756007823</v>
      </c>
      <c r="T3" s="2">
        <f>('[1]Pc, Summer, S1'!T3*Main!$B$5)+(_xlfn.IFNA(VLOOKUP($A3,'FL Ratio'!$A$3:$B$10,2,FALSE),0)*'FL Characterization'!T$2)</f>
        <v>103.56513734525311</v>
      </c>
      <c r="U3" s="2">
        <f>('[1]Pc, Summer, S1'!U3*Main!$B$5)+(_xlfn.IFNA(VLOOKUP($A3,'FL Ratio'!$A$3:$B$10,2,FALSE),0)*'FL Characterization'!U$2)</f>
        <v>103.16269314751779</v>
      </c>
      <c r="V3" s="2">
        <f>('[1]Pc, Summer, S1'!V3*Main!$B$5)+(_xlfn.IFNA(VLOOKUP($A3,'FL Ratio'!$A$3:$B$10,2,FALSE),0)*'FL Characterization'!V$2)</f>
        <v>103.65689986590937</v>
      </c>
      <c r="W3" s="2">
        <f>('[1]Pc, Summer, S1'!W3*Main!$B$5)+(_xlfn.IFNA(VLOOKUP($A3,'FL Ratio'!$A$3:$B$10,2,FALSE),0)*'FL Characterization'!W$2)</f>
        <v>103.10413992005141</v>
      </c>
      <c r="X3" s="2">
        <f>('[1]Pc, Summer, S1'!X3*Main!$B$5)+(_xlfn.IFNA(VLOOKUP($A3,'FL Ratio'!$A$3:$B$10,2,FALSE),0)*'FL Characterization'!X$2)</f>
        <v>102.61882198616595</v>
      </c>
      <c r="Y3" s="2">
        <f>('[1]Pc, Summer, S1'!Y3*Main!$B$5)+(_xlfn.IFNA(VLOOKUP($A3,'FL Ratio'!$A$3:$B$10,2,FALSE),0)*'FL Characterization'!Y$2)</f>
        <v>97.11773887499939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114.86049242721568</v>
      </c>
      <c r="C4" s="2">
        <f>('[1]Pc, Summer, S1'!C4*Main!$B$5)+(_xlfn.IFNA(VLOOKUP($A4,'FL Ratio'!$A$3:$B$10,2,FALSE),0)*'FL Characterization'!C$2)</f>
        <v>101.93397224168001</v>
      </c>
      <c r="D4" s="2">
        <f>('[1]Pc, Summer, S1'!D4*Main!$B$5)+(_xlfn.IFNA(VLOOKUP($A4,'FL Ratio'!$A$3:$B$10,2,FALSE),0)*'FL Characterization'!D$2)</f>
        <v>96.111085417507127</v>
      </c>
      <c r="E4" s="2">
        <f>('[1]Pc, Summer, S1'!E4*Main!$B$5)+(_xlfn.IFNA(VLOOKUP($A4,'FL Ratio'!$A$3:$B$10,2,FALSE),0)*'FL Characterization'!E$2)</f>
        <v>92.961308075734749</v>
      </c>
      <c r="F4" s="2">
        <f>('[1]Pc, Summer, S1'!F4*Main!$B$5)+(_xlfn.IFNA(VLOOKUP($A4,'FL Ratio'!$A$3:$B$10,2,FALSE),0)*'FL Characterization'!F$2)</f>
        <v>97.413412119119002</v>
      </c>
      <c r="G4" s="2">
        <f>('[1]Pc, Summer, S1'!G4*Main!$B$5)+(_xlfn.IFNA(VLOOKUP($A4,'FL Ratio'!$A$3:$B$10,2,FALSE),0)*'FL Characterization'!G$2)</f>
        <v>88.965068026945872</v>
      </c>
      <c r="H4" s="2">
        <f>('[1]Pc, Summer, S1'!H4*Main!$B$5)+(_xlfn.IFNA(VLOOKUP($A4,'FL Ratio'!$A$3:$B$10,2,FALSE),0)*'FL Characterization'!H$2)</f>
        <v>104.5038984585395</v>
      </c>
      <c r="I4" s="2">
        <f>('[1]Pc, Summer, S1'!I4*Main!$B$5)+(_xlfn.IFNA(VLOOKUP($A4,'FL Ratio'!$A$3:$B$10,2,FALSE),0)*'FL Characterization'!I$2)</f>
        <v>117.34224120830459</v>
      </c>
      <c r="J4" s="2">
        <f>('[1]Pc, Summer, S1'!J4*Main!$B$5)+(_xlfn.IFNA(VLOOKUP($A4,'FL Ratio'!$A$3:$B$10,2,FALSE),0)*'FL Characterization'!J$2)</f>
        <v>132.02201226868499</v>
      </c>
      <c r="K4" s="2">
        <f>('[1]Pc, Summer, S1'!K4*Main!$B$5)+(_xlfn.IFNA(VLOOKUP($A4,'FL Ratio'!$A$3:$B$10,2,FALSE),0)*'FL Characterization'!K$2)</f>
        <v>141.9300347739896</v>
      </c>
      <c r="L4" s="2">
        <f>('[1]Pc, Summer, S1'!L4*Main!$B$5)+(_xlfn.IFNA(VLOOKUP($A4,'FL Ratio'!$A$3:$B$10,2,FALSE),0)*'FL Characterization'!L$2)</f>
        <v>146.07694880011991</v>
      </c>
      <c r="M4" s="2">
        <f>('[1]Pc, Summer, S1'!M4*Main!$B$5)+(_xlfn.IFNA(VLOOKUP($A4,'FL Ratio'!$A$3:$B$10,2,FALSE),0)*'FL Characterization'!M$2)</f>
        <v>148.51160754223014</v>
      </c>
      <c r="N4" s="2">
        <f>('[1]Pc, Summer, S1'!N4*Main!$B$5)+(_xlfn.IFNA(VLOOKUP($A4,'FL Ratio'!$A$3:$B$10,2,FALSE),0)*'FL Characterization'!N$2)</f>
        <v>151.80410555900633</v>
      </c>
      <c r="O4" s="2">
        <f>('[1]Pc, Summer, S1'!O4*Main!$B$5)+(_xlfn.IFNA(VLOOKUP($A4,'FL Ratio'!$A$3:$B$10,2,FALSE),0)*'FL Characterization'!O$2)</f>
        <v>153.91979273023699</v>
      </c>
      <c r="P4" s="2">
        <f>('[1]Pc, Summer, S1'!P4*Main!$B$5)+(_xlfn.IFNA(VLOOKUP($A4,'FL Ratio'!$A$3:$B$10,2,FALSE),0)*'FL Characterization'!P$2)</f>
        <v>154.57923545619616</v>
      </c>
      <c r="Q4" s="2">
        <f>('[1]Pc, Summer, S1'!Q4*Main!$B$5)+(_xlfn.IFNA(VLOOKUP($A4,'FL Ratio'!$A$3:$B$10,2,FALSE),0)*'FL Characterization'!Q$2)</f>
        <v>148.79512811827058</v>
      </c>
      <c r="R4" s="2">
        <f>('[1]Pc, Summer, S1'!R4*Main!$B$5)+(_xlfn.IFNA(VLOOKUP($A4,'FL Ratio'!$A$3:$B$10,2,FALSE),0)*'FL Characterization'!R$2)</f>
        <v>147.98111669922133</v>
      </c>
      <c r="S4" s="2">
        <f>('[1]Pc, Summer, S1'!S4*Main!$B$5)+(_xlfn.IFNA(VLOOKUP($A4,'FL Ratio'!$A$3:$B$10,2,FALSE),0)*'FL Characterization'!S$2)</f>
        <v>143.43181001415462</v>
      </c>
      <c r="T4" s="2">
        <f>('[1]Pc, Summer, S1'!T4*Main!$B$5)+(_xlfn.IFNA(VLOOKUP($A4,'FL Ratio'!$A$3:$B$10,2,FALSE),0)*'FL Characterization'!T$2)</f>
        <v>143.22000252778045</v>
      </c>
      <c r="U4" s="2">
        <f>('[1]Pc, Summer, S1'!U4*Main!$B$5)+(_xlfn.IFNA(VLOOKUP($A4,'FL Ratio'!$A$3:$B$10,2,FALSE),0)*'FL Characterization'!U$2)</f>
        <v>143.98392865740158</v>
      </c>
      <c r="V4" s="2">
        <f>('[1]Pc, Summer, S1'!V4*Main!$B$5)+(_xlfn.IFNA(VLOOKUP($A4,'FL Ratio'!$A$3:$B$10,2,FALSE),0)*'FL Characterization'!V$2)</f>
        <v>143.3023915434654</v>
      </c>
      <c r="W4" s="2">
        <f>('[1]Pc, Summer, S1'!W4*Main!$B$5)+(_xlfn.IFNA(VLOOKUP($A4,'FL Ratio'!$A$3:$B$10,2,FALSE),0)*'FL Characterization'!W$2)</f>
        <v>147.83486019647947</v>
      </c>
      <c r="X4" s="2">
        <f>('[1]Pc, Summer, S1'!X4*Main!$B$5)+(_xlfn.IFNA(VLOOKUP($A4,'FL Ratio'!$A$3:$B$10,2,FALSE),0)*'FL Characterization'!X$2)</f>
        <v>147.64538780106486</v>
      </c>
      <c r="Y4" s="2">
        <f>('[1]Pc, Summer, S1'!Y4*Main!$B$5)+(_xlfn.IFNA(VLOOKUP($A4,'FL Ratio'!$A$3:$B$10,2,FALSE),0)*'FL Characterization'!Y$2)</f>
        <v>133.22828266923497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80.086870531073316</v>
      </c>
      <c r="C2" s="2">
        <f>('[1]Pc, Summer, S1'!C2*Main!$B$5)+(_xlfn.IFNA(VLOOKUP($A2,'FL Ratio'!$A$3:$B$10,2,FALSE),0)*'FL Characterization'!C$2)</f>
        <v>72.762505823081383</v>
      </c>
      <c r="D2" s="2">
        <f>('[1]Pc, Summer, S1'!D2*Main!$B$5)+(_xlfn.IFNA(VLOOKUP($A2,'FL Ratio'!$A$3:$B$10,2,FALSE),0)*'FL Characterization'!D$2)</f>
        <v>71.491533955807284</v>
      </c>
      <c r="E2" s="2">
        <f>('[1]Pc, Summer, S1'!E2*Main!$B$5)+(_xlfn.IFNA(VLOOKUP($A2,'FL Ratio'!$A$3:$B$10,2,FALSE),0)*'FL Characterization'!E$2)</f>
        <v>71.308904253394076</v>
      </c>
      <c r="F2" s="2">
        <f>('[1]Pc, Summer, S1'!F2*Main!$B$5)+(_xlfn.IFNA(VLOOKUP($A2,'FL Ratio'!$A$3:$B$10,2,FALSE),0)*'FL Characterization'!F$2)</f>
        <v>71.314526255275879</v>
      </c>
      <c r="G2" s="2">
        <f>('[1]Pc, Summer, S1'!G2*Main!$B$5)+(_xlfn.IFNA(VLOOKUP($A2,'FL Ratio'!$A$3:$B$10,2,FALSE),0)*'FL Characterization'!G$2)</f>
        <v>70.683841422727198</v>
      </c>
      <c r="H2" s="2">
        <f>('[1]Pc, Summer, S1'!H2*Main!$B$5)+(_xlfn.IFNA(VLOOKUP($A2,'FL Ratio'!$A$3:$B$10,2,FALSE),0)*'FL Characterization'!H$2)</f>
        <v>76.309516541626365</v>
      </c>
      <c r="I2" s="2">
        <f>('[1]Pc, Summer, S1'!I2*Main!$B$5)+(_xlfn.IFNA(VLOOKUP($A2,'FL Ratio'!$A$3:$B$10,2,FALSE),0)*'FL Characterization'!I$2)</f>
        <v>90.598039154385262</v>
      </c>
      <c r="J2" s="2">
        <f>('[1]Pc, Summer, S1'!J2*Main!$B$5)+(_xlfn.IFNA(VLOOKUP($A2,'FL Ratio'!$A$3:$B$10,2,FALSE),0)*'FL Characterization'!J$2)</f>
        <v>103.25600337360994</v>
      </c>
      <c r="K2" s="2">
        <f>('[1]Pc, Summer, S1'!K2*Main!$B$5)+(_xlfn.IFNA(VLOOKUP($A2,'FL Ratio'!$A$3:$B$10,2,FALSE),0)*'FL Characterization'!K$2)</f>
        <v>106.42885893135912</v>
      </c>
      <c r="L2" s="2">
        <f>('[1]Pc, Summer, S1'!L2*Main!$B$5)+(_xlfn.IFNA(VLOOKUP($A2,'FL Ratio'!$A$3:$B$10,2,FALSE),0)*'FL Characterization'!L$2)</f>
        <v>105.35182727211073</v>
      </c>
      <c r="M2" s="2">
        <f>('[1]Pc, Summer, S1'!M2*Main!$B$5)+(_xlfn.IFNA(VLOOKUP($A2,'FL Ratio'!$A$3:$B$10,2,FALSE),0)*'FL Characterization'!M$2)</f>
        <v>108.33103027670015</v>
      </c>
      <c r="N2" s="2">
        <f>('[1]Pc, Summer, S1'!N2*Main!$B$5)+(_xlfn.IFNA(VLOOKUP($A2,'FL Ratio'!$A$3:$B$10,2,FALSE),0)*'FL Characterization'!N$2)</f>
        <v>109.81710359531704</v>
      </c>
      <c r="O2" s="2">
        <f>('[1]Pc, Summer, S1'!O2*Main!$B$5)+(_xlfn.IFNA(VLOOKUP($A2,'FL Ratio'!$A$3:$B$10,2,FALSE),0)*'FL Characterization'!O$2)</f>
        <v>107.78569291373326</v>
      </c>
      <c r="P2" s="2">
        <f>('[1]Pc, Summer, S1'!P2*Main!$B$5)+(_xlfn.IFNA(VLOOKUP($A2,'FL Ratio'!$A$3:$B$10,2,FALSE),0)*'FL Characterization'!P$2)</f>
        <v>103.57394446607739</v>
      </c>
      <c r="Q2" s="2">
        <f>('[1]Pc, Summer, S1'!Q2*Main!$B$5)+(_xlfn.IFNA(VLOOKUP($A2,'FL Ratio'!$A$3:$B$10,2,FALSE),0)*'FL Characterization'!Q$2)</f>
        <v>99.405271888313081</v>
      </c>
      <c r="R2" s="2">
        <f>('[1]Pc, Summer, S1'!R2*Main!$B$5)+(_xlfn.IFNA(VLOOKUP($A2,'FL Ratio'!$A$3:$B$10,2,FALSE),0)*'FL Characterization'!R$2)</f>
        <v>101.13956809805201</v>
      </c>
      <c r="S2" s="2">
        <f>('[1]Pc, Summer, S1'!S2*Main!$B$5)+(_xlfn.IFNA(VLOOKUP($A2,'FL Ratio'!$A$3:$B$10,2,FALSE),0)*'FL Characterization'!S$2)</f>
        <v>102.13880176597652</v>
      </c>
      <c r="T2" s="2">
        <f>('[1]Pc, Summer, S1'!T2*Main!$B$5)+(_xlfn.IFNA(VLOOKUP($A2,'FL Ratio'!$A$3:$B$10,2,FALSE),0)*'FL Characterization'!T$2)</f>
        <v>102.57234303685726</v>
      </c>
      <c r="U2" s="2">
        <f>('[1]Pc, Summer, S1'!U2*Main!$B$5)+(_xlfn.IFNA(VLOOKUP($A2,'FL Ratio'!$A$3:$B$10,2,FALSE),0)*'FL Characterization'!U$2)</f>
        <v>100.87429919897978</v>
      </c>
      <c r="V2" s="2">
        <f>('[1]Pc, Summer, S1'!V2*Main!$B$5)+(_xlfn.IFNA(VLOOKUP($A2,'FL Ratio'!$A$3:$B$10,2,FALSE),0)*'FL Characterization'!V$2)</f>
        <v>101.17738203222834</v>
      </c>
      <c r="W2" s="2">
        <f>('[1]Pc, Summer, S1'!W2*Main!$B$5)+(_xlfn.IFNA(VLOOKUP($A2,'FL Ratio'!$A$3:$B$10,2,FALSE),0)*'FL Characterization'!W$2)</f>
        <v>105.36794379309514</v>
      </c>
      <c r="X2" s="2">
        <f>('[1]Pc, Summer, S1'!X2*Main!$B$5)+(_xlfn.IFNA(VLOOKUP($A2,'FL Ratio'!$A$3:$B$10,2,FALSE),0)*'FL Characterization'!X$2)</f>
        <v>98.215677057336009</v>
      </c>
      <c r="Y2" s="2">
        <f>('[1]Pc, Summer, S1'!Y2*Main!$B$5)+(_xlfn.IFNA(VLOOKUP($A2,'FL Ratio'!$A$3:$B$10,2,FALSE),0)*'FL Characterization'!Y$2)</f>
        <v>90.033763517574258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86.573896262780949</v>
      </c>
      <c r="C3" s="2">
        <f>('[1]Pc, Summer, S1'!C3*Main!$B$5)+(_xlfn.IFNA(VLOOKUP($A3,'FL Ratio'!$A$3:$B$10,2,FALSE),0)*'FL Characterization'!C$2)</f>
        <v>79.487807928989554</v>
      </c>
      <c r="D3" s="2">
        <f>('[1]Pc, Summer, S1'!D3*Main!$B$5)+(_xlfn.IFNA(VLOOKUP($A3,'FL Ratio'!$A$3:$B$10,2,FALSE),0)*'FL Characterization'!D$2)</f>
        <v>75.288509008937183</v>
      </c>
      <c r="E3" s="2">
        <f>('[1]Pc, Summer, S1'!E3*Main!$B$5)+(_xlfn.IFNA(VLOOKUP($A3,'FL Ratio'!$A$3:$B$10,2,FALSE),0)*'FL Characterization'!E$2)</f>
        <v>72.52602584944313</v>
      </c>
      <c r="F3" s="2">
        <f>('[1]Pc, Summer, S1'!F3*Main!$B$5)+(_xlfn.IFNA(VLOOKUP($A3,'FL Ratio'!$A$3:$B$10,2,FALSE),0)*'FL Characterization'!F$2)</f>
        <v>71.674819229260279</v>
      </c>
      <c r="G3" s="2">
        <f>('[1]Pc, Summer, S1'!G3*Main!$B$5)+(_xlfn.IFNA(VLOOKUP($A3,'FL Ratio'!$A$3:$B$10,2,FALSE),0)*'FL Characterization'!G$2)</f>
        <v>75.988938267840894</v>
      </c>
      <c r="H3" s="2">
        <f>('[1]Pc, Summer, S1'!H3*Main!$B$5)+(_xlfn.IFNA(VLOOKUP($A3,'FL Ratio'!$A$3:$B$10,2,FALSE),0)*'FL Characterization'!H$2)</f>
        <v>95.113455402306741</v>
      </c>
      <c r="I3" s="2">
        <f>('[1]Pc, Summer, S1'!I3*Main!$B$5)+(_xlfn.IFNA(VLOOKUP($A3,'FL Ratio'!$A$3:$B$10,2,FALSE),0)*'FL Characterization'!I$2)</f>
        <v>112.80997452000686</v>
      </c>
      <c r="J3" s="2">
        <f>('[1]Pc, Summer, S1'!J3*Main!$B$5)+(_xlfn.IFNA(VLOOKUP($A3,'FL Ratio'!$A$3:$B$10,2,FALSE),0)*'FL Characterization'!J$2)</f>
        <v>117.62398668183585</v>
      </c>
      <c r="K3" s="2">
        <f>('[1]Pc, Summer, S1'!K3*Main!$B$5)+(_xlfn.IFNA(VLOOKUP($A3,'FL Ratio'!$A$3:$B$10,2,FALSE),0)*'FL Characterization'!K$2)</f>
        <v>115.45512327163246</v>
      </c>
      <c r="L3" s="2">
        <f>('[1]Pc, Summer, S1'!L3*Main!$B$5)+(_xlfn.IFNA(VLOOKUP($A3,'FL Ratio'!$A$3:$B$10,2,FALSE),0)*'FL Characterization'!L$2)</f>
        <v>115.03409861683019</v>
      </c>
      <c r="M3" s="2">
        <f>('[1]Pc, Summer, S1'!M3*Main!$B$5)+(_xlfn.IFNA(VLOOKUP($A3,'FL Ratio'!$A$3:$B$10,2,FALSE),0)*'FL Characterization'!M$2)</f>
        <v>122.67532449968101</v>
      </c>
      <c r="N3" s="2">
        <f>('[1]Pc, Summer, S1'!N3*Main!$B$5)+(_xlfn.IFNA(VLOOKUP($A3,'FL Ratio'!$A$3:$B$10,2,FALSE),0)*'FL Characterization'!N$2)</f>
        <v>123.06465976589402</v>
      </c>
      <c r="O3" s="2">
        <f>('[1]Pc, Summer, S1'!O3*Main!$B$5)+(_xlfn.IFNA(VLOOKUP($A3,'FL Ratio'!$A$3:$B$10,2,FALSE),0)*'FL Characterization'!O$2)</f>
        <v>123.94557996419414</v>
      </c>
      <c r="P3" s="2">
        <f>('[1]Pc, Summer, S1'!P3*Main!$B$5)+(_xlfn.IFNA(VLOOKUP($A3,'FL Ratio'!$A$3:$B$10,2,FALSE),0)*'FL Characterization'!P$2)</f>
        <v>117.95209342511551</v>
      </c>
      <c r="Q3" s="2">
        <f>('[1]Pc, Summer, S1'!Q3*Main!$B$5)+(_xlfn.IFNA(VLOOKUP($A3,'FL Ratio'!$A$3:$B$10,2,FALSE),0)*'FL Characterization'!Q$2)</f>
        <v>111.74119595210989</v>
      </c>
      <c r="R3" s="2">
        <f>('[1]Pc, Summer, S1'!R3*Main!$B$5)+(_xlfn.IFNA(VLOOKUP($A3,'FL Ratio'!$A$3:$B$10,2,FALSE),0)*'FL Characterization'!R$2)</f>
        <v>103.34359640252585</v>
      </c>
      <c r="S3" s="2">
        <f>('[1]Pc, Summer, S1'!S3*Main!$B$5)+(_xlfn.IFNA(VLOOKUP($A3,'FL Ratio'!$A$3:$B$10,2,FALSE),0)*'FL Characterization'!S$2)</f>
        <v>104.51946756007823</v>
      </c>
      <c r="T3" s="2">
        <f>('[1]Pc, Summer, S1'!T3*Main!$B$5)+(_xlfn.IFNA(VLOOKUP($A3,'FL Ratio'!$A$3:$B$10,2,FALSE),0)*'FL Characterization'!T$2)</f>
        <v>103.56513734525311</v>
      </c>
      <c r="U3" s="2">
        <f>('[1]Pc, Summer, S1'!U3*Main!$B$5)+(_xlfn.IFNA(VLOOKUP($A3,'FL Ratio'!$A$3:$B$10,2,FALSE),0)*'FL Characterization'!U$2)</f>
        <v>103.16269314751779</v>
      </c>
      <c r="V3" s="2">
        <f>('[1]Pc, Summer, S1'!V3*Main!$B$5)+(_xlfn.IFNA(VLOOKUP($A3,'FL Ratio'!$A$3:$B$10,2,FALSE),0)*'FL Characterization'!V$2)</f>
        <v>103.65689986590937</v>
      </c>
      <c r="W3" s="2">
        <f>('[1]Pc, Summer, S1'!W3*Main!$B$5)+(_xlfn.IFNA(VLOOKUP($A3,'FL Ratio'!$A$3:$B$10,2,FALSE),0)*'FL Characterization'!W$2)</f>
        <v>103.10413992005141</v>
      </c>
      <c r="X3" s="2">
        <f>('[1]Pc, Summer, S1'!X3*Main!$B$5)+(_xlfn.IFNA(VLOOKUP($A3,'FL Ratio'!$A$3:$B$10,2,FALSE),0)*'FL Characterization'!X$2)</f>
        <v>102.61882198616595</v>
      </c>
      <c r="Y3" s="2">
        <f>('[1]Pc, Summer, S1'!Y3*Main!$B$5)+(_xlfn.IFNA(VLOOKUP($A3,'FL Ratio'!$A$3:$B$10,2,FALSE),0)*'FL Characterization'!Y$2)</f>
        <v>97.11773887499939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114.86049242721568</v>
      </c>
      <c r="C4" s="2">
        <f>('[1]Pc, Summer, S1'!C4*Main!$B$5)+(_xlfn.IFNA(VLOOKUP($A4,'FL Ratio'!$A$3:$B$10,2,FALSE),0)*'FL Characterization'!C$2)</f>
        <v>101.93397224168001</v>
      </c>
      <c r="D4" s="2">
        <f>('[1]Pc, Summer, S1'!D4*Main!$B$5)+(_xlfn.IFNA(VLOOKUP($A4,'FL Ratio'!$A$3:$B$10,2,FALSE),0)*'FL Characterization'!D$2)</f>
        <v>96.111085417507127</v>
      </c>
      <c r="E4" s="2">
        <f>('[1]Pc, Summer, S1'!E4*Main!$B$5)+(_xlfn.IFNA(VLOOKUP($A4,'FL Ratio'!$A$3:$B$10,2,FALSE),0)*'FL Characterization'!E$2)</f>
        <v>92.961308075734749</v>
      </c>
      <c r="F4" s="2">
        <f>('[1]Pc, Summer, S1'!F4*Main!$B$5)+(_xlfn.IFNA(VLOOKUP($A4,'FL Ratio'!$A$3:$B$10,2,FALSE),0)*'FL Characterization'!F$2)</f>
        <v>97.413412119119002</v>
      </c>
      <c r="G4" s="2">
        <f>('[1]Pc, Summer, S1'!G4*Main!$B$5)+(_xlfn.IFNA(VLOOKUP($A4,'FL Ratio'!$A$3:$B$10,2,FALSE),0)*'FL Characterization'!G$2)</f>
        <v>88.965068026945872</v>
      </c>
      <c r="H4" s="2">
        <f>('[1]Pc, Summer, S1'!H4*Main!$B$5)+(_xlfn.IFNA(VLOOKUP($A4,'FL Ratio'!$A$3:$B$10,2,FALSE),0)*'FL Characterization'!H$2)</f>
        <v>104.5038984585395</v>
      </c>
      <c r="I4" s="2">
        <f>('[1]Pc, Summer, S1'!I4*Main!$B$5)+(_xlfn.IFNA(VLOOKUP($A4,'FL Ratio'!$A$3:$B$10,2,FALSE),0)*'FL Characterization'!I$2)</f>
        <v>117.34224120830459</v>
      </c>
      <c r="J4" s="2">
        <f>('[1]Pc, Summer, S1'!J4*Main!$B$5)+(_xlfn.IFNA(VLOOKUP($A4,'FL Ratio'!$A$3:$B$10,2,FALSE),0)*'FL Characterization'!J$2)</f>
        <v>132.02201226868499</v>
      </c>
      <c r="K4" s="2">
        <f>('[1]Pc, Summer, S1'!K4*Main!$B$5)+(_xlfn.IFNA(VLOOKUP($A4,'FL Ratio'!$A$3:$B$10,2,FALSE),0)*'FL Characterization'!K$2)</f>
        <v>141.9300347739896</v>
      </c>
      <c r="L4" s="2">
        <f>('[1]Pc, Summer, S1'!L4*Main!$B$5)+(_xlfn.IFNA(VLOOKUP($A4,'FL Ratio'!$A$3:$B$10,2,FALSE),0)*'FL Characterization'!L$2)</f>
        <v>146.07694880011991</v>
      </c>
      <c r="M4" s="2">
        <f>('[1]Pc, Summer, S1'!M4*Main!$B$5)+(_xlfn.IFNA(VLOOKUP($A4,'FL Ratio'!$A$3:$B$10,2,FALSE),0)*'FL Characterization'!M$2)</f>
        <v>148.51160754223014</v>
      </c>
      <c r="N4" s="2">
        <f>('[1]Pc, Summer, S1'!N4*Main!$B$5)+(_xlfn.IFNA(VLOOKUP($A4,'FL Ratio'!$A$3:$B$10,2,FALSE),0)*'FL Characterization'!N$2)</f>
        <v>151.80410555900633</v>
      </c>
      <c r="O4" s="2">
        <f>('[1]Pc, Summer, S1'!O4*Main!$B$5)+(_xlfn.IFNA(VLOOKUP($A4,'FL Ratio'!$A$3:$B$10,2,FALSE),0)*'FL Characterization'!O$2)</f>
        <v>153.91979273023699</v>
      </c>
      <c r="P4" s="2">
        <f>('[1]Pc, Summer, S1'!P4*Main!$B$5)+(_xlfn.IFNA(VLOOKUP($A4,'FL Ratio'!$A$3:$B$10,2,FALSE),0)*'FL Characterization'!P$2)</f>
        <v>154.57923545619616</v>
      </c>
      <c r="Q4" s="2">
        <f>('[1]Pc, Summer, S1'!Q4*Main!$B$5)+(_xlfn.IFNA(VLOOKUP($A4,'FL Ratio'!$A$3:$B$10,2,FALSE),0)*'FL Characterization'!Q$2)</f>
        <v>148.79512811827058</v>
      </c>
      <c r="R4" s="2">
        <f>('[1]Pc, Summer, S1'!R4*Main!$B$5)+(_xlfn.IFNA(VLOOKUP($A4,'FL Ratio'!$A$3:$B$10,2,FALSE),0)*'FL Characterization'!R$2)</f>
        <v>147.98111669922133</v>
      </c>
      <c r="S4" s="2">
        <f>('[1]Pc, Summer, S1'!S4*Main!$B$5)+(_xlfn.IFNA(VLOOKUP($A4,'FL Ratio'!$A$3:$B$10,2,FALSE),0)*'FL Characterization'!S$2)</f>
        <v>143.43181001415462</v>
      </c>
      <c r="T4" s="2">
        <f>('[1]Pc, Summer, S1'!T4*Main!$B$5)+(_xlfn.IFNA(VLOOKUP($A4,'FL Ratio'!$A$3:$B$10,2,FALSE),0)*'FL Characterization'!T$2)</f>
        <v>143.22000252778045</v>
      </c>
      <c r="U4" s="2">
        <f>('[1]Pc, Summer, S1'!U4*Main!$B$5)+(_xlfn.IFNA(VLOOKUP($A4,'FL Ratio'!$A$3:$B$10,2,FALSE),0)*'FL Characterization'!U$2)</f>
        <v>143.98392865740158</v>
      </c>
      <c r="V4" s="2">
        <f>('[1]Pc, Summer, S1'!V4*Main!$B$5)+(_xlfn.IFNA(VLOOKUP($A4,'FL Ratio'!$A$3:$B$10,2,FALSE),0)*'FL Characterization'!V$2)</f>
        <v>143.3023915434654</v>
      </c>
      <c r="W4" s="2">
        <f>('[1]Pc, Summer, S1'!W4*Main!$B$5)+(_xlfn.IFNA(VLOOKUP($A4,'FL Ratio'!$A$3:$B$10,2,FALSE),0)*'FL Characterization'!W$2)</f>
        <v>147.83486019647947</v>
      </c>
      <c r="X4" s="2">
        <f>('[1]Pc, Summer, S1'!X4*Main!$B$5)+(_xlfn.IFNA(VLOOKUP($A4,'FL Ratio'!$A$3:$B$10,2,FALSE),0)*'FL Characterization'!X$2)</f>
        <v>147.64538780106486</v>
      </c>
      <c r="Y4" s="2">
        <f>('[1]Pc, Summer, S1'!Y4*Main!$B$5)+(_xlfn.IFNA(VLOOKUP($A4,'FL Ratio'!$A$3:$B$10,2,FALSE),0)*'FL Characterization'!Y$2)</f>
        <v>133.22828266923497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80.086870531073316</v>
      </c>
      <c r="C2" s="2">
        <f>('[1]Pc, Summer, S1'!C2*Main!$B$5)+(_xlfn.IFNA(VLOOKUP($A2,'FL Ratio'!$A$3:$B$10,2,FALSE),0)*'FL Characterization'!C$2)</f>
        <v>72.762505823081383</v>
      </c>
      <c r="D2" s="2">
        <f>('[1]Pc, Summer, S1'!D2*Main!$B$5)+(_xlfn.IFNA(VLOOKUP($A2,'FL Ratio'!$A$3:$B$10,2,FALSE),0)*'FL Characterization'!D$2)</f>
        <v>71.491533955807284</v>
      </c>
      <c r="E2" s="2">
        <f>('[1]Pc, Summer, S1'!E2*Main!$B$5)+(_xlfn.IFNA(VLOOKUP($A2,'FL Ratio'!$A$3:$B$10,2,FALSE),0)*'FL Characterization'!E$2)</f>
        <v>71.308904253394076</v>
      </c>
      <c r="F2" s="2">
        <f>('[1]Pc, Summer, S1'!F2*Main!$B$5)+(_xlfn.IFNA(VLOOKUP($A2,'FL Ratio'!$A$3:$B$10,2,FALSE),0)*'FL Characterization'!F$2)</f>
        <v>71.314526255275879</v>
      </c>
      <c r="G2" s="2">
        <f>('[1]Pc, Summer, S1'!G2*Main!$B$5)+(_xlfn.IFNA(VLOOKUP($A2,'FL Ratio'!$A$3:$B$10,2,FALSE),0)*'FL Characterization'!G$2)</f>
        <v>70.683841422727198</v>
      </c>
      <c r="H2" s="2">
        <f>('[1]Pc, Summer, S1'!H2*Main!$B$5)+(_xlfn.IFNA(VLOOKUP($A2,'FL Ratio'!$A$3:$B$10,2,FALSE),0)*'FL Characterization'!H$2)</f>
        <v>76.309516541626365</v>
      </c>
      <c r="I2" s="2">
        <f>('[1]Pc, Summer, S1'!I2*Main!$B$5)+(_xlfn.IFNA(VLOOKUP($A2,'FL Ratio'!$A$3:$B$10,2,FALSE),0)*'FL Characterization'!I$2)</f>
        <v>90.598039154385262</v>
      </c>
      <c r="J2" s="2">
        <f>('[1]Pc, Summer, S1'!J2*Main!$B$5)+(_xlfn.IFNA(VLOOKUP($A2,'FL Ratio'!$A$3:$B$10,2,FALSE),0)*'FL Characterization'!J$2)</f>
        <v>103.25600337360994</v>
      </c>
      <c r="K2" s="2">
        <f>('[1]Pc, Summer, S1'!K2*Main!$B$5)+(_xlfn.IFNA(VLOOKUP($A2,'FL Ratio'!$A$3:$B$10,2,FALSE),0)*'FL Characterization'!K$2)</f>
        <v>106.42885893135912</v>
      </c>
      <c r="L2" s="2">
        <f>('[1]Pc, Summer, S1'!L2*Main!$B$5)+(_xlfn.IFNA(VLOOKUP($A2,'FL Ratio'!$A$3:$B$10,2,FALSE),0)*'FL Characterization'!L$2)</f>
        <v>105.35182727211073</v>
      </c>
      <c r="M2" s="2">
        <f>('[1]Pc, Summer, S1'!M2*Main!$B$5)+(_xlfn.IFNA(VLOOKUP($A2,'FL Ratio'!$A$3:$B$10,2,FALSE),0)*'FL Characterization'!M$2)</f>
        <v>108.33103027670015</v>
      </c>
      <c r="N2" s="2">
        <f>('[1]Pc, Summer, S1'!N2*Main!$B$5)+(_xlfn.IFNA(VLOOKUP($A2,'FL Ratio'!$A$3:$B$10,2,FALSE),0)*'FL Characterization'!N$2)</f>
        <v>109.81710359531704</v>
      </c>
      <c r="O2" s="2">
        <f>('[1]Pc, Summer, S1'!O2*Main!$B$5)+(_xlfn.IFNA(VLOOKUP($A2,'FL Ratio'!$A$3:$B$10,2,FALSE),0)*'FL Characterization'!O$2)</f>
        <v>107.78569291373326</v>
      </c>
      <c r="P2" s="2">
        <f>('[1]Pc, Summer, S1'!P2*Main!$B$5)+(_xlfn.IFNA(VLOOKUP($A2,'FL Ratio'!$A$3:$B$10,2,FALSE),0)*'FL Characterization'!P$2)</f>
        <v>103.57394446607739</v>
      </c>
      <c r="Q2" s="2">
        <f>('[1]Pc, Summer, S1'!Q2*Main!$B$5)+(_xlfn.IFNA(VLOOKUP($A2,'FL Ratio'!$A$3:$B$10,2,FALSE),0)*'FL Characterization'!Q$2)</f>
        <v>99.405271888313081</v>
      </c>
      <c r="R2" s="2">
        <f>('[1]Pc, Summer, S1'!R2*Main!$B$5)+(_xlfn.IFNA(VLOOKUP($A2,'FL Ratio'!$A$3:$B$10,2,FALSE),0)*'FL Characterization'!R$2)</f>
        <v>101.13956809805201</v>
      </c>
      <c r="S2" s="2">
        <f>('[1]Pc, Summer, S1'!S2*Main!$B$5)+(_xlfn.IFNA(VLOOKUP($A2,'FL Ratio'!$A$3:$B$10,2,FALSE),0)*'FL Characterization'!S$2)</f>
        <v>102.13880176597652</v>
      </c>
      <c r="T2" s="2">
        <f>('[1]Pc, Summer, S1'!T2*Main!$B$5)+(_xlfn.IFNA(VLOOKUP($A2,'FL Ratio'!$A$3:$B$10,2,FALSE),0)*'FL Characterization'!T$2)</f>
        <v>102.57234303685726</v>
      </c>
      <c r="U2" s="2">
        <f>('[1]Pc, Summer, S1'!U2*Main!$B$5)+(_xlfn.IFNA(VLOOKUP($A2,'FL Ratio'!$A$3:$B$10,2,FALSE),0)*'FL Characterization'!U$2)</f>
        <v>100.87429919897978</v>
      </c>
      <c r="V2" s="2">
        <f>('[1]Pc, Summer, S1'!V2*Main!$B$5)+(_xlfn.IFNA(VLOOKUP($A2,'FL Ratio'!$A$3:$B$10,2,FALSE),0)*'FL Characterization'!V$2)</f>
        <v>101.17738203222834</v>
      </c>
      <c r="W2" s="2">
        <f>('[1]Pc, Summer, S1'!W2*Main!$B$5)+(_xlfn.IFNA(VLOOKUP($A2,'FL Ratio'!$A$3:$B$10,2,FALSE),0)*'FL Characterization'!W$2)</f>
        <v>105.36794379309514</v>
      </c>
      <c r="X2" s="2">
        <f>('[1]Pc, Summer, S1'!X2*Main!$B$5)+(_xlfn.IFNA(VLOOKUP($A2,'FL Ratio'!$A$3:$B$10,2,FALSE),0)*'FL Characterization'!X$2)</f>
        <v>98.215677057336009</v>
      </c>
      <c r="Y2" s="2">
        <f>('[1]Pc, Summer, S1'!Y2*Main!$B$5)+(_xlfn.IFNA(VLOOKUP($A2,'FL Ratio'!$A$3:$B$10,2,FALSE),0)*'FL Characterization'!Y$2)</f>
        <v>90.033763517574258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86.573896262780949</v>
      </c>
      <c r="C3" s="2">
        <f>('[1]Pc, Summer, S1'!C3*Main!$B$5)+(_xlfn.IFNA(VLOOKUP($A3,'FL Ratio'!$A$3:$B$10,2,FALSE),0)*'FL Characterization'!C$2)</f>
        <v>79.487807928989554</v>
      </c>
      <c r="D3" s="2">
        <f>('[1]Pc, Summer, S1'!D3*Main!$B$5)+(_xlfn.IFNA(VLOOKUP($A3,'FL Ratio'!$A$3:$B$10,2,FALSE),0)*'FL Characterization'!D$2)</f>
        <v>75.288509008937183</v>
      </c>
      <c r="E3" s="2">
        <f>('[1]Pc, Summer, S1'!E3*Main!$B$5)+(_xlfn.IFNA(VLOOKUP($A3,'FL Ratio'!$A$3:$B$10,2,FALSE),0)*'FL Characterization'!E$2)</f>
        <v>72.52602584944313</v>
      </c>
      <c r="F3" s="2">
        <f>('[1]Pc, Summer, S1'!F3*Main!$B$5)+(_xlfn.IFNA(VLOOKUP($A3,'FL Ratio'!$A$3:$B$10,2,FALSE),0)*'FL Characterization'!F$2)</f>
        <v>71.674819229260279</v>
      </c>
      <c r="G3" s="2">
        <f>('[1]Pc, Summer, S1'!G3*Main!$B$5)+(_xlfn.IFNA(VLOOKUP($A3,'FL Ratio'!$A$3:$B$10,2,FALSE),0)*'FL Characterization'!G$2)</f>
        <v>75.988938267840894</v>
      </c>
      <c r="H3" s="2">
        <f>('[1]Pc, Summer, S1'!H3*Main!$B$5)+(_xlfn.IFNA(VLOOKUP($A3,'FL Ratio'!$A$3:$B$10,2,FALSE),0)*'FL Characterization'!H$2)</f>
        <v>95.113455402306741</v>
      </c>
      <c r="I3" s="2">
        <f>('[1]Pc, Summer, S1'!I3*Main!$B$5)+(_xlfn.IFNA(VLOOKUP($A3,'FL Ratio'!$A$3:$B$10,2,FALSE),0)*'FL Characterization'!I$2)</f>
        <v>112.80997452000686</v>
      </c>
      <c r="J3" s="2">
        <f>('[1]Pc, Summer, S1'!J3*Main!$B$5)+(_xlfn.IFNA(VLOOKUP($A3,'FL Ratio'!$A$3:$B$10,2,FALSE),0)*'FL Characterization'!J$2)</f>
        <v>117.62398668183585</v>
      </c>
      <c r="K3" s="2">
        <f>('[1]Pc, Summer, S1'!K3*Main!$B$5)+(_xlfn.IFNA(VLOOKUP($A3,'FL Ratio'!$A$3:$B$10,2,FALSE),0)*'FL Characterization'!K$2)</f>
        <v>115.45512327163246</v>
      </c>
      <c r="L3" s="2">
        <f>('[1]Pc, Summer, S1'!L3*Main!$B$5)+(_xlfn.IFNA(VLOOKUP($A3,'FL Ratio'!$A$3:$B$10,2,FALSE),0)*'FL Characterization'!L$2)</f>
        <v>115.03409861683019</v>
      </c>
      <c r="M3" s="2">
        <f>('[1]Pc, Summer, S1'!M3*Main!$B$5)+(_xlfn.IFNA(VLOOKUP($A3,'FL Ratio'!$A$3:$B$10,2,FALSE),0)*'FL Characterization'!M$2)</f>
        <v>122.67532449968101</v>
      </c>
      <c r="N3" s="2">
        <f>('[1]Pc, Summer, S1'!N3*Main!$B$5)+(_xlfn.IFNA(VLOOKUP($A3,'FL Ratio'!$A$3:$B$10,2,FALSE),0)*'FL Characterization'!N$2)</f>
        <v>123.06465976589402</v>
      </c>
      <c r="O3" s="2">
        <f>('[1]Pc, Summer, S1'!O3*Main!$B$5)+(_xlfn.IFNA(VLOOKUP($A3,'FL Ratio'!$A$3:$B$10,2,FALSE),0)*'FL Characterization'!O$2)</f>
        <v>123.94557996419414</v>
      </c>
      <c r="P3" s="2">
        <f>('[1]Pc, Summer, S1'!P3*Main!$B$5)+(_xlfn.IFNA(VLOOKUP($A3,'FL Ratio'!$A$3:$B$10,2,FALSE),0)*'FL Characterization'!P$2)</f>
        <v>117.95209342511551</v>
      </c>
      <c r="Q3" s="2">
        <f>('[1]Pc, Summer, S1'!Q3*Main!$B$5)+(_xlfn.IFNA(VLOOKUP($A3,'FL Ratio'!$A$3:$B$10,2,FALSE),0)*'FL Characterization'!Q$2)</f>
        <v>111.74119595210989</v>
      </c>
      <c r="R3" s="2">
        <f>('[1]Pc, Summer, S1'!R3*Main!$B$5)+(_xlfn.IFNA(VLOOKUP($A3,'FL Ratio'!$A$3:$B$10,2,FALSE),0)*'FL Characterization'!R$2)</f>
        <v>103.34359640252585</v>
      </c>
      <c r="S3" s="2">
        <f>('[1]Pc, Summer, S1'!S3*Main!$B$5)+(_xlfn.IFNA(VLOOKUP($A3,'FL Ratio'!$A$3:$B$10,2,FALSE),0)*'FL Characterization'!S$2)</f>
        <v>104.51946756007823</v>
      </c>
      <c r="T3" s="2">
        <f>('[1]Pc, Summer, S1'!T3*Main!$B$5)+(_xlfn.IFNA(VLOOKUP($A3,'FL Ratio'!$A$3:$B$10,2,FALSE),0)*'FL Characterization'!T$2)</f>
        <v>103.56513734525311</v>
      </c>
      <c r="U3" s="2">
        <f>('[1]Pc, Summer, S1'!U3*Main!$B$5)+(_xlfn.IFNA(VLOOKUP($A3,'FL Ratio'!$A$3:$B$10,2,FALSE),0)*'FL Characterization'!U$2)</f>
        <v>103.16269314751779</v>
      </c>
      <c r="V3" s="2">
        <f>('[1]Pc, Summer, S1'!V3*Main!$B$5)+(_xlfn.IFNA(VLOOKUP($A3,'FL Ratio'!$A$3:$B$10,2,FALSE),0)*'FL Characterization'!V$2)</f>
        <v>103.65689986590937</v>
      </c>
      <c r="W3" s="2">
        <f>('[1]Pc, Summer, S1'!W3*Main!$B$5)+(_xlfn.IFNA(VLOOKUP($A3,'FL Ratio'!$A$3:$B$10,2,FALSE),0)*'FL Characterization'!W$2)</f>
        <v>103.10413992005141</v>
      </c>
      <c r="X3" s="2">
        <f>('[1]Pc, Summer, S1'!X3*Main!$B$5)+(_xlfn.IFNA(VLOOKUP($A3,'FL Ratio'!$A$3:$B$10,2,FALSE),0)*'FL Characterization'!X$2)</f>
        <v>102.61882198616595</v>
      </c>
      <c r="Y3" s="2">
        <f>('[1]Pc, Summer, S1'!Y3*Main!$B$5)+(_xlfn.IFNA(VLOOKUP($A3,'FL Ratio'!$A$3:$B$10,2,FALSE),0)*'FL Characterization'!Y$2)</f>
        <v>97.11773887499939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114.86049242721568</v>
      </c>
      <c r="C4" s="2">
        <f>('[1]Pc, Summer, S1'!C4*Main!$B$5)+(_xlfn.IFNA(VLOOKUP($A4,'FL Ratio'!$A$3:$B$10,2,FALSE),0)*'FL Characterization'!C$2)</f>
        <v>101.93397224168001</v>
      </c>
      <c r="D4" s="2">
        <f>('[1]Pc, Summer, S1'!D4*Main!$B$5)+(_xlfn.IFNA(VLOOKUP($A4,'FL Ratio'!$A$3:$B$10,2,FALSE),0)*'FL Characterization'!D$2)</f>
        <v>96.111085417507127</v>
      </c>
      <c r="E4" s="2">
        <f>('[1]Pc, Summer, S1'!E4*Main!$B$5)+(_xlfn.IFNA(VLOOKUP($A4,'FL Ratio'!$A$3:$B$10,2,FALSE),0)*'FL Characterization'!E$2)</f>
        <v>92.961308075734749</v>
      </c>
      <c r="F4" s="2">
        <f>('[1]Pc, Summer, S1'!F4*Main!$B$5)+(_xlfn.IFNA(VLOOKUP($A4,'FL Ratio'!$A$3:$B$10,2,FALSE),0)*'FL Characterization'!F$2)</f>
        <v>97.413412119119002</v>
      </c>
      <c r="G4" s="2">
        <f>('[1]Pc, Summer, S1'!G4*Main!$B$5)+(_xlfn.IFNA(VLOOKUP($A4,'FL Ratio'!$A$3:$B$10,2,FALSE),0)*'FL Characterization'!G$2)</f>
        <v>88.965068026945872</v>
      </c>
      <c r="H4" s="2">
        <f>('[1]Pc, Summer, S1'!H4*Main!$B$5)+(_xlfn.IFNA(VLOOKUP($A4,'FL Ratio'!$A$3:$B$10,2,FALSE),0)*'FL Characterization'!H$2)</f>
        <v>104.5038984585395</v>
      </c>
      <c r="I4" s="2">
        <f>('[1]Pc, Summer, S1'!I4*Main!$B$5)+(_xlfn.IFNA(VLOOKUP($A4,'FL Ratio'!$A$3:$B$10,2,FALSE),0)*'FL Characterization'!I$2)</f>
        <v>117.34224120830459</v>
      </c>
      <c r="J4" s="2">
        <f>('[1]Pc, Summer, S1'!J4*Main!$B$5)+(_xlfn.IFNA(VLOOKUP($A4,'FL Ratio'!$A$3:$B$10,2,FALSE),0)*'FL Characterization'!J$2)</f>
        <v>132.02201226868499</v>
      </c>
      <c r="K4" s="2">
        <f>('[1]Pc, Summer, S1'!K4*Main!$B$5)+(_xlfn.IFNA(VLOOKUP($A4,'FL Ratio'!$A$3:$B$10,2,FALSE),0)*'FL Characterization'!K$2)</f>
        <v>141.9300347739896</v>
      </c>
      <c r="L4" s="2">
        <f>('[1]Pc, Summer, S1'!L4*Main!$B$5)+(_xlfn.IFNA(VLOOKUP($A4,'FL Ratio'!$A$3:$B$10,2,FALSE),0)*'FL Characterization'!L$2)</f>
        <v>146.07694880011991</v>
      </c>
      <c r="M4" s="2">
        <f>('[1]Pc, Summer, S1'!M4*Main!$B$5)+(_xlfn.IFNA(VLOOKUP($A4,'FL Ratio'!$A$3:$B$10,2,FALSE),0)*'FL Characterization'!M$2)</f>
        <v>148.51160754223014</v>
      </c>
      <c r="N4" s="2">
        <f>('[1]Pc, Summer, S1'!N4*Main!$B$5)+(_xlfn.IFNA(VLOOKUP($A4,'FL Ratio'!$A$3:$B$10,2,FALSE),0)*'FL Characterization'!N$2)</f>
        <v>151.80410555900633</v>
      </c>
      <c r="O4" s="2">
        <f>('[1]Pc, Summer, S1'!O4*Main!$B$5)+(_xlfn.IFNA(VLOOKUP($A4,'FL Ratio'!$A$3:$B$10,2,FALSE),0)*'FL Characterization'!O$2)</f>
        <v>153.91979273023699</v>
      </c>
      <c r="P4" s="2">
        <f>('[1]Pc, Summer, S1'!P4*Main!$B$5)+(_xlfn.IFNA(VLOOKUP($A4,'FL Ratio'!$A$3:$B$10,2,FALSE),0)*'FL Characterization'!P$2)</f>
        <v>154.57923545619616</v>
      </c>
      <c r="Q4" s="2">
        <f>('[1]Pc, Summer, S1'!Q4*Main!$B$5)+(_xlfn.IFNA(VLOOKUP($A4,'FL Ratio'!$A$3:$B$10,2,FALSE),0)*'FL Characterization'!Q$2)</f>
        <v>148.79512811827058</v>
      </c>
      <c r="R4" s="2">
        <f>('[1]Pc, Summer, S1'!R4*Main!$B$5)+(_xlfn.IFNA(VLOOKUP($A4,'FL Ratio'!$A$3:$B$10,2,FALSE),0)*'FL Characterization'!R$2)</f>
        <v>147.98111669922133</v>
      </c>
      <c r="S4" s="2">
        <f>('[1]Pc, Summer, S1'!S4*Main!$B$5)+(_xlfn.IFNA(VLOOKUP($A4,'FL Ratio'!$A$3:$B$10,2,FALSE),0)*'FL Characterization'!S$2)</f>
        <v>143.43181001415462</v>
      </c>
      <c r="T4" s="2">
        <f>('[1]Pc, Summer, S1'!T4*Main!$B$5)+(_xlfn.IFNA(VLOOKUP($A4,'FL Ratio'!$A$3:$B$10,2,FALSE),0)*'FL Characterization'!T$2)</f>
        <v>143.22000252778045</v>
      </c>
      <c r="U4" s="2">
        <f>('[1]Pc, Summer, S1'!U4*Main!$B$5)+(_xlfn.IFNA(VLOOKUP($A4,'FL Ratio'!$A$3:$B$10,2,FALSE),0)*'FL Characterization'!U$2)</f>
        <v>143.98392865740158</v>
      </c>
      <c r="V4" s="2">
        <f>('[1]Pc, Summer, S1'!V4*Main!$B$5)+(_xlfn.IFNA(VLOOKUP($A4,'FL Ratio'!$A$3:$B$10,2,FALSE),0)*'FL Characterization'!V$2)</f>
        <v>143.3023915434654</v>
      </c>
      <c r="W4" s="2">
        <f>('[1]Pc, Summer, S1'!W4*Main!$B$5)+(_xlfn.IFNA(VLOOKUP($A4,'FL Ratio'!$A$3:$B$10,2,FALSE),0)*'FL Characterization'!W$2)</f>
        <v>147.83486019647947</v>
      </c>
      <c r="X4" s="2">
        <f>('[1]Pc, Summer, S1'!X4*Main!$B$5)+(_xlfn.IFNA(VLOOKUP($A4,'FL Ratio'!$A$3:$B$10,2,FALSE),0)*'FL Characterization'!X$2)</f>
        <v>147.64538780106486</v>
      </c>
      <c r="Y4" s="2">
        <f>('[1]Pc, Summer, S1'!Y4*Main!$B$5)+(_xlfn.IFNA(VLOOKUP($A4,'FL Ratio'!$A$3:$B$10,2,FALSE),0)*'FL Characterization'!Y$2)</f>
        <v>133.22828266923497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83.290345352316237</v>
      </c>
      <c r="C2" s="2">
        <f>('[1]Pc, Summer, S2'!C2*Main!$B$5)+(_xlfn.IFNA(VLOOKUP($A2,'FL Ratio'!$A$3:$B$10,2,FALSE),0)*'FL Characterization'!C$2)</f>
        <v>75.673006056004652</v>
      </c>
      <c r="D2" s="2">
        <f>('[1]Pc, Summer, S2'!D2*Main!$B$5)+(_xlfn.IFNA(VLOOKUP($A2,'FL Ratio'!$A$3:$B$10,2,FALSE),0)*'FL Characterization'!D$2)</f>
        <v>74.351195314039572</v>
      </c>
      <c r="E2" s="2">
        <f>('[1]Pc, Summer, S2'!E2*Main!$B$5)+(_xlfn.IFNA(VLOOKUP($A2,'FL Ratio'!$A$3:$B$10,2,FALSE),0)*'FL Characterization'!E$2)</f>
        <v>74.161260423529839</v>
      </c>
      <c r="F2" s="2">
        <f>('[1]Pc, Summer, S2'!F2*Main!$B$5)+(_xlfn.IFNA(VLOOKUP($A2,'FL Ratio'!$A$3:$B$10,2,FALSE),0)*'FL Characterization'!F$2)</f>
        <v>74.167107305486908</v>
      </c>
      <c r="G2" s="2">
        <f>('[1]Pc, Summer, S2'!G2*Main!$B$5)+(_xlfn.IFNA(VLOOKUP($A2,'FL Ratio'!$A$3:$B$10,2,FALSE),0)*'FL Characterization'!G$2)</f>
        <v>73.511195079636295</v>
      </c>
      <c r="H2" s="2">
        <f>('[1]Pc, Summer, S2'!H2*Main!$B$5)+(_xlfn.IFNA(VLOOKUP($A2,'FL Ratio'!$A$3:$B$10,2,FALSE),0)*'FL Characterization'!H$2)</f>
        <v>79.36189720329142</v>
      </c>
      <c r="I2" s="2">
        <f>('[1]Pc, Summer, S2'!I2*Main!$B$5)+(_xlfn.IFNA(VLOOKUP($A2,'FL Ratio'!$A$3:$B$10,2,FALSE),0)*'FL Characterization'!I$2)</f>
        <v>94.221960720560674</v>
      </c>
      <c r="J2" s="2">
        <f>('[1]Pc, Summer, S2'!J2*Main!$B$5)+(_xlfn.IFNA(VLOOKUP($A2,'FL Ratio'!$A$3:$B$10,2,FALSE),0)*'FL Characterization'!J$2)</f>
        <v>107.38624350855433</v>
      </c>
      <c r="K2" s="2">
        <f>('[1]Pc, Summer, S2'!K2*Main!$B$5)+(_xlfn.IFNA(VLOOKUP($A2,'FL Ratio'!$A$3:$B$10,2,FALSE),0)*'FL Characterization'!K$2)</f>
        <v>110.68601328861347</v>
      </c>
      <c r="L2" s="2">
        <f>('[1]Pc, Summer, S2'!L2*Main!$B$5)+(_xlfn.IFNA(VLOOKUP($A2,'FL Ratio'!$A$3:$B$10,2,FALSE),0)*'FL Characterization'!L$2)</f>
        <v>109.56590036299515</v>
      </c>
      <c r="M2" s="2">
        <f>('[1]Pc, Summer, S2'!M2*Main!$B$5)+(_xlfn.IFNA(VLOOKUP($A2,'FL Ratio'!$A$3:$B$10,2,FALSE),0)*'FL Characterization'!M$2)</f>
        <v>112.66427148776815</v>
      </c>
      <c r="N2" s="2">
        <f>('[1]Pc, Summer, S2'!N2*Main!$B$5)+(_xlfn.IFNA(VLOOKUP($A2,'FL Ratio'!$A$3:$B$10,2,FALSE),0)*'FL Characterization'!N$2)</f>
        <v>114.20978773912972</v>
      </c>
      <c r="O2" s="2">
        <f>('[1]Pc, Summer, S2'!O2*Main!$B$5)+(_xlfn.IFNA(VLOOKUP($A2,'FL Ratio'!$A$3:$B$10,2,FALSE),0)*'FL Characterization'!O$2)</f>
        <v>112.09712063028257</v>
      </c>
      <c r="P2" s="2">
        <f>('[1]Pc, Summer, S2'!P2*Main!$B$5)+(_xlfn.IFNA(VLOOKUP($A2,'FL Ratio'!$A$3:$B$10,2,FALSE),0)*'FL Characterization'!P$2)</f>
        <v>107.71690224472049</v>
      </c>
      <c r="Q2" s="2">
        <f>('[1]Pc, Summer, S2'!Q2*Main!$B$5)+(_xlfn.IFNA(VLOOKUP($A2,'FL Ratio'!$A$3:$B$10,2,FALSE),0)*'FL Characterization'!Q$2)</f>
        <v>103.38148276384563</v>
      </c>
      <c r="R2" s="2">
        <f>('[1]Pc, Summer, S2'!R2*Main!$B$5)+(_xlfn.IFNA(VLOOKUP($A2,'FL Ratio'!$A$3:$B$10,2,FALSE),0)*'FL Characterization'!R$2)</f>
        <v>105.18515082197409</v>
      </c>
      <c r="S2" s="2">
        <f>('[1]Pc, Summer, S2'!S2*Main!$B$5)+(_xlfn.IFNA(VLOOKUP($A2,'FL Ratio'!$A$3:$B$10,2,FALSE),0)*'FL Characterization'!S$2)</f>
        <v>106.22435383661559</v>
      </c>
      <c r="T2" s="2">
        <f>('[1]Pc, Summer, S2'!T2*Main!$B$5)+(_xlfn.IFNA(VLOOKUP($A2,'FL Ratio'!$A$3:$B$10,2,FALSE),0)*'FL Characterization'!T$2)</f>
        <v>106.67523675833156</v>
      </c>
      <c r="U2" s="2">
        <f>('[1]Pc, Summer, S2'!U2*Main!$B$5)+(_xlfn.IFNA(VLOOKUP($A2,'FL Ratio'!$A$3:$B$10,2,FALSE),0)*'FL Characterization'!U$2)</f>
        <v>104.90927116693898</v>
      </c>
      <c r="V2" s="2">
        <f>('[1]Pc, Summer, S2'!V2*Main!$B$5)+(_xlfn.IFNA(VLOOKUP($A2,'FL Ratio'!$A$3:$B$10,2,FALSE),0)*'FL Characterization'!V$2)</f>
        <v>105.22447731351747</v>
      </c>
      <c r="W2" s="2">
        <f>('[1]Pc, Summer, S2'!W2*Main!$B$5)+(_xlfn.IFNA(VLOOKUP($A2,'FL Ratio'!$A$3:$B$10,2,FALSE),0)*'FL Characterization'!W$2)</f>
        <v>109.58266154481896</v>
      </c>
      <c r="X2" s="2">
        <f>('[1]Pc, Summer, S2'!X2*Main!$B$5)+(_xlfn.IFNA(VLOOKUP($A2,'FL Ratio'!$A$3:$B$10,2,FALSE),0)*'FL Characterization'!X$2)</f>
        <v>102.14430413962945</v>
      </c>
      <c r="Y2" s="2">
        <f>('[1]Pc, Summer, S2'!Y2*Main!$B$5)+(_xlfn.IFNA(VLOOKUP($A2,'FL Ratio'!$A$3:$B$10,2,FALSE),0)*'FL Characterization'!Y$2)</f>
        <v>93.635114058277239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89.822022943504351</v>
      </c>
      <c r="C3" s="2">
        <f>('[1]Pc, Summer, S2'!C3*Main!$B$5)+(_xlfn.IFNA(VLOOKUP($A3,'FL Ratio'!$A$3:$B$10,2,FALSE),0)*'FL Characterization'!C$2)</f>
        <v>82.445324860462435</v>
      </c>
      <c r="D3" s="2">
        <f>('[1]Pc, Summer, S2'!D3*Main!$B$5)+(_xlfn.IFNA(VLOOKUP($A3,'FL Ratio'!$A$3:$B$10,2,FALSE),0)*'FL Characterization'!D$2)</f>
        <v>78.10126553169016</v>
      </c>
      <c r="E3" s="2">
        <f>('[1]Pc, Summer, S2'!E3*Main!$B$5)+(_xlfn.IFNA(VLOOKUP($A3,'FL Ratio'!$A$3:$B$10,2,FALSE),0)*'FL Characterization'!E$2)</f>
        <v>75.238647841006667</v>
      </c>
      <c r="F3" s="2">
        <f>('[1]Pc, Summer, S2'!F3*Main!$B$5)+(_xlfn.IFNA(VLOOKUP($A3,'FL Ratio'!$A$3:$B$10,2,FALSE),0)*'FL Characterization'!F$2)</f>
        <v>74.387441220823817</v>
      </c>
      <c r="G3" s="2">
        <f>('[1]Pc, Summer, S2'!G3*Main!$B$5)+(_xlfn.IFNA(VLOOKUP($A3,'FL Ratio'!$A$3:$B$10,2,FALSE),0)*'FL Characterization'!G$2)</f>
        <v>78.897476397632758</v>
      </c>
      <c r="H3" s="2">
        <f>('[1]Pc, Summer, S2'!H3*Main!$B$5)+(_xlfn.IFNA(VLOOKUP($A3,'FL Ratio'!$A$3:$B$10,2,FALSE),0)*'FL Characterization'!H$2)</f>
        <v>98.757767518045483</v>
      </c>
      <c r="I3" s="2">
        <f>('[1]Pc, Summer, S2'!I3*Main!$B$5)+(_xlfn.IFNA(VLOOKUP($A3,'FL Ratio'!$A$3:$B$10,2,FALSE),0)*'FL Characterization'!I$2)</f>
        <v>117.29454760882908</v>
      </c>
      <c r="J3" s="2">
        <f>('[1]Pc, Summer, S2'!J3*Main!$B$5)+(_xlfn.IFNA(VLOOKUP($A3,'FL Ratio'!$A$3:$B$10,2,FALSE),0)*'FL Characterization'!J$2)</f>
        <v>122.30447614360095</v>
      </c>
      <c r="K3" s="2">
        <f>('[1]Pc, Summer, S2'!K3*Main!$B$5)+(_xlfn.IFNA(VLOOKUP($A3,'FL Ratio'!$A$3:$B$10,2,FALSE),0)*'FL Characterization'!K$2)</f>
        <v>120.03765443018169</v>
      </c>
      <c r="L3" s="2">
        <f>('[1]Pc, Summer, S2'!L3*Main!$B$5)+(_xlfn.IFNA(VLOOKUP($A3,'FL Ratio'!$A$3:$B$10,2,FALSE),0)*'FL Characterization'!L$2)</f>
        <v>119.61445331391697</v>
      </c>
      <c r="M3" s="2">
        <f>('[1]Pc, Summer, S2'!M3*Main!$B$5)+(_xlfn.IFNA(VLOOKUP($A3,'FL Ratio'!$A$3:$B$10,2,FALSE),0)*'FL Characterization'!M$2)</f>
        <v>127.55608465947287</v>
      </c>
      <c r="N3" s="2">
        <f>('[1]Pc, Summer, S2'!N3*Main!$B$5)+(_xlfn.IFNA(VLOOKUP($A3,'FL Ratio'!$A$3:$B$10,2,FALSE),0)*'FL Characterization'!N$2)</f>
        <v>127.94541992568588</v>
      </c>
      <c r="O3" s="2">
        <f>('[1]Pc, Summer, S2'!O3*Main!$B$5)+(_xlfn.IFNA(VLOOKUP($A3,'FL Ratio'!$A$3:$B$10,2,FALSE),0)*'FL Characterization'!O$2)</f>
        <v>128.826340123986</v>
      </c>
      <c r="P3" s="2">
        <f>('[1]Pc, Summer, S2'!P3*Main!$B$5)+(_xlfn.IFNA(VLOOKUP($A3,'FL Ratio'!$A$3:$B$10,2,FALSE),0)*'FL Characterization'!P$2)</f>
        <v>122.58795794361212</v>
      </c>
      <c r="Q3" s="2">
        <f>('[1]Pc, Summer, S2'!Q3*Main!$B$5)+(_xlfn.IFNA(VLOOKUP($A3,'FL Ratio'!$A$3:$B$10,2,FALSE),0)*'FL Characterization'!Q$2)</f>
        <v>116.1299879005646</v>
      </c>
      <c r="R3" s="2">
        <f>('[1]Pc, Summer, S2'!R3*Main!$B$5)+(_xlfn.IFNA(VLOOKUP($A3,'FL Ratio'!$A$3:$B$10,2,FALSE),0)*'FL Characterization'!R$2)</f>
        <v>107.43198335555964</v>
      </c>
      <c r="S3" s="2">
        <f>('[1]Pc, Summer, S2'!S3*Main!$B$5)+(_xlfn.IFNA(VLOOKUP($A3,'FL Ratio'!$A$3:$B$10,2,FALSE),0)*'FL Characterization'!S$2)</f>
        <v>108.60785451311202</v>
      </c>
      <c r="T3" s="2">
        <f>('[1]Pc, Summer, S2'!T3*Main!$B$5)+(_xlfn.IFNA(VLOOKUP($A3,'FL Ratio'!$A$3:$B$10,2,FALSE),0)*'FL Characterization'!T$2)</f>
        <v>107.6535242982869</v>
      </c>
      <c r="U3" s="2">
        <f>('[1]Pc, Summer, S2'!U3*Main!$B$5)+(_xlfn.IFNA(VLOOKUP($A3,'FL Ratio'!$A$3:$B$10,2,FALSE),0)*'FL Characterization'!U$2)</f>
        <v>107.25108010055158</v>
      </c>
      <c r="V3" s="2">
        <f>('[1]Pc, Summer, S2'!V3*Main!$B$5)+(_xlfn.IFNA(VLOOKUP($A3,'FL Ratio'!$A$3:$B$10,2,FALSE),0)*'FL Characterization'!V$2)</f>
        <v>107.74528681894316</v>
      </c>
      <c r="W3" s="2">
        <f>('[1]Pc, Summer, S2'!W3*Main!$B$5)+(_xlfn.IFNA(VLOOKUP($A3,'FL Ratio'!$A$3:$B$10,2,FALSE),0)*'FL Characterization'!W$2)</f>
        <v>107.1925268730852</v>
      </c>
      <c r="X3" s="2">
        <f>('[1]Pc, Summer, S2'!X3*Main!$B$5)+(_xlfn.IFNA(VLOOKUP($A3,'FL Ratio'!$A$3:$B$10,2,FALSE),0)*'FL Characterization'!X$2)</f>
        <v>106.56027253599518</v>
      </c>
      <c r="Y3" s="2">
        <f>('[1]Pc, Summer, S2'!Y3*Main!$B$5)+(_xlfn.IFNA(VLOOKUP($A3,'FL Ratio'!$A$3:$B$10,2,FALSE),0)*'FL Characterization'!Y$2)</f>
        <v>100.80558723568478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119.24008295451648</v>
      </c>
      <c r="C4" s="2">
        <f>('[1]Pc, Summer, S2'!C4*Main!$B$5)+(_xlfn.IFNA(VLOOKUP($A4,'FL Ratio'!$A$3:$B$10,2,FALSE),0)*'FL Characterization'!C$2)</f>
        <v>105.78933574566051</v>
      </c>
      <c r="D4" s="2">
        <f>('[1]Pc, Summer, S2'!D4*Main!$B$5)+(_xlfn.IFNA(VLOOKUP($A4,'FL Ratio'!$A$3:$B$10,2,FALSE),0)*'FL Characterization'!D$2)</f>
        <v>99.75674499660289</v>
      </c>
      <c r="E4" s="2">
        <f>('[1]Pc, Summer, S2'!E4*Main!$B$5)+(_xlfn.IFNA(VLOOKUP($A4,'FL Ratio'!$A$3:$B$10,2,FALSE),0)*'FL Characterization'!E$2)</f>
        <v>96.491341356349963</v>
      </c>
      <c r="F4" s="2">
        <f>('[1]Pc, Summer, S2'!F4*Main!$B$5)+(_xlfn.IFNA(VLOOKUP($A4,'FL Ratio'!$A$3:$B$10,2,FALSE),0)*'FL Characterization'!F$2)</f>
        <v>101.1555778262769</v>
      </c>
      <c r="G4" s="2">
        <f>('[1]Pc, Summer, S2'!G4*Main!$B$5)+(_xlfn.IFNA(VLOOKUP($A4,'FL Ratio'!$A$3:$B$10,2,FALSE),0)*'FL Characterization'!G$2)</f>
        <v>92.392651347101932</v>
      </c>
      <c r="H4" s="2">
        <f>('[1]Pc, Summer, S2'!H4*Main!$B$5)+(_xlfn.IFNA(VLOOKUP($A4,'FL Ratio'!$A$3:$B$10,2,FALSE),0)*'FL Characterization'!H$2)</f>
        <v>108.52382829652755</v>
      </c>
      <c r="I4" s="2">
        <f>('[1]Pc, Summer, S2'!I4*Main!$B$5)+(_xlfn.IFNA(VLOOKUP($A4,'FL Ratio'!$A$3:$B$10,2,FALSE),0)*'FL Characterization'!I$2)</f>
        <v>122.00810496465874</v>
      </c>
      <c r="J4" s="2">
        <f>('[1]Pc, Summer, S2'!J4*Main!$B$5)+(_xlfn.IFNA(VLOOKUP($A4,'FL Ratio'!$A$3:$B$10,2,FALSE),0)*'FL Characterization'!J$2)</f>
        <v>137.27842275392408</v>
      </c>
      <c r="K4" s="2">
        <f>('[1]Pc, Summer, S2'!K4*Main!$B$5)+(_xlfn.IFNA(VLOOKUP($A4,'FL Ratio'!$A$3:$B$10,2,FALSE),0)*'FL Characterization'!K$2)</f>
        <v>147.57156239263313</v>
      </c>
      <c r="L4" s="2">
        <f>('[1]Pc, Summer, S2'!L4*Main!$B$5)+(_xlfn.IFNA(VLOOKUP($A4,'FL Ratio'!$A$3:$B$10,2,FALSE),0)*'FL Characterization'!L$2)</f>
        <v>151.89901750453825</v>
      </c>
      <c r="M4" s="2">
        <f>('[1]Pc, Summer, S2'!M4*Main!$B$5)+(_xlfn.IFNA(VLOOKUP($A4,'FL Ratio'!$A$3:$B$10,2,FALSE),0)*'FL Characterization'!M$2)</f>
        <v>154.42581902372399</v>
      </c>
      <c r="N4" s="2">
        <f>('[1]Pc, Summer, S2'!N4*Main!$B$5)+(_xlfn.IFNA(VLOOKUP($A4,'FL Ratio'!$A$3:$B$10,2,FALSE),0)*'FL Characterization'!N$2)</f>
        <v>157.83444355052265</v>
      </c>
      <c r="O4" s="2">
        <f>('[1]Pc, Summer, S2'!O4*Main!$B$5)+(_xlfn.IFNA(VLOOKUP($A4,'FL Ratio'!$A$3:$B$10,2,FALSE),0)*'FL Characterization'!O$2)</f>
        <v>159.9995214006706</v>
      </c>
      <c r="P4" s="2">
        <f>('[1]Pc, Summer, S2'!P4*Main!$B$5)+(_xlfn.IFNA(VLOOKUP($A4,'FL Ratio'!$A$3:$B$10,2,FALSE),0)*'FL Characterization'!P$2)</f>
        <v>160.68018565593599</v>
      </c>
      <c r="Q4" s="2">
        <f>('[1]Pc, Summer, S2'!Q4*Main!$B$5)+(_xlfn.IFNA(VLOOKUP($A4,'FL Ratio'!$A$3:$B$10,2,FALSE),0)*'FL Characterization'!Q$2)</f>
        <v>154.66607735337175</v>
      </c>
      <c r="R4" s="2">
        <f>('[1]Pc, Summer, S2'!R4*Main!$B$5)+(_xlfn.IFNA(VLOOKUP($A4,'FL Ratio'!$A$3:$B$10,2,FALSE),0)*'FL Characterization'!R$2)</f>
        <v>153.85500446412297</v>
      </c>
      <c r="S4" s="2">
        <f>('[1]Pc, Summer, S2'!S4*Main!$B$5)+(_xlfn.IFNA(VLOOKUP($A4,'FL Ratio'!$A$3:$B$10,2,FALSE),0)*'FL Characterization'!S$2)</f>
        <v>149.07669066535149</v>
      </c>
      <c r="T4" s="2">
        <f>('[1]Pc, Summer, S2'!T4*Main!$B$5)+(_xlfn.IFNA(VLOOKUP($A4,'FL Ratio'!$A$3:$B$10,2,FALSE),0)*'FL Characterization'!T$2)</f>
        <v>148.89458408811532</v>
      </c>
      <c r="U4" s="2">
        <f>('[1]Pc, Summer, S2'!U4*Main!$B$5)+(_xlfn.IFNA(VLOOKUP($A4,'FL Ratio'!$A$3:$B$10,2,FALSE),0)*'FL Characterization'!U$2)</f>
        <v>149.70516503083073</v>
      </c>
      <c r="V4" s="2">
        <f>('[1]Pc, Summer, S2'!V4*Main!$B$5)+(_xlfn.IFNA(VLOOKUP($A4,'FL Ratio'!$A$3:$B$10,2,FALSE),0)*'FL Characterization'!V$2)</f>
        <v>148.97659816360144</v>
      </c>
      <c r="W4" s="2">
        <f>('[1]Pc, Summer, S2'!W4*Main!$B$5)+(_xlfn.IFNA(VLOOKUP($A4,'FL Ratio'!$A$3:$B$10,2,FALSE),0)*'FL Characterization'!W$2)</f>
        <v>153.71247596057037</v>
      </c>
      <c r="X4" s="2">
        <f>('[1]Pc, Summer, S2'!X4*Main!$B$5)+(_xlfn.IFNA(VLOOKUP($A4,'FL Ratio'!$A$3:$B$10,2,FALSE),0)*'FL Characterization'!X$2)</f>
        <v>153.38790098349003</v>
      </c>
      <c r="Y4" s="2">
        <f>('[1]Pc, Summer, S2'!Y4*Main!$B$5)+(_xlfn.IFNA(VLOOKUP($A4,'FL Ratio'!$A$3:$B$10,2,FALSE),0)*'FL Characterization'!Y$2)</f>
        <v>138.36055278168982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83.290345352316237</v>
      </c>
      <c r="C2" s="2">
        <f>('[1]Pc, Summer, S2'!C2*Main!$B$5)+(_xlfn.IFNA(VLOOKUP($A2,'FL Ratio'!$A$3:$B$10,2,FALSE),0)*'FL Characterization'!C$2)</f>
        <v>75.673006056004652</v>
      </c>
      <c r="D2" s="2">
        <f>('[1]Pc, Summer, S2'!D2*Main!$B$5)+(_xlfn.IFNA(VLOOKUP($A2,'FL Ratio'!$A$3:$B$10,2,FALSE),0)*'FL Characterization'!D$2)</f>
        <v>74.351195314039572</v>
      </c>
      <c r="E2" s="2">
        <f>('[1]Pc, Summer, S2'!E2*Main!$B$5)+(_xlfn.IFNA(VLOOKUP($A2,'FL Ratio'!$A$3:$B$10,2,FALSE),0)*'FL Characterization'!E$2)</f>
        <v>74.161260423529839</v>
      </c>
      <c r="F2" s="2">
        <f>('[1]Pc, Summer, S2'!F2*Main!$B$5)+(_xlfn.IFNA(VLOOKUP($A2,'FL Ratio'!$A$3:$B$10,2,FALSE),0)*'FL Characterization'!F$2)</f>
        <v>74.167107305486908</v>
      </c>
      <c r="G2" s="2">
        <f>('[1]Pc, Summer, S2'!G2*Main!$B$5)+(_xlfn.IFNA(VLOOKUP($A2,'FL Ratio'!$A$3:$B$10,2,FALSE),0)*'FL Characterization'!G$2)</f>
        <v>73.511195079636295</v>
      </c>
      <c r="H2" s="2">
        <f>('[1]Pc, Summer, S2'!H2*Main!$B$5)+(_xlfn.IFNA(VLOOKUP($A2,'FL Ratio'!$A$3:$B$10,2,FALSE),0)*'FL Characterization'!H$2)</f>
        <v>79.36189720329142</v>
      </c>
      <c r="I2" s="2">
        <f>('[1]Pc, Summer, S2'!I2*Main!$B$5)+(_xlfn.IFNA(VLOOKUP($A2,'FL Ratio'!$A$3:$B$10,2,FALSE),0)*'FL Characterization'!I$2)</f>
        <v>94.221960720560674</v>
      </c>
      <c r="J2" s="2">
        <f>('[1]Pc, Summer, S2'!J2*Main!$B$5)+(_xlfn.IFNA(VLOOKUP($A2,'FL Ratio'!$A$3:$B$10,2,FALSE),0)*'FL Characterization'!J$2)</f>
        <v>107.38624350855433</v>
      </c>
      <c r="K2" s="2">
        <f>('[1]Pc, Summer, S2'!K2*Main!$B$5)+(_xlfn.IFNA(VLOOKUP($A2,'FL Ratio'!$A$3:$B$10,2,FALSE),0)*'FL Characterization'!K$2)</f>
        <v>110.68601328861347</v>
      </c>
      <c r="L2" s="2">
        <f>('[1]Pc, Summer, S2'!L2*Main!$B$5)+(_xlfn.IFNA(VLOOKUP($A2,'FL Ratio'!$A$3:$B$10,2,FALSE),0)*'FL Characterization'!L$2)</f>
        <v>109.56590036299515</v>
      </c>
      <c r="M2" s="2">
        <f>('[1]Pc, Summer, S2'!M2*Main!$B$5)+(_xlfn.IFNA(VLOOKUP($A2,'FL Ratio'!$A$3:$B$10,2,FALSE),0)*'FL Characterization'!M$2)</f>
        <v>112.66427148776815</v>
      </c>
      <c r="N2" s="2">
        <f>('[1]Pc, Summer, S2'!N2*Main!$B$5)+(_xlfn.IFNA(VLOOKUP($A2,'FL Ratio'!$A$3:$B$10,2,FALSE),0)*'FL Characterization'!N$2)</f>
        <v>114.20978773912972</v>
      </c>
      <c r="O2" s="2">
        <f>('[1]Pc, Summer, S2'!O2*Main!$B$5)+(_xlfn.IFNA(VLOOKUP($A2,'FL Ratio'!$A$3:$B$10,2,FALSE),0)*'FL Characterization'!O$2)</f>
        <v>112.09712063028257</v>
      </c>
      <c r="P2" s="2">
        <f>('[1]Pc, Summer, S2'!P2*Main!$B$5)+(_xlfn.IFNA(VLOOKUP($A2,'FL Ratio'!$A$3:$B$10,2,FALSE),0)*'FL Characterization'!P$2)</f>
        <v>107.71690224472049</v>
      </c>
      <c r="Q2" s="2">
        <f>('[1]Pc, Summer, S2'!Q2*Main!$B$5)+(_xlfn.IFNA(VLOOKUP($A2,'FL Ratio'!$A$3:$B$10,2,FALSE),0)*'FL Characterization'!Q$2)</f>
        <v>103.38148276384563</v>
      </c>
      <c r="R2" s="2">
        <f>('[1]Pc, Summer, S2'!R2*Main!$B$5)+(_xlfn.IFNA(VLOOKUP($A2,'FL Ratio'!$A$3:$B$10,2,FALSE),0)*'FL Characterization'!R$2)</f>
        <v>105.18515082197409</v>
      </c>
      <c r="S2" s="2">
        <f>('[1]Pc, Summer, S2'!S2*Main!$B$5)+(_xlfn.IFNA(VLOOKUP($A2,'FL Ratio'!$A$3:$B$10,2,FALSE),0)*'FL Characterization'!S$2)</f>
        <v>106.22435383661559</v>
      </c>
      <c r="T2" s="2">
        <f>('[1]Pc, Summer, S2'!T2*Main!$B$5)+(_xlfn.IFNA(VLOOKUP($A2,'FL Ratio'!$A$3:$B$10,2,FALSE),0)*'FL Characterization'!T$2)</f>
        <v>106.67523675833156</v>
      </c>
      <c r="U2" s="2">
        <f>('[1]Pc, Summer, S2'!U2*Main!$B$5)+(_xlfn.IFNA(VLOOKUP($A2,'FL Ratio'!$A$3:$B$10,2,FALSE),0)*'FL Characterization'!U$2)</f>
        <v>104.90927116693898</v>
      </c>
      <c r="V2" s="2">
        <f>('[1]Pc, Summer, S2'!V2*Main!$B$5)+(_xlfn.IFNA(VLOOKUP($A2,'FL Ratio'!$A$3:$B$10,2,FALSE),0)*'FL Characterization'!V$2)</f>
        <v>105.22447731351747</v>
      </c>
      <c r="W2" s="2">
        <f>('[1]Pc, Summer, S2'!W2*Main!$B$5)+(_xlfn.IFNA(VLOOKUP($A2,'FL Ratio'!$A$3:$B$10,2,FALSE),0)*'FL Characterization'!W$2)</f>
        <v>109.58266154481896</v>
      </c>
      <c r="X2" s="2">
        <f>('[1]Pc, Summer, S2'!X2*Main!$B$5)+(_xlfn.IFNA(VLOOKUP($A2,'FL Ratio'!$A$3:$B$10,2,FALSE),0)*'FL Characterization'!X$2)</f>
        <v>102.14430413962945</v>
      </c>
      <c r="Y2" s="2">
        <f>('[1]Pc, Summer, S2'!Y2*Main!$B$5)+(_xlfn.IFNA(VLOOKUP($A2,'FL Ratio'!$A$3:$B$10,2,FALSE),0)*'FL Characterization'!Y$2)</f>
        <v>93.635114058277239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89.822022943504351</v>
      </c>
      <c r="C3" s="2">
        <f>('[1]Pc, Summer, S2'!C3*Main!$B$5)+(_xlfn.IFNA(VLOOKUP($A3,'FL Ratio'!$A$3:$B$10,2,FALSE),0)*'FL Characterization'!C$2)</f>
        <v>82.445324860462435</v>
      </c>
      <c r="D3" s="2">
        <f>('[1]Pc, Summer, S2'!D3*Main!$B$5)+(_xlfn.IFNA(VLOOKUP($A3,'FL Ratio'!$A$3:$B$10,2,FALSE),0)*'FL Characterization'!D$2)</f>
        <v>78.10126553169016</v>
      </c>
      <c r="E3" s="2">
        <f>('[1]Pc, Summer, S2'!E3*Main!$B$5)+(_xlfn.IFNA(VLOOKUP($A3,'FL Ratio'!$A$3:$B$10,2,FALSE),0)*'FL Characterization'!E$2)</f>
        <v>75.238647841006667</v>
      </c>
      <c r="F3" s="2">
        <f>('[1]Pc, Summer, S2'!F3*Main!$B$5)+(_xlfn.IFNA(VLOOKUP($A3,'FL Ratio'!$A$3:$B$10,2,FALSE),0)*'FL Characterization'!F$2)</f>
        <v>74.387441220823817</v>
      </c>
      <c r="G3" s="2">
        <f>('[1]Pc, Summer, S2'!G3*Main!$B$5)+(_xlfn.IFNA(VLOOKUP($A3,'FL Ratio'!$A$3:$B$10,2,FALSE),0)*'FL Characterization'!G$2)</f>
        <v>78.897476397632758</v>
      </c>
      <c r="H3" s="2">
        <f>('[1]Pc, Summer, S2'!H3*Main!$B$5)+(_xlfn.IFNA(VLOOKUP($A3,'FL Ratio'!$A$3:$B$10,2,FALSE),0)*'FL Characterization'!H$2)</f>
        <v>98.757767518045483</v>
      </c>
      <c r="I3" s="2">
        <f>('[1]Pc, Summer, S2'!I3*Main!$B$5)+(_xlfn.IFNA(VLOOKUP($A3,'FL Ratio'!$A$3:$B$10,2,FALSE),0)*'FL Characterization'!I$2)</f>
        <v>117.29454760882908</v>
      </c>
      <c r="J3" s="2">
        <f>('[1]Pc, Summer, S2'!J3*Main!$B$5)+(_xlfn.IFNA(VLOOKUP($A3,'FL Ratio'!$A$3:$B$10,2,FALSE),0)*'FL Characterization'!J$2)</f>
        <v>122.30447614360095</v>
      </c>
      <c r="K3" s="2">
        <f>('[1]Pc, Summer, S2'!K3*Main!$B$5)+(_xlfn.IFNA(VLOOKUP($A3,'FL Ratio'!$A$3:$B$10,2,FALSE),0)*'FL Characterization'!K$2)</f>
        <v>120.03765443018169</v>
      </c>
      <c r="L3" s="2">
        <f>('[1]Pc, Summer, S2'!L3*Main!$B$5)+(_xlfn.IFNA(VLOOKUP($A3,'FL Ratio'!$A$3:$B$10,2,FALSE),0)*'FL Characterization'!L$2)</f>
        <v>119.61445331391697</v>
      </c>
      <c r="M3" s="2">
        <f>('[1]Pc, Summer, S2'!M3*Main!$B$5)+(_xlfn.IFNA(VLOOKUP($A3,'FL Ratio'!$A$3:$B$10,2,FALSE),0)*'FL Characterization'!M$2)</f>
        <v>127.55608465947287</v>
      </c>
      <c r="N3" s="2">
        <f>('[1]Pc, Summer, S2'!N3*Main!$B$5)+(_xlfn.IFNA(VLOOKUP($A3,'FL Ratio'!$A$3:$B$10,2,FALSE),0)*'FL Characterization'!N$2)</f>
        <v>127.94541992568588</v>
      </c>
      <c r="O3" s="2">
        <f>('[1]Pc, Summer, S2'!O3*Main!$B$5)+(_xlfn.IFNA(VLOOKUP($A3,'FL Ratio'!$A$3:$B$10,2,FALSE),0)*'FL Characterization'!O$2)</f>
        <v>128.826340123986</v>
      </c>
      <c r="P3" s="2">
        <f>('[1]Pc, Summer, S2'!P3*Main!$B$5)+(_xlfn.IFNA(VLOOKUP($A3,'FL Ratio'!$A$3:$B$10,2,FALSE),0)*'FL Characterization'!P$2)</f>
        <v>122.58795794361212</v>
      </c>
      <c r="Q3" s="2">
        <f>('[1]Pc, Summer, S2'!Q3*Main!$B$5)+(_xlfn.IFNA(VLOOKUP($A3,'FL Ratio'!$A$3:$B$10,2,FALSE),0)*'FL Characterization'!Q$2)</f>
        <v>116.1299879005646</v>
      </c>
      <c r="R3" s="2">
        <f>('[1]Pc, Summer, S2'!R3*Main!$B$5)+(_xlfn.IFNA(VLOOKUP($A3,'FL Ratio'!$A$3:$B$10,2,FALSE),0)*'FL Characterization'!R$2)</f>
        <v>107.43198335555964</v>
      </c>
      <c r="S3" s="2">
        <f>('[1]Pc, Summer, S2'!S3*Main!$B$5)+(_xlfn.IFNA(VLOOKUP($A3,'FL Ratio'!$A$3:$B$10,2,FALSE),0)*'FL Characterization'!S$2)</f>
        <v>108.60785451311202</v>
      </c>
      <c r="T3" s="2">
        <f>('[1]Pc, Summer, S2'!T3*Main!$B$5)+(_xlfn.IFNA(VLOOKUP($A3,'FL Ratio'!$A$3:$B$10,2,FALSE),0)*'FL Characterization'!T$2)</f>
        <v>107.6535242982869</v>
      </c>
      <c r="U3" s="2">
        <f>('[1]Pc, Summer, S2'!U3*Main!$B$5)+(_xlfn.IFNA(VLOOKUP($A3,'FL Ratio'!$A$3:$B$10,2,FALSE),0)*'FL Characterization'!U$2)</f>
        <v>107.25108010055158</v>
      </c>
      <c r="V3" s="2">
        <f>('[1]Pc, Summer, S2'!V3*Main!$B$5)+(_xlfn.IFNA(VLOOKUP($A3,'FL Ratio'!$A$3:$B$10,2,FALSE),0)*'FL Characterization'!V$2)</f>
        <v>107.74528681894316</v>
      </c>
      <c r="W3" s="2">
        <f>('[1]Pc, Summer, S2'!W3*Main!$B$5)+(_xlfn.IFNA(VLOOKUP($A3,'FL Ratio'!$A$3:$B$10,2,FALSE),0)*'FL Characterization'!W$2)</f>
        <v>107.1925268730852</v>
      </c>
      <c r="X3" s="2">
        <f>('[1]Pc, Summer, S2'!X3*Main!$B$5)+(_xlfn.IFNA(VLOOKUP($A3,'FL Ratio'!$A$3:$B$10,2,FALSE),0)*'FL Characterization'!X$2)</f>
        <v>106.56027253599518</v>
      </c>
      <c r="Y3" s="2">
        <f>('[1]Pc, Summer, S2'!Y3*Main!$B$5)+(_xlfn.IFNA(VLOOKUP($A3,'FL Ratio'!$A$3:$B$10,2,FALSE),0)*'FL Characterization'!Y$2)</f>
        <v>100.80558723568478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119.24008295451648</v>
      </c>
      <c r="C4" s="2">
        <f>('[1]Pc, Summer, S2'!C4*Main!$B$5)+(_xlfn.IFNA(VLOOKUP($A4,'FL Ratio'!$A$3:$B$10,2,FALSE),0)*'FL Characterization'!C$2)</f>
        <v>105.78933574566051</v>
      </c>
      <c r="D4" s="2">
        <f>('[1]Pc, Summer, S2'!D4*Main!$B$5)+(_xlfn.IFNA(VLOOKUP($A4,'FL Ratio'!$A$3:$B$10,2,FALSE),0)*'FL Characterization'!D$2)</f>
        <v>99.75674499660289</v>
      </c>
      <c r="E4" s="2">
        <f>('[1]Pc, Summer, S2'!E4*Main!$B$5)+(_xlfn.IFNA(VLOOKUP($A4,'FL Ratio'!$A$3:$B$10,2,FALSE),0)*'FL Characterization'!E$2)</f>
        <v>96.491341356349963</v>
      </c>
      <c r="F4" s="2">
        <f>('[1]Pc, Summer, S2'!F4*Main!$B$5)+(_xlfn.IFNA(VLOOKUP($A4,'FL Ratio'!$A$3:$B$10,2,FALSE),0)*'FL Characterization'!F$2)</f>
        <v>101.1555778262769</v>
      </c>
      <c r="G4" s="2">
        <f>('[1]Pc, Summer, S2'!G4*Main!$B$5)+(_xlfn.IFNA(VLOOKUP($A4,'FL Ratio'!$A$3:$B$10,2,FALSE),0)*'FL Characterization'!G$2)</f>
        <v>92.392651347101932</v>
      </c>
      <c r="H4" s="2">
        <f>('[1]Pc, Summer, S2'!H4*Main!$B$5)+(_xlfn.IFNA(VLOOKUP($A4,'FL Ratio'!$A$3:$B$10,2,FALSE),0)*'FL Characterization'!H$2)</f>
        <v>108.52382829652755</v>
      </c>
      <c r="I4" s="2">
        <f>('[1]Pc, Summer, S2'!I4*Main!$B$5)+(_xlfn.IFNA(VLOOKUP($A4,'FL Ratio'!$A$3:$B$10,2,FALSE),0)*'FL Characterization'!I$2)</f>
        <v>122.00810496465874</v>
      </c>
      <c r="J4" s="2">
        <f>('[1]Pc, Summer, S2'!J4*Main!$B$5)+(_xlfn.IFNA(VLOOKUP($A4,'FL Ratio'!$A$3:$B$10,2,FALSE),0)*'FL Characterization'!J$2)</f>
        <v>137.27842275392408</v>
      </c>
      <c r="K4" s="2">
        <f>('[1]Pc, Summer, S2'!K4*Main!$B$5)+(_xlfn.IFNA(VLOOKUP($A4,'FL Ratio'!$A$3:$B$10,2,FALSE),0)*'FL Characterization'!K$2)</f>
        <v>147.57156239263313</v>
      </c>
      <c r="L4" s="2">
        <f>('[1]Pc, Summer, S2'!L4*Main!$B$5)+(_xlfn.IFNA(VLOOKUP($A4,'FL Ratio'!$A$3:$B$10,2,FALSE),0)*'FL Characterization'!L$2)</f>
        <v>151.89901750453825</v>
      </c>
      <c r="M4" s="2">
        <f>('[1]Pc, Summer, S2'!M4*Main!$B$5)+(_xlfn.IFNA(VLOOKUP($A4,'FL Ratio'!$A$3:$B$10,2,FALSE),0)*'FL Characterization'!M$2)</f>
        <v>154.42581902372399</v>
      </c>
      <c r="N4" s="2">
        <f>('[1]Pc, Summer, S2'!N4*Main!$B$5)+(_xlfn.IFNA(VLOOKUP($A4,'FL Ratio'!$A$3:$B$10,2,FALSE),0)*'FL Characterization'!N$2)</f>
        <v>157.83444355052265</v>
      </c>
      <c r="O4" s="2">
        <f>('[1]Pc, Summer, S2'!O4*Main!$B$5)+(_xlfn.IFNA(VLOOKUP($A4,'FL Ratio'!$A$3:$B$10,2,FALSE),0)*'FL Characterization'!O$2)</f>
        <v>159.9995214006706</v>
      </c>
      <c r="P4" s="2">
        <f>('[1]Pc, Summer, S2'!P4*Main!$B$5)+(_xlfn.IFNA(VLOOKUP($A4,'FL Ratio'!$A$3:$B$10,2,FALSE),0)*'FL Characterization'!P$2)</f>
        <v>160.68018565593599</v>
      </c>
      <c r="Q4" s="2">
        <f>('[1]Pc, Summer, S2'!Q4*Main!$B$5)+(_xlfn.IFNA(VLOOKUP($A4,'FL Ratio'!$A$3:$B$10,2,FALSE),0)*'FL Characterization'!Q$2)</f>
        <v>154.66607735337175</v>
      </c>
      <c r="R4" s="2">
        <f>('[1]Pc, Summer, S2'!R4*Main!$B$5)+(_xlfn.IFNA(VLOOKUP($A4,'FL Ratio'!$A$3:$B$10,2,FALSE),0)*'FL Characterization'!R$2)</f>
        <v>153.85500446412297</v>
      </c>
      <c r="S4" s="2">
        <f>('[1]Pc, Summer, S2'!S4*Main!$B$5)+(_xlfn.IFNA(VLOOKUP($A4,'FL Ratio'!$A$3:$B$10,2,FALSE),0)*'FL Characterization'!S$2)</f>
        <v>149.07669066535149</v>
      </c>
      <c r="T4" s="2">
        <f>('[1]Pc, Summer, S2'!T4*Main!$B$5)+(_xlfn.IFNA(VLOOKUP($A4,'FL Ratio'!$A$3:$B$10,2,FALSE),0)*'FL Characterization'!T$2)</f>
        <v>148.89458408811532</v>
      </c>
      <c r="U4" s="2">
        <f>('[1]Pc, Summer, S2'!U4*Main!$B$5)+(_xlfn.IFNA(VLOOKUP($A4,'FL Ratio'!$A$3:$B$10,2,FALSE),0)*'FL Characterization'!U$2)</f>
        <v>149.70516503083073</v>
      </c>
      <c r="V4" s="2">
        <f>('[1]Pc, Summer, S2'!V4*Main!$B$5)+(_xlfn.IFNA(VLOOKUP($A4,'FL Ratio'!$A$3:$B$10,2,FALSE),0)*'FL Characterization'!V$2)</f>
        <v>148.97659816360144</v>
      </c>
      <c r="W4" s="2">
        <f>('[1]Pc, Summer, S2'!W4*Main!$B$5)+(_xlfn.IFNA(VLOOKUP($A4,'FL Ratio'!$A$3:$B$10,2,FALSE),0)*'FL Characterization'!W$2)</f>
        <v>153.71247596057037</v>
      </c>
      <c r="X4" s="2">
        <f>('[1]Pc, Summer, S2'!X4*Main!$B$5)+(_xlfn.IFNA(VLOOKUP($A4,'FL Ratio'!$A$3:$B$10,2,FALSE),0)*'FL Characterization'!X$2)</f>
        <v>153.38790098349003</v>
      </c>
      <c r="Y4" s="2">
        <f>('[1]Pc, Summer, S2'!Y4*Main!$B$5)+(_xlfn.IFNA(VLOOKUP($A4,'FL Ratio'!$A$3:$B$10,2,FALSE),0)*'FL Characterization'!Y$2)</f>
        <v>138.36055278168982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16.112187734087403</v>
      </c>
      <c r="C2" s="2">
        <f>'[1]EV Profiles'!C2*Main!$B$6</f>
        <v>16.649653926502651</v>
      </c>
      <c r="D2" s="2">
        <f>'[1]EV Profiles'!D2*Main!$B$6</f>
        <v>14.908787820338135</v>
      </c>
      <c r="E2" s="2">
        <f>'[1]EV Profiles'!E2*Main!$B$6</f>
        <v>14.131428181064372</v>
      </c>
      <c r="F2" s="2">
        <f>'[1]EV Profiles'!F2*Main!$B$6</f>
        <v>11.577808320515819</v>
      </c>
      <c r="G2" s="2">
        <f>'[1]EV Profiles'!G2*Main!$B$6</f>
        <v>9.8264550691334449</v>
      </c>
      <c r="H2" s="2">
        <f>'[1]EV Profiles'!H2*Main!$B$6</f>
        <v>12.016957526513645</v>
      </c>
      <c r="I2" s="2">
        <f>'[1]EV Profiles'!I2*Main!$B$6</f>
        <v>2.0869418983538477</v>
      </c>
      <c r="J2" s="2">
        <f>'[1]EV Profiles'!J2*Main!$B$6</f>
        <v>1.8352504131252432</v>
      </c>
      <c r="K2" s="2">
        <f>'[1]EV Profiles'!K2*Main!$B$6</f>
        <v>2.6755329237061578</v>
      </c>
      <c r="L2" s="2">
        <f>'[1]EV Profiles'!L2*Main!$B$6</f>
        <v>1.5756935689832443</v>
      </c>
      <c r="M2" s="2">
        <f>'[1]EV Profiles'!M2*Main!$B$6</f>
        <v>1.9689615146529393</v>
      </c>
      <c r="N2" s="2">
        <f>'[1]EV Profiles'!N2*Main!$B$6</f>
        <v>3.1369673132919336</v>
      </c>
      <c r="O2" s="2">
        <f>'[1]EV Profiles'!O2*Main!$B$6</f>
        <v>5.7797279081922834</v>
      </c>
      <c r="P2" s="2">
        <f>'[1]EV Profiles'!P2*Main!$B$6</f>
        <v>6.1664413881008162</v>
      </c>
      <c r="Q2" s="2">
        <f>'[1]EV Profiles'!Q2*Main!$B$6</f>
        <v>6.0641917222266963</v>
      </c>
      <c r="R2" s="2">
        <f>'[1]EV Profiles'!R2*Main!$B$6</f>
        <v>3.4017677300428613</v>
      </c>
      <c r="S2" s="2">
        <f>'[1]EV Profiles'!S2*Main!$B$6</f>
        <v>6.9293812027000241</v>
      </c>
      <c r="T2" s="2">
        <f>'[1]EV Profiles'!T2*Main!$B$6</f>
        <v>4.0663905582246453</v>
      </c>
      <c r="U2" s="2">
        <f>'[1]EV Profiles'!U2*Main!$B$6</f>
        <v>2.8590579650186818</v>
      </c>
      <c r="V2" s="2">
        <f>'[1]EV Profiles'!V2*Main!$B$6</f>
        <v>4.341678120193432</v>
      </c>
      <c r="W2" s="2">
        <f>'[1]EV Profiles'!W2*Main!$B$6</f>
        <v>2.6833982826195517</v>
      </c>
      <c r="X2" s="2">
        <f>'[1]EV Profiles'!X2*Main!$B$6</f>
        <v>12.247674721306533</v>
      </c>
      <c r="Y2" s="2">
        <f>'[1]EV Profiles'!Y2*Main!$B$6</f>
        <v>14.764589573592581</v>
      </c>
    </row>
    <row r="3" spans="1:25" x14ac:dyDescent="0.3">
      <c r="A3" t="s">
        <v>17</v>
      </c>
      <c r="B3" s="2">
        <f>'[1]EV Profiles'!B3*Main!$B$6</f>
        <v>-36.377284974446781</v>
      </c>
      <c r="C3" s="2">
        <f>'[1]EV Profiles'!C3*Main!$B$6</f>
        <v>-38.899443399341756</v>
      </c>
      <c r="D3" s="2">
        <f>'[1]EV Profiles'!D3*Main!$B$6</f>
        <v>-43.749748062601334</v>
      </c>
      <c r="E3" s="2">
        <f>'[1]EV Profiles'!E3*Main!$B$6</f>
        <v>-47.193464373515624</v>
      </c>
      <c r="F3" s="2">
        <f>'[1]EV Profiles'!F3*Main!$B$6</f>
        <v>-50.443168497899535</v>
      </c>
      <c r="G3" s="2">
        <f>'[1]EV Profiles'!G3*Main!$B$6</f>
        <v>-55.050957927996123</v>
      </c>
      <c r="H3" s="2">
        <f>'[1]EV Profiles'!H3*Main!$B$6</f>
        <v>-52.528799503101155</v>
      </c>
      <c r="I3" s="2">
        <f>'[1]EV Profiles'!I3*Main!$B$6</f>
        <v>-58.923860656951284</v>
      </c>
      <c r="J3" s="2">
        <f>'[1]EV Profiles'!J3*Main!$B$6</f>
        <v>-53.443016387467964</v>
      </c>
      <c r="K3" s="2">
        <f>'[1]EV Profiles'!K3*Main!$B$6</f>
        <v>-78.499034831290786</v>
      </c>
      <c r="L3" s="2">
        <f>'[1]EV Profiles'!L3*Main!$B$6</f>
        <v>-77.694539703765827</v>
      </c>
      <c r="M3" s="2">
        <f>'[1]EV Profiles'!M3*Main!$B$6</f>
        <v>-71.024715345207809</v>
      </c>
      <c r="N3" s="2">
        <f>'[1]EV Profiles'!N3*Main!$B$6</f>
        <v>-68.083071111598485</v>
      </c>
      <c r="O3" s="2">
        <f>'[1]EV Profiles'!O3*Main!$B$6</f>
        <v>-65.733032957591618</v>
      </c>
      <c r="P3" s="2">
        <f>'[1]EV Profiles'!P3*Main!$B$6</f>
        <v>-61.958316125738655</v>
      </c>
      <c r="Q3" s="2">
        <f>'[1]EV Profiles'!Q3*Main!$B$6</f>
        <v>-56.382301013403264</v>
      </c>
      <c r="R3" s="2">
        <f>'[1]EV Profiles'!R3*Main!$B$6</f>
        <v>-52.720714260587968</v>
      </c>
      <c r="S3" s="2">
        <f>'[1]EV Profiles'!S3*Main!$B$6</f>
        <v>-47.179831084732413</v>
      </c>
      <c r="T3" s="2">
        <f>'[1]EV Profiles'!T3*Main!$B$6</f>
        <v>-29.946436437540704</v>
      </c>
      <c r="U3" s="2">
        <f>'[1]EV Profiles'!U3*Main!$B$6</f>
        <v>-33.514556508601849</v>
      </c>
      <c r="V3" s="2">
        <f>'[1]EV Profiles'!V3*Main!$B$6</f>
        <v>-35.426363081817456</v>
      </c>
      <c r="W3" s="2">
        <f>'[1]EV Profiles'!W3*Main!$B$6</f>
        <v>-38.033598472292311</v>
      </c>
      <c r="X3" s="2">
        <f>'[1]EV Profiles'!X3*Main!$B$6</f>
        <v>-30.217398052107125</v>
      </c>
      <c r="Y3" s="2">
        <f>'[1]EV Profiles'!Y3*Main!$B$6</f>
        <v>-32.109016870778355</v>
      </c>
    </row>
    <row r="4" spans="1:25" x14ac:dyDescent="0.3">
      <c r="A4" t="s">
        <v>18</v>
      </c>
      <c r="B4" s="2">
        <f>'[1]EV Profiles'!B4*Main!$B$6</f>
        <v>35.045286442463521</v>
      </c>
      <c r="C4" s="2">
        <f>'[1]EV Profiles'!C4*Main!$B$6</f>
        <v>37.492592868366039</v>
      </c>
      <c r="D4" s="2">
        <f>'[1]EV Profiles'!D4*Main!$B$6</f>
        <v>42.037852695101144</v>
      </c>
      <c r="E4" s="2">
        <f>'[1]EV Profiles'!E4*Main!$B$6</f>
        <v>45.233810200243539</v>
      </c>
      <c r="F4" s="2">
        <f>'[1]EV Profiles'!F4*Main!$B$6</f>
        <v>48.147139141764633</v>
      </c>
      <c r="G4" s="2">
        <f>'[1]EV Profiles'!G4*Main!$B$6</f>
        <v>52.573369870277055</v>
      </c>
      <c r="H4" s="2">
        <f>'[1]EV Profiles'!H4*Main!$B$6</f>
        <v>50.121999675602623</v>
      </c>
      <c r="I4" s="2">
        <f>'[1]EV Profiles'!I4*Main!$B$6</f>
        <v>56.562286643204772</v>
      </c>
      <c r="J4" s="2">
        <f>'[1]EV Profiles'!J4*Main!$B$6</f>
        <v>51.810298966362623</v>
      </c>
      <c r="K4" s="2">
        <f>'[1]EV Profiles'!K4*Main!$B$6</f>
        <v>59.119445915264343</v>
      </c>
      <c r="L4" s="2">
        <f>'[1]EV Profiles'!L4*Main!$B$6</f>
        <v>59.58494407362204</v>
      </c>
      <c r="M4" s="2">
        <f>'[1]EV Profiles'!M4*Main!$B$6</f>
        <v>55.777323823648054</v>
      </c>
      <c r="N4" s="2">
        <f>'[1]EV Profiles'!N4*Main!$B$6</f>
        <v>53.897371954031698</v>
      </c>
      <c r="O4" s="2">
        <f>'[1]EV Profiles'!O4*Main!$B$6</f>
        <v>52.512020070752577</v>
      </c>
      <c r="P4" s="2">
        <f>'[1]EV Profiles'!P4*Main!$B$6</f>
        <v>49.211977649322947</v>
      </c>
      <c r="Q4" s="2">
        <f>'[1]EV Profiles'!Q4*Main!$B$6</f>
        <v>44.804623782202675</v>
      </c>
      <c r="R4" s="2">
        <f>'[1]EV Profiles'!R4*Main!$B$6</f>
        <v>41.738969056392179</v>
      </c>
      <c r="S4" s="2">
        <f>'[1]EV Profiles'!S4*Main!$B$6</f>
        <v>37.304348611705478</v>
      </c>
      <c r="T4" s="2">
        <f>'[1]EV Profiles'!T4*Main!$B$6</f>
        <v>29.198047536931277</v>
      </c>
      <c r="U4" s="2">
        <f>'[1]EV Profiles'!U4*Main!$B$6</f>
        <v>32.681090642412542</v>
      </c>
      <c r="V4" s="2">
        <f>'[1]EV Profiles'!V4*Main!$B$6</f>
        <v>34.727394853047187</v>
      </c>
      <c r="W4" s="2">
        <f>'[1]EV Profiles'!W4*Main!$B$6</f>
        <v>37.408171349362277</v>
      </c>
      <c r="X4" s="2">
        <f>'[1]EV Profiles'!X4*Main!$B$6</f>
        <v>29.108382445318586</v>
      </c>
      <c r="Y4" s="2">
        <f>'[1]EV Profiles'!Y4*Main!$B$6</f>
        <v>30.95280911050946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83.290345352316237</v>
      </c>
      <c r="C2" s="2">
        <f>('[1]Pc, Summer, S2'!C2*Main!$B$5)+(_xlfn.IFNA(VLOOKUP($A2,'FL Ratio'!$A$3:$B$10,2,FALSE),0)*'FL Characterization'!C$2)</f>
        <v>75.673006056004652</v>
      </c>
      <c r="D2" s="2">
        <f>('[1]Pc, Summer, S2'!D2*Main!$B$5)+(_xlfn.IFNA(VLOOKUP($A2,'FL Ratio'!$A$3:$B$10,2,FALSE),0)*'FL Characterization'!D$2)</f>
        <v>74.351195314039572</v>
      </c>
      <c r="E2" s="2">
        <f>('[1]Pc, Summer, S2'!E2*Main!$B$5)+(_xlfn.IFNA(VLOOKUP($A2,'FL Ratio'!$A$3:$B$10,2,FALSE),0)*'FL Characterization'!E$2)</f>
        <v>74.161260423529839</v>
      </c>
      <c r="F2" s="2">
        <f>('[1]Pc, Summer, S2'!F2*Main!$B$5)+(_xlfn.IFNA(VLOOKUP($A2,'FL Ratio'!$A$3:$B$10,2,FALSE),0)*'FL Characterization'!F$2)</f>
        <v>74.167107305486908</v>
      </c>
      <c r="G2" s="2">
        <f>('[1]Pc, Summer, S2'!G2*Main!$B$5)+(_xlfn.IFNA(VLOOKUP($A2,'FL Ratio'!$A$3:$B$10,2,FALSE),0)*'FL Characterization'!G$2)</f>
        <v>73.511195079636295</v>
      </c>
      <c r="H2" s="2">
        <f>('[1]Pc, Summer, S2'!H2*Main!$B$5)+(_xlfn.IFNA(VLOOKUP($A2,'FL Ratio'!$A$3:$B$10,2,FALSE),0)*'FL Characterization'!H$2)</f>
        <v>79.36189720329142</v>
      </c>
      <c r="I2" s="2">
        <f>('[1]Pc, Summer, S2'!I2*Main!$B$5)+(_xlfn.IFNA(VLOOKUP($A2,'FL Ratio'!$A$3:$B$10,2,FALSE),0)*'FL Characterization'!I$2)</f>
        <v>94.221960720560674</v>
      </c>
      <c r="J2" s="2">
        <f>('[1]Pc, Summer, S2'!J2*Main!$B$5)+(_xlfn.IFNA(VLOOKUP($A2,'FL Ratio'!$A$3:$B$10,2,FALSE),0)*'FL Characterization'!J$2)</f>
        <v>107.38624350855433</v>
      </c>
      <c r="K2" s="2">
        <f>('[1]Pc, Summer, S2'!K2*Main!$B$5)+(_xlfn.IFNA(VLOOKUP($A2,'FL Ratio'!$A$3:$B$10,2,FALSE),0)*'FL Characterization'!K$2)</f>
        <v>110.68601328861347</v>
      </c>
      <c r="L2" s="2">
        <f>('[1]Pc, Summer, S2'!L2*Main!$B$5)+(_xlfn.IFNA(VLOOKUP($A2,'FL Ratio'!$A$3:$B$10,2,FALSE),0)*'FL Characterization'!L$2)</f>
        <v>109.56590036299515</v>
      </c>
      <c r="M2" s="2">
        <f>('[1]Pc, Summer, S2'!M2*Main!$B$5)+(_xlfn.IFNA(VLOOKUP($A2,'FL Ratio'!$A$3:$B$10,2,FALSE),0)*'FL Characterization'!M$2)</f>
        <v>112.66427148776815</v>
      </c>
      <c r="N2" s="2">
        <f>('[1]Pc, Summer, S2'!N2*Main!$B$5)+(_xlfn.IFNA(VLOOKUP($A2,'FL Ratio'!$A$3:$B$10,2,FALSE),0)*'FL Characterization'!N$2)</f>
        <v>114.20978773912972</v>
      </c>
      <c r="O2" s="2">
        <f>('[1]Pc, Summer, S2'!O2*Main!$B$5)+(_xlfn.IFNA(VLOOKUP($A2,'FL Ratio'!$A$3:$B$10,2,FALSE),0)*'FL Characterization'!O$2)</f>
        <v>112.09712063028257</v>
      </c>
      <c r="P2" s="2">
        <f>('[1]Pc, Summer, S2'!P2*Main!$B$5)+(_xlfn.IFNA(VLOOKUP($A2,'FL Ratio'!$A$3:$B$10,2,FALSE),0)*'FL Characterization'!P$2)</f>
        <v>107.71690224472049</v>
      </c>
      <c r="Q2" s="2">
        <f>('[1]Pc, Summer, S2'!Q2*Main!$B$5)+(_xlfn.IFNA(VLOOKUP($A2,'FL Ratio'!$A$3:$B$10,2,FALSE),0)*'FL Characterization'!Q$2)</f>
        <v>103.38148276384563</v>
      </c>
      <c r="R2" s="2">
        <f>('[1]Pc, Summer, S2'!R2*Main!$B$5)+(_xlfn.IFNA(VLOOKUP($A2,'FL Ratio'!$A$3:$B$10,2,FALSE),0)*'FL Characterization'!R$2)</f>
        <v>105.18515082197409</v>
      </c>
      <c r="S2" s="2">
        <f>('[1]Pc, Summer, S2'!S2*Main!$B$5)+(_xlfn.IFNA(VLOOKUP($A2,'FL Ratio'!$A$3:$B$10,2,FALSE),0)*'FL Characterization'!S$2)</f>
        <v>106.22435383661559</v>
      </c>
      <c r="T2" s="2">
        <f>('[1]Pc, Summer, S2'!T2*Main!$B$5)+(_xlfn.IFNA(VLOOKUP($A2,'FL Ratio'!$A$3:$B$10,2,FALSE),0)*'FL Characterization'!T$2)</f>
        <v>106.67523675833156</v>
      </c>
      <c r="U2" s="2">
        <f>('[1]Pc, Summer, S2'!U2*Main!$B$5)+(_xlfn.IFNA(VLOOKUP($A2,'FL Ratio'!$A$3:$B$10,2,FALSE),0)*'FL Characterization'!U$2)</f>
        <v>104.90927116693898</v>
      </c>
      <c r="V2" s="2">
        <f>('[1]Pc, Summer, S2'!V2*Main!$B$5)+(_xlfn.IFNA(VLOOKUP($A2,'FL Ratio'!$A$3:$B$10,2,FALSE),0)*'FL Characterization'!V$2)</f>
        <v>105.22447731351747</v>
      </c>
      <c r="W2" s="2">
        <f>('[1]Pc, Summer, S2'!W2*Main!$B$5)+(_xlfn.IFNA(VLOOKUP($A2,'FL Ratio'!$A$3:$B$10,2,FALSE),0)*'FL Characterization'!W$2)</f>
        <v>109.58266154481896</v>
      </c>
      <c r="X2" s="2">
        <f>('[1]Pc, Summer, S2'!X2*Main!$B$5)+(_xlfn.IFNA(VLOOKUP($A2,'FL Ratio'!$A$3:$B$10,2,FALSE),0)*'FL Characterization'!X$2)</f>
        <v>102.14430413962945</v>
      </c>
      <c r="Y2" s="2">
        <f>('[1]Pc, Summer, S2'!Y2*Main!$B$5)+(_xlfn.IFNA(VLOOKUP($A2,'FL Ratio'!$A$3:$B$10,2,FALSE),0)*'FL Characterization'!Y$2)</f>
        <v>93.635114058277239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89.822022943504351</v>
      </c>
      <c r="C3" s="2">
        <f>('[1]Pc, Summer, S2'!C3*Main!$B$5)+(_xlfn.IFNA(VLOOKUP($A3,'FL Ratio'!$A$3:$B$10,2,FALSE),0)*'FL Characterization'!C$2)</f>
        <v>82.445324860462435</v>
      </c>
      <c r="D3" s="2">
        <f>('[1]Pc, Summer, S2'!D3*Main!$B$5)+(_xlfn.IFNA(VLOOKUP($A3,'FL Ratio'!$A$3:$B$10,2,FALSE),0)*'FL Characterization'!D$2)</f>
        <v>78.10126553169016</v>
      </c>
      <c r="E3" s="2">
        <f>('[1]Pc, Summer, S2'!E3*Main!$B$5)+(_xlfn.IFNA(VLOOKUP($A3,'FL Ratio'!$A$3:$B$10,2,FALSE),0)*'FL Characterization'!E$2)</f>
        <v>75.238647841006667</v>
      </c>
      <c r="F3" s="2">
        <f>('[1]Pc, Summer, S2'!F3*Main!$B$5)+(_xlfn.IFNA(VLOOKUP($A3,'FL Ratio'!$A$3:$B$10,2,FALSE),0)*'FL Characterization'!F$2)</f>
        <v>74.387441220823817</v>
      </c>
      <c r="G3" s="2">
        <f>('[1]Pc, Summer, S2'!G3*Main!$B$5)+(_xlfn.IFNA(VLOOKUP($A3,'FL Ratio'!$A$3:$B$10,2,FALSE),0)*'FL Characterization'!G$2)</f>
        <v>78.897476397632758</v>
      </c>
      <c r="H3" s="2">
        <f>('[1]Pc, Summer, S2'!H3*Main!$B$5)+(_xlfn.IFNA(VLOOKUP($A3,'FL Ratio'!$A$3:$B$10,2,FALSE),0)*'FL Characterization'!H$2)</f>
        <v>98.757767518045483</v>
      </c>
      <c r="I3" s="2">
        <f>('[1]Pc, Summer, S2'!I3*Main!$B$5)+(_xlfn.IFNA(VLOOKUP($A3,'FL Ratio'!$A$3:$B$10,2,FALSE),0)*'FL Characterization'!I$2)</f>
        <v>117.29454760882908</v>
      </c>
      <c r="J3" s="2">
        <f>('[1]Pc, Summer, S2'!J3*Main!$B$5)+(_xlfn.IFNA(VLOOKUP($A3,'FL Ratio'!$A$3:$B$10,2,FALSE),0)*'FL Characterization'!J$2)</f>
        <v>122.30447614360095</v>
      </c>
      <c r="K3" s="2">
        <f>('[1]Pc, Summer, S2'!K3*Main!$B$5)+(_xlfn.IFNA(VLOOKUP($A3,'FL Ratio'!$A$3:$B$10,2,FALSE),0)*'FL Characterization'!K$2)</f>
        <v>120.03765443018169</v>
      </c>
      <c r="L3" s="2">
        <f>('[1]Pc, Summer, S2'!L3*Main!$B$5)+(_xlfn.IFNA(VLOOKUP($A3,'FL Ratio'!$A$3:$B$10,2,FALSE),0)*'FL Characterization'!L$2)</f>
        <v>119.61445331391697</v>
      </c>
      <c r="M3" s="2">
        <f>('[1]Pc, Summer, S2'!M3*Main!$B$5)+(_xlfn.IFNA(VLOOKUP($A3,'FL Ratio'!$A$3:$B$10,2,FALSE),0)*'FL Characterization'!M$2)</f>
        <v>127.55608465947287</v>
      </c>
      <c r="N3" s="2">
        <f>('[1]Pc, Summer, S2'!N3*Main!$B$5)+(_xlfn.IFNA(VLOOKUP($A3,'FL Ratio'!$A$3:$B$10,2,FALSE),0)*'FL Characterization'!N$2)</f>
        <v>127.94541992568588</v>
      </c>
      <c r="O3" s="2">
        <f>('[1]Pc, Summer, S2'!O3*Main!$B$5)+(_xlfn.IFNA(VLOOKUP($A3,'FL Ratio'!$A$3:$B$10,2,FALSE),0)*'FL Characterization'!O$2)</f>
        <v>128.826340123986</v>
      </c>
      <c r="P3" s="2">
        <f>('[1]Pc, Summer, S2'!P3*Main!$B$5)+(_xlfn.IFNA(VLOOKUP($A3,'FL Ratio'!$A$3:$B$10,2,FALSE),0)*'FL Characterization'!P$2)</f>
        <v>122.58795794361212</v>
      </c>
      <c r="Q3" s="2">
        <f>('[1]Pc, Summer, S2'!Q3*Main!$B$5)+(_xlfn.IFNA(VLOOKUP($A3,'FL Ratio'!$A$3:$B$10,2,FALSE),0)*'FL Characterization'!Q$2)</f>
        <v>116.1299879005646</v>
      </c>
      <c r="R3" s="2">
        <f>('[1]Pc, Summer, S2'!R3*Main!$B$5)+(_xlfn.IFNA(VLOOKUP($A3,'FL Ratio'!$A$3:$B$10,2,FALSE),0)*'FL Characterization'!R$2)</f>
        <v>107.43198335555964</v>
      </c>
      <c r="S3" s="2">
        <f>('[1]Pc, Summer, S2'!S3*Main!$B$5)+(_xlfn.IFNA(VLOOKUP($A3,'FL Ratio'!$A$3:$B$10,2,FALSE),0)*'FL Characterization'!S$2)</f>
        <v>108.60785451311202</v>
      </c>
      <c r="T3" s="2">
        <f>('[1]Pc, Summer, S2'!T3*Main!$B$5)+(_xlfn.IFNA(VLOOKUP($A3,'FL Ratio'!$A$3:$B$10,2,FALSE),0)*'FL Characterization'!T$2)</f>
        <v>107.6535242982869</v>
      </c>
      <c r="U3" s="2">
        <f>('[1]Pc, Summer, S2'!U3*Main!$B$5)+(_xlfn.IFNA(VLOOKUP($A3,'FL Ratio'!$A$3:$B$10,2,FALSE),0)*'FL Characterization'!U$2)</f>
        <v>107.25108010055158</v>
      </c>
      <c r="V3" s="2">
        <f>('[1]Pc, Summer, S2'!V3*Main!$B$5)+(_xlfn.IFNA(VLOOKUP($A3,'FL Ratio'!$A$3:$B$10,2,FALSE),0)*'FL Characterization'!V$2)</f>
        <v>107.74528681894316</v>
      </c>
      <c r="W3" s="2">
        <f>('[1]Pc, Summer, S2'!W3*Main!$B$5)+(_xlfn.IFNA(VLOOKUP($A3,'FL Ratio'!$A$3:$B$10,2,FALSE),0)*'FL Characterization'!W$2)</f>
        <v>107.1925268730852</v>
      </c>
      <c r="X3" s="2">
        <f>('[1]Pc, Summer, S2'!X3*Main!$B$5)+(_xlfn.IFNA(VLOOKUP($A3,'FL Ratio'!$A$3:$B$10,2,FALSE),0)*'FL Characterization'!X$2)</f>
        <v>106.56027253599518</v>
      </c>
      <c r="Y3" s="2">
        <f>('[1]Pc, Summer, S2'!Y3*Main!$B$5)+(_xlfn.IFNA(VLOOKUP($A3,'FL Ratio'!$A$3:$B$10,2,FALSE),0)*'FL Characterization'!Y$2)</f>
        <v>100.80558723568478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119.24008295451648</v>
      </c>
      <c r="C4" s="2">
        <f>('[1]Pc, Summer, S2'!C4*Main!$B$5)+(_xlfn.IFNA(VLOOKUP($A4,'FL Ratio'!$A$3:$B$10,2,FALSE),0)*'FL Characterization'!C$2)</f>
        <v>105.78933574566051</v>
      </c>
      <c r="D4" s="2">
        <f>('[1]Pc, Summer, S2'!D4*Main!$B$5)+(_xlfn.IFNA(VLOOKUP($A4,'FL Ratio'!$A$3:$B$10,2,FALSE),0)*'FL Characterization'!D$2)</f>
        <v>99.75674499660289</v>
      </c>
      <c r="E4" s="2">
        <f>('[1]Pc, Summer, S2'!E4*Main!$B$5)+(_xlfn.IFNA(VLOOKUP($A4,'FL Ratio'!$A$3:$B$10,2,FALSE),0)*'FL Characterization'!E$2)</f>
        <v>96.491341356349963</v>
      </c>
      <c r="F4" s="2">
        <f>('[1]Pc, Summer, S2'!F4*Main!$B$5)+(_xlfn.IFNA(VLOOKUP($A4,'FL Ratio'!$A$3:$B$10,2,FALSE),0)*'FL Characterization'!F$2)</f>
        <v>101.1555778262769</v>
      </c>
      <c r="G4" s="2">
        <f>('[1]Pc, Summer, S2'!G4*Main!$B$5)+(_xlfn.IFNA(VLOOKUP($A4,'FL Ratio'!$A$3:$B$10,2,FALSE),0)*'FL Characterization'!G$2)</f>
        <v>92.392651347101932</v>
      </c>
      <c r="H4" s="2">
        <f>('[1]Pc, Summer, S2'!H4*Main!$B$5)+(_xlfn.IFNA(VLOOKUP($A4,'FL Ratio'!$A$3:$B$10,2,FALSE),0)*'FL Characterization'!H$2)</f>
        <v>108.52382829652755</v>
      </c>
      <c r="I4" s="2">
        <f>('[1]Pc, Summer, S2'!I4*Main!$B$5)+(_xlfn.IFNA(VLOOKUP($A4,'FL Ratio'!$A$3:$B$10,2,FALSE),0)*'FL Characterization'!I$2)</f>
        <v>122.00810496465874</v>
      </c>
      <c r="J4" s="2">
        <f>('[1]Pc, Summer, S2'!J4*Main!$B$5)+(_xlfn.IFNA(VLOOKUP($A4,'FL Ratio'!$A$3:$B$10,2,FALSE),0)*'FL Characterization'!J$2)</f>
        <v>137.27842275392408</v>
      </c>
      <c r="K4" s="2">
        <f>('[1]Pc, Summer, S2'!K4*Main!$B$5)+(_xlfn.IFNA(VLOOKUP($A4,'FL Ratio'!$A$3:$B$10,2,FALSE),0)*'FL Characterization'!K$2)</f>
        <v>147.57156239263313</v>
      </c>
      <c r="L4" s="2">
        <f>('[1]Pc, Summer, S2'!L4*Main!$B$5)+(_xlfn.IFNA(VLOOKUP($A4,'FL Ratio'!$A$3:$B$10,2,FALSE),0)*'FL Characterization'!L$2)</f>
        <v>151.89901750453825</v>
      </c>
      <c r="M4" s="2">
        <f>('[1]Pc, Summer, S2'!M4*Main!$B$5)+(_xlfn.IFNA(VLOOKUP($A4,'FL Ratio'!$A$3:$B$10,2,FALSE),0)*'FL Characterization'!M$2)</f>
        <v>154.42581902372399</v>
      </c>
      <c r="N4" s="2">
        <f>('[1]Pc, Summer, S2'!N4*Main!$B$5)+(_xlfn.IFNA(VLOOKUP($A4,'FL Ratio'!$A$3:$B$10,2,FALSE),0)*'FL Characterization'!N$2)</f>
        <v>157.83444355052265</v>
      </c>
      <c r="O4" s="2">
        <f>('[1]Pc, Summer, S2'!O4*Main!$B$5)+(_xlfn.IFNA(VLOOKUP($A4,'FL Ratio'!$A$3:$B$10,2,FALSE),0)*'FL Characterization'!O$2)</f>
        <v>159.9995214006706</v>
      </c>
      <c r="P4" s="2">
        <f>('[1]Pc, Summer, S2'!P4*Main!$B$5)+(_xlfn.IFNA(VLOOKUP($A4,'FL Ratio'!$A$3:$B$10,2,FALSE),0)*'FL Characterization'!P$2)</f>
        <v>160.68018565593599</v>
      </c>
      <c r="Q4" s="2">
        <f>('[1]Pc, Summer, S2'!Q4*Main!$B$5)+(_xlfn.IFNA(VLOOKUP($A4,'FL Ratio'!$A$3:$B$10,2,FALSE),0)*'FL Characterization'!Q$2)</f>
        <v>154.66607735337175</v>
      </c>
      <c r="R4" s="2">
        <f>('[1]Pc, Summer, S2'!R4*Main!$B$5)+(_xlfn.IFNA(VLOOKUP($A4,'FL Ratio'!$A$3:$B$10,2,FALSE),0)*'FL Characterization'!R$2)</f>
        <v>153.85500446412297</v>
      </c>
      <c r="S4" s="2">
        <f>('[1]Pc, Summer, S2'!S4*Main!$B$5)+(_xlfn.IFNA(VLOOKUP($A4,'FL Ratio'!$A$3:$B$10,2,FALSE),0)*'FL Characterization'!S$2)</f>
        <v>149.07669066535149</v>
      </c>
      <c r="T4" s="2">
        <f>('[1]Pc, Summer, S2'!T4*Main!$B$5)+(_xlfn.IFNA(VLOOKUP($A4,'FL Ratio'!$A$3:$B$10,2,FALSE),0)*'FL Characterization'!T$2)</f>
        <v>148.89458408811532</v>
      </c>
      <c r="U4" s="2">
        <f>('[1]Pc, Summer, S2'!U4*Main!$B$5)+(_xlfn.IFNA(VLOOKUP($A4,'FL Ratio'!$A$3:$B$10,2,FALSE),0)*'FL Characterization'!U$2)</f>
        <v>149.70516503083073</v>
      </c>
      <c r="V4" s="2">
        <f>('[1]Pc, Summer, S2'!V4*Main!$B$5)+(_xlfn.IFNA(VLOOKUP($A4,'FL Ratio'!$A$3:$B$10,2,FALSE),0)*'FL Characterization'!V$2)</f>
        <v>148.97659816360144</v>
      </c>
      <c r="W4" s="2">
        <f>('[1]Pc, Summer, S2'!W4*Main!$B$5)+(_xlfn.IFNA(VLOOKUP($A4,'FL Ratio'!$A$3:$B$10,2,FALSE),0)*'FL Characterization'!W$2)</f>
        <v>153.71247596057037</v>
      </c>
      <c r="X4" s="2">
        <f>('[1]Pc, Summer, S2'!X4*Main!$B$5)+(_xlfn.IFNA(VLOOKUP($A4,'FL Ratio'!$A$3:$B$10,2,FALSE),0)*'FL Characterization'!X$2)</f>
        <v>153.38790098349003</v>
      </c>
      <c r="Y4" s="2">
        <f>('[1]Pc, Summer, S2'!Y4*Main!$B$5)+(_xlfn.IFNA(VLOOKUP($A4,'FL Ratio'!$A$3:$B$10,2,FALSE),0)*'FL Characterization'!Y$2)</f>
        <v>138.36055278168982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76.883395709830381</v>
      </c>
      <c r="C2" s="2">
        <f>('[1]Pc, Summer, S3'!C2*Main!$B$5)+(_xlfn.IFNA(VLOOKUP($A2,'FL Ratio'!$A$3:$B$10,2,FALSE),0)*'FL Characterization'!C$2)</f>
        <v>69.852005590158129</v>
      </c>
      <c r="D2" s="2">
        <f>('[1]Pc, Summer, S3'!D2*Main!$B$5)+(_xlfn.IFNA(VLOOKUP($A2,'FL Ratio'!$A$3:$B$10,2,FALSE),0)*'FL Characterization'!D$2)</f>
        <v>68.631872597574997</v>
      </c>
      <c r="E2" s="2">
        <f>('[1]Pc, Summer, S3'!E2*Main!$B$5)+(_xlfn.IFNA(VLOOKUP($A2,'FL Ratio'!$A$3:$B$10,2,FALSE),0)*'FL Characterization'!E$2)</f>
        <v>68.456548083258312</v>
      </c>
      <c r="F2" s="2">
        <f>('[1]Pc, Summer, S3'!F2*Main!$B$5)+(_xlfn.IFNA(VLOOKUP($A2,'FL Ratio'!$A$3:$B$10,2,FALSE),0)*'FL Characterization'!F$2)</f>
        <v>68.46194520506485</v>
      </c>
      <c r="G2" s="2">
        <f>('[1]Pc, Summer, S3'!G2*Main!$B$5)+(_xlfn.IFNA(VLOOKUP($A2,'FL Ratio'!$A$3:$B$10,2,FALSE),0)*'FL Characterization'!G$2)</f>
        <v>67.856487765818102</v>
      </c>
      <c r="H2" s="2">
        <f>('[1]Pc, Summer, S3'!H2*Main!$B$5)+(_xlfn.IFNA(VLOOKUP($A2,'FL Ratio'!$A$3:$B$10,2,FALSE),0)*'FL Characterization'!H$2)</f>
        <v>73.257135879961311</v>
      </c>
      <c r="I2" s="2">
        <f>('[1]Pc, Summer, S3'!I2*Main!$B$5)+(_xlfn.IFNA(VLOOKUP($A2,'FL Ratio'!$A$3:$B$10,2,FALSE),0)*'FL Characterization'!I$2)</f>
        <v>86.97411758820985</v>
      </c>
      <c r="J2" s="2">
        <f>('[1]Pc, Summer, S3'!J2*Main!$B$5)+(_xlfn.IFNA(VLOOKUP($A2,'FL Ratio'!$A$3:$B$10,2,FALSE),0)*'FL Characterization'!J$2)</f>
        <v>99.125763238665542</v>
      </c>
      <c r="K2" s="2">
        <f>('[1]Pc, Summer, S3'!K2*Main!$B$5)+(_xlfn.IFNA(VLOOKUP($A2,'FL Ratio'!$A$3:$B$10,2,FALSE),0)*'FL Characterization'!K$2)</f>
        <v>102.17170457410475</v>
      </c>
      <c r="L2" s="2">
        <f>('[1]Pc, Summer, S3'!L2*Main!$B$5)+(_xlfn.IFNA(VLOOKUP($A2,'FL Ratio'!$A$3:$B$10,2,FALSE),0)*'FL Characterization'!L$2)</f>
        <v>101.13775418122631</v>
      </c>
      <c r="M2" s="2">
        <f>('[1]Pc, Summer, S3'!M2*Main!$B$5)+(_xlfn.IFNA(VLOOKUP($A2,'FL Ratio'!$A$3:$B$10,2,FALSE),0)*'FL Characterization'!M$2)</f>
        <v>103.99778906563213</v>
      </c>
      <c r="N2" s="2">
        <f>('[1]Pc, Summer, S3'!N2*Main!$B$5)+(_xlfn.IFNA(VLOOKUP($A2,'FL Ratio'!$A$3:$B$10,2,FALSE),0)*'FL Characterization'!N$2)</f>
        <v>105.42441945150435</v>
      </c>
      <c r="O2" s="2">
        <f>('[1]Pc, Summer, S3'!O2*Main!$B$5)+(_xlfn.IFNA(VLOOKUP($A2,'FL Ratio'!$A$3:$B$10,2,FALSE),0)*'FL Characterization'!O$2)</f>
        <v>103.47426519718393</v>
      </c>
      <c r="P2" s="2">
        <f>('[1]Pc, Summer, S3'!P2*Main!$B$5)+(_xlfn.IFNA(VLOOKUP($A2,'FL Ratio'!$A$3:$B$10,2,FALSE),0)*'FL Characterization'!P$2)</f>
        <v>99.430986687434284</v>
      </c>
      <c r="Q2" s="2">
        <f>('[1]Pc, Summer, S3'!Q2*Main!$B$5)+(_xlfn.IFNA(VLOOKUP($A2,'FL Ratio'!$A$3:$B$10,2,FALSE),0)*'FL Characterization'!Q$2)</f>
        <v>95.429061012780565</v>
      </c>
      <c r="R2" s="2">
        <f>('[1]Pc, Summer, S3'!R2*Main!$B$5)+(_xlfn.IFNA(VLOOKUP($A2,'FL Ratio'!$A$3:$B$10,2,FALSE),0)*'FL Characterization'!R$2)</f>
        <v>97.093985374129929</v>
      </c>
      <c r="S2" s="2">
        <f>('[1]Pc, Summer, S3'!S2*Main!$B$5)+(_xlfn.IFNA(VLOOKUP($A2,'FL Ratio'!$A$3:$B$10,2,FALSE),0)*'FL Characterization'!S$2)</f>
        <v>98.053249695337456</v>
      </c>
      <c r="T2" s="2">
        <f>('[1]Pc, Summer, S3'!T2*Main!$B$5)+(_xlfn.IFNA(VLOOKUP($A2,'FL Ratio'!$A$3:$B$10,2,FALSE),0)*'FL Characterization'!T$2)</f>
        <v>98.469449315382974</v>
      </c>
      <c r="U2" s="2">
        <f>('[1]Pc, Summer, S3'!U2*Main!$B$5)+(_xlfn.IFNA(VLOOKUP($A2,'FL Ratio'!$A$3:$B$10,2,FALSE),0)*'FL Characterization'!U$2)</f>
        <v>96.839327231020604</v>
      </c>
      <c r="V2" s="2">
        <f>('[1]Pc, Summer, S3'!V2*Main!$B$5)+(_xlfn.IFNA(VLOOKUP($A2,'FL Ratio'!$A$3:$B$10,2,FALSE),0)*'FL Characterization'!V$2)</f>
        <v>97.130286750939206</v>
      </c>
      <c r="W2" s="2">
        <f>('[1]Pc, Summer, S3'!W2*Main!$B$5)+(_xlfn.IFNA(VLOOKUP($A2,'FL Ratio'!$A$3:$B$10,2,FALSE),0)*'FL Characterization'!W$2)</f>
        <v>101.15322604137134</v>
      </c>
      <c r="X2" s="2">
        <f>('[1]Pc, Summer, S3'!X2*Main!$B$5)+(_xlfn.IFNA(VLOOKUP($A2,'FL Ratio'!$A$3:$B$10,2,FALSE),0)*'FL Characterization'!X$2)</f>
        <v>94.287049975042578</v>
      </c>
      <c r="Y2" s="2">
        <f>('[1]Pc, Summer, S3'!Y2*Main!$B$5)+(_xlfn.IFNA(VLOOKUP($A2,'FL Ratio'!$A$3:$B$10,2,FALSE),0)*'FL Characterization'!Y$2)</f>
        <v>86.432412976871291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83.325769582057532</v>
      </c>
      <c r="C3" s="2">
        <f>('[1]Pc, Summer, S3'!C3*Main!$B$5)+(_xlfn.IFNA(VLOOKUP($A3,'FL Ratio'!$A$3:$B$10,2,FALSE),0)*'FL Characterization'!C$2)</f>
        <v>76.530290997516673</v>
      </c>
      <c r="D3" s="2">
        <f>('[1]Pc, Summer, S3'!D3*Main!$B$5)+(_xlfn.IFNA(VLOOKUP($A3,'FL Ratio'!$A$3:$B$10,2,FALSE),0)*'FL Characterization'!D$2)</f>
        <v>72.475752486184206</v>
      </c>
      <c r="E3" s="2">
        <f>('[1]Pc, Summer, S3'!E3*Main!$B$5)+(_xlfn.IFNA(VLOOKUP($A3,'FL Ratio'!$A$3:$B$10,2,FALSE),0)*'FL Characterization'!E$2)</f>
        <v>69.813403857879592</v>
      </c>
      <c r="F3" s="2">
        <f>('[1]Pc, Summer, S3'!F3*Main!$B$5)+(_xlfn.IFNA(VLOOKUP($A3,'FL Ratio'!$A$3:$B$10,2,FALSE),0)*'FL Characterization'!F$2)</f>
        <v>68.962197237696742</v>
      </c>
      <c r="G3" s="2">
        <f>('[1]Pc, Summer, S3'!G3*Main!$B$5)+(_xlfn.IFNA(VLOOKUP($A3,'FL Ratio'!$A$3:$B$10,2,FALSE),0)*'FL Characterization'!G$2)</f>
        <v>73.080400138049029</v>
      </c>
      <c r="H3" s="2">
        <f>('[1]Pc, Summer, S3'!H3*Main!$B$5)+(_xlfn.IFNA(VLOOKUP($A3,'FL Ratio'!$A$3:$B$10,2,FALSE),0)*'FL Characterization'!H$2)</f>
        <v>91.46914328656797</v>
      </c>
      <c r="I3" s="2">
        <f>('[1]Pc, Summer, S3'!I3*Main!$B$5)+(_xlfn.IFNA(VLOOKUP($A3,'FL Ratio'!$A$3:$B$10,2,FALSE),0)*'FL Characterization'!I$2)</f>
        <v>108.32540143118464</v>
      </c>
      <c r="J3" s="2">
        <f>('[1]Pc, Summer, S3'!J3*Main!$B$5)+(_xlfn.IFNA(VLOOKUP($A3,'FL Ratio'!$A$3:$B$10,2,FALSE),0)*'FL Characterization'!J$2)</f>
        <v>112.94349722007077</v>
      </c>
      <c r="K3" s="2">
        <f>('[1]Pc, Summer, S3'!K3*Main!$B$5)+(_xlfn.IFNA(VLOOKUP($A3,'FL Ratio'!$A$3:$B$10,2,FALSE),0)*'FL Characterization'!K$2)</f>
        <v>110.87259211308324</v>
      </c>
      <c r="L3" s="2">
        <f>('[1]Pc, Summer, S3'!L3*Main!$B$5)+(_xlfn.IFNA(VLOOKUP($A3,'FL Ratio'!$A$3:$B$10,2,FALSE),0)*'FL Characterization'!L$2)</f>
        <v>110.45374391974342</v>
      </c>
      <c r="M3" s="2">
        <f>('[1]Pc, Summer, S3'!M3*Main!$B$5)+(_xlfn.IFNA(VLOOKUP($A3,'FL Ratio'!$A$3:$B$10,2,FALSE),0)*'FL Characterization'!M$2)</f>
        <v>117.79456433988915</v>
      </c>
      <c r="N3" s="2">
        <f>('[1]Pc, Summer, S3'!N3*Main!$B$5)+(_xlfn.IFNA(VLOOKUP($A3,'FL Ratio'!$A$3:$B$10,2,FALSE),0)*'FL Characterization'!N$2)</f>
        <v>118.18389960610214</v>
      </c>
      <c r="O3" s="2">
        <f>('[1]Pc, Summer, S3'!O3*Main!$B$5)+(_xlfn.IFNA(VLOOKUP($A3,'FL Ratio'!$A$3:$B$10,2,FALSE),0)*'FL Characterization'!O$2)</f>
        <v>119.06481980440226</v>
      </c>
      <c r="P3" s="2">
        <f>('[1]Pc, Summer, S3'!P3*Main!$B$5)+(_xlfn.IFNA(VLOOKUP($A3,'FL Ratio'!$A$3:$B$10,2,FALSE),0)*'FL Characterization'!P$2)</f>
        <v>113.3162289066189</v>
      </c>
      <c r="Q3" s="2">
        <f>('[1]Pc, Summer, S3'!Q3*Main!$B$5)+(_xlfn.IFNA(VLOOKUP($A3,'FL Ratio'!$A$3:$B$10,2,FALSE),0)*'FL Characterization'!Q$2)</f>
        <v>107.35240400365518</v>
      </c>
      <c r="R3" s="2">
        <f>('[1]Pc, Summer, S3'!R3*Main!$B$5)+(_xlfn.IFNA(VLOOKUP($A3,'FL Ratio'!$A$3:$B$10,2,FALSE),0)*'FL Characterization'!R$2)</f>
        <v>99.255209449492042</v>
      </c>
      <c r="S3" s="2">
        <f>('[1]Pc, Summer, S3'!S3*Main!$B$5)+(_xlfn.IFNA(VLOOKUP($A3,'FL Ratio'!$A$3:$B$10,2,FALSE),0)*'FL Characterization'!S$2)</f>
        <v>100.43108060704442</v>
      </c>
      <c r="T3" s="2">
        <f>('[1]Pc, Summer, S3'!T3*Main!$B$5)+(_xlfn.IFNA(VLOOKUP($A3,'FL Ratio'!$A$3:$B$10,2,FALSE),0)*'FL Characterization'!T$2)</f>
        <v>99.476750392219301</v>
      </c>
      <c r="U3" s="2">
        <f>('[1]Pc, Summer, S3'!U3*Main!$B$5)+(_xlfn.IFNA(VLOOKUP($A3,'FL Ratio'!$A$3:$B$10,2,FALSE),0)*'FL Characterization'!U$2)</f>
        <v>99.074306194483981</v>
      </c>
      <c r="V3" s="2">
        <f>('[1]Pc, Summer, S3'!V3*Main!$B$5)+(_xlfn.IFNA(VLOOKUP($A3,'FL Ratio'!$A$3:$B$10,2,FALSE),0)*'FL Characterization'!V$2)</f>
        <v>99.568512912875562</v>
      </c>
      <c r="W3" s="2">
        <f>('[1]Pc, Summer, S3'!W3*Main!$B$5)+(_xlfn.IFNA(VLOOKUP($A3,'FL Ratio'!$A$3:$B$10,2,FALSE),0)*'FL Characterization'!W$2)</f>
        <v>99.015752967017605</v>
      </c>
      <c r="X3" s="2">
        <f>('[1]Pc, Summer, S3'!X3*Main!$B$5)+(_xlfn.IFNA(VLOOKUP($A3,'FL Ratio'!$A$3:$B$10,2,FALSE),0)*'FL Characterization'!X$2)</f>
        <v>98.677371436336728</v>
      </c>
      <c r="Y3" s="2">
        <f>('[1]Pc, Summer, S3'!Y3*Main!$B$5)+(_xlfn.IFNA(VLOOKUP($A3,'FL Ratio'!$A$3:$B$10,2,FALSE),0)*'FL Characterization'!Y$2)</f>
        <v>93.429890514313996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110.48090189991488</v>
      </c>
      <c r="C4" s="2">
        <f>('[1]Pc, Summer, S3'!C4*Main!$B$5)+(_xlfn.IFNA(VLOOKUP($A4,'FL Ratio'!$A$3:$B$10,2,FALSE),0)*'FL Characterization'!C$2)</f>
        <v>98.078608737699511</v>
      </c>
      <c r="D4" s="2">
        <f>('[1]Pc, Summer, S3'!D4*Main!$B$5)+(_xlfn.IFNA(VLOOKUP($A4,'FL Ratio'!$A$3:$B$10,2,FALSE),0)*'FL Characterization'!D$2)</f>
        <v>92.465425838411335</v>
      </c>
      <c r="E4" s="2">
        <f>('[1]Pc, Summer, S3'!E4*Main!$B$5)+(_xlfn.IFNA(VLOOKUP($A4,'FL Ratio'!$A$3:$B$10,2,FALSE),0)*'FL Characterization'!E$2)</f>
        <v>89.431274795119549</v>
      </c>
      <c r="F4" s="2">
        <f>('[1]Pc, Summer, S3'!F4*Main!$B$5)+(_xlfn.IFNA(VLOOKUP($A4,'FL Ratio'!$A$3:$B$10,2,FALSE),0)*'FL Characterization'!F$2)</f>
        <v>93.671246411961121</v>
      </c>
      <c r="G4" s="2">
        <f>('[1]Pc, Summer, S3'!G4*Main!$B$5)+(_xlfn.IFNA(VLOOKUP($A4,'FL Ratio'!$A$3:$B$10,2,FALSE),0)*'FL Characterization'!G$2)</f>
        <v>85.537484706789826</v>
      </c>
      <c r="H4" s="2">
        <f>('[1]Pc, Summer, S3'!H4*Main!$B$5)+(_xlfn.IFNA(VLOOKUP($A4,'FL Ratio'!$A$3:$B$10,2,FALSE),0)*'FL Characterization'!H$2)</f>
        <v>100.48396862055144</v>
      </c>
      <c r="I4" s="2">
        <f>('[1]Pc, Summer, S3'!I4*Main!$B$5)+(_xlfn.IFNA(VLOOKUP($A4,'FL Ratio'!$A$3:$B$10,2,FALSE),0)*'FL Characterization'!I$2)</f>
        <v>112.67637745195044</v>
      </c>
      <c r="J4" s="2">
        <f>('[1]Pc, Summer, S3'!J4*Main!$B$5)+(_xlfn.IFNA(VLOOKUP($A4,'FL Ratio'!$A$3:$B$10,2,FALSE),0)*'FL Characterization'!J$2)</f>
        <v>126.76560178344593</v>
      </c>
      <c r="K4" s="2">
        <f>('[1]Pc, Summer, S3'!K4*Main!$B$5)+(_xlfn.IFNA(VLOOKUP($A4,'FL Ratio'!$A$3:$B$10,2,FALSE),0)*'FL Characterization'!K$2)</f>
        <v>136.28850715534608</v>
      </c>
      <c r="L4" s="2">
        <f>('[1]Pc, Summer, S3'!L4*Main!$B$5)+(_xlfn.IFNA(VLOOKUP($A4,'FL Ratio'!$A$3:$B$10,2,FALSE),0)*'FL Characterization'!L$2)</f>
        <v>140.25488009570157</v>
      </c>
      <c r="M4" s="2">
        <f>('[1]Pc, Summer, S3'!M4*Main!$B$5)+(_xlfn.IFNA(VLOOKUP($A4,'FL Ratio'!$A$3:$B$10,2,FALSE),0)*'FL Characterization'!M$2)</f>
        <v>142.59739606073629</v>
      </c>
      <c r="N4" s="2">
        <f>('[1]Pc, Summer, S3'!N4*Main!$B$5)+(_xlfn.IFNA(VLOOKUP($A4,'FL Ratio'!$A$3:$B$10,2,FALSE),0)*'FL Characterization'!N$2)</f>
        <v>145.77376756748995</v>
      </c>
      <c r="O4" s="2">
        <f>('[1]Pc, Summer, S3'!O4*Main!$B$5)+(_xlfn.IFNA(VLOOKUP($A4,'FL Ratio'!$A$3:$B$10,2,FALSE),0)*'FL Characterization'!O$2)</f>
        <v>147.84006405980341</v>
      </c>
      <c r="P4" s="2">
        <f>('[1]Pc, Summer, S3'!P4*Main!$B$5)+(_xlfn.IFNA(VLOOKUP($A4,'FL Ratio'!$A$3:$B$10,2,FALSE),0)*'FL Characterization'!P$2)</f>
        <v>148.47828525645633</v>
      </c>
      <c r="Q4" s="2">
        <f>('[1]Pc, Summer, S3'!Q4*Main!$B$5)+(_xlfn.IFNA(VLOOKUP($A4,'FL Ratio'!$A$3:$B$10,2,FALSE),0)*'FL Characterization'!Q$2)</f>
        <v>142.92417888316945</v>
      </c>
      <c r="R4" s="2">
        <f>('[1]Pc, Summer, S3'!R4*Main!$B$5)+(_xlfn.IFNA(VLOOKUP($A4,'FL Ratio'!$A$3:$B$10,2,FALSE),0)*'FL Characterization'!R$2)</f>
        <v>142.10722893431972</v>
      </c>
      <c r="S4" s="2">
        <f>('[1]Pc, Summer, S3'!S4*Main!$B$5)+(_xlfn.IFNA(VLOOKUP($A4,'FL Ratio'!$A$3:$B$10,2,FALSE),0)*'FL Characterization'!S$2)</f>
        <v>137.78692936295775</v>
      </c>
      <c r="T4" s="2">
        <f>('[1]Pc, Summer, S3'!T4*Main!$B$5)+(_xlfn.IFNA(VLOOKUP($A4,'FL Ratio'!$A$3:$B$10,2,FALSE),0)*'FL Characterization'!T$2)</f>
        <v>137.54542096744552</v>
      </c>
      <c r="U4" s="2">
        <f>('[1]Pc, Summer, S3'!U4*Main!$B$5)+(_xlfn.IFNA(VLOOKUP($A4,'FL Ratio'!$A$3:$B$10,2,FALSE),0)*'FL Characterization'!U$2)</f>
        <v>138.26269228397243</v>
      </c>
      <c r="V4" s="2">
        <f>('[1]Pc, Summer, S3'!V4*Main!$B$5)+(_xlfn.IFNA(VLOOKUP($A4,'FL Ratio'!$A$3:$B$10,2,FALSE),0)*'FL Characterization'!V$2)</f>
        <v>137.62818492332937</v>
      </c>
      <c r="W4" s="2">
        <f>('[1]Pc, Summer, S3'!W4*Main!$B$5)+(_xlfn.IFNA(VLOOKUP($A4,'FL Ratio'!$A$3:$B$10,2,FALSE),0)*'FL Characterization'!W$2)</f>
        <v>141.95724443238853</v>
      </c>
      <c r="X4" s="2">
        <f>('[1]Pc, Summer, S3'!X4*Main!$B$5)+(_xlfn.IFNA(VLOOKUP($A4,'FL Ratio'!$A$3:$B$10,2,FALSE),0)*'FL Characterization'!X$2)</f>
        <v>141.90287461863966</v>
      </c>
      <c r="Y4" s="2">
        <f>('[1]Pc, Summer, S3'!Y4*Main!$B$5)+(_xlfn.IFNA(VLOOKUP($A4,'FL Ratio'!$A$3:$B$10,2,FALSE),0)*'FL Characterization'!Y$2)</f>
        <v>128.09601255678012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76.883395709830381</v>
      </c>
      <c r="C2" s="2">
        <f>('[1]Pc, Summer, S3'!C2*Main!$B$5)+(_xlfn.IFNA(VLOOKUP($A2,'FL Ratio'!$A$3:$B$10,2,FALSE),0)*'FL Characterization'!C$2)</f>
        <v>69.852005590158129</v>
      </c>
      <c r="D2" s="2">
        <f>('[1]Pc, Summer, S3'!D2*Main!$B$5)+(_xlfn.IFNA(VLOOKUP($A2,'FL Ratio'!$A$3:$B$10,2,FALSE),0)*'FL Characterization'!D$2)</f>
        <v>68.631872597574997</v>
      </c>
      <c r="E2" s="2">
        <f>('[1]Pc, Summer, S3'!E2*Main!$B$5)+(_xlfn.IFNA(VLOOKUP($A2,'FL Ratio'!$A$3:$B$10,2,FALSE),0)*'FL Characterization'!E$2)</f>
        <v>68.456548083258312</v>
      </c>
      <c r="F2" s="2">
        <f>('[1]Pc, Summer, S3'!F2*Main!$B$5)+(_xlfn.IFNA(VLOOKUP($A2,'FL Ratio'!$A$3:$B$10,2,FALSE),0)*'FL Characterization'!F$2)</f>
        <v>68.46194520506485</v>
      </c>
      <c r="G2" s="2">
        <f>('[1]Pc, Summer, S3'!G2*Main!$B$5)+(_xlfn.IFNA(VLOOKUP($A2,'FL Ratio'!$A$3:$B$10,2,FALSE),0)*'FL Characterization'!G$2)</f>
        <v>67.856487765818102</v>
      </c>
      <c r="H2" s="2">
        <f>('[1]Pc, Summer, S3'!H2*Main!$B$5)+(_xlfn.IFNA(VLOOKUP($A2,'FL Ratio'!$A$3:$B$10,2,FALSE),0)*'FL Characterization'!H$2)</f>
        <v>73.257135879961311</v>
      </c>
      <c r="I2" s="2">
        <f>('[1]Pc, Summer, S3'!I2*Main!$B$5)+(_xlfn.IFNA(VLOOKUP($A2,'FL Ratio'!$A$3:$B$10,2,FALSE),0)*'FL Characterization'!I$2)</f>
        <v>86.97411758820985</v>
      </c>
      <c r="J2" s="2">
        <f>('[1]Pc, Summer, S3'!J2*Main!$B$5)+(_xlfn.IFNA(VLOOKUP($A2,'FL Ratio'!$A$3:$B$10,2,FALSE),0)*'FL Characterization'!J$2)</f>
        <v>99.125763238665542</v>
      </c>
      <c r="K2" s="2">
        <f>('[1]Pc, Summer, S3'!K2*Main!$B$5)+(_xlfn.IFNA(VLOOKUP($A2,'FL Ratio'!$A$3:$B$10,2,FALSE),0)*'FL Characterization'!K$2)</f>
        <v>102.17170457410475</v>
      </c>
      <c r="L2" s="2">
        <f>('[1]Pc, Summer, S3'!L2*Main!$B$5)+(_xlfn.IFNA(VLOOKUP($A2,'FL Ratio'!$A$3:$B$10,2,FALSE),0)*'FL Characterization'!L$2)</f>
        <v>101.13775418122631</v>
      </c>
      <c r="M2" s="2">
        <f>('[1]Pc, Summer, S3'!M2*Main!$B$5)+(_xlfn.IFNA(VLOOKUP($A2,'FL Ratio'!$A$3:$B$10,2,FALSE),0)*'FL Characterization'!M$2)</f>
        <v>103.99778906563213</v>
      </c>
      <c r="N2" s="2">
        <f>('[1]Pc, Summer, S3'!N2*Main!$B$5)+(_xlfn.IFNA(VLOOKUP($A2,'FL Ratio'!$A$3:$B$10,2,FALSE),0)*'FL Characterization'!N$2)</f>
        <v>105.42441945150435</v>
      </c>
      <c r="O2" s="2">
        <f>('[1]Pc, Summer, S3'!O2*Main!$B$5)+(_xlfn.IFNA(VLOOKUP($A2,'FL Ratio'!$A$3:$B$10,2,FALSE),0)*'FL Characterization'!O$2)</f>
        <v>103.47426519718393</v>
      </c>
      <c r="P2" s="2">
        <f>('[1]Pc, Summer, S3'!P2*Main!$B$5)+(_xlfn.IFNA(VLOOKUP($A2,'FL Ratio'!$A$3:$B$10,2,FALSE),0)*'FL Characterization'!P$2)</f>
        <v>99.430986687434284</v>
      </c>
      <c r="Q2" s="2">
        <f>('[1]Pc, Summer, S3'!Q2*Main!$B$5)+(_xlfn.IFNA(VLOOKUP($A2,'FL Ratio'!$A$3:$B$10,2,FALSE),0)*'FL Characterization'!Q$2)</f>
        <v>95.429061012780565</v>
      </c>
      <c r="R2" s="2">
        <f>('[1]Pc, Summer, S3'!R2*Main!$B$5)+(_xlfn.IFNA(VLOOKUP($A2,'FL Ratio'!$A$3:$B$10,2,FALSE),0)*'FL Characterization'!R$2)</f>
        <v>97.093985374129929</v>
      </c>
      <c r="S2" s="2">
        <f>('[1]Pc, Summer, S3'!S2*Main!$B$5)+(_xlfn.IFNA(VLOOKUP($A2,'FL Ratio'!$A$3:$B$10,2,FALSE),0)*'FL Characterization'!S$2)</f>
        <v>98.053249695337456</v>
      </c>
      <c r="T2" s="2">
        <f>('[1]Pc, Summer, S3'!T2*Main!$B$5)+(_xlfn.IFNA(VLOOKUP($A2,'FL Ratio'!$A$3:$B$10,2,FALSE),0)*'FL Characterization'!T$2)</f>
        <v>98.469449315382974</v>
      </c>
      <c r="U2" s="2">
        <f>('[1]Pc, Summer, S3'!U2*Main!$B$5)+(_xlfn.IFNA(VLOOKUP($A2,'FL Ratio'!$A$3:$B$10,2,FALSE),0)*'FL Characterization'!U$2)</f>
        <v>96.839327231020604</v>
      </c>
      <c r="V2" s="2">
        <f>('[1]Pc, Summer, S3'!V2*Main!$B$5)+(_xlfn.IFNA(VLOOKUP($A2,'FL Ratio'!$A$3:$B$10,2,FALSE),0)*'FL Characterization'!V$2)</f>
        <v>97.130286750939206</v>
      </c>
      <c r="W2" s="2">
        <f>('[1]Pc, Summer, S3'!W2*Main!$B$5)+(_xlfn.IFNA(VLOOKUP($A2,'FL Ratio'!$A$3:$B$10,2,FALSE),0)*'FL Characterization'!W$2)</f>
        <v>101.15322604137134</v>
      </c>
      <c r="X2" s="2">
        <f>('[1]Pc, Summer, S3'!X2*Main!$B$5)+(_xlfn.IFNA(VLOOKUP($A2,'FL Ratio'!$A$3:$B$10,2,FALSE),0)*'FL Characterization'!X$2)</f>
        <v>94.287049975042578</v>
      </c>
      <c r="Y2" s="2">
        <f>('[1]Pc, Summer, S3'!Y2*Main!$B$5)+(_xlfn.IFNA(VLOOKUP($A2,'FL Ratio'!$A$3:$B$10,2,FALSE),0)*'FL Characterization'!Y$2)</f>
        <v>86.432412976871291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83.325769582057532</v>
      </c>
      <c r="C3" s="2">
        <f>('[1]Pc, Summer, S3'!C3*Main!$B$5)+(_xlfn.IFNA(VLOOKUP($A3,'FL Ratio'!$A$3:$B$10,2,FALSE),0)*'FL Characterization'!C$2)</f>
        <v>76.530290997516673</v>
      </c>
      <c r="D3" s="2">
        <f>('[1]Pc, Summer, S3'!D3*Main!$B$5)+(_xlfn.IFNA(VLOOKUP($A3,'FL Ratio'!$A$3:$B$10,2,FALSE),0)*'FL Characterization'!D$2)</f>
        <v>72.475752486184206</v>
      </c>
      <c r="E3" s="2">
        <f>('[1]Pc, Summer, S3'!E3*Main!$B$5)+(_xlfn.IFNA(VLOOKUP($A3,'FL Ratio'!$A$3:$B$10,2,FALSE),0)*'FL Characterization'!E$2)</f>
        <v>69.813403857879592</v>
      </c>
      <c r="F3" s="2">
        <f>('[1]Pc, Summer, S3'!F3*Main!$B$5)+(_xlfn.IFNA(VLOOKUP($A3,'FL Ratio'!$A$3:$B$10,2,FALSE),0)*'FL Characterization'!F$2)</f>
        <v>68.962197237696742</v>
      </c>
      <c r="G3" s="2">
        <f>('[1]Pc, Summer, S3'!G3*Main!$B$5)+(_xlfn.IFNA(VLOOKUP($A3,'FL Ratio'!$A$3:$B$10,2,FALSE),0)*'FL Characterization'!G$2)</f>
        <v>73.080400138049029</v>
      </c>
      <c r="H3" s="2">
        <f>('[1]Pc, Summer, S3'!H3*Main!$B$5)+(_xlfn.IFNA(VLOOKUP($A3,'FL Ratio'!$A$3:$B$10,2,FALSE),0)*'FL Characterization'!H$2)</f>
        <v>91.46914328656797</v>
      </c>
      <c r="I3" s="2">
        <f>('[1]Pc, Summer, S3'!I3*Main!$B$5)+(_xlfn.IFNA(VLOOKUP($A3,'FL Ratio'!$A$3:$B$10,2,FALSE),0)*'FL Characterization'!I$2)</f>
        <v>108.32540143118464</v>
      </c>
      <c r="J3" s="2">
        <f>('[1]Pc, Summer, S3'!J3*Main!$B$5)+(_xlfn.IFNA(VLOOKUP($A3,'FL Ratio'!$A$3:$B$10,2,FALSE),0)*'FL Characterization'!J$2)</f>
        <v>112.94349722007077</v>
      </c>
      <c r="K3" s="2">
        <f>('[1]Pc, Summer, S3'!K3*Main!$B$5)+(_xlfn.IFNA(VLOOKUP($A3,'FL Ratio'!$A$3:$B$10,2,FALSE),0)*'FL Characterization'!K$2)</f>
        <v>110.87259211308324</v>
      </c>
      <c r="L3" s="2">
        <f>('[1]Pc, Summer, S3'!L3*Main!$B$5)+(_xlfn.IFNA(VLOOKUP($A3,'FL Ratio'!$A$3:$B$10,2,FALSE),0)*'FL Characterization'!L$2)</f>
        <v>110.45374391974342</v>
      </c>
      <c r="M3" s="2">
        <f>('[1]Pc, Summer, S3'!M3*Main!$B$5)+(_xlfn.IFNA(VLOOKUP($A3,'FL Ratio'!$A$3:$B$10,2,FALSE),0)*'FL Characterization'!M$2)</f>
        <v>117.79456433988915</v>
      </c>
      <c r="N3" s="2">
        <f>('[1]Pc, Summer, S3'!N3*Main!$B$5)+(_xlfn.IFNA(VLOOKUP($A3,'FL Ratio'!$A$3:$B$10,2,FALSE),0)*'FL Characterization'!N$2)</f>
        <v>118.18389960610214</v>
      </c>
      <c r="O3" s="2">
        <f>('[1]Pc, Summer, S3'!O3*Main!$B$5)+(_xlfn.IFNA(VLOOKUP($A3,'FL Ratio'!$A$3:$B$10,2,FALSE),0)*'FL Characterization'!O$2)</f>
        <v>119.06481980440226</v>
      </c>
      <c r="P3" s="2">
        <f>('[1]Pc, Summer, S3'!P3*Main!$B$5)+(_xlfn.IFNA(VLOOKUP($A3,'FL Ratio'!$A$3:$B$10,2,FALSE),0)*'FL Characterization'!P$2)</f>
        <v>113.3162289066189</v>
      </c>
      <c r="Q3" s="2">
        <f>('[1]Pc, Summer, S3'!Q3*Main!$B$5)+(_xlfn.IFNA(VLOOKUP($A3,'FL Ratio'!$A$3:$B$10,2,FALSE),0)*'FL Characterization'!Q$2)</f>
        <v>107.35240400365518</v>
      </c>
      <c r="R3" s="2">
        <f>('[1]Pc, Summer, S3'!R3*Main!$B$5)+(_xlfn.IFNA(VLOOKUP($A3,'FL Ratio'!$A$3:$B$10,2,FALSE),0)*'FL Characterization'!R$2)</f>
        <v>99.255209449492042</v>
      </c>
      <c r="S3" s="2">
        <f>('[1]Pc, Summer, S3'!S3*Main!$B$5)+(_xlfn.IFNA(VLOOKUP($A3,'FL Ratio'!$A$3:$B$10,2,FALSE),0)*'FL Characterization'!S$2)</f>
        <v>100.43108060704442</v>
      </c>
      <c r="T3" s="2">
        <f>('[1]Pc, Summer, S3'!T3*Main!$B$5)+(_xlfn.IFNA(VLOOKUP($A3,'FL Ratio'!$A$3:$B$10,2,FALSE),0)*'FL Characterization'!T$2)</f>
        <v>99.476750392219301</v>
      </c>
      <c r="U3" s="2">
        <f>('[1]Pc, Summer, S3'!U3*Main!$B$5)+(_xlfn.IFNA(VLOOKUP($A3,'FL Ratio'!$A$3:$B$10,2,FALSE),0)*'FL Characterization'!U$2)</f>
        <v>99.074306194483981</v>
      </c>
      <c r="V3" s="2">
        <f>('[1]Pc, Summer, S3'!V3*Main!$B$5)+(_xlfn.IFNA(VLOOKUP($A3,'FL Ratio'!$A$3:$B$10,2,FALSE),0)*'FL Characterization'!V$2)</f>
        <v>99.568512912875562</v>
      </c>
      <c r="W3" s="2">
        <f>('[1]Pc, Summer, S3'!W3*Main!$B$5)+(_xlfn.IFNA(VLOOKUP($A3,'FL Ratio'!$A$3:$B$10,2,FALSE),0)*'FL Characterization'!W$2)</f>
        <v>99.015752967017605</v>
      </c>
      <c r="X3" s="2">
        <f>('[1]Pc, Summer, S3'!X3*Main!$B$5)+(_xlfn.IFNA(VLOOKUP($A3,'FL Ratio'!$A$3:$B$10,2,FALSE),0)*'FL Characterization'!X$2)</f>
        <v>98.677371436336728</v>
      </c>
      <c r="Y3" s="2">
        <f>('[1]Pc, Summer, S3'!Y3*Main!$B$5)+(_xlfn.IFNA(VLOOKUP($A3,'FL Ratio'!$A$3:$B$10,2,FALSE),0)*'FL Characterization'!Y$2)</f>
        <v>93.429890514313996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110.48090189991488</v>
      </c>
      <c r="C4" s="2">
        <f>('[1]Pc, Summer, S3'!C4*Main!$B$5)+(_xlfn.IFNA(VLOOKUP($A4,'FL Ratio'!$A$3:$B$10,2,FALSE),0)*'FL Characterization'!C$2)</f>
        <v>98.078608737699511</v>
      </c>
      <c r="D4" s="2">
        <f>('[1]Pc, Summer, S3'!D4*Main!$B$5)+(_xlfn.IFNA(VLOOKUP($A4,'FL Ratio'!$A$3:$B$10,2,FALSE),0)*'FL Characterization'!D$2)</f>
        <v>92.465425838411335</v>
      </c>
      <c r="E4" s="2">
        <f>('[1]Pc, Summer, S3'!E4*Main!$B$5)+(_xlfn.IFNA(VLOOKUP($A4,'FL Ratio'!$A$3:$B$10,2,FALSE),0)*'FL Characterization'!E$2)</f>
        <v>89.431274795119549</v>
      </c>
      <c r="F4" s="2">
        <f>('[1]Pc, Summer, S3'!F4*Main!$B$5)+(_xlfn.IFNA(VLOOKUP($A4,'FL Ratio'!$A$3:$B$10,2,FALSE),0)*'FL Characterization'!F$2)</f>
        <v>93.671246411961121</v>
      </c>
      <c r="G4" s="2">
        <f>('[1]Pc, Summer, S3'!G4*Main!$B$5)+(_xlfn.IFNA(VLOOKUP($A4,'FL Ratio'!$A$3:$B$10,2,FALSE),0)*'FL Characterization'!G$2)</f>
        <v>85.537484706789826</v>
      </c>
      <c r="H4" s="2">
        <f>('[1]Pc, Summer, S3'!H4*Main!$B$5)+(_xlfn.IFNA(VLOOKUP($A4,'FL Ratio'!$A$3:$B$10,2,FALSE),0)*'FL Characterization'!H$2)</f>
        <v>100.48396862055144</v>
      </c>
      <c r="I4" s="2">
        <f>('[1]Pc, Summer, S3'!I4*Main!$B$5)+(_xlfn.IFNA(VLOOKUP($A4,'FL Ratio'!$A$3:$B$10,2,FALSE),0)*'FL Characterization'!I$2)</f>
        <v>112.67637745195044</v>
      </c>
      <c r="J4" s="2">
        <f>('[1]Pc, Summer, S3'!J4*Main!$B$5)+(_xlfn.IFNA(VLOOKUP($A4,'FL Ratio'!$A$3:$B$10,2,FALSE),0)*'FL Characterization'!J$2)</f>
        <v>126.76560178344593</v>
      </c>
      <c r="K4" s="2">
        <f>('[1]Pc, Summer, S3'!K4*Main!$B$5)+(_xlfn.IFNA(VLOOKUP($A4,'FL Ratio'!$A$3:$B$10,2,FALSE),0)*'FL Characterization'!K$2)</f>
        <v>136.28850715534608</v>
      </c>
      <c r="L4" s="2">
        <f>('[1]Pc, Summer, S3'!L4*Main!$B$5)+(_xlfn.IFNA(VLOOKUP($A4,'FL Ratio'!$A$3:$B$10,2,FALSE),0)*'FL Characterization'!L$2)</f>
        <v>140.25488009570157</v>
      </c>
      <c r="M4" s="2">
        <f>('[1]Pc, Summer, S3'!M4*Main!$B$5)+(_xlfn.IFNA(VLOOKUP($A4,'FL Ratio'!$A$3:$B$10,2,FALSE),0)*'FL Characterization'!M$2)</f>
        <v>142.59739606073629</v>
      </c>
      <c r="N4" s="2">
        <f>('[1]Pc, Summer, S3'!N4*Main!$B$5)+(_xlfn.IFNA(VLOOKUP($A4,'FL Ratio'!$A$3:$B$10,2,FALSE),0)*'FL Characterization'!N$2)</f>
        <v>145.77376756748995</v>
      </c>
      <c r="O4" s="2">
        <f>('[1]Pc, Summer, S3'!O4*Main!$B$5)+(_xlfn.IFNA(VLOOKUP($A4,'FL Ratio'!$A$3:$B$10,2,FALSE),0)*'FL Characterization'!O$2)</f>
        <v>147.84006405980341</v>
      </c>
      <c r="P4" s="2">
        <f>('[1]Pc, Summer, S3'!P4*Main!$B$5)+(_xlfn.IFNA(VLOOKUP($A4,'FL Ratio'!$A$3:$B$10,2,FALSE),0)*'FL Characterization'!P$2)</f>
        <v>148.47828525645633</v>
      </c>
      <c r="Q4" s="2">
        <f>('[1]Pc, Summer, S3'!Q4*Main!$B$5)+(_xlfn.IFNA(VLOOKUP($A4,'FL Ratio'!$A$3:$B$10,2,FALSE),0)*'FL Characterization'!Q$2)</f>
        <v>142.92417888316945</v>
      </c>
      <c r="R4" s="2">
        <f>('[1]Pc, Summer, S3'!R4*Main!$B$5)+(_xlfn.IFNA(VLOOKUP($A4,'FL Ratio'!$A$3:$B$10,2,FALSE),0)*'FL Characterization'!R$2)</f>
        <v>142.10722893431972</v>
      </c>
      <c r="S4" s="2">
        <f>('[1]Pc, Summer, S3'!S4*Main!$B$5)+(_xlfn.IFNA(VLOOKUP($A4,'FL Ratio'!$A$3:$B$10,2,FALSE),0)*'FL Characterization'!S$2)</f>
        <v>137.78692936295775</v>
      </c>
      <c r="T4" s="2">
        <f>('[1]Pc, Summer, S3'!T4*Main!$B$5)+(_xlfn.IFNA(VLOOKUP($A4,'FL Ratio'!$A$3:$B$10,2,FALSE),0)*'FL Characterization'!T$2)</f>
        <v>137.54542096744552</v>
      </c>
      <c r="U4" s="2">
        <f>('[1]Pc, Summer, S3'!U4*Main!$B$5)+(_xlfn.IFNA(VLOOKUP($A4,'FL Ratio'!$A$3:$B$10,2,FALSE),0)*'FL Characterization'!U$2)</f>
        <v>138.26269228397243</v>
      </c>
      <c r="V4" s="2">
        <f>('[1]Pc, Summer, S3'!V4*Main!$B$5)+(_xlfn.IFNA(VLOOKUP($A4,'FL Ratio'!$A$3:$B$10,2,FALSE),0)*'FL Characterization'!V$2)</f>
        <v>137.62818492332937</v>
      </c>
      <c r="W4" s="2">
        <f>('[1]Pc, Summer, S3'!W4*Main!$B$5)+(_xlfn.IFNA(VLOOKUP($A4,'FL Ratio'!$A$3:$B$10,2,FALSE),0)*'FL Characterization'!W$2)</f>
        <v>141.95724443238853</v>
      </c>
      <c r="X4" s="2">
        <f>('[1]Pc, Summer, S3'!X4*Main!$B$5)+(_xlfn.IFNA(VLOOKUP($A4,'FL Ratio'!$A$3:$B$10,2,FALSE),0)*'FL Characterization'!X$2)</f>
        <v>141.90287461863966</v>
      </c>
      <c r="Y4" s="2">
        <f>('[1]Pc, Summer, S3'!Y4*Main!$B$5)+(_xlfn.IFNA(VLOOKUP($A4,'FL Ratio'!$A$3:$B$10,2,FALSE),0)*'FL Characterization'!Y$2)</f>
        <v>128.09601255678012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76.883395709830381</v>
      </c>
      <c r="C2" s="2">
        <f>('[1]Pc, Summer, S3'!C2*Main!$B$5)+(_xlfn.IFNA(VLOOKUP($A2,'FL Ratio'!$A$3:$B$10,2,FALSE),0)*'FL Characterization'!C$2)</f>
        <v>69.852005590158129</v>
      </c>
      <c r="D2" s="2">
        <f>('[1]Pc, Summer, S3'!D2*Main!$B$5)+(_xlfn.IFNA(VLOOKUP($A2,'FL Ratio'!$A$3:$B$10,2,FALSE),0)*'FL Characterization'!D$2)</f>
        <v>68.631872597574997</v>
      </c>
      <c r="E2" s="2">
        <f>('[1]Pc, Summer, S3'!E2*Main!$B$5)+(_xlfn.IFNA(VLOOKUP($A2,'FL Ratio'!$A$3:$B$10,2,FALSE),0)*'FL Characterization'!E$2)</f>
        <v>68.456548083258312</v>
      </c>
      <c r="F2" s="2">
        <f>('[1]Pc, Summer, S3'!F2*Main!$B$5)+(_xlfn.IFNA(VLOOKUP($A2,'FL Ratio'!$A$3:$B$10,2,FALSE),0)*'FL Characterization'!F$2)</f>
        <v>68.46194520506485</v>
      </c>
      <c r="G2" s="2">
        <f>('[1]Pc, Summer, S3'!G2*Main!$B$5)+(_xlfn.IFNA(VLOOKUP($A2,'FL Ratio'!$A$3:$B$10,2,FALSE),0)*'FL Characterization'!G$2)</f>
        <v>67.856487765818102</v>
      </c>
      <c r="H2" s="2">
        <f>('[1]Pc, Summer, S3'!H2*Main!$B$5)+(_xlfn.IFNA(VLOOKUP($A2,'FL Ratio'!$A$3:$B$10,2,FALSE),0)*'FL Characterization'!H$2)</f>
        <v>73.257135879961311</v>
      </c>
      <c r="I2" s="2">
        <f>('[1]Pc, Summer, S3'!I2*Main!$B$5)+(_xlfn.IFNA(VLOOKUP($A2,'FL Ratio'!$A$3:$B$10,2,FALSE),0)*'FL Characterization'!I$2)</f>
        <v>86.97411758820985</v>
      </c>
      <c r="J2" s="2">
        <f>('[1]Pc, Summer, S3'!J2*Main!$B$5)+(_xlfn.IFNA(VLOOKUP($A2,'FL Ratio'!$A$3:$B$10,2,FALSE),0)*'FL Characterization'!J$2)</f>
        <v>99.125763238665542</v>
      </c>
      <c r="K2" s="2">
        <f>('[1]Pc, Summer, S3'!K2*Main!$B$5)+(_xlfn.IFNA(VLOOKUP($A2,'FL Ratio'!$A$3:$B$10,2,FALSE),0)*'FL Characterization'!K$2)</f>
        <v>102.17170457410475</v>
      </c>
      <c r="L2" s="2">
        <f>('[1]Pc, Summer, S3'!L2*Main!$B$5)+(_xlfn.IFNA(VLOOKUP($A2,'FL Ratio'!$A$3:$B$10,2,FALSE),0)*'FL Characterization'!L$2)</f>
        <v>101.13775418122631</v>
      </c>
      <c r="M2" s="2">
        <f>('[1]Pc, Summer, S3'!M2*Main!$B$5)+(_xlfn.IFNA(VLOOKUP($A2,'FL Ratio'!$A$3:$B$10,2,FALSE),0)*'FL Characterization'!M$2)</f>
        <v>103.99778906563213</v>
      </c>
      <c r="N2" s="2">
        <f>('[1]Pc, Summer, S3'!N2*Main!$B$5)+(_xlfn.IFNA(VLOOKUP($A2,'FL Ratio'!$A$3:$B$10,2,FALSE),0)*'FL Characterization'!N$2)</f>
        <v>105.42441945150435</v>
      </c>
      <c r="O2" s="2">
        <f>('[1]Pc, Summer, S3'!O2*Main!$B$5)+(_xlfn.IFNA(VLOOKUP($A2,'FL Ratio'!$A$3:$B$10,2,FALSE),0)*'FL Characterization'!O$2)</f>
        <v>103.47426519718393</v>
      </c>
      <c r="P2" s="2">
        <f>('[1]Pc, Summer, S3'!P2*Main!$B$5)+(_xlfn.IFNA(VLOOKUP($A2,'FL Ratio'!$A$3:$B$10,2,FALSE),0)*'FL Characterization'!P$2)</f>
        <v>99.430986687434284</v>
      </c>
      <c r="Q2" s="2">
        <f>('[1]Pc, Summer, S3'!Q2*Main!$B$5)+(_xlfn.IFNA(VLOOKUP($A2,'FL Ratio'!$A$3:$B$10,2,FALSE),0)*'FL Characterization'!Q$2)</f>
        <v>95.429061012780565</v>
      </c>
      <c r="R2" s="2">
        <f>('[1]Pc, Summer, S3'!R2*Main!$B$5)+(_xlfn.IFNA(VLOOKUP($A2,'FL Ratio'!$A$3:$B$10,2,FALSE),0)*'FL Characterization'!R$2)</f>
        <v>97.093985374129929</v>
      </c>
      <c r="S2" s="2">
        <f>('[1]Pc, Summer, S3'!S2*Main!$B$5)+(_xlfn.IFNA(VLOOKUP($A2,'FL Ratio'!$A$3:$B$10,2,FALSE),0)*'FL Characterization'!S$2)</f>
        <v>98.053249695337456</v>
      </c>
      <c r="T2" s="2">
        <f>('[1]Pc, Summer, S3'!T2*Main!$B$5)+(_xlfn.IFNA(VLOOKUP($A2,'FL Ratio'!$A$3:$B$10,2,FALSE),0)*'FL Characterization'!T$2)</f>
        <v>98.469449315382974</v>
      </c>
      <c r="U2" s="2">
        <f>('[1]Pc, Summer, S3'!U2*Main!$B$5)+(_xlfn.IFNA(VLOOKUP($A2,'FL Ratio'!$A$3:$B$10,2,FALSE),0)*'FL Characterization'!U$2)</f>
        <v>96.839327231020604</v>
      </c>
      <c r="V2" s="2">
        <f>('[1]Pc, Summer, S3'!V2*Main!$B$5)+(_xlfn.IFNA(VLOOKUP($A2,'FL Ratio'!$A$3:$B$10,2,FALSE),0)*'FL Characterization'!V$2)</f>
        <v>97.130286750939206</v>
      </c>
      <c r="W2" s="2">
        <f>('[1]Pc, Summer, S3'!W2*Main!$B$5)+(_xlfn.IFNA(VLOOKUP($A2,'FL Ratio'!$A$3:$B$10,2,FALSE),0)*'FL Characterization'!W$2)</f>
        <v>101.15322604137134</v>
      </c>
      <c r="X2" s="2">
        <f>('[1]Pc, Summer, S3'!X2*Main!$B$5)+(_xlfn.IFNA(VLOOKUP($A2,'FL Ratio'!$A$3:$B$10,2,FALSE),0)*'FL Characterization'!X$2)</f>
        <v>94.287049975042578</v>
      </c>
      <c r="Y2" s="2">
        <f>('[1]Pc, Summer, S3'!Y2*Main!$B$5)+(_xlfn.IFNA(VLOOKUP($A2,'FL Ratio'!$A$3:$B$10,2,FALSE),0)*'FL Characterization'!Y$2)</f>
        <v>86.432412976871291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83.325769582057532</v>
      </c>
      <c r="C3" s="2">
        <f>('[1]Pc, Summer, S3'!C3*Main!$B$5)+(_xlfn.IFNA(VLOOKUP($A3,'FL Ratio'!$A$3:$B$10,2,FALSE),0)*'FL Characterization'!C$2)</f>
        <v>76.530290997516673</v>
      </c>
      <c r="D3" s="2">
        <f>('[1]Pc, Summer, S3'!D3*Main!$B$5)+(_xlfn.IFNA(VLOOKUP($A3,'FL Ratio'!$A$3:$B$10,2,FALSE),0)*'FL Characterization'!D$2)</f>
        <v>72.475752486184206</v>
      </c>
      <c r="E3" s="2">
        <f>('[1]Pc, Summer, S3'!E3*Main!$B$5)+(_xlfn.IFNA(VLOOKUP($A3,'FL Ratio'!$A$3:$B$10,2,FALSE),0)*'FL Characterization'!E$2)</f>
        <v>69.813403857879592</v>
      </c>
      <c r="F3" s="2">
        <f>('[1]Pc, Summer, S3'!F3*Main!$B$5)+(_xlfn.IFNA(VLOOKUP($A3,'FL Ratio'!$A$3:$B$10,2,FALSE),0)*'FL Characterization'!F$2)</f>
        <v>68.962197237696742</v>
      </c>
      <c r="G3" s="2">
        <f>('[1]Pc, Summer, S3'!G3*Main!$B$5)+(_xlfn.IFNA(VLOOKUP($A3,'FL Ratio'!$A$3:$B$10,2,FALSE),0)*'FL Characterization'!G$2)</f>
        <v>73.080400138049029</v>
      </c>
      <c r="H3" s="2">
        <f>('[1]Pc, Summer, S3'!H3*Main!$B$5)+(_xlfn.IFNA(VLOOKUP($A3,'FL Ratio'!$A$3:$B$10,2,FALSE),0)*'FL Characterization'!H$2)</f>
        <v>91.46914328656797</v>
      </c>
      <c r="I3" s="2">
        <f>('[1]Pc, Summer, S3'!I3*Main!$B$5)+(_xlfn.IFNA(VLOOKUP($A3,'FL Ratio'!$A$3:$B$10,2,FALSE),0)*'FL Characterization'!I$2)</f>
        <v>108.32540143118464</v>
      </c>
      <c r="J3" s="2">
        <f>('[1]Pc, Summer, S3'!J3*Main!$B$5)+(_xlfn.IFNA(VLOOKUP($A3,'FL Ratio'!$A$3:$B$10,2,FALSE),0)*'FL Characterization'!J$2)</f>
        <v>112.94349722007077</v>
      </c>
      <c r="K3" s="2">
        <f>('[1]Pc, Summer, S3'!K3*Main!$B$5)+(_xlfn.IFNA(VLOOKUP($A3,'FL Ratio'!$A$3:$B$10,2,FALSE),0)*'FL Characterization'!K$2)</f>
        <v>110.87259211308324</v>
      </c>
      <c r="L3" s="2">
        <f>('[1]Pc, Summer, S3'!L3*Main!$B$5)+(_xlfn.IFNA(VLOOKUP($A3,'FL Ratio'!$A$3:$B$10,2,FALSE),0)*'FL Characterization'!L$2)</f>
        <v>110.45374391974342</v>
      </c>
      <c r="M3" s="2">
        <f>('[1]Pc, Summer, S3'!M3*Main!$B$5)+(_xlfn.IFNA(VLOOKUP($A3,'FL Ratio'!$A$3:$B$10,2,FALSE),0)*'FL Characterization'!M$2)</f>
        <v>117.79456433988915</v>
      </c>
      <c r="N3" s="2">
        <f>('[1]Pc, Summer, S3'!N3*Main!$B$5)+(_xlfn.IFNA(VLOOKUP($A3,'FL Ratio'!$A$3:$B$10,2,FALSE),0)*'FL Characterization'!N$2)</f>
        <v>118.18389960610214</v>
      </c>
      <c r="O3" s="2">
        <f>('[1]Pc, Summer, S3'!O3*Main!$B$5)+(_xlfn.IFNA(VLOOKUP($A3,'FL Ratio'!$A$3:$B$10,2,FALSE),0)*'FL Characterization'!O$2)</f>
        <v>119.06481980440226</v>
      </c>
      <c r="P3" s="2">
        <f>('[1]Pc, Summer, S3'!P3*Main!$B$5)+(_xlfn.IFNA(VLOOKUP($A3,'FL Ratio'!$A$3:$B$10,2,FALSE),0)*'FL Characterization'!P$2)</f>
        <v>113.3162289066189</v>
      </c>
      <c r="Q3" s="2">
        <f>('[1]Pc, Summer, S3'!Q3*Main!$B$5)+(_xlfn.IFNA(VLOOKUP($A3,'FL Ratio'!$A$3:$B$10,2,FALSE),0)*'FL Characterization'!Q$2)</f>
        <v>107.35240400365518</v>
      </c>
      <c r="R3" s="2">
        <f>('[1]Pc, Summer, S3'!R3*Main!$B$5)+(_xlfn.IFNA(VLOOKUP($A3,'FL Ratio'!$A$3:$B$10,2,FALSE),0)*'FL Characterization'!R$2)</f>
        <v>99.255209449492042</v>
      </c>
      <c r="S3" s="2">
        <f>('[1]Pc, Summer, S3'!S3*Main!$B$5)+(_xlfn.IFNA(VLOOKUP($A3,'FL Ratio'!$A$3:$B$10,2,FALSE),0)*'FL Characterization'!S$2)</f>
        <v>100.43108060704442</v>
      </c>
      <c r="T3" s="2">
        <f>('[1]Pc, Summer, S3'!T3*Main!$B$5)+(_xlfn.IFNA(VLOOKUP($A3,'FL Ratio'!$A$3:$B$10,2,FALSE),0)*'FL Characterization'!T$2)</f>
        <v>99.476750392219301</v>
      </c>
      <c r="U3" s="2">
        <f>('[1]Pc, Summer, S3'!U3*Main!$B$5)+(_xlfn.IFNA(VLOOKUP($A3,'FL Ratio'!$A$3:$B$10,2,FALSE),0)*'FL Characterization'!U$2)</f>
        <v>99.074306194483981</v>
      </c>
      <c r="V3" s="2">
        <f>('[1]Pc, Summer, S3'!V3*Main!$B$5)+(_xlfn.IFNA(VLOOKUP($A3,'FL Ratio'!$A$3:$B$10,2,FALSE),0)*'FL Characterization'!V$2)</f>
        <v>99.568512912875562</v>
      </c>
      <c r="W3" s="2">
        <f>('[1]Pc, Summer, S3'!W3*Main!$B$5)+(_xlfn.IFNA(VLOOKUP($A3,'FL Ratio'!$A$3:$B$10,2,FALSE),0)*'FL Characterization'!W$2)</f>
        <v>99.015752967017605</v>
      </c>
      <c r="X3" s="2">
        <f>('[1]Pc, Summer, S3'!X3*Main!$B$5)+(_xlfn.IFNA(VLOOKUP($A3,'FL Ratio'!$A$3:$B$10,2,FALSE),0)*'FL Characterization'!X$2)</f>
        <v>98.677371436336728</v>
      </c>
      <c r="Y3" s="2">
        <f>('[1]Pc, Summer, S3'!Y3*Main!$B$5)+(_xlfn.IFNA(VLOOKUP($A3,'FL Ratio'!$A$3:$B$10,2,FALSE),0)*'FL Characterization'!Y$2)</f>
        <v>93.429890514313996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110.48090189991488</v>
      </c>
      <c r="C4" s="2">
        <f>('[1]Pc, Summer, S3'!C4*Main!$B$5)+(_xlfn.IFNA(VLOOKUP($A4,'FL Ratio'!$A$3:$B$10,2,FALSE),0)*'FL Characterization'!C$2)</f>
        <v>98.078608737699511</v>
      </c>
      <c r="D4" s="2">
        <f>('[1]Pc, Summer, S3'!D4*Main!$B$5)+(_xlfn.IFNA(VLOOKUP($A4,'FL Ratio'!$A$3:$B$10,2,FALSE),0)*'FL Characterization'!D$2)</f>
        <v>92.465425838411335</v>
      </c>
      <c r="E4" s="2">
        <f>('[1]Pc, Summer, S3'!E4*Main!$B$5)+(_xlfn.IFNA(VLOOKUP($A4,'FL Ratio'!$A$3:$B$10,2,FALSE),0)*'FL Characterization'!E$2)</f>
        <v>89.431274795119549</v>
      </c>
      <c r="F4" s="2">
        <f>('[1]Pc, Summer, S3'!F4*Main!$B$5)+(_xlfn.IFNA(VLOOKUP($A4,'FL Ratio'!$A$3:$B$10,2,FALSE),0)*'FL Characterization'!F$2)</f>
        <v>93.671246411961121</v>
      </c>
      <c r="G4" s="2">
        <f>('[1]Pc, Summer, S3'!G4*Main!$B$5)+(_xlfn.IFNA(VLOOKUP($A4,'FL Ratio'!$A$3:$B$10,2,FALSE),0)*'FL Characterization'!G$2)</f>
        <v>85.537484706789826</v>
      </c>
      <c r="H4" s="2">
        <f>('[1]Pc, Summer, S3'!H4*Main!$B$5)+(_xlfn.IFNA(VLOOKUP($A4,'FL Ratio'!$A$3:$B$10,2,FALSE),0)*'FL Characterization'!H$2)</f>
        <v>100.48396862055144</v>
      </c>
      <c r="I4" s="2">
        <f>('[1]Pc, Summer, S3'!I4*Main!$B$5)+(_xlfn.IFNA(VLOOKUP($A4,'FL Ratio'!$A$3:$B$10,2,FALSE),0)*'FL Characterization'!I$2)</f>
        <v>112.67637745195044</v>
      </c>
      <c r="J4" s="2">
        <f>('[1]Pc, Summer, S3'!J4*Main!$B$5)+(_xlfn.IFNA(VLOOKUP($A4,'FL Ratio'!$A$3:$B$10,2,FALSE),0)*'FL Characterization'!J$2)</f>
        <v>126.76560178344593</v>
      </c>
      <c r="K4" s="2">
        <f>('[1]Pc, Summer, S3'!K4*Main!$B$5)+(_xlfn.IFNA(VLOOKUP($A4,'FL Ratio'!$A$3:$B$10,2,FALSE),0)*'FL Characterization'!K$2)</f>
        <v>136.28850715534608</v>
      </c>
      <c r="L4" s="2">
        <f>('[1]Pc, Summer, S3'!L4*Main!$B$5)+(_xlfn.IFNA(VLOOKUP($A4,'FL Ratio'!$A$3:$B$10,2,FALSE),0)*'FL Characterization'!L$2)</f>
        <v>140.25488009570157</v>
      </c>
      <c r="M4" s="2">
        <f>('[1]Pc, Summer, S3'!M4*Main!$B$5)+(_xlfn.IFNA(VLOOKUP($A4,'FL Ratio'!$A$3:$B$10,2,FALSE),0)*'FL Characterization'!M$2)</f>
        <v>142.59739606073629</v>
      </c>
      <c r="N4" s="2">
        <f>('[1]Pc, Summer, S3'!N4*Main!$B$5)+(_xlfn.IFNA(VLOOKUP($A4,'FL Ratio'!$A$3:$B$10,2,FALSE),0)*'FL Characterization'!N$2)</f>
        <v>145.77376756748995</v>
      </c>
      <c r="O4" s="2">
        <f>('[1]Pc, Summer, S3'!O4*Main!$B$5)+(_xlfn.IFNA(VLOOKUP($A4,'FL Ratio'!$A$3:$B$10,2,FALSE),0)*'FL Characterization'!O$2)</f>
        <v>147.84006405980341</v>
      </c>
      <c r="P4" s="2">
        <f>('[1]Pc, Summer, S3'!P4*Main!$B$5)+(_xlfn.IFNA(VLOOKUP($A4,'FL Ratio'!$A$3:$B$10,2,FALSE),0)*'FL Characterization'!P$2)</f>
        <v>148.47828525645633</v>
      </c>
      <c r="Q4" s="2">
        <f>('[1]Pc, Summer, S3'!Q4*Main!$B$5)+(_xlfn.IFNA(VLOOKUP($A4,'FL Ratio'!$A$3:$B$10,2,FALSE),0)*'FL Characterization'!Q$2)</f>
        <v>142.92417888316945</v>
      </c>
      <c r="R4" s="2">
        <f>('[1]Pc, Summer, S3'!R4*Main!$B$5)+(_xlfn.IFNA(VLOOKUP($A4,'FL Ratio'!$A$3:$B$10,2,FALSE),0)*'FL Characterization'!R$2)</f>
        <v>142.10722893431972</v>
      </c>
      <c r="S4" s="2">
        <f>('[1]Pc, Summer, S3'!S4*Main!$B$5)+(_xlfn.IFNA(VLOOKUP($A4,'FL Ratio'!$A$3:$B$10,2,FALSE),0)*'FL Characterization'!S$2)</f>
        <v>137.78692936295775</v>
      </c>
      <c r="T4" s="2">
        <f>('[1]Pc, Summer, S3'!T4*Main!$B$5)+(_xlfn.IFNA(VLOOKUP($A4,'FL Ratio'!$A$3:$B$10,2,FALSE),0)*'FL Characterization'!T$2)</f>
        <v>137.54542096744552</v>
      </c>
      <c r="U4" s="2">
        <f>('[1]Pc, Summer, S3'!U4*Main!$B$5)+(_xlfn.IFNA(VLOOKUP($A4,'FL Ratio'!$A$3:$B$10,2,FALSE),0)*'FL Characterization'!U$2)</f>
        <v>138.26269228397243</v>
      </c>
      <c r="V4" s="2">
        <f>('[1]Pc, Summer, S3'!V4*Main!$B$5)+(_xlfn.IFNA(VLOOKUP($A4,'FL Ratio'!$A$3:$B$10,2,FALSE),0)*'FL Characterization'!V$2)</f>
        <v>137.62818492332937</v>
      </c>
      <c r="W4" s="2">
        <f>('[1]Pc, Summer, S3'!W4*Main!$B$5)+(_xlfn.IFNA(VLOOKUP($A4,'FL Ratio'!$A$3:$B$10,2,FALSE),0)*'FL Characterization'!W$2)</f>
        <v>141.95724443238853</v>
      </c>
      <c r="X4" s="2">
        <f>('[1]Pc, Summer, S3'!X4*Main!$B$5)+(_xlfn.IFNA(VLOOKUP($A4,'FL Ratio'!$A$3:$B$10,2,FALSE),0)*'FL Characterization'!X$2)</f>
        <v>141.90287461863966</v>
      </c>
      <c r="Y4" s="2">
        <f>('[1]Pc, Summer, S3'!Y4*Main!$B$5)+(_xlfn.IFNA(VLOOKUP($A4,'FL Ratio'!$A$3:$B$10,2,FALSE),0)*'FL Characterization'!Y$2)</f>
        <v>128.09601255678012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-25.527732216452584</v>
      </c>
      <c r="C2" s="2">
        <f>('[1]Qc, Summer, S1'!C2*Main!$B$5)</f>
        <v>-33.189186441042544</v>
      </c>
      <c r="D2" s="2">
        <f>('[1]Qc, Summer, S1'!D2*Main!$B$5)</f>
        <v>-36.58088848375241</v>
      </c>
      <c r="E2" s="2">
        <f>('[1]Qc, Summer, S1'!E2*Main!$B$5)</f>
        <v>-33.381977239270519</v>
      </c>
      <c r="F2" s="2">
        <f>('[1]Qc, Summer, S1'!F2*Main!$B$5)</f>
        <v>-35.780988367657649</v>
      </c>
      <c r="G2" s="2">
        <f>('[1]Qc, Summer, S1'!G2*Main!$B$5)</f>
        <v>-36.605701198439014</v>
      </c>
      <c r="H2" s="2">
        <f>('[1]Qc, Summer, S1'!H2*Main!$B$5)</f>
        <v>-31.725805610003313</v>
      </c>
      <c r="I2" s="2">
        <f>('[1]Qc, Summer, S1'!I2*Main!$B$5)</f>
        <v>-4.9358225769271025</v>
      </c>
      <c r="J2" s="2">
        <f>('[1]Qc, Summer, S1'!J2*Main!$B$5)</f>
        <v>15.843627275909338</v>
      </c>
      <c r="K2" s="2">
        <f>('[1]Qc, Summer, S1'!K2*Main!$B$5)</f>
        <v>23.065241674835907</v>
      </c>
      <c r="L2" s="2">
        <f>('[1]Qc, Summer, S1'!L2*Main!$B$5)</f>
        <v>18.131342039070464</v>
      </c>
      <c r="M2" s="2">
        <f>('[1]Qc, Summer, S1'!M2*Main!$B$5)</f>
        <v>24.151445425431227</v>
      </c>
      <c r="N2" s="2">
        <f>('[1]Qc, Summer, S1'!N2*Main!$B$5)</f>
        <v>21.432472679040281</v>
      </c>
      <c r="O2" s="2">
        <f>('[1]Qc, Summer, S1'!O2*Main!$B$5)</f>
        <v>22.077778402248633</v>
      </c>
      <c r="P2" s="2">
        <f>('[1]Qc, Summer, S1'!P2*Main!$B$5)</f>
        <v>11.391323425928023</v>
      </c>
      <c r="Q2" s="2">
        <f>('[1]Qc, Summer, S1'!Q2*Main!$B$5)</f>
        <v>2.8798644543271608</v>
      </c>
      <c r="R2" s="2">
        <f>('[1]Qc, Summer, S1'!R2*Main!$B$5)</f>
        <v>6.40655089882822</v>
      </c>
      <c r="S2" s="2">
        <f>('[1]Qc, Summer, S1'!S2*Main!$B$5)</f>
        <v>7.7817442749645727</v>
      </c>
      <c r="T2" s="2">
        <f>('[1]Qc, Summer, S1'!T2*Main!$B$5)</f>
        <v>4.6882078698028993</v>
      </c>
      <c r="U2" s="2">
        <f>('[1]Qc, Summer, S1'!U2*Main!$B$5)</f>
        <v>-0.87456861642065065</v>
      </c>
      <c r="V2" s="2">
        <f>('[1]Qc, Summer, S1'!V2*Main!$B$5)</f>
        <v>-3.4141753932875591</v>
      </c>
      <c r="W2" s="2">
        <f>('[1]Qc, Summer, S1'!W2*Main!$B$5)</f>
        <v>-2.3753302773238394</v>
      </c>
      <c r="X2" s="2">
        <f>('[1]Qc, Summer, S1'!X2*Main!$B$5)</f>
        <v>-11.39147268266956</v>
      </c>
      <c r="Y2" s="2">
        <f>('[1]Qc, Summer, S1'!Y2*Main!$B$5)</f>
        <v>-15.419285779487932</v>
      </c>
    </row>
    <row r="3" spans="1:25" x14ac:dyDescent="0.3">
      <c r="A3">
        <v>2</v>
      </c>
      <c r="B3" s="2">
        <f>('[1]Qc, Summer, S1'!B3*Main!$B$5)</f>
        <v>-32.307459864954978</v>
      </c>
      <c r="C3" s="2">
        <f>('[1]Qc, Summer, S1'!C3*Main!$B$5)</f>
        <v>-32.307459864954978</v>
      </c>
      <c r="D3" s="2">
        <f>('[1]Qc, Summer, S1'!D3*Main!$B$5)</f>
        <v>-37.507055631566907</v>
      </c>
      <c r="E3" s="2">
        <f>('[1]Qc, Summer, S1'!E3*Main!$B$5)</f>
        <v>-42.706651398178849</v>
      </c>
      <c r="F3" s="2">
        <f>('[1]Qc, Summer, S1'!F3*Main!$B$5)</f>
        <v>-42.706651398178849</v>
      </c>
      <c r="G3" s="2">
        <f>('[1]Qc, Summer, S1'!G3*Main!$B$5)</f>
        <v>-42.706651398178849</v>
      </c>
      <c r="H3" s="2">
        <f>('[1]Qc, Summer, S1'!H3*Main!$B$5)</f>
        <v>-17.028659333459718</v>
      </c>
      <c r="I3" s="2">
        <f>('[1]Qc, Summer, S1'!I3*Main!$B$5)</f>
        <v>3.529742231234037</v>
      </c>
      <c r="J3" s="2">
        <f>('[1]Qc, Summer, S1'!J3*Main!$B$5)</f>
        <v>11.209158011732098</v>
      </c>
      <c r="K3" s="2">
        <f>('[1]Qc, Summer, S1'!K3*Main!$B$5)</f>
        <v>11.209158011732098</v>
      </c>
      <c r="L3" s="2">
        <f>('[1]Qc, Summer, S1'!L3*Main!$B$5)</f>
        <v>10.249214934533395</v>
      </c>
      <c r="M3" s="2">
        <f>('[1]Qc, Summer, S1'!M3*Main!$B$5)</f>
        <v>14.408870892451434</v>
      </c>
      <c r="N3" s="2">
        <f>('[1]Qc, Summer, S1'!N3*Main!$B$5)</f>
        <v>19.528469927568182</v>
      </c>
      <c r="O3" s="2">
        <f>('[1]Qc, Summer, S1'!O3*Main!$B$5)</f>
        <v>20.128445143541747</v>
      </c>
      <c r="P3" s="2">
        <f>('[1]Qc, Summer, S1'!P3*Main!$B$5)</f>
        <v>11.289146118055802</v>
      </c>
      <c r="Q3" s="2">
        <f>('[1]Qc, Summer, S1'!Q3*Main!$B$5)</f>
        <v>8.8093260591296154</v>
      </c>
      <c r="R3" s="2">
        <f>('[1]Qc, Summer, S1'!R3*Main!$B$5)</f>
        <v>-1.4298721011839963</v>
      </c>
      <c r="S3" s="2">
        <f>('[1]Qc, Summer, S1'!S3*Main!$B$5)</f>
        <v>-1.4298721011839963</v>
      </c>
      <c r="T3" s="2">
        <f>('[1]Qc, Summer, S1'!T3*Main!$B$5)</f>
        <v>-1.4298721011839963</v>
      </c>
      <c r="U3" s="2">
        <f>('[1]Qc, Summer, S1'!U3*Main!$B$5)</f>
        <v>-1.4298721011839963</v>
      </c>
      <c r="V3" s="2">
        <f>('[1]Qc, Summer, S1'!V3*Main!$B$5)</f>
        <v>-9.1092964618134857</v>
      </c>
      <c r="W3" s="2">
        <f>('[1]Qc, Summer, S1'!W3*Main!$B$5)</f>
        <v>-11.669104582023314</v>
      </c>
      <c r="X3" s="2">
        <f>('[1]Qc, Summer, S1'!X3*Main!$B$5)</f>
        <v>-32.627412290249794</v>
      </c>
      <c r="Y3" s="2">
        <f>('[1]Qc, Summer, S1'!Y3*Main!$B$5)</f>
        <v>-32.627412290249794</v>
      </c>
    </row>
    <row r="4" spans="1:25" x14ac:dyDescent="0.3">
      <c r="A4">
        <v>3</v>
      </c>
      <c r="B4" s="2">
        <f>('[1]Qc, Summer, S1'!B4*Main!$B$5)</f>
        <v>26.079431788454059</v>
      </c>
      <c r="C4" s="2">
        <f>('[1]Qc, Summer, S1'!C4*Main!$B$5)</f>
        <v>19.981898336515425</v>
      </c>
      <c r="D4" s="2">
        <f>('[1]Qc, Summer, S1'!D4*Main!$B$5)</f>
        <v>18.935841726991139</v>
      </c>
      <c r="E4" s="2">
        <f>('[1]Qc, Summer, S1'!E4*Main!$B$5)</f>
        <v>16.538070243317634</v>
      </c>
      <c r="F4" s="2">
        <f>('[1]Qc, Summer, S1'!F4*Main!$B$5)</f>
        <v>19.038591991413316</v>
      </c>
      <c r="G4" s="2">
        <f>('[1]Qc, Summer, S1'!G4*Main!$B$5)</f>
        <v>8.836105625285775</v>
      </c>
      <c r="H4" s="2">
        <f>('[1]Qc, Summer, S1'!H4*Main!$B$5)</f>
        <v>15.416940697584776</v>
      </c>
      <c r="I4" s="2">
        <f>('[1]Qc, Summer, S1'!I4*Main!$B$5)</f>
        <v>29.625473098848222</v>
      </c>
      <c r="J4" s="2">
        <f>('[1]Qc, Summer, S1'!J4*Main!$B$5)</f>
        <v>43.096019686353664</v>
      </c>
      <c r="K4" s="2">
        <f>('[1]Qc, Summer, S1'!K4*Main!$B$5)</f>
        <v>51.210057915216147</v>
      </c>
      <c r="L4" s="2">
        <f>('[1]Qc, Summer, S1'!L4*Main!$B$5)</f>
        <v>55.905620214268374</v>
      </c>
      <c r="M4" s="2">
        <f>('[1]Qc, Summer, S1'!M4*Main!$B$5)</f>
        <v>57.946672835101403</v>
      </c>
      <c r="N4" s="2">
        <f>('[1]Qc, Summer, S1'!N4*Main!$B$5)</f>
        <v>60.551374374184277</v>
      </c>
      <c r="O4" s="2">
        <f>('[1]Qc, Summer, S1'!O4*Main!$B$5)</f>
        <v>61.009501997398353</v>
      </c>
      <c r="P4" s="2">
        <f>('[1]Qc, Summer, S1'!P4*Main!$B$5)</f>
        <v>60.576457785051545</v>
      </c>
      <c r="Q4" s="2">
        <f>('[1]Qc, Summer, S1'!Q4*Main!$B$5)</f>
        <v>58.559954198446043</v>
      </c>
      <c r="R4" s="2">
        <f>('[1]Qc, Summer, S1'!R4*Main!$B$5)</f>
        <v>55.729138471904747</v>
      </c>
      <c r="S4" s="2">
        <f>('[1]Qc, Summer, S1'!S4*Main!$B$5)</f>
        <v>49.453335449951567</v>
      </c>
      <c r="T4" s="2">
        <f>('[1]Qc, Summer, S1'!T4*Main!$B$5)</f>
        <v>49.224538315437925</v>
      </c>
      <c r="U4" s="2">
        <f>('[1]Qc, Summer, S1'!U4*Main!$B$5)</f>
        <v>46.827394907823546</v>
      </c>
      <c r="V4" s="2">
        <f>('[1]Qc, Summer, S1'!V4*Main!$B$5)</f>
        <v>42.210124242119115</v>
      </c>
      <c r="W4" s="2">
        <f>('[1]Qc, Summer, S1'!W4*Main!$B$5)</f>
        <v>50.601695725606852</v>
      </c>
      <c r="X4" s="2">
        <f>('[1]Qc, Summer, S1'!X4*Main!$B$5)</f>
        <v>45.340961221278391</v>
      </c>
      <c r="Y4" s="2">
        <f>('[1]Qc, Summer, S1'!Y4*Main!$B$5)</f>
        <v>36.488580144192831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-25.527732216452584</v>
      </c>
      <c r="C2" s="2">
        <f>('[1]Qc, Summer, S1'!C2*Main!$B$5)</f>
        <v>-33.189186441042544</v>
      </c>
      <c r="D2" s="2">
        <f>('[1]Qc, Summer, S1'!D2*Main!$B$5)</f>
        <v>-36.58088848375241</v>
      </c>
      <c r="E2" s="2">
        <f>('[1]Qc, Summer, S1'!E2*Main!$B$5)</f>
        <v>-33.381977239270519</v>
      </c>
      <c r="F2" s="2">
        <f>('[1]Qc, Summer, S1'!F2*Main!$B$5)</f>
        <v>-35.780988367657649</v>
      </c>
      <c r="G2" s="2">
        <f>('[1]Qc, Summer, S1'!G2*Main!$B$5)</f>
        <v>-36.605701198439014</v>
      </c>
      <c r="H2" s="2">
        <f>('[1]Qc, Summer, S1'!H2*Main!$B$5)</f>
        <v>-31.725805610003313</v>
      </c>
      <c r="I2" s="2">
        <f>('[1]Qc, Summer, S1'!I2*Main!$B$5)</f>
        <v>-4.9358225769271025</v>
      </c>
      <c r="J2" s="2">
        <f>('[1]Qc, Summer, S1'!J2*Main!$B$5)</f>
        <v>15.843627275909338</v>
      </c>
      <c r="K2" s="2">
        <f>('[1]Qc, Summer, S1'!K2*Main!$B$5)</f>
        <v>23.065241674835907</v>
      </c>
      <c r="L2" s="2">
        <f>('[1]Qc, Summer, S1'!L2*Main!$B$5)</f>
        <v>18.131342039070464</v>
      </c>
      <c r="M2" s="2">
        <f>('[1]Qc, Summer, S1'!M2*Main!$B$5)</f>
        <v>24.151445425431227</v>
      </c>
      <c r="N2" s="2">
        <f>('[1]Qc, Summer, S1'!N2*Main!$B$5)</f>
        <v>21.432472679040281</v>
      </c>
      <c r="O2" s="2">
        <f>('[1]Qc, Summer, S1'!O2*Main!$B$5)</f>
        <v>22.077778402248633</v>
      </c>
      <c r="P2" s="2">
        <f>('[1]Qc, Summer, S1'!P2*Main!$B$5)</f>
        <v>11.391323425928023</v>
      </c>
      <c r="Q2" s="2">
        <f>('[1]Qc, Summer, S1'!Q2*Main!$B$5)</f>
        <v>2.8798644543271608</v>
      </c>
      <c r="R2" s="2">
        <f>('[1]Qc, Summer, S1'!R2*Main!$B$5)</f>
        <v>6.40655089882822</v>
      </c>
      <c r="S2" s="2">
        <f>('[1]Qc, Summer, S1'!S2*Main!$B$5)</f>
        <v>7.7817442749645727</v>
      </c>
      <c r="T2" s="2">
        <f>('[1]Qc, Summer, S1'!T2*Main!$B$5)</f>
        <v>4.6882078698028993</v>
      </c>
      <c r="U2" s="2">
        <f>('[1]Qc, Summer, S1'!U2*Main!$B$5)</f>
        <v>-0.87456861642065065</v>
      </c>
      <c r="V2" s="2">
        <f>('[1]Qc, Summer, S1'!V2*Main!$B$5)</f>
        <v>-3.4141753932875591</v>
      </c>
      <c r="W2" s="2">
        <f>('[1]Qc, Summer, S1'!W2*Main!$B$5)</f>
        <v>-2.3753302773238394</v>
      </c>
      <c r="X2" s="2">
        <f>('[1]Qc, Summer, S1'!X2*Main!$B$5)</f>
        <v>-11.39147268266956</v>
      </c>
      <c r="Y2" s="2">
        <f>('[1]Qc, Summer, S1'!Y2*Main!$B$5)</f>
        <v>-15.419285779487932</v>
      </c>
    </row>
    <row r="3" spans="1:25" x14ac:dyDescent="0.3">
      <c r="A3">
        <v>2</v>
      </c>
      <c r="B3" s="2">
        <f>('[1]Qc, Summer, S1'!B3*Main!$B$5)</f>
        <v>-32.307459864954978</v>
      </c>
      <c r="C3" s="2">
        <f>('[1]Qc, Summer, S1'!C3*Main!$B$5)</f>
        <v>-32.307459864954978</v>
      </c>
      <c r="D3" s="2">
        <f>('[1]Qc, Summer, S1'!D3*Main!$B$5)</f>
        <v>-37.507055631566907</v>
      </c>
      <c r="E3" s="2">
        <f>('[1]Qc, Summer, S1'!E3*Main!$B$5)</f>
        <v>-42.706651398178849</v>
      </c>
      <c r="F3" s="2">
        <f>('[1]Qc, Summer, S1'!F3*Main!$B$5)</f>
        <v>-42.706651398178849</v>
      </c>
      <c r="G3" s="2">
        <f>('[1]Qc, Summer, S1'!G3*Main!$B$5)</f>
        <v>-42.706651398178849</v>
      </c>
      <c r="H3" s="2">
        <f>('[1]Qc, Summer, S1'!H3*Main!$B$5)</f>
        <v>-17.028659333459718</v>
      </c>
      <c r="I3" s="2">
        <f>('[1]Qc, Summer, S1'!I3*Main!$B$5)</f>
        <v>3.529742231234037</v>
      </c>
      <c r="J3" s="2">
        <f>('[1]Qc, Summer, S1'!J3*Main!$B$5)</f>
        <v>11.209158011732098</v>
      </c>
      <c r="K3" s="2">
        <f>('[1]Qc, Summer, S1'!K3*Main!$B$5)</f>
        <v>11.209158011732098</v>
      </c>
      <c r="L3" s="2">
        <f>('[1]Qc, Summer, S1'!L3*Main!$B$5)</f>
        <v>10.249214934533395</v>
      </c>
      <c r="M3" s="2">
        <f>('[1]Qc, Summer, S1'!M3*Main!$B$5)</f>
        <v>14.408870892451434</v>
      </c>
      <c r="N3" s="2">
        <f>('[1]Qc, Summer, S1'!N3*Main!$B$5)</f>
        <v>19.528469927568182</v>
      </c>
      <c r="O3" s="2">
        <f>('[1]Qc, Summer, S1'!O3*Main!$B$5)</f>
        <v>20.128445143541747</v>
      </c>
      <c r="P3" s="2">
        <f>('[1]Qc, Summer, S1'!P3*Main!$B$5)</f>
        <v>11.289146118055802</v>
      </c>
      <c r="Q3" s="2">
        <f>('[1]Qc, Summer, S1'!Q3*Main!$B$5)</f>
        <v>8.8093260591296154</v>
      </c>
      <c r="R3" s="2">
        <f>('[1]Qc, Summer, S1'!R3*Main!$B$5)</f>
        <v>-1.4298721011839963</v>
      </c>
      <c r="S3" s="2">
        <f>('[1]Qc, Summer, S1'!S3*Main!$B$5)</f>
        <v>-1.4298721011839963</v>
      </c>
      <c r="T3" s="2">
        <f>('[1]Qc, Summer, S1'!T3*Main!$B$5)</f>
        <v>-1.4298721011839963</v>
      </c>
      <c r="U3" s="2">
        <f>('[1]Qc, Summer, S1'!U3*Main!$B$5)</f>
        <v>-1.4298721011839963</v>
      </c>
      <c r="V3" s="2">
        <f>('[1]Qc, Summer, S1'!V3*Main!$B$5)</f>
        <v>-9.1092964618134857</v>
      </c>
      <c r="W3" s="2">
        <f>('[1]Qc, Summer, S1'!W3*Main!$B$5)</f>
        <v>-11.669104582023314</v>
      </c>
      <c r="X3" s="2">
        <f>('[1]Qc, Summer, S1'!X3*Main!$B$5)</f>
        <v>-32.627412290249794</v>
      </c>
      <c r="Y3" s="2">
        <f>('[1]Qc, Summer, S1'!Y3*Main!$B$5)</f>
        <v>-32.627412290249794</v>
      </c>
    </row>
    <row r="4" spans="1:25" x14ac:dyDescent="0.3">
      <c r="A4">
        <v>3</v>
      </c>
      <c r="B4" s="2">
        <f>('[1]Qc, Summer, S1'!B4*Main!$B$5)</f>
        <v>26.079431788454059</v>
      </c>
      <c r="C4" s="2">
        <f>('[1]Qc, Summer, S1'!C4*Main!$B$5)</f>
        <v>19.981898336515425</v>
      </c>
      <c r="D4" s="2">
        <f>('[1]Qc, Summer, S1'!D4*Main!$B$5)</f>
        <v>18.935841726991139</v>
      </c>
      <c r="E4" s="2">
        <f>('[1]Qc, Summer, S1'!E4*Main!$B$5)</f>
        <v>16.538070243317634</v>
      </c>
      <c r="F4" s="2">
        <f>('[1]Qc, Summer, S1'!F4*Main!$B$5)</f>
        <v>19.038591991413316</v>
      </c>
      <c r="G4" s="2">
        <f>('[1]Qc, Summer, S1'!G4*Main!$B$5)</f>
        <v>8.836105625285775</v>
      </c>
      <c r="H4" s="2">
        <f>('[1]Qc, Summer, S1'!H4*Main!$B$5)</f>
        <v>15.416940697584776</v>
      </c>
      <c r="I4" s="2">
        <f>('[1]Qc, Summer, S1'!I4*Main!$B$5)</f>
        <v>29.625473098848222</v>
      </c>
      <c r="J4" s="2">
        <f>('[1]Qc, Summer, S1'!J4*Main!$B$5)</f>
        <v>43.096019686353664</v>
      </c>
      <c r="K4" s="2">
        <f>('[1]Qc, Summer, S1'!K4*Main!$B$5)</f>
        <v>51.210057915216147</v>
      </c>
      <c r="L4" s="2">
        <f>('[1]Qc, Summer, S1'!L4*Main!$B$5)</f>
        <v>55.905620214268374</v>
      </c>
      <c r="M4" s="2">
        <f>('[1]Qc, Summer, S1'!M4*Main!$B$5)</f>
        <v>57.946672835101403</v>
      </c>
      <c r="N4" s="2">
        <f>('[1]Qc, Summer, S1'!N4*Main!$B$5)</f>
        <v>60.551374374184277</v>
      </c>
      <c r="O4" s="2">
        <f>('[1]Qc, Summer, S1'!O4*Main!$B$5)</f>
        <v>61.009501997398353</v>
      </c>
      <c r="P4" s="2">
        <f>('[1]Qc, Summer, S1'!P4*Main!$B$5)</f>
        <v>60.576457785051545</v>
      </c>
      <c r="Q4" s="2">
        <f>('[1]Qc, Summer, S1'!Q4*Main!$B$5)</f>
        <v>58.559954198446043</v>
      </c>
      <c r="R4" s="2">
        <f>('[1]Qc, Summer, S1'!R4*Main!$B$5)</f>
        <v>55.729138471904747</v>
      </c>
      <c r="S4" s="2">
        <f>('[1]Qc, Summer, S1'!S4*Main!$B$5)</f>
        <v>49.453335449951567</v>
      </c>
      <c r="T4" s="2">
        <f>('[1]Qc, Summer, S1'!T4*Main!$B$5)</f>
        <v>49.224538315437925</v>
      </c>
      <c r="U4" s="2">
        <f>('[1]Qc, Summer, S1'!U4*Main!$B$5)</f>
        <v>46.827394907823546</v>
      </c>
      <c r="V4" s="2">
        <f>('[1]Qc, Summer, S1'!V4*Main!$B$5)</f>
        <v>42.210124242119115</v>
      </c>
      <c r="W4" s="2">
        <f>('[1]Qc, Summer, S1'!W4*Main!$B$5)</f>
        <v>50.601695725606852</v>
      </c>
      <c r="X4" s="2">
        <f>('[1]Qc, Summer, S1'!X4*Main!$B$5)</f>
        <v>45.340961221278391</v>
      </c>
      <c r="Y4" s="2">
        <f>('[1]Qc, Summer, S1'!Y4*Main!$B$5)</f>
        <v>36.488580144192831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-25.527732216452584</v>
      </c>
      <c r="C2" s="2">
        <f>('[1]Qc, Summer, S1'!C2*Main!$B$5)</f>
        <v>-33.189186441042544</v>
      </c>
      <c r="D2" s="2">
        <f>('[1]Qc, Summer, S1'!D2*Main!$B$5)</f>
        <v>-36.58088848375241</v>
      </c>
      <c r="E2" s="2">
        <f>('[1]Qc, Summer, S1'!E2*Main!$B$5)</f>
        <v>-33.381977239270519</v>
      </c>
      <c r="F2" s="2">
        <f>('[1]Qc, Summer, S1'!F2*Main!$B$5)</f>
        <v>-35.780988367657649</v>
      </c>
      <c r="G2" s="2">
        <f>('[1]Qc, Summer, S1'!G2*Main!$B$5)</f>
        <v>-36.605701198439014</v>
      </c>
      <c r="H2" s="2">
        <f>('[1]Qc, Summer, S1'!H2*Main!$B$5)</f>
        <v>-31.725805610003313</v>
      </c>
      <c r="I2" s="2">
        <f>('[1]Qc, Summer, S1'!I2*Main!$B$5)</f>
        <v>-4.9358225769271025</v>
      </c>
      <c r="J2" s="2">
        <f>('[1]Qc, Summer, S1'!J2*Main!$B$5)</f>
        <v>15.843627275909338</v>
      </c>
      <c r="K2" s="2">
        <f>('[1]Qc, Summer, S1'!K2*Main!$B$5)</f>
        <v>23.065241674835907</v>
      </c>
      <c r="L2" s="2">
        <f>('[1]Qc, Summer, S1'!L2*Main!$B$5)</f>
        <v>18.131342039070464</v>
      </c>
      <c r="M2" s="2">
        <f>('[1]Qc, Summer, S1'!M2*Main!$B$5)</f>
        <v>24.151445425431227</v>
      </c>
      <c r="N2" s="2">
        <f>('[1]Qc, Summer, S1'!N2*Main!$B$5)</f>
        <v>21.432472679040281</v>
      </c>
      <c r="O2" s="2">
        <f>('[1]Qc, Summer, S1'!O2*Main!$B$5)</f>
        <v>22.077778402248633</v>
      </c>
      <c r="P2" s="2">
        <f>('[1]Qc, Summer, S1'!P2*Main!$B$5)</f>
        <v>11.391323425928023</v>
      </c>
      <c r="Q2" s="2">
        <f>('[1]Qc, Summer, S1'!Q2*Main!$B$5)</f>
        <v>2.8798644543271608</v>
      </c>
      <c r="R2" s="2">
        <f>('[1]Qc, Summer, S1'!R2*Main!$B$5)</f>
        <v>6.40655089882822</v>
      </c>
      <c r="S2" s="2">
        <f>('[1]Qc, Summer, S1'!S2*Main!$B$5)</f>
        <v>7.7817442749645727</v>
      </c>
      <c r="T2" s="2">
        <f>('[1]Qc, Summer, S1'!T2*Main!$B$5)</f>
        <v>4.6882078698028993</v>
      </c>
      <c r="U2" s="2">
        <f>('[1]Qc, Summer, S1'!U2*Main!$B$5)</f>
        <v>-0.87456861642065065</v>
      </c>
      <c r="V2" s="2">
        <f>('[1]Qc, Summer, S1'!V2*Main!$B$5)</f>
        <v>-3.4141753932875591</v>
      </c>
      <c r="W2" s="2">
        <f>('[1]Qc, Summer, S1'!W2*Main!$B$5)</f>
        <v>-2.3753302773238394</v>
      </c>
      <c r="X2" s="2">
        <f>('[1]Qc, Summer, S1'!X2*Main!$B$5)</f>
        <v>-11.39147268266956</v>
      </c>
      <c r="Y2" s="2">
        <f>('[1]Qc, Summer, S1'!Y2*Main!$B$5)</f>
        <v>-15.419285779487932</v>
      </c>
    </row>
    <row r="3" spans="1:25" x14ac:dyDescent="0.3">
      <c r="A3">
        <v>2</v>
      </c>
      <c r="B3" s="2">
        <f>('[1]Qc, Summer, S1'!B3*Main!$B$5)</f>
        <v>-32.307459864954978</v>
      </c>
      <c r="C3" s="2">
        <f>('[1]Qc, Summer, S1'!C3*Main!$B$5)</f>
        <v>-32.307459864954978</v>
      </c>
      <c r="D3" s="2">
        <f>('[1]Qc, Summer, S1'!D3*Main!$B$5)</f>
        <v>-37.507055631566907</v>
      </c>
      <c r="E3" s="2">
        <f>('[1]Qc, Summer, S1'!E3*Main!$B$5)</f>
        <v>-42.706651398178849</v>
      </c>
      <c r="F3" s="2">
        <f>('[1]Qc, Summer, S1'!F3*Main!$B$5)</f>
        <v>-42.706651398178849</v>
      </c>
      <c r="G3" s="2">
        <f>('[1]Qc, Summer, S1'!G3*Main!$B$5)</f>
        <v>-42.706651398178849</v>
      </c>
      <c r="H3" s="2">
        <f>('[1]Qc, Summer, S1'!H3*Main!$B$5)</f>
        <v>-17.028659333459718</v>
      </c>
      <c r="I3" s="2">
        <f>('[1]Qc, Summer, S1'!I3*Main!$B$5)</f>
        <v>3.529742231234037</v>
      </c>
      <c r="J3" s="2">
        <f>('[1]Qc, Summer, S1'!J3*Main!$B$5)</f>
        <v>11.209158011732098</v>
      </c>
      <c r="K3" s="2">
        <f>('[1]Qc, Summer, S1'!K3*Main!$B$5)</f>
        <v>11.209158011732098</v>
      </c>
      <c r="L3" s="2">
        <f>('[1]Qc, Summer, S1'!L3*Main!$B$5)</f>
        <v>10.249214934533395</v>
      </c>
      <c r="M3" s="2">
        <f>('[1]Qc, Summer, S1'!M3*Main!$B$5)</f>
        <v>14.408870892451434</v>
      </c>
      <c r="N3" s="2">
        <f>('[1]Qc, Summer, S1'!N3*Main!$B$5)</f>
        <v>19.528469927568182</v>
      </c>
      <c r="O3" s="2">
        <f>('[1]Qc, Summer, S1'!O3*Main!$B$5)</f>
        <v>20.128445143541747</v>
      </c>
      <c r="P3" s="2">
        <f>('[1]Qc, Summer, S1'!P3*Main!$B$5)</f>
        <v>11.289146118055802</v>
      </c>
      <c r="Q3" s="2">
        <f>('[1]Qc, Summer, S1'!Q3*Main!$B$5)</f>
        <v>8.8093260591296154</v>
      </c>
      <c r="R3" s="2">
        <f>('[1]Qc, Summer, S1'!R3*Main!$B$5)</f>
        <v>-1.4298721011839963</v>
      </c>
      <c r="S3" s="2">
        <f>('[1]Qc, Summer, S1'!S3*Main!$B$5)</f>
        <v>-1.4298721011839963</v>
      </c>
      <c r="T3" s="2">
        <f>('[1]Qc, Summer, S1'!T3*Main!$B$5)</f>
        <v>-1.4298721011839963</v>
      </c>
      <c r="U3" s="2">
        <f>('[1]Qc, Summer, S1'!U3*Main!$B$5)</f>
        <v>-1.4298721011839963</v>
      </c>
      <c r="V3" s="2">
        <f>('[1]Qc, Summer, S1'!V3*Main!$B$5)</f>
        <v>-9.1092964618134857</v>
      </c>
      <c r="W3" s="2">
        <f>('[1]Qc, Summer, S1'!W3*Main!$B$5)</f>
        <v>-11.669104582023314</v>
      </c>
      <c r="X3" s="2">
        <f>('[1]Qc, Summer, S1'!X3*Main!$B$5)</f>
        <v>-32.627412290249794</v>
      </c>
      <c r="Y3" s="2">
        <f>('[1]Qc, Summer, S1'!Y3*Main!$B$5)</f>
        <v>-32.627412290249794</v>
      </c>
    </row>
    <row r="4" spans="1:25" x14ac:dyDescent="0.3">
      <c r="A4">
        <v>3</v>
      </c>
      <c r="B4" s="2">
        <f>('[1]Qc, Summer, S1'!B4*Main!$B$5)</f>
        <v>26.079431788454059</v>
      </c>
      <c r="C4" s="2">
        <f>('[1]Qc, Summer, S1'!C4*Main!$B$5)</f>
        <v>19.981898336515425</v>
      </c>
      <c r="D4" s="2">
        <f>('[1]Qc, Summer, S1'!D4*Main!$B$5)</f>
        <v>18.935841726991139</v>
      </c>
      <c r="E4" s="2">
        <f>('[1]Qc, Summer, S1'!E4*Main!$B$5)</f>
        <v>16.538070243317634</v>
      </c>
      <c r="F4" s="2">
        <f>('[1]Qc, Summer, S1'!F4*Main!$B$5)</f>
        <v>19.038591991413316</v>
      </c>
      <c r="G4" s="2">
        <f>('[1]Qc, Summer, S1'!G4*Main!$B$5)</f>
        <v>8.836105625285775</v>
      </c>
      <c r="H4" s="2">
        <f>('[1]Qc, Summer, S1'!H4*Main!$B$5)</f>
        <v>15.416940697584776</v>
      </c>
      <c r="I4" s="2">
        <f>('[1]Qc, Summer, S1'!I4*Main!$B$5)</f>
        <v>29.625473098848222</v>
      </c>
      <c r="J4" s="2">
        <f>('[1]Qc, Summer, S1'!J4*Main!$B$5)</f>
        <v>43.096019686353664</v>
      </c>
      <c r="K4" s="2">
        <f>('[1]Qc, Summer, S1'!K4*Main!$B$5)</f>
        <v>51.210057915216147</v>
      </c>
      <c r="L4" s="2">
        <f>('[1]Qc, Summer, S1'!L4*Main!$B$5)</f>
        <v>55.905620214268374</v>
      </c>
      <c r="M4" s="2">
        <f>('[1]Qc, Summer, S1'!M4*Main!$B$5)</f>
        <v>57.946672835101403</v>
      </c>
      <c r="N4" s="2">
        <f>('[1]Qc, Summer, S1'!N4*Main!$B$5)</f>
        <v>60.551374374184277</v>
      </c>
      <c r="O4" s="2">
        <f>('[1]Qc, Summer, S1'!O4*Main!$B$5)</f>
        <v>61.009501997398353</v>
      </c>
      <c r="P4" s="2">
        <f>('[1]Qc, Summer, S1'!P4*Main!$B$5)</f>
        <v>60.576457785051545</v>
      </c>
      <c r="Q4" s="2">
        <f>('[1]Qc, Summer, S1'!Q4*Main!$B$5)</f>
        <v>58.559954198446043</v>
      </c>
      <c r="R4" s="2">
        <f>('[1]Qc, Summer, S1'!R4*Main!$B$5)</f>
        <v>55.729138471904747</v>
      </c>
      <c r="S4" s="2">
        <f>('[1]Qc, Summer, S1'!S4*Main!$B$5)</f>
        <v>49.453335449951567</v>
      </c>
      <c r="T4" s="2">
        <f>('[1]Qc, Summer, S1'!T4*Main!$B$5)</f>
        <v>49.224538315437925</v>
      </c>
      <c r="U4" s="2">
        <f>('[1]Qc, Summer, S1'!U4*Main!$B$5)</f>
        <v>46.827394907823546</v>
      </c>
      <c r="V4" s="2">
        <f>('[1]Qc, Summer, S1'!V4*Main!$B$5)</f>
        <v>42.210124242119115</v>
      </c>
      <c r="W4" s="2">
        <f>('[1]Qc, Summer, S1'!W4*Main!$B$5)</f>
        <v>50.601695725606852</v>
      </c>
      <c r="X4" s="2">
        <f>('[1]Qc, Summer, S1'!X4*Main!$B$5)</f>
        <v>45.340961221278391</v>
      </c>
      <c r="Y4" s="2">
        <f>('[1]Qc, Summer, S1'!Y4*Main!$B$5)</f>
        <v>36.488580144192831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-26.548841505110687</v>
      </c>
      <c r="C2" s="2">
        <f>('[1]Qc, Summer, S2'!C2*Main!$B$5)</f>
        <v>-34.516753898684243</v>
      </c>
      <c r="D2" s="2">
        <f>('[1]Qc, Summer, S2'!D2*Main!$B$5)</f>
        <v>-38.044124023102512</v>
      </c>
      <c r="E2" s="2">
        <f>('[1]Qc, Summer, S2'!E2*Main!$B$5)</f>
        <v>-34.717256328841344</v>
      </c>
      <c r="F2" s="2">
        <f>('[1]Qc, Summer, S2'!F2*Main!$B$5)</f>
        <v>-37.212227902363956</v>
      </c>
      <c r="G2" s="2">
        <f>('[1]Qc, Summer, S2'!G2*Main!$B$5)</f>
        <v>-38.069929246376574</v>
      </c>
      <c r="H2" s="2">
        <f>('[1]Qc, Summer, S2'!H2*Main!$B$5)</f>
        <v>-32.994837834403441</v>
      </c>
      <c r="I2" s="2">
        <f>('[1]Qc, Summer, S2'!I2*Main!$B$5)</f>
        <v>-5.1332554800041859</v>
      </c>
      <c r="J2" s="2">
        <f>('[1]Qc, Summer, S2'!J2*Main!$B$5)</f>
        <v>16.477372366945712</v>
      </c>
      <c r="K2" s="2">
        <f>('[1]Qc, Summer, S2'!K2*Main!$B$5)</f>
        <v>23.987851341829348</v>
      </c>
      <c r="L2" s="2">
        <f>('[1]Qc, Summer, S2'!L2*Main!$B$5)</f>
        <v>18.85659572063328</v>
      </c>
      <c r="M2" s="2">
        <f>('[1]Qc, Summer, S2'!M2*Main!$B$5)</f>
        <v>25.117503242448471</v>
      </c>
      <c r="N2" s="2">
        <f>('[1]Qc, Summer, S2'!N2*Main!$B$5)</f>
        <v>22.289771586201891</v>
      </c>
      <c r="O2" s="2">
        <f>('[1]Qc, Summer, S2'!O2*Main!$B$5)</f>
        <v>22.960889538338581</v>
      </c>
      <c r="P2" s="2">
        <f>('[1]Qc, Summer, S2'!P2*Main!$B$5)</f>
        <v>11.846976362965144</v>
      </c>
      <c r="Q2" s="2">
        <f>('[1]Qc, Summer, S2'!Q2*Main!$B$5)</f>
        <v>2.9950590325002473</v>
      </c>
      <c r="R2" s="2">
        <f>('[1]Qc, Summer, S2'!R2*Main!$B$5)</f>
        <v>6.6628129347813498</v>
      </c>
      <c r="S2" s="2">
        <f>('[1]Qc, Summer, S2'!S2*Main!$B$5)</f>
        <v>8.093014045963157</v>
      </c>
      <c r="T2" s="2">
        <f>('[1]Qc, Summer, S2'!T2*Main!$B$5)</f>
        <v>4.8757361845950156</v>
      </c>
      <c r="U2" s="2">
        <f>('[1]Qc, Summer, S2'!U2*Main!$B$5)</f>
        <v>-0.90955136107747681</v>
      </c>
      <c r="V2" s="2">
        <f>('[1]Qc, Summer, S2'!V2*Main!$B$5)</f>
        <v>-3.5507424090190614</v>
      </c>
      <c r="W2" s="2">
        <f>('[1]Qc, Summer, S2'!W2*Main!$B$5)</f>
        <v>-2.470343488416793</v>
      </c>
      <c r="X2" s="2">
        <f>('[1]Qc, Summer, S2'!X2*Main!$B$5)</f>
        <v>-11.847131589976343</v>
      </c>
      <c r="Y2" s="2">
        <f>('[1]Qc, Summer, S2'!Y2*Main!$B$5)</f>
        <v>-16.036057210667451</v>
      </c>
    </row>
    <row r="3" spans="1:25" x14ac:dyDescent="0.3">
      <c r="A3">
        <v>2</v>
      </c>
      <c r="B3" s="2">
        <f>('[1]Qc, Summer, S2'!B3*Main!$B$5)</f>
        <v>-33.59975825955317</v>
      </c>
      <c r="C3" s="2">
        <f>('[1]Qc, Summer, S2'!C3*Main!$B$5)</f>
        <v>-33.59975825955317</v>
      </c>
      <c r="D3" s="2">
        <f>('[1]Qc, Summer, S2'!D3*Main!$B$5)</f>
        <v>-39.007337856829587</v>
      </c>
      <c r="E3" s="2">
        <f>('[1]Qc, Summer, S2'!E3*Main!$B$5)</f>
        <v>-44.414917454105996</v>
      </c>
      <c r="F3" s="2">
        <f>('[1]Qc, Summer, S2'!F3*Main!$B$5)</f>
        <v>-44.414917454105996</v>
      </c>
      <c r="G3" s="2">
        <f>('[1]Qc, Summer, S2'!G3*Main!$B$5)</f>
        <v>-44.414917454105996</v>
      </c>
      <c r="H3" s="2">
        <f>('[1]Qc, Summer, S2'!H3*Main!$B$5)</f>
        <v>-17.709805706798107</v>
      </c>
      <c r="I3" s="2">
        <f>('[1]Qc, Summer, S2'!I3*Main!$B$5)</f>
        <v>3.6709319204833983</v>
      </c>
      <c r="J3" s="2">
        <f>('[1]Qc, Summer, S2'!J3*Main!$B$5)</f>
        <v>11.657524332201383</v>
      </c>
      <c r="K3" s="2">
        <f>('[1]Qc, Summer, S2'!K3*Main!$B$5)</f>
        <v>11.657524332201383</v>
      </c>
      <c r="L3" s="2">
        <f>('[1]Qc, Summer, S2'!L3*Main!$B$5)</f>
        <v>10.659183531914731</v>
      </c>
      <c r="M3" s="2">
        <f>('[1]Qc, Summer, S2'!M3*Main!$B$5)</f>
        <v>14.985225728149491</v>
      </c>
      <c r="N3" s="2">
        <f>('[1]Qc, Summer, S2'!N3*Main!$B$5)</f>
        <v>20.309608724670909</v>
      </c>
      <c r="O3" s="2">
        <f>('[1]Qc, Summer, S2'!O3*Main!$B$5)</f>
        <v>20.933582949283416</v>
      </c>
      <c r="P3" s="2">
        <f>('[1]Qc, Summer, S2'!P3*Main!$B$5)</f>
        <v>11.740711962778036</v>
      </c>
      <c r="Q3" s="2">
        <f>('[1]Qc, Summer, S2'!Q3*Main!$B$5)</f>
        <v>9.1616991014948024</v>
      </c>
      <c r="R3" s="2">
        <f>('[1]Qc, Summer, S2'!R3*Main!$B$5)</f>
        <v>-1.4870669852313561</v>
      </c>
      <c r="S3" s="2">
        <f>('[1]Qc, Summer, S2'!S3*Main!$B$5)</f>
        <v>-1.4870669852313561</v>
      </c>
      <c r="T3" s="2">
        <f>('[1]Qc, Summer, S2'!T3*Main!$B$5)</f>
        <v>-1.4870669852313561</v>
      </c>
      <c r="U3" s="2">
        <f>('[1]Qc, Summer, S2'!U3*Main!$B$5)</f>
        <v>-1.4870669852313561</v>
      </c>
      <c r="V3" s="2">
        <f>('[1]Qc, Summer, S2'!V3*Main!$B$5)</f>
        <v>-9.473668320286027</v>
      </c>
      <c r="W3" s="2">
        <f>('[1]Qc, Summer, S2'!W3*Main!$B$5)</f>
        <v>-12.135868765304249</v>
      </c>
      <c r="X3" s="2">
        <f>('[1]Qc, Summer, S2'!X3*Main!$B$5)</f>
        <v>-33.932508781859788</v>
      </c>
      <c r="Y3" s="2">
        <f>('[1]Qc, Summer, S2'!Y3*Main!$B$5)</f>
        <v>-33.932508781859788</v>
      </c>
    </row>
    <row r="4" spans="1:25" x14ac:dyDescent="0.3">
      <c r="A4">
        <v>3</v>
      </c>
      <c r="B4" s="2">
        <f>('[1]Qc, Summer, S2'!B4*Main!$B$5)</f>
        <v>27.122609059992222</v>
      </c>
      <c r="C4" s="2">
        <f>('[1]Qc, Summer, S2'!C4*Main!$B$5)</f>
        <v>20.781174269976042</v>
      </c>
      <c r="D4" s="2">
        <f>('[1]Qc, Summer, S2'!D4*Main!$B$5)</f>
        <v>19.693275396070785</v>
      </c>
      <c r="E4" s="2">
        <f>('[1]Qc, Summer, S2'!E4*Main!$B$5)</f>
        <v>17.199593053050343</v>
      </c>
      <c r="F4" s="2">
        <f>('[1]Qc, Summer, S2'!F4*Main!$B$5)</f>
        <v>19.800135671069853</v>
      </c>
      <c r="G4" s="2">
        <f>('[1]Qc, Summer, S2'!G4*Main!$B$5)</f>
        <v>9.1895498502972082</v>
      </c>
      <c r="H4" s="2">
        <f>('[1]Qc, Summer, S2'!H4*Main!$B$5)</f>
        <v>16.033618325488167</v>
      </c>
      <c r="I4" s="2">
        <f>('[1]Qc, Summer, S2'!I4*Main!$B$5)</f>
        <v>30.810492022802151</v>
      </c>
      <c r="J4" s="2">
        <f>('[1]Qc, Summer, S2'!J4*Main!$B$5)</f>
        <v>44.819860473807815</v>
      </c>
      <c r="K4" s="2">
        <f>('[1]Qc, Summer, S2'!K4*Main!$B$5)</f>
        <v>53.258460231824799</v>
      </c>
      <c r="L4" s="2">
        <f>('[1]Qc, Summer, S2'!L4*Main!$B$5)</f>
        <v>58.141845022839121</v>
      </c>
      <c r="M4" s="2">
        <f>('[1]Qc, Summer, S2'!M4*Main!$B$5)</f>
        <v>60.264539748505456</v>
      </c>
      <c r="N4" s="2">
        <f>('[1]Qc, Summer, S2'!N4*Main!$B$5)</f>
        <v>62.973429349151651</v>
      </c>
      <c r="O4" s="2">
        <f>('[1]Qc, Summer, S2'!O4*Main!$B$5)</f>
        <v>63.449882077294284</v>
      </c>
      <c r="P4" s="2">
        <f>('[1]Qc, Summer, S2'!P4*Main!$B$5)</f>
        <v>62.999516096453611</v>
      </c>
      <c r="Q4" s="2">
        <f>('[1]Qc, Summer, S2'!Q4*Main!$B$5)</f>
        <v>60.902352366383894</v>
      </c>
      <c r="R4" s="2">
        <f>('[1]Qc, Summer, S2'!R4*Main!$B$5)</f>
        <v>57.958304010780942</v>
      </c>
      <c r="S4" s="2">
        <f>('[1]Qc, Summer, S2'!S4*Main!$B$5)</f>
        <v>51.43146886794964</v>
      </c>
      <c r="T4" s="2">
        <f>('[1]Qc, Summer, S2'!T4*Main!$B$5)</f>
        <v>51.193519848055452</v>
      </c>
      <c r="U4" s="2">
        <f>('[1]Qc, Summer, S2'!U4*Main!$B$5)</f>
        <v>48.700490704136492</v>
      </c>
      <c r="V4" s="2">
        <f>('[1]Qc, Summer, S2'!V4*Main!$B$5)</f>
        <v>43.898529211803876</v>
      </c>
      <c r="W4" s="2">
        <f>('[1]Qc, Summer, S2'!W4*Main!$B$5)</f>
        <v>52.625763554631135</v>
      </c>
      <c r="X4" s="2">
        <f>('[1]Qc, Summer, S2'!X4*Main!$B$5)</f>
        <v>47.154599670129535</v>
      </c>
      <c r="Y4" s="2">
        <f>('[1]Qc, Summer, S2'!Y4*Main!$B$5)</f>
        <v>37.948123349960547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-26.548841505110687</v>
      </c>
      <c r="C2" s="2">
        <f>('[1]Qc, Summer, S2'!C2*Main!$B$5)</f>
        <v>-34.516753898684243</v>
      </c>
      <c r="D2" s="2">
        <f>('[1]Qc, Summer, S2'!D2*Main!$B$5)</f>
        <v>-38.044124023102512</v>
      </c>
      <c r="E2" s="2">
        <f>('[1]Qc, Summer, S2'!E2*Main!$B$5)</f>
        <v>-34.717256328841344</v>
      </c>
      <c r="F2" s="2">
        <f>('[1]Qc, Summer, S2'!F2*Main!$B$5)</f>
        <v>-37.212227902363956</v>
      </c>
      <c r="G2" s="2">
        <f>('[1]Qc, Summer, S2'!G2*Main!$B$5)</f>
        <v>-38.069929246376574</v>
      </c>
      <c r="H2" s="2">
        <f>('[1]Qc, Summer, S2'!H2*Main!$B$5)</f>
        <v>-32.994837834403441</v>
      </c>
      <c r="I2" s="2">
        <f>('[1]Qc, Summer, S2'!I2*Main!$B$5)</f>
        <v>-5.1332554800041859</v>
      </c>
      <c r="J2" s="2">
        <f>('[1]Qc, Summer, S2'!J2*Main!$B$5)</f>
        <v>16.477372366945712</v>
      </c>
      <c r="K2" s="2">
        <f>('[1]Qc, Summer, S2'!K2*Main!$B$5)</f>
        <v>23.987851341829348</v>
      </c>
      <c r="L2" s="2">
        <f>('[1]Qc, Summer, S2'!L2*Main!$B$5)</f>
        <v>18.85659572063328</v>
      </c>
      <c r="M2" s="2">
        <f>('[1]Qc, Summer, S2'!M2*Main!$B$5)</f>
        <v>25.117503242448471</v>
      </c>
      <c r="N2" s="2">
        <f>('[1]Qc, Summer, S2'!N2*Main!$B$5)</f>
        <v>22.289771586201891</v>
      </c>
      <c r="O2" s="2">
        <f>('[1]Qc, Summer, S2'!O2*Main!$B$5)</f>
        <v>22.960889538338581</v>
      </c>
      <c r="P2" s="2">
        <f>('[1]Qc, Summer, S2'!P2*Main!$B$5)</f>
        <v>11.846976362965144</v>
      </c>
      <c r="Q2" s="2">
        <f>('[1]Qc, Summer, S2'!Q2*Main!$B$5)</f>
        <v>2.9950590325002473</v>
      </c>
      <c r="R2" s="2">
        <f>('[1]Qc, Summer, S2'!R2*Main!$B$5)</f>
        <v>6.6628129347813498</v>
      </c>
      <c r="S2" s="2">
        <f>('[1]Qc, Summer, S2'!S2*Main!$B$5)</f>
        <v>8.093014045963157</v>
      </c>
      <c r="T2" s="2">
        <f>('[1]Qc, Summer, S2'!T2*Main!$B$5)</f>
        <v>4.8757361845950156</v>
      </c>
      <c r="U2" s="2">
        <f>('[1]Qc, Summer, S2'!U2*Main!$B$5)</f>
        <v>-0.90955136107747681</v>
      </c>
      <c r="V2" s="2">
        <f>('[1]Qc, Summer, S2'!V2*Main!$B$5)</f>
        <v>-3.5507424090190614</v>
      </c>
      <c r="W2" s="2">
        <f>('[1]Qc, Summer, S2'!W2*Main!$B$5)</f>
        <v>-2.470343488416793</v>
      </c>
      <c r="X2" s="2">
        <f>('[1]Qc, Summer, S2'!X2*Main!$B$5)</f>
        <v>-11.847131589976343</v>
      </c>
      <c r="Y2" s="2">
        <f>('[1]Qc, Summer, S2'!Y2*Main!$B$5)</f>
        <v>-16.036057210667451</v>
      </c>
    </row>
    <row r="3" spans="1:25" x14ac:dyDescent="0.3">
      <c r="A3">
        <v>2</v>
      </c>
      <c r="B3" s="2">
        <f>('[1]Qc, Summer, S2'!B3*Main!$B$5)</f>
        <v>-33.59975825955317</v>
      </c>
      <c r="C3" s="2">
        <f>('[1]Qc, Summer, S2'!C3*Main!$B$5)</f>
        <v>-33.59975825955317</v>
      </c>
      <c r="D3" s="2">
        <f>('[1]Qc, Summer, S2'!D3*Main!$B$5)</f>
        <v>-39.007337856829587</v>
      </c>
      <c r="E3" s="2">
        <f>('[1]Qc, Summer, S2'!E3*Main!$B$5)</f>
        <v>-44.414917454105996</v>
      </c>
      <c r="F3" s="2">
        <f>('[1]Qc, Summer, S2'!F3*Main!$B$5)</f>
        <v>-44.414917454105996</v>
      </c>
      <c r="G3" s="2">
        <f>('[1]Qc, Summer, S2'!G3*Main!$B$5)</f>
        <v>-44.414917454105996</v>
      </c>
      <c r="H3" s="2">
        <f>('[1]Qc, Summer, S2'!H3*Main!$B$5)</f>
        <v>-17.709805706798107</v>
      </c>
      <c r="I3" s="2">
        <f>('[1]Qc, Summer, S2'!I3*Main!$B$5)</f>
        <v>3.6709319204833983</v>
      </c>
      <c r="J3" s="2">
        <f>('[1]Qc, Summer, S2'!J3*Main!$B$5)</f>
        <v>11.657524332201383</v>
      </c>
      <c r="K3" s="2">
        <f>('[1]Qc, Summer, S2'!K3*Main!$B$5)</f>
        <v>11.657524332201383</v>
      </c>
      <c r="L3" s="2">
        <f>('[1]Qc, Summer, S2'!L3*Main!$B$5)</f>
        <v>10.659183531914731</v>
      </c>
      <c r="M3" s="2">
        <f>('[1]Qc, Summer, S2'!M3*Main!$B$5)</f>
        <v>14.985225728149491</v>
      </c>
      <c r="N3" s="2">
        <f>('[1]Qc, Summer, S2'!N3*Main!$B$5)</f>
        <v>20.309608724670909</v>
      </c>
      <c r="O3" s="2">
        <f>('[1]Qc, Summer, S2'!O3*Main!$B$5)</f>
        <v>20.933582949283416</v>
      </c>
      <c r="P3" s="2">
        <f>('[1]Qc, Summer, S2'!P3*Main!$B$5)</f>
        <v>11.740711962778036</v>
      </c>
      <c r="Q3" s="2">
        <f>('[1]Qc, Summer, S2'!Q3*Main!$B$5)</f>
        <v>9.1616991014948024</v>
      </c>
      <c r="R3" s="2">
        <f>('[1]Qc, Summer, S2'!R3*Main!$B$5)</f>
        <v>-1.4870669852313561</v>
      </c>
      <c r="S3" s="2">
        <f>('[1]Qc, Summer, S2'!S3*Main!$B$5)</f>
        <v>-1.4870669852313561</v>
      </c>
      <c r="T3" s="2">
        <f>('[1]Qc, Summer, S2'!T3*Main!$B$5)</f>
        <v>-1.4870669852313561</v>
      </c>
      <c r="U3" s="2">
        <f>('[1]Qc, Summer, S2'!U3*Main!$B$5)</f>
        <v>-1.4870669852313561</v>
      </c>
      <c r="V3" s="2">
        <f>('[1]Qc, Summer, S2'!V3*Main!$B$5)</f>
        <v>-9.473668320286027</v>
      </c>
      <c r="W3" s="2">
        <f>('[1]Qc, Summer, S2'!W3*Main!$B$5)</f>
        <v>-12.135868765304249</v>
      </c>
      <c r="X3" s="2">
        <f>('[1]Qc, Summer, S2'!X3*Main!$B$5)</f>
        <v>-33.932508781859788</v>
      </c>
      <c r="Y3" s="2">
        <f>('[1]Qc, Summer, S2'!Y3*Main!$B$5)</f>
        <v>-33.932508781859788</v>
      </c>
    </row>
    <row r="4" spans="1:25" x14ac:dyDescent="0.3">
      <c r="A4">
        <v>3</v>
      </c>
      <c r="B4" s="2">
        <f>('[1]Qc, Summer, S2'!B4*Main!$B$5)</f>
        <v>27.122609059992222</v>
      </c>
      <c r="C4" s="2">
        <f>('[1]Qc, Summer, S2'!C4*Main!$B$5)</f>
        <v>20.781174269976042</v>
      </c>
      <c r="D4" s="2">
        <f>('[1]Qc, Summer, S2'!D4*Main!$B$5)</f>
        <v>19.693275396070785</v>
      </c>
      <c r="E4" s="2">
        <f>('[1]Qc, Summer, S2'!E4*Main!$B$5)</f>
        <v>17.199593053050343</v>
      </c>
      <c r="F4" s="2">
        <f>('[1]Qc, Summer, S2'!F4*Main!$B$5)</f>
        <v>19.800135671069853</v>
      </c>
      <c r="G4" s="2">
        <f>('[1]Qc, Summer, S2'!G4*Main!$B$5)</f>
        <v>9.1895498502972082</v>
      </c>
      <c r="H4" s="2">
        <f>('[1]Qc, Summer, S2'!H4*Main!$B$5)</f>
        <v>16.033618325488167</v>
      </c>
      <c r="I4" s="2">
        <f>('[1]Qc, Summer, S2'!I4*Main!$B$5)</f>
        <v>30.810492022802151</v>
      </c>
      <c r="J4" s="2">
        <f>('[1]Qc, Summer, S2'!J4*Main!$B$5)</f>
        <v>44.819860473807815</v>
      </c>
      <c r="K4" s="2">
        <f>('[1]Qc, Summer, S2'!K4*Main!$B$5)</f>
        <v>53.258460231824799</v>
      </c>
      <c r="L4" s="2">
        <f>('[1]Qc, Summer, S2'!L4*Main!$B$5)</f>
        <v>58.141845022839121</v>
      </c>
      <c r="M4" s="2">
        <f>('[1]Qc, Summer, S2'!M4*Main!$B$5)</f>
        <v>60.264539748505456</v>
      </c>
      <c r="N4" s="2">
        <f>('[1]Qc, Summer, S2'!N4*Main!$B$5)</f>
        <v>62.973429349151651</v>
      </c>
      <c r="O4" s="2">
        <f>('[1]Qc, Summer, S2'!O4*Main!$B$5)</f>
        <v>63.449882077294284</v>
      </c>
      <c r="P4" s="2">
        <f>('[1]Qc, Summer, S2'!P4*Main!$B$5)</f>
        <v>62.999516096453611</v>
      </c>
      <c r="Q4" s="2">
        <f>('[1]Qc, Summer, S2'!Q4*Main!$B$5)</f>
        <v>60.902352366383894</v>
      </c>
      <c r="R4" s="2">
        <f>('[1]Qc, Summer, S2'!R4*Main!$B$5)</f>
        <v>57.958304010780942</v>
      </c>
      <c r="S4" s="2">
        <f>('[1]Qc, Summer, S2'!S4*Main!$B$5)</f>
        <v>51.43146886794964</v>
      </c>
      <c r="T4" s="2">
        <f>('[1]Qc, Summer, S2'!T4*Main!$B$5)</f>
        <v>51.193519848055452</v>
      </c>
      <c r="U4" s="2">
        <f>('[1]Qc, Summer, S2'!U4*Main!$B$5)</f>
        <v>48.700490704136492</v>
      </c>
      <c r="V4" s="2">
        <f>('[1]Qc, Summer, S2'!V4*Main!$B$5)</f>
        <v>43.898529211803876</v>
      </c>
      <c r="W4" s="2">
        <f>('[1]Qc, Summer, S2'!W4*Main!$B$5)</f>
        <v>52.625763554631135</v>
      </c>
      <c r="X4" s="2">
        <f>('[1]Qc, Summer, S2'!X4*Main!$B$5)</f>
        <v>47.154599670129535</v>
      </c>
      <c r="Y4" s="2">
        <f>('[1]Qc, Summer, S2'!Y4*Main!$B$5)</f>
        <v>37.948123349960547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-26.548841505110687</v>
      </c>
      <c r="C2" s="2">
        <f>('[1]Qc, Summer, S2'!C2*Main!$B$5)</f>
        <v>-34.516753898684243</v>
      </c>
      <c r="D2" s="2">
        <f>('[1]Qc, Summer, S2'!D2*Main!$B$5)</f>
        <v>-38.044124023102512</v>
      </c>
      <c r="E2" s="2">
        <f>('[1]Qc, Summer, S2'!E2*Main!$B$5)</f>
        <v>-34.717256328841344</v>
      </c>
      <c r="F2" s="2">
        <f>('[1]Qc, Summer, S2'!F2*Main!$B$5)</f>
        <v>-37.212227902363956</v>
      </c>
      <c r="G2" s="2">
        <f>('[1]Qc, Summer, S2'!G2*Main!$B$5)</f>
        <v>-38.069929246376574</v>
      </c>
      <c r="H2" s="2">
        <f>('[1]Qc, Summer, S2'!H2*Main!$B$5)</f>
        <v>-32.994837834403441</v>
      </c>
      <c r="I2" s="2">
        <f>('[1]Qc, Summer, S2'!I2*Main!$B$5)</f>
        <v>-5.1332554800041859</v>
      </c>
      <c r="J2" s="2">
        <f>('[1]Qc, Summer, S2'!J2*Main!$B$5)</f>
        <v>16.477372366945712</v>
      </c>
      <c r="K2" s="2">
        <f>('[1]Qc, Summer, S2'!K2*Main!$B$5)</f>
        <v>23.987851341829348</v>
      </c>
      <c r="L2" s="2">
        <f>('[1]Qc, Summer, S2'!L2*Main!$B$5)</f>
        <v>18.85659572063328</v>
      </c>
      <c r="M2" s="2">
        <f>('[1]Qc, Summer, S2'!M2*Main!$B$5)</f>
        <v>25.117503242448471</v>
      </c>
      <c r="N2" s="2">
        <f>('[1]Qc, Summer, S2'!N2*Main!$B$5)</f>
        <v>22.289771586201891</v>
      </c>
      <c r="O2" s="2">
        <f>('[1]Qc, Summer, S2'!O2*Main!$B$5)</f>
        <v>22.960889538338581</v>
      </c>
      <c r="P2" s="2">
        <f>('[1]Qc, Summer, S2'!P2*Main!$B$5)</f>
        <v>11.846976362965144</v>
      </c>
      <c r="Q2" s="2">
        <f>('[1]Qc, Summer, S2'!Q2*Main!$B$5)</f>
        <v>2.9950590325002473</v>
      </c>
      <c r="R2" s="2">
        <f>('[1]Qc, Summer, S2'!R2*Main!$B$5)</f>
        <v>6.6628129347813498</v>
      </c>
      <c r="S2" s="2">
        <f>('[1]Qc, Summer, S2'!S2*Main!$B$5)</f>
        <v>8.093014045963157</v>
      </c>
      <c r="T2" s="2">
        <f>('[1]Qc, Summer, S2'!T2*Main!$B$5)</f>
        <v>4.8757361845950156</v>
      </c>
      <c r="U2" s="2">
        <f>('[1]Qc, Summer, S2'!U2*Main!$B$5)</f>
        <v>-0.90955136107747681</v>
      </c>
      <c r="V2" s="2">
        <f>('[1]Qc, Summer, S2'!V2*Main!$B$5)</f>
        <v>-3.5507424090190614</v>
      </c>
      <c r="W2" s="2">
        <f>('[1]Qc, Summer, S2'!W2*Main!$B$5)</f>
        <v>-2.470343488416793</v>
      </c>
      <c r="X2" s="2">
        <f>('[1]Qc, Summer, S2'!X2*Main!$B$5)</f>
        <v>-11.847131589976343</v>
      </c>
      <c r="Y2" s="2">
        <f>('[1]Qc, Summer, S2'!Y2*Main!$B$5)</f>
        <v>-16.036057210667451</v>
      </c>
    </row>
    <row r="3" spans="1:25" x14ac:dyDescent="0.3">
      <c r="A3">
        <v>2</v>
      </c>
      <c r="B3" s="2">
        <f>('[1]Qc, Summer, S2'!B3*Main!$B$5)</f>
        <v>-33.59975825955317</v>
      </c>
      <c r="C3" s="2">
        <f>('[1]Qc, Summer, S2'!C3*Main!$B$5)</f>
        <v>-33.59975825955317</v>
      </c>
      <c r="D3" s="2">
        <f>('[1]Qc, Summer, S2'!D3*Main!$B$5)</f>
        <v>-39.007337856829587</v>
      </c>
      <c r="E3" s="2">
        <f>('[1]Qc, Summer, S2'!E3*Main!$B$5)</f>
        <v>-44.414917454105996</v>
      </c>
      <c r="F3" s="2">
        <f>('[1]Qc, Summer, S2'!F3*Main!$B$5)</f>
        <v>-44.414917454105996</v>
      </c>
      <c r="G3" s="2">
        <f>('[1]Qc, Summer, S2'!G3*Main!$B$5)</f>
        <v>-44.414917454105996</v>
      </c>
      <c r="H3" s="2">
        <f>('[1]Qc, Summer, S2'!H3*Main!$B$5)</f>
        <v>-17.709805706798107</v>
      </c>
      <c r="I3" s="2">
        <f>('[1]Qc, Summer, S2'!I3*Main!$B$5)</f>
        <v>3.6709319204833983</v>
      </c>
      <c r="J3" s="2">
        <f>('[1]Qc, Summer, S2'!J3*Main!$B$5)</f>
        <v>11.657524332201383</v>
      </c>
      <c r="K3" s="2">
        <f>('[1]Qc, Summer, S2'!K3*Main!$B$5)</f>
        <v>11.657524332201383</v>
      </c>
      <c r="L3" s="2">
        <f>('[1]Qc, Summer, S2'!L3*Main!$B$5)</f>
        <v>10.659183531914731</v>
      </c>
      <c r="M3" s="2">
        <f>('[1]Qc, Summer, S2'!M3*Main!$B$5)</f>
        <v>14.985225728149491</v>
      </c>
      <c r="N3" s="2">
        <f>('[1]Qc, Summer, S2'!N3*Main!$B$5)</f>
        <v>20.309608724670909</v>
      </c>
      <c r="O3" s="2">
        <f>('[1]Qc, Summer, S2'!O3*Main!$B$5)</f>
        <v>20.933582949283416</v>
      </c>
      <c r="P3" s="2">
        <f>('[1]Qc, Summer, S2'!P3*Main!$B$5)</f>
        <v>11.740711962778036</v>
      </c>
      <c r="Q3" s="2">
        <f>('[1]Qc, Summer, S2'!Q3*Main!$B$5)</f>
        <v>9.1616991014948024</v>
      </c>
      <c r="R3" s="2">
        <f>('[1]Qc, Summer, S2'!R3*Main!$B$5)</f>
        <v>-1.4870669852313561</v>
      </c>
      <c r="S3" s="2">
        <f>('[1]Qc, Summer, S2'!S3*Main!$B$5)</f>
        <v>-1.4870669852313561</v>
      </c>
      <c r="T3" s="2">
        <f>('[1]Qc, Summer, S2'!T3*Main!$B$5)</f>
        <v>-1.4870669852313561</v>
      </c>
      <c r="U3" s="2">
        <f>('[1]Qc, Summer, S2'!U3*Main!$B$5)</f>
        <v>-1.4870669852313561</v>
      </c>
      <c r="V3" s="2">
        <f>('[1]Qc, Summer, S2'!V3*Main!$B$5)</f>
        <v>-9.473668320286027</v>
      </c>
      <c r="W3" s="2">
        <f>('[1]Qc, Summer, S2'!W3*Main!$B$5)</f>
        <v>-12.135868765304249</v>
      </c>
      <c r="X3" s="2">
        <f>('[1]Qc, Summer, S2'!X3*Main!$B$5)</f>
        <v>-33.932508781859788</v>
      </c>
      <c r="Y3" s="2">
        <f>('[1]Qc, Summer, S2'!Y3*Main!$B$5)</f>
        <v>-33.932508781859788</v>
      </c>
    </row>
    <row r="4" spans="1:25" x14ac:dyDescent="0.3">
      <c r="A4">
        <v>3</v>
      </c>
      <c r="B4" s="2">
        <f>('[1]Qc, Summer, S2'!B4*Main!$B$5)</f>
        <v>27.122609059992222</v>
      </c>
      <c r="C4" s="2">
        <f>('[1]Qc, Summer, S2'!C4*Main!$B$5)</f>
        <v>20.781174269976042</v>
      </c>
      <c r="D4" s="2">
        <f>('[1]Qc, Summer, S2'!D4*Main!$B$5)</f>
        <v>19.693275396070785</v>
      </c>
      <c r="E4" s="2">
        <f>('[1]Qc, Summer, S2'!E4*Main!$B$5)</f>
        <v>17.199593053050343</v>
      </c>
      <c r="F4" s="2">
        <f>('[1]Qc, Summer, S2'!F4*Main!$B$5)</f>
        <v>19.800135671069853</v>
      </c>
      <c r="G4" s="2">
        <f>('[1]Qc, Summer, S2'!G4*Main!$B$5)</f>
        <v>9.1895498502972082</v>
      </c>
      <c r="H4" s="2">
        <f>('[1]Qc, Summer, S2'!H4*Main!$B$5)</f>
        <v>16.033618325488167</v>
      </c>
      <c r="I4" s="2">
        <f>('[1]Qc, Summer, S2'!I4*Main!$B$5)</f>
        <v>30.810492022802151</v>
      </c>
      <c r="J4" s="2">
        <f>('[1]Qc, Summer, S2'!J4*Main!$B$5)</f>
        <v>44.819860473807815</v>
      </c>
      <c r="K4" s="2">
        <f>('[1]Qc, Summer, S2'!K4*Main!$B$5)</f>
        <v>53.258460231824799</v>
      </c>
      <c r="L4" s="2">
        <f>('[1]Qc, Summer, S2'!L4*Main!$B$5)</f>
        <v>58.141845022839121</v>
      </c>
      <c r="M4" s="2">
        <f>('[1]Qc, Summer, S2'!M4*Main!$B$5)</f>
        <v>60.264539748505456</v>
      </c>
      <c r="N4" s="2">
        <f>('[1]Qc, Summer, S2'!N4*Main!$B$5)</f>
        <v>62.973429349151651</v>
      </c>
      <c r="O4" s="2">
        <f>('[1]Qc, Summer, S2'!O4*Main!$B$5)</f>
        <v>63.449882077294284</v>
      </c>
      <c r="P4" s="2">
        <f>('[1]Qc, Summer, S2'!P4*Main!$B$5)</f>
        <v>62.999516096453611</v>
      </c>
      <c r="Q4" s="2">
        <f>('[1]Qc, Summer, S2'!Q4*Main!$B$5)</f>
        <v>60.902352366383894</v>
      </c>
      <c r="R4" s="2">
        <f>('[1]Qc, Summer, S2'!R4*Main!$B$5)</f>
        <v>57.958304010780942</v>
      </c>
      <c r="S4" s="2">
        <f>('[1]Qc, Summer, S2'!S4*Main!$B$5)</f>
        <v>51.43146886794964</v>
      </c>
      <c r="T4" s="2">
        <f>('[1]Qc, Summer, S2'!T4*Main!$B$5)</f>
        <v>51.193519848055452</v>
      </c>
      <c r="U4" s="2">
        <f>('[1]Qc, Summer, S2'!U4*Main!$B$5)</f>
        <v>48.700490704136492</v>
      </c>
      <c r="V4" s="2">
        <f>('[1]Qc, Summer, S2'!V4*Main!$B$5)</f>
        <v>43.898529211803876</v>
      </c>
      <c r="W4" s="2">
        <f>('[1]Qc, Summer, S2'!W4*Main!$B$5)</f>
        <v>52.625763554631135</v>
      </c>
      <c r="X4" s="2">
        <f>('[1]Qc, Summer, S2'!X4*Main!$B$5)</f>
        <v>47.154599670129535</v>
      </c>
      <c r="Y4" s="2">
        <f>('[1]Qc, Summer, S2'!Y4*Main!$B$5)</f>
        <v>37.948123349960547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tabSelected="1"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69.894217872420768</v>
      </c>
      <c r="C2" s="2">
        <f>('[1]Pc, Winter, S1'!C2*Main!$B$5)+(_xlfn.IFNA(VLOOKUP($A2,'FL Ratio'!$A$3:$B$10,2,FALSE),0)*'FL Characterization'!C$2)</f>
        <v>65.193712478893389</v>
      </c>
      <c r="D2" s="2">
        <f>('[1]Pc, Winter, S1'!D2*Main!$B$5)+(_xlfn.IFNA(VLOOKUP($A2,'FL Ratio'!$A$3:$B$10,2,FALSE),0)*'FL Characterization'!D$2)</f>
        <v>61.773046066489727</v>
      </c>
      <c r="E2" s="2">
        <f>('[1]Pc, Winter, S1'!E2*Main!$B$5)+(_xlfn.IFNA(VLOOKUP($A2,'FL Ratio'!$A$3:$B$10,2,FALSE),0)*'FL Characterization'!E$2)</f>
        <v>61.335967387646612</v>
      </c>
      <c r="F2" s="2">
        <f>('[1]Pc, Winter, S1'!F2*Main!$B$5)+(_xlfn.IFNA(VLOOKUP($A2,'FL Ratio'!$A$3:$B$10,2,FALSE),0)*'FL Characterization'!F$2)</f>
        <v>62.07581841339271</v>
      </c>
      <c r="G2" s="2">
        <f>('[1]Pc, Winter, S1'!G2*Main!$B$5)+(_xlfn.IFNA(VLOOKUP($A2,'FL Ratio'!$A$3:$B$10,2,FALSE),0)*'FL Characterization'!G$2)</f>
        <v>68.234727529420525</v>
      </c>
      <c r="H2" s="2">
        <f>('[1]Pc, Winter, S1'!H2*Main!$B$5)+(_xlfn.IFNA(VLOOKUP($A2,'FL Ratio'!$A$3:$B$10,2,FALSE),0)*'FL Characterization'!H$2)</f>
        <v>81.420658879857683</v>
      </c>
      <c r="I2" s="2">
        <f>('[1]Pc, Winter, S1'!I2*Main!$B$5)+(_xlfn.IFNA(VLOOKUP($A2,'FL Ratio'!$A$3:$B$10,2,FALSE),0)*'FL Characterization'!I$2)</f>
        <v>98.005649934344149</v>
      </c>
      <c r="J2" s="2">
        <f>('[1]Pc, Winter, S1'!J2*Main!$B$5)+(_xlfn.IFNA(VLOOKUP($A2,'FL Ratio'!$A$3:$B$10,2,FALSE),0)*'FL Characterization'!J$2)</f>
        <v>106.70152166308472</v>
      </c>
      <c r="K2" s="2">
        <f>('[1]Pc, Winter, S1'!K2*Main!$B$5)+(_xlfn.IFNA(VLOOKUP($A2,'FL Ratio'!$A$3:$B$10,2,FALSE),0)*'FL Characterization'!K$2)</f>
        <v>108.032071468909</v>
      </c>
      <c r="L2" s="2">
        <f>('[1]Pc, Winter, S1'!L2*Main!$B$5)+(_xlfn.IFNA(VLOOKUP($A2,'FL Ratio'!$A$3:$B$10,2,FALSE),0)*'FL Characterization'!L$2)</f>
        <v>105.11664784853184</v>
      </c>
      <c r="M2" s="2">
        <f>('[1]Pc, Winter, S1'!M2*Main!$B$5)+(_xlfn.IFNA(VLOOKUP($A2,'FL Ratio'!$A$3:$B$10,2,FALSE),0)*'FL Characterization'!M$2)</f>
        <v>105.65843310141067</v>
      </c>
      <c r="N2" s="2">
        <f>('[1]Pc, Winter, S1'!N2*Main!$B$5)+(_xlfn.IFNA(VLOOKUP($A2,'FL Ratio'!$A$3:$B$10,2,FALSE),0)*'FL Characterization'!N$2)</f>
        <v>105.57160596146967</v>
      </c>
      <c r="O2" s="2">
        <f>('[1]Pc, Winter, S1'!O2*Main!$B$5)+(_xlfn.IFNA(VLOOKUP($A2,'FL Ratio'!$A$3:$B$10,2,FALSE),0)*'FL Characterization'!O$2)</f>
        <v>103.84767818150654</v>
      </c>
      <c r="P2" s="2">
        <f>('[1]Pc, Winter, S1'!P2*Main!$B$5)+(_xlfn.IFNA(VLOOKUP($A2,'FL Ratio'!$A$3:$B$10,2,FALSE),0)*'FL Characterization'!P$2)</f>
        <v>97.929445403112922</v>
      </c>
      <c r="Q2" s="2">
        <f>('[1]Pc, Winter, S1'!Q2*Main!$B$5)+(_xlfn.IFNA(VLOOKUP($A2,'FL Ratio'!$A$3:$B$10,2,FALSE),0)*'FL Characterization'!Q$2)</f>
        <v>95.123730612529442</v>
      </c>
      <c r="R2" s="2">
        <f>('[1]Pc, Winter, S1'!R2*Main!$B$5)+(_xlfn.IFNA(VLOOKUP($A2,'FL Ratio'!$A$3:$B$10,2,FALSE),0)*'FL Characterization'!R$2)</f>
        <v>99.066525452376325</v>
      </c>
      <c r="S2" s="2">
        <f>('[1]Pc, Winter, S1'!S2*Main!$B$5)+(_xlfn.IFNA(VLOOKUP($A2,'FL Ratio'!$A$3:$B$10,2,FALSE),0)*'FL Characterization'!S$2)</f>
        <v>109.81710359531704</v>
      </c>
      <c r="T2" s="2">
        <f>('[1]Pc, Winter, S1'!T2*Main!$B$5)+(_xlfn.IFNA(VLOOKUP($A2,'FL Ratio'!$A$3:$B$10,2,FALSE),0)*'FL Characterization'!T$2)</f>
        <v>109.41901833161903</v>
      </c>
      <c r="U2" s="2">
        <f>('[1]Pc, Winter, S1'!U2*Main!$B$5)+(_xlfn.IFNA(VLOOKUP($A2,'FL Ratio'!$A$3:$B$10,2,FALSE),0)*'FL Characterization'!U$2)</f>
        <v>107.15365120272325</v>
      </c>
      <c r="V2" s="2">
        <f>('[1]Pc, Winter, S1'!V2*Main!$B$5)+(_xlfn.IFNA(VLOOKUP($A2,'FL Ratio'!$A$3:$B$10,2,FALSE),0)*'FL Characterization'!V$2)</f>
        <v>105.31088569620111</v>
      </c>
      <c r="W2" s="2">
        <f>('[1]Pc, Winter, S1'!W2*Main!$B$5)+(_xlfn.IFNA(VLOOKUP($A2,'FL Ratio'!$A$3:$B$10,2,FALSE),0)*'FL Characterization'!W$2)</f>
        <v>98.704625487260174</v>
      </c>
      <c r="X2" s="2">
        <f>('[1]Pc, Winter, S1'!X2*Main!$B$5)+(_xlfn.IFNA(VLOOKUP($A2,'FL Ratio'!$A$3:$B$10,2,FALSE),0)*'FL Characterization'!X$2)</f>
        <v>86.348182573912851</v>
      </c>
      <c r="Y2" s="2">
        <f>('[1]Pc, Winter, S1'!Y2*Main!$B$5)+(_xlfn.IFNA(VLOOKUP($A2,'FL Ratio'!$A$3:$B$10,2,FALSE),0)*'FL Characterization'!Y$2)</f>
        <v>78.339720045628155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74.479147046461634</v>
      </c>
      <c r="C3" s="2">
        <f>('[1]Pc, Winter, S1'!C3*Main!$B$5)+(_xlfn.IFNA(VLOOKUP($A3,'FL Ratio'!$A$3:$B$10,2,FALSE),0)*'FL Characterization'!C$2)</f>
        <v>69.768984805006582</v>
      </c>
      <c r="D3" s="2">
        <f>('[1]Pc, Winter, S1'!D3*Main!$B$5)+(_xlfn.IFNA(VLOOKUP($A3,'FL Ratio'!$A$3:$B$10,2,FALSE),0)*'FL Characterization'!D$2)</f>
        <v>63.084839928613867</v>
      </c>
      <c r="E3" s="2">
        <f>('[1]Pc, Winter, S1'!E3*Main!$B$5)+(_xlfn.IFNA(VLOOKUP($A3,'FL Ratio'!$A$3:$B$10,2,FALSE),0)*'FL Characterization'!E$2)</f>
        <v>67.216756876458746</v>
      </c>
      <c r="F3" s="2">
        <f>('[1]Pc, Winter, S1'!F3*Main!$B$5)+(_xlfn.IFNA(VLOOKUP($A3,'FL Ratio'!$A$3:$B$10,2,FALSE),0)*'FL Characterization'!F$2)</f>
        <v>66.147553240236704</v>
      </c>
      <c r="G3" s="2">
        <f>('[1]Pc, Winter, S1'!G3*Main!$B$5)+(_xlfn.IFNA(VLOOKUP($A3,'FL Ratio'!$A$3:$B$10,2,FALSE),0)*'FL Characterization'!G$2)</f>
        <v>68.210836246869846</v>
      </c>
      <c r="H3" s="2">
        <f>('[1]Pc, Winter, S1'!H3*Main!$B$5)+(_xlfn.IFNA(VLOOKUP($A3,'FL Ratio'!$A$3:$B$10,2,FALSE),0)*'FL Characterization'!H$2)</f>
        <v>100.64377343245984</v>
      </c>
      <c r="I3" s="2">
        <f>('[1]Pc, Winter, S1'!I3*Main!$B$5)+(_xlfn.IFNA(VLOOKUP($A3,'FL Ratio'!$A$3:$B$10,2,FALSE),0)*'FL Characterization'!I$2)</f>
        <v>108.3269620957779</v>
      </c>
      <c r="J3" s="2">
        <f>('[1]Pc, Winter, S1'!J3*Main!$B$5)+(_xlfn.IFNA(VLOOKUP($A3,'FL Ratio'!$A$3:$B$10,2,FALSE),0)*'FL Characterization'!J$2)</f>
        <v>118.61340448952788</v>
      </c>
      <c r="K3" s="2">
        <f>('[1]Pc, Winter, S1'!K3*Main!$B$5)+(_xlfn.IFNA(VLOOKUP($A3,'FL Ratio'!$A$3:$B$10,2,FALSE),0)*'FL Characterization'!K$2)</f>
        <v>118.9557787495647</v>
      </c>
      <c r="L3" s="2">
        <f>('[1]Pc, Winter, S1'!L3*Main!$B$5)+(_xlfn.IFNA(VLOOKUP($A3,'FL Ratio'!$A$3:$B$10,2,FALSE),0)*'FL Characterization'!L$2)</f>
        <v>112.04931541614027</v>
      </c>
      <c r="M3" s="2">
        <f>('[1]Pc, Winter, S1'!M3*Main!$B$5)+(_xlfn.IFNA(VLOOKUP($A3,'FL Ratio'!$A$3:$B$10,2,FALSE),0)*'FL Characterization'!M$2)</f>
        <v>122.67532449968101</v>
      </c>
      <c r="N3" s="2">
        <f>('[1]Pc, Winter, S1'!N3*Main!$B$5)+(_xlfn.IFNA(VLOOKUP($A3,'FL Ratio'!$A$3:$B$10,2,FALSE),0)*'FL Characterization'!N$2)</f>
        <v>116.11995892140582</v>
      </c>
      <c r="O3" s="2">
        <f>('[1]Pc, Winter, S1'!O3*Main!$B$5)+(_xlfn.IFNA(VLOOKUP($A3,'FL Ratio'!$A$3:$B$10,2,FALSE),0)*'FL Characterization'!O$2)</f>
        <v>109.65132093020888</v>
      </c>
      <c r="P3" s="2">
        <f>('[1]Pc, Winter, S1'!P3*Main!$B$5)+(_xlfn.IFNA(VLOOKUP($A3,'FL Ratio'!$A$3:$B$10,2,FALSE),0)*'FL Characterization'!P$2)</f>
        <v>106.51029697560237</v>
      </c>
      <c r="Q3" s="2">
        <f>('[1]Pc, Winter, S1'!Q3*Main!$B$5)+(_xlfn.IFNA(VLOOKUP($A3,'FL Ratio'!$A$3:$B$10,2,FALSE),0)*'FL Characterization'!Q$2)</f>
        <v>99.624929686068924</v>
      </c>
      <c r="R3" s="2">
        <f>('[1]Pc, Winter, S1'!R3*Main!$B$5)+(_xlfn.IFNA(VLOOKUP($A3,'FL Ratio'!$A$3:$B$10,2,FALSE),0)*'FL Characterization'!R$2)</f>
        <v>98.799741792486031</v>
      </c>
      <c r="S3" s="2">
        <f>('[1]Pc, Winter, S1'!S3*Main!$B$5)+(_xlfn.IFNA(VLOOKUP($A3,'FL Ratio'!$A$3:$B$10,2,FALSE),0)*'FL Characterization'!S$2)</f>
        <v>105.70578194851795</v>
      </c>
      <c r="T3" s="2">
        <f>('[1]Pc, Winter, S1'!T3*Main!$B$5)+(_xlfn.IFNA(VLOOKUP($A3,'FL Ratio'!$A$3:$B$10,2,FALSE),0)*'FL Characterization'!T$2)</f>
        <v>104.75145173369283</v>
      </c>
      <c r="U3" s="2">
        <f>('[1]Pc, Winter, S1'!U3*Main!$B$5)+(_xlfn.IFNA(VLOOKUP($A3,'FL Ratio'!$A$3:$B$10,2,FALSE),0)*'FL Characterization'!U$2)</f>
        <v>105.90609656892457</v>
      </c>
      <c r="V3" s="2">
        <f>('[1]Pc, Winter, S1'!V3*Main!$B$5)+(_xlfn.IFNA(VLOOKUP($A3,'FL Ratio'!$A$3:$B$10,2,FALSE),0)*'FL Characterization'!V$2)</f>
        <v>103.56636217331557</v>
      </c>
      <c r="W3" s="2">
        <f>('[1]Pc, Winter, S1'!W3*Main!$B$5)+(_xlfn.IFNA(VLOOKUP($A3,'FL Ratio'!$A$3:$B$10,2,FALSE),0)*'FL Characterization'!W$2)</f>
        <v>93.172666817855259</v>
      </c>
      <c r="X3" s="2">
        <f>('[1]Pc, Winter, S1'!X3*Main!$B$5)+(_xlfn.IFNA(VLOOKUP($A3,'FL Ratio'!$A$3:$B$10,2,FALSE),0)*'FL Characterization'!X$2)</f>
        <v>82.128793389979762</v>
      </c>
      <c r="Y3" s="2">
        <f>('[1]Pc, Winter, S1'!Y3*Main!$B$5)+(_xlfn.IFNA(VLOOKUP($A3,'FL Ratio'!$A$3:$B$10,2,FALSE),0)*'FL Characterization'!Y$2)</f>
        <v>80.445237703894293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105.8214675443365</v>
      </c>
      <c r="C4" s="2">
        <f>('[1]Pc, Winter, S1'!C4*Main!$B$5)+(_xlfn.IFNA(VLOOKUP($A4,'FL Ratio'!$A$3:$B$10,2,FALSE),0)*'FL Characterization'!C$2)</f>
        <v>93.932946732526574</v>
      </c>
      <c r="D4" s="2">
        <f>('[1]Pc, Winter, S1'!D4*Main!$B$5)+(_xlfn.IFNA(VLOOKUP($A4,'FL Ratio'!$A$3:$B$10,2,FALSE),0)*'FL Characterization'!D$2)</f>
        <v>88.178164485109193</v>
      </c>
      <c r="E4" s="2">
        <f>('[1]Pc, Winter, S1'!E4*Main!$B$5)+(_xlfn.IFNA(VLOOKUP($A4,'FL Ratio'!$A$3:$B$10,2,FALSE),0)*'FL Characterization'!E$2)</f>
        <v>86.930903604267485</v>
      </c>
      <c r="F4" s="2">
        <f>('[1]Pc, Winter, S1'!F4*Main!$B$5)+(_xlfn.IFNA(VLOOKUP($A4,'FL Ratio'!$A$3:$B$10,2,FALSE),0)*'FL Characterization'!F$2)</f>
        <v>89.919679785276401</v>
      </c>
      <c r="G4" s="2">
        <f>('[1]Pc, Winter, S1'!G4*Main!$B$5)+(_xlfn.IFNA(VLOOKUP($A4,'FL Ratio'!$A$3:$B$10,2,FALSE),0)*'FL Characterization'!G$2)</f>
        <v>96.195232841470968</v>
      </c>
      <c r="H4" s="2">
        <f>('[1]Pc, Winter, S1'!H4*Main!$B$5)+(_xlfn.IFNA(VLOOKUP($A4,'FL Ratio'!$A$3:$B$10,2,FALSE),0)*'FL Characterization'!H$2)</f>
        <v>116.12958496570779</v>
      </c>
      <c r="I4" s="2">
        <f>('[1]Pc, Winter, S1'!I4*Main!$B$5)+(_xlfn.IFNA(VLOOKUP($A4,'FL Ratio'!$A$3:$B$10,2,FALSE),0)*'FL Characterization'!I$2)</f>
        <v>126.04298297999802</v>
      </c>
      <c r="J4" s="2">
        <f>('[1]Pc, Winter, S1'!J4*Main!$B$5)+(_xlfn.IFNA(VLOOKUP($A4,'FL Ratio'!$A$3:$B$10,2,FALSE),0)*'FL Characterization'!J$2)</f>
        <v>133.28050512292259</v>
      </c>
      <c r="K4" s="2">
        <f>('[1]Pc, Winter, S1'!K4*Main!$B$5)+(_xlfn.IFNA(VLOOKUP($A4,'FL Ratio'!$A$3:$B$10,2,FALSE),0)*'FL Characterization'!K$2)</f>
        <v>138.0738808077094</v>
      </c>
      <c r="L4" s="2">
        <f>('[1]Pc, Winter, S1'!L4*Main!$B$5)+(_xlfn.IFNA(VLOOKUP($A4,'FL Ratio'!$A$3:$B$10,2,FALSE),0)*'FL Characterization'!L$2)</f>
        <v>138.96242213712847</v>
      </c>
      <c r="M4" s="2">
        <f>('[1]Pc, Winter, S1'!M4*Main!$B$5)+(_xlfn.IFNA(VLOOKUP($A4,'FL Ratio'!$A$3:$B$10,2,FALSE),0)*'FL Characterization'!M$2)</f>
        <v>137.64956239483317</v>
      </c>
      <c r="N4" s="2">
        <f>('[1]Pc, Winter, S1'!N4*Main!$B$5)+(_xlfn.IFNA(VLOOKUP($A4,'FL Ratio'!$A$3:$B$10,2,FALSE),0)*'FL Characterization'!N$2)</f>
        <v>137.26156952987688</v>
      </c>
      <c r="O4" s="2">
        <f>('[1]Pc, Winter, S1'!O4*Main!$B$5)+(_xlfn.IFNA(VLOOKUP($A4,'FL Ratio'!$A$3:$B$10,2,FALSE),0)*'FL Characterization'!O$2)</f>
        <v>135.33344507093383</v>
      </c>
      <c r="P4" s="2">
        <f>('[1]Pc, Winter, S1'!P4*Main!$B$5)+(_xlfn.IFNA(VLOOKUP($A4,'FL Ratio'!$A$3:$B$10,2,FALSE),0)*'FL Characterization'!P$2)</f>
        <v>131.21577349705677</v>
      </c>
      <c r="Q4" s="2">
        <f>('[1]Pc, Winter, S1'!Q4*Main!$B$5)+(_xlfn.IFNA(VLOOKUP($A4,'FL Ratio'!$A$3:$B$10,2,FALSE),0)*'FL Characterization'!Q$2)</f>
        <v>128.84302959512408</v>
      </c>
      <c r="R4" s="2">
        <f>('[1]Pc, Winter, S1'!R4*Main!$B$5)+(_xlfn.IFNA(VLOOKUP($A4,'FL Ratio'!$A$3:$B$10,2,FALSE),0)*'FL Characterization'!R$2)</f>
        <v>132.48300521861478</v>
      </c>
      <c r="S4" s="2">
        <f>('[1]Pc, Winter, S1'!S4*Main!$B$5)+(_xlfn.IFNA(VLOOKUP($A4,'FL Ratio'!$A$3:$B$10,2,FALSE),0)*'FL Characterization'!S$2)</f>
        <v>151.01556123742839</v>
      </c>
      <c r="T4" s="2">
        <f>('[1]Pc, Winter, S1'!T4*Main!$B$5)+(_xlfn.IFNA(VLOOKUP($A4,'FL Ratio'!$A$3:$B$10,2,FALSE),0)*'FL Characterization'!T$2)</f>
        <v>152.97871262178734</v>
      </c>
      <c r="U4" s="2">
        <f>('[1]Pc, Winter, S1'!U4*Main!$B$5)+(_xlfn.IFNA(VLOOKUP($A4,'FL Ratio'!$A$3:$B$10,2,FALSE),0)*'FL Characterization'!U$2)</f>
        <v>153.47677431516877</v>
      </c>
      <c r="V4" s="2">
        <f>('[1]Pc, Winter, S1'!V4*Main!$B$5)+(_xlfn.IFNA(VLOOKUP($A4,'FL Ratio'!$A$3:$B$10,2,FALSE),0)*'FL Characterization'!V$2)</f>
        <v>149.43539155628392</v>
      </c>
      <c r="W4" s="2">
        <f>('[1]Pc, Winter, S1'!W4*Main!$B$5)+(_xlfn.IFNA(VLOOKUP($A4,'FL Ratio'!$A$3:$B$10,2,FALSE),0)*'FL Characterization'!W$2)</f>
        <v>142.11784736016165</v>
      </c>
      <c r="X4" s="2">
        <f>('[1]Pc, Winter, S1'!X4*Main!$B$5)+(_xlfn.IFNA(VLOOKUP($A4,'FL Ratio'!$A$3:$B$10,2,FALSE),0)*'FL Characterization'!X$2)</f>
        <v>132.85761594210908</v>
      </c>
      <c r="Y4" s="2">
        <f>('[1]Pc, Winter, S1'!Y4*Main!$B$5)+(_xlfn.IFNA(VLOOKUP($A4,'FL Ratio'!$A$3:$B$10,2,FALSE),0)*'FL Characterization'!Y$2)</f>
        <v>118.74668811358006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-24.506622927794478</v>
      </c>
      <c r="C2" s="2">
        <f>('[1]Qc, Summer, S3'!C2*Main!$B$5)</f>
        <v>-31.861618983400842</v>
      </c>
      <c r="D2" s="2">
        <f>('[1]Qc, Summer, S3'!D2*Main!$B$5)</f>
        <v>-35.117652944402309</v>
      </c>
      <c r="E2" s="2">
        <f>('[1]Qc, Summer, S3'!E2*Main!$B$5)</f>
        <v>-32.046698149699701</v>
      </c>
      <c r="F2" s="2">
        <f>('[1]Qc, Summer, S3'!F2*Main!$B$5)</f>
        <v>-34.349748832951342</v>
      </c>
      <c r="G2" s="2">
        <f>('[1]Qc, Summer, S3'!G2*Main!$B$5)</f>
        <v>-35.141473150501447</v>
      </c>
      <c r="H2" s="2">
        <f>('[1]Qc, Summer, S3'!H2*Main!$B$5)</f>
        <v>-30.456773385603181</v>
      </c>
      <c r="I2" s="2">
        <f>('[1]Qc, Summer, S3'!I2*Main!$B$5)</f>
        <v>-4.7383896738500182</v>
      </c>
      <c r="J2" s="2">
        <f>('[1]Qc, Summer, S3'!J2*Main!$B$5)</f>
        <v>15.209882184872964</v>
      </c>
      <c r="K2" s="2">
        <f>('[1]Qc, Summer, S3'!K2*Main!$B$5)</f>
        <v>22.142632007842469</v>
      </c>
      <c r="L2" s="2">
        <f>('[1]Qc, Summer, S3'!L2*Main!$B$5)</f>
        <v>17.406088357507642</v>
      </c>
      <c r="M2" s="2">
        <f>('[1]Qc, Summer, S3'!M2*Main!$B$5)</f>
        <v>23.185387608413976</v>
      </c>
      <c r="N2" s="2">
        <f>('[1]Qc, Summer, S3'!N2*Main!$B$5)</f>
        <v>20.575173771878667</v>
      </c>
      <c r="O2" s="2">
        <f>('[1]Qc, Summer, S3'!O2*Main!$B$5)</f>
        <v>21.194667266158689</v>
      </c>
      <c r="P2" s="2">
        <f>('[1]Qc, Summer, S3'!P2*Main!$B$5)</f>
        <v>10.935670488890901</v>
      </c>
      <c r="Q2" s="2">
        <f>('[1]Qc, Summer, S3'!Q2*Main!$B$5)</f>
        <v>2.7646698761540742</v>
      </c>
      <c r="R2" s="2">
        <f>('[1]Qc, Summer, S3'!R2*Main!$B$5)</f>
        <v>6.1502888628750911</v>
      </c>
      <c r="S2" s="2">
        <f>('[1]Qc, Summer, S3'!S2*Main!$B$5)</f>
        <v>7.4704745039659892</v>
      </c>
      <c r="T2" s="2">
        <f>('[1]Qc, Summer, S3'!T2*Main!$B$5)</f>
        <v>4.5006795550107839</v>
      </c>
      <c r="U2" s="2">
        <f>('[1]Qc, Summer, S3'!U2*Main!$B$5)</f>
        <v>-0.8395858717638246</v>
      </c>
      <c r="V2" s="2">
        <f>('[1]Qc, Summer, S3'!V2*Main!$B$5)</f>
        <v>-3.2776083775560565</v>
      </c>
      <c r="W2" s="2">
        <f>('[1]Qc, Summer, S3'!W2*Main!$B$5)</f>
        <v>-2.2803170662308858</v>
      </c>
      <c r="X2" s="2">
        <f>('[1]Qc, Summer, S3'!X2*Main!$B$5)</f>
        <v>-10.935813775362778</v>
      </c>
      <c r="Y2" s="2">
        <f>('[1]Qc, Summer, S3'!Y2*Main!$B$5)</f>
        <v>-14.802514348308412</v>
      </c>
    </row>
    <row r="3" spans="1:25" x14ac:dyDescent="0.3">
      <c r="A3">
        <v>2</v>
      </c>
      <c r="B3" s="2">
        <f>('[1]Qc, Summer, S3'!B3*Main!$B$5)</f>
        <v>-31.01516147035678</v>
      </c>
      <c r="C3" s="2">
        <f>('[1]Qc, Summer, S3'!C3*Main!$B$5)</f>
        <v>-31.01516147035678</v>
      </c>
      <c r="D3" s="2">
        <f>('[1]Qc, Summer, S3'!D3*Main!$B$5)</f>
        <v>-36.006773406304227</v>
      </c>
      <c r="E3" s="2">
        <f>('[1]Qc, Summer, S3'!E3*Main!$B$5)</f>
        <v>-40.998385342251694</v>
      </c>
      <c r="F3" s="2">
        <f>('[1]Qc, Summer, S3'!F3*Main!$B$5)</f>
        <v>-40.998385342251694</v>
      </c>
      <c r="G3" s="2">
        <f>('[1]Qc, Summer, S3'!G3*Main!$B$5)</f>
        <v>-40.998385342251694</v>
      </c>
      <c r="H3" s="2">
        <f>('[1]Qc, Summer, S3'!H3*Main!$B$5)</f>
        <v>-16.347512960121328</v>
      </c>
      <c r="I3" s="2">
        <f>('[1]Qc, Summer, S3'!I3*Main!$B$5)</f>
        <v>3.3885525419846751</v>
      </c>
      <c r="J3" s="2">
        <f>('[1]Qc, Summer, S3'!J3*Main!$B$5)</f>
        <v>10.760791691262817</v>
      </c>
      <c r="K3" s="2">
        <f>('[1]Qc, Summer, S3'!K3*Main!$B$5)</f>
        <v>10.760791691262817</v>
      </c>
      <c r="L3" s="2">
        <f>('[1]Qc, Summer, S3'!L3*Main!$B$5)</f>
        <v>9.8392463371520567</v>
      </c>
      <c r="M3" s="2">
        <f>('[1]Qc, Summer, S3'!M3*Main!$B$5)</f>
        <v>13.832516056753375</v>
      </c>
      <c r="N3" s="2">
        <f>('[1]Qc, Summer, S3'!N3*Main!$B$5)</f>
        <v>18.747331130465454</v>
      </c>
      <c r="O3" s="2">
        <f>('[1]Qc, Summer, S3'!O3*Main!$B$5)</f>
        <v>19.323307337800077</v>
      </c>
      <c r="P3" s="2">
        <f>('[1]Qc, Summer, S3'!P3*Main!$B$5)</f>
        <v>10.83758027333357</v>
      </c>
      <c r="Q3" s="2">
        <f>('[1]Qc, Summer, S3'!Q3*Main!$B$5)</f>
        <v>8.456953016764432</v>
      </c>
      <c r="R3" s="2">
        <f>('[1]Qc, Summer, S3'!R3*Main!$B$5)</f>
        <v>-1.3726772171366362</v>
      </c>
      <c r="S3" s="2">
        <f>('[1]Qc, Summer, S3'!S3*Main!$B$5)</f>
        <v>-1.3726772171366362</v>
      </c>
      <c r="T3" s="2">
        <f>('[1]Qc, Summer, S3'!T3*Main!$B$5)</f>
        <v>-1.3726772171366362</v>
      </c>
      <c r="U3" s="2">
        <f>('[1]Qc, Summer, S3'!U3*Main!$B$5)</f>
        <v>-1.3726772171366362</v>
      </c>
      <c r="V3" s="2">
        <f>('[1]Qc, Summer, S3'!V3*Main!$B$5)</f>
        <v>-8.7449246033409445</v>
      </c>
      <c r="W3" s="2">
        <f>('[1]Qc, Summer, S3'!W3*Main!$B$5)</f>
        <v>-11.202340398742381</v>
      </c>
      <c r="X3" s="2">
        <f>('[1]Qc, Summer, S3'!X3*Main!$B$5)</f>
        <v>-31.322315798639799</v>
      </c>
      <c r="Y3" s="2">
        <f>('[1]Qc, Summer, S3'!Y3*Main!$B$5)</f>
        <v>-31.322315798639799</v>
      </c>
    </row>
    <row r="4" spans="1:25" x14ac:dyDescent="0.3">
      <c r="A4">
        <v>3</v>
      </c>
      <c r="B4" s="2">
        <f>('[1]Qc, Summer, S3'!B4*Main!$B$5)</f>
        <v>25.036254516915893</v>
      </c>
      <c r="C4" s="2">
        <f>('[1]Qc, Summer, S3'!C4*Main!$B$5)</f>
        <v>19.182622403054808</v>
      </c>
      <c r="D4" s="2">
        <f>('[1]Qc, Summer, S3'!D4*Main!$B$5)</f>
        <v>18.178408057911494</v>
      </c>
      <c r="E4" s="2">
        <f>('[1]Qc, Summer, S3'!E4*Main!$B$5)</f>
        <v>15.876547433584927</v>
      </c>
      <c r="F4" s="2">
        <f>('[1]Qc, Summer, S3'!F4*Main!$B$5)</f>
        <v>18.277048311756783</v>
      </c>
      <c r="G4" s="2">
        <f>('[1]Qc, Summer, S3'!G4*Main!$B$5)</f>
        <v>8.4826614002743437</v>
      </c>
      <c r="H4" s="2">
        <f>('[1]Qc, Summer, S3'!H4*Main!$B$5)</f>
        <v>14.800263069681383</v>
      </c>
      <c r="I4" s="2">
        <f>('[1]Qc, Summer, S3'!I4*Main!$B$5)</f>
        <v>28.440454174894288</v>
      </c>
      <c r="J4" s="2">
        <f>('[1]Qc, Summer, S3'!J4*Main!$B$5)</f>
        <v>41.37217889889952</v>
      </c>
      <c r="K4" s="2">
        <f>('[1]Qc, Summer, S3'!K4*Main!$B$5)</f>
        <v>49.161655598607503</v>
      </c>
      <c r="L4" s="2">
        <f>('[1]Qc, Summer, S3'!L4*Main!$B$5)</f>
        <v>53.669395405697642</v>
      </c>
      <c r="M4" s="2">
        <f>('[1]Qc, Summer, S3'!M4*Main!$B$5)</f>
        <v>55.628805921697342</v>
      </c>
      <c r="N4" s="2">
        <f>('[1]Qc, Summer, S3'!N4*Main!$B$5)</f>
        <v>58.129319399216911</v>
      </c>
      <c r="O4" s="2">
        <f>('[1]Qc, Summer, S3'!O4*Main!$B$5)</f>
        <v>58.569121917502414</v>
      </c>
      <c r="P4" s="2">
        <f>('[1]Qc, Summer, S3'!P4*Main!$B$5)</f>
        <v>58.153399473649479</v>
      </c>
      <c r="Q4" s="2">
        <f>('[1]Qc, Summer, S3'!Q4*Main!$B$5)</f>
        <v>56.217556030508192</v>
      </c>
      <c r="R4" s="2">
        <f>('[1]Qc, Summer, S3'!R4*Main!$B$5)</f>
        <v>53.499972933028552</v>
      </c>
      <c r="S4" s="2">
        <f>('[1]Qc, Summer, S3'!S4*Main!$B$5)</f>
        <v>47.475202031953508</v>
      </c>
      <c r="T4" s="2">
        <f>('[1]Qc, Summer, S3'!T4*Main!$B$5)</f>
        <v>47.255556782820406</v>
      </c>
      <c r="U4" s="2">
        <f>('[1]Qc, Summer, S3'!U4*Main!$B$5)</f>
        <v>44.954299111510608</v>
      </c>
      <c r="V4" s="2">
        <f>('[1]Qc, Summer, S3'!V4*Main!$B$5)</f>
        <v>40.521719272434346</v>
      </c>
      <c r="W4" s="2">
        <f>('[1]Qc, Summer, S3'!W4*Main!$B$5)</f>
        <v>48.577627896582577</v>
      </c>
      <c r="X4" s="2">
        <f>('[1]Qc, Summer, S3'!X4*Main!$B$5)</f>
        <v>43.527322772427254</v>
      </c>
      <c r="Y4" s="2">
        <f>('[1]Qc, Summer, S3'!Y4*Main!$B$5)</f>
        <v>35.029036938425115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-24.506622927794478</v>
      </c>
      <c r="C2" s="2">
        <f>('[1]Qc, Summer, S3'!C2*Main!$B$5)</f>
        <v>-31.861618983400842</v>
      </c>
      <c r="D2" s="2">
        <f>('[1]Qc, Summer, S3'!D2*Main!$B$5)</f>
        <v>-35.117652944402309</v>
      </c>
      <c r="E2" s="2">
        <f>('[1]Qc, Summer, S3'!E2*Main!$B$5)</f>
        <v>-32.046698149699701</v>
      </c>
      <c r="F2" s="2">
        <f>('[1]Qc, Summer, S3'!F2*Main!$B$5)</f>
        <v>-34.349748832951342</v>
      </c>
      <c r="G2" s="2">
        <f>('[1]Qc, Summer, S3'!G2*Main!$B$5)</f>
        <v>-35.141473150501447</v>
      </c>
      <c r="H2" s="2">
        <f>('[1]Qc, Summer, S3'!H2*Main!$B$5)</f>
        <v>-30.456773385603181</v>
      </c>
      <c r="I2" s="2">
        <f>('[1]Qc, Summer, S3'!I2*Main!$B$5)</f>
        <v>-4.7383896738500182</v>
      </c>
      <c r="J2" s="2">
        <f>('[1]Qc, Summer, S3'!J2*Main!$B$5)</f>
        <v>15.209882184872964</v>
      </c>
      <c r="K2" s="2">
        <f>('[1]Qc, Summer, S3'!K2*Main!$B$5)</f>
        <v>22.142632007842469</v>
      </c>
      <c r="L2" s="2">
        <f>('[1]Qc, Summer, S3'!L2*Main!$B$5)</f>
        <v>17.406088357507642</v>
      </c>
      <c r="M2" s="2">
        <f>('[1]Qc, Summer, S3'!M2*Main!$B$5)</f>
        <v>23.185387608413976</v>
      </c>
      <c r="N2" s="2">
        <f>('[1]Qc, Summer, S3'!N2*Main!$B$5)</f>
        <v>20.575173771878667</v>
      </c>
      <c r="O2" s="2">
        <f>('[1]Qc, Summer, S3'!O2*Main!$B$5)</f>
        <v>21.194667266158689</v>
      </c>
      <c r="P2" s="2">
        <f>('[1]Qc, Summer, S3'!P2*Main!$B$5)</f>
        <v>10.935670488890901</v>
      </c>
      <c r="Q2" s="2">
        <f>('[1]Qc, Summer, S3'!Q2*Main!$B$5)</f>
        <v>2.7646698761540742</v>
      </c>
      <c r="R2" s="2">
        <f>('[1]Qc, Summer, S3'!R2*Main!$B$5)</f>
        <v>6.1502888628750911</v>
      </c>
      <c r="S2" s="2">
        <f>('[1]Qc, Summer, S3'!S2*Main!$B$5)</f>
        <v>7.4704745039659892</v>
      </c>
      <c r="T2" s="2">
        <f>('[1]Qc, Summer, S3'!T2*Main!$B$5)</f>
        <v>4.5006795550107839</v>
      </c>
      <c r="U2" s="2">
        <f>('[1]Qc, Summer, S3'!U2*Main!$B$5)</f>
        <v>-0.8395858717638246</v>
      </c>
      <c r="V2" s="2">
        <f>('[1]Qc, Summer, S3'!V2*Main!$B$5)</f>
        <v>-3.2776083775560565</v>
      </c>
      <c r="W2" s="2">
        <f>('[1]Qc, Summer, S3'!W2*Main!$B$5)</f>
        <v>-2.2803170662308858</v>
      </c>
      <c r="X2" s="2">
        <f>('[1]Qc, Summer, S3'!X2*Main!$B$5)</f>
        <v>-10.935813775362778</v>
      </c>
      <c r="Y2" s="2">
        <f>('[1]Qc, Summer, S3'!Y2*Main!$B$5)</f>
        <v>-14.802514348308412</v>
      </c>
    </row>
    <row r="3" spans="1:25" x14ac:dyDescent="0.3">
      <c r="A3">
        <v>2</v>
      </c>
      <c r="B3" s="2">
        <f>('[1]Qc, Summer, S3'!B3*Main!$B$5)</f>
        <v>-31.01516147035678</v>
      </c>
      <c r="C3" s="2">
        <f>('[1]Qc, Summer, S3'!C3*Main!$B$5)</f>
        <v>-31.01516147035678</v>
      </c>
      <c r="D3" s="2">
        <f>('[1]Qc, Summer, S3'!D3*Main!$B$5)</f>
        <v>-36.006773406304227</v>
      </c>
      <c r="E3" s="2">
        <f>('[1]Qc, Summer, S3'!E3*Main!$B$5)</f>
        <v>-40.998385342251694</v>
      </c>
      <c r="F3" s="2">
        <f>('[1]Qc, Summer, S3'!F3*Main!$B$5)</f>
        <v>-40.998385342251694</v>
      </c>
      <c r="G3" s="2">
        <f>('[1]Qc, Summer, S3'!G3*Main!$B$5)</f>
        <v>-40.998385342251694</v>
      </c>
      <c r="H3" s="2">
        <f>('[1]Qc, Summer, S3'!H3*Main!$B$5)</f>
        <v>-16.347512960121328</v>
      </c>
      <c r="I3" s="2">
        <f>('[1]Qc, Summer, S3'!I3*Main!$B$5)</f>
        <v>3.3885525419846751</v>
      </c>
      <c r="J3" s="2">
        <f>('[1]Qc, Summer, S3'!J3*Main!$B$5)</f>
        <v>10.760791691262817</v>
      </c>
      <c r="K3" s="2">
        <f>('[1]Qc, Summer, S3'!K3*Main!$B$5)</f>
        <v>10.760791691262817</v>
      </c>
      <c r="L3" s="2">
        <f>('[1]Qc, Summer, S3'!L3*Main!$B$5)</f>
        <v>9.8392463371520567</v>
      </c>
      <c r="M3" s="2">
        <f>('[1]Qc, Summer, S3'!M3*Main!$B$5)</f>
        <v>13.832516056753375</v>
      </c>
      <c r="N3" s="2">
        <f>('[1]Qc, Summer, S3'!N3*Main!$B$5)</f>
        <v>18.747331130465454</v>
      </c>
      <c r="O3" s="2">
        <f>('[1]Qc, Summer, S3'!O3*Main!$B$5)</f>
        <v>19.323307337800077</v>
      </c>
      <c r="P3" s="2">
        <f>('[1]Qc, Summer, S3'!P3*Main!$B$5)</f>
        <v>10.83758027333357</v>
      </c>
      <c r="Q3" s="2">
        <f>('[1]Qc, Summer, S3'!Q3*Main!$B$5)</f>
        <v>8.456953016764432</v>
      </c>
      <c r="R3" s="2">
        <f>('[1]Qc, Summer, S3'!R3*Main!$B$5)</f>
        <v>-1.3726772171366362</v>
      </c>
      <c r="S3" s="2">
        <f>('[1]Qc, Summer, S3'!S3*Main!$B$5)</f>
        <v>-1.3726772171366362</v>
      </c>
      <c r="T3" s="2">
        <f>('[1]Qc, Summer, S3'!T3*Main!$B$5)</f>
        <v>-1.3726772171366362</v>
      </c>
      <c r="U3" s="2">
        <f>('[1]Qc, Summer, S3'!U3*Main!$B$5)</f>
        <v>-1.3726772171366362</v>
      </c>
      <c r="V3" s="2">
        <f>('[1]Qc, Summer, S3'!V3*Main!$B$5)</f>
        <v>-8.7449246033409445</v>
      </c>
      <c r="W3" s="2">
        <f>('[1]Qc, Summer, S3'!W3*Main!$B$5)</f>
        <v>-11.202340398742381</v>
      </c>
      <c r="X3" s="2">
        <f>('[1]Qc, Summer, S3'!X3*Main!$B$5)</f>
        <v>-31.322315798639799</v>
      </c>
      <c r="Y3" s="2">
        <f>('[1]Qc, Summer, S3'!Y3*Main!$B$5)</f>
        <v>-31.322315798639799</v>
      </c>
    </row>
    <row r="4" spans="1:25" x14ac:dyDescent="0.3">
      <c r="A4">
        <v>3</v>
      </c>
      <c r="B4" s="2">
        <f>('[1]Qc, Summer, S3'!B4*Main!$B$5)</f>
        <v>25.036254516915893</v>
      </c>
      <c r="C4" s="2">
        <f>('[1]Qc, Summer, S3'!C4*Main!$B$5)</f>
        <v>19.182622403054808</v>
      </c>
      <c r="D4" s="2">
        <f>('[1]Qc, Summer, S3'!D4*Main!$B$5)</f>
        <v>18.178408057911494</v>
      </c>
      <c r="E4" s="2">
        <f>('[1]Qc, Summer, S3'!E4*Main!$B$5)</f>
        <v>15.876547433584927</v>
      </c>
      <c r="F4" s="2">
        <f>('[1]Qc, Summer, S3'!F4*Main!$B$5)</f>
        <v>18.277048311756783</v>
      </c>
      <c r="G4" s="2">
        <f>('[1]Qc, Summer, S3'!G4*Main!$B$5)</f>
        <v>8.4826614002743437</v>
      </c>
      <c r="H4" s="2">
        <f>('[1]Qc, Summer, S3'!H4*Main!$B$5)</f>
        <v>14.800263069681383</v>
      </c>
      <c r="I4" s="2">
        <f>('[1]Qc, Summer, S3'!I4*Main!$B$5)</f>
        <v>28.440454174894288</v>
      </c>
      <c r="J4" s="2">
        <f>('[1]Qc, Summer, S3'!J4*Main!$B$5)</f>
        <v>41.37217889889952</v>
      </c>
      <c r="K4" s="2">
        <f>('[1]Qc, Summer, S3'!K4*Main!$B$5)</f>
        <v>49.161655598607503</v>
      </c>
      <c r="L4" s="2">
        <f>('[1]Qc, Summer, S3'!L4*Main!$B$5)</f>
        <v>53.669395405697642</v>
      </c>
      <c r="M4" s="2">
        <f>('[1]Qc, Summer, S3'!M4*Main!$B$5)</f>
        <v>55.628805921697342</v>
      </c>
      <c r="N4" s="2">
        <f>('[1]Qc, Summer, S3'!N4*Main!$B$5)</f>
        <v>58.129319399216911</v>
      </c>
      <c r="O4" s="2">
        <f>('[1]Qc, Summer, S3'!O4*Main!$B$5)</f>
        <v>58.569121917502414</v>
      </c>
      <c r="P4" s="2">
        <f>('[1]Qc, Summer, S3'!P4*Main!$B$5)</f>
        <v>58.153399473649479</v>
      </c>
      <c r="Q4" s="2">
        <f>('[1]Qc, Summer, S3'!Q4*Main!$B$5)</f>
        <v>56.217556030508192</v>
      </c>
      <c r="R4" s="2">
        <f>('[1]Qc, Summer, S3'!R4*Main!$B$5)</f>
        <v>53.499972933028552</v>
      </c>
      <c r="S4" s="2">
        <f>('[1]Qc, Summer, S3'!S4*Main!$B$5)</f>
        <v>47.475202031953508</v>
      </c>
      <c r="T4" s="2">
        <f>('[1]Qc, Summer, S3'!T4*Main!$B$5)</f>
        <v>47.255556782820406</v>
      </c>
      <c r="U4" s="2">
        <f>('[1]Qc, Summer, S3'!U4*Main!$B$5)</f>
        <v>44.954299111510608</v>
      </c>
      <c r="V4" s="2">
        <f>('[1]Qc, Summer, S3'!V4*Main!$B$5)</f>
        <v>40.521719272434346</v>
      </c>
      <c r="W4" s="2">
        <f>('[1]Qc, Summer, S3'!W4*Main!$B$5)</f>
        <v>48.577627896582577</v>
      </c>
      <c r="X4" s="2">
        <f>('[1]Qc, Summer, S3'!X4*Main!$B$5)</f>
        <v>43.527322772427254</v>
      </c>
      <c r="Y4" s="2">
        <f>('[1]Qc, Summer, S3'!Y4*Main!$B$5)</f>
        <v>35.029036938425115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-24.506622927794478</v>
      </c>
      <c r="C2" s="2">
        <f>('[1]Qc, Summer, S3'!C2*Main!$B$5)</f>
        <v>-31.861618983400842</v>
      </c>
      <c r="D2" s="2">
        <f>('[1]Qc, Summer, S3'!D2*Main!$B$5)</f>
        <v>-35.117652944402309</v>
      </c>
      <c r="E2" s="2">
        <f>('[1]Qc, Summer, S3'!E2*Main!$B$5)</f>
        <v>-32.046698149699701</v>
      </c>
      <c r="F2" s="2">
        <f>('[1]Qc, Summer, S3'!F2*Main!$B$5)</f>
        <v>-34.349748832951342</v>
      </c>
      <c r="G2" s="2">
        <f>('[1]Qc, Summer, S3'!G2*Main!$B$5)</f>
        <v>-35.141473150501447</v>
      </c>
      <c r="H2" s="2">
        <f>('[1]Qc, Summer, S3'!H2*Main!$B$5)</f>
        <v>-30.456773385603181</v>
      </c>
      <c r="I2" s="2">
        <f>('[1]Qc, Summer, S3'!I2*Main!$B$5)</f>
        <v>-4.7383896738500182</v>
      </c>
      <c r="J2" s="2">
        <f>('[1]Qc, Summer, S3'!J2*Main!$B$5)</f>
        <v>15.209882184872964</v>
      </c>
      <c r="K2" s="2">
        <f>('[1]Qc, Summer, S3'!K2*Main!$B$5)</f>
        <v>22.142632007842469</v>
      </c>
      <c r="L2" s="2">
        <f>('[1]Qc, Summer, S3'!L2*Main!$B$5)</f>
        <v>17.406088357507642</v>
      </c>
      <c r="M2" s="2">
        <f>('[1]Qc, Summer, S3'!M2*Main!$B$5)</f>
        <v>23.185387608413976</v>
      </c>
      <c r="N2" s="2">
        <f>('[1]Qc, Summer, S3'!N2*Main!$B$5)</f>
        <v>20.575173771878667</v>
      </c>
      <c r="O2" s="2">
        <f>('[1]Qc, Summer, S3'!O2*Main!$B$5)</f>
        <v>21.194667266158689</v>
      </c>
      <c r="P2" s="2">
        <f>('[1]Qc, Summer, S3'!P2*Main!$B$5)</f>
        <v>10.935670488890901</v>
      </c>
      <c r="Q2" s="2">
        <f>('[1]Qc, Summer, S3'!Q2*Main!$B$5)</f>
        <v>2.7646698761540742</v>
      </c>
      <c r="R2" s="2">
        <f>('[1]Qc, Summer, S3'!R2*Main!$B$5)</f>
        <v>6.1502888628750911</v>
      </c>
      <c r="S2" s="2">
        <f>('[1]Qc, Summer, S3'!S2*Main!$B$5)</f>
        <v>7.4704745039659892</v>
      </c>
      <c r="T2" s="2">
        <f>('[1]Qc, Summer, S3'!T2*Main!$B$5)</f>
        <v>4.5006795550107839</v>
      </c>
      <c r="U2" s="2">
        <f>('[1]Qc, Summer, S3'!U2*Main!$B$5)</f>
        <v>-0.8395858717638246</v>
      </c>
      <c r="V2" s="2">
        <f>('[1]Qc, Summer, S3'!V2*Main!$B$5)</f>
        <v>-3.2776083775560565</v>
      </c>
      <c r="W2" s="2">
        <f>('[1]Qc, Summer, S3'!W2*Main!$B$5)</f>
        <v>-2.2803170662308858</v>
      </c>
      <c r="X2" s="2">
        <f>('[1]Qc, Summer, S3'!X2*Main!$B$5)</f>
        <v>-10.935813775362778</v>
      </c>
      <c r="Y2" s="2">
        <f>('[1]Qc, Summer, S3'!Y2*Main!$B$5)</f>
        <v>-14.802514348308412</v>
      </c>
    </row>
    <row r="3" spans="1:25" x14ac:dyDescent="0.3">
      <c r="A3">
        <v>2</v>
      </c>
      <c r="B3" s="2">
        <f>('[1]Qc, Summer, S3'!B3*Main!$B$5)</f>
        <v>-31.01516147035678</v>
      </c>
      <c r="C3" s="2">
        <f>('[1]Qc, Summer, S3'!C3*Main!$B$5)</f>
        <v>-31.01516147035678</v>
      </c>
      <c r="D3" s="2">
        <f>('[1]Qc, Summer, S3'!D3*Main!$B$5)</f>
        <v>-36.006773406304227</v>
      </c>
      <c r="E3" s="2">
        <f>('[1]Qc, Summer, S3'!E3*Main!$B$5)</f>
        <v>-40.998385342251694</v>
      </c>
      <c r="F3" s="2">
        <f>('[1]Qc, Summer, S3'!F3*Main!$B$5)</f>
        <v>-40.998385342251694</v>
      </c>
      <c r="G3" s="2">
        <f>('[1]Qc, Summer, S3'!G3*Main!$B$5)</f>
        <v>-40.998385342251694</v>
      </c>
      <c r="H3" s="2">
        <f>('[1]Qc, Summer, S3'!H3*Main!$B$5)</f>
        <v>-16.347512960121328</v>
      </c>
      <c r="I3" s="2">
        <f>('[1]Qc, Summer, S3'!I3*Main!$B$5)</f>
        <v>3.3885525419846751</v>
      </c>
      <c r="J3" s="2">
        <f>('[1]Qc, Summer, S3'!J3*Main!$B$5)</f>
        <v>10.760791691262817</v>
      </c>
      <c r="K3" s="2">
        <f>('[1]Qc, Summer, S3'!K3*Main!$B$5)</f>
        <v>10.760791691262817</v>
      </c>
      <c r="L3" s="2">
        <f>('[1]Qc, Summer, S3'!L3*Main!$B$5)</f>
        <v>9.8392463371520567</v>
      </c>
      <c r="M3" s="2">
        <f>('[1]Qc, Summer, S3'!M3*Main!$B$5)</f>
        <v>13.832516056753375</v>
      </c>
      <c r="N3" s="2">
        <f>('[1]Qc, Summer, S3'!N3*Main!$B$5)</f>
        <v>18.747331130465454</v>
      </c>
      <c r="O3" s="2">
        <f>('[1]Qc, Summer, S3'!O3*Main!$B$5)</f>
        <v>19.323307337800077</v>
      </c>
      <c r="P3" s="2">
        <f>('[1]Qc, Summer, S3'!P3*Main!$B$5)</f>
        <v>10.83758027333357</v>
      </c>
      <c r="Q3" s="2">
        <f>('[1]Qc, Summer, S3'!Q3*Main!$B$5)</f>
        <v>8.456953016764432</v>
      </c>
      <c r="R3" s="2">
        <f>('[1]Qc, Summer, S3'!R3*Main!$B$5)</f>
        <v>-1.3726772171366362</v>
      </c>
      <c r="S3" s="2">
        <f>('[1]Qc, Summer, S3'!S3*Main!$B$5)</f>
        <v>-1.3726772171366362</v>
      </c>
      <c r="T3" s="2">
        <f>('[1]Qc, Summer, S3'!T3*Main!$B$5)</f>
        <v>-1.3726772171366362</v>
      </c>
      <c r="U3" s="2">
        <f>('[1]Qc, Summer, S3'!U3*Main!$B$5)</f>
        <v>-1.3726772171366362</v>
      </c>
      <c r="V3" s="2">
        <f>('[1]Qc, Summer, S3'!V3*Main!$B$5)</f>
        <v>-8.7449246033409445</v>
      </c>
      <c r="W3" s="2">
        <f>('[1]Qc, Summer, S3'!W3*Main!$B$5)</f>
        <v>-11.202340398742381</v>
      </c>
      <c r="X3" s="2">
        <f>('[1]Qc, Summer, S3'!X3*Main!$B$5)</f>
        <v>-31.322315798639799</v>
      </c>
      <c r="Y3" s="2">
        <f>('[1]Qc, Summer, S3'!Y3*Main!$B$5)</f>
        <v>-31.322315798639799</v>
      </c>
    </row>
    <row r="4" spans="1:25" x14ac:dyDescent="0.3">
      <c r="A4">
        <v>3</v>
      </c>
      <c r="B4" s="2">
        <f>('[1]Qc, Summer, S3'!B4*Main!$B$5)</f>
        <v>25.036254516915893</v>
      </c>
      <c r="C4" s="2">
        <f>('[1]Qc, Summer, S3'!C4*Main!$B$5)</f>
        <v>19.182622403054808</v>
      </c>
      <c r="D4" s="2">
        <f>('[1]Qc, Summer, S3'!D4*Main!$B$5)</f>
        <v>18.178408057911494</v>
      </c>
      <c r="E4" s="2">
        <f>('[1]Qc, Summer, S3'!E4*Main!$B$5)</f>
        <v>15.876547433584927</v>
      </c>
      <c r="F4" s="2">
        <f>('[1]Qc, Summer, S3'!F4*Main!$B$5)</f>
        <v>18.277048311756783</v>
      </c>
      <c r="G4" s="2">
        <f>('[1]Qc, Summer, S3'!G4*Main!$B$5)</f>
        <v>8.4826614002743437</v>
      </c>
      <c r="H4" s="2">
        <f>('[1]Qc, Summer, S3'!H4*Main!$B$5)</f>
        <v>14.800263069681383</v>
      </c>
      <c r="I4" s="2">
        <f>('[1]Qc, Summer, S3'!I4*Main!$B$5)</f>
        <v>28.440454174894288</v>
      </c>
      <c r="J4" s="2">
        <f>('[1]Qc, Summer, S3'!J4*Main!$B$5)</f>
        <v>41.37217889889952</v>
      </c>
      <c r="K4" s="2">
        <f>('[1]Qc, Summer, S3'!K4*Main!$B$5)</f>
        <v>49.161655598607503</v>
      </c>
      <c r="L4" s="2">
        <f>('[1]Qc, Summer, S3'!L4*Main!$B$5)</f>
        <v>53.669395405697642</v>
      </c>
      <c r="M4" s="2">
        <f>('[1]Qc, Summer, S3'!M4*Main!$B$5)</f>
        <v>55.628805921697342</v>
      </c>
      <c r="N4" s="2">
        <f>('[1]Qc, Summer, S3'!N4*Main!$B$5)</f>
        <v>58.129319399216911</v>
      </c>
      <c r="O4" s="2">
        <f>('[1]Qc, Summer, S3'!O4*Main!$B$5)</f>
        <v>58.569121917502414</v>
      </c>
      <c r="P4" s="2">
        <f>('[1]Qc, Summer, S3'!P4*Main!$B$5)</f>
        <v>58.153399473649479</v>
      </c>
      <c r="Q4" s="2">
        <f>('[1]Qc, Summer, S3'!Q4*Main!$B$5)</f>
        <v>56.217556030508192</v>
      </c>
      <c r="R4" s="2">
        <f>('[1]Qc, Summer, S3'!R4*Main!$B$5)</f>
        <v>53.499972933028552</v>
      </c>
      <c r="S4" s="2">
        <f>('[1]Qc, Summer, S3'!S4*Main!$B$5)</f>
        <v>47.475202031953508</v>
      </c>
      <c r="T4" s="2">
        <f>('[1]Qc, Summer, S3'!T4*Main!$B$5)</f>
        <v>47.255556782820406</v>
      </c>
      <c r="U4" s="2">
        <f>('[1]Qc, Summer, S3'!U4*Main!$B$5)</f>
        <v>44.954299111510608</v>
      </c>
      <c r="V4" s="2">
        <f>('[1]Qc, Summer, S3'!V4*Main!$B$5)</f>
        <v>40.521719272434346</v>
      </c>
      <c r="W4" s="2">
        <f>('[1]Qc, Summer, S3'!W4*Main!$B$5)</f>
        <v>48.577627896582577</v>
      </c>
      <c r="X4" s="2">
        <f>('[1]Qc, Summer, S3'!X4*Main!$B$5)</f>
        <v>43.527322772427254</v>
      </c>
      <c r="Y4" s="2">
        <f>('[1]Qc, Summer, S3'!Y4*Main!$B$5)</f>
        <v>35.029036938425115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6.3110329027920393</v>
      </c>
      <c r="C2" s="2">
        <f>('FL Characterization'!C$4-'FL Characterization'!C$2)*VLOOKUP($A2,'FL Ratio'!$A$2:$B$21,2,FALSE)</f>
        <v>6.9476463139544622</v>
      </c>
      <c r="D2" s="2">
        <f>('FL Characterization'!D$4-'FL Characterization'!D$2)*VLOOKUP($A2,'FL Ratio'!$A$2:$B$21,2,FALSE)</f>
        <v>9.0430216249210034</v>
      </c>
      <c r="E2" s="2">
        <f>('FL Characterization'!E$4-'FL Characterization'!E$2)*VLOOKUP($A2,'FL Ratio'!$A$2:$B$21,2,FALSE)</f>
        <v>10.367460673059721</v>
      </c>
      <c r="F2" s="2">
        <f>('FL Characterization'!F$4-'FL Characterization'!F$2)*VLOOKUP($A2,'FL Ratio'!$A$2:$B$21,2,FALSE)</f>
        <v>12.189776940416269</v>
      </c>
      <c r="G2" s="2">
        <f>('FL Characterization'!G$4-'FL Characterization'!G$2)*VLOOKUP($A2,'FL Ratio'!$A$2:$B$21,2,FALSE)</f>
        <v>14.248971600381203</v>
      </c>
      <c r="H2" s="2">
        <f>('FL Characterization'!H$4-'FL Characterization'!H$2)*VLOOKUP($A2,'FL Ratio'!$A$2:$B$21,2,FALSE)</f>
        <v>12.701680716362993</v>
      </c>
      <c r="I2" s="2">
        <f>('FL Characterization'!I$4-'FL Characterization'!I$2)*VLOOKUP($A2,'FL Ratio'!$A$2:$B$21,2,FALSE)</f>
        <v>18.158448248283641</v>
      </c>
      <c r="J2" s="2">
        <f>('FL Characterization'!J$4-'FL Characterization'!J$2)*VLOOKUP($A2,'FL Ratio'!$A$2:$B$21,2,FALSE)</f>
        <v>16.658349517745791</v>
      </c>
      <c r="K2" s="2">
        <f>('FL Characterization'!K$4-'FL Characterization'!K$2)*VLOOKUP($A2,'FL Ratio'!$A$2:$B$21,2,FALSE)</f>
        <v>18.814637663852729</v>
      </c>
      <c r="L2" s="2">
        <f>('FL Characterization'!L$4-'FL Characterization'!L$2)*VLOOKUP($A2,'FL Ratio'!$A$2:$B$21,2,FALSE)</f>
        <v>19.336416834879596</v>
      </c>
      <c r="M2" s="2">
        <f>('FL Characterization'!M$4-'FL Characterization'!M$2)*VLOOKUP($A2,'FL Ratio'!$A$2:$B$21,2,FALSE)</f>
        <v>17.936120769665038</v>
      </c>
      <c r="N2" s="2">
        <f>('FL Characterization'!N$4-'FL Characterization'!N$2)*VLOOKUP($A2,'FL Ratio'!$A$2:$B$21,2,FALSE)</f>
        <v>16.920134880246586</v>
      </c>
      <c r="O2" s="2">
        <f>('FL Characterization'!O$4-'FL Characterization'!O$2)*VLOOKUP($A2,'FL Ratio'!$A$2:$B$21,2,FALSE)</f>
        <v>15.57743072085343</v>
      </c>
      <c r="P2" s="2">
        <f>('FL Characterization'!P$4-'FL Characterization'!P$2)*VLOOKUP($A2,'FL Ratio'!$A$2:$B$21,2,FALSE)</f>
        <v>14.348512087074043</v>
      </c>
      <c r="Q2" s="2">
        <f>('FL Characterization'!Q$4-'FL Characterization'!Q$2)*VLOOKUP($A2,'FL Ratio'!$A$2:$B$21,2,FALSE)</f>
        <v>12.913477353325327</v>
      </c>
      <c r="R2" s="2">
        <f>('FL Characterization'!R$4-'FL Characterization'!R$2)*VLOOKUP($A2,'FL Ratio'!$A$2:$B$21,2,FALSE)</f>
        <v>12.779067108783105</v>
      </c>
      <c r="S2" s="2">
        <f>('FL Characterization'!S$4-'FL Characterization'!S$2)*VLOOKUP($A2,'FL Ratio'!$A$2:$B$21,2,FALSE)</f>
        <v>10.124989136335151</v>
      </c>
      <c r="T2" s="2">
        <f>('FL Characterization'!T$4-'FL Characterization'!T$2)*VLOOKUP($A2,'FL Ratio'!$A$2:$B$21,2,FALSE)</f>
        <v>8.3772189929022094</v>
      </c>
      <c r="U2" s="2">
        <f>('FL Characterization'!U$4-'FL Characterization'!U$2)*VLOOKUP($A2,'FL Ratio'!$A$2:$B$21,2,FALSE)</f>
        <v>9.9406775591312861</v>
      </c>
      <c r="V2" s="2">
        <f>('FL Characterization'!V$4-'FL Characterization'!V$2)*VLOOKUP($A2,'FL Ratio'!$A$2:$B$21,2,FALSE)</f>
        <v>10.128572244284584</v>
      </c>
      <c r="W2" s="2">
        <f>('FL Characterization'!W$4-'FL Characterization'!W$2)*VLOOKUP($A2,'FL Ratio'!$A$2:$B$21,2,FALSE)</f>
        <v>11.574924355580908</v>
      </c>
      <c r="X2" s="2">
        <f>('FL Characterization'!X$4-'FL Characterization'!X$2)*VLOOKUP($A2,'FL Ratio'!$A$2:$B$21,2,FALSE)</f>
        <v>5.620235908004017</v>
      </c>
      <c r="Y2" s="2">
        <f>('FL Characterization'!Y$4-'FL Characterization'!Y$2)*VLOOKUP($A2,'FL Ratio'!$A$2:$B$21,2,FALSE)</f>
        <v>5.3960731789722924</v>
      </c>
    </row>
    <row r="3" spans="1:25" x14ac:dyDescent="0.3">
      <c r="A3">
        <v>2</v>
      </c>
      <c r="B3" s="2">
        <f>('FL Characterization'!B$4-'FL Characterization'!B$2)*VLOOKUP($A3,'FL Ratio'!$A$2:$B$21,2,FALSE)</f>
        <v>6.3110329027920393</v>
      </c>
      <c r="C3" s="2">
        <f>('FL Characterization'!C$4-'FL Characterization'!C$2)*VLOOKUP($A3,'FL Ratio'!$A$2:$B$21,2,FALSE)</f>
        <v>6.9476463139544622</v>
      </c>
      <c r="D3" s="2">
        <f>('FL Characterization'!D$4-'FL Characterization'!D$2)*VLOOKUP($A3,'FL Ratio'!$A$2:$B$21,2,FALSE)</f>
        <v>9.0430216249210034</v>
      </c>
      <c r="E3" s="2">
        <f>('FL Characterization'!E$4-'FL Characterization'!E$2)*VLOOKUP($A3,'FL Ratio'!$A$2:$B$21,2,FALSE)</f>
        <v>10.367460673059721</v>
      </c>
      <c r="F3" s="2">
        <f>('FL Characterization'!F$4-'FL Characterization'!F$2)*VLOOKUP($A3,'FL Ratio'!$A$2:$B$21,2,FALSE)</f>
        <v>12.189776940416269</v>
      </c>
      <c r="G3" s="2">
        <f>('FL Characterization'!G$4-'FL Characterization'!G$2)*VLOOKUP($A3,'FL Ratio'!$A$2:$B$21,2,FALSE)</f>
        <v>14.248971600381203</v>
      </c>
      <c r="H3" s="2">
        <f>('FL Characterization'!H$4-'FL Characterization'!H$2)*VLOOKUP($A3,'FL Ratio'!$A$2:$B$21,2,FALSE)</f>
        <v>12.701680716362993</v>
      </c>
      <c r="I3" s="2">
        <f>('FL Characterization'!I$4-'FL Characterization'!I$2)*VLOOKUP($A3,'FL Ratio'!$A$2:$B$21,2,FALSE)</f>
        <v>18.158448248283641</v>
      </c>
      <c r="J3" s="2">
        <f>('FL Characterization'!J$4-'FL Characterization'!J$2)*VLOOKUP($A3,'FL Ratio'!$A$2:$B$21,2,FALSE)</f>
        <v>16.658349517745791</v>
      </c>
      <c r="K3" s="2">
        <f>('FL Characterization'!K$4-'FL Characterization'!K$2)*VLOOKUP($A3,'FL Ratio'!$A$2:$B$21,2,FALSE)</f>
        <v>18.814637663852729</v>
      </c>
      <c r="L3" s="2">
        <f>('FL Characterization'!L$4-'FL Characterization'!L$2)*VLOOKUP($A3,'FL Ratio'!$A$2:$B$21,2,FALSE)</f>
        <v>19.336416834879596</v>
      </c>
      <c r="M3" s="2">
        <f>('FL Characterization'!M$4-'FL Characterization'!M$2)*VLOOKUP($A3,'FL Ratio'!$A$2:$B$21,2,FALSE)</f>
        <v>17.936120769665038</v>
      </c>
      <c r="N3" s="2">
        <f>('FL Characterization'!N$4-'FL Characterization'!N$2)*VLOOKUP($A3,'FL Ratio'!$A$2:$B$21,2,FALSE)</f>
        <v>16.920134880246586</v>
      </c>
      <c r="O3" s="2">
        <f>('FL Characterization'!O$4-'FL Characterization'!O$2)*VLOOKUP($A3,'FL Ratio'!$A$2:$B$21,2,FALSE)</f>
        <v>15.57743072085343</v>
      </c>
      <c r="P3" s="2">
        <f>('FL Characterization'!P$4-'FL Characterization'!P$2)*VLOOKUP($A3,'FL Ratio'!$A$2:$B$21,2,FALSE)</f>
        <v>14.348512087074043</v>
      </c>
      <c r="Q3" s="2">
        <f>('FL Characterization'!Q$4-'FL Characterization'!Q$2)*VLOOKUP($A3,'FL Ratio'!$A$2:$B$21,2,FALSE)</f>
        <v>12.913477353325327</v>
      </c>
      <c r="R3" s="2">
        <f>('FL Characterization'!R$4-'FL Characterization'!R$2)*VLOOKUP($A3,'FL Ratio'!$A$2:$B$21,2,FALSE)</f>
        <v>12.779067108783105</v>
      </c>
      <c r="S3" s="2">
        <f>('FL Characterization'!S$4-'FL Characterization'!S$2)*VLOOKUP($A3,'FL Ratio'!$A$2:$B$21,2,FALSE)</f>
        <v>10.124989136335151</v>
      </c>
      <c r="T3" s="2">
        <f>('FL Characterization'!T$4-'FL Characterization'!T$2)*VLOOKUP($A3,'FL Ratio'!$A$2:$B$21,2,FALSE)</f>
        <v>8.3772189929022094</v>
      </c>
      <c r="U3" s="2">
        <f>('FL Characterization'!U$4-'FL Characterization'!U$2)*VLOOKUP($A3,'FL Ratio'!$A$2:$B$21,2,FALSE)</f>
        <v>9.9406775591312861</v>
      </c>
      <c r="V3" s="2">
        <f>('FL Characterization'!V$4-'FL Characterization'!V$2)*VLOOKUP($A3,'FL Ratio'!$A$2:$B$21,2,FALSE)</f>
        <v>10.128572244284584</v>
      </c>
      <c r="W3" s="2">
        <f>('FL Characterization'!W$4-'FL Characterization'!W$2)*VLOOKUP($A3,'FL Ratio'!$A$2:$B$21,2,FALSE)</f>
        <v>11.574924355580908</v>
      </c>
      <c r="X3" s="2">
        <f>('FL Characterization'!X$4-'FL Characterization'!X$2)*VLOOKUP($A3,'FL Ratio'!$A$2:$B$21,2,FALSE)</f>
        <v>5.620235908004017</v>
      </c>
      <c r="Y3" s="2">
        <f>('FL Characterization'!Y$4-'FL Characterization'!Y$2)*VLOOKUP($A3,'FL Ratio'!$A$2:$B$21,2,FALSE)</f>
        <v>5.3960731789722924</v>
      </c>
    </row>
    <row r="4" spans="1:25" x14ac:dyDescent="0.3">
      <c r="A4">
        <v>3</v>
      </c>
      <c r="B4" s="2">
        <f>('FL Characterization'!B$4-'FL Characterization'!B$2)*VLOOKUP($A4,'FL Ratio'!$A$2:$B$21,2,FALSE)</f>
        <v>6.3110329027920393</v>
      </c>
      <c r="C4" s="2">
        <f>('FL Characterization'!C$4-'FL Characterization'!C$2)*VLOOKUP($A4,'FL Ratio'!$A$2:$B$21,2,FALSE)</f>
        <v>6.9476463139544622</v>
      </c>
      <c r="D4" s="2">
        <f>('FL Characterization'!D$4-'FL Characterization'!D$2)*VLOOKUP($A4,'FL Ratio'!$A$2:$B$21,2,FALSE)</f>
        <v>9.0430216249210034</v>
      </c>
      <c r="E4" s="2">
        <f>('FL Characterization'!E$4-'FL Characterization'!E$2)*VLOOKUP($A4,'FL Ratio'!$A$2:$B$21,2,FALSE)</f>
        <v>10.367460673059721</v>
      </c>
      <c r="F4" s="2">
        <f>('FL Characterization'!F$4-'FL Characterization'!F$2)*VLOOKUP($A4,'FL Ratio'!$A$2:$B$21,2,FALSE)</f>
        <v>12.189776940416269</v>
      </c>
      <c r="G4" s="2">
        <f>('FL Characterization'!G$4-'FL Characterization'!G$2)*VLOOKUP($A4,'FL Ratio'!$A$2:$B$21,2,FALSE)</f>
        <v>14.248971600381203</v>
      </c>
      <c r="H4" s="2">
        <f>('FL Characterization'!H$4-'FL Characterization'!H$2)*VLOOKUP($A4,'FL Ratio'!$A$2:$B$21,2,FALSE)</f>
        <v>12.701680716362993</v>
      </c>
      <c r="I4" s="2">
        <f>('FL Characterization'!I$4-'FL Characterization'!I$2)*VLOOKUP($A4,'FL Ratio'!$A$2:$B$21,2,FALSE)</f>
        <v>18.158448248283641</v>
      </c>
      <c r="J4" s="2">
        <f>('FL Characterization'!J$4-'FL Characterization'!J$2)*VLOOKUP($A4,'FL Ratio'!$A$2:$B$21,2,FALSE)</f>
        <v>16.658349517745791</v>
      </c>
      <c r="K4" s="2">
        <f>('FL Characterization'!K$4-'FL Characterization'!K$2)*VLOOKUP($A4,'FL Ratio'!$A$2:$B$21,2,FALSE)</f>
        <v>18.814637663852729</v>
      </c>
      <c r="L4" s="2">
        <f>('FL Characterization'!L$4-'FL Characterization'!L$2)*VLOOKUP($A4,'FL Ratio'!$A$2:$B$21,2,FALSE)</f>
        <v>19.336416834879596</v>
      </c>
      <c r="M4" s="2">
        <f>('FL Characterization'!M$4-'FL Characterization'!M$2)*VLOOKUP($A4,'FL Ratio'!$A$2:$B$21,2,FALSE)</f>
        <v>17.936120769665038</v>
      </c>
      <c r="N4" s="2">
        <f>('FL Characterization'!N$4-'FL Characterization'!N$2)*VLOOKUP($A4,'FL Ratio'!$A$2:$B$21,2,FALSE)</f>
        <v>16.920134880246586</v>
      </c>
      <c r="O4" s="2">
        <f>('FL Characterization'!O$4-'FL Characterization'!O$2)*VLOOKUP($A4,'FL Ratio'!$A$2:$B$21,2,FALSE)</f>
        <v>15.57743072085343</v>
      </c>
      <c r="P4" s="2">
        <f>('FL Characterization'!P$4-'FL Characterization'!P$2)*VLOOKUP($A4,'FL Ratio'!$A$2:$B$21,2,FALSE)</f>
        <v>14.348512087074043</v>
      </c>
      <c r="Q4" s="2">
        <f>('FL Characterization'!Q$4-'FL Characterization'!Q$2)*VLOOKUP($A4,'FL Ratio'!$A$2:$B$21,2,FALSE)</f>
        <v>12.913477353325327</v>
      </c>
      <c r="R4" s="2">
        <f>('FL Characterization'!R$4-'FL Characterization'!R$2)*VLOOKUP($A4,'FL Ratio'!$A$2:$B$21,2,FALSE)</f>
        <v>12.779067108783105</v>
      </c>
      <c r="S4" s="2">
        <f>('FL Characterization'!S$4-'FL Characterization'!S$2)*VLOOKUP($A4,'FL Ratio'!$A$2:$B$21,2,FALSE)</f>
        <v>10.124989136335151</v>
      </c>
      <c r="T4" s="2">
        <f>('FL Characterization'!T$4-'FL Characterization'!T$2)*VLOOKUP($A4,'FL Ratio'!$A$2:$B$21,2,FALSE)</f>
        <v>8.3772189929022094</v>
      </c>
      <c r="U4" s="2">
        <f>('FL Characterization'!U$4-'FL Characterization'!U$2)*VLOOKUP($A4,'FL Ratio'!$A$2:$B$21,2,FALSE)</f>
        <v>9.9406775591312861</v>
      </c>
      <c r="V4" s="2">
        <f>('FL Characterization'!V$4-'FL Characterization'!V$2)*VLOOKUP($A4,'FL Ratio'!$A$2:$B$21,2,FALSE)</f>
        <v>10.128572244284584</v>
      </c>
      <c r="W4" s="2">
        <f>('FL Characterization'!W$4-'FL Characterization'!W$2)*VLOOKUP($A4,'FL Ratio'!$A$2:$B$21,2,FALSE)</f>
        <v>11.574924355580908</v>
      </c>
      <c r="X4" s="2">
        <f>('FL Characterization'!X$4-'FL Characterization'!X$2)*VLOOKUP($A4,'FL Ratio'!$A$2:$B$21,2,FALSE)</f>
        <v>5.620235908004017</v>
      </c>
      <c r="Y4" s="2">
        <f>('FL Characterization'!Y$4-'FL Characterization'!Y$2)*VLOOKUP($A4,'FL Ratio'!$A$2:$B$21,2,FALSE)</f>
        <v>5.3960731789722924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17.496490902844727</v>
      </c>
      <c r="C2" s="2">
        <f>('FL Characterization'!C$2-'FL Characterization'!C$3)*VLOOKUP($A2,'FL Ratio'!$A$2:$B$21,2,FALSE)</f>
        <v>18.516365775281468</v>
      </c>
      <c r="D2" s="2">
        <f>('FL Characterization'!D$2-'FL Characterization'!D$3)*VLOOKUP($A2,'FL Ratio'!$A$2:$B$21,2,FALSE)</f>
        <v>19.552845294313155</v>
      </c>
      <c r="E2" s="2">
        <f>('FL Characterization'!E$2-'FL Characterization'!E$3)*VLOOKUP($A2,'FL Ratio'!$A$2:$B$21,2,FALSE)</f>
        <v>20.441630851526664</v>
      </c>
      <c r="F2" s="2">
        <f>('FL Characterization'!F$2-'FL Characterization'!F$3)*VLOOKUP($A2,'FL Ratio'!$A$2:$B$21,2,FALSE)</f>
        <v>20.673658939471785</v>
      </c>
      <c r="G2" s="2">
        <f>('FL Characterization'!G$2-'FL Characterization'!G$3)*VLOOKUP($A2,'FL Ratio'!$A$2:$B$21,2,FALSE)</f>
        <v>21.625804332376521</v>
      </c>
      <c r="H2" s="2">
        <f>('FL Characterization'!H$2-'FL Characterization'!H$3)*VLOOKUP($A2,'FL Ratio'!$A$2:$B$21,2,FALSE)</f>
        <v>21.515252343204935</v>
      </c>
      <c r="I2" s="2">
        <f>('FL Characterization'!I$2-'FL Characterization'!I$3)*VLOOKUP($A2,'FL Ratio'!$A$2:$B$21,2,FALSE)</f>
        <v>20.336934185101711</v>
      </c>
      <c r="J2" s="2">
        <f>('FL Characterization'!J$2-'FL Characterization'!J$3)*VLOOKUP($A2,'FL Ratio'!$A$2:$B$21,2,FALSE)</f>
        <v>18.426088933531069</v>
      </c>
      <c r="K2" s="2">
        <f>('FL Characterization'!K$2-'FL Characterization'!K$3)*VLOOKUP($A2,'FL Ratio'!$A$2:$B$21,2,FALSE)</f>
        <v>27.058189251665645</v>
      </c>
      <c r="L2" s="2">
        <f>('FL Characterization'!L$2-'FL Characterization'!L$3)*VLOOKUP($A2,'FL Ratio'!$A$2:$B$21,2,FALSE)</f>
        <v>26.423411090916353</v>
      </c>
      <c r="M2" s="2">
        <f>('FL Characterization'!M$2-'FL Characterization'!M$3)*VLOOKUP($A2,'FL Ratio'!$A$2:$B$21,2,FALSE)</f>
        <v>24.331225619953585</v>
      </c>
      <c r="N2" s="2">
        <f>('FL Characterization'!N$2-'FL Characterization'!N$3)*VLOOKUP($A2,'FL Ratio'!$A$2:$B$21,2,FALSE)</f>
        <v>23.740012808296804</v>
      </c>
      <c r="O2" s="2">
        <f>('FL Characterization'!O$2-'FL Characterization'!O$3)*VLOOKUP($A2,'FL Ratio'!$A$2:$B$21,2,FALSE)</f>
        <v>23.837586955261301</v>
      </c>
      <c r="P2" s="2">
        <f>('FL Characterization'!P$2-'FL Characterization'!P$3)*VLOOKUP($A2,'FL Ratio'!$A$2:$B$21,2,FALSE)</f>
        <v>22.708252504613156</v>
      </c>
      <c r="Q2" s="2">
        <f>('FL Characterization'!Q$2-'FL Characterization'!Q$3)*VLOOKUP($A2,'FL Ratio'!$A$2:$B$21,2,FALSE)</f>
        <v>20.815497578543319</v>
      </c>
      <c r="R2" s="2">
        <f>('FL Characterization'!R$2-'FL Characterization'!R$3)*VLOOKUP($A2,'FL Ratio'!$A$2:$B$21,2,FALSE)</f>
        <v>18.707493996876941</v>
      </c>
      <c r="S2" s="2">
        <f>('FL Characterization'!S$2-'FL Characterization'!S$3)*VLOOKUP($A2,'FL Ratio'!$A$2:$B$21,2,FALSE)</f>
        <v>18.036404095810809</v>
      </c>
      <c r="T2" s="2">
        <f>('FL Characterization'!T$2-'FL Characterization'!T$3)*VLOOKUP($A2,'FL Ratio'!$A$2:$B$21,2,FALSE)</f>
        <v>11.337608998588451</v>
      </c>
      <c r="U2" s="2">
        <f>('FL Characterization'!U$2-'FL Characterization'!U$3)*VLOOKUP($A2,'FL Ratio'!$A$2:$B$21,2,FALSE)</f>
        <v>12.124538157873511</v>
      </c>
      <c r="V2" s="2">
        <f>('FL Characterization'!V$2-'FL Characterization'!V$3)*VLOOKUP($A2,'FL Ratio'!$A$2:$B$21,2,FALSE)</f>
        <v>13.256013734003631</v>
      </c>
      <c r="W2" s="2">
        <f>('FL Characterization'!W$2-'FL Characterization'!W$3)*VLOOKUP($A2,'FL Ratio'!$A$2:$B$21,2,FALSE)</f>
        <v>13.572332251637286</v>
      </c>
      <c r="X2" s="2">
        <f>('FL Characterization'!X$2-'FL Characterization'!X$3)*VLOOKUP($A2,'FL Ratio'!$A$2:$B$21,2,FALSE)</f>
        <v>14.155024257804552</v>
      </c>
      <c r="Y2" s="2">
        <f>('FL Characterization'!Y$2-'FL Characterization'!Y$3)*VLOOKUP($A2,'FL Ratio'!$A$2:$B$21,2,FALSE)</f>
        <v>15.624535481456977</v>
      </c>
    </row>
    <row r="3" spans="1:25" x14ac:dyDescent="0.3">
      <c r="A3">
        <v>2</v>
      </c>
      <c r="B3" s="2">
        <f>('FL Characterization'!B$2-'FL Characterization'!B$3)*VLOOKUP($A3,'FL Ratio'!$A$2:$B$21,2,FALSE)</f>
        <v>17.496490902844727</v>
      </c>
      <c r="C3" s="2">
        <f>('FL Characterization'!C$2-'FL Characterization'!C$3)*VLOOKUP($A3,'FL Ratio'!$A$2:$B$21,2,FALSE)</f>
        <v>18.516365775281468</v>
      </c>
      <c r="D3" s="2">
        <f>('FL Characterization'!D$2-'FL Characterization'!D$3)*VLOOKUP($A3,'FL Ratio'!$A$2:$B$21,2,FALSE)</f>
        <v>19.552845294313155</v>
      </c>
      <c r="E3" s="2">
        <f>('FL Characterization'!E$2-'FL Characterization'!E$3)*VLOOKUP($A3,'FL Ratio'!$A$2:$B$21,2,FALSE)</f>
        <v>20.441630851526664</v>
      </c>
      <c r="F3" s="2">
        <f>('FL Characterization'!F$2-'FL Characterization'!F$3)*VLOOKUP($A3,'FL Ratio'!$A$2:$B$21,2,FALSE)</f>
        <v>20.673658939471785</v>
      </c>
      <c r="G3" s="2">
        <f>('FL Characterization'!G$2-'FL Characterization'!G$3)*VLOOKUP($A3,'FL Ratio'!$A$2:$B$21,2,FALSE)</f>
        <v>21.625804332376521</v>
      </c>
      <c r="H3" s="2">
        <f>('FL Characterization'!H$2-'FL Characterization'!H$3)*VLOOKUP($A3,'FL Ratio'!$A$2:$B$21,2,FALSE)</f>
        <v>21.515252343204935</v>
      </c>
      <c r="I3" s="2">
        <f>('FL Characterization'!I$2-'FL Characterization'!I$3)*VLOOKUP($A3,'FL Ratio'!$A$2:$B$21,2,FALSE)</f>
        <v>20.336934185101711</v>
      </c>
      <c r="J3" s="2">
        <f>('FL Characterization'!J$2-'FL Characterization'!J$3)*VLOOKUP($A3,'FL Ratio'!$A$2:$B$21,2,FALSE)</f>
        <v>18.426088933531069</v>
      </c>
      <c r="K3" s="2">
        <f>('FL Characterization'!K$2-'FL Characterization'!K$3)*VLOOKUP($A3,'FL Ratio'!$A$2:$B$21,2,FALSE)</f>
        <v>27.058189251665645</v>
      </c>
      <c r="L3" s="2">
        <f>('FL Characterization'!L$2-'FL Characterization'!L$3)*VLOOKUP($A3,'FL Ratio'!$A$2:$B$21,2,FALSE)</f>
        <v>26.423411090916353</v>
      </c>
      <c r="M3" s="2">
        <f>('FL Characterization'!M$2-'FL Characterization'!M$3)*VLOOKUP($A3,'FL Ratio'!$A$2:$B$21,2,FALSE)</f>
        <v>24.331225619953585</v>
      </c>
      <c r="N3" s="2">
        <f>('FL Characterization'!N$2-'FL Characterization'!N$3)*VLOOKUP($A3,'FL Ratio'!$A$2:$B$21,2,FALSE)</f>
        <v>23.740012808296804</v>
      </c>
      <c r="O3" s="2">
        <f>('FL Characterization'!O$2-'FL Characterization'!O$3)*VLOOKUP($A3,'FL Ratio'!$A$2:$B$21,2,FALSE)</f>
        <v>23.837586955261301</v>
      </c>
      <c r="P3" s="2">
        <f>('FL Characterization'!P$2-'FL Characterization'!P$3)*VLOOKUP($A3,'FL Ratio'!$A$2:$B$21,2,FALSE)</f>
        <v>22.708252504613156</v>
      </c>
      <c r="Q3" s="2">
        <f>('FL Characterization'!Q$2-'FL Characterization'!Q$3)*VLOOKUP($A3,'FL Ratio'!$A$2:$B$21,2,FALSE)</f>
        <v>20.815497578543319</v>
      </c>
      <c r="R3" s="2">
        <f>('FL Characterization'!R$2-'FL Characterization'!R$3)*VLOOKUP($A3,'FL Ratio'!$A$2:$B$21,2,FALSE)</f>
        <v>18.707493996876941</v>
      </c>
      <c r="S3" s="2">
        <f>('FL Characterization'!S$2-'FL Characterization'!S$3)*VLOOKUP($A3,'FL Ratio'!$A$2:$B$21,2,FALSE)</f>
        <v>18.036404095810809</v>
      </c>
      <c r="T3" s="2">
        <f>('FL Characterization'!T$2-'FL Characterization'!T$3)*VLOOKUP($A3,'FL Ratio'!$A$2:$B$21,2,FALSE)</f>
        <v>11.337608998588451</v>
      </c>
      <c r="U3" s="2">
        <f>('FL Characterization'!U$2-'FL Characterization'!U$3)*VLOOKUP($A3,'FL Ratio'!$A$2:$B$21,2,FALSE)</f>
        <v>12.124538157873511</v>
      </c>
      <c r="V3" s="2">
        <f>('FL Characterization'!V$2-'FL Characterization'!V$3)*VLOOKUP($A3,'FL Ratio'!$A$2:$B$21,2,FALSE)</f>
        <v>13.256013734003631</v>
      </c>
      <c r="W3" s="2">
        <f>('FL Characterization'!W$2-'FL Characterization'!W$3)*VLOOKUP($A3,'FL Ratio'!$A$2:$B$21,2,FALSE)</f>
        <v>13.572332251637286</v>
      </c>
      <c r="X3" s="2">
        <f>('FL Characterization'!X$2-'FL Characterization'!X$3)*VLOOKUP($A3,'FL Ratio'!$A$2:$B$21,2,FALSE)</f>
        <v>14.155024257804552</v>
      </c>
      <c r="Y3" s="2">
        <f>('FL Characterization'!Y$2-'FL Characterization'!Y$3)*VLOOKUP($A3,'FL Ratio'!$A$2:$B$21,2,FALSE)</f>
        <v>15.624535481456977</v>
      </c>
    </row>
    <row r="4" spans="1:25" x14ac:dyDescent="0.3">
      <c r="A4">
        <v>3</v>
      </c>
      <c r="B4" s="2">
        <f>('FL Characterization'!B$2-'FL Characterization'!B$3)*VLOOKUP($A4,'FL Ratio'!$A$2:$B$21,2,FALSE)</f>
        <v>17.496490902844727</v>
      </c>
      <c r="C4" s="2">
        <f>('FL Characterization'!C$2-'FL Characterization'!C$3)*VLOOKUP($A4,'FL Ratio'!$A$2:$B$21,2,FALSE)</f>
        <v>18.516365775281468</v>
      </c>
      <c r="D4" s="2">
        <f>('FL Characterization'!D$2-'FL Characterization'!D$3)*VLOOKUP($A4,'FL Ratio'!$A$2:$B$21,2,FALSE)</f>
        <v>19.552845294313155</v>
      </c>
      <c r="E4" s="2">
        <f>('FL Characterization'!E$2-'FL Characterization'!E$3)*VLOOKUP($A4,'FL Ratio'!$A$2:$B$21,2,FALSE)</f>
        <v>20.441630851526664</v>
      </c>
      <c r="F4" s="2">
        <f>('FL Characterization'!F$2-'FL Characterization'!F$3)*VLOOKUP($A4,'FL Ratio'!$A$2:$B$21,2,FALSE)</f>
        <v>20.673658939471785</v>
      </c>
      <c r="G4" s="2">
        <f>('FL Characterization'!G$2-'FL Characterization'!G$3)*VLOOKUP($A4,'FL Ratio'!$A$2:$B$21,2,FALSE)</f>
        <v>21.625804332376521</v>
      </c>
      <c r="H4" s="2">
        <f>('FL Characterization'!H$2-'FL Characterization'!H$3)*VLOOKUP($A4,'FL Ratio'!$A$2:$B$21,2,FALSE)</f>
        <v>21.515252343204935</v>
      </c>
      <c r="I4" s="2">
        <f>('FL Characterization'!I$2-'FL Characterization'!I$3)*VLOOKUP($A4,'FL Ratio'!$A$2:$B$21,2,FALSE)</f>
        <v>20.336934185101711</v>
      </c>
      <c r="J4" s="2">
        <f>('FL Characterization'!J$2-'FL Characterization'!J$3)*VLOOKUP($A4,'FL Ratio'!$A$2:$B$21,2,FALSE)</f>
        <v>18.426088933531069</v>
      </c>
      <c r="K4" s="2">
        <f>('FL Characterization'!K$2-'FL Characterization'!K$3)*VLOOKUP($A4,'FL Ratio'!$A$2:$B$21,2,FALSE)</f>
        <v>27.058189251665645</v>
      </c>
      <c r="L4" s="2">
        <f>('FL Characterization'!L$2-'FL Characterization'!L$3)*VLOOKUP($A4,'FL Ratio'!$A$2:$B$21,2,FALSE)</f>
        <v>26.423411090916353</v>
      </c>
      <c r="M4" s="2">
        <f>('FL Characterization'!M$2-'FL Characterization'!M$3)*VLOOKUP($A4,'FL Ratio'!$A$2:$B$21,2,FALSE)</f>
        <v>24.331225619953585</v>
      </c>
      <c r="N4" s="2">
        <f>('FL Characterization'!N$2-'FL Characterization'!N$3)*VLOOKUP($A4,'FL Ratio'!$A$2:$B$21,2,FALSE)</f>
        <v>23.740012808296804</v>
      </c>
      <c r="O4" s="2">
        <f>('FL Characterization'!O$2-'FL Characterization'!O$3)*VLOOKUP($A4,'FL Ratio'!$A$2:$B$21,2,FALSE)</f>
        <v>23.837586955261301</v>
      </c>
      <c r="P4" s="2">
        <f>('FL Characterization'!P$2-'FL Characterization'!P$3)*VLOOKUP($A4,'FL Ratio'!$A$2:$B$21,2,FALSE)</f>
        <v>22.708252504613156</v>
      </c>
      <c r="Q4" s="2">
        <f>('FL Characterization'!Q$2-'FL Characterization'!Q$3)*VLOOKUP($A4,'FL Ratio'!$A$2:$B$21,2,FALSE)</f>
        <v>20.815497578543319</v>
      </c>
      <c r="R4" s="2">
        <f>('FL Characterization'!R$2-'FL Characterization'!R$3)*VLOOKUP($A4,'FL Ratio'!$A$2:$B$21,2,FALSE)</f>
        <v>18.707493996876941</v>
      </c>
      <c r="S4" s="2">
        <f>('FL Characterization'!S$2-'FL Characterization'!S$3)*VLOOKUP($A4,'FL Ratio'!$A$2:$B$21,2,FALSE)</f>
        <v>18.036404095810809</v>
      </c>
      <c r="T4" s="2">
        <f>('FL Characterization'!T$2-'FL Characterization'!T$3)*VLOOKUP($A4,'FL Ratio'!$A$2:$B$21,2,FALSE)</f>
        <v>11.337608998588451</v>
      </c>
      <c r="U4" s="2">
        <f>('FL Characterization'!U$2-'FL Characterization'!U$3)*VLOOKUP($A4,'FL Ratio'!$A$2:$B$21,2,FALSE)</f>
        <v>12.124538157873511</v>
      </c>
      <c r="V4" s="2">
        <f>('FL Characterization'!V$2-'FL Characterization'!V$3)*VLOOKUP($A4,'FL Ratio'!$A$2:$B$21,2,FALSE)</f>
        <v>13.256013734003631</v>
      </c>
      <c r="W4" s="2">
        <f>('FL Characterization'!W$2-'FL Characterization'!W$3)*VLOOKUP($A4,'FL Ratio'!$A$2:$B$21,2,FALSE)</f>
        <v>13.572332251637286</v>
      </c>
      <c r="X4" s="2">
        <f>('FL Characterization'!X$2-'FL Characterization'!X$3)*VLOOKUP($A4,'FL Ratio'!$A$2:$B$21,2,FALSE)</f>
        <v>14.155024257804552</v>
      </c>
      <c r="Y4" s="2">
        <f>('FL Characterization'!Y$2-'FL Characterization'!Y$3)*VLOOKUP($A4,'FL Ratio'!$A$2:$B$21,2,FALSE)</f>
        <v>15.624535481456977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19.646774005093473</v>
      </c>
      <c r="C6" s="9">
        <f>VLOOKUP($A6,'RES installed'!$A$2:$C$7,3,FALSE)*'[1]Profiles, RES, Summer'!C$5</f>
        <v>17.684883297884252</v>
      </c>
      <c r="D6" s="9">
        <f>VLOOKUP($A6,'RES installed'!$A$2:$C$7,3,FALSE)*'[1]Profiles, RES, Summer'!D$5</f>
        <v>18.224399844677041</v>
      </c>
      <c r="E6" s="9">
        <f>VLOOKUP($A6,'RES installed'!$A$2:$C$7,3,FALSE)*'[1]Profiles, RES, Summer'!E$5</f>
        <v>17.896478338743986</v>
      </c>
      <c r="F6" s="9">
        <f>VLOOKUP($A6,'RES installed'!$A$2:$C$7,3,FALSE)*'[1]Profiles, RES, Summer'!F$5</f>
        <v>15.348301242583675</v>
      </c>
      <c r="G6" s="9">
        <f>VLOOKUP($A6,'RES installed'!$A$2:$C$7,3,FALSE)*'[1]Profiles, RES, Summer'!G$5</f>
        <v>14.529846636068514</v>
      </c>
      <c r="H6" s="9">
        <f>VLOOKUP($A6,'RES installed'!$A$2:$C$7,3,FALSE)*'[1]Profiles, RES, Summer'!H$5</f>
        <v>16.017193831859398</v>
      </c>
      <c r="I6" s="9">
        <f>VLOOKUP($A6,'RES installed'!$A$2:$C$7,3,FALSE)*'[1]Profiles, RES, Summer'!I$5</f>
        <v>14.570599518638753</v>
      </c>
      <c r="J6" s="9">
        <f>VLOOKUP($A6,'RES installed'!$A$2:$C$7,3,FALSE)*'[1]Profiles, RES, Summer'!J$5</f>
        <v>11.97796844565096</v>
      </c>
      <c r="K6" s="9">
        <f>VLOOKUP($A6,'RES installed'!$A$2:$C$7,3,FALSE)*'[1]Profiles, RES, Summer'!K$5</f>
        <v>8.6583597895443845</v>
      </c>
      <c r="L6" s="9">
        <f>VLOOKUP($A6,'RES installed'!$A$2:$C$7,3,FALSE)*'[1]Profiles, RES, Summer'!L$5</f>
        <v>8.8858550878764131</v>
      </c>
      <c r="M6" s="9">
        <f>VLOOKUP($A6,'RES installed'!$A$2:$C$7,3,FALSE)*'[1]Profiles, RES, Summer'!M$5</f>
        <v>5.5087092801970226</v>
      </c>
      <c r="N6" s="9">
        <f>VLOOKUP($A6,'RES installed'!$A$2:$C$7,3,FALSE)*'[1]Profiles, RES, Summer'!N$5</f>
        <v>4.5157134781148551</v>
      </c>
      <c r="O6" s="9">
        <f>VLOOKUP($A6,'RES installed'!$A$2:$C$7,3,FALSE)*'[1]Profiles, RES, Summer'!O$5</f>
        <v>4.8040859733572141</v>
      </c>
      <c r="P6" s="9">
        <f>VLOOKUP($A6,'RES installed'!$A$2:$C$7,3,FALSE)*'[1]Profiles, RES, Summer'!P$5</f>
        <v>6.4148949541027651</v>
      </c>
      <c r="Q6" s="9">
        <f>VLOOKUP($A6,'RES installed'!$A$2:$C$7,3,FALSE)*'[1]Profiles, RES, Summer'!Q$5</f>
        <v>8.1143654427403984</v>
      </c>
      <c r="R6" s="9">
        <f>VLOOKUP($A6,'RES installed'!$A$2:$C$7,3,FALSE)*'[1]Profiles, RES, Summer'!R$5</f>
        <v>9.5763201052278077</v>
      </c>
      <c r="S6" s="9">
        <f>VLOOKUP($A6,'RES installed'!$A$2:$C$7,3,FALSE)*'[1]Profiles, RES, Summer'!S$5</f>
        <v>13.152174661367964</v>
      </c>
      <c r="T6" s="9">
        <f>VLOOKUP($A6,'RES installed'!$A$2:$C$7,3,FALSE)*'[1]Profiles, RES, Summer'!T$5</f>
        <v>11.962942796372998</v>
      </c>
      <c r="U6" s="9">
        <f>VLOOKUP($A6,'RES installed'!$A$2:$C$7,3,FALSE)*'[1]Profiles, RES, Summer'!U$5</f>
        <v>10.62446686443524</v>
      </c>
      <c r="V6" s="9">
        <f>VLOOKUP($A6,'RES installed'!$A$2:$C$7,3,FALSE)*'[1]Profiles, RES, Summer'!V$5</f>
        <v>15.795735475204301</v>
      </c>
      <c r="W6" s="9">
        <f>VLOOKUP($A6,'RES installed'!$A$2:$C$7,3,FALSE)*'[1]Profiles, RES, Summer'!W$5</f>
        <v>17.003039180566439</v>
      </c>
      <c r="X6" s="9">
        <f>VLOOKUP($A6,'RES installed'!$A$2:$C$7,3,FALSE)*'[1]Profiles, RES, Summer'!X$5</f>
        <v>16.521883409828725</v>
      </c>
      <c r="Y6" s="9">
        <f>VLOOKUP($A6,'RES installed'!$A$2:$C$7,3,FALSE)*'[1]Profiles, RES, Summer'!Y$5</f>
        <v>24.119318482032913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9.8788516046447827E-4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0.57687693151686925</v>
      </c>
      <c r="J8" s="6">
        <f>VLOOKUP($A8,'RES installed'!$A$2:$C$7,3,FALSE)*'[1]Profiles, RES, Summer'!J$2</f>
        <v>11.995302116668189</v>
      </c>
      <c r="K8" s="6">
        <f>VLOOKUP($A8,'RES installed'!$A$2:$C$7,3,FALSE)*'[1]Profiles, RES, Summer'!K$2</f>
        <v>31.792110153607016</v>
      </c>
      <c r="L8" s="6">
        <f>VLOOKUP($A8,'RES installed'!$A$2:$C$7,3,FALSE)*'[1]Profiles, RES, Summer'!L$2</f>
        <v>39.982547773612502</v>
      </c>
      <c r="M8" s="6">
        <f>VLOOKUP($A8,'RES installed'!$A$2:$C$7,3,FALSE)*'[1]Profiles, RES, Summer'!M$2</f>
        <v>41.334289247508444</v>
      </c>
      <c r="N8" s="6">
        <f>VLOOKUP($A8,'RES installed'!$A$2:$C$7,3,FALSE)*'[1]Profiles, RES, Summer'!N$2</f>
        <v>45.232291761909117</v>
      </c>
      <c r="O8" s="6">
        <f>VLOOKUP($A8,'RES installed'!$A$2:$C$7,3,FALSE)*'[1]Profiles, RES, Summer'!O$2</f>
        <v>44.060158178659584</v>
      </c>
      <c r="P8" s="6">
        <f>VLOOKUP($A8,'RES installed'!$A$2:$C$7,3,FALSE)*'[1]Profiles, RES, Summer'!P$2</f>
        <v>37.037859879308762</v>
      </c>
      <c r="Q8" s="6">
        <f>VLOOKUP($A8,'RES installed'!$A$2:$C$7,3,FALSE)*'[1]Profiles, RES, Summer'!Q$2</f>
        <v>23.704758046082105</v>
      </c>
      <c r="R8" s="6">
        <f>VLOOKUP($A8,'RES installed'!$A$2:$C$7,3,FALSE)*'[1]Profiles, RES, Summer'!R$2</f>
        <v>5.9326032047179291</v>
      </c>
      <c r="S8" s="6">
        <f>VLOOKUP($A8,'RES installed'!$A$2:$C$7,3,FALSE)*'[1]Profiles, RES, Summer'!S$2</f>
        <v>4.6370119776904091E-2</v>
      </c>
      <c r="T8" s="6">
        <f>VLOOKUP($A8,'RES installed'!$A$2:$C$7,3,FALSE)*'[1]Profiles, RES, Summer'!T$2</f>
        <v>3.9284995885526201E-3</v>
      </c>
      <c r="U8" s="6">
        <f>VLOOKUP($A8,'RES installed'!$A$2:$C$7,3,FALSE)*'[1]Profiles, RES, Summer'!U$2</f>
        <v>2.9331740879583066E-3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9.8788516046447827E-4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0.57687693151686925</v>
      </c>
      <c r="J9" s="6">
        <f>VLOOKUP($A9,'RES installed'!$A$2:$C$7,3,FALSE)*'[1]Profiles, RES, Summer'!J$2</f>
        <v>11.995302116668189</v>
      </c>
      <c r="K9" s="6">
        <f>VLOOKUP($A9,'RES installed'!$A$2:$C$7,3,FALSE)*'[1]Profiles, RES, Summer'!K$2</f>
        <v>31.792110153607016</v>
      </c>
      <c r="L9" s="6">
        <f>VLOOKUP($A9,'RES installed'!$A$2:$C$7,3,FALSE)*'[1]Profiles, RES, Summer'!L$2</f>
        <v>39.982547773612502</v>
      </c>
      <c r="M9" s="6">
        <f>VLOOKUP($A9,'RES installed'!$A$2:$C$7,3,FALSE)*'[1]Profiles, RES, Summer'!M$2</f>
        <v>41.334289247508444</v>
      </c>
      <c r="N9" s="6">
        <f>VLOOKUP($A9,'RES installed'!$A$2:$C$7,3,FALSE)*'[1]Profiles, RES, Summer'!N$2</f>
        <v>45.232291761909117</v>
      </c>
      <c r="O9" s="6">
        <f>VLOOKUP($A9,'RES installed'!$A$2:$C$7,3,FALSE)*'[1]Profiles, RES, Summer'!O$2</f>
        <v>44.060158178659584</v>
      </c>
      <c r="P9" s="6">
        <f>VLOOKUP($A9,'RES installed'!$A$2:$C$7,3,FALSE)*'[1]Profiles, RES, Summer'!P$2</f>
        <v>37.037859879308762</v>
      </c>
      <c r="Q9" s="6">
        <f>VLOOKUP($A9,'RES installed'!$A$2:$C$7,3,FALSE)*'[1]Profiles, RES, Summer'!Q$2</f>
        <v>23.704758046082105</v>
      </c>
      <c r="R9" s="6">
        <f>VLOOKUP($A9,'RES installed'!$A$2:$C$7,3,FALSE)*'[1]Profiles, RES, Summer'!R$2</f>
        <v>5.9326032047179291</v>
      </c>
      <c r="S9" s="6">
        <f>VLOOKUP($A9,'RES installed'!$A$2:$C$7,3,FALSE)*'[1]Profiles, RES, Summer'!S$2</f>
        <v>4.6370119776904091E-2</v>
      </c>
      <c r="T9" s="6">
        <f>VLOOKUP($A9,'RES installed'!$A$2:$C$7,3,FALSE)*'[1]Profiles, RES, Summer'!T$2</f>
        <v>3.9284995885526201E-3</v>
      </c>
      <c r="U9" s="6">
        <f>VLOOKUP($A9,'RES installed'!$A$2:$C$7,3,FALSE)*'[1]Profiles, RES, Summer'!U$2</f>
        <v>2.9331740879583066E-3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1.9757703209289565E-3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1.1537538630337385</v>
      </c>
      <c r="J10" s="6">
        <f>VLOOKUP($A10,'RES installed'!$A$2:$C$7,3,FALSE)*'[1]Profiles, RES, Summer'!J$2</f>
        <v>23.990604233336377</v>
      </c>
      <c r="K10" s="6">
        <f>VLOOKUP($A10,'RES installed'!$A$2:$C$7,3,FALSE)*'[1]Profiles, RES, Summer'!K$2</f>
        <v>63.584220307214032</v>
      </c>
      <c r="L10" s="6">
        <f>VLOOKUP($A10,'RES installed'!$A$2:$C$7,3,FALSE)*'[1]Profiles, RES, Summer'!L$2</f>
        <v>79.965095547225005</v>
      </c>
      <c r="M10" s="6">
        <f>VLOOKUP($A10,'RES installed'!$A$2:$C$7,3,FALSE)*'[1]Profiles, RES, Summer'!M$2</f>
        <v>82.668578495016888</v>
      </c>
      <c r="N10" s="6">
        <f>VLOOKUP($A10,'RES installed'!$A$2:$C$7,3,FALSE)*'[1]Profiles, RES, Summer'!N$2</f>
        <v>90.464583523818234</v>
      </c>
      <c r="O10" s="6">
        <f>VLOOKUP($A10,'RES installed'!$A$2:$C$7,3,FALSE)*'[1]Profiles, RES, Summer'!O$2</f>
        <v>88.120316357319169</v>
      </c>
      <c r="P10" s="6">
        <f>VLOOKUP($A10,'RES installed'!$A$2:$C$7,3,FALSE)*'[1]Profiles, RES, Summer'!P$2</f>
        <v>74.075719758617524</v>
      </c>
      <c r="Q10" s="6">
        <f>VLOOKUP($A10,'RES installed'!$A$2:$C$7,3,FALSE)*'[1]Profiles, RES, Summer'!Q$2</f>
        <v>47.40951609216421</v>
      </c>
      <c r="R10" s="6">
        <f>VLOOKUP($A10,'RES installed'!$A$2:$C$7,3,FALSE)*'[1]Profiles, RES, Summer'!R$2</f>
        <v>11.865206409435858</v>
      </c>
      <c r="S10" s="6">
        <f>VLOOKUP($A10,'RES installed'!$A$2:$C$7,3,FALSE)*'[1]Profiles, RES, Summer'!S$2</f>
        <v>9.2740239553808182E-2</v>
      </c>
      <c r="T10" s="6">
        <f>VLOOKUP($A10,'RES installed'!$A$2:$C$7,3,FALSE)*'[1]Profiles, RES, Summer'!T$2</f>
        <v>7.8569991771052401E-3</v>
      </c>
      <c r="U10" s="6">
        <f>VLOOKUP($A10,'RES installed'!$A$2:$C$7,3,FALSE)*'[1]Profiles, RES, Summer'!U$2</f>
        <v>5.8663481759166133E-3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25.972281419108644</v>
      </c>
      <c r="C6" s="9">
        <f>VLOOKUP($A6,'RES installed'!$A$2:$C$7,3,FALSE)*'[1]Profiles, RES, Summer'!C$6</f>
        <v>21.31614914105575</v>
      </c>
      <c r="D6" s="9">
        <f>VLOOKUP($A6,'RES installed'!$A$2:$C$7,3,FALSE)*'[1]Profiles, RES, Summer'!D$6</f>
        <v>19.298175365657539</v>
      </c>
      <c r="E6" s="9">
        <f>VLOOKUP($A6,'RES installed'!$A$2:$C$7,3,FALSE)*'[1]Profiles, RES, Summer'!E$6</f>
        <v>16.923749157647539</v>
      </c>
      <c r="F6" s="9">
        <f>VLOOKUP($A6,'RES installed'!$A$2:$C$7,3,FALSE)*'[1]Profiles, RES, Summer'!F$6</f>
        <v>15.171065751352868</v>
      </c>
      <c r="G6" s="9">
        <f>VLOOKUP($A6,'RES installed'!$A$2:$C$7,3,FALSE)*'[1]Profiles, RES, Summer'!G$6</f>
        <v>12.958676740861751</v>
      </c>
      <c r="H6" s="9">
        <f>VLOOKUP($A6,'RES installed'!$A$2:$C$7,3,FALSE)*'[1]Profiles, RES, Summer'!H$6</f>
        <v>12.143487288135592</v>
      </c>
      <c r="I6" s="9">
        <f>VLOOKUP($A6,'RES installed'!$A$2:$C$7,3,FALSE)*'[1]Profiles, RES, Summer'!I$6</f>
        <v>11.295564222993669</v>
      </c>
      <c r="J6" s="9">
        <f>VLOOKUP($A6,'RES installed'!$A$2:$C$7,3,FALSE)*'[1]Profiles, RES, Summer'!J$6</f>
        <v>10.610669185215436</v>
      </c>
      <c r="K6" s="9">
        <f>VLOOKUP($A6,'RES installed'!$A$2:$C$7,3,FALSE)*'[1]Profiles, RES, Summer'!K$6</f>
        <v>11.845439810087811</v>
      </c>
      <c r="L6" s="9">
        <f>VLOOKUP($A6,'RES installed'!$A$2:$C$7,3,FALSE)*'[1]Profiles, RES, Summer'!L$6</f>
        <v>11.076358162522972</v>
      </c>
      <c r="M6" s="9">
        <f>VLOOKUP($A6,'RES installed'!$A$2:$C$7,3,FALSE)*'[1]Profiles, RES, Summer'!M$6</f>
        <v>12.800183722176842</v>
      </c>
      <c r="N6" s="9">
        <f>VLOOKUP($A6,'RES installed'!$A$2:$C$7,3,FALSE)*'[1]Profiles, RES, Summer'!N$6</f>
        <v>14.08633147207474</v>
      </c>
      <c r="O6" s="9">
        <f>VLOOKUP($A6,'RES installed'!$A$2:$C$7,3,FALSE)*'[1]Profiles, RES, Summer'!O$6</f>
        <v>13.539879320247088</v>
      </c>
      <c r="P6" s="9">
        <f>VLOOKUP($A6,'RES installed'!$A$2:$C$7,3,FALSE)*'[1]Profiles, RES, Summer'!P$6</f>
        <v>15.455632944915257</v>
      </c>
      <c r="Q6" s="9">
        <f>VLOOKUP($A6,'RES installed'!$A$2:$C$7,3,FALSE)*'[1]Profiles, RES, Summer'!Q$6</f>
        <v>13.620857514804985</v>
      </c>
      <c r="R6" s="9">
        <f>VLOOKUP($A6,'RES installed'!$A$2:$C$7,3,FALSE)*'[1]Profiles, RES, Summer'!R$6</f>
        <v>12.859709362875227</v>
      </c>
      <c r="S6" s="9">
        <f>VLOOKUP($A6,'RES installed'!$A$2:$C$7,3,FALSE)*'[1]Profiles, RES, Summer'!S$6</f>
        <v>13.238620903103939</v>
      </c>
      <c r="T6" s="9">
        <f>VLOOKUP($A6,'RES installed'!$A$2:$C$7,3,FALSE)*'[1]Profiles, RES, Summer'!T$6</f>
        <v>12.703577231595872</v>
      </c>
      <c r="U6" s="9">
        <f>VLOOKUP($A6,'RES installed'!$A$2:$C$7,3,FALSE)*'[1]Profiles, RES, Summer'!U$6</f>
        <v>13.328976222687361</v>
      </c>
      <c r="V6" s="9">
        <f>VLOOKUP($A6,'RES installed'!$A$2:$C$7,3,FALSE)*'[1]Profiles, RES, Summer'!V$6</f>
        <v>12.490533962119665</v>
      </c>
      <c r="W6" s="9">
        <f>VLOOKUP($A6,'RES installed'!$A$2:$C$7,3,FALSE)*'[1]Profiles, RES, Summer'!W$6</f>
        <v>10.608284868286706</v>
      </c>
      <c r="X6" s="9">
        <f>VLOOKUP($A6,'RES installed'!$A$2:$C$7,3,FALSE)*'[1]Profiles, RES, Summer'!X$6</f>
        <v>11.915345109250561</v>
      </c>
      <c r="Y6" s="9">
        <f>VLOOKUP($A6,'RES installed'!$A$2:$C$7,3,FALSE)*'[1]Profiles, RES, Summer'!Y$6</f>
        <v>11.401155299162752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1.7306352459016392E-3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0.49660266393442615</v>
      </c>
      <c r="J8" s="6">
        <f>VLOOKUP($A8,'RES installed'!$A$2:$C$7,3,FALSE)*'[1]Profiles, RES, Summer'!J$3</f>
        <v>9.6991081967213102</v>
      </c>
      <c r="K8" s="6">
        <f>VLOOKUP($A8,'RES installed'!$A$2:$C$7,3,FALSE)*'[1]Profiles, RES, Summer'!K$3</f>
        <v>23.072760245901641</v>
      </c>
      <c r="L8" s="6">
        <f>VLOOKUP($A8,'RES installed'!$A$2:$C$7,3,FALSE)*'[1]Profiles, RES, Summer'!L$3</f>
        <v>30.567682049180327</v>
      </c>
      <c r="M8" s="6">
        <f>VLOOKUP($A8,'RES installed'!$A$2:$C$7,3,FALSE)*'[1]Profiles, RES, Summer'!M$3</f>
        <v>38.375744262295079</v>
      </c>
      <c r="N8" s="6">
        <f>VLOOKUP($A8,'RES installed'!$A$2:$C$7,3,FALSE)*'[1]Profiles, RES, Summer'!N$3</f>
        <v>45.57421721311475</v>
      </c>
      <c r="O8" s="6">
        <f>VLOOKUP($A8,'RES installed'!$A$2:$C$7,3,FALSE)*'[1]Profiles, RES, Summer'!O$3</f>
        <v>38.03268545081967</v>
      </c>
      <c r="P8" s="6">
        <f>VLOOKUP($A8,'RES installed'!$A$2:$C$7,3,FALSE)*'[1]Profiles, RES, Summer'!P$3</f>
        <v>26.226637499999999</v>
      </c>
      <c r="Q8" s="6">
        <f>VLOOKUP($A8,'RES installed'!$A$2:$C$7,3,FALSE)*'[1]Profiles, RES, Summer'!Q$3</f>
        <v>13.096864590163934</v>
      </c>
      <c r="R8" s="6">
        <f>VLOOKUP($A8,'RES installed'!$A$2:$C$7,3,FALSE)*'[1]Profiles, RES, Summer'!R$3</f>
        <v>2.7576786885245896</v>
      </c>
      <c r="S8" s="6">
        <f>VLOOKUP($A8,'RES installed'!$A$2:$C$7,3,FALSE)*'[1]Profiles, RES, Summer'!S$3</f>
        <v>1.6662295081967208E-2</v>
      </c>
      <c r="T8" s="6">
        <f>VLOOKUP($A8,'RES installed'!$A$2:$C$7,3,FALSE)*'[1]Profiles, RES, Summer'!T$3</f>
        <v>7.3499999999999998E-3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1.7306352459016392E-3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0.49660266393442615</v>
      </c>
      <c r="J9" s="6">
        <f>VLOOKUP($A9,'RES installed'!$A$2:$C$7,3,FALSE)*'[1]Profiles, RES, Summer'!J$3</f>
        <v>9.6991081967213102</v>
      </c>
      <c r="K9" s="6">
        <f>VLOOKUP($A9,'RES installed'!$A$2:$C$7,3,FALSE)*'[1]Profiles, RES, Summer'!K$3</f>
        <v>23.072760245901641</v>
      </c>
      <c r="L9" s="6">
        <f>VLOOKUP($A9,'RES installed'!$A$2:$C$7,3,FALSE)*'[1]Profiles, RES, Summer'!L$3</f>
        <v>30.567682049180327</v>
      </c>
      <c r="M9" s="6">
        <f>VLOOKUP($A9,'RES installed'!$A$2:$C$7,3,FALSE)*'[1]Profiles, RES, Summer'!M$3</f>
        <v>38.375744262295079</v>
      </c>
      <c r="N9" s="6">
        <f>VLOOKUP($A9,'RES installed'!$A$2:$C$7,3,FALSE)*'[1]Profiles, RES, Summer'!N$3</f>
        <v>45.57421721311475</v>
      </c>
      <c r="O9" s="6">
        <f>VLOOKUP($A9,'RES installed'!$A$2:$C$7,3,FALSE)*'[1]Profiles, RES, Summer'!O$3</f>
        <v>38.03268545081967</v>
      </c>
      <c r="P9" s="6">
        <f>VLOOKUP($A9,'RES installed'!$A$2:$C$7,3,FALSE)*'[1]Profiles, RES, Summer'!P$3</f>
        <v>26.226637499999999</v>
      </c>
      <c r="Q9" s="6">
        <f>VLOOKUP($A9,'RES installed'!$A$2:$C$7,3,FALSE)*'[1]Profiles, RES, Summer'!Q$3</f>
        <v>13.096864590163934</v>
      </c>
      <c r="R9" s="6">
        <f>VLOOKUP($A9,'RES installed'!$A$2:$C$7,3,FALSE)*'[1]Profiles, RES, Summer'!R$3</f>
        <v>2.7576786885245896</v>
      </c>
      <c r="S9" s="6">
        <f>VLOOKUP($A9,'RES installed'!$A$2:$C$7,3,FALSE)*'[1]Profiles, RES, Summer'!S$3</f>
        <v>1.6662295081967208E-2</v>
      </c>
      <c r="T9" s="6">
        <f>VLOOKUP($A9,'RES installed'!$A$2:$C$7,3,FALSE)*'[1]Profiles, RES, Summer'!T$3</f>
        <v>7.3499999999999998E-3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3.4612704918032785E-3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0.99320532786885229</v>
      </c>
      <c r="J10" s="6">
        <f>VLOOKUP($A10,'RES installed'!$A$2:$C$7,3,FALSE)*'[1]Profiles, RES, Summer'!J$3</f>
        <v>19.39821639344262</v>
      </c>
      <c r="K10" s="6">
        <f>VLOOKUP($A10,'RES installed'!$A$2:$C$7,3,FALSE)*'[1]Profiles, RES, Summer'!K$3</f>
        <v>46.145520491803282</v>
      </c>
      <c r="L10" s="6">
        <f>VLOOKUP($A10,'RES installed'!$A$2:$C$7,3,FALSE)*'[1]Profiles, RES, Summer'!L$3</f>
        <v>61.135364098360654</v>
      </c>
      <c r="M10" s="6">
        <f>VLOOKUP($A10,'RES installed'!$A$2:$C$7,3,FALSE)*'[1]Profiles, RES, Summer'!M$3</f>
        <v>76.751488524590158</v>
      </c>
      <c r="N10" s="6">
        <f>VLOOKUP($A10,'RES installed'!$A$2:$C$7,3,FALSE)*'[1]Profiles, RES, Summer'!N$3</f>
        <v>91.1484344262295</v>
      </c>
      <c r="O10" s="6">
        <f>VLOOKUP($A10,'RES installed'!$A$2:$C$7,3,FALSE)*'[1]Profiles, RES, Summer'!O$3</f>
        <v>76.065370901639341</v>
      </c>
      <c r="P10" s="6">
        <f>VLOOKUP($A10,'RES installed'!$A$2:$C$7,3,FALSE)*'[1]Profiles, RES, Summer'!P$3</f>
        <v>52.453274999999998</v>
      </c>
      <c r="Q10" s="6">
        <f>VLOOKUP($A10,'RES installed'!$A$2:$C$7,3,FALSE)*'[1]Profiles, RES, Summer'!Q$3</f>
        <v>26.193729180327868</v>
      </c>
      <c r="R10" s="6">
        <f>VLOOKUP($A10,'RES installed'!$A$2:$C$7,3,FALSE)*'[1]Profiles, RES, Summer'!R$3</f>
        <v>5.5153573770491793</v>
      </c>
      <c r="S10" s="6">
        <f>VLOOKUP($A10,'RES installed'!$A$2:$C$7,3,FALSE)*'[1]Profiles, RES, Summer'!S$3</f>
        <v>3.3324590163934416E-2</v>
      </c>
      <c r="T10" s="6">
        <f>VLOOKUP($A10,'RES installed'!$A$2:$C$7,3,FALSE)*'[1]Profiles, RES, Summer'!T$3</f>
        <v>1.47E-2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22.434178074029223</v>
      </c>
      <c r="C6" s="9">
        <f>VLOOKUP($A6,'RES installed'!$A$2:$C$7,3,FALSE)*'[1]Profiles, RES, Summer'!C$7</f>
        <v>20.850681314257002</v>
      </c>
      <c r="D6" s="9">
        <f>VLOOKUP($A6,'RES installed'!$A$2:$C$7,3,FALSE)*'[1]Profiles, RES, Summer'!D$7</f>
        <v>25.144810540080908</v>
      </c>
      <c r="E6" s="9">
        <f>VLOOKUP($A6,'RES installed'!$A$2:$C$7,3,FALSE)*'[1]Profiles, RES, Summer'!E$7</f>
        <v>25.55303960421551</v>
      </c>
      <c r="F6" s="9">
        <f>VLOOKUP($A6,'RES installed'!$A$2:$C$7,3,FALSE)*'[1]Profiles, RES, Summer'!F$7</f>
        <v>22.767906284624697</v>
      </c>
      <c r="G6" s="9">
        <f>VLOOKUP($A6,'RES installed'!$A$2:$C$7,3,FALSE)*'[1]Profiles, RES, Summer'!G$7</f>
        <v>20.088077069751858</v>
      </c>
      <c r="H6" s="9">
        <f>VLOOKUP($A6,'RES installed'!$A$2:$C$7,3,FALSE)*'[1]Profiles, RES, Summer'!H$7</f>
        <v>14.644190651652963</v>
      </c>
      <c r="I6" s="9">
        <f>VLOOKUP($A6,'RES installed'!$A$2:$C$7,3,FALSE)*'[1]Profiles, RES, Summer'!I$7</f>
        <v>12.540910613517484</v>
      </c>
      <c r="J6" s="9">
        <f>VLOOKUP($A6,'RES installed'!$A$2:$C$7,3,FALSE)*'[1]Profiles, RES, Summer'!J$7</f>
        <v>12.96337429462238</v>
      </c>
      <c r="K6" s="9">
        <f>VLOOKUP($A6,'RES installed'!$A$2:$C$7,3,FALSE)*'[1]Profiles, RES, Summer'!K$7</f>
        <v>12.178409041717126</v>
      </c>
      <c r="L6" s="9">
        <f>VLOOKUP($A6,'RES installed'!$A$2:$C$7,3,FALSE)*'[1]Profiles, RES, Summer'!L$7</f>
        <v>13.31858537967997</v>
      </c>
      <c r="M6" s="9">
        <f>VLOOKUP($A6,'RES installed'!$A$2:$C$7,3,FALSE)*'[1]Profiles, RES, Summer'!M$7</f>
        <v>13.833727679146591</v>
      </c>
      <c r="N6" s="9">
        <f>VLOOKUP($A6,'RES installed'!$A$2:$C$7,3,FALSE)*'[1]Profiles, RES, Summer'!N$7</f>
        <v>11.372660864747868</v>
      </c>
      <c r="O6" s="9">
        <f>VLOOKUP($A6,'RES installed'!$A$2:$C$7,3,FALSE)*'[1]Profiles, RES, Summer'!O$7</f>
        <v>12.039749149681773</v>
      </c>
      <c r="P6" s="9">
        <f>VLOOKUP($A6,'RES installed'!$A$2:$C$7,3,FALSE)*'[1]Profiles, RES, Summer'!P$7</f>
        <v>15.439352340951839</v>
      </c>
      <c r="Q6" s="9">
        <f>VLOOKUP($A6,'RES installed'!$A$2:$C$7,3,FALSE)*'[1]Profiles, RES, Summer'!Q$7</f>
        <v>20.113539481821224</v>
      </c>
      <c r="R6" s="9">
        <f>VLOOKUP($A6,'RES installed'!$A$2:$C$7,3,FALSE)*'[1]Profiles, RES, Summer'!R$7</f>
        <v>19.691411785925943</v>
      </c>
      <c r="S6" s="9">
        <f>VLOOKUP($A6,'RES installed'!$A$2:$C$7,3,FALSE)*'[1]Profiles, RES, Summer'!S$7</f>
        <v>21.192638795124839</v>
      </c>
      <c r="T6" s="9">
        <f>VLOOKUP($A6,'RES installed'!$A$2:$C$7,3,FALSE)*'[1]Profiles, RES, Summer'!T$7</f>
        <v>20.599898477157364</v>
      </c>
      <c r="U6" s="9">
        <f>VLOOKUP($A6,'RES installed'!$A$2:$C$7,3,FALSE)*'[1]Profiles, RES, Summer'!U$7</f>
        <v>23.283719224277871</v>
      </c>
      <c r="V6" s="9">
        <f>VLOOKUP($A6,'RES installed'!$A$2:$C$7,3,FALSE)*'[1]Profiles, RES, Summer'!V$7</f>
        <v>23.57682303074029</v>
      </c>
      <c r="W6" s="9">
        <f>VLOOKUP($A6,'RES installed'!$A$2:$C$7,3,FALSE)*'[1]Profiles, RES, Summer'!W$7</f>
        <v>22.773346440258702</v>
      </c>
      <c r="X6" s="9">
        <f>VLOOKUP($A6,'RES installed'!$A$2:$C$7,3,FALSE)*'[1]Profiles, RES, Summer'!X$7</f>
        <v>20.945083057409363</v>
      </c>
      <c r="Y6" s="9">
        <f>VLOOKUP($A6,'RES installed'!$A$2:$C$7,3,FALSE)*'[1]Profiles, RES, Summer'!Y$7</f>
        <v>20.376547856167385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0.512155150594786</v>
      </c>
      <c r="J8" s="6">
        <f>VLOOKUP($A8,'RES installed'!$A$2:$C$7,3,FALSE)*'[1]Profiles, RES, Summer'!J$4</f>
        <v>11.093260962414577</v>
      </c>
      <c r="K8" s="6">
        <f>VLOOKUP($A8,'RES installed'!$A$2:$C$7,3,FALSE)*'[1]Profiles, RES, Summer'!K$4</f>
        <v>26.037185206276884</v>
      </c>
      <c r="L8" s="6">
        <f>VLOOKUP($A8,'RES installed'!$A$2:$C$7,3,FALSE)*'[1]Profiles, RES, Summer'!L$4</f>
        <v>38.456675208807901</v>
      </c>
      <c r="M8" s="6">
        <f>VLOOKUP($A8,'RES installed'!$A$2:$C$7,3,FALSE)*'[1]Profiles, RES, Summer'!M$4</f>
        <v>40.212397257023525</v>
      </c>
      <c r="N8" s="6">
        <f>VLOOKUP($A8,'RES installed'!$A$2:$C$7,3,FALSE)*'[1]Profiles, RES, Summer'!N$4</f>
        <v>35.51842255125284</v>
      </c>
      <c r="O8" s="6">
        <f>VLOOKUP($A8,'RES installed'!$A$2:$C$7,3,FALSE)*'[1]Profiles, RES, Summer'!O$4</f>
        <v>28.503736237661347</v>
      </c>
      <c r="P8" s="6">
        <f>VLOOKUP($A8,'RES installed'!$A$2:$C$7,3,FALSE)*'[1]Profiles, RES, Summer'!P$4</f>
        <v>22.849360668185266</v>
      </c>
      <c r="Q8" s="6">
        <f>VLOOKUP($A8,'RES installed'!$A$2:$C$7,3,FALSE)*'[1]Profiles, RES, Summer'!Q$4</f>
        <v>9.7710725132877752</v>
      </c>
      <c r="R8" s="6">
        <f>VLOOKUP($A8,'RES installed'!$A$2:$C$7,3,FALSE)*'[1]Profiles, RES, Summer'!R$4</f>
        <v>1.7250505410022776</v>
      </c>
      <c r="S8" s="6">
        <f>VLOOKUP($A8,'RES installed'!$A$2:$C$7,3,FALSE)*'[1]Profiles, RES, Summer'!S$4</f>
        <v>2.8214376107314606E-3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0.512155150594786</v>
      </c>
      <c r="J9" s="6">
        <f>VLOOKUP($A9,'RES installed'!$A$2:$C$7,3,FALSE)*'[1]Profiles, RES, Summer'!J$4</f>
        <v>11.093260962414577</v>
      </c>
      <c r="K9" s="6">
        <f>VLOOKUP($A9,'RES installed'!$A$2:$C$7,3,FALSE)*'[1]Profiles, RES, Summer'!K$4</f>
        <v>26.037185206276884</v>
      </c>
      <c r="L9" s="6">
        <f>VLOOKUP($A9,'RES installed'!$A$2:$C$7,3,FALSE)*'[1]Profiles, RES, Summer'!L$4</f>
        <v>38.456675208807901</v>
      </c>
      <c r="M9" s="6">
        <f>VLOOKUP($A9,'RES installed'!$A$2:$C$7,3,FALSE)*'[1]Profiles, RES, Summer'!M$4</f>
        <v>40.212397257023525</v>
      </c>
      <c r="N9" s="6">
        <f>VLOOKUP($A9,'RES installed'!$A$2:$C$7,3,FALSE)*'[1]Profiles, RES, Summer'!N$4</f>
        <v>35.51842255125284</v>
      </c>
      <c r="O9" s="6">
        <f>VLOOKUP($A9,'RES installed'!$A$2:$C$7,3,FALSE)*'[1]Profiles, RES, Summer'!O$4</f>
        <v>28.503736237661347</v>
      </c>
      <c r="P9" s="6">
        <f>VLOOKUP($A9,'RES installed'!$A$2:$C$7,3,FALSE)*'[1]Profiles, RES, Summer'!P$4</f>
        <v>22.849360668185266</v>
      </c>
      <c r="Q9" s="6">
        <f>VLOOKUP($A9,'RES installed'!$A$2:$C$7,3,FALSE)*'[1]Profiles, RES, Summer'!Q$4</f>
        <v>9.7710725132877752</v>
      </c>
      <c r="R9" s="6">
        <f>VLOOKUP($A9,'RES installed'!$A$2:$C$7,3,FALSE)*'[1]Profiles, RES, Summer'!R$4</f>
        <v>1.7250505410022776</v>
      </c>
      <c r="S9" s="6">
        <f>VLOOKUP($A9,'RES installed'!$A$2:$C$7,3,FALSE)*'[1]Profiles, RES, Summer'!S$4</f>
        <v>2.8214376107314606E-3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1.024310301189572</v>
      </c>
      <c r="J10" s="6">
        <f>VLOOKUP($A10,'RES installed'!$A$2:$C$7,3,FALSE)*'[1]Profiles, RES, Summer'!J$4</f>
        <v>22.186521924829155</v>
      </c>
      <c r="K10" s="6">
        <f>VLOOKUP($A10,'RES installed'!$A$2:$C$7,3,FALSE)*'[1]Profiles, RES, Summer'!K$4</f>
        <v>52.074370412553769</v>
      </c>
      <c r="L10" s="6">
        <f>VLOOKUP($A10,'RES installed'!$A$2:$C$7,3,FALSE)*'[1]Profiles, RES, Summer'!L$4</f>
        <v>76.913350417615803</v>
      </c>
      <c r="M10" s="6">
        <f>VLOOKUP($A10,'RES installed'!$A$2:$C$7,3,FALSE)*'[1]Profiles, RES, Summer'!M$4</f>
        <v>80.424794514047051</v>
      </c>
      <c r="N10" s="6">
        <f>VLOOKUP($A10,'RES installed'!$A$2:$C$7,3,FALSE)*'[1]Profiles, RES, Summer'!N$4</f>
        <v>71.03684510250568</v>
      </c>
      <c r="O10" s="6">
        <f>VLOOKUP($A10,'RES installed'!$A$2:$C$7,3,FALSE)*'[1]Profiles, RES, Summer'!O$4</f>
        <v>57.007472475322693</v>
      </c>
      <c r="P10" s="6">
        <f>VLOOKUP($A10,'RES installed'!$A$2:$C$7,3,FALSE)*'[1]Profiles, RES, Summer'!P$4</f>
        <v>45.698721336370532</v>
      </c>
      <c r="Q10" s="6">
        <f>VLOOKUP($A10,'RES installed'!$A$2:$C$7,3,FALSE)*'[1]Profiles, RES, Summer'!Q$4</f>
        <v>19.54214502657555</v>
      </c>
      <c r="R10" s="6">
        <f>VLOOKUP($A10,'RES installed'!$A$2:$C$7,3,FALSE)*'[1]Profiles, RES, Summer'!R$4</f>
        <v>3.4501010820045552</v>
      </c>
      <c r="S10" s="6">
        <f>VLOOKUP($A10,'RES installed'!$A$2:$C$7,3,FALSE)*'[1]Profiles, RES, Summer'!S$4</f>
        <v>5.6428752214629212E-3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19.646774005093473</v>
      </c>
      <c r="C6" s="9">
        <f>VLOOKUP($A6,'RES installed'!$A$2:$C$7,3,FALSE)*'[1]Profiles, RES, Summer'!C$5</f>
        <v>17.684883297884252</v>
      </c>
      <c r="D6" s="9">
        <f>VLOOKUP($A6,'RES installed'!$A$2:$C$7,3,FALSE)*'[1]Profiles, RES, Summer'!D$5</f>
        <v>18.224399844677041</v>
      </c>
      <c r="E6" s="9">
        <f>VLOOKUP($A6,'RES installed'!$A$2:$C$7,3,FALSE)*'[1]Profiles, RES, Summer'!E$5</f>
        <v>17.896478338743986</v>
      </c>
      <c r="F6" s="9">
        <f>VLOOKUP($A6,'RES installed'!$A$2:$C$7,3,FALSE)*'[1]Profiles, RES, Summer'!F$5</f>
        <v>15.348301242583675</v>
      </c>
      <c r="G6" s="9">
        <f>VLOOKUP($A6,'RES installed'!$A$2:$C$7,3,FALSE)*'[1]Profiles, RES, Summer'!G$5</f>
        <v>14.529846636068514</v>
      </c>
      <c r="H6" s="9">
        <f>VLOOKUP($A6,'RES installed'!$A$2:$C$7,3,FALSE)*'[1]Profiles, RES, Summer'!H$5</f>
        <v>16.017193831859398</v>
      </c>
      <c r="I6" s="9">
        <f>VLOOKUP($A6,'RES installed'!$A$2:$C$7,3,FALSE)*'[1]Profiles, RES, Summer'!I$5</f>
        <v>14.570599518638753</v>
      </c>
      <c r="J6" s="9">
        <f>VLOOKUP($A6,'RES installed'!$A$2:$C$7,3,FALSE)*'[1]Profiles, RES, Summer'!J$5</f>
        <v>11.97796844565096</v>
      </c>
      <c r="K6" s="9">
        <f>VLOOKUP($A6,'RES installed'!$A$2:$C$7,3,FALSE)*'[1]Profiles, RES, Summer'!K$5</f>
        <v>8.6583597895443845</v>
      </c>
      <c r="L6" s="9">
        <f>VLOOKUP($A6,'RES installed'!$A$2:$C$7,3,FALSE)*'[1]Profiles, RES, Summer'!L$5</f>
        <v>8.8858550878764131</v>
      </c>
      <c r="M6" s="9">
        <f>VLOOKUP($A6,'RES installed'!$A$2:$C$7,3,FALSE)*'[1]Profiles, RES, Summer'!M$5</f>
        <v>5.5087092801970226</v>
      </c>
      <c r="N6" s="9">
        <f>VLOOKUP($A6,'RES installed'!$A$2:$C$7,3,FALSE)*'[1]Profiles, RES, Summer'!N$5</f>
        <v>4.5157134781148551</v>
      </c>
      <c r="O6" s="9">
        <f>VLOOKUP($A6,'RES installed'!$A$2:$C$7,3,FALSE)*'[1]Profiles, RES, Summer'!O$5</f>
        <v>4.8040859733572141</v>
      </c>
      <c r="P6" s="9">
        <f>VLOOKUP($A6,'RES installed'!$A$2:$C$7,3,FALSE)*'[1]Profiles, RES, Summer'!P$5</f>
        <v>6.4148949541027651</v>
      </c>
      <c r="Q6" s="9">
        <f>VLOOKUP($A6,'RES installed'!$A$2:$C$7,3,FALSE)*'[1]Profiles, RES, Summer'!Q$5</f>
        <v>8.1143654427403984</v>
      </c>
      <c r="R6" s="9">
        <f>VLOOKUP($A6,'RES installed'!$A$2:$C$7,3,FALSE)*'[1]Profiles, RES, Summer'!R$5</f>
        <v>9.5763201052278077</v>
      </c>
      <c r="S6" s="9">
        <f>VLOOKUP($A6,'RES installed'!$A$2:$C$7,3,FALSE)*'[1]Profiles, RES, Summer'!S$5</f>
        <v>13.152174661367964</v>
      </c>
      <c r="T6" s="9">
        <f>VLOOKUP($A6,'RES installed'!$A$2:$C$7,3,FALSE)*'[1]Profiles, RES, Summer'!T$5</f>
        <v>11.962942796372998</v>
      </c>
      <c r="U6" s="9">
        <f>VLOOKUP($A6,'RES installed'!$A$2:$C$7,3,FALSE)*'[1]Profiles, RES, Summer'!U$5</f>
        <v>10.62446686443524</v>
      </c>
      <c r="V6" s="9">
        <f>VLOOKUP($A6,'RES installed'!$A$2:$C$7,3,FALSE)*'[1]Profiles, RES, Summer'!V$5</f>
        <v>15.795735475204301</v>
      </c>
      <c r="W6" s="9">
        <f>VLOOKUP($A6,'RES installed'!$A$2:$C$7,3,FALSE)*'[1]Profiles, RES, Summer'!W$5</f>
        <v>17.003039180566439</v>
      </c>
      <c r="X6" s="9">
        <f>VLOOKUP($A6,'RES installed'!$A$2:$C$7,3,FALSE)*'[1]Profiles, RES, Summer'!X$5</f>
        <v>16.521883409828725</v>
      </c>
      <c r="Y6" s="9">
        <f>VLOOKUP($A6,'RES installed'!$A$2:$C$7,3,FALSE)*'[1]Profiles, RES, Summer'!Y$5</f>
        <v>24.119318482032913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9.8788516046447827E-4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0.57687693151686925</v>
      </c>
      <c r="J8" s="6">
        <f>VLOOKUP($A8,'RES installed'!$A$2:$C$7,3,FALSE)*'[1]Profiles, RES, Summer'!J$2</f>
        <v>11.995302116668189</v>
      </c>
      <c r="K8" s="6">
        <f>VLOOKUP($A8,'RES installed'!$A$2:$C$7,3,FALSE)*'[1]Profiles, RES, Summer'!K$2</f>
        <v>31.792110153607016</v>
      </c>
      <c r="L8" s="6">
        <f>VLOOKUP($A8,'RES installed'!$A$2:$C$7,3,FALSE)*'[1]Profiles, RES, Summer'!L$2</f>
        <v>39.982547773612502</v>
      </c>
      <c r="M8" s="6">
        <f>VLOOKUP($A8,'RES installed'!$A$2:$C$7,3,FALSE)*'[1]Profiles, RES, Summer'!M$2</f>
        <v>41.334289247508444</v>
      </c>
      <c r="N8" s="6">
        <f>VLOOKUP($A8,'RES installed'!$A$2:$C$7,3,FALSE)*'[1]Profiles, RES, Summer'!N$2</f>
        <v>45.232291761909117</v>
      </c>
      <c r="O8" s="6">
        <f>VLOOKUP($A8,'RES installed'!$A$2:$C$7,3,FALSE)*'[1]Profiles, RES, Summer'!O$2</f>
        <v>44.060158178659584</v>
      </c>
      <c r="P8" s="6">
        <f>VLOOKUP($A8,'RES installed'!$A$2:$C$7,3,FALSE)*'[1]Profiles, RES, Summer'!P$2</f>
        <v>37.037859879308762</v>
      </c>
      <c r="Q8" s="6">
        <f>VLOOKUP($A8,'RES installed'!$A$2:$C$7,3,FALSE)*'[1]Profiles, RES, Summer'!Q$2</f>
        <v>23.704758046082105</v>
      </c>
      <c r="R8" s="6">
        <f>VLOOKUP($A8,'RES installed'!$A$2:$C$7,3,FALSE)*'[1]Profiles, RES, Summer'!R$2</f>
        <v>5.9326032047179291</v>
      </c>
      <c r="S8" s="6">
        <f>VLOOKUP($A8,'RES installed'!$A$2:$C$7,3,FALSE)*'[1]Profiles, RES, Summer'!S$2</f>
        <v>4.6370119776904091E-2</v>
      </c>
      <c r="T8" s="6">
        <f>VLOOKUP($A8,'RES installed'!$A$2:$C$7,3,FALSE)*'[1]Profiles, RES, Summer'!T$2</f>
        <v>3.9284995885526201E-3</v>
      </c>
      <c r="U8" s="6">
        <f>VLOOKUP($A8,'RES installed'!$A$2:$C$7,3,FALSE)*'[1]Profiles, RES, Summer'!U$2</f>
        <v>2.9331740879583066E-3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9.8788516046447827E-4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0.57687693151686925</v>
      </c>
      <c r="J9" s="6">
        <f>VLOOKUP($A9,'RES installed'!$A$2:$C$7,3,FALSE)*'[1]Profiles, RES, Summer'!J$2</f>
        <v>11.995302116668189</v>
      </c>
      <c r="K9" s="6">
        <f>VLOOKUP($A9,'RES installed'!$A$2:$C$7,3,FALSE)*'[1]Profiles, RES, Summer'!K$2</f>
        <v>31.792110153607016</v>
      </c>
      <c r="L9" s="6">
        <f>VLOOKUP($A9,'RES installed'!$A$2:$C$7,3,FALSE)*'[1]Profiles, RES, Summer'!L$2</f>
        <v>39.982547773612502</v>
      </c>
      <c r="M9" s="6">
        <f>VLOOKUP($A9,'RES installed'!$A$2:$C$7,3,FALSE)*'[1]Profiles, RES, Summer'!M$2</f>
        <v>41.334289247508444</v>
      </c>
      <c r="N9" s="6">
        <f>VLOOKUP($A9,'RES installed'!$A$2:$C$7,3,FALSE)*'[1]Profiles, RES, Summer'!N$2</f>
        <v>45.232291761909117</v>
      </c>
      <c r="O9" s="6">
        <f>VLOOKUP($A9,'RES installed'!$A$2:$C$7,3,FALSE)*'[1]Profiles, RES, Summer'!O$2</f>
        <v>44.060158178659584</v>
      </c>
      <c r="P9" s="6">
        <f>VLOOKUP($A9,'RES installed'!$A$2:$C$7,3,FALSE)*'[1]Profiles, RES, Summer'!P$2</f>
        <v>37.037859879308762</v>
      </c>
      <c r="Q9" s="6">
        <f>VLOOKUP($A9,'RES installed'!$A$2:$C$7,3,FALSE)*'[1]Profiles, RES, Summer'!Q$2</f>
        <v>23.704758046082105</v>
      </c>
      <c r="R9" s="6">
        <f>VLOOKUP($A9,'RES installed'!$A$2:$C$7,3,FALSE)*'[1]Profiles, RES, Summer'!R$2</f>
        <v>5.9326032047179291</v>
      </c>
      <c r="S9" s="6">
        <f>VLOOKUP($A9,'RES installed'!$A$2:$C$7,3,FALSE)*'[1]Profiles, RES, Summer'!S$2</f>
        <v>4.6370119776904091E-2</v>
      </c>
      <c r="T9" s="6">
        <f>VLOOKUP($A9,'RES installed'!$A$2:$C$7,3,FALSE)*'[1]Profiles, RES, Summer'!T$2</f>
        <v>3.9284995885526201E-3</v>
      </c>
      <c r="U9" s="6">
        <f>VLOOKUP($A9,'RES installed'!$A$2:$C$7,3,FALSE)*'[1]Profiles, RES, Summer'!U$2</f>
        <v>2.9331740879583066E-3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1.9757703209289565E-3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1.1537538630337385</v>
      </c>
      <c r="J10" s="6">
        <f>VLOOKUP($A10,'RES installed'!$A$2:$C$7,3,FALSE)*'[1]Profiles, RES, Summer'!J$2</f>
        <v>23.990604233336377</v>
      </c>
      <c r="K10" s="6">
        <f>VLOOKUP($A10,'RES installed'!$A$2:$C$7,3,FALSE)*'[1]Profiles, RES, Summer'!K$2</f>
        <v>63.584220307214032</v>
      </c>
      <c r="L10" s="6">
        <f>VLOOKUP($A10,'RES installed'!$A$2:$C$7,3,FALSE)*'[1]Profiles, RES, Summer'!L$2</f>
        <v>79.965095547225005</v>
      </c>
      <c r="M10" s="6">
        <f>VLOOKUP($A10,'RES installed'!$A$2:$C$7,3,FALSE)*'[1]Profiles, RES, Summer'!M$2</f>
        <v>82.668578495016888</v>
      </c>
      <c r="N10" s="6">
        <f>VLOOKUP($A10,'RES installed'!$A$2:$C$7,3,FALSE)*'[1]Profiles, RES, Summer'!N$2</f>
        <v>90.464583523818234</v>
      </c>
      <c r="O10" s="6">
        <f>VLOOKUP($A10,'RES installed'!$A$2:$C$7,3,FALSE)*'[1]Profiles, RES, Summer'!O$2</f>
        <v>88.120316357319169</v>
      </c>
      <c r="P10" s="6">
        <f>VLOOKUP($A10,'RES installed'!$A$2:$C$7,3,FALSE)*'[1]Profiles, RES, Summer'!P$2</f>
        <v>74.075719758617524</v>
      </c>
      <c r="Q10" s="6">
        <f>VLOOKUP($A10,'RES installed'!$A$2:$C$7,3,FALSE)*'[1]Profiles, RES, Summer'!Q$2</f>
        <v>47.40951609216421</v>
      </c>
      <c r="R10" s="6">
        <f>VLOOKUP($A10,'RES installed'!$A$2:$C$7,3,FALSE)*'[1]Profiles, RES, Summer'!R$2</f>
        <v>11.865206409435858</v>
      </c>
      <c r="S10" s="6">
        <f>VLOOKUP($A10,'RES installed'!$A$2:$C$7,3,FALSE)*'[1]Profiles, RES, Summer'!S$2</f>
        <v>9.2740239553808182E-2</v>
      </c>
      <c r="T10" s="6">
        <f>VLOOKUP($A10,'RES installed'!$A$2:$C$7,3,FALSE)*'[1]Profiles, RES, Summer'!T$2</f>
        <v>7.8569991771052401E-3</v>
      </c>
      <c r="U10" s="6">
        <f>VLOOKUP($A10,'RES installed'!$A$2:$C$7,3,FALSE)*'[1]Profiles, RES, Summer'!U$2</f>
        <v>5.8663481759166133E-3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25.972281419108644</v>
      </c>
      <c r="C6" s="9">
        <f>VLOOKUP($A6,'RES installed'!$A$2:$C$7,3,FALSE)*'[1]Profiles, RES, Summer'!C$6</f>
        <v>21.31614914105575</v>
      </c>
      <c r="D6" s="9">
        <f>VLOOKUP($A6,'RES installed'!$A$2:$C$7,3,FALSE)*'[1]Profiles, RES, Summer'!D$6</f>
        <v>19.298175365657539</v>
      </c>
      <c r="E6" s="9">
        <f>VLOOKUP($A6,'RES installed'!$A$2:$C$7,3,FALSE)*'[1]Profiles, RES, Summer'!E$6</f>
        <v>16.923749157647539</v>
      </c>
      <c r="F6" s="9">
        <f>VLOOKUP($A6,'RES installed'!$A$2:$C$7,3,FALSE)*'[1]Profiles, RES, Summer'!F$6</f>
        <v>15.171065751352868</v>
      </c>
      <c r="G6" s="9">
        <f>VLOOKUP($A6,'RES installed'!$A$2:$C$7,3,FALSE)*'[1]Profiles, RES, Summer'!G$6</f>
        <v>12.958676740861751</v>
      </c>
      <c r="H6" s="9">
        <f>VLOOKUP($A6,'RES installed'!$A$2:$C$7,3,FALSE)*'[1]Profiles, RES, Summer'!H$6</f>
        <v>12.143487288135592</v>
      </c>
      <c r="I6" s="9">
        <f>VLOOKUP($A6,'RES installed'!$A$2:$C$7,3,FALSE)*'[1]Profiles, RES, Summer'!I$6</f>
        <v>11.295564222993669</v>
      </c>
      <c r="J6" s="9">
        <f>VLOOKUP($A6,'RES installed'!$A$2:$C$7,3,FALSE)*'[1]Profiles, RES, Summer'!J$6</f>
        <v>10.610669185215436</v>
      </c>
      <c r="K6" s="9">
        <f>VLOOKUP($A6,'RES installed'!$A$2:$C$7,3,FALSE)*'[1]Profiles, RES, Summer'!K$6</f>
        <v>11.845439810087811</v>
      </c>
      <c r="L6" s="9">
        <f>VLOOKUP($A6,'RES installed'!$A$2:$C$7,3,FALSE)*'[1]Profiles, RES, Summer'!L$6</f>
        <v>11.076358162522972</v>
      </c>
      <c r="M6" s="9">
        <f>VLOOKUP($A6,'RES installed'!$A$2:$C$7,3,FALSE)*'[1]Profiles, RES, Summer'!M$6</f>
        <v>12.800183722176842</v>
      </c>
      <c r="N6" s="9">
        <f>VLOOKUP($A6,'RES installed'!$A$2:$C$7,3,FALSE)*'[1]Profiles, RES, Summer'!N$6</f>
        <v>14.08633147207474</v>
      </c>
      <c r="O6" s="9">
        <f>VLOOKUP($A6,'RES installed'!$A$2:$C$7,3,FALSE)*'[1]Profiles, RES, Summer'!O$6</f>
        <v>13.539879320247088</v>
      </c>
      <c r="P6" s="9">
        <f>VLOOKUP($A6,'RES installed'!$A$2:$C$7,3,FALSE)*'[1]Profiles, RES, Summer'!P$6</f>
        <v>15.455632944915257</v>
      </c>
      <c r="Q6" s="9">
        <f>VLOOKUP($A6,'RES installed'!$A$2:$C$7,3,FALSE)*'[1]Profiles, RES, Summer'!Q$6</f>
        <v>13.620857514804985</v>
      </c>
      <c r="R6" s="9">
        <f>VLOOKUP($A6,'RES installed'!$A$2:$C$7,3,FALSE)*'[1]Profiles, RES, Summer'!R$6</f>
        <v>12.859709362875227</v>
      </c>
      <c r="S6" s="9">
        <f>VLOOKUP($A6,'RES installed'!$A$2:$C$7,3,FALSE)*'[1]Profiles, RES, Summer'!S$6</f>
        <v>13.238620903103939</v>
      </c>
      <c r="T6" s="9">
        <f>VLOOKUP($A6,'RES installed'!$A$2:$C$7,3,FALSE)*'[1]Profiles, RES, Summer'!T$6</f>
        <v>12.703577231595872</v>
      </c>
      <c r="U6" s="9">
        <f>VLOOKUP($A6,'RES installed'!$A$2:$C$7,3,FALSE)*'[1]Profiles, RES, Summer'!U$6</f>
        <v>13.328976222687361</v>
      </c>
      <c r="V6" s="9">
        <f>VLOOKUP($A6,'RES installed'!$A$2:$C$7,3,FALSE)*'[1]Profiles, RES, Summer'!V$6</f>
        <v>12.490533962119665</v>
      </c>
      <c r="W6" s="9">
        <f>VLOOKUP($A6,'RES installed'!$A$2:$C$7,3,FALSE)*'[1]Profiles, RES, Summer'!W$6</f>
        <v>10.608284868286706</v>
      </c>
      <c r="X6" s="9">
        <f>VLOOKUP($A6,'RES installed'!$A$2:$C$7,3,FALSE)*'[1]Profiles, RES, Summer'!X$6</f>
        <v>11.915345109250561</v>
      </c>
      <c r="Y6" s="9">
        <f>VLOOKUP($A6,'RES installed'!$A$2:$C$7,3,FALSE)*'[1]Profiles, RES, Summer'!Y$6</f>
        <v>11.401155299162752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1.7306352459016392E-3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0.49660266393442615</v>
      </c>
      <c r="J8" s="6">
        <f>VLOOKUP($A8,'RES installed'!$A$2:$C$7,3,FALSE)*'[1]Profiles, RES, Summer'!J$3</f>
        <v>9.6991081967213102</v>
      </c>
      <c r="K8" s="6">
        <f>VLOOKUP($A8,'RES installed'!$A$2:$C$7,3,FALSE)*'[1]Profiles, RES, Summer'!K$3</f>
        <v>23.072760245901641</v>
      </c>
      <c r="L8" s="6">
        <f>VLOOKUP($A8,'RES installed'!$A$2:$C$7,3,FALSE)*'[1]Profiles, RES, Summer'!L$3</f>
        <v>30.567682049180327</v>
      </c>
      <c r="M8" s="6">
        <f>VLOOKUP($A8,'RES installed'!$A$2:$C$7,3,FALSE)*'[1]Profiles, RES, Summer'!M$3</f>
        <v>38.375744262295079</v>
      </c>
      <c r="N8" s="6">
        <f>VLOOKUP($A8,'RES installed'!$A$2:$C$7,3,FALSE)*'[1]Profiles, RES, Summer'!N$3</f>
        <v>45.57421721311475</v>
      </c>
      <c r="O8" s="6">
        <f>VLOOKUP($A8,'RES installed'!$A$2:$C$7,3,FALSE)*'[1]Profiles, RES, Summer'!O$3</f>
        <v>38.03268545081967</v>
      </c>
      <c r="P8" s="6">
        <f>VLOOKUP($A8,'RES installed'!$A$2:$C$7,3,FALSE)*'[1]Profiles, RES, Summer'!P$3</f>
        <v>26.226637499999999</v>
      </c>
      <c r="Q8" s="6">
        <f>VLOOKUP($A8,'RES installed'!$A$2:$C$7,3,FALSE)*'[1]Profiles, RES, Summer'!Q$3</f>
        <v>13.096864590163934</v>
      </c>
      <c r="R8" s="6">
        <f>VLOOKUP($A8,'RES installed'!$A$2:$C$7,3,FALSE)*'[1]Profiles, RES, Summer'!R$3</f>
        <v>2.7576786885245896</v>
      </c>
      <c r="S8" s="6">
        <f>VLOOKUP($A8,'RES installed'!$A$2:$C$7,3,FALSE)*'[1]Profiles, RES, Summer'!S$3</f>
        <v>1.6662295081967208E-2</v>
      </c>
      <c r="T8" s="6">
        <f>VLOOKUP($A8,'RES installed'!$A$2:$C$7,3,FALSE)*'[1]Profiles, RES, Summer'!T$3</f>
        <v>7.3499999999999998E-3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1.7306352459016392E-3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0.49660266393442615</v>
      </c>
      <c r="J9" s="6">
        <f>VLOOKUP($A9,'RES installed'!$A$2:$C$7,3,FALSE)*'[1]Profiles, RES, Summer'!J$3</f>
        <v>9.6991081967213102</v>
      </c>
      <c r="K9" s="6">
        <f>VLOOKUP($A9,'RES installed'!$A$2:$C$7,3,FALSE)*'[1]Profiles, RES, Summer'!K$3</f>
        <v>23.072760245901641</v>
      </c>
      <c r="L9" s="6">
        <f>VLOOKUP($A9,'RES installed'!$A$2:$C$7,3,FALSE)*'[1]Profiles, RES, Summer'!L$3</f>
        <v>30.567682049180327</v>
      </c>
      <c r="M9" s="6">
        <f>VLOOKUP($A9,'RES installed'!$A$2:$C$7,3,FALSE)*'[1]Profiles, RES, Summer'!M$3</f>
        <v>38.375744262295079</v>
      </c>
      <c r="N9" s="6">
        <f>VLOOKUP($A9,'RES installed'!$A$2:$C$7,3,FALSE)*'[1]Profiles, RES, Summer'!N$3</f>
        <v>45.57421721311475</v>
      </c>
      <c r="O9" s="6">
        <f>VLOOKUP($A9,'RES installed'!$A$2:$C$7,3,FALSE)*'[1]Profiles, RES, Summer'!O$3</f>
        <v>38.03268545081967</v>
      </c>
      <c r="P9" s="6">
        <f>VLOOKUP($A9,'RES installed'!$A$2:$C$7,3,FALSE)*'[1]Profiles, RES, Summer'!P$3</f>
        <v>26.226637499999999</v>
      </c>
      <c r="Q9" s="6">
        <f>VLOOKUP($A9,'RES installed'!$A$2:$C$7,3,FALSE)*'[1]Profiles, RES, Summer'!Q$3</f>
        <v>13.096864590163934</v>
      </c>
      <c r="R9" s="6">
        <f>VLOOKUP($A9,'RES installed'!$A$2:$C$7,3,FALSE)*'[1]Profiles, RES, Summer'!R$3</f>
        <v>2.7576786885245896</v>
      </c>
      <c r="S9" s="6">
        <f>VLOOKUP($A9,'RES installed'!$A$2:$C$7,3,FALSE)*'[1]Profiles, RES, Summer'!S$3</f>
        <v>1.6662295081967208E-2</v>
      </c>
      <c r="T9" s="6">
        <f>VLOOKUP($A9,'RES installed'!$A$2:$C$7,3,FALSE)*'[1]Profiles, RES, Summer'!T$3</f>
        <v>7.3499999999999998E-3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3.4612704918032785E-3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0.99320532786885229</v>
      </c>
      <c r="J10" s="6">
        <f>VLOOKUP($A10,'RES installed'!$A$2:$C$7,3,FALSE)*'[1]Profiles, RES, Summer'!J$3</f>
        <v>19.39821639344262</v>
      </c>
      <c r="K10" s="6">
        <f>VLOOKUP($A10,'RES installed'!$A$2:$C$7,3,FALSE)*'[1]Profiles, RES, Summer'!K$3</f>
        <v>46.145520491803282</v>
      </c>
      <c r="L10" s="6">
        <f>VLOOKUP($A10,'RES installed'!$A$2:$C$7,3,FALSE)*'[1]Profiles, RES, Summer'!L$3</f>
        <v>61.135364098360654</v>
      </c>
      <c r="M10" s="6">
        <f>VLOOKUP($A10,'RES installed'!$A$2:$C$7,3,FALSE)*'[1]Profiles, RES, Summer'!M$3</f>
        <v>76.751488524590158</v>
      </c>
      <c r="N10" s="6">
        <f>VLOOKUP($A10,'RES installed'!$A$2:$C$7,3,FALSE)*'[1]Profiles, RES, Summer'!N$3</f>
        <v>91.1484344262295</v>
      </c>
      <c r="O10" s="6">
        <f>VLOOKUP($A10,'RES installed'!$A$2:$C$7,3,FALSE)*'[1]Profiles, RES, Summer'!O$3</f>
        <v>76.065370901639341</v>
      </c>
      <c r="P10" s="6">
        <f>VLOOKUP($A10,'RES installed'!$A$2:$C$7,3,FALSE)*'[1]Profiles, RES, Summer'!P$3</f>
        <v>52.453274999999998</v>
      </c>
      <c r="Q10" s="6">
        <f>VLOOKUP($A10,'RES installed'!$A$2:$C$7,3,FALSE)*'[1]Profiles, RES, Summer'!Q$3</f>
        <v>26.193729180327868</v>
      </c>
      <c r="R10" s="6">
        <f>VLOOKUP($A10,'RES installed'!$A$2:$C$7,3,FALSE)*'[1]Profiles, RES, Summer'!R$3</f>
        <v>5.5153573770491793</v>
      </c>
      <c r="S10" s="6">
        <f>VLOOKUP($A10,'RES installed'!$A$2:$C$7,3,FALSE)*'[1]Profiles, RES, Summer'!S$3</f>
        <v>3.3324590163934416E-2</v>
      </c>
      <c r="T10" s="6">
        <f>VLOOKUP($A10,'RES installed'!$A$2:$C$7,3,FALSE)*'[1]Profiles, RES, Summer'!T$3</f>
        <v>1.47E-2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69.894217872420768</v>
      </c>
      <c r="C2" s="2">
        <f>('[1]Pc, Winter, S1'!C2*Main!$B$5)+(_xlfn.IFNA(VLOOKUP($A2,'FL Ratio'!$A$3:$B$10,2,FALSE),0)*'FL Characterization'!C$2)</f>
        <v>65.193712478893389</v>
      </c>
      <c r="D2" s="2">
        <f>('[1]Pc, Winter, S1'!D2*Main!$B$5)+(_xlfn.IFNA(VLOOKUP($A2,'FL Ratio'!$A$3:$B$10,2,FALSE),0)*'FL Characterization'!D$2)</f>
        <v>61.773046066489727</v>
      </c>
      <c r="E2" s="2">
        <f>('[1]Pc, Winter, S1'!E2*Main!$B$5)+(_xlfn.IFNA(VLOOKUP($A2,'FL Ratio'!$A$3:$B$10,2,FALSE),0)*'FL Characterization'!E$2)</f>
        <v>61.335967387646612</v>
      </c>
      <c r="F2" s="2">
        <f>('[1]Pc, Winter, S1'!F2*Main!$B$5)+(_xlfn.IFNA(VLOOKUP($A2,'FL Ratio'!$A$3:$B$10,2,FALSE),0)*'FL Characterization'!F$2)</f>
        <v>62.07581841339271</v>
      </c>
      <c r="G2" s="2">
        <f>('[1]Pc, Winter, S1'!G2*Main!$B$5)+(_xlfn.IFNA(VLOOKUP($A2,'FL Ratio'!$A$3:$B$10,2,FALSE),0)*'FL Characterization'!G$2)</f>
        <v>68.234727529420525</v>
      </c>
      <c r="H2" s="2">
        <f>('[1]Pc, Winter, S1'!H2*Main!$B$5)+(_xlfn.IFNA(VLOOKUP($A2,'FL Ratio'!$A$3:$B$10,2,FALSE),0)*'FL Characterization'!H$2)</f>
        <v>81.420658879857683</v>
      </c>
      <c r="I2" s="2">
        <f>('[1]Pc, Winter, S1'!I2*Main!$B$5)+(_xlfn.IFNA(VLOOKUP($A2,'FL Ratio'!$A$3:$B$10,2,FALSE),0)*'FL Characterization'!I$2)</f>
        <v>98.005649934344149</v>
      </c>
      <c r="J2" s="2">
        <f>('[1]Pc, Winter, S1'!J2*Main!$B$5)+(_xlfn.IFNA(VLOOKUP($A2,'FL Ratio'!$A$3:$B$10,2,FALSE),0)*'FL Characterization'!J$2)</f>
        <v>106.70152166308472</v>
      </c>
      <c r="K2" s="2">
        <f>('[1]Pc, Winter, S1'!K2*Main!$B$5)+(_xlfn.IFNA(VLOOKUP($A2,'FL Ratio'!$A$3:$B$10,2,FALSE),0)*'FL Characterization'!K$2)</f>
        <v>108.032071468909</v>
      </c>
      <c r="L2" s="2">
        <f>('[1]Pc, Winter, S1'!L2*Main!$B$5)+(_xlfn.IFNA(VLOOKUP($A2,'FL Ratio'!$A$3:$B$10,2,FALSE),0)*'FL Characterization'!L$2)</f>
        <v>105.11664784853184</v>
      </c>
      <c r="M2" s="2">
        <f>('[1]Pc, Winter, S1'!M2*Main!$B$5)+(_xlfn.IFNA(VLOOKUP($A2,'FL Ratio'!$A$3:$B$10,2,FALSE),0)*'FL Characterization'!M$2)</f>
        <v>105.65843310141067</v>
      </c>
      <c r="N2" s="2">
        <f>('[1]Pc, Winter, S1'!N2*Main!$B$5)+(_xlfn.IFNA(VLOOKUP($A2,'FL Ratio'!$A$3:$B$10,2,FALSE),0)*'FL Characterization'!N$2)</f>
        <v>105.57160596146967</v>
      </c>
      <c r="O2" s="2">
        <f>('[1]Pc, Winter, S1'!O2*Main!$B$5)+(_xlfn.IFNA(VLOOKUP($A2,'FL Ratio'!$A$3:$B$10,2,FALSE),0)*'FL Characterization'!O$2)</f>
        <v>103.84767818150654</v>
      </c>
      <c r="P2" s="2">
        <f>('[1]Pc, Winter, S1'!P2*Main!$B$5)+(_xlfn.IFNA(VLOOKUP($A2,'FL Ratio'!$A$3:$B$10,2,FALSE),0)*'FL Characterization'!P$2)</f>
        <v>97.929445403112922</v>
      </c>
      <c r="Q2" s="2">
        <f>('[1]Pc, Winter, S1'!Q2*Main!$B$5)+(_xlfn.IFNA(VLOOKUP($A2,'FL Ratio'!$A$3:$B$10,2,FALSE),0)*'FL Characterization'!Q$2)</f>
        <v>95.123730612529442</v>
      </c>
      <c r="R2" s="2">
        <f>('[1]Pc, Winter, S1'!R2*Main!$B$5)+(_xlfn.IFNA(VLOOKUP($A2,'FL Ratio'!$A$3:$B$10,2,FALSE),0)*'FL Characterization'!R$2)</f>
        <v>99.066525452376325</v>
      </c>
      <c r="S2" s="2">
        <f>('[1]Pc, Winter, S1'!S2*Main!$B$5)+(_xlfn.IFNA(VLOOKUP($A2,'FL Ratio'!$A$3:$B$10,2,FALSE),0)*'FL Characterization'!S$2)</f>
        <v>109.81710359531704</v>
      </c>
      <c r="T2" s="2">
        <f>('[1]Pc, Winter, S1'!T2*Main!$B$5)+(_xlfn.IFNA(VLOOKUP($A2,'FL Ratio'!$A$3:$B$10,2,FALSE),0)*'FL Characterization'!T$2)</f>
        <v>109.41901833161903</v>
      </c>
      <c r="U2" s="2">
        <f>('[1]Pc, Winter, S1'!U2*Main!$B$5)+(_xlfn.IFNA(VLOOKUP($A2,'FL Ratio'!$A$3:$B$10,2,FALSE),0)*'FL Characterization'!U$2)</f>
        <v>107.15365120272325</v>
      </c>
      <c r="V2" s="2">
        <f>('[1]Pc, Winter, S1'!V2*Main!$B$5)+(_xlfn.IFNA(VLOOKUP($A2,'FL Ratio'!$A$3:$B$10,2,FALSE),0)*'FL Characterization'!V$2)</f>
        <v>105.31088569620111</v>
      </c>
      <c r="W2" s="2">
        <f>('[1]Pc, Winter, S1'!W2*Main!$B$5)+(_xlfn.IFNA(VLOOKUP($A2,'FL Ratio'!$A$3:$B$10,2,FALSE),0)*'FL Characterization'!W$2)</f>
        <v>98.704625487260174</v>
      </c>
      <c r="X2" s="2">
        <f>('[1]Pc, Winter, S1'!X2*Main!$B$5)+(_xlfn.IFNA(VLOOKUP($A2,'FL Ratio'!$A$3:$B$10,2,FALSE),0)*'FL Characterization'!X$2)</f>
        <v>86.348182573912851</v>
      </c>
      <c r="Y2" s="2">
        <f>('[1]Pc, Winter, S1'!Y2*Main!$B$5)+(_xlfn.IFNA(VLOOKUP($A2,'FL Ratio'!$A$3:$B$10,2,FALSE),0)*'FL Characterization'!Y$2)</f>
        <v>78.339720045628155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74.479147046461634</v>
      </c>
      <c r="C3" s="2">
        <f>('[1]Pc, Winter, S1'!C3*Main!$B$5)+(_xlfn.IFNA(VLOOKUP($A3,'FL Ratio'!$A$3:$B$10,2,FALSE),0)*'FL Characterization'!C$2)</f>
        <v>69.768984805006582</v>
      </c>
      <c r="D3" s="2">
        <f>('[1]Pc, Winter, S1'!D3*Main!$B$5)+(_xlfn.IFNA(VLOOKUP($A3,'FL Ratio'!$A$3:$B$10,2,FALSE),0)*'FL Characterization'!D$2)</f>
        <v>63.084839928613867</v>
      </c>
      <c r="E3" s="2">
        <f>('[1]Pc, Winter, S1'!E3*Main!$B$5)+(_xlfn.IFNA(VLOOKUP($A3,'FL Ratio'!$A$3:$B$10,2,FALSE),0)*'FL Characterization'!E$2)</f>
        <v>67.216756876458746</v>
      </c>
      <c r="F3" s="2">
        <f>('[1]Pc, Winter, S1'!F3*Main!$B$5)+(_xlfn.IFNA(VLOOKUP($A3,'FL Ratio'!$A$3:$B$10,2,FALSE),0)*'FL Characterization'!F$2)</f>
        <v>66.147553240236704</v>
      </c>
      <c r="G3" s="2">
        <f>('[1]Pc, Winter, S1'!G3*Main!$B$5)+(_xlfn.IFNA(VLOOKUP($A3,'FL Ratio'!$A$3:$B$10,2,FALSE),0)*'FL Characterization'!G$2)</f>
        <v>68.210836246869846</v>
      </c>
      <c r="H3" s="2">
        <f>('[1]Pc, Winter, S1'!H3*Main!$B$5)+(_xlfn.IFNA(VLOOKUP($A3,'FL Ratio'!$A$3:$B$10,2,FALSE),0)*'FL Characterization'!H$2)</f>
        <v>100.64377343245984</v>
      </c>
      <c r="I3" s="2">
        <f>('[1]Pc, Winter, S1'!I3*Main!$B$5)+(_xlfn.IFNA(VLOOKUP($A3,'FL Ratio'!$A$3:$B$10,2,FALSE),0)*'FL Characterization'!I$2)</f>
        <v>108.3269620957779</v>
      </c>
      <c r="J3" s="2">
        <f>('[1]Pc, Winter, S1'!J3*Main!$B$5)+(_xlfn.IFNA(VLOOKUP($A3,'FL Ratio'!$A$3:$B$10,2,FALSE),0)*'FL Characterization'!J$2)</f>
        <v>118.61340448952788</v>
      </c>
      <c r="K3" s="2">
        <f>('[1]Pc, Winter, S1'!K3*Main!$B$5)+(_xlfn.IFNA(VLOOKUP($A3,'FL Ratio'!$A$3:$B$10,2,FALSE),0)*'FL Characterization'!K$2)</f>
        <v>118.9557787495647</v>
      </c>
      <c r="L3" s="2">
        <f>('[1]Pc, Winter, S1'!L3*Main!$B$5)+(_xlfn.IFNA(VLOOKUP($A3,'FL Ratio'!$A$3:$B$10,2,FALSE),0)*'FL Characterization'!L$2)</f>
        <v>112.04931541614027</v>
      </c>
      <c r="M3" s="2">
        <f>('[1]Pc, Winter, S1'!M3*Main!$B$5)+(_xlfn.IFNA(VLOOKUP($A3,'FL Ratio'!$A$3:$B$10,2,FALSE),0)*'FL Characterization'!M$2)</f>
        <v>122.67532449968101</v>
      </c>
      <c r="N3" s="2">
        <f>('[1]Pc, Winter, S1'!N3*Main!$B$5)+(_xlfn.IFNA(VLOOKUP($A3,'FL Ratio'!$A$3:$B$10,2,FALSE),0)*'FL Characterization'!N$2)</f>
        <v>116.11995892140582</v>
      </c>
      <c r="O3" s="2">
        <f>('[1]Pc, Winter, S1'!O3*Main!$B$5)+(_xlfn.IFNA(VLOOKUP($A3,'FL Ratio'!$A$3:$B$10,2,FALSE),0)*'FL Characterization'!O$2)</f>
        <v>109.65132093020888</v>
      </c>
      <c r="P3" s="2">
        <f>('[1]Pc, Winter, S1'!P3*Main!$B$5)+(_xlfn.IFNA(VLOOKUP($A3,'FL Ratio'!$A$3:$B$10,2,FALSE),0)*'FL Characterization'!P$2)</f>
        <v>106.51029697560237</v>
      </c>
      <c r="Q3" s="2">
        <f>('[1]Pc, Winter, S1'!Q3*Main!$B$5)+(_xlfn.IFNA(VLOOKUP($A3,'FL Ratio'!$A$3:$B$10,2,FALSE),0)*'FL Characterization'!Q$2)</f>
        <v>99.624929686068924</v>
      </c>
      <c r="R3" s="2">
        <f>('[1]Pc, Winter, S1'!R3*Main!$B$5)+(_xlfn.IFNA(VLOOKUP($A3,'FL Ratio'!$A$3:$B$10,2,FALSE),0)*'FL Characterization'!R$2)</f>
        <v>98.799741792486031</v>
      </c>
      <c r="S3" s="2">
        <f>('[1]Pc, Winter, S1'!S3*Main!$B$5)+(_xlfn.IFNA(VLOOKUP($A3,'FL Ratio'!$A$3:$B$10,2,FALSE),0)*'FL Characterization'!S$2)</f>
        <v>105.70578194851795</v>
      </c>
      <c r="T3" s="2">
        <f>('[1]Pc, Winter, S1'!T3*Main!$B$5)+(_xlfn.IFNA(VLOOKUP($A3,'FL Ratio'!$A$3:$B$10,2,FALSE),0)*'FL Characterization'!T$2)</f>
        <v>104.75145173369283</v>
      </c>
      <c r="U3" s="2">
        <f>('[1]Pc, Winter, S1'!U3*Main!$B$5)+(_xlfn.IFNA(VLOOKUP($A3,'FL Ratio'!$A$3:$B$10,2,FALSE),0)*'FL Characterization'!U$2)</f>
        <v>105.90609656892457</v>
      </c>
      <c r="V3" s="2">
        <f>('[1]Pc, Winter, S1'!V3*Main!$B$5)+(_xlfn.IFNA(VLOOKUP($A3,'FL Ratio'!$A$3:$B$10,2,FALSE),0)*'FL Characterization'!V$2)</f>
        <v>103.56636217331557</v>
      </c>
      <c r="W3" s="2">
        <f>('[1]Pc, Winter, S1'!W3*Main!$B$5)+(_xlfn.IFNA(VLOOKUP($A3,'FL Ratio'!$A$3:$B$10,2,FALSE),0)*'FL Characterization'!W$2)</f>
        <v>93.172666817855259</v>
      </c>
      <c r="X3" s="2">
        <f>('[1]Pc, Winter, S1'!X3*Main!$B$5)+(_xlfn.IFNA(VLOOKUP($A3,'FL Ratio'!$A$3:$B$10,2,FALSE),0)*'FL Characterization'!X$2)</f>
        <v>82.128793389979762</v>
      </c>
      <c r="Y3" s="2">
        <f>('[1]Pc, Winter, S1'!Y3*Main!$B$5)+(_xlfn.IFNA(VLOOKUP($A3,'FL Ratio'!$A$3:$B$10,2,FALSE),0)*'FL Characterization'!Y$2)</f>
        <v>80.445237703894293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105.8214675443365</v>
      </c>
      <c r="C4" s="2">
        <f>('[1]Pc, Winter, S1'!C4*Main!$B$5)+(_xlfn.IFNA(VLOOKUP($A4,'FL Ratio'!$A$3:$B$10,2,FALSE),0)*'FL Characterization'!C$2)</f>
        <v>93.932946732526574</v>
      </c>
      <c r="D4" s="2">
        <f>('[1]Pc, Winter, S1'!D4*Main!$B$5)+(_xlfn.IFNA(VLOOKUP($A4,'FL Ratio'!$A$3:$B$10,2,FALSE),0)*'FL Characterization'!D$2)</f>
        <v>88.178164485109193</v>
      </c>
      <c r="E4" s="2">
        <f>('[1]Pc, Winter, S1'!E4*Main!$B$5)+(_xlfn.IFNA(VLOOKUP($A4,'FL Ratio'!$A$3:$B$10,2,FALSE),0)*'FL Characterization'!E$2)</f>
        <v>86.930903604267485</v>
      </c>
      <c r="F4" s="2">
        <f>('[1]Pc, Winter, S1'!F4*Main!$B$5)+(_xlfn.IFNA(VLOOKUP($A4,'FL Ratio'!$A$3:$B$10,2,FALSE),0)*'FL Characterization'!F$2)</f>
        <v>89.919679785276401</v>
      </c>
      <c r="G4" s="2">
        <f>('[1]Pc, Winter, S1'!G4*Main!$B$5)+(_xlfn.IFNA(VLOOKUP($A4,'FL Ratio'!$A$3:$B$10,2,FALSE),0)*'FL Characterization'!G$2)</f>
        <v>96.195232841470968</v>
      </c>
      <c r="H4" s="2">
        <f>('[1]Pc, Winter, S1'!H4*Main!$B$5)+(_xlfn.IFNA(VLOOKUP($A4,'FL Ratio'!$A$3:$B$10,2,FALSE),0)*'FL Characterization'!H$2)</f>
        <v>116.12958496570779</v>
      </c>
      <c r="I4" s="2">
        <f>('[1]Pc, Winter, S1'!I4*Main!$B$5)+(_xlfn.IFNA(VLOOKUP($A4,'FL Ratio'!$A$3:$B$10,2,FALSE),0)*'FL Characterization'!I$2)</f>
        <v>126.04298297999802</v>
      </c>
      <c r="J4" s="2">
        <f>('[1]Pc, Winter, S1'!J4*Main!$B$5)+(_xlfn.IFNA(VLOOKUP($A4,'FL Ratio'!$A$3:$B$10,2,FALSE),0)*'FL Characterization'!J$2)</f>
        <v>133.28050512292259</v>
      </c>
      <c r="K4" s="2">
        <f>('[1]Pc, Winter, S1'!K4*Main!$B$5)+(_xlfn.IFNA(VLOOKUP($A4,'FL Ratio'!$A$3:$B$10,2,FALSE),0)*'FL Characterization'!K$2)</f>
        <v>138.0738808077094</v>
      </c>
      <c r="L4" s="2">
        <f>('[1]Pc, Winter, S1'!L4*Main!$B$5)+(_xlfn.IFNA(VLOOKUP($A4,'FL Ratio'!$A$3:$B$10,2,FALSE),0)*'FL Characterization'!L$2)</f>
        <v>138.96242213712847</v>
      </c>
      <c r="M4" s="2">
        <f>('[1]Pc, Winter, S1'!M4*Main!$B$5)+(_xlfn.IFNA(VLOOKUP($A4,'FL Ratio'!$A$3:$B$10,2,FALSE),0)*'FL Characterization'!M$2)</f>
        <v>137.64956239483317</v>
      </c>
      <c r="N4" s="2">
        <f>('[1]Pc, Winter, S1'!N4*Main!$B$5)+(_xlfn.IFNA(VLOOKUP($A4,'FL Ratio'!$A$3:$B$10,2,FALSE),0)*'FL Characterization'!N$2)</f>
        <v>137.26156952987688</v>
      </c>
      <c r="O4" s="2">
        <f>('[1]Pc, Winter, S1'!O4*Main!$B$5)+(_xlfn.IFNA(VLOOKUP($A4,'FL Ratio'!$A$3:$B$10,2,FALSE),0)*'FL Characterization'!O$2)</f>
        <v>135.33344507093383</v>
      </c>
      <c r="P4" s="2">
        <f>('[1]Pc, Winter, S1'!P4*Main!$B$5)+(_xlfn.IFNA(VLOOKUP($A4,'FL Ratio'!$A$3:$B$10,2,FALSE),0)*'FL Characterization'!P$2)</f>
        <v>131.21577349705677</v>
      </c>
      <c r="Q4" s="2">
        <f>('[1]Pc, Winter, S1'!Q4*Main!$B$5)+(_xlfn.IFNA(VLOOKUP($A4,'FL Ratio'!$A$3:$B$10,2,FALSE),0)*'FL Characterization'!Q$2)</f>
        <v>128.84302959512408</v>
      </c>
      <c r="R4" s="2">
        <f>('[1]Pc, Winter, S1'!R4*Main!$B$5)+(_xlfn.IFNA(VLOOKUP($A4,'FL Ratio'!$A$3:$B$10,2,FALSE),0)*'FL Characterization'!R$2)</f>
        <v>132.48300521861478</v>
      </c>
      <c r="S4" s="2">
        <f>('[1]Pc, Winter, S1'!S4*Main!$B$5)+(_xlfn.IFNA(VLOOKUP($A4,'FL Ratio'!$A$3:$B$10,2,FALSE),0)*'FL Characterization'!S$2)</f>
        <v>151.01556123742839</v>
      </c>
      <c r="T4" s="2">
        <f>('[1]Pc, Winter, S1'!T4*Main!$B$5)+(_xlfn.IFNA(VLOOKUP($A4,'FL Ratio'!$A$3:$B$10,2,FALSE),0)*'FL Characterization'!T$2)</f>
        <v>152.97871262178734</v>
      </c>
      <c r="U4" s="2">
        <f>('[1]Pc, Winter, S1'!U4*Main!$B$5)+(_xlfn.IFNA(VLOOKUP($A4,'FL Ratio'!$A$3:$B$10,2,FALSE),0)*'FL Characterization'!U$2)</f>
        <v>153.47677431516877</v>
      </c>
      <c r="V4" s="2">
        <f>('[1]Pc, Winter, S1'!V4*Main!$B$5)+(_xlfn.IFNA(VLOOKUP($A4,'FL Ratio'!$A$3:$B$10,2,FALSE),0)*'FL Characterization'!V$2)</f>
        <v>149.43539155628392</v>
      </c>
      <c r="W4" s="2">
        <f>('[1]Pc, Winter, S1'!W4*Main!$B$5)+(_xlfn.IFNA(VLOOKUP($A4,'FL Ratio'!$A$3:$B$10,2,FALSE),0)*'FL Characterization'!W$2)</f>
        <v>142.11784736016165</v>
      </c>
      <c r="X4" s="2">
        <f>('[1]Pc, Winter, S1'!X4*Main!$B$5)+(_xlfn.IFNA(VLOOKUP($A4,'FL Ratio'!$A$3:$B$10,2,FALSE),0)*'FL Characterization'!X$2)</f>
        <v>132.85761594210908</v>
      </c>
      <c r="Y4" s="2">
        <f>('[1]Pc, Winter, S1'!Y4*Main!$B$5)+(_xlfn.IFNA(VLOOKUP($A4,'FL Ratio'!$A$3:$B$10,2,FALSE),0)*'FL Characterization'!Y$2)</f>
        <v>118.74668811358006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22.434178074029223</v>
      </c>
      <c r="C6" s="9">
        <f>VLOOKUP($A6,'RES installed'!$A$2:$C$7,3,FALSE)*'[1]Profiles, RES, Summer'!C$7</f>
        <v>20.850681314257002</v>
      </c>
      <c r="D6" s="9">
        <f>VLOOKUP($A6,'RES installed'!$A$2:$C$7,3,FALSE)*'[1]Profiles, RES, Summer'!D$7</f>
        <v>25.144810540080908</v>
      </c>
      <c r="E6" s="9">
        <f>VLOOKUP($A6,'RES installed'!$A$2:$C$7,3,FALSE)*'[1]Profiles, RES, Summer'!E$7</f>
        <v>25.55303960421551</v>
      </c>
      <c r="F6" s="9">
        <f>VLOOKUP($A6,'RES installed'!$A$2:$C$7,3,FALSE)*'[1]Profiles, RES, Summer'!F$7</f>
        <v>22.767906284624697</v>
      </c>
      <c r="G6" s="9">
        <f>VLOOKUP($A6,'RES installed'!$A$2:$C$7,3,FALSE)*'[1]Profiles, RES, Summer'!G$7</f>
        <v>20.088077069751858</v>
      </c>
      <c r="H6" s="9">
        <f>VLOOKUP($A6,'RES installed'!$A$2:$C$7,3,FALSE)*'[1]Profiles, RES, Summer'!H$7</f>
        <v>14.644190651652963</v>
      </c>
      <c r="I6" s="9">
        <f>VLOOKUP($A6,'RES installed'!$A$2:$C$7,3,FALSE)*'[1]Profiles, RES, Summer'!I$7</f>
        <v>12.540910613517484</v>
      </c>
      <c r="J6" s="9">
        <f>VLOOKUP($A6,'RES installed'!$A$2:$C$7,3,FALSE)*'[1]Profiles, RES, Summer'!J$7</f>
        <v>12.96337429462238</v>
      </c>
      <c r="K6" s="9">
        <f>VLOOKUP($A6,'RES installed'!$A$2:$C$7,3,FALSE)*'[1]Profiles, RES, Summer'!K$7</f>
        <v>12.178409041717126</v>
      </c>
      <c r="L6" s="9">
        <f>VLOOKUP($A6,'RES installed'!$A$2:$C$7,3,FALSE)*'[1]Profiles, RES, Summer'!L$7</f>
        <v>13.31858537967997</v>
      </c>
      <c r="M6" s="9">
        <f>VLOOKUP($A6,'RES installed'!$A$2:$C$7,3,FALSE)*'[1]Profiles, RES, Summer'!M$7</f>
        <v>13.833727679146591</v>
      </c>
      <c r="N6" s="9">
        <f>VLOOKUP($A6,'RES installed'!$A$2:$C$7,3,FALSE)*'[1]Profiles, RES, Summer'!N$7</f>
        <v>11.372660864747868</v>
      </c>
      <c r="O6" s="9">
        <f>VLOOKUP($A6,'RES installed'!$A$2:$C$7,3,FALSE)*'[1]Profiles, RES, Summer'!O$7</f>
        <v>12.039749149681773</v>
      </c>
      <c r="P6" s="9">
        <f>VLOOKUP($A6,'RES installed'!$A$2:$C$7,3,FALSE)*'[1]Profiles, RES, Summer'!P$7</f>
        <v>15.439352340951839</v>
      </c>
      <c r="Q6" s="9">
        <f>VLOOKUP($A6,'RES installed'!$A$2:$C$7,3,FALSE)*'[1]Profiles, RES, Summer'!Q$7</f>
        <v>20.113539481821224</v>
      </c>
      <c r="R6" s="9">
        <f>VLOOKUP($A6,'RES installed'!$A$2:$C$7,3,FALSE)*'[1]Profiles, RES, Summer'!R$7</f>
        <v>19.691411785925943</v>
      </c>
      <c r="S6" s="9">
        <f>VLOOKUP($A6,'RES installed'!$A$2:$C$7,3,FALSE)*'[1]Profiles, RES, Summer'!S$7</f>
        <v>21.192638795124839</v>
      </c>
      <c r="T6" s="9">
        <f>VLOOKUP($A6,'RES installed'!$A$2:$C$7,3,FALSE)*'[1]Profiles, RES, Summer'!T$7</f>
        <v>20.599898477157364</v>
      </c>
      <c r="U6" s="9">
        <f>VLOOKUP($A6,'RES installed'!$A$2:$C$7,3,FALSE)*'[1]Profiles, RES, Summer'!U$7</f>
        <v>23.283719224277871</v>
      </c>
      <c r="V6" s="9">
        <f>VLOOKUP($A6,'RES installed'!$A$2:$C$7,3,FALSE)*'[1]Profiles, RES, Summer'!V$7</f>
        <v>23.57682303074029</v>
      </c>
      <c r="W6" s="9">
        <f>VLOOKUP($A6,'RES installed'!$A$2:$C$7,3,FALSE)*'[1]Profiles, RES, Summer'!W$7</f>
        <v>22.773346440258702</v>
      </c>
      <c r="X6" s="9">
        <f>VLOOKUP($A6,'RES installed'!$A$2:$C$7,3,FALSE)*'[1]Profiles, RES, Summer'!X$7</f>
        <v>20.945083057409363</v>
      </c>
      <c r="Y6" s="9">
        <f>VLOOKUP($A6,'RES installed'!$A$2:$C$7,3,FALSE)*'[1]Profiles, RES, Summer'!Y$7</f>
        <v>20.376547856167385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0.512155150594786</v>
      </c>
      <c r="J8" s="6">
        <f>VLOOKUP($A8,'RES installed'!$A$2:$C$7,3,FALSE)*'[1]Profiles, RES, Summer'!J$4</f>
        <v>11.093260962414577</v>
      </c>
      <c r="K8" s="6">
        <f>VLOOKUP($A8,'RES installed'!$A$2:$C$7,3,FALSE)*'[1]Profiles, RES, Summer'!K$4</f>
        <v>26.037185206276884</v>
      </c>
      <c r="L8" s="6">
        <f>VLOOKUP($A8,'RES installed'!$A$2:$C$7,3,FALSE)*'[1]Profiles, RES, Summer'!L$4</f>
        <v>38.456675208807901</v>
      </c>
      <c r="M8" s="6">
        <f>VLOOKUP($A8,'RES installed'!$A$2:$C$7,3,FALSE)*'[1]Profiles, RES, Summer'!M$4</f>
        <v>40.212397257023525</v>
      </c>
      <c r="N8" s="6">
        <f>VLOOKUP($A8,'RES installed'!$A$2:$C$7,3,FALSE)*'[1]Profiles, RES, Summer'!N$4</f>
        <v>35.51842255125284</v>
      </c>
      <c r="O8" s="6">
        <f>VLOOKUP($A8,'RES installed'!$A$2:$C$7,3,FALSE)*'[1]Profiles, RES, Summer'!O$4</f>
        <v>28.503736237661347</v>
      </c>
      <c r="P8" s="6">
        <f>VLOOKUP($A8,'RES installed'!$A$2:$C$7,3,FALSE)*'[1]Profiles, RES, Summer'!P$4</f>
        <v>22.849360668185266</v>
      </c>
      <c r="Q8" s="6">
        <f>VLOOKUP($A8,'RES installed'!$A$2:$C$7,3,FALSE)*'[1]Profiles, RES, Summer'!Q$4</f>
        <v>9.7710725132877752</v>
      </c>
      <c r="R8" s="6">
        <f>VLOOKUP($A8,'RES installed'!$A$2:$C$7,3,FALSE)*'[1]Profiles, RES, Summer'!R$4</f>
        <v>1.7250505410022776</v>
      </c>
      <c r="S8" s="6">
        <f>VLOOKUP($A8,'RES installed'!$A$2:$C$7,3,FALSE)*'[1]Profiles, RES, Summer'!S$4</f>
        <v>2.8214376107314606E-3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0.512155150594786</v>
      </c>
      <c r="J9" s="6">
        <f>VLOOKUP($A9,'RES installed'!$A$2:$C$7,3,FALSE)*'[1]Profiles, RES, Summer'!J$4</f>
        <v>11.093260962414577</v>
      </c>
      <c r="K9" s="6">
        <f>VLOOKUP($A9,'RES installed'!$A$2:$C$7,3,FALSE)*'[1]Profiles, RES, Summer'!K$4</f>
        <v>26.037185206276884</v>
      </c>
      <c r="L9" s="6">
        <f>VLOOKUP($A9,'RES installed'!$A$2:$C$7,3,FALSE)*'[1]Profiles, RES, Summer'!L$4</f>
        <v>38.456675208807901</v>
      </c>
      <c r="M9" s="6">
        <f>VLOOKUP($A9,'RES installed'!$A$2:$C$7,3,FALSE)*'[1]Profiles, RES, Summer'!M$4</f>
        <v>40.212397257023525</v>
      </c>
      <c r="N9" s="6">
        <f>VLOOKUP($A9,'RES installed'!$A$2:$C$7,3,FALSE)*'[1]Profiles, RES, Summer'!N$4</f>
        <v>35.51842255125284</v>
      </c>
      <c r="O9" s="6">
        <f>VLOOKUP($A9,'RES installed'!$A$2:$C$7,3,FALSE)*'[1]Profiles, RES, Summer'!O$4</f>
        <v>28.503736237661347</v>
      </c>
      <c r="P9" s="6">
        <f>VLOOKUP($A9,'RES installed'!$A$2:$C$7,3,FALSE)*'[1]Profiles, RES, Summer'!P$4</f>
        <v>22.849360668185266</v>
      </c>
      <c r="Q9" s="6">
        <f>VLOOKUP($A9,'RES installed'!$A$2:$C$7,3,FALSE)*'[1]Profiles, RES, Summer'!Q$4</f>
        <v>9.7710725132877752</v>
      </c>
      <c r="R9" s="6">
        <f>VLOOKUP($A9,'RES installed'!$A$2:$C$7,3,FALSE)*'[1]Profiles, RES, Summer'!R$4</f>
        <v>1.7250505410022776</v>
      </c>
      <c r="S9" s="6">
        <f>VLOOKUP($A9,'RES installed'!$A$2:$C$7,3,FALSE)*'[1]Profiles, RES, Summer'!S$4</f>
        <v>2.8214376107314606E-3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1.024310301189572</v>
      </c>
      <c r="J10" s="6">
        <f>VLOOKUP($A10,'RES installed'!$A$2:$C$7,3,FALSE)*'[1]Profiles, RES, Summer'!J$4</f>
        <v>22.186521924829155</v>
      </c>
      <c r="K10" s="6">
        <f>VLOOKUP($A10,'RES installed'!$A$2:$C$7,3,FALSE)*'[1]Profiles, RES, Summer'!K$4</f>
        <v>52.074370412553769</v>
      </c>
      <c r="L10" s="6">
        <f>VLOOKUP($A10,'RES installed'!$A$2:$C$7,3,FALSE)*'[1]Profiles, RES, Summer'!L$4</f>
        <v>76.913350417615803</v>
      </c>
      <c r="M10" s="6">
        <f>VLOOKUP($A10,'RES installed'!$A$2:$C$7,3,FALSE)*'[1]Profiles, RES, Summer'!M$4</f>
        <v>80.424794514047051</v>
      </c>
      <c r="N10" s="6">
        <f>VLOOKUP($A10,'RES installed'!$A$2:$C$7,3,FALSE)*'[1]Profiles, RES, Summer'!N$4</f>
        <v>71.03684510250568</v>
      </c>
      <c r="O10" s="6">
        <f>VLOOKUP($A10,'RES installed'!$A$2:$C$7,3,FALSE)*'[1]Profiles, RES, Summer'!O$4</f>
        <v>57.007472475322693</v>
      </c>
      <c r="P10" s="6">
        <f>VLOOKUP($A10,'RES installed'!$A$2:$C$7,3,FALSE)*'[1]Profiles, RES, Summer'!P$4</f>
        <v>45.698721336370532</v>
      </c>
      <c r="Q10" s="6">
        <f>VLOOKUP($A10,'RES installed'!$A$2:$C$7,3,FALSE)*'[1]Profiles, RES, Summer'!Q$4</f>
        <v>19.54214502657555</v>
      </c>
      <c r="R10" s="6">
        <f>VLOOKUP($A10,'RES installed'!$A$2:$C$7,3,FALSE)*'[1]Profiles, RES, Summer'!R$4</f>
        <v>3.4501010820045552</v>
      </c>
      <c r="S10" s="6">
        <f>VLOOKUP($A10,'RES installed'!$A$2:$C$7,3,FALSE)*'[1]Profiles, RES, Summer'!S$4</f>
        <v>5.6428752214629212E-3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19.646774005093473</v>
      </c>
      <c r="C6" s="9">
        <f>VLOOKUP($A6,'RES installed'!$A$2:$C$7,3,FALSE)*'[1]Profiles, RES, Summer'!C$5</f>
        <v>17.684883297884252</v>
      </c>
      <c r="D6" s="9">
        <f>VLOOKUP($A6,'RES installed'!$A$2:$C$7,3,FALSE)*'[1]Profiles, RES, Summer'!D$5</f>
        <v>18.224399844677041</v>
      </c>
      <c r="E6" s="9">
        <f>VLOOKUP($A6,'RES installed'!$A$2:$C$7,3,FALSE)*'[1]Profiles, RES, Summer'!E$5</f>
        <v>17.896478338743986</v>
      </c>
      <c r="F6" s="9">
        <f>VLOOKUP($A6,'RES installed'!$A$2:$C$7,3,FALSE)*'[1]Profiles, RES, Summer'!F$5</f>
        <v>15.348301242583675</v>
      </c>
      <c r="G6" s="9">
        <f>VLOOKUP($A6,'RES installed'!$A$2:$C$7,3,FALSE)*'[1]Profiles, RES, Summer'!G$5</f>
        <v>14.529846636068514</v>
      </c>
      <c r="H6" s="9">
        <f>VLOOKUP($A6,'RES installed'!$A$2:$C$7,3,FALSE)*'[1]Profiles, RES, Summer'!H$5</f>
        <v>16.017193831859398</v>
      </c>
      <c r="I6" s="9">
        <f>VLOOKUP($A6,'RES installed'!$A$2:$C$7,3,FALSE)*'[1]Profiles, RES, Summer'!I$5</f>
        <v>14.570599518638753</v>
      </c>
      <c r="J6" s="9">
        <f>VLOOKUP($A6,'RES installed'!$A$2:$C$7,3,FALSE)*'[1]Profiles, RES, Summer'!J$5</f>
        <v>11.97796844565096</v>
      </c>
      <c r="K6" s="9">
        <f>VLOOKUP($A6,'RES installed'!$A$2:$C$7,3,FALSE)*'[1]Profiles, RES, Summer'!K$5</f>
        <v>8.6583597895443845</v>
      </c>
      <c r="L6" s="9">
        <f>VLOOKUP($A6,'RES installed'!$A$2:$C$7,3,FALSE)*'[1]Profiles, RES, Summer'!L$5</f>
        <v>8.8858550878764131</v>
      </c>
      <c r="M6" s="9">
        <f>VLOOKUP($A6,'RES installed'!$A$2:$C$7,3,FALSE)*'[1]Profiles, RES, Summer'!M$5</f>
        <v>5.5087092801970226</v>
      </c>
      <c r="N6" s="9">
        <f>VLOOKUP($A6,'RES installed'!$A$2:$C$7,3,FALSE)*'[1]Profiles, RES, Summer'!N$5</f>
        <v>4.5157134781148551</v>
      </c>
      <c r="O6" s="9">
        <f>VLOOKUP($A6,'RES installed'!$A$2:$C$7,3,FALSE)*'[1]Profiles, RES, Summer'!O$5</f>
        <v>4.8040859733572141</v>
      </c>
      <c r="P6" s="9">
        <f>VLOOKUP($A6,'RES installed'!$A$2:$C$7,3,FALSE)*'[1]Profiles, RES, Summer'!P$5</f>
        <v>6.4148949541027651</v>
      </c>
      <c r="Q6" s="9">
        <f>VLOOKUP($A6,'RES installed'!$A$2:$C$7,3,FALSE)*'[1]Profiles, RES, Summer'!Q$5</f>
        <v>8.1143654427403984</v>
      </c>
      <c r="R6" s="9">
        <f>VLOOKUP($A6,'RES installed'!$A$2:$C$7,3,FALSE)*'[1]Profiles, RES, Summer'!R$5</f>
        <v>9.5763201052278077</v>
      </c>
      <c r="S6" s="9">
        <f>VLOOKUP($A6,'RES installed'!$A$2:$C$7,3,FALSE)*'[1]Profiles, RES, Summer'!S$5</f>
        <v>13.152174661367964</v>
      </c>
      <c r="T6" s="9">
        <f>VLOOKUP($A6,'RES installed'!$A$2:$C$7,3,FALSE)*'[1]Profiles, RES, Summer'!T$5</f>
        <v>11.962942796372998</v>
      </c>
      <c r="U6" s="9">
        <f>VLOOKUP($A6,'RES installed'!$A$2:$C$7,3,FALSE)*'[1]Profiles, RES, Summer'!U$5</f>
        <v>10.62446686443524</v>
      </c>
      <c r="V6" s="9">
        <f>VLOOKUP($A6,'RES installed'!$A$2:$C$7,3,FALSE)*'[1]Profiles, RES, Summer'!V$5</f>
        <v>15.795735475204301</v>
      </c>
      <c r="W6" s="9">
        <f>VLOOKUP($A6,'RES installed'!$A$2:$C$7,3,FALSE)*'[1]Profiles, RES, Summer'!W$5</f>
        <v>17.003039180566439</v>
      </c>
      <c r="X6" s="9">
        <f>VLOOKUP($A6,'RES installed'!$A$2:$C$7,3,FALSE)*'[1]Profiles, RES, Summer'!X$5</f>
        <v>16.521883409828725</v>
      </c>
      <c r="Y6" s="9">
        <f>VLOOKUP($A6,'RES installed'!$A$2:$C$7,3,FALSE)*'[1]Profiles, RES, Summer'!Y$5</f>
        <v>24.119318482032913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9.8788516046447827E-4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0.57687693151686925</v>
      </c>
      <c r="J8" s="6">
        <f>VLOOKUP($A8,'RES installed'!$A$2:$C$7,3,FALSE)*'[1]Profiles, RES, Summer'!J$2</f>
        <v>11.995302116668189</v>
      </c>
      <c r="K8" s="6">
        <f>VLOOKUP($A8,'RES installed'!$A$2:$C$7,3,FALSE)*'[1]Profiles, RES, Summer'!K$2</f>
        <v>31.792110153607016</v>
      </c>
      <c r="L8" s="6">
        <f>VLOOKUP($A8,'RES installed'!$A$2:$C$7,3,FALSE)*'[1]Profiles, RES, Summer'!L$2</f>
        <v>39.982547773612502</v>
      </c>
      <c r="M8" s="6">
        <f>VLOOKUP($A8,'RES installed'!$A$2:$C$7,3,FALSE)*'[1]Profiles, RES, Summer'!M$2</f>
        <v>41.334289247508444</v>
      </c>
      <c r="N8" s="6">
        <f>VLOOKUP($A8,'RES installed'!$A$2:$C$7,3,FALSE)*'[1]Profiles, RES, Summer'!N$2</f>
        <v>45.232291761909117</v>
      </c>
      <c r="O8" s="6">
        <f>VLOOKUP($A8,'RES installed'!$A$2:$C$7,3,FALSE)*'[1]Profiles, RES, Summer'!O$2</f>
        <v>44.060158178659584</v>
      </c>
      <c r="P8" s="6">
        <f>VLOOKUP($A8,'RES installed'!$A$2:$C$7,3,FALSE)*'[1]Profiles, RES, Summer'!P$2</f>
        <v>37.037859879308762</v>
      </c>
      <c r="Q8" s="6">
        <f>VLOOKUP($A8,'RES installed'!$A$2:$C$7,3,FALSE)*'[1]Profiles, RES, Summer'!Q$2</f>
        <v>23.704758046082105</v>
      </c>
      <c r="R8" s="6">
        <f>VLOOKUP($A8,'RES installed'!$A$2:$C$7,3,FALSE)*'[1]Profiles, RES, Summer'!R$2</f>
        <v>5.9326032047179291</v>
      </c>
      <c r="S8" s="6">
        <f>VLOOKUP($A8,'RES installed'!$A$2:$C$7,3,FALSE)*'[1]Profiles, RES, Summer'!S$2</f>
        <v>4.6370119776904091E-2</v>
      </c>
      <c r="T8" s="6">
        <f>VLOOKUP($A8,'RES installed'!$A$2:$C$7,3,FALSE)*'[1]Profiles, RES, Summer'!T$2</f>
        <v>3.9284995885526201E-3</v>
      </c>
      <c r="U8" s="6">
        <f>VLOOKUP($A8,'RES installed'!$A$2:$C$7,3,FALSE)*'[1]Profiles, RES, Summer'!U$2</f>
        <v>2.9331740879583066E-3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9.8788516046447827E-4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0.57687693151686925</v>
      </c>
      <c r="J9" s="6">
        <f>VLOOKUP($A9,'RES installed'!$A$2:$C$7,3,FALSE)*'[1]Profiles, RES, Summer'!J$2</f>
        <v>11.995302116668189</v>
      </c>
      <c r="K9" s="6">
        <f>VLOOKUP($A9,'RES installed'!$A$2:$C$7,3,FALSE)*'[1]Profiles, RES, Summer'!K$2</f>
        <v>31.792110153607016</v>
      </c>
      <c r="L9" s="6">
        <f>VLOOKUP($A9,'RES installed'!$A$2:$C$7,3,FALSE)*'[1]Profiles, RES, Summer'!L$2</f>
        <v>39.982547773612502</v>
      </c>
      <c r="M9" s="6">
        <f>VLOOKUP($A9,'RES installed'!$A$2:$C$7,3,FALSE)*'[1]Profiles, RES, Summer'!M$2</f>
        <v>41.334289247508444</v>
      </c>
      <c r="N9" s="6">
        <f>VLOOKUP($A9,'RES installed'!$A$2:$C$7,3,FALSE)*'[1]Profiles, RES, Summer'!N$2</f>
        <v>45.232291761909117</v>
      </c>
      <c r="O9" s="6">
        <f>VLOOKUP($A9,'RES installed'!$A$2:$C$7,3,FALSE)*'[1]Profiles, RES, Summer'!O$2</f>
        <v>44.060158178659584</v>
      </c>
      <c r="P9" s="6">
        <f>VLOOKUP($A9,'RES installed'!$A$2:$C$7,3,FALSE)*'[1]Profiles, RES, Summer'!P$2</f>
        <v>37.037859879308762</v>
      </c>
      <c r="Q9" s="6">
        <f>VLOOKUP($A9,'RES installed'!$A$2:$C$7,3,FALSE)*'[1]Profiles, RES, Summer'!Q$2</f>
        <v>23.704758046082105</v>
      </c>
      <c r="R9" s="6">
        <f>VLOOKUP($A9,'RES installed'!$A$2:$C$7,3,FALSE)*'[1]Profiles, RES, Summer'!R$2</f>
        <v>5.9326032047179291</v>
      </c>
      <c r="S9" s="6">
        <f>VLOOKUP($A9,'RES installed'!$A$2:$C$7,3,FALSE)*'[1]Profiles, RES, Summer'!S$2</f>
        <v>4.6370119776904091E-2</v>
      </c>
      <c r="T9" s="6">
        <f>VLOOKUP($A9,'RES installed'!$A$2:$C$7,3,FALSE)*'[1]Profiles, RES, Summer'!T$2</f>
        <v>3.9284995885526201E-3</v>
      </c>
      <c r="U9" s="6">
        <f>VLOOKUP($A9,'RES installed'!$A$2:$C$7,3,FALSE)*'[1]Profiles, RES, Summer'!U$2</f>
        <v>2.9331740879583066E-3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1.9757703209289565E-3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1.1537538630337385</v>
      </c>
      <c r="J10" s="6">
        <f>VLOOKUP($A10,'RES installed'!$A$2:$C$7,3,FALSE)*'[1]Profiles, RES, Summer'!J$2</f>
        <v>23.990604233336377</v>
      </c>
      <c r="K10" s="6">
        <f>VLOOKUP($A10,'RES installed'!$A$2:$C$7,3,FALSE)*'[1]Profiles, RES, Summer'!K$2</f>
        <v>63.584220307214032</v>
      </c>
      <c r="L10" s="6">
        <f>VLOOKUP($A10,'RES installed'!$A$2:$C$7,3,FALSE)*'[1]Profiles, RES, Summer'!L$2</f>
        <v>79.965095547225005</v>
      </c>
      <c r="M10" s="6">
        <f>VLOOKUP($A10,'RES installed'!$A$2:$C$7,3,FALSE)*'[1]Profiles, RES, Summer'!M$2</f>
        <v>82.668578495016888</v>
      </c>
      <c r="N10" s="6">
        <f>VLOOKUP($A10,'RES installed'!$A$2:$C$7,3,FALSE)*'[1]Profiles, RES, Summer'!N$2</f>
        <v>90.464583523818234</v>
      </c>
      <c r="O10" s="6">
        <f>VLOOKUP($A10,'RES installed'!$A$2:$C$7,3,FALSE)*'[1]Profiles, RES, Summer'!O$2</f>
        <v>88.120316357319169</v>
      </c>
      <c r="P10" s="6">
        <f>VLOOKUP($A10,'RES installed'!$A$2:$C$7,3,FALSE)*'[1]Profiles, RES, Summer'!P$2</f>
        <v>74.075719758617524</v>
      </c>
      <c r="Q10" s="6">
        <f>VLOOKUP($A10,'RES installed'!$A$2:$C$7,3,FALSE)*'[1]Profiles, RES, Summer'!Q$2</f>
        <v>47.40951609216421</v>
      </c>
      <c r="R10" s="6">
        <f>VLOOKUP($A10,'RES installed'!$A$2:$C$7,3,FALSE)*'[1]Profiles, RES, Summer'!R$2</f>
        <v>11.865206409435858</v>
      </c>
      <c r="S10" s="6">
        <f>VLOOKUP($A10,'RES installed'!$A$2:$C$7,3,FALSE)*'[1]Profiles, RES, Summer'!S$2</f>
        <v>9.2740239553808182E-2</v>
      </c>
      <c r="T10" s="6">
        <f>VLOOKUP($A10,'RES installed'!$A$2:$C$7,3,FALSE)*'[1]Profiles, RES, Summer'!T$2</f>
        <v>7.8569991771052401E-3</v>
      </c>
      <c r="U10" s="6">
        <f>VLOOKUP($A10,'RES installed'!$A$2:$C$7,3,FALSE)*'[1]Profiles, RES, Summer'!U$2</f>
        <v>5.8663481759166133E-3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25.972281419108644</v>
      </c>
      <c r="C6" s="9">
        <f>VLOOKUP($A6,'RES installed'!$A$2:$C$7,3,FALSE)*'[1]Profiles, RES, Summer'!C$6</f>
        <v>21.31614914105575</v>
      </c>
      <c r="D6" s="9">
        <f>VLOOKUP($A6,'RES installed'!$A$2:$C$7,3,FALSE)*'[1]Profiles, RES, Summer'!D$6</f>
        <v>19.298175365657539</v>
      </c>
      <c r="E6" s="9">
        <f>VLOOKUP($A6,'RES installed'!$A$2:$C$7,3,FALSE)*'[1]Profiles, RES, Summer'!E$6</f>
        <v>16.923749157647539</v>
      </c>
      <c r="F6" s="9">
        <f>VLOOKUP($A6,'RES installed'!$A$2:$C$7,3,FALSE)*'[1]Profiles, RES, Summer'!F$6</f>
        <v>15.171065751352868</v>
      </c>
      <c r="G6" s="9">
        <f>VLOOKUP($A6,'RES installed'!$A$2:$C$7,3,FALSE)*'[1]Profiles, RES, Summer'!G$6</f>
        <v>12.958676740861751</v>
      </c>
      <c r="H6" s="9">
        <f>VLOOKUP($A6,'RES installed'!$A$2:$C$7,3,FALSE)*'[1]Profiles, RES, Summer'!H$6</f>
        <v>12.143487288135592</v>
      </c>
      <c r="I6" s="9">
        <f>VLOOKUP($A6,'RES installed'!$A$2:$C$7,3,FALSE)*'[1]Profiles, RES, Summer'!I$6</f>
        <v>11.295564222993669</v>
      </c>
      <c r="J6" s="9">
        <f>VLOOKUP($A6,'RES installed'!$A$2:$C$7,3,FALSE)*'[1]Profiles, RES, Summer'!J$6</f>
        <v>10.610669185215436</v>
      </c>
      <c r="K6" s="9">
        <f>VLOOKUP($A6,'RES installed'!$A$2:$C$7,3,FALSE)*'[1]Profiles, RES, Summer'!K$6</f>
        <v>11.845439810087811</v>
      </c>
      <c r="L6" s="9">
        <f>VLOOKUP($A6,'RES installed'!$A$2:$C$7,3,FALSE)*'[1]Profiles, RES, Summer'!L$6</f>
        <v>11.076358162522972</v>
      </c>
      <c r="M6" s="9">
        <f>VLOOKUP($A6,'RES installed'!$A$2:$C$7,3,FALSE)*'[1]Profiles, RES, Summer'!M$6</f>
        <v>12.800183722176842</v>
      </c>
      <c r="N6" s="9">
        <f>VLOOKUP($A6,'RES installed'!$A$2:$C$7,3,FALSE)*'[1]Profiles, RES, Summer'!N$6</f>
        <v>14.08633147207474</v>
      </c>
      <c r="O6" s="9">
        <f>VLOOKUP($A6,'RES installed'!$A$2:$C$7,3,FALSE)*'[1]Profiles, RES, Summer'!O$6</f>
        <v>13.539879320247088</v>
      </c>
      <c r="P6" s="9">
        <f>VLOOKUP($A6,'RES installed'!$A$2:$C$7,3,FALSE)*'[1]Profiles, RES, Summer'!P$6</f>
        <v>15.455632944915257</v>
      </c>
      <c r="Q6" s="9">
        <f>VLOOKUP($A6,'RES installed'!$A$2:$C$7,3,FALSE)*'[1]Profiles, RES, Summer'!Q$6</f>
        <v>13.620857514804985</v>
      </c>
      <c r="R6" s="9">
        <f>VLOOKUP($A6,'RES installed'!$A$2:$C$7,3,FALSE)*'[1]Profiles, RES, Summer'!R$6</f>
        <v>12.859709362875227</v>
      </c>
      <c r="S6" s="9">
        <f>VLOOKUP($A6,'RES installed'!$A$2:$C$7,3,FALSE)*'[1]Profiles, RES, Summer'!S$6</f>
        <v>13.238620903103939</v>
      </c>
      <c r="T6" s="9">
        <f>VLOOKUP($A6,'RES installed'!$A$2:$C$7,3,FALSE)*'[1]Profiles, RES, Summer'!T$6</f>
        <v>12.703577231595872</v>
      </c>
      <c r="U6" s="9">
        <f>VLOOKUP($A6,'RES installed'!$A$2:$C$7,3,FALSE)*'[1]Profiles, RES, Summer'!U$6</f>
        <v>13.328976222687361</v>
      </c>
      <c r="V6" s="9">
        <f>VLOOKUP($A6,'RES installed'!$A$2:$C$7,3,FALSE)*'[1]Profiles, RES, Summer'!V$6</f>
        <v>12.490533962119665</v>
      </c>
      <c r="W6" s="9">
        <f>VLOOKUP($A6,'RES installed'!$A$2:$C$7,3,FALSE)*'[1]Profiles, RES, Summer'!W$6</f>
        <v>10.608284868286706</v>
      </c>
      <c r="X6" s="9">
        <f>VLOOKUP($A6,'RES installed'!$A$2:$C$7,3,FALSE)*'[1]Profiles, RES, Summer'!X$6</f>
        <v>11.915345109250561</v>
      </c>
      <c r="Y6" s="9">
        <f>VLOOKUP($A6,'RES installed'!$A$2:$C$7,3,FALSE)*'[1]Profiles, RES, Summer'!Y$6</f>
        <v>11.401155299162752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1.7306352459016392E-3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0.49660266393442615</v>
      </c>
      <c r="J8" s="6">
        <f>VLOOKUP($A8,'RES installed'!$A$2:$C$7,3,FALSE)*'[1]Profiles, RES, Summer'!J$3</f>
        <v>9.6991081967213102</v>
      </c>
      <c r="K8" s="6">
        <f>VLOOKUP($A8,'RES installed'!$A$2:$C$7,3,FALSE)*'[1]Profiles, RES, Summer'!K$3</f>
        <v>23.072760245901641</v>
      </c>
      <c r="L8" s="6">
        <f>VLOOKUP($A8,'RES installed'!$A$2:$C$7,3,FALSE)*'[1]Profiles, RES, Summer'!L$3</f>
        <v>30.567682049180327</v>
      </c>
      <c r="M8" s="6">
        <f>VLOOKUP($A8,'RES installed'!$A$2:$C$7,3,FALSE)*'[1]Profiles, RES, Summer'!M$3</f>
        <v>38.375744262295079</v>
      </c>
      <c r="N8" s="6">
        <f>VLOOKUP($A8,'RES installed'!$A$2:$C$7,3,FALSE)*'[1]Profiles, RES, Summer'!N$3</f>
        <v>45.57421721311475</v>
      </c>
      <c r="O8" s="6">
        <f>VLOOKUP($A8,'RES installed'!$A$2:$C$7,3,FALSE)*'[1]Profiles, RES, Summer'!O$3</f>
        <v>38.03268545081967</v>
      </c>
      <c r="P8" s="6">
        <f>VLOOKUP($A8,'RES installed'!$A$2:$C$7,3,FALSE)*'[1]Profiles, RES, Summer'!P$3</f>
        <v>26.226637499999999</v>
      </c>
      <c r="Q8" s="6">
        <f>VLOOKUP($A8,'RES installed'!$A$2:$C$7,3,FALSE)*'[1]Profiles, RES, Summer'!Q$3</f>
        <v>13.096864590163934</v>
      </c>
      <c r="R8" s="6">
        <f>VLOOKUP($A8,'RES installed'!$A$2:$C$7,3,FALSE)*'[1]Profiles, RES, Summer'!R$3</f>
        <v>2.7576786885245896</v>
      </c>
      <c r="S8" s="6">
        <f>VLOOKUP($A8,'RES installed'!$A$2:$C$7,3,FALSE)*'[1]Profiles, RES, Summer'!S$3</f>
        <v>1.6662295081967208E-2</v>
      </c>
      <c r="T8" s="6">
        <f>VLOOKUP($A8,'RES installed'!$A$2:$C$7,3,FALSE)*'[1]Profiles, RES, Summer'!T$3</f>
        <v>7.3499999999999998E-3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1.7306352459016392E-3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0.49660266393442615</v>
      </c>
      <c r="J9" s="6">
        <f>VLOOKUP($A9,'RES installed'!$A$2:$C$7,3,FALSE)*'[1]Profiles, RES, Summer'!J$3</f>
        <v>9.6991081967213102</v>
      </c>
      <c r="K9" s="6">
        <f>VLOOKUP($A9,'RES installed'!$A$2:$C$7,3,FALSE)*'[1]Profiles, RES, Summer'!K$3</f>
        <v>23.072760245901641</v>
      </c>
      <c r="L9" s="6">
        <f>VLOOKUP($A9,'RES installed'!$A$2:$C$7,3,FALSE)*'[1]Profiles, RES, Summer'!L$3</f>
        <v>30.567682049180327</v>
      </c>
      <c r="M9" s="6">
        <f>VLOOKUP($A9,'RES installed'!$A$2:$C$7,3,FALSE)*'[1]Profiles, RES, Summer'!M$3</f>
        <v>38.375744262295079</v>
      </c>
      <c r="N9" s="6">
        <f>VLOOKUP($A9,'RES installed'!$A$2:$C$7,3,FALSE)*'[1]Profiles, RES, Summer'!N$3</f>
        <v>45.57421721311475</v>
      </c>
      <c r="O9" s="6">
        <f>VLOOKUP($A9,'RES installed'!$A$2:$C$7,3,FALSE)*'[1]Profiles, RES, Summer'!O$3</f>
        <v>38.03268545081967</v>
      </c>
      <c r="P9" s="6">
        <f>VLOOKUP($A9,'RES installed'!$A$2:$C$7,3,FALSE)*'[1]Profiles, RES, Summer'!P$3</f>
        <v>26.226637499999999</v>
      </c>
      <c r="Q9" s="6">
        <f>VLOOKUP($A9,'RES installed'!$A$2:$C$7,3,FALSE)*'[1]Profiles, RES, Summer'!Q$3</f>
        <v>13.096864590163934</v>
      </c>
      <c r="R9" s="6">
        <f>VLOOKUP($A9,'RES installed'!$A$2:$C$7,3,FALSE)*'[1]Profiles, RES, Summer'!R$3</f>
        <v>2.7576786885245896</v>
      </c>
      <c r="S9" s="6">
        <f>VLOOKUP($A9,'RES installed'!$A$2:$C$7,3,FALSE)*'[1]Profiles, RES, Summer'!S$3</f>
        <v>1.6662295081967208E-2</v>
      </c>
      <c r="T9" s="6">
        <f>VLOOKUP($A9,'RES installed'!$A$2:$C$7,3,FALSE)*'[1]Profiles, RES, Summer'!T$3</f>
        <v>7.3499999999999998E-3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3.4612704918032785E-3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0.99320532786885229</v>
      </c>
      <c r="J10" s="6">
        <f>VLOOKUP($A10,'RES installed'!$A$2:$C$7,3,FALSE)*'[1]Profiles, RES, Summer'!J$3</f>
        <v>19.39821639344262</v>
      </c>
      <c r="K10" s="6">
        <f>VLOOKUP($A10,'RES installed'!$A$2:$C$7,3,FALSE)*'[1]Profiles, RES, Summer'!K$3</f>
        <v>46.145520491803282</v>
      </c>
      <c r="L10" s="6">
        <f>VLOOKUP($A10,'RES installed'!$A$2:$C$7,3,FALSE)*'[1]Profiles, RES, Summer'!L$3</f>
        <v>61.135364098360654</v>
      </c>
      <c r="M10" s="6">
        <f>VLOOKUP($A10,'RES installed'!$A$2:$C$7,3,FALSE)*'[1]Profiles, RES, Summer'!M$3</f>
        <v>76.751488524590158</v>
      </c>
      <c r="N10" s="6">
        <f>VLOOKUP($A10,'RES installed'!$A$2:$C$7,3,FALSE)*'[1]Profiles, RES, Summer'!N$3</f>
        <v>91.1484344262295</v>
      </c>
      <c r="O10" s="6">
        <f>VLOOKUP($A10,'RES installed'!$A$2:$C$7,3,FALSE)*'[1]Profiles, RES, Summer'!O$3</f>
        <v>76.065370901639341</v>
      </c>
      <c r="P10" s="6">
        <f>VLOOKUP($A10,'RES installed'!$A$2:$C$7,3,FALSE)*'[1]Profiles, RES, Summer'!P$3</f>
        <v>52.453274999999998</v>
      </c>
      <c r="Q10" s="6">
        <f>VLOOKUP($A10,'RES installed'!$A$2:$C$7,3,FALSE)*'[1]Profiles, RES, Summer'!Q$3</f>
        <v>26.193729180327868</v>
      </c>
      <c r="R10" s="6">
        <f>VLOOKUP($A10,'RES installed'!$A$2:$C$7,3,FALSE)*'[1]Profiles, RES, Summer'!R$3</f>
        <v>5.5153573770491793</v>
      </c>
      <c r="S10" s="6">
        <f>VLOOKUP($A10,'RES installed'!$A$2:$C$7,3,FALSE)*'[1]Profiles, RES, Summer'!S$3</f>
        <v>3.3324590163934416E-2</v>
      </c>
      <c r="T10" s="6">
        <f>VLOOKUP($A10,'RES installed'!$A$2:$C$7,3,FALSE)*'[1]Profiles, RES, Summer'!T$3</f>
        <v>1.47E-2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22.434178074029223</v>
      </c>
      <c r="C6" s="9">
        <f>VLOOKUP($A6,'RES installed'!$A$2:$C$7,3,FALSE)*'[1]Profiles, RES, Summer'!C$7</f>
        <v>20.850681314257002</v>
      </c>
      <c r="D6" s="9">
        <f>VLOOKUP($A6,'RES installed'!$A$2:$C$7,3,FALSE)*'[1]Profiles, RES, Summer'!D$7</f>
        <v>25.144810540080908</v>
      </c>
      <c r="E6" s="9">
        <f>VLOOKUP($A6,'RES installed'!$A$2:$C$7,3,FALSE)*'[1]Profiles, RES, Summer'!E$7</f>
        <v>25.55303960421551</v>
      </c>
      <c r="F6" s="9">
        <f>VLOOKUP($A6,'RES installed'!$A$2:$C$7,3,FALSE)*'[1]Profiles, RES, Summer'!F$7</f>
        <v>22.767906284624697</v>
      </c>
      <c r="G6" s="9">
        <f>VLOOKUP($A6,'RES installed'!$A$2:$C$7,3,FALSE)*'[1]Profiles, RES, Summer'!G$7</f>
        <v>20.088077069751858</v>
      </c>
      <c r="H6" s="9">
        <f>VLOOKUP($A6,'RES installed'!$A$2:$C$7,3,FALSE)*'[1]Profiles, RES, Summer'!H$7</f>
        <v>14.644190651652963</v>
      </c>
      <c r="I6" s="9">
        <f>VLOOKUP($A6,'RES installed'!$A$2:$C$7,3,FALSE)*'[1]Profiles, RES, Summer'!I$7</f>
        <v>12.540910613517484</v>
      </c>
      <c r="J6" s="9">
        <f>VLOOKUP($A6,'RES installed'!$A$2:$C$7,3,FALSE)*'[1]Profiles, RES, Summer'!J$7</f>
        <v>12.96337429462238</v>
      </c>
      <c r="K6" s="9">
        <f>VLOOKUP($A6,'RES installed'!$A$2:$C$7,3,FALSE)*'[1]Profiles, RES, Summer'!K$7</f>
        <v>12.178409041717126</v>
      </c>
      <c r="L6" s="9">
        <f>VLOOKUP($A6,'RES installed'!$A$2:$C$7,3,FALSE)*'[1]Profiles, RES, Summer'!L$7</f>
        <v>13.31858537967997</v>
      </c>
      <c r="M6" s="9">
        <f>VLOOKUP($A6,'RES installed'!$A$2:$C$7,3,FALSE)*'[1]Profiles, RES, Summer'!M$7</f>
        <v>13.833727679146591</v>
      </c>
      <c r="N6" s="9">
        <f>VLOOKUP($A6,'RES installed'!$A$2:$C$7,3,FALSE)*'[1]Profiles, RES, Summer'!N$7</f>
        <v>11.372660864747868</v>
      </c>
      <c r="O6" s="9">
        <f>VLOOKUP($A6,'RES installed'!$A$2:$C$7,3,FALSE)*'[1]Profiles, RES, Summer'!O$7</f>
        <v>12.039749149681773</v>
      </c>
      <c r="P6" s="9">
        <f>VLOOKUP($A6,'RES installed'!$A$2:$C$7,3,FALSE)*'[1]Profiles, RES, Summer'!P$7</f>
        <v>15.439352340951839</v>
      </c>
      <c r="Q6" s="9">
        <f>VLOOKUP($A6,'RES installed'!$A$2:$C$7,3,FALSE)*'[1]Profiles, RES, Summer'!Q$7</f>
        <v>20.113539481821224</v>
      </c>
      <c r="R6" s="9">
        <f>VLOOKUP($A6,'RES installed'!$A$2:$C$7,3,FALSE)*'[1]Profiles, RES, Summer'!R$7</f>
        <v>19.691411785925943</v>
      </c>
      <c r="S6" s="9">
        <f>VLOOKUP($A6,'RES installed'!$A$2:$C$7,3,FALSE)*'[1]Profiles, RES, Summer'!S$7</f>
        <v>21.192638795124839</v>
      </c>
      <c r="T6" s="9">
        <f>VLOOKUP($A6,'RES installed'!$A$2:$C$7,3,FALSE)*'[1]Profiles, RES, Summer'!T$7</f>
        <v>20.599898477157364</v>
      </c>
      <c r="U6" s="9">
        <f>VLOOKUP($A6,'RES installed'!$A$2:$C$7,3,FALSE)*'[1]Profiles, RES, Summer'!U$7</f>
        <v>23.283719224277871</v>
      </c>
      <c r="V6" s="9">
        <f>VLOOKUP($A6,'RES installed'!$A$2:$C$7,3,FALSE)*'[1]Profiles, RES, Summer'!V$7</f>
        <v>23.57682303074029</v>
      </c>
      <c r="W6" s="9">
        <f>VLOOKUP($A6,'RES installed'!$A$2:$C$7,3,FALSE)*'[1]Profiles, RES, Summer'!W$7</f>
        <v>22.773346440258702</v>
      </c>
      <c r="X6" s="9">
        <f>VLOOKUP($A6,'RES installed'!$A$2:$C$7,3,FALSE)*'[1]Profiles, RES, Summer'!X$7</f>
        <v>20.945083057409363</v>
      </c>
      <c r="Y6" s="9">
        <f>VLOOKUP($A6,'RES installed'!$A$2:$C$7,3,FALSE)*'[1]Profiles, RES, Summer'!Y$7</f>
        <v>20.376547856167385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0.512155150594786</v>
      </c>
      <c r="J8" s="6">
        <f>VLOOKUP($A8,'RES installed'!$A$2:$C$7,3,FALSE)*'[1]Profiles, RES, Summer'!J$4</f>
        <v>11.093260962414577</v>
      </c>
      <c r="K8" s="6">
        <f>VLOOKUP($A8,'RES installed'!$A$2:$C$7,3,FALSE)*'[1]Profiles, RES, Summer'!K$4</f>
        <v>26.037185206276884</v>
      </c>
      <c r="L8" s="6">
        <f>VLOOKUP($A8,'RES installed'!$A$2:$C$7,3,FALSE)*'[1]Profiles, RES, Summer'!L$4</f>
        <v>38.456675208807901</v>
      </c>
      <c r="M8" s="6">
        <f>VLOOKUP($A8,'RES installed'!$A$2:$C$7,3,FALSE)*'[1]Profiles, RES, Summer'!M$4</f>
        <v>40.212397257023525</v>
      </c>
      <c r="N8" s="6">
        <f>VLOOKUP($A8,'RES installed'!$A$2:$C$7,3,FALSE)*'[1]Profiles, RES, Summer'!N$4</f>
        <v>35.51842255125284</v>
      </c>
      <c r="O8" s="6">
        <f>VLOOKUP($A8,'RES installed'!$A$2:$C$7,3,FALSE)*'[1]Profiles, RES, Summer'!O$4</f>
        <v>28.503736237661347</v>
      </c>
      <c r="P8" s="6">
        <f>VLOOKUP($A8,'RES installed'!$A$2:$C$7,3,FALSE)*'[1]Profiles, RES, Summer'!P$4</f>
        <v>22.849360668185266</v>
      </c>
      <c r="Q8" s="6">
        <f>VLOOKUP($A8,'RES installed'!$A$2:$C$7,3,FALSE)*'[1]Profiles, RES, Summer'!Q$4</f>
        <v>9.7710725132877752</v>
      </c>
      <c r="R8" s="6">
        <f>VLOOKUP($A8,'RES installed'!$A$2:$C$7,3,FALSE)*'[1]Profiles, RES, Summer'!R$4</f>
        <v>1.7250505410022776</v>
      </c>
      <c r="S8" s="6">
        <f>VLOOKUP($A8,'RES installed'!$A$2:$C$7,3,FALSE)*'[1]Profiles, RES, Summer'!S$4</f>
        <v>2.8214376107314606E-3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0.512155150594786</v>
      </c>
      <c r="J9" s="6">
        <f>VLOOKUP($A9,'RES installed'!$A$2:$C$7,3,FALSE)*'[1]Profiles, RES, Summer'!J$4</f>
        <v>11.093260962414577</v>
      </c>
      <c r="K9" s="6">
        <f>VLOOKUP($A9,'RES installed'!$A$2:$C$7,3,FALSE)*'[1]Profiles, RES, Summer'!K$4</f>
        <v>26.037185206276884</v>
      </c>
      <c r="L9" s="6">
        <f>VLOOKUP($A9,'RES installed'!$A$2:$C$7,3,FALSE)*'[1]Profiles, RES, Summer'!L$4</f>
        <v>38.456675208807901</v>
      </c>
      <c r="M9" s="6">
        <f>VLOOKUP($A9,'RES installed'!$A$2:$C$7,3,FALSE)*'[1]Profiles, RES, Summer'!M$4</f>
        <v>40.212397257023525</v>
      </c>
      <c r="N9" s="6">
        <f>VLOOKUP($A9,'RES installed'!$A$2:$C$7,3,FALSE)*'[1]Profiles, RES, Summer'!N$4</f>
        <v>35.51842255125284</v>
      </c>
      <c r="O9" s="6">
        <f>VLOOKUP($A9,'RES installed'!$A$2:$C$7,3,FALSE)*'[1]Profiles, RES, Summer'!O$4</f>
        <v>28.503736237661347</v>
      </c>
      <c r="P9" s="6">
        <f>VLOOKUP($A9,'RES installed'!$A$2:$C$7,3,FALSE)*'[1]Profiles, RES, Summer'!P$4</f>
        <v>22.849360668185266</v>
      </c>
      <c r="Q9" s="6">
        <f>VLOOKUP($A9,'RES installed'!$A$2:$C$7,3,FALSE)*'[1]Profiles, RES, Summer'!Q$4</f>
        <v>9.7710725132877752</v>
      </c>
      <c r="R9" s="6">
        <f>VLOOKUP($A9,'RES installed'!$A$2:$C$7,3,FALSE)*'[1]Profiles, RES, Summer'!R$4</f>
        <v>1.7250505410022776</v>
      </c>
      <c r="S9" s="6">
        <f>VLOOKUP($A9,'RES installed'!$A$2:$C$7,3,FALSE)*'[1]Profiles, RES, Summer'!S$4</f>
        <v>2.8214376107314606E-3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1.024310301189572</v>
      </c>
      <c r="J10" s="6">
        <f>VLOOKUP($A10,'RES installed'!$A$2:$C$7,3,FALSE)*'[1]Profiles, RES, Summer'!J$4</f>
        <v>22.186521924829155</v>
      </c>
      <c r="K10" s="6">
        <f>VLOOKUP($A10,'RES installed'!$A$2:$C$7,3,FALSE)*'[1]Profiles, RES, Summer'!K$4</f>
        <v>52.074370412553769</v>
      </c>
      <c r="L10" s="6">
        <f>VLOOKUP($A10,'RES installed'!$A$2:$C$7,3,FALSE)*'[1]Profiles, RES, Summer'!L$4</f>
        <v>76.913350417615803</v>
      </c>
      <c r="M10" s="6">
        <f>VLOOKUP($A10,'RES installed'!$A$2:$C$7,3,FALSE)*'[1]Profiles, RES, Summer'!M$4</f>
        <v>80.424794514047051</v>
      </c>
      <c r="N10" s="6">
        <f>VLOOKUP($A10,'RES installed'!$A$2:$C$7,3,FALSE)*'[1]Profiles, RES, Summer'!N$4</f>
        <v>71.03684510250568</v>
      </c>
      <c r="O10" s="6">
        <f>VLOOKUP($A10,'RES installed'!$A$2:$C$7,3,FALSE)*'[1]Profiles, RES, Summer'!O$4</f>
        <v>57.007472475322693</v>
      </c>
      <c r="P10" s="6">
        <f>VLOOKUP($A10,'RES installed'!$A$2:$C$7,3,FALSE)*'[1]Profiles, RES, Summer'!P$4</f>
        <v>45.698721336370532</v>
      </c>
      <c r="Q10" s="6">
        <f>VLOOKUP($A10,'RES installed'!$A$2:$C$7,3,FALSE)*'[1]Profiles, RES, Summer'!Q$4</f>
        <v>19.54214502657555</v>
      </c>
      <c r="R10" s="6">
        <f>VLOOKUP($A10,'RES installed'!$A$2:$C$7,3,FALSE)*'[1]Profiles, RES, Summer'!R$4</f>
        <v>3.4501010820045552</v>
      </c>
      <c r="S10" s="6">
        <f>VLOOKUP($A10,'RES installed'!$A$2:$C$7,3,FALSE)*'[1]Profiles, RES, Summer'!S$4</f>
        <v>5.6428752214629212E-3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69.894217872420768</v>
      </c>
      <c r="C2" s="2">
        <f>('[1]Pc, Winter, S1'!C2*Main!$B$5)+(_xlfn.IFNA(VLOOKUP($A2,'FL Ratio'!$A$3:$B$10,2,FALSE),0)*'FL Characterization'!C$2)</f>
        <v>65.193712478893389</v>
      </c>
      <c r="D2" s="2">
        <f>('[1]Pc, Winter, S1'!D2*Main!$B$5)+(_xlfn.IFNA(VLOOKUP($A2,'FL Ratio'!$A$3:$B$10,2,FALSE),0)*'FL Characterization'!D$2)</f>
        <v>61.773046066489727</v>
      </c>
      <c r="E2" s="2">
        <f>('[1]Pc, Winter, S1'!E2*Main!$B$5)+(_xlfn.IFNA(VLOOKUP($A2,'FL Ratio'!$A$3:$B$10,2,FALSE),0)*'FL Characterization'!E$2)</f>
        <v>61.335967387646612</v>
      </c>
      <c r="F2" s="2">
        <f>('[1]Pc, Winter, S1'!F2*Main!$B$5)+(_xlfn.IFNA(VLOOKUP($A2,'FL Ratio'!$A$3:$B$10,2,FALSE),0)*'FL Characterization'!F$2)</f>
        <v>62.07581841339271</v>
      </c>
      <c r="G2" s="2">
        <f>('[1]Pc, Winter, S1'!G2*Main!$B$5)+(_xlfn.IFNA(VLOOKUP($A2,'FL Ratio'!$A$3:$B$10,2,FALSE),0)*'FL Characterization'!G$2)</f>
        <v>68.234727529420525</v>
      </c>
      <c r="H2" s="2">
        <f>('[1]Pc, Winter, S1'!H2*Main!$B$5)+(_xlfn.IFNA(VLOOKUP($A2,'FL Ratio'!$A$3:$B$10,2,FALSE),0)*'FL Characterization'!H$2)</f>
        <v>81.420658879857683</v>
      </c>
      <c r="I2" s="2">
        <f>('[1]Pc, Winter, S1'!I2*Main!$B$5)+(_xlfn.IFNA(VLOOKUP($A2,'FL Ratio'!$A$3:$B$10,2,FALSE),0)*'FL Characterization'!I$2)</f>
        <v>98.005649934344149</v>
      </c>
      <c r="J2" s="2">
        <f>('[1]Pc, Winter, S1'!J2*Main!$B$5)+(_xlfn.IFNA(VLOOKUP($A2,'FL Ratio'!$A$3:$B$10,2,FALSE),0)*'FL Characterization'!J$2)</f>
        <v>106.70152166308472</v>
      </c>
      <c r="K2" s="2">
        <f>('[1]Pc, Winter, S1'!K2*Main!$B$5)+(_xlfn.IFNA(VLOOKUP($A2,'FL Ratio'!$A$3:$B$10,2,FALSE),0)*'FL Characterization'!K$2)</f>
        <v>108.032071468909</v>
      </c>
      <c r="L2" s="2">
        <f>('[1]Pc, Winter, S1'!L2*Main!$B$5)+(_xlfn.IFNA(VLOOKUP($A2,'FL Ratio'!$A$3:$B$10,2,FALSE),0)*'FL Characterization'!L$2)</f>
        <v>105.11664784853184</v>
      </c>
      <c r="M2" s="2">
        <f>('[1]Pc, Winter, S1'!M2*Main!$B$5)+(_xlfn.IFNA(VLOOKUP($A2,'FL Ratio'!$A$3:$B$10,2,FALSE),0)*'FL Characterization'!M$2)</f>
        <v>105.65843310141067</v>
      </c>
      <c r="N2" s="2">
        <f>('[1]Pc, Winter, S1'!N2*Main!$B$5)+(_xlfn.IFNA(VLOOKUP($A2,'FL Ratio'!$A$3:$B$10,2,FALSE),0)*'FL Characterization'!N$2)</f>
        <v>105.57160596146967</v>
      </c>
      <c r="O2" s="2">
        <f>('[1]Pc, Winter, S1'!O2*Main!$B$5)+(_xlfn.IFNA(VLOOKUP($A2,'FL Ratio'!$A$3:$B$10,2,FALSE),0)*'FL Characterization'!O$2)</f>
        <v>103.84767818150654</v>
      </c>
      <c r="P2" s="2">
        <f>('[1]Pc, Winter, S1'!P2*Main!$B$5)+(_xlfn.IFNA(VLOOKUP($A2,'FL Ratio'!$A$3:$B$10,2,FALSE),0)*'FL Characterization'!P$2)</f>
        <v>97.929445403112922</v>
      </c>
      <c r="Q2" s="2">
        <f>('[1]Pc, Winter, S1'!Q2*Main!$B$5)+(_xlfn.IFNA(VLOOKUP($A2,'FL Ratio'!$A$3:$B$10,2,FALSE),0)*'FL Characterization'!Q$2)</f>
        <v>95.123730612529442</v>
      </c>
      <c r="R2" s="2">
        <f>('[1]Pc, Winter, S1'!R2*Main!$B$5)+(_xlfn.IFNA(VLOOKUP($A2,'FL Ratio'!$A$3:$B$10,2,FALSE),0)*'FL Characterization'!R$2)</f>
        <v>99.066525452376325</v>
      </c>
      <c r="S2" s="2">
        <f>('[1]Pc, Winter, S1'!S2*Main!$B$5)+(_xlfn.IFNA(VLOOKUP($A2,'FL Ratio'!$A$3:$B$10,2,FALSE),0)*'FL Characterization'!S$2)</f>
        <v>109.81710359531704</v>
      </c>
      <c r="T2" s="2">
        <f>('[1]Pc, Winter, S1'!T2*Main!$B$5)+(_xlfn.IFNA(VLOOKUP($A2,'FL Ratio'!$A$3:$B$10,2,FALSE),0)*'FL Characterization'!T$2)</f>
        <v>109.41901833161903</v>
      </c>
      <c r="U2" s="2">
        <f>('[1]Pc, Winter, S1'!U2*Main!$B$5)+(_xlfn.IFNA(VLOOKUP($A2,'FL Ratio'!$A$3:$B$10,2,FALSE),0)*'FL Characterization'!U$2)</f>
        <v>107.15365120272325</v>
      </c>
      <c r="V2" s="2">
        <f>('[1]Pc, Winter, S1'!V2*Main!$B$5)+(_xlfn.IFNA(VLOOKUP($A2,'FL Ratio'!$A$3:$B$10,2,FALSE),0)*'FL Characterization'!V$2)</f>
        <v>105.31088569620111</v>
      </c>
      <c r="W2" s="2">
        <f>('[1]Pc, Winter, S1'!W2*Main!$B$5)+(_xlfn.IFNA(VLOOKUP($A2,'FL Ratio'!$A$3:$B$10,2,FALSE),0)*'FL Characterization'!W$2)</f>
        <v>98.704625487260174</v>
      </c>
      <c r="X2" s="2">
        <f>('[1]Pc, Winter, S1'!X2*Main!$B$5)+(_xlfn.IFNA(VLOOKUP($A2,'FL Ratio'!$A$3:$B$10,2,FALSE),0)*'FL Characterization'!X$2)</f>
        <v>86.348182573912851</v>
      </c>
      <c r="Y2" s="2">
        <f>('[1]Pc, Winter, S1'!Y2*Main!$B$5)+(_xlfn.IFNA(VLOOKUP($A2,'FL Ratio'!$A$3:$B$10,2,FALSE),0)*'FL Characterization'!Y$2)</f>
        <v>78.339720045628155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74.479147046461634</v>
      </c>
      <c r="C3" s="2">
        <f>('[1]Pc, Winter, S1'!C3*Main!$B$5)+(_xlfn.IFNA(VLOOKUP($A3,'FL Ratio'!$A$3:$B$10,2,FALSE),0)*'FL Characterization'!C$2)</f>
        <v>69.768984805006582</v>
      </c>
      <c r="D3" s="2">
        <f>('[1]Pc, Winter, S1'!D3*Main!$B$5)+(_xlfn.IFNA(VLOOKUP($A3,'FL Ratio'!$A$3:$B$10,2,FALSE),0)*'FL Characterization'!D$2)</f>
        <v>63.084839928613867</v>
      </c>
      <c r="E3" s="2">
        <f>('[1]Pc, Winter, S1'!E3*Main!$B$5)+(_xlfn.IFNA(VLOOKUP($A3,'FL Ratio'!$A$3:$B$10,2,FALSE),0)*'FL Characterization'!E$2)</f>
        <v>67.216756876458746</v>
      </c>
      <c r="F3" s="2">
        <f>('[1]Pc, Winter, S1'!F3*Main!$B$5)+(_xlfn.IFNA(VLOOKUP($A3,'FL Ratio'!$A$3:$B$10,2,FALSE),0)*'FL Characterization'!F$2)</f>
        <v>66.147553240236704</v>
      </c>
      <c r="G3" s="2">
        <f>('[1]Pc, Winter, S1'!G3*Main!$B$5)+(_xlfn.IFNA(VLOOKUP($A3,'FL Ratio'!$A$3:$B$10,2,FALSE),0)*'FL Characterization'!G$2)</f>
        <v>68.210836246869846</v>
      </c>
      <c r="H3" s="2">
        <f>('[1]Pc, Winter, S1'!H3*Main!$B$5)+(_xlfn.IFNA(VLOOKUP($A3,'FL Ratio'!$A$3:$B$10,2,FALSE),0)*'FL Characterization'!H$2)</f>
        <v>100.64377343245984</v>
      </c>
      <c r="I3" s="2">
        <f>('[1]Pc, Winter, S1'!I3*Main!$B$5)+(_xlfn.IFNA(VLOOKUP($A3,'FL Ratio'!$A$3:$B$10,2,FALSE),0)*'FL Characterization'!I$2)</f>
        <v>108.3269620957779</v>
      </c>
      <c r="J3" s="2">
        <f>('[1]Pc, Winter, S1'!J3*Main!$B$5)+(_xlfn.IFNA(VLOOKUP($A3,'FL Ratio'!$A$3:$B$10,2,FALSE),0)*'FL Characterization'!J$2)</f>
        <v>118.61340448952788</v>
      </c>
      <c r="K3" s="2">
        <f>('[1]Pc, Winter, S1'!K3*Main!$B$5)+(_xlfn.IFNA(VLOOKUP($A3,'FL Ratio'!$A$3:$B$10,2,FALSE),0)*'FL Characterization'!K$2)</f>
        <v>118.9557787495647</v>
      </c>
      <c r="L3" s="2">
        <f>('[1]Pc, Winter, S1'!L3*Main!$B$5)+(_xlfn.IFNA(VLOOKUP($A3,'FL Ratio'!$A$3:$B$10,2,FALSE),0)*'FL Characterization'!L$2)</f>
        <v>112.04931541614027</v>
      </c>
      <c r="M3" s="2">
        <f>('[1]Pc, Winter, S1'!M3*Main!$B$5)+(_xlfn.IFNA(VLOOKUP($A3,'FL Ratio'!$A$3:$B$10,2,FALSE),0)*'FL Characterization'!M$2)</f>
        <v>122.67532449968101</v>
      </c>
      <c r="N3" s="2">
        <f>('[1]Pc, Winter, S1'!N3*Main!$B$5)+(_xlfn.IFNA(VLOOKUP($A3,'FL Ratio'!$A$3:$B$10,2,FALSE),0)*'FL Characterization'!N$2)</f>
        <v>116.11995892140582</v>
      </c>
      <c r="O3" s="2">
        <f>('[1]Pc, Winter, S1'!O3*Main!$B$5)+(_xlfn.IFNA(VLOOKUP($A3,'FL Ratio'!$A$3:$B$10,2,FALSE),0)*'FL Characterization'!O$2)</f>
        <v>109.65132093020888</v>
      </c>
      <c r="P3" s="2">
        <f>('[1]Pc, Winter, S1'!P3*Main!$B$5)+(_xlfn.IFNA(VLOOKUP($A3,'FL Ratio'!$A$3:$B$10,2,FALSE),0)*'FL Characterization'!P$2)</f>
        <v>106.51029697560237</v>
      </c>
      <c r="Q3" s="2">
        <f>('[1]Pc, Winter, S1'!Q3*Main!$B$5)+(_xlfn.IFNA(VLOOKUP($A3,'FL Ratio'!$A$3:$B$10,2,FALSE),0)*'FL Characterization'!Q$2)</f>
        <v>99.624929686068924</v>
      </c>
      <c r="R3" s="2">
        <f>('[1]Pc, Winter, S1'!R3*Main!$B$5)+(_xlfn.IFNA(VLOOKUP($A3,'FL Ratio'!$A$3:$B$10,2,FALSE),0)*'FL Characterization'!R$2)</f>
        <v>98.799741792486031</v>
      </c>
      <c r="S3" s="2">
        <f>('[1]Pc, Winter, S1'!S3*Main!$B$5)+(_xlfn.IFNA(VLOOKUP($A3,'FL Ratio'!$A$3:$B$10,2,FALSE),0)*'FL Characterization'!S$2)</f>
        <v>105.70578194851795</v>
      </c>
      <c r="T3" s="2">
        <f>('[1]Pc, Winter, S1'!T3*Main!$B$5)+(_xlfn.IFNA(VLOOKUP($A3,'FL Ratio'!$A$3:$B$10,2,FALSE),0)*'FL Characterization'!T$2)</f>
        <v>104.75145173369283</v>
      </c>
      <c r="U3" s="2">
        <f>('[1]Pc, Winter, S1'!U3*Main!$B$5)+(_xlfn.IFNA(VLOOKUP($A3,'FL Ratio'!$A$3:$B$10,2,FALSE),0)*'FL Characterization'!U$2)</f>
        <v>105.90609656892457</v>
      </c>
      <c r="V3" s="2">
        <f>('[1]Pc, Winter, S1'!V3*Main!$B$5)+(_xlfn.IFNA(VLOOKUP($A3,'FL Ratio'!$A$3:$B$10,2,FALSE),0)*'FL Characterization'!V$2)</f>
        <v>103.56636217331557</v>
      </c>
      <c r="W3" s="2">
        <f>('[1]Pc, Winter, S1'!W3*Main!$B$5)+(_xlfn.IFNA(VLOOKUP($A3,'FL Ratio'!$A$3:$B$10,2,FALSE),0)*'FL Characterization'!W$2)</f>
        <v>93.172666817855259</v>
      </c>
      <c r="X3" s="2">
        <f>('[1]Pc, Winter, S1'!X3*Main!$B$5)+(_xlfn.IFNA(VLOOKUP($A3,'FL Ratio'!$A$3:$B$10,2,FALSE),0)*'FL Characterization'!X$2)</f>
        <v>82.128793389979762</v>
      </c>
      <c r="Y3" s="2">
        <f>('[1]Pc, Winter, S1'!Y3*Main!$B$5)+(_xlfn.IFNA(VLOOKUP($A3,'FL Ratio'!$A$3:$B$10,2,FALSE),0)*'FL Characterization'!Y$2)</f>
        <v>80.445237703894293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105.8214675443365</v>
      </c>
      <c r="C4" s="2">
        <f>('[1]Pc, Winter, S1'!C4*Main!$B$5)+(_xlfn.IFNA(VLOOKUP($A4,'FL Ratio'!$A$3:$B$10,2,FALSE),0)*'FL Characterization'!C$2)</f>
        <v>93.932946732526574</v>
      </c>
      <c r="D4" s="2">
        <f>('[1]Pc, Winter, S1'!D4*Main!$B$5)+(_xlfn.IFNA(VLOOKUP($A4,'FL Ratio'!$A$3:$B$10,2,FALSE),0)*'FL Characterization'!D$2)</f>
        <v>88.178164485109193</v>
      </c>
      <c r="E4" s="2">
        <f>('[1]Pc, Winter, S1'!E4*Main!$B$5)+(_xlfn.IFNA(VLOOKUP($A4,'FL Ratio'!$A$3:$B$10,2,FALSE),0)*'FL Characterization'!E$2)</f>
        <v>86.930903604267485</v>
      </c>
      <c r="F4" s="2">
        <f>('[1]Pc, Winter, S1'!F4*Main!$B$5)+(_xlfn.IFNA(VLOOKUP($A4,'FL Ratio'!$A$3:$B$10,2,FALSE),0)*'FL Characterization'!F$2)</f>
        <v>89.919679785276401</v>
      </c>
      <c r="G4" s="2">
        <f>('[1]Pc, Winter, S1'!G4*Main!$B$5)+(_xlfn.IFNA(VLOOKUP($A4,'FL Ratio'!$A$3:$B$10,2,FALSE),0)*'FL Characterization'!G$2)</f>
        <v>96.195232841470968</v>
      </c>
      <c r="H4" s="2">
        <f>('[1]Pc, Winter, S1'!H4*Main!$B$5)+(_xlfn.IFNA(VLOOKUP($A4,'FL Ratio'!$A$3:$B$10,2,FALSE),0)*'FL Characterization'!H$2)</f>
        <v>116.12958496570779</v>
      </c>
      <c r="I4" s="2">
        <f>('[1]Pc, Winter, S1'!I4*Main!$B$5)+(_xlfn.IFNA(VLOOKUP($A4,'FL Ratio'!$A$3:$B$10,2,FALSE),0)*'FL Characterization'!I$2)</f>
        <v>126.04298297999802</v>
      </c>
      <c r="J4" s="2">
        <f>('[1]Pc, Winter, S1'!J4*Main!$B$5)+(_xlfn.IFNA(VLOOKUP($A4,'FL Ratio'!$A$3:$B$10,2,FALSE),0)*'FL Characterization'!J$2)</f>
        <v>133.28050512292259</v>
      </c>
      <c r="K4" s="2">
        <f>('[1]Pc, Winter, S1'!K4*Main!$B$5)+(_xlfn.IFNA(VLOOKUP($A4,'FL Ratio'!$A$3:$B$10,2,FALSE),0)*'FL Characterization'!K$2)</f>
        <v>138.0738808077094</v>
      </c>
      <c r="L4" s="2">
        <f>('[1]Pc, Winter, S1'!L4*Main!$B$5)+(_xlfn.IFNA(VLOOKUP($A4,'FL Ratio'!$A$3:$B$10,2,FALSE),0)*'FL Characterization'!L$2)</f>
        <v>138.96242213712847</v>
      </c>
      <c r="M4" s="2">
        <f>('[1]Pc, Winter, S1'!M4*Main!$B$5)+(_xlfn.IFNA(VLOOKUP($A4,'FL Ratio'!$A$3:$B$10,2,FALSE),0)*'FL Characterization'!M$2)</f>
        <v>137.64956239483317</v>
      </c>
      <c r="N4" s="2">
        <f>('[1]Pc, Winter, S1'!N4*Main!$B$5)+(_xlfn.IFNA(VLOOKUP($A4,'FL Ratio'!$A$3:$B$10,2,FALSE),0)*'FL Characterization'!N$2)</f>
        <v>137.26156952987688</v>
      </c>
      <c r="O4" s="2">
        <f>('[1]Pc, Winter, S1'!O4*Main!$B$5)+(_xlfn.IFNA(VLOOKUP($A4,'FL Ratio'!$A$3:$B$10,2,FALSE),0)*'FL Characterization'!O$2)</f>
        <v>135.33344507093383</v>
      </c>
      <c r="P4" s="2">
        <f>('[1]Pc, Winter, S1'!P4*Main!$B$5)+(_xlfn.IFNA(VLOOKUP($A4,'FL Ratio'!$A$3:$B$10,2,FALSE),0)*'FL Characterization'!P$2)</f>
        <v>131.21577349705677</v>
      </c>
      <c r="Q4" s="2">
        <f>('[1]Pc, Winter, S1'!Q4*Main!$B$5)+(_xlfn.IFNA(VLOOKUP($A4,'FL Ratio'!$A$3:$B$10,2,FALSE),0)*'FL Characterization'!Q$2)</f>
        <v>128.84302959512408</v>
      </c>
      <c r="R4" s="2">
        <f>('[1]Pc, Winter, S1'!R4*Main!$B$5)+(_xlfn.IFNA(VLOOKUP($A4,'FL Ratio'!$A$3:$B$10,2,FALSE),0)*'FL Characterization'!R$2)</f>
        <v>132.48300521861478</v>
      </c>
      <c r="S4" s="2">
        <f>('[1]Pc, Winter, S1'!S4*Main!$B$5)+(_xlfn.IFNA(VLOOKUP($A4,'FL Ratio'!$A$3:$B$10,2,FALSE),0)*'FL Characterization'!S$2)</f>
        <v>151.01556123742839</v>
      </c>
      <c r="T4" s="2">
        <f>('[1]Pc, Winter, S1'!T4*Main!$B$5)+(_xlfn.IFNA(VLOOKUP($A4,'FL Ratio'!$A$3:$B$10,2,FALSE),0)*'FL Characterization'!T$2)</f>
        <v>152.97871262178734</v>
      </c>
      <c r="U4" s="2">
        <f>('[1]Pc, Winter, S1'!U4*Main!$B$5)+(_xlfn.IFNA(VLOOKUP($A4,'FL Ratio'!$A$3:$B$10,2,FALSE),0)*'FL Characterization'!U$2)</f>
        <v>153.47677431516877</v>
      </c>
      <c r="V4" s="2">
        <f>('[1]Pc, Winter, S1'!V4*Main!$B$5)+(_xlfn.IFNA(VLOOKUP($A4,'FL Ratio'!$A$3:$B$10,2,FALSE),0)*'FL Characterization'!V$2)</f>
        <v>149.43539155628392</v>
      </c>
      <c r="W4" s="2">
        <f>('[1]Pc, Winter, S1'!W4*Main!$B$5)+(_xlfn.IFNA(VLOOKUP($A4,'FL Ratio'!$A$3:$B$10,2,FALSE),0)*'FL Characterization'!W$2)</f>
        <v>142.11784736016165</v>
      </c>
      <c r="X4" s="2">
        <f>('[1]Pc, Winter, S1'!X4*Main!$B$5)+(_xlfn.IFNA(VLOOKUP($A4,'FL Ratio'!$A$3:$B$10,2,FALSE),0)*'FL Characterization'!X$2)</f>
        <v>132.85761594210908</v>
      </c>
      <c r="Y4" s="2">
        <f>('[1]Pc, Winter, S1'!Y4*Main!$B$5)+(_xlfn.IFNA(VLOOKUP($A4,'FL Ratio'!$A$3:$B$10,2,FALSE),0)*'FL Characterization'!Y$2)</f>
        <v>118.74668811358006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72.689986587317605</v>
      </c>
      <c r="C2" s="2">
        <f>('[1]Pc, Winter, S2'!C2*Main!$B$5)+(_xlfn.IFNA(VLOOKUP($A2,'FL Ratio'!$A$3:$B$10,2,FALSE),0)*'FL Characterization'!C$2)</f>
        <v>67.801460978049121</v>
      </c>
      <c r="D2" s="2">
        <f>('[1]Pc, Winter, S2'!D2*Main!$B$5)+(_xlfn.IFNA(VLOOKUP($A2,'FL Ratio'!$A$3:$B$10,2,FALSE),0)*'FL Characterization'!D$2)</f>
        <v>64.243967909149319</v>
      </c>
      <c r="E2" s="2">
        <f>('[1]Pc, Winter, S2'!E2*Main!$B$5)+(_xlfn.IFNA(VLOOKUP($A2,'FL Ratio'!$A$3:$B$10,2,FALSE),0)*'FL Characterization'!E$2)</f>
        <v>63.789406083152478</v>
      </c>
      <c r="F2" s="2">
        <f>('[1]Pc, Winter, S2'!F2*Main!$B$5)+(_xlfn.IFNA(VLOOKUP($A2,'FL Ratio'!$A$3:$B$10,2,FALSE),0)*'FL Characterization'!F$2)</f>
        <v>64.558851149928429</v>
      </c>
      <c r="G2" s="2">
        <f>('[1]Pc, Winter, S2'!G2*Main!$B$5)+(_xlfn.IFNA(VLOOKUP($A2,'FL Ratio'!$A$3:$B$10,2,FALSE),0)*'FL Characterization'!G$2)</f>
        <v>70.96411663059736</v>
      </c>
      <c r="H2" s="2">
        <f>('[1]Pc, Winter, S2'!H2*Main!$B$5)+(_xlfn.IFNA(VLOOKUP($A2,'FL Ratio'!$A$3:$B$10,2,FALSE),0)*'FL Characterization'!H$2)</f>
        <v>84.677485235052004</v>
      </c>
      <c r="I2" s="2">
        <f>('[1]Pc, Winter, S2'!I2*Main!$B$5)+(_xlfn.IFNA(VLOOKUP($A2,'FL Ratio'!$A$3:$B$10,2,FALSE),0)*'FL Characterization'!I$2)</f>
        <v>101.92587593171791</v>
      </c>
      <c r="J2" s="2">
        <f>('[1]Pc, Winter, S2'!J2*Main!$B$5)+(_xlfn.IFNA(VLOOKUP($A2,'FL Ratio'!$A$3:$B$10,2,FALSE),0)*'FL Characterization'!J$2)</f>
        <v>110.9695825296081</v>
      </c>
      <c r="K2" s="2">
        <f>('[1]Pc, Winter, S2'!K2*Main!$B$5)+(_xlfn.IFNA(VLOOKUP($A2,'FL Ratio'!$A$3:$B$10,2,FALSE),0)*'FL Characterization'!K$2)</f>
        <v>112.35335432766537</v>
      </c>
      <c r="L2" s="2">
        <f>('[1]Pc, Winter, S2'!L2*Main!$B$5)+(_xlfn.IFNA(VLOOKUP($A2,'FL Ratio'!$A$3:$B$10,2,FALSE),0)*'FL Characterization'!L$2)</f>
        <v>109.32131376247311</v>
      </c>
      <c r="M2" s="2">
        <f>('[1]Pc, Winter, S2'!M2*Main!$B$5)+(_xlfn.IFNA(VLOOKUP($A2,'FL Ratio'!$A$3:$B$10,2,FALSE),0)*'FL Characterization'!M$2)</f>
        <v>109.8847704254671</v>
      </c>
      <c r="N2" s="2">
        <f>('[1]Pc, Winter, S2'!N2*Main!$B$5)+(_xlfn.IFNA(VLOOKUP($A2,'FL Ratio'!$A$3:$B$10,2,FALSE),0)*'FL Characterization'!N$2)</f>
        <v>109.79447019992847</v>
      </c>
      <c r="O2" s="2">
        <f>('[1]Pc, Winter, S2'!O2*Main!$B$5)+(_xlfn.IFNA(VLOOKUP($A2,'FL Ratio'!$A$3:$B$10,2,FALSE),0)*'FL Characterization'!O$2)</f>
        <v>108.00158530876679</v>
      </c>
      <c r="P2" s="2">
        <f>('[1]Pc, Winter, S2'!P2*Main!$B$5)+(_xlfn.IFNA(VLOOKUP($A2,'FL Ratio'!$A$3:$B$10,2,FALSE),0)*'FL Characterization'!P$2)</f>
        <v>101.84662321923743</v>
      </c>
      <c r="Q2" s="2">
        <f>('[1]Pc, Winter, S2'!Q2*Main!$B$5)+(_xlfn.IFNA(VLOOKUP($A2,'FL Ratio'!$A$3:$B$10,2,FALSE),0)*'FL Characterization'!Q$2)</f>
        <v>98.928679837030614</v>
      </c>
      <c r="R2" s="2">
        <f>('[1]Pc, Winter, S2'!R2*Main!$B$5)+(_xlfn.IFNA(VLOOKUP($A2,'FL Ratio'!$A$3:$B$10,2,FALSE),0)*'FL Characterization'!R$2)</f>
        <v>103.02918647047139</v>
      </c>
      <c r="S2" s="2">
        <f>('[1]Pc, Winter, S2'!S2*Main!$B$5)+(_xlfn.IFNA(VLOOKUP($A2,'FL Ratio'!$A$3:$B$10,2,FALSE),0)*'FL Characterization'!S$2)</f>
        <v>114.20978773912972</v>
      </c>
      <c r="T2" s="2">
        <f>('[1]Pc, Winter, S2'!T2*Main!$B$5)+(_xlfn.IFNA(VLOOKUP($A2,'FL Ratio'!$A$3:$B$10,2,FALSE),0)*'FL Characterization'!T$2)</f>
        <v>113.79577906488379</v>
      </c>
      <c r="U2" s="2">
        <f>('[1]Pc, Winter, S2'!U2*Main!$B$5)+(_xlfn.IFNA(VLOOKUP($A2,'FL Ratio'!$A$3:$B$10,2,FALSE),0)*'FL Characterization'!U$2)</f>
        <v>111.4397972508322</v>
      </c>
      <c r="V2" s="2">
        <f>('[1]Pc, Winter, S2'!V2*Main!$B$5)+(_xlfn.IFNA(VLOOKUP($A2,'FL Ratio'!$A$3:$B$10,2,FALSE),0)*'FL Characterization'!V$2)</f>
        <v>109.52332112404918</v>
      </c>
      <c r="W2" s="2">
        <f>('[1]Pc, Winter, S2'!W2*Main!$B$5)+(_xlfn.IFNA(VLOOKUP($A2,'FL Ratio'!$A$3:$B$10,2,FALSE),0)*'FL Characterization'!W$2)</f>
        <v>102.6528105067506</v>
      </c>
      <c r="X2" s="2">
        <f>('[1]Pc, Winter, S2'!X2*Main!$B$5)+(_xlfn.IFNA(VLOOKUP($A2,'FL Ratio'!$A$3:$B$10,2,FALSE),0)*'FL Characterization'!X$2)</f>
        <v>89.80210987686938</v>
      </c>
      <c r="Y2" s="2">
        <f>('[1]Pc, Winter, S2'!Y2*Main!$B$5)+(_xlfn.IFNA(VLOOKUP($A2,'FL Ratio'!$A$3:$B$10,2,FALSE),0)*'FL Characterization'!Y$2)</f>
        <v>81.473308847453282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77.243483758532264</v>
      </c>
      <c r="C3" s="2">
        <f>('[1]Pc, Winter, S2'!C3*Main!$B$5)+(_xlfn.IFNA(VLOOKUP($A3,'FL Ratio'!$A$3:$B$10,2,FALSE),0)*'FL Characterization'!C$2)</f>
        <v>72.337748811520143</v>
      </c>
      <c r="D3" s="2">
        <f>('[1]Pc, Winter, S2'!D3*Main!$B$5)+(_xlfn.IFNA(VLOOKUP($A3,'FL Ratio'!$A$3:$B$10,2,FALSE),0)*'FL Characterization'!D$2)</f>
        <v>65.409449688153899</v>
      </c>
      <c r="E3" s="2">
        <f>('[1]Pc, Winter, S2'!E3*Main!$B$5)+(_xlfn.IFNA(VLOOKUP($A3,'FL Ratio'!$A$3:$B$10,2,FALSE),0)*'FL Characterization'!E$2)</f>
        <v>69.717008109102906</v>
      </c>
      <c r="F3" s="2">
        <f>('[1]Pc, Winter, S2'!F3*Main!$B$5)+(_xlfn.IFNA(VLOOKUP($A3,'FL Ratio'!$A$3:$B$10,2,FALSE),0)*'FL Characterization'!F$2)</f>
        <v>68.639084592239286</v>
      </c>
      <c r="G3" s="2">
        <f>('[1]Pc, Winter, S2'!G3*Main!$B$5)+(_xlfn.IFNA(VLOOKUP($A3,'FL Ratio'!$A$3:$B$10,2,FALSE),0)*'FL Characterization'!G$2)</f>
        <v>70.808250295822859</v>
      </c>
      <c r="H3" s="2">
        <f>('[1]Pc, Winter, S2'!H3*Main!$B$5)+(_xlfn.IFNA(VLOOKUP($A3,'FL Ratio'!$A$3:$B$10,2,FALSE),0)*'FL Characterization'!H$2)</f>
        <v>104.50929826940474</v>
      </c>
      <c r="I3" s="2">
        <f>('[1]Pc, Winter, S2'!I3*Main!$B$5)+(_xlfn.IFNA(VLOOKUP($A3,'FL Ratio'!$A$3:$B$10,2,FALSE),0)*'FL Characterization'!I$2)</f>
        <v>112.63221468763096</v>
      </c>
      <c r="J3" s="2">
        <f>('[1]Pc, Winter, S2'!J3*Main!$B$5)+(_xlfn.IFNA(VLOOKUP($A3,'FL Ratio'!$A$3:$B$10,2,FALSE),0)*'FL Characterization'!J$2)</f>
        <v>123.33347066360066</v>
      </c>
      <c r="K3" s="2">
        <f>('[1]Pc, Winter, S2'!K3*Main!$B$5)+(_xlfn.IFNA(VLOOKUP($A3,'FL Ratio'!$A$3:$B$10,2,FALSE),0)*'FL Characterization'!K$2)</f>
        <v>123.67833612723119</v>
      </c>
      <c r="L3" s="2">
        <f>('[1]Pc, Winter, S2'!L3*Main!$B$5)+(_xlfn.IFNA(VLOOKUP($A3,'FL Ratio'!$A$3:$B$10,2,FALSE),0)*'FL Characterization'!L$2)</f>
        <v>116.51027878519946</v>
      </c>
      <c r="M3" s="2">
        <f>('[1]Pc, Winter, S2'!M3*Main!$B$5)+(_xlfn.IFNA(VLOOKUP($A3,'FL Ratio'!$A$3:$B$10,2,FALSE),0)*'FL Characterization'!M$2)</f>
        <v>127.55608465947287</v>
      </c>
      <c r="N3" s="2">
        <f>('[1]Pc, Winter, S2'!N3*Main!$B$5)+(_xlfn.IFNA(VLOOKUP($A3,'FL Ratio'!$A$3:$B$10,2,FALSE),0)*'FL Characterization'!N$2)</f>
        <v>120.72293104741816</v>
      </c>
      <c r="O3" s="2">
        <f>('[1]Pc, Winter, S2'!O3*Main!$B$5)+(_xlfn.IFNA(VLOOKUP($A3,'FL Ratio'!$A$3:$B$10,2,FALSE),0)*'FL Characterization'!O$2)</f>
        <v>113.96031072864135</v>
      </c>
      <c r="P3" s="2">
        <f>('[1]Pc, Winter, S2'!P3*Main!$B$5)+(_xlfn.IFNA(VLOOKUP($A3,'FL Ratio'!$A$3:$B$10,2,FALSE),0)*'FL Characterization'!P$2)</f>
        <v>110.68848963611846</v>
      </c>
      <c r="Q3" s="2">
        <f>('[1]Pc, Winter, S2'!Q3*Main!$B$5)+(_xlfn.IFNA(VLOOKUP($A3,'FL Ratio'!$A$3:$B$10,2,FALSE),0)*'FL Characterization'!Q$2)</f>
        <v>103.52907098388198</v>
      </c>
      <c r="R3" s="2">
        <f>('[1]Pc, Winter, S2'!R3*Main!$B$5)+(_xlfn.IFNA(VLOOKUP($A3,'FL Ratio'!$A$3:$B$10,2,FALSE),0)*'FL Characterization'!R$2)</f>
        <v>102.70637456111822</v>
      </c>
      <c r="S3" s="2">
        <f>('[1]Pc, Winter, S2'!S3*Main!$B$5)+(_xlfn.IFNA(VLOOKUP($A3,'FL Ratio'!$A$3:$B$10,2,FALSE),0)*'FL Characterization'!S$2)</f>
        <v>109.84162147708935</v>
      </c>
      <c r="T3" s="2">
        <f>('[1]Pc, Winter, S2'!T3*Main!$B$5)+(_xlfn.IFNA(VLOOKUP($A3,'FL Ratio'!$A$3:$B$10,2,FALSE),0)*'FL Characterization'!T$2)</f>
        <v>108.88729126226423</v>
      </c>
      <c r="U3" s="2">
        <f>('[1]Pc, Winter, S2'!U3*Main!$B$5)+(_xlfn.IFNA(VLOOKUP($A3,'FL Ratio'!$A$3:$B$10,2,FALSE),0)*'FL Characterization'!U$2)</f>
        <v>110.10421965881464</v>
      </c>
      <c r="V3" s="2">
        <f>('[1]Pc, Winter, S2'!V3*Main!$B$5)+(_xlfn.IFNA(VLOOKUP($A3,'FL Ratio'!$A$3:$B$10,2,FALSE),0)*'FL Characterization'!V$2)</f>
        <v>107.65112761864562</v>
      </c>
      <c r="W3" s="2">
        <f>('[1]Pc, Winter, S2'!W3*Main!$B$5)+(_xlfn.IFNA(VLOOKUP($A3,'FL Ratio'!$A$3:$B$10,2,FALSE),0)*'FL Characterization'!W$2)</f>
        <v>96.863794846801213</v>
      </c>
      <c r="X3" s="2">
        <f>('[1]Pc, Winter, S2'!X3*Main!$B$5)+(_xlfn.IFNA(VLOOKUP($A3,'FL Ratio'!$A$3:$B$10,2,FALSE),0)*'FL Characterization'!X$2)</f>
        <v>85.250642795961539</v>
      </c>
      <c r="Y3" s="2">
        <f>('[1]Pc, Winter, S2'!Y3*Main!$B$5)+(_xlfn.IFNA(VLOOKUP($A3,'FL Ratio'!$A$3:$B$10,2,FALSE),0)*'FL Characterization'!Y$2)</f>
        <v>83.466186017735509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109.83949707632213</v>
      </c>
      <c r="C4" s="2">
        <f>('[1]Pc, Winter, S2'!C4*Main!$B$5)+(_xlfn.IFNA(VLOOKUP($A4,'FL Ratio'!$A$3:$B$10,2,FALSE),0)*'FL Characterization'!C$2)</f>
        <v>97.468269216140953</v>
      </c>
      <c r="D4" s="2">
        <f>('[1]Pc, Winter, S2'!D4*Main!$B$5)+(_xlfn.IFNA(VLOOKUP($A4,'FL Ratio'!$A$3:$B$10,2,FALSE),0)*'FL Characterization'!D$2)</f>
        <v>91.506507226909036</v>
      </c>
      <c r="E4" s="2">
        <f>('[1]Pc, Winter, S2'!E4*Main!$B$5)+(_xlfn.IFNA(VLOOKUP($A4,'FL Ratio'!$A$3:$B$10,2,FALSE),0)*'FL Characterization'!E$2)</f>
        <v>90.219720706023992</v>
      </c>
      <c r="F4" s="2">
        <f>('[1]Pc, Winter, S2'!F4*Main!$B$5)+(_xlfn.IFNA(VLOOKUP($A4,'FL Ratio'!$A$3:$B$10,2,FALSE),0)*'FL Characterization'!F$2)</f>
        <v>93.362096199080568</v>
      </c>
      <c r="G4" s="2">
        <f>('[1]Pc, Winter, S2'!G4*Main!$B$5)+(_xlfn.IFNA(VLOOKUP($A4,'FL Ratio'!$A$3:$B$10,2,FALSE),0)*'FL Characterization'!G$2)</f>
        <v>99.912022754208024</v>
      </c>
      <c r="H4" s="2">
        <f>('[1]Pc, Winter, S2'!H4*Main!$B$5)+(_xlfn.IFNA(VLOOKUP($A4,'FL Ratio'!$A$3:$B$10,2,FALSE),0)*'FL Characterization'!H$2)</f>
        <v>120.61454226398257</v>
      </c>
      <c r="I4" s="2">
        <f>('[1]Pc, Winter, S2'!I4*Main!$B$5)+(_xlfn.IFNA(VLOOKUP($A4,'FL Ratio'!$A$3:$B$10,2,FALSE),0)*'FL Characterization'!I$2)</f>
        <v>131.05687640721987</v>
      </c>
      <c r="J4" s="2">
        <f>('[1]Pc, Winter, S2'!J4*Main!$B$5)+(_xlfn.IFNA(VLOOKUP($A4,'FL Ratio'!$A$3:$B$10,2,FALSE),0)*'FL Characterization'!J$2)</f>
        <v>138.58725532233115</v>
      </c>
      <c r="K4" s="2">
        <f>('[1]Pc, Winter, S2'!K4*Main!$B$5)+(_xlfn.IFNA(VLOOKUP($A4,'FL Ratio'!$A$3:$B$10,2,FALSE),0)*'FL Characterization'!K$2)</f>
        <v>143.56116226770172</v>
      </c>
      <c r="L4" s="2">
        <f>('[1]Pc, Winter, S2'!L4*Main!$B$5)+(_xlfn.IFNA(VLOOKUP($A4,'FL Ratio'!$A$3:$B$10,2,FALSE),0)*'FL Characterization'!L$2)</f>
        <v>144.49990977502716</v>
      </c>
      <c r="M4" s="2">
        <f>('[1]Pc, Winter, S2'!M4*Main!$B$5)+(_xlfn.IFNA(VLOOKUP($A4,'FL Ratio'!$A$3:$B$10,2,FALSE),0)*'FL Characterization'!M$2)</f>
        <v>143.12929207043112</v>
      </c>
      <c r="N4" s="2">
        <f>('[1]Pc, Winter, S2'!N4*Main!$B$5)+(_xlfn.IFNA(VLOOKUP($A4,'FL Ratio'!$A$3:$B$10,2,FALSE),0)*'FL Characterization'!N$2)</f>
        <v>142.71020608022809</v>
      </c>
      <c r="O4" s="2">
        <f>('[1]Pc, Winter, S2'!O4*Main!$B$5)+(_xlfn.IFNA(VLOOKUP($A4,'FL Ratio'!$A$3:$B$10,2,FALSE),0)*'FL Characterization'!O$2)</f>
        <v>140.66971983499531</v>
      </c>
      <c r="P4" s="2">
        <f>('[1]Pc, Winter, S2'!P4*Main!$B$5)+(_xlfn.IFNA(VLOOKUP($A4,'FL Ratio'!$A$3:$B$10,2,FALSE),0)*'FL Characterization'!P$2)</f>
        <v>136.382185218431</v>
      </c>
      <c r="Q4" s="2">
        <f>('[1]Pc, Winter, S2'!Q4*Main!$B$5)+(_xlfn.IFNA(VLOOKUP($A4,'FL Ratio'!$A$3:$B$10,2,FALSE),0)*'FL Characterization'!Q$2)</f>
        <v>133.91589488929935</v>
      </c>
      <c r="R4" s="2">
        <f>('[1]Pc, Winter, S2'!R4*Main!$B$5)+(_xlfn.IFNA(VLOOKUP($A4,'FL Ratio'!$A$3:$B$10,2,FALSE),0)*'FL Characterization'!R$2)</f>
        <v>137.73696852429214</v>
      </c>
      <c r="S4" s="2">
        <f>('[1]Pc, Winter, S2'!S4*Main!$B$5)+(_xlfn.IFNA(VLOOKUP($A4,'FL Ratio'!$A$3:$B$10,2,FALSE),0)*'FL Characterization'!S$2)</f>
        <v>156.96379193755618</v>
      </c>
      <c r="T4" s="2">
        <f>('[1]Pc, Winter, S2'!T4*Main!$B$5)+(_xlfn.IFNA(VLOOKUP($A4,'FL Ratio'!$A$3:$B$10,2,FALSE),0)*'FL Characterization'!T$2)</f>
        <v>159.04364258588251</v>
      </c>
      <c r="U4" s="2">
        <f>('[1]Pc, Winter, S2'!U4*Main!$B$5)+(_xlfn.IFNA(VLOOKUP($A4,'FL Ratio'!$A$3:$B$10,2,FALSE),0)*'FL Characterization'!U$2)</f>
        <v>159.5777245149086</v>
      </c>
      <c r="V4" s="2">
        <f>('[1]Pc, Winter, S2'!V4*Main!$B$5)+(_xlfn.IFNA(VLOOKUP($A4,'FL Ratio'!$A$3:$B$10,2,FALSE),0)*'FL Characterization'!V$2)</f>
        <v>155.3549181769327</v>
      </c>
      <c r="W4" s="2">
        <f>('[1]Pc, Winter, S2'!W4*Main!$B$5)+(_xlfn.IFNA(VLOOKUP($A4,'FL Ratio'!$A$3:$B$10,2,FALSE),0)*'FL Characterization'!W$2)</f>
        <v>147.76678261079985</v>
      </c>
      <c r="X4" s="2">
        <f>('[1]Pc, Winter, S2'!X4*Main!$B$5)+(_xlfn.IFNA(VLOOKUP($A4,'FL Ratio'!$A$3:$B$10,2,FALSE),0)*'FL Characterization'!X$2)</f>
        <v>138.00861825017603</v>
      </c>
      <c r="Y4" s="2">
        <f>('[1]Pc, Winter, S2'!Y4*Main!$B$5)+(_xlfn.IFNA(VLOOKUP($A4,'FL Ratio'!$A$3:$B$10,2,FALSE),0)*'FL Characterization'!Y$2)</f>
        <v>123.2996944438087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2024-10-18T16:19:16Z</dcterms:modified>
</cp:coreProperties>
</file>