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HR1\Location1\"/>
    </mc:Choice>
  </mc:AlternateContent>
  <xr:revisionPtr revIDLastSave="0" documentId="13_ncr:1_{65192367-25A4-43BA-9553-9E7C69BB75DD}" xr6:coauthVersionLast="47" xr6:coauthVersionMax="47" xr10:uidLastSave="{00000000-0000-0000-0000-000000000000}"/>
  <bookViews>
    <workbookView xWindow="-108" yWindow="-108" windowWidth="23256" windowHeight="1257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48" r:id="rId7"/>
    <sheet name="Pc, Winter, S3" sheetId="149" r:id="rId8"/>
    <sheet name="Qc, Winter, S1" sheetId="8" r:id="rId9"/>
    <sheet name="Qc, Winter, S2" sheetId="150" r:id="rId10"/>
    <sheet name="Qc, Winter, S3" sheetId="151" r:id="rId11"/>
    <sheet name="UpFlex, Winter" sheetId="68" r:id="rId12"/>
    <sheet name="DownFlex, Winter" sheetId="69" r:id="rId13"/>
    <sheet name="Pg, Winter, S1" sheetId="71" r:id="rId14"/>
    <sheet name="Pg, Winter, S2" sheetId="144" r:id="rId15"/>
    <sheet name="Pg, Winter, S3" sheetId="145" r:id="rId16"/>
    <sheet name="Qg, Winter, S1" sheetId="143" r:id="rId17"/>
    <sheet name="Qg, Winter, S2" sheetId="146" r:id="rId18"/>
    <sheet name="Qg, Winter, S3" sheetId="147" r:id="rId19"/>
    <sheet name="GenStatus, Winter" sheetId="9" r:id="rId20"/>
    <sheet name="Pc, Summer, S1" sheetId="152" r:id="rId21"/>
    <sheet name="Pc, Summer, S2" sheetId="153" r:id="rId22"/>
    <sheet name="Pc, Summer, S3" sheetId="154" r:id="rId23"/>
    <sheet name="Qc, Summer, S1" sheetId="155" r:id="rId24"/>
    <sheet name="Qc, Summer, S2" sheetId="156" r:id="rId25"/>
    <sheet name="Qc, Summer, S3" sheetId="157" r:id="rId26"/>
    <sheet name="UpFlex, Summer" sheetId="158" r:id="rId27"/>
    <sheet name="DownFlex, Summer" sheetId="159" r:id="rId28"/>
    <sheet name="Pg, Summer, S1" sheetId="160" r:id="rId29"/>
    <sheet name="Pg, Summer, S2" sheetId="161" r:id="rId30"/>
    <sheet name="Pg, Summer, S3" sheetId="162" r:id="rId31"/>
    <sheet name="Qg, Summer, S1" sheetId="163" r:id="rId32"/>
    <sheet name="Qg, Summer, S2" sheetId="164" r:id="rId33"/>
    <sheet name="Qg, Summer, S3" sheetId="165" r:id="rId34"/>
    <sheet name="GenStatus, Summer" sheetId="166" r:id="rId35"/>
  </sheets>
  <externalReferences>
    <externalReference r:id="rId36"/>
  </externalReferences>
  <definedNames>
    <definedName name="_xlnm._FilterDatabase" localSheetId="2" hidden="1">'ES installed'!$B$1:$C$7</definedName>
    <definedName name="_xlnm._FilterDatabase" localSheetId="3" hidden="1">'FL Ratio'!$E$1:$F$23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21" i="162" l="1"/>
  <c r="X21" i="162"/>
  <c r="W21" i="162"/>
  <c r="V21" i="162"/>
  <c r="U21" i="162"/>
  <c r="T21" i="162"/>
  <c r="S21" i="162"/>
  <c r="R21" i="162"/>
  <c r="Q21" i="162"/>
  <c r="P21" i="162"/>
  <c r="O21" i="162"/>
  <c r="N21" i="162"/>
  <c r="M21" i="162"/>
  <c r="L21" i="162"/>
  <c r="K21" i="162"/>
  <c r="J21" i="162"/>
  <c r="I21" i="162"/>
  <c r="H21" i="162"/>
  <c r="G21" i="162"/>
  <c r="F21" i="162"/>
  <c r="E21" i="162"/>
  <c r="D21" i="162"/>
  <c r="C21" i="162"/>
  <c r="B21" i="162"/>
  <c r="Y20" i="162"/>
  <c r="X20" i="162"/>
  <c r="W20" i="162"/>
  <c r="V20" i="162"/>
  <c r="U20" i="162"/>
  <c r="T20" i="162"/>
  <c r="S20" i="162"/>
  <c r="R20" i="162"/>
  <c r="Q20" i="162"/>
  <c r="P20" i="162"/>
  <c r="O20" i="162"/>
  <c r="N20" i="162"/>
  <c r="M20" i="162"/>
  <c r="L20" i="162"/>
  <c r="K20" i="162"/>
  <c r="J20" i="162"/>
  <c r="I20" i="162"/>
  <c r="H20" i="162"/>
  <c r="G20" i="162"/>
  <c r="F20" i="162"/>
  <c r="E20" i="162"/>
  <c r="D20" i="162"/>
  <c r="C20" i="162"/>
  <c r="B20" i="162"/>
  <c r="Y19" i="162"/>
  <c r="X19" i="162"/>
  <c r="W19" i="162"/>
  <c r="V19" i="162"/>
  <c r="U19" i="162"/>
  <c r="T19" i="162"/>
  <c r="S19" i="162"/>
  <c r="R19" i="162"/>
  <c r="Q19" i="162"/>
  <c r="P19" i="162"/>
  <c r="O19" i="162"/>
  <c r="N19" i="162"/>
  <c r="M19" i="162"/>
  <c r="L19" i="162"/>
  <c r="K19" i="162"/>
  <c r="J19" i="162"/>
  <c r="I19" i="162"/>
  <c r="H19" i="162"/>
  <c r="G19" i="162"/>
  <c r="F19" i="162"/>
  <c r="E19" i="162"/>
  <c r="D19" i="162"/>
  <c r="C19" i="162"/>
  <c r="B19" i="162"/>
  <c r="Y18" i="162"/>
  <c r="X18" i="162"/>
  <c r="W18" i="162"/>
  <c r="V18" i="162"/>
  <c r="U18" i="162"/>
  <c r="T18" i="162"/>
  <c r="S18" i="162"/>
  <c r="R18" i="162"/>
  <c r="Q18" i="162"/>
  <c r="P18" i="162"/>
  <c r="O18" i="162"/>
  <c r="N18" i="162"/>
  <c r="M18" i="162"/>
  <c r="L18" i="162"/>
  <c r="K18" i="162"/>
  <c r="J18" i="162"/>
  <c r="I18" i="162"/>
  <c r="H18" i="162"/>
  <c r="G18" i="162"/>
  <c r="F18" i="162"/>
  <c r="E18" i="162"/>
  <c r="D18" i="162"/>
  <c r="C18" i="162"/>
  <c r="B18" i="162"/>
  <c r="Y17" i="162"/>
  <c r="X17" i="162"/>
  <c r="W17" i="162"/>
  <c r="V17" i="162"/>
  <c r="U17" i="162"/>
  <c r="T17" i="162"/>
  <c r="S17" i="162"/>
  <c r="R17" i="162"/>
  <c r="Q17" i="162"/>
  <c r="P17" i="162"/>
  <c r="O17" i="162"/>
  <c r="N17" i="162"/>
  <c r="M17" i="162"/>
  <c r="L17" i="162"/>
  <c r="K17" i="162"/>
  <c r="J17" i="162"/>
  <c r="I17" i="162"/>
  <c r="H17" i="162"/>
  <c r="G17" i="162"/>
  <c r="F17" i="162"/>
  <c r="E17" i="162"/>
  <c r="D17" i="162"/>
  <c r="C17" i="162"/>
  <c r="B17" i="162"/>
  <c r="Y16" i="162"/>
  <c r="X16" i="162"/>
  <c r="W16" i="162"/>
  <c r="V16" i="162"/>
  <c r="U16" i="162"/>
  <c r="T16" i="162"/>
  <c r="S16" i="162"/>
  <c r="R16" i="162"/>
  <c r="Q16" i="162"/>
  <c r="P16" i="162"/>
  <c r="O16" i="162"/>
  <c r="N16" i="162"/>
  <c r="M16" i="162"/>
  <c r="L16" i="162"/>
  <c r="K16" i="162"/>
  <c r="J16" i="162"/>
  <c r="I16" i="162"/>
  <c r="H16" i="162"/>
  <c r="G16" i="162"/>
  <c r="F16" i="162"/>
  <c r="E16" i="162"/>
  <c r="D16" i="162"/>
  <c r="C16" i="162"/>
  <c r="B16" i="162"/>
  <c r="Y21" i="161"/>
  <c r="X21" i="161"/>
  <c r="W21" i="161"/>
  <c r="V21" i="161"/>
  <c r="U21" i="161"/>
  <c r="T21" i="161"/>
  <c r="S21" i="161"/>
  <c r="R21" i="161"/>
  <c r="Q21" i="161"/>
  <c r="P21" i="161"/>
  <c r="O21" i="161"/>
  <c r="N21" i="161"/>
  <c r="M21" i="161"/>
  <c r="L21" i="161"/>
  <c r="K21" i="161"/>
  <c r="J21" i="161"/>
  <c r="I21" i="161"/>
  <c r="H21" i="161"/>
  <c r="G21" i="161"/>
  <c r="F21" i="161"/>
  <c r="E21" i="161"/>
  <c r="D21" i="161"/>
  <c r="C21" i="161"/>
  <c r="B21" i="161"/>
  <c r="Y20" i="161"/>
  <c r="X20" i="161"/>
  <c r="W20" i="161"/>
  <c r="V20" i="161"/>
  <c r="U20" i="161"/>
  <c r="T20" i="161"/>
  <c r="S20" i="161"/>
  <c r="R20" i="161"/>
  <c r="Q20" i="161"/>
  <c r="P20" i="161"/>
  <c r="O20" i="161"/>
  <c r="N20" i="161"/>
  <c r="M20" i="161"/>
  <c r="L20" i="161"/>
  <c r="K20" i="161"/>
  <c r="J20" i="161"/>
  <c r="I20" i="161"/>
  <c r="H20" i="161"/>
  <c r="G20" i="161"/>
  <c r="F20" i="161"/>
  <c r="E20" i="161"/>
  <c r="D20" i="161"/>
  <c r="C20" i="161"/>
  <c r="B20" i="161"/>
  <c r="Y19" i="161"/>
  <c r="X19" i="161"/>
  <c r="W19" i="161"/>
  <c r="V19" i="161"/>
  <c r="U19" i="161"/>
  <c r="T19" i="161"/>
  <c r="S19" i="161"/>
  <c r="R19" i="161"/>
  <c r="Q19" i="161"/>
  <c r="P19" i="161"/>
  <c r="O19" i="161"/>
  <c r="N19" i="161"/>
  <c r="M19" i="161"/>
  <c r="L19" i="161"/>
  <c r="K19" i="161"/>
  <c r="J19" i="161"/>
  <c r="I19" i="161"/>
  <c r="H19" i="161"/>
  <c r="G19" i="161"/>
  <c r="F19" i="161"/>
  <c r="E19" i="161"/>
  <c r="D19" i="161"/>
  <c r="C19" i="161"/>
  <c r="B19" i="161"/>
  <c r="Y18" i="161"/>
  <c r="X18" i="161"/>
  <c r="W18" i="161"/>
  <c r="V18" i="161"/>
  <c r="U18" i="161"/>
  <c r="T18" i="161"/>
  <c r="S18" i="161"/>
  <c r="R18" i="161"/>
  <c r="Q18" i="161"/>
  <c r="P18" i="161"/>
  <c r="O18" i="161"/>
  <c r="N18" i="161"/>
  <c r="M18" i="161"/>
  <c r="L18" i="161"/>
  <c r="K18" i="161"/>
  <c r="J18" i="161"/>
  <c r="I18" i="161"/>
  <c r="H18" i="161"/>
  <c r="G18" i="161"/>
  <c r="F18" i="161"/>
  <c r="E18" i="161"/>
  <c r="D18" i="161"/>
  <c r="C18" i="161"/>
  <c r="B18" i="161"/>
  <c r="Y17" i="161"/>
  <c r="X17" i="161"/>
  <c r="W17" i="161"/>
  <c r="V17" i="161"/>
  <c r="U17" i="161"/>
  <c r="T17" i="161"/>
  <c r="S17" i="161"/>
  <c r="R17" i="161"/>
  <c r="Q17" i="161"/>
  <c r="P17" i="161"/>
  <c r="O17" i="161"/>
  <c r="N17" i="161"/>
  <c r="M17" i="161"/>
  <c r="L17" i="161"/>
  <c r="K17" i="161"/>
  <c r="J17" i="161"/>
  <c r="I17" i="161"/>
  <c r="H17" i="161"/>
  <c r="G17" i="161"/>
  <c r="F17" i="161"/>
  <c r="E17" i="161"/>
  <c r="D17" i="161"/>
  <c r="C17" i="161"/>
  <c r="B17" i="161"/>
  <c r="Y16" i="161"/>
  <c r="X16" i="161"/>
  <c r="W16" i="161"/>
  <c r="V16" i="161"/>
  <c r="U16" i="161"/>
  <c r="T16" i="161"/>
  <c r="S16" i="161"/>
  <c r="R16" i="161"/>
  <c r="Q16" i="161"/>
  <c r="P16" i="161"/>
  <c r="O16" i="161"/>
  <c r="N16" i="161"/>
  <c r="M16" i="161"/>
  <c r="L16" i="161"/>
  <c r="K16" i="161"/>
  <c r="J16" i="161"/>
  <c r="I16" i="161"/>
  <c r="H16" i="161"/>
  <c r="G16" i="161"/>
  <c r="F16" i="161"/>
  <c r="E16" i="161"/>
  <c r="D16" i="161"/>
  <c r="C16" i="161"/>
  <c r="B16" i="161"/>
  <c r="Y21" i="160"/>
  <c r="X21" i="160"/>
  <c r="W21" i="160"/>
  <c r="V21" i="160"/>
  <c r="U21" i="160"/>
  <c r="T21" i="160"/>
  <c r="S21" i="160"/>
  <c r="R21" i="160"/>
  <c r="Q21" i="160"/>
  <c r="P21" i="160"/>
  <c r="O21" i="160"/>
  <c r="N21" i="160"/>
  <c r="M21" i="160"/>
  <c r="L21" i="160"/>
  <c r="K21" i="160"/>
  <c r="J21" i="160"/>
  <c r="I21" i="160"/>
  <c r="H21" i="160"/>
  <c r="G21" i="160"/>
  <c r="F21" i="160"/>
  <c r="E21" i="160"/>
  <c r="D21" i="160"/>
  <c r="C21" i="160"/>
  <c r="B21" i="160"/>
  <c r="Y20" i="160"/>
  <c r="X20" i="160"/>
  <c r="W20" i="160"/>
  <c r="V20" i="160"/>
  <c r="U20" i="160"/>
  <c r="T20" i="160"/>
  <c r="S20" i="160"/>
  <c r="R20" i="160"/>
  <c r="Q20" i="160"/>
  <c r="P20" i="160"/>
  <c r="O20" i="160"/>
  <c r="N20" i="160"/>
  <c r="M20" i="160"/>
  <c r="L20" i="160"/>
  <c r="K20" i="160"/>
  <c r="J20" i="160"/>
  <c r="I20" i="160"/>
  <c r="H20" i="160"/>
  <c r="G20" i="160"/>
  <c r="F20" i="160"/>
  <c r="E20" i="160"/>
  <c r="D20" i="160"/>
  <c r="C20" i="160"/>
  <c r="B20" i="160"/>
  <c r="Y19" i="160"/>
  <c r="X19" i="160"/>
  <c r="W19" i="160"/>
  <c r="V19" i="160"/>
  <c r="U19" i="160"/>
  <c r="T19" i="160"/>
  <c r="S19" i="160"/>
  <c r="R19" i="160"/>
  <c r="Q19" i="160"/>
  <c r="P19" i="160"/>
  <c r="O19" i="160"/>
  <c r="N19" i="160"/>
  <c r="M19" i="160"/>
  <c r="L19" i="160"/>
  <c r="K19" i="160"/>
  <c r="J19" i="160"/>
  <c r="I19" i="160"/>
  <c r="H19" i="160"/>
  <c r="G19" i="160"/>
  <c r="F19" i="160"/>
  <c r="E19" i="160"/>
  <c r="D19" i="160"/>
  <c r="C19" i="160"/>
  <c r="B19" i="160"/>
  <c r="Y18" i="160"/>
  <c r="X18" i="160"/>
  <c r="W18" i="160"/>
  <c r="V18" i="160"/>
  <c r="U18" i="160"/>
  <c r="T18" i="160"/>
  <c r="S18" i="160"/>
  <c r="R18" i="160"/>
  <c r="Q18" i="160"/>
  <c r="P18" i="160"/>
  <c r="O18" i="160"/>
  <c r="N18" i="160"/>
  <c r="M18" i="160"/>
  <c r="L18" i="160"/>
  <c r="K18" i="160"/>
  <c r="J18" i="160"/>
  <c r="I18" i="160"/>
  <c r="H18" i="160"/>
  <c r="G18" i="160"/>
  <c r="F18" i="160"/>
  <c r="E18" i="160"/>
  <c r="D18" i="160"/>
  <c r="C18" i="160"/>
  <c r="B18" i="160"/>
  <c r="Y17" i="160"/>
  <c r="X17" i="160"/>
  <c r="W17" i="160"/>
  <c r="V17" i="160"/>
  <c r="U17" i="160"/>
  <c r="T17" i="160"/>
  <c r="S17" i="160"/>
  <c r="R17" i="160"/>
  <c r="Q17" i="160"/>
  <c r="P17" i="160"/>
  <c r="O17" i="160"/>
  <c r="N17" i="160"/>
  <c r="M17" i="160"/>
  <c r="L17" i="160"/>
  <c r="K17" i="160"/>
  <c r="J17" i="160"/>
  <c r="I17" i="160"/>
  <c r="H17" i="160"/>
  <c r="G17" i="160"/>
  <c r="F17" i="160"/>
  <c r="E17" i="160"/>
  <c r="D17" i="160"/>
  <c r="C17" i="160"/>
  <c r="B17" i="160"/>
  <c r="Y16" i="160"/>
  <c r="X16" i="160"/>
  <c r="W16" i="160"/>
  <c r="V16" i="160"/>
  <c r="U16" i="160"/>
  <c r="T16" i="160"/>
  <c r="S16" i="160"/>
  <c r="R16" i="160"/>
  <c r="Q16" i="160"/>
  <c r="P16" i="160"/>
  <c r="O16" i="160"/>
  <c r="N16" i="160"/>
  <c r="M16" i="160"/>
  <c r="L16" i="160"/>
  <c r="K16" i="160"/>
  <c r="J16" i="160"/>
  <c r="I16" i="160"/>
  <c r="H16" i="160"/>
  <c r="G16" i="160"/>
  <c r="F16" i="160"/>
  <c r="E16" i="160"/>
  <c r="D16" i="160"/>
  <c r="C16" i="160"/>
  <c r="B16" i="160"/>
  <c r="B17" i="145"/>
  <c r="C17" i="145"/>
  <c r="D17" i="145"/>
  <c r="E17" i="145"/>
  <c r="F17" i="145"/>
  <c r="G17" i="145"/>
  <c r="H17" i="145"/>
  <c r="I17" i="145"/>
  <c r="J17" i="145"/>
  <c r="K17" i="145"/>
  <c r="L17" i="145"/>
  <c r="M17" i="145"/>
  <c r="N17" i="145"/>
  <c r="O17" i="145"/>
  <c r="P17" i="145"/>
  <c r="Q17" i="145"/>
  <c r="R17" i="145"/>
  <c r="S17" i="145"/>
  <c r="T17" i="145"/>
  <c r="U17" i="145"/>
  <c r="V17" i="145"/>
  <c r="W17" i="145"/>
  <c r="X17" i="145"/>
  <c r="Y17" i="145"/>
  <c r="B18" i="145"/>
  <c r="C18" i="145"/>
  <c r="D18" i="145"/>
  <c r="E18" i="145"/>
  <c r="F18" i="145"/>
  <c r="G18" i="145"/>
  <c r="H18" i="145"/>
  <c r="I18" i="145"/>
  <c r="J18" i="145"/>
  <c r="K18" i="145"/>
  <c r="L18" i="145"/>
  <c r="M18" i="145"/>
  <c r="N18" i="145"/>
  <c r="O18" i="145"/>
  <c r="P18" i="145"/>
  <c r="Q18" i="145"/>
  <c r="R18" i="145"/>
  <c r="S18" i="145"/>
  <c r="T18" i="145"/>
  <c r="U18" i="145"/>
  <c r="V18" i="145"/>
  <c r="W18" i="145"/>
  <c r="X18" i="145"/>
  <c r="Y18" i="145"/>
  <c r="B19" i="145"/>
  <c r="C19" i="145"/>
  <c r="D19" i="145"/>
  <c r="E19" i="145"/>
  <c r="F19" i="145"/>
  <c r="G19" i="145"/>
  <c r="H19" i="145"/>
  <c r="I19" i="145"/>
  <c r="J19" i="145"/>
  <c r="K19" i="145"/>
  <c r="L19" i="145"/>
  <c r="M19" i="145"/>
  <c r="N19" i="145"/>
  <c r="O19" i="145"/>
  <c r="P19" i="145"/>
  <c r="Q19" i="145"/>
  <c r="R19" i="145"/>
  <c r="S19" i="145"/>
  <c r="T19" i="145"/>
  <c r="U19" i="145"/>
  <c r="V19" i="145"/>
  <c r="W19" i="145"/>
  <c r="X19" i="145"/>
  <c r="Y19" i="145"/>
  <c r="B20" i="145"/>
  <c r="C20" i="145"/>
  <c r="D20" i="145"/>
  <c r="E20" i="145"/>
  <c r="F20" i="145"/>
  <c r="G20" i="145"/>
  <c r="H20" i="145"/>
  <c r="I20" i="145"/>
  <c r="J20" i="145"/>
  <c r="K20" i="145"/>
  <c r="L20" i="145"/>
  <c r="M20" i="145"/>
  <c r="N20" i="145"/>
  <c r="O20" i="145"/>
  <c r="P20" i="145"/>
  <c r="Q20" i="145"/>
  <c r="R20" i="145"/>
  <c r="S20" i="145"/>
  <c r="T20" i="145"/>
  <c r="U20" i="145"/>
  <c r="V20" i="145"/>
  <c r="W20" i="145"/>
  <c r="X20" i="145"/>
  <c r="Y20" i="145"/>
  <c r="B21" i="145"/>
  <c r="C21" i="145"/>
  <c r="D21" i="145"/>
  <c r="E21" i="145"/>
  <c r="F21" i="145"/>
  <c r="G21" i="145"/>
  <c r="H21" i="145"/>
  <c r="I21" i="145"/>
  <c r="J21" i="145"/>
  <c r="K21" i="145"/>
  <c r="L21" i="145"/>
  <c r="M21" i="145"/>
  <c r="N21" i="145"/>
  <c r="O21" i="145"/>
  <c r="P21" i="145"/>
  <c r="Q21" i="145"/>
  <c r="R21" i="145"/>
  <c r="S21" i="145"/>
  <c r="T21" i="145"/>
  <c r="U21" i="145"/>
  <c r="V21" i="145"/>
  <c r="W21" i="145"/>
  <c r="X21" i="145"/>
  <c r="Y21" i="145"/>
  <c r="C16" i="145"/>
  <c r="D16" i="145"/>
  <c r="E16" i="145"/>
  <c r="F16" i="145"/>
  <c r="G16" i="145"/>
  <c r="H16" i="145"/>
  <c r="I16" i="145"/>
  <c r="J16" i="145"/>
  <c r="K16" i="145"/>
  <c r="L16" i="145"/>
  <c r="M16" i="145"/>
  <c r="N16" i="145"/>
  <c r="O16" i="145"/>
  <c r="P16" i="145"/>
  <c r="Q16" i="145"/>
  <c r="R16" i="145"/>
  <c r="S16" i="145"/>
  <c r="T16" i="145"/>
  <c r="U16" i="145"/>
  <c r="V16" i="145"/>
  <c r="W16" i="145"/>
  <c r="X16" i="145"/>
  <c r="Y16" i="145"/>
  <c r="B16" i="145"/>
  <c r="B17" i="144"/>
  <c r="C17" i="144"/>
  <c r="D17" i="144"/>
  <c r="E17" i="144"/>
  <c r="F17" i="144"/>
  <c r="G17" i="144"/>
  <c r="H17" i="144"/>
  <c r="I17" i="144"/>
  <c r="J17" i="144"/>
  <c r="K17" i="144"/>
  <c r="L17" i="144"/>
  <c r="M17" i="144"/>
  <c r="N17" i="144"/>
  <c r="O17" i="144"/>
  <c r="P17" i="144"/>
  <c r="Q17" i="144"/>
  <c r="R17" i="144"/>
  <c r="S17" i="144"/>
  <c r="T17" i="144"/>
  <c r="U17" i="144"/>
  <c r="V17" i="144"/>
  <c r="W17" i="144"/>
  <c r="X17" i="144"/>
  <c r="Y17" i="144"/>
  <c r="B18" i="144"/>
  <c r="C18" i="144"/>
  <c r="D18" i="144"/>
  <c r="E18" i="144"/>
  <c r="F18" i="144"/>
  <c r="G18" i="144"/>
  <c r="H18" i="144"/>
  <c r="I18" i="144"/>
  <c r="J18" i="144"/>
  <c r="K18" i="144"/>
  <c r="L18" i="144"/>
  <c r="M18" i="144"/>
  <c r="N18" i="144"/>
  <c r="O18" i="144"/>
  <c r="P18" i="144"/>
  <c r="Q18" i="144"/>
  <c r="R18" i="144"/>
  <c r="S18" i="144"/>
  <c r="T18" i="144"/>
  <c r="U18" i="144"/>
  <c r="V18" i="144"/>
  <c r="W18" i="144"/>
  <c r="X18" i="144"/>
  <c r="Y18" i="144"/>
  <c r="B19" i="144"/>
  <c r="C19" i="144"/>
  <c r="D19" i="144"/>
  <c r="E19" i="144"/>
  <c r="F19" i="144"/>
  <c r="G19" i="144"/>
  <c r="H19" i="144"/>
  <c r="I19" i="144"/>
  <c r="J19" i="144"/>
  <c r="K19" i="144"/>
  <c r="L19" i="144"/>
  <c r="M19" i="144"/>
  <c r="N19" i="144"/>
  <c r="O19" i="144"/>
  <c r="P19" i="144"/>
  <c r="Q19" i="144"/>
  <c r="R19" i="144"/>
  <c r="S19" i="144"/>
  <c r="T19" i="144"/>
  <c r="U19" i="144"/>
  <c r="V19" i="144"/>
  <c r="W19" i="144"/>
  <c r="X19" i="144"/>
  <c r="Y19" i="144"/>
  <c r="B20" i="144"/>
  <c r="C20" i="144"/>
  <c r="D20" i="144"/>
  <c r="E20" i="144"/>
  <c r="F20" i="144"/>
  <c r="G20" i="144"/>
  <c r="H20" i="144"/>
  <c r="I20" i="144"/>
  <c r="J20" i="144"/>
  <c r="K20" i="144"/>
  <c r="L20" i="144"/>
  <c r="M20" i="144"/>
  <c r="N20" i="144"/>
  <c r="O20" i="144"/>
  <c r="P20" i="144"/>
  <c r="Q20" i="144"/>
  <c r="R20" i="144"/>
  <c r="S20" i="144"/>
  <c r="T20" i="144"/>
  <c r="U20" i="144"/>
  <c r="V20" i="144"/>
  <c r="W20" i="144"/>
  <c r="X20" i="144"/>
  <c r="Y20" i="144"/>
  <c r="B21" i="144"/>
  <c r="C21" i="144"/>
  <c r="D21" i="144"/>
  <c r="E21" i="144"/>
  <c r="F21" i="144"/>
  <c r="G21" i="144"/>
  <c r="H21" i="144"/>
  <c r="I21" i="144"/>
  <c r="J21" i="144"/>
  <c r="K21" i="144"/>
  <c r="L21" i="144"/>
  <c r="M21" i="144"/>
  <c r="N21" i="144"/>
  <c r="O21" i="144"/>
  <c r="P21" i="144"/>
  <c r="Q21" i="144"/>
  <c r="R21" i="144"/>
  <c r="S21" i="144"/>
  <c r="T21" i="144"/>
  <c r="U21" i="144"/>
  <c r="V21" i="144"/>
  <c r="W21" i="144"/>
  <c r="X21" i="144"/>
  <c r="Y21" i="144"/>
  <c r="C16" i="144"/>
  <c r="D16" i="144"/>
  <c r="E16" i="144"/>
  <c r="F16" i="144"/>
  <c r="G16" i="144"/>
  <c r="H16" i="144"/>
  <c r="I16" i="144"/>
  <c r="J16" i="144"/>
  <c r="K16" i="144"/>
  <c r="L16" i="144"/>
  <c r="M16" i="144"/>
  <c r="N16" i="144"/>
  <c r="O16" i="144"/>
  <c r="P16" i="144"/>
  <c r="Q16" i="144"/>
  <c r="R16" i="144"/>
  <c r="S16" i="144"/>
  <c r="T16" i="144"/>
  <c r="U16" i="144"/>
  <c r="V16" i="144"/>
  <c r="W16" i="144"/>
  <c r="X16" i="144"/>
  <c r="Y16" i="144"/>
  <c r="B16" i="144"/>
  <c r="C16" i="71"/>
  <c r="D16" i="71"/>
  <c r="E16" i="71"/>
  <c r="F16" i="71"/>
  <c r="G16" i="71"/>
  <c r="H16" i="71"/>
  <c r="I16" i="71"/>
  <c r="J16" i="71"/>
  <c r="K16" i="71"/>
  <c r="L16" i="71"/>
  <c r="M16" i="71"/>
  <c r="N16" i="71"/>
  <c r="O16" i="71"/>
  <c r="P16" i="71"/>
  <c r="Q16" i="71"/>
  <c r="R16" i="71"/>
  <c r="S16" i="71"/>
  <c r="T16" i="71"/>
  <c r="U16" i="71"/>
  <c r="V16" i="71"/>
  <c r="W16" i="71"/>
  <c r="X16" i="71"/>
  <c r="Y16" i="71"/>
  <c r="C17" i="71"/>
  <c r="D17" i="71"/>
  <c r="E17" i="71"/>
  <c r="F17" i="71"/>
  <c r="G17" i="71"/>
  <c r="H17" i="71"/>
  <c r="I17" i="71"/>
  <c r="J17" i="71"/>
  <c r="K17" i="71"/>
  <c r="L17" i="71"/>
  <c r="M17" i="71"/>
  <c r="N17" i="71"/>
  <c r="O17" i="71"/>
  <c r="P17" i="71"/>
  <c r="Q17" i="71"/>
  <c r="R17" i="71"/>
  <c r="S17" i="71"/>
  <c r="T17" i="71"/>
  <c r="U17" i="71"/>
  <c r="V17" i="71"/>
  <c r="W17" i="71"/>
  <c r="X17" i="71"/>
  <c r="Y17" i="71"/>
  <c r="C18" i="71"/>
  <c r="D18" i="71"/>
  <c r="E18" i="71"/>
  <c r="F18" i="71"/>
  <c r="G18" i="71"/>
  <c r="H18" i="71"/>
  <c r="I18" i="71"/>
  <c r="J18" i="71"/>
  <c r="K18" i="71"/>
  <c r="L18" i="71"/>
  <c r="M18" i="71"/>
  <c r="N18" i="71"/>
  <c r="O18" i="71"/>
  <c r="P18" i="71"/>
  <c r="Q18" i="71"/>
  <c r="R18" i="71"/>
  <c r="S18" i="71"/>
  <c r="T18" i="71"/>
  <c r="U18" i="71"/>
  <c r="V18" i="71"/>
  <c r="W18" i="71"/>
  <c r="X18" i="71"/>
  <c r="Y18" i="71"/>
  <c r="C19" i="71"/>
  <c r="D19" i="71"/>
  <c r="E19" i="71"/>
  <c r="F19" i="71"/>
  <c r="G19" i="71"/>
  <c r="H19" i="71"/>
  <c r="I19" i="71"/>
  <c r="J19" i="71"/>
  <c r="K19" i="71"/>
  <c r="L19" i="71"/>
  <c r="M19" i="71"/>
  <c r="N19" i="71"/>
  <c r="O19" i="71"/>
  <c r="P19" i="71"/>
  <c r="Q19" i="71"/>
  <c r="R19" i="71"/>
  <c r="S19" i="71"/>
  <c r="T19" i="71"/>
  <c r="U19" i="71"/>
  <c r="V19" i="71"/>
  <c r="W19" i="71"/>
  <c r="X19" i="71"/>
  <c r="Y19" i="71"/>
  <c r="C20" i="71"/>
  <c r="D20" i="71"/>
  <c r="E20" i="71"/>
  <c r="F20" i="71"/>
  <c r="G20" i="71"/>
  <c r="H20" i="71"/>
  <c r="I20" i="71"/>
  <c r="J20" i="71"/>
  <c r="K20" i="71"/>
  <c r="L20" i="71"/>
  <c r="M20" i="71"/>
  <c r="N20" i="71"/>
  <c r="O20" i="71"/>
  <c r="P20" i="71"/>
  <c r="Q20" i="71"/>
  <c r="R20" i="71"/>
  <c r="S20" i="71"/>
  <c r="T20" i="71"/>
  <c r="U20" i="71"/>
  <c r="V20" i="71"/>
  <c r="W20" i="71"/>
  <c r="X20" i="71"/>
  <c r="Y20" i="71"/>
  <c r="C21" i="71"/>
  <c r="D21" i="71"/>
  <c r="E21" i="71"/>
  <c r="F21" i="71"/>
  <c r="G21" i="71"/>
  <c r="H21" i="71"/>
  <c r="I21" i="71"/>
  <c r="J21" i="71"/>
  <c r="K21" i="71"/>
  <c r="L21" i="71"/>
  <c r="M21" i="71"/>
  <c r="N21" i="71"/>
  <c r="O21" i="71"/>
  <c r="P21" i="71"/>
  <c r="Q21" i="71"/>
  <c r="R21" i="71"/>
  <c r="S21" i="71"/>
  <c r="T21" i="71"/>
  <c r="U21" i="71"/>
  <c r="V21" i="71"/>
  <c r="W21" i="71"/>
  <c r="X21" i="71"/>
  <c r="Y21" i="71"/>
  <c r="B21" i="71"/>
  <c r="B17" i="71"/>
  <c r="B18" i="71"/>
  <c r="B19" i="71"/>
  <c r="B20" i="71"/>
  <c r="B16" i="71"/>
  <c r="B5" i="58"/>
  <c r="B6" i="58"/>
  <c r="B7" i="58"/>
  <c r="B8" i="58"/>
  <c r="B9" i="58"/>
  <c r="B3" i="58"/>
  <c r="B4" i="58"/>
  <c r="B2" i="58"/>
  <c r="B6" i="1"/>
  <c r="J2" i="59" s="1"/>
  <c r="B5" i="1"/>
  <c r="B7" i="1"/>
  <c r="W4" i="59" l="1"/>
  <c r="K4" i="59"/>
  <c r="J3" i="149"/>
  <c r="V3" i="59"/>
  <c r="J3" i="59"/>
  <c r="J5" i="159" s="1"/>
  <c r="U2" i="59"/>
  <c r="U14" i="29" s="1"/>
  <c r="I2" i="59"/>
  <c r="I14" i="29" s="1"/>
  <c r="L2" i="8"/>
  <c r="J9" i="159"/>
  <c r="J15" i="29"/>
  <c r="J3" i="29"/>
  <c r="K4" i="8"/>
  <c r="W23" i="8"/>
  <c r="K22" i="8"/>
  <c r="W20" i="8"/>
  <c r="K19" i="8"/>
  <c r="V17" i="8"/>
  <c r="V15" i="8"/>
  <c r="V13" i="8"/>
  <c r="V11" i="8"/>
  <c r="V9" i="8"/>
  <c r="V7" i="8"/>
  <c r="V4" i="59"/>
  <c r="J4" i="59"/>
  <c r="U3" i="59"/>
  <c r="I3" i="59"/>
  <c r="T2" i="59"/>
  <c r="T7" i="29" s="1"/>
  <c r="H2" i="59"/>
  <c r="H14" i="29" s="1"/>
  <c r="J16" i="29"/>
  <c r="U15" i="29"/>
  <c r="J8" i="29"/>
  <c r="U5" i="29"/>
  <c r="J2" i="29"/>
  <c r="K2" i="8"/>
  <c r="J4" i="8"/>
  <c r="H3" i="8"/>
  <c r="X24" i="8"/>
  <c r="V23" i="8"/>
  <c r="J22" i="8"/>
  <c r="V20" i="8"/>
  <c r="J19" i="8"/>
  <c r="L17" i="8"/>
  <c r="L15" i="8"/>
  <c r="L13" i="8"/>
  <c r="L11" i="8"/>
  <c r="L9" i="8"/>
  <c r="L7" i="8"/>
  <c r="U4" i="59"/>
  <c r="T3" i="59"/>
  <c r="H3" i="59"/>
  <c r="S2" i="59"/>
  <c r="S25" i="29" s="1"/>
  <c r="G2" i="59"/>
  <c r="G12" i="29" s="1"/>
  <c r="J17" i="29"/>
  <c r="U16" i="29"/>
  <c r="I16" i="29"/>
  <c r="I8" i="29"/>
  <c r="I2" i="29"/>
  <c r="I2" i="8"/>
  <c r="H4" i="8"/>
  <c r="C3" i="8"/>
  <c r="W24" i="8"/>
  <c r="O23" i="8"/>
  <c r="C22" i="8"/>
  <c r="O20" i="8"/>
  <c r="C19" i="8"/>
  <c r="K17" i="8"/>
  <c r="K15" i="8"/>
  <c r="K13" i="8"/>
  <c r="K11" i="8"/>
  <c r="K9" i="8"/>
  <c r="J7" i="8"/>
  <c r="T4" i="59"/>
  <c r="H4" i="59"/>
  <c r="S3" i="59"/>
  <c r="G3" i="59"/>
  <c r="R2" i="59"/>
  <c r="R11" i="29" s="1"/>
  <c r="F2" i="59"/>
  <c r="F11" i="29" s="1"/>
  <c r="J18" i="29"/>
  <c r="I17" i="29"/>
  <c r="F2" i="8"/>
  <c r="E4" i="8"/>
  <c r="X25" i="8"/>
  <c r="V24" i="8"/>
  <c r="L23" i="8"/>
  <c r="X21" i="8"/>
  <c r="L20" i="8"/>
  <c r="X18" i="8"/>
  <c r="J17" i="8"/>
  <c r="J15" i="8"/>
  <c r="J13" i="8"/>
  <c r="J11" i="8"/>
  <c r="J9" i="8"/>
  <c r="V6" i="8"/>
  <c r="S4" i="59"/>
  <c r="E2" i="59"/>
  <c r="E18" i="29" s="1"/>
  <c r="J19" i="29"/>
  <c r="I18" i="29"/>
  <c r="J9" i="29"/>
  <c r="T4" i="29"/>
  <c r="D2" i="8"/>
  <c r="C4" i="8"/>
  <c r="W25" i="8"/>
  <c r="T24" i="8"/>
  <c r="K23" i="8"/>
  <c r="W21" i="8"/>
  <c r="K20" i="8"/>
  <c r="W18" i="8"/>
  <c r="X16" i="8"/>
  <c r="X14" i="8"/>
  <c r="X12" i="8"/>
  <c r="X10" i="8"/>
  <c r="X8" i="8"/>
  <c r="T6" i="8"/>
  <c r="I4" i="59"/>
  <c r="G4" i="59"/>
  <c r="R3" i="59"/>
  <c r="Q2" i="59"/>
  <c r="Q8" i="29" s="1"/>
  <c r="P2" i="59"/>
  <c r="P24" i="29" s="1"/>
  <c r="J20" i="29"/>
  <c r="T18" i="29"/>
  <c r="I9" i="29"/>
  <c r="J6" i="29"/>
  <c r="Y2" i="8"/>
  <c r="X4" i="8"/>
  <c r="X3" i="8"/>
  <c r="V25" i="8"/>
  <c r="O24" i="8"/>
  <c r="J23" i="8"/>
  <c r="V21" i="8"/>
  <c r="J20" i="8"/>
  <c r="V18" i="8"/>
  <c r="W16" i="8"/>
  <c r="W14" i="8"/>
  <c r="W12" i="8"/>
  <c r="W10" i="8"/>
  <c r="W8" i="8"/>
  <c r="H6" i="8"/>
  <c r="T2" i="148"/>
  <c r="J3" i="8"/>
  <c r="F3" i="59"/>
  <c r="R4" i="59"/>
  <c r="F4" i="59"/>
  <c r="E3" i="59"/>
  <c r="D2" i="59"/>
  <c r="D10" i="29" s="1"/>
  <c r="I19" i="29"/>
  <c r="E4" i="59"/>
  <c r="D3" i="59"/>
  <c r="O2" i="59"/>
  <c r="O4" i="29" s="1"/>
  <c r="J21" i="29"/>
  <c r="I20" i="29"/>
  <c r="H9" i="29"/>
  <c r="X2" i="8"/>
  <c r="W4" i="8"/>
  <c r="W3" i="8"/>
  <c r="T25" i="8"/>
  <c r="L24" i="8"/>
  <c r="C23" i="8"/>
  <c r="O21" i="8"/>
  <c r="C20" i="8"/>
  <c r="O18" i="8"/>
  <c r="V16" i="8"/>
  <c r="V14" i="8"/>
  <c r="V12" i="8"/>
  <c r="V10" i="8"/>
  <c r="V8" i="8"/>
  <c r="F6" i="8"/>
  <c r="T10" i="148"/>
  <c r="C25" i="8"/>
  <c r="Q3" i="59"/>
  <c r="U19" i="29"/>
  <c r="Q4" i="59"/>
  <c r="P3" i="59"/>
  <c r="C2" i="59"/>
  <c r="C4" i="29" s="1"/>
  <c r="H19" i="29"/>
  <c r="U9" i="29"/>
  <c r="H6" i="29"/>
  <c r="B2" i="59"/>
  <c r="B8" i="29" s="1"/>
  <c r="P4" i="59"/>
  <c r="D4" i="59"/>
  <c r="O3" i="59"/>
  <c r="C3" i="59"/>
  <c r="N2" i="59"/>
  <c r="N4" i="29" s="1"/>
  <c r="J22" i="29"/>
  <c r="U21" i="29"/>
  <c r="I21" i="29"/>
  <c r="T20" i="29"/>
  <c r="J10" i="29"/>
  <c r="W2" i="8"/>
  <c r="V4" i="8"/>
  <c r="V3" i="8"/>
  <c r="O25" i="8"/>
  <c r="K24" i="8"/>
  <c r="X22" i="8"/>
  <c r="L21" i="8"/>
  <c r="X19" i="8"/>
  <c r="L18" i="8"/>
  <c r="L16" i="8"/>
  <c r="L14" i="8"/>
  <c r="L12" i="8"/>
  <c r="L10" i="8"/>
  <c r="L8" i="8"/>
  <c r="R5" i="8"/>
  <c r="T18" i="148"/>
  <c r="B4" i="59"/>
  <c r="C4" i="59"/>
  <c r="N3" i="59"/>
  <c r="Y2" i="59"/>
  <c r="Y8" i="29" s="1"/>
  <c r="M2" i="59"/>
  <c r="M9" i="29" s="1"/>
  <c r="J23" i="29"/>
  <c r="I22" i="29"/>
  <c r="T21" i="29"/>
  <c r="H21" i="29"/>
  <c r="J11" i="29"/>
  <c r="U10" i="29"/>
  <c r="I10" i="29"/>
  <c r="U2" i="8"/>
  <c r="T4" i="8"/>
  <c r="T3" i="8"/>
  <c r="L25" i="8"/>
  <c r="J24" i="8"/>
  <c r="W22" i="8"/>
  <c r="K21" i="8"/>
  <c r="W19" i="8"/>
  <c r="K18" i="8"/>
  <c r="K16" i="8"/>
  <c r="K14" i="8"/>
  <c r="K12" i="8"/>
  <c r="K10" i="8"/>
  <c r="K8" i="8"/>
  <c r="N5" i="8"/>
  <c r="R25" i="157"/>
  <c r="F25" i="157"/>
  <c r="R24" i="157"/>
  <c r="F24" i="157"/>
  <c r="R23" i="157"/>
  <c r="F23" i="157"/>
  <c r="R22" i="157"/>
  <c r="F22" i="157"/>
  <c r="R21" i="157"/>
  <c r="F21" i="157"/>
  <c r="R20" i="157"/>
  <c r="F20" i="157"/>
  <c r="R19" i="157"/>
  <c r="F19" i="157"/>
  <c r="R18" i="157"/>
  <c r="F18" i="157"/>
  <c r="R17" i="157"/>
  <c r="F17" i="157"/>
  <c r="R16" i="157"/>
  <c r="F16" i="157"/>
  <c r="R15" i="157"/>
  <c r="F15" i="157"/>
  <c r="R14" i="157"/>
  <c r="F14" i="157"/>
  <c r="R13" i="157"/>
  <c r="F13" i="157"/>
  <c r="R12" i="157"/>
  <c r="F12" i="157"/>
  <c r="R11" i="157"/>
  <c r="F11" i="157"/>
  <c r="R10" i="157"/>
  <c r="F10" i="157"/>
  <c r="R9" i="157"/>
  <c r="F9" i="157"/>
  <c r="R8" i="157"/>
  <c r="F8" i="157"/>
  <c r="R7" i="157"/>
  <c r="F7" i="157"/>
  <c r="R6" i="157"/>
  <c r="F6" i="157"/>
  <c r="R5" i="157"/>
  <c r="F5" i="157"/>
  <c r="R4" i="157"/>
  <c r="F4" i="157"/>
  <c r="R3" i="157"/>
  <c r="F3" i="157"/>
  <c r="R2" i="157"/>
  <c r="F2" i="157"/>
  <c r="R25" i="156"/>
  <c r="F25" i="156"/>
  <c r="R24" i="156"/>
  <c r="F24" i="156"/>
  <c r="R23" i="156"/>
  <c r="P25" i="157"/>
  <c r="D25" i="157"/>
  <c r="P24" i="157"/>
  <c r="D24" i="157"/>
  <c r="P23" i="157"/>
  <c r="D23" i="157"/>
  <c r="P22" i="157"/>
  <c r="D22" i="157"/>
  <c r="P21" i="157"/>
  <c r="D21" i="157"/>
  <c r="P20" i="157"/>
  <c r="D20" i="157"/>
  <c r="P19" i="157"/>
  <c r="D19" i="157"/>
  <c r="P18" i="157"/>
  <c r="D18" i="157"/>
  <c r="P17" i="157"/>
  <c r="D17" i="157"/>
  <c r="P16" i="157"/>
  <c r="D16" i="157"/>
  <c r="P15" i="157"/>
  <c r="D15" i="157"/>
  <c r="P14" i="157"/>
  <c r="D14" i="157"/>
  <c r="P13" i="157"/>
  <c r="D13" i="157"/>
  <c r="P12" i="157"/>
  <c r="D12" i="157"/>
  <c r="P11" i="157"/>
  <c r="D11" i="157"/>
  <c r="P10" i="157"/>
  <c r="D10" i="157"/>
  <c r="P9" i="157"/>
  <c r="D9" i="157"/>
  <c r="P8" i="157"/>
  <c r="D8" i="157"/>
  <c r="P7" i="157"/>
  <c r="D7" i="157"/>
  <c r="P6" i="157"/>
  <c r="D6" i="157"/>
  <c r="P5" i="157"/>
  <c r="D5" i="157"/>
  <c r="P4" i="157"/>
  <c r="D4" i="157"/>
  <c r="P3" i="157"/>
  <c r="D3" i="157"/>
  <c r="P2" i="157"/>
  <c r="D2" i="157"/>
  <c r="P25" i="156"/>
  <c r="D25" i="156"/>
  <c r="P24" i="156"/>
  <c r="D24" i="156"/>
  <c r="P23" i="156"/>
  <c r="U25" i="157"/>
  <c r="G25" i="157"/>
  <c r="O24" i="157"/>
  <c r="Y23" i="157"/>
  <c r="K23" i="157"/>
  <c r="U22" i="157"/>
  <c r="G22" i="157"/>
  <c r="O21" i="157"/>
  <c r="Y20" i="157"/>
  <c r="K20" i="157"/>
  <c r="U19" i="157"/>
  <c r="S25" i="157"/>
  <c r="C25" i="157"/>
  <c r="M24" i="157"/>
  <c r="W23" i="157"/>
  <c r="I23" i="157"/>
  <c r="S22" i="157"/>
  <c r="C22" i="157"/>
  <c r="M21" i="157"/>
  <c r="W20" i="157"/>
  <c r="I20" i="157"/>
  <c r="S19" i="157"/>
  <c r="C19" i="157"/>
  <c r="M18" i="157"/>
  <c r="W17" i="157"/>
  <c r="I17" i="157"/>
  <c r="S16" i="157"/>
  <c r="C16" i="157"/>
  <c r="M15" i="157"/>
  <c r="W14" i="157"/>
  <c r="I14" i="157"/>
  <c r="S13" i="157"/>
  <c r="C13" i="157"/>
  <c r="M12" i="157"/>
  <c r="W11" i="157"/>
  <c r="I11" i="157"/>
  <c r="S10" i="157"/>
  <c r="C10" i="157"/>
  <c r="M9" i="157"/>
  <c r="W8" i="157"/>
  <c r="I8" i="157"/>
  <c r="S7" i="157"/>
  <c r="C7" i="157"/>
  <c r="M6" i="157"/>
  <c r="W5" i="157"/>
  <c r="I5" i="157"/>
  <c r="S4" i="157"/>
  <c r="C4" i="157"/>
  <c r="M3" i="157"/>
  <c r="W2" i="157"/>
  <c r="I2" i="157"/>
  <c r="S25" i="156"/>
  <c r="C25" i="156"/>
  <c r="M24" i="156"/>
  <c r="W23" i="156"/>
  <c r="I23" i="156"/>
  <c r="U22" i="156"/>
  <c r="I22" i="156"/>
  <c r="U21" i="156"/>
  <c r="I21" i="156"/>
  <c r="U20" i="156"/>
  <c r="I20" i="156"/>
  <c r="U19" i="156"/>
  <c r="I19" i="156"/>
  <c r="U18" i="156"/>
  <c r="I18" i="156"/>
  <c r="U17" i="156"/>
  <c r="I17" i="156"/>
  <c r="U16" i="156"/>
  <c r="L25" i="157"/>
  <c r="V24" i="157"/>
  <c r="H24" i="157"/>
  <c r="Q23" i="157"/>
  <c r="B23" i="157"/>
  <c r="L22" i="157"/>
  <c r="V21" i="157"/>
  <c r="H21" i="157"/>
  <c r="Q20" i="157"/>
  <c r="B20" i="157"/>
  <c r="L19" i="157"/>
  <c r="V18" i="157"/>
  <c r="H18" i="157"/>
  <c r="Q17" i="157"/>
  <c r="B17" i="157"/>
  <c r="L16" i="157"/>
  <c r="V15" i="157"/>
  <c r="H15" i="157"/>
  <c r="Q14" i="157"/>
  <c r="B14" i="157"/>
  <c r="L13" i="157"/>
  <c r="V12" i="157"/>
  <c r="H12" i="157"/>
  <c r="Q11" i="157"/>
  <c r="B11" i="157"/>
  <c r="L10" i="157"/>
  <c r="V9" i="157"/>
  <c r="H9" i="157"/>
  <c r="Q8" i="157"/>
  <c r="B8" i="157"/>
  <c r="L7" i="157"/>
  <c r="V6" i="157"/>
  <c r="H6" i="157"/>
  <c r="Q5" i="157"/>
  <c r="B5" i="157"/>
  <c r="L4" i="157"/>
  <c r="V3" i="157"/>
  <c r="H3" i="157"/>
  <c r="Q2" i="157"/>
  <c r="B2" i="157"/>
  <c r="L25" i="156"/>
  <c r="X25" i="157"/>
  <c r="J25" i="157"/>
  <c r="T24" i="157"/>
  <c r="E24" i="157"/>
  <c r="N23" i="157"/>
  <c r="X22" i="157"/>
  <c r="J22" i="157"/>
  <c r="T21" i="157"/>
  <c r="E21" i="157"/>
  <c r="N20" i="157"/>
  <c r="X19" i="157"/>
  <c r="J19" i="157"/>
  <c r="T18" i="157"/>
  <c r="E18" i="157"/>
  <c r="N17" i="157"/>
  <c r="X16" i="157"/>
  <c r="J16" i="157"/>
  <c r="T15" i="157"/>
  <c r="E15" i="157"/>
  <c r="N14" i="157"/>
  <c r="X13" i="157"/>
  <c r="J13" i="157"/>
  <c r="T12" i="157"/>
  <c r="E12" i="157"/>
  <c r="N11" i="157"/>
  <c r="X10" i="157"/>
  <c r="J10" i="157"/>
  <c r="T9" i="157"/>
  <c r="E9" i="157"/>
  <c r="N8" i="157"/>
  <c r="X7" i="157"/>
  <c r="J7" i="157"/>
  <c r="T6" i="157"/>
  <c r="E6" i="157"/>
  <c r="N5" i="157"/>
  <c r="X4" i="157"/>
  <c r="J4" i="157"/>
  <c r="T3" i="157"/>
  <c r="E3" i="157"/>
  <c r="N2" i="157"/>
  <c r="X25" i="156"/>
  <c r="J25" i="156"/>
  <c r="T24" i="156"/>
  <c r="E24" i="156"/>
  <c r="N23" i="156"/>
  <c r="B23" i="156"/>
  <c r="N22" i="156"/>
  <c r="B22" i="156"/>
  <c r="N21" i="156"/>
  <c r="B21" i="156"/>
  <c r="N20" i="156"/>
  <c r="B20" i="156"/>
  <c r="N19" i="156"/>
  <c r="B19" i="156"/>
  <c r="N18" i="156"/>
  <c r="B18" i="156"/>
  <c r="N17" i="156"/>
  <c r="B17" i="156"/>
  <c r="N16" i="156"/>
  <c r="I25" i="157"/>
  <c r="K24" i="157"/>
  <c r="M23" i="157"/>
  <c r="O22" i="157"/>
  <c r="S21" i="157"/>
  <c r="H25" i="157"/>
  <c r="J24" i="157"/>
  <c r="L23" i="157"/>
  <c r="N22" i="157"/>
  <c r="Q21" i="157"/>
  <c r="T20" i="157"/>
  <c r="V19" i="157"/>
  <c r="Y18" i="157"/>
  <c r="G18" i="157"/>
  <c r="K17" i="157"/>
  <c r="O16" i="157"/>
  <c r="U15" i="157"/>
  <c r="Y14" i="157"/>
  <c r="G14" i="157"/>
  <c r="K13" i="157"/>
  <c r="O12" i="157"/>
  <c r="U11" i="157"/>
  <c r="Y10" i="157"/>
  <c r="G10" i="157"/>
  <c r="K9" i="157"/>
  <c r="O8" i="157"/>
  <c r="U7" i="157"/>
  <c r="Y6" i="157"/>
  <c r="G6" i="157"/>
  <c r="K5" i="157"/>
  <c r="O4" i="157"/>
  <c r="U3" i="157"/>
  <c r="Y2" i="157"/>
  <c r="G2" i="157"/>
  <c r="K25" i="156"/>
  <c r="Q24" i="156"/>
  <c r="X23" i="156"/>
  <c r="G23" i="156"/>
  <c r="Q22" i="156"/>
  <c r="C22" i="156"/>
  <c r="L21" i="156"/>
  <c r="V20" i="156"/>
  <c r="G20" i="156"/>
  <c r="Q19" i="156"/>
  <c r="C19" i="156"/>
  <c r="L18" i="156"/>
  <c r="V17" i="156"/>
  <c r="G17" i="156"/>
  <c r="Q16" i="156"/>
  <c r="D16" i="156"/>
  <c r="P15" i="156"/>
  <c r="D15" i="156"/>
  <c r="P14" i="156"/>
  <c r="D14" i="156"/>
  <c r="P13" i="156"/>
  <c r="D13" i="156"/>
  <c r="P12" i="156"/>
  <c r="D12" i="156"/>
  <c r="P11" i="156"/>
  <c r="D11" i="156"/>
  <c r="P10" i="156"/>
  <c r="D10" i="156"/>
  <c r="P9" i="156"/>
  <c r="D9" i="156"/>
  <c r="P8" i="156"/>
  <c r="D8" i="156"/>
  <c r="P7" i="156"/>
  <c r="D7" i="156"/>
  <c r="P6" i="156"/>
  <c r="D6" i="156"/>
  <c r="P5" i="156"/>
  <c r="D5" i="156"/>
  <c r="P4" i="156"/>
  <c r="D4" i="156"/>
  <c r="E25" i="157"/>
  <c r="I24" i="157"/>
  <c r="J23" i="157"/>
  <c r="M22" i="157"/>
  <c r="N21" i="157"/>
  <c r="S20" i="157"/>
  <c r="T19" i="157"/>
  <c r="X18" i="157"/>
  <c r="C18" i="157"/>
  <c r="J17" i="157"/>
  <c r="N16" i="157"/>
  <c r="S15" i="157"/>
  <c r="X14" i="157"/>
  <c r="E14" i="157"/>
  <c r="Y25" i="157"/>
  <c r="B25" i="157"/>
  <c r="G24" i="157"/>
  <c r="H23" i="157"/>
  <c r="W25" i="157"/>
  <c r="Y24" i="157"/>
  <c r="C24" i="157"/>
  <c r="G23" i="157"/>
  <c r="I22" i="157"/>
  <c r="K21" i="157"/>
  <c r="M20" i="157"/>
  <c r="O19" i="157"/>
  <c r="U18" i="157"/>
  <c r="Y17" i="157"/>
  <c r="G17" i="157"/>
  <c r="K16" i="157"/>
  <c r="O15" i="157"/>
  <c r="U14" i="157"/>
  <c r="Y13" i="157"/>
  <c r="G13" i="157"/>
  <c r="K12" i="157"/>
  <c r="O11" i="157"/>
  <c r="U10" i="157"/>
  <c r="Y9" i="157"/>
  <c r="G9" i="157"/>
  <c r="K8" i="157"/>
  <c r="O7" i="157"/>
  <c r="U6" i="157"/>
  <c r="Y5" i="157"/>
  <c r="G5" i="157"/>
  <c r="K4" i="157"/>
  <c r="O3" i="157"/>
  <c r="U2" i="157"/>
  <c r="Y25" i="156"/>
  <c r="G25" i="156"/>
  <c r="L24" i="156"/>
  <c r="T23" i="156"/>
  <c r="D23" i="156"/>
  <c r="M22" i="156"/>
  <c r="W21" i="156"/>
  <c r="H21" i="156"/>
  <c r="R20" i="156"/>
  <c r="D20" i="156"/>
  <c r="M19" i="156"/>
  <c r="W18" i="156"/>
  <c r="H18" i="156"/>
  <c r="R17" i="156"/>
  <c r="D17" i="156"/>
  <c r="M16" i="156"/>
  <c r="Y15" i="156"/>
  <c r="M15" i="156"/>
  <c r="Y14" i="156"/>
  <c r="M14" i="156"/>
  <c r="Y13" i="156"/>
  <c r="M13" i="156"/>
  <c r="Y12" i="156"/>
  <c r="M12" i="156"/>
  <c r="Y11" i="156"/>
  <c r="M11" i="156"/>
  <c r="Y10" i="156"/>
  <c r="M10" i="156"/>
  <c r="Y9" i="156"/>
  <c r="M9" i="156"/>
  <c r="Y8" i="156"/>
  <c r="M8" i="156"/>
  <c r="Y7" i="156"/>
  <c r="M7" i="156"/>
  <c r="Y6" i="156"/>
  <c r="M6" i="156"/>
  <c r="Y5" i="156"/>
  <c r="M5" i="156"/>
  <c r="Y4" i="156"/>
  <c r="M4" i="156"/>
  <c r="Y3" i="156"/>
  <c r="V25" i="157"/>
  <c r="X24" i="157"/>
  <c r="T25" i="157"/>
  <c r="W24" i="157"/>
  <c r="X23" i="157"/>
  <c r="C23" i="157"/>
  <c r="E22" i="157"/>
  <c r="I21" i="157"/>
  <c r="J20" i="157"/>
  <c r="M19" i="157"/>
  <c r="Q18" i="157"/>
  <c r="V17" i="157"/>
  <c r="C17" i="157"/>
  <c r="H16" i="157"/>
  <c r="L15" i="157"/>
  <c r="S14" i="157"/>
  <c r="V13" i="157"/>
  <c r="B13" i="157"/>
  <c r="I12" i="157"/>
  <c r="O25" i="157"/>
  <c r="T23" i="157"/>
  <c r="Y21" i="157"/>
  <c r="O20" i="157"/>
  <c r="H19" i="157"/>
  <c r="B18" i="157"/>
  <c r="V16" i="157"/>
  <c r="N25" i="157"/>
  <c r="S23" i="157"/>
  <c r="X21" i="157"/>
  <c r="L20" i="157"/>
  <c r="G19" i="157"/>
  <c r="X17" i="157"/>
  <c r="M25" i="157"/>
  <c r="O23" i="157"/>
  <c r="W21" i="157"/>
  <c r="H20" i="157"/>
  <c r="E19" i="157"/>
  <c r="U17" i="157"/>
  <c r="T16" i="157"/>
  <c r="K15" i="157"/>
  <c r="J14" i="157"/>
  <c r="E13" i="157"/>
  <c r="B12" i="157"/>
  <c r="E11" i="157"/>
  <c r="E10" i="157"/>
  <c r="C9" i="157"/>
  <c r="G8" i="157"/>
  <c r="H7" i="157"/>
  <c r="J6" i="157"/>
  <c r="J5" i="157"/>
  <c r="I4" i="157"/>
  <c r="K3" i="157"/>
  <c r="L2" i="157"/>
  <c r="N25" i="156"/>
  <c r="O24" i="156"/>
  <c r="S23" i="156"/>
  <c r="X22" i="156"/>
  <c r="G22" i="156"/>
  <c r="O21" i="156"/>
  <c r="T20" i="156"/>
  <c r="C20" i="156"/>
  <c r="J19" i="156"/>
  <c r="Q18" i="156"/>
  <c r="X17" i="156"/>
  <c r="F17" i="156"/>
  <c r="K25" i="157"/>
  <c r="E23" i="157"/>
  <c r="U24" i="157"/>
  <c r="Y22" i="157"/>
  <c r="L21" i="157"/>
  <c r="E20" i="157"/>
  <c r="W18" i="157"/>
  <c r="S17" i="157"/>
  <c r="M16" i="157"/>
  <c r="I15" i="157"/>
  <c r="C14" i="157"/>
  <c r="X12" i="157"/>
  <c r="X11" i="157"/>
  <c r="W10" i="157"/>
  <c r="X9" i="157"/>
  <c r="Y8" i="157"/>
  <c r="C8" i="157"/>
  <c r="E7" i="157"/>
  <c r="C6" i="157"/>
  <c r="E5" i="157"/>
  <c r="G4" i="157"/>
  <c r="I3" i="157"/>
  <c r="J2" i="157"/>
  <c r="I25" i="156"/>
  <c r="K24" i="156"/>
  <c r="O23" i="156"/>
  <c r="V22" i="156"/>
  <c r="E22" i="156"/>
  <c r="K21" i="156"/>
  <c r="Q20" i="156"/>
  <c r="X19" i="156"/>
  <c r="G19" i="156"/>
  <c r="O18" i="156"/>
  <c r="T17" i="156"/>
  <c r="C17" i="156"/>
  <c r="J16" i="156"/>
  <c r="T15" i="156"/>
  <c r="F15" i="156"/>
  <c r="O14" i="156"/>
  <c r="X13" i="156"/>
  <c r="J13" i="156"/>
  <c r="T12" i="156"/>
  <c r="F12" i="156"/>
  <c r="O11" i="156"/>
  <c r="X10" i="156"/>
  <c r="J10" i="156"/>
  <c r="T9" i="156"/>
  <c r="F9" i="156"/>
  <c r="O8" i="156"/>
  <c r="X7" i="156"/>
  <c r="J7" i="156"/>
  <c r="T6" i="156"/>
  <c r="F6" i="156"/>
  <c r="O5" i="156"/>
  <c r="X4" i="156"/>
  <c r="J4" i="156"/>
  <c r="T3" i="156"/>
  <c r="H3" i="156"/>
  <c r="T2" i="156"/>
  <c r="H2" i="156"/>
  <c r="T25" i="155"/>
  <c r="H25" i="155"/>
  <c r="T24" i="155"/>
  <c r="H24" i="155"/>
  <c r="T23" i="155"/>
  <c r="H23" i="155"/>
  <c r="T22" i="155"/>
  <c r="H22" i="155"/>
  <c r="T21" i="155"/>
  <c r="H21" i="155"/>
  <c r="T20" i="155"/>
  <c r="H20" i="155"/>
  <c r="T19" i="155"/>
  <c r="H19" i="155"/>
  <c r="T18" i="155"/>
  <c r="H18" i="155"/>
  <c r="T17" i="155"/>
  <c r="H17" i="155"/>
  <c r="T16" i="155"/>
  <c r="H16" i="155"/>
  <c r="S24" i="157"/>
  <c r="W22" i="157"/>
  <c r="J21" i="157"/>
  <c r="C20" i="157"/>
  <c r="S18" i="157"/>
  <c r="O17" i="157"/>
  <c r="I16" i="157"/>
  <c r="G15" i="157"/>
  <c r="W13" i="157"/>
  <c r="W12" i="157"/>
  <c r="V11" i="157"/>
  <c r="V10" i="157"/>
  <c r="W9" i="157"/>
  <c r="X8" i="157"/>
  <c r="Y7" i="157"/>
  <c r="B7" i="157"/>
  <c r="B6" i="157"/>
  <c r="C5" i="157"/>
  <c r="E4" i="157"/>
  <c r="G3" i="157"/>
  <c r="H2" i="157"/>
  <c r="H25" i="156"/>
  <c r="J24" i="156"/>
  <c r="M23" i="156"/>
  <c r="T22" i="156"/>
  <c r="D22" i="156"/>
  <c r="J21" i="156"/>
  <c r="P20" i="156"/>
  <c r="W19" i="156"/>
  <c r="F19" i="156"/>
  <c r="M18" i="156"/>
  <c r="S17" i="156"/>
  <c r="Y16" i="156"/>
  <c r="I16" i="156"/>
  <c r="S15" i="156"/>
  <c r="E15" i="156"/>
  <c r="N14" i="156"/>
  <c r="W13" i="156"/>
  <c r="I13" i="156"/>
  <c r="S12" i="156"/>
  <c r="E12" i="156"/>
  <c r="N11" i="156"/>
  <c r="W10" i="156"/>
  <c r="I10" i="156"/>
  <c r="S9" i="156"/>
  <c r="E9" i="156"/>
  <c r="N8" i="156"/>
  <c r="W7" i="156"/>
  <c r="I7" i="156"/>
  <c r="S6" i="156"/>
  <c r="E6" i="156"/>
  <c r="N5" i="156"/>
  <c r="W4" i="156"/>
  <c r="I4" i="156"/>
  <c r="S3" i="156"/>
  <c r="G3" i="156"/>
  <c r="S2" i="156"/>
  <c r="G2" i="156"/>
  <c r="S25" i="155"/>
  <c r="G25" i="155"/>
  <c r="S24" i="155"/>
  <c r="G24" i="155"/>
  <c r="S23" i="155"/>
  <c r="G23" i="155"/>
  <c r="S22" i="155"/>
  <c r="G22" i="155"/>
  <c r="S21" i="155"/>
  <c r="G21" i="155"/>
  <c r="S20" i="155"/>
  <c r="G20" i="155"/>
  <c r="S19" i="155"/>
  <c r="G19" i="155"/>
  <c r="S18" i="155"/>
  <c r="G18" i="155"/>
  <c r="S17" i="155"/>
  <c r="G17" i="155"/>
  <c r="S16" i="155"/>
  <c r="G16" i="155"/>
  <c r="S15" i="155"/>
  <c r="Q24" i="157"/>
  <c r="V22" i="157"/>
  <c r="G21" i="157"/>
  <c r="Y19" i="157"/>
  <c r="O18" i="157"/>
  <c r="M17" i="157"/>
  <c r="G16" i="157"/>
  <c r="C15" i="157"/>
  <c r="U13" i="157"/>
  <c r="U12" i="157"/>
  <c r="T11" i="157"/>
  <c r="T10" i="157"/>
  <c r="U9" i="157"/>
  <c r="V8" i="157"/>
  <c r="W7" i="157"/>
  <c r="X6" i="157"/>
  <c r="X5" i="157"/>
  <c r="Y4" i="157"/>
  <c r="B4" i="157"/>
  <c r="C3" i="157"/>
  <c r="E2" i="157"/>
  <c r="E25" i="156"/>
  <c r="I24" i="156"/>
  <c r="L23" i="156"/>
  <c r="S22" i="156"/>
  <c r="Y21" i="156"/>
  <c r="G21" i="156"/>
  <c r="O20" i="156"/>
  <c r="V19" i="156"/>
  <c r="E19" i="156"/>
  <c r="K18" i="156"/>
  <c r="Q17" i="156"/>
  <c r="X16" i="156"/>
  <c r="N24" i="157"/>
  <c r="T22" i="157"/>
  <c r="C21" i="157"/>
  <c r="W19" i="157"/>
  <c r="N18" i="157"/>
  <c r="L17" i="157"/>
  <c r="B24" i="157"/>
  <c r="K22" i="157"/>
  <c r="X20" i="157"/>
  <c r="N19" i="157"/>
  <c r="K18" i="157"/>
  <c r="E17" i="157"/>
  <c r="Y15" i="157"/>
  <c r="T14" i="157"/>
  <c r="O13" i="157"/>
  <c r="N12" i="157"/>
  <c r="L11" i="157"/>
  <c r="N10" i="157"/>
  <c r="O9" i="157"/>
  <c r="S8" i="157"/>
  <c r="Q7" i="157"/>
  <c r="Q6" i="157"/>
  <c r="T5" i="157"/>
  <c r="U4" i="157"/>
  <c r="W3" i="157"/>
  <c r="V2" i="157"/>
  <c r="V25" i="156"/>
  <c r="X24" i="156"/>
  <c r="C24" i="156"/>
  <c r="H23" i="156"/>
  <c r="O22" i="156"/>
  <c r="T21" i="156"/>
  <c r="D21" i="156"/>
  <c r="K20" i="156"/>
  <c r="R19" i="156"/>
  <c r="X18" i="156"/>
  <c r="F18" i="156"/>
  <c r="M17" i="156"/>
  <c r="T16" i="156"/>
  <c r="E16" i="156"/>
  <c r="N15" i="156"/>
  <c r="W14" i="156"/>
  <c r="I14" i="156"/>
  <c r="S13" i="156"/>
  <c r="E13" i="156"/>
  <c r="N12" i="156"/>
  <c r="W11" i="156"/>
  <c r="I11" i="156"/>
  <c r="S10" i="156"/>
  <c r="E10" i="156"/>
  <c r="N9" i="156"/>
  <c r="W8" i="156"/>
  <c r="I8" i="156"/>
  <c r="S7" i="156"/>
  <c r="E7" i="156"/>
  <c r="N6" i="156"/>
  <c r="W5" i="156"/>
  <c r="I5" i="156"/>
  <c r="S4" i="156"/>
  <c r="E4" i="156"/>
  <c r="O3" i="156"/>
  <c r="C3" i="156"/>
  <c r="O2" i="156"/>
  <c r="C2" i="156"/>
  <c r="O25" i="155"/>
  <c r="C25" i="155"/>
  <c r="O24" i="155"/>
  <c r="C24" i="155"/>
  <c r="O23" i="155"/>
  <c r="C23" i="155"/>
  <c r="O22" i="155"/>
  <c r="C22" i="155"/>
  <c r="U21" i="157"/>
  <c r="T17" i="157"/>
  <c r="J15" i="157"/>
  <c r="I13" i="157"/>
  <c r="K11" i="157"/>
  <c r="S9" i="157"/>
  <c r="H8" i="157"/>
  <c r="N6" i="157"/>
  <c r="V4" i="157"/>
  <c r="J3" i="157"/>
  <c r="Q25" i="156"/>
  <c r="B24" i="156"/>
  <c r="R22" i="156"/>
  <c r="P21" i="156"/>
  <c r="H20" i="156"/>
  <c r="Y18" i="156"/>
  <c r="W17" i="156"/>
  <c r="P16" i="156"/>
  <c r="U15" i="156"/>
  <c r="X14" i="156"/>
  <c r="F14" i="156"/>
  <c r="K13" i="156"/>
  <c r="O12" i="156"/>
  <c r="T11" i="156"/>
  <c r="B11" i="156"/>
  <c r="F10" i="156"/>
  <c r="J9" i="156"/>
  <c r="Q8" i="156"/>
  <c r="T7" i="156"/>
  <c r="X6" i="156"/>
  <c r="G6" i="156"/>
  <c r="J5" i="156"/>
  <c r="O4" i="156"/>
  <c r="U3" i="156"/>
  <c r="D3" i="156"/>
  <c r="L2" i="156"/>
  <c r="U25" i="155"/>
  <c r="D25" i="155"/>
  <c r="L24" i="155"/>
  <c r="U23" i="155"/>
  <c r="D23" i="155"/>
  <c r="L22" i="155"/>
  <c r="U21" i="155"/>
  <c r="E21" i="155"/>
  <c r="O20" i="155"/>
  <c r="Y19" i="155"/>
  <c r="K19" i="155"/>
  <c r="U18" i="155"/>
  <c r="E18" i="155"/>
  <c r="O17" i="155"/>
  <c r="Y16" i="155"/>
  <c r="K16" i="155"/>
  <c r="U15" i="155"/>
  <c r="H15" i="155"/>
  <c r="T14" i="155"/>
  <c r="H14" i="155"/>
  <c r="T13" i="155"/>
  <c r="H13" i="155"/>
  <c r="T12" i="155"/>
  <c r="H12" i="155"/>
  <c r="T11" i="155"/>
  <c r="H11" i="155"/>
  <c r="T10" i="155"/>
  <c r="H10" i="155"/>
  <c r="T9" i="155"/>
  <c r="H9" i="155"/>
  <c r="T8" i="155"/>
  <c r="H8" i="155"/>
  <c r="T7" i="155"/>
  <c r="H7" i="155"/>
  <c r="T6" i="155"/>
  <c r="H6" i="155"/>
  <c r="T5" i="155"/>
  <c r="H5" i="155"/>
  <c r="T4" i="155"/>
  <c r="H4" i="155"/>
  <c r="T3" i="155"/>
  <c r="H3" i="155"/>
  <c r="T2" i="155"/>
  <c r="H2" i="155"/>
  <c r="T25" i="154"/>
  <c r="H25" i="154"/>
  <c r="T24" i="154"/>
  <c r="B21" i="157"/>
  <c r="H17" i="157"/>
  <c r="V20" i="157"/>
  <c r="Y16" i="157"/>
  <c r="V14" i="157"/>
  <c r="Y12" i="157"/>
  <c r="H11" i="157"/>
  <c r="N9" i="157"/>
  <c r="V7" i="157"/>
  <c r="K6" i="157"/>
  <c r="Q4" i="157"/>
  <c r="X2" i="157"/>
  <c r="M25" i="156"/>
  <c r="U20" i="157"/>
  <c r="W16" i="157"/>
  <c r="O14" i="157"/>
  <c r="S12" i="157"/>
  <c r="G20" i="157"/>
  <c r="U16" i="157"/>
  <c r="M14" i="157"/>
  <c r="Q12" i="157"/>
  <c r="C11" i="157"/>
  <c r="J9" i="157"/>
  <c r="N7" i="157"/>
  <c r="V5" i="157"/>
  <c r="M4" i="157"/>
  <c r="S2" i="157"/>
  <c r="Y24" i="156"/>
  <c r="Q23" i="156"/>
  <c r="J22" i="156"/>
  <c r="C21" i="156"/>
  <c r="T19" i="156"/>
  <c r="R18" i="156"/>
  <c r="K17" i="156"/>
  <c r="H16" i="156"/>
  <c r="L15" i="156"/>
  <c r="S14" i="156"/>
  <c r="V13" i="156"/>
  <c r="C13" i="156"/>
  <c r="I12" i="156"/>
  <c r="L11" i="156"/>
  <c r="R10" i="156"/>
  <c r="W9" i="156"/>
  <c r="C9" i="156"/>
  <c r="H8" i="156"/>
  <c r="N7" i="156"/>
  <c r="R6" i="156"/>
  <c r="V5" i="156"/>
  <c r="E5" i="156"/>
  <c r="H4" i="156"/>
  <c r="N3" i="156"/>
  <c r="W2" i="156"/>
  <c r="F2" i="156"/>
  <c r="N25" i="155"/>
  <c r="W24" i="155"/>
  <c r="F24" i="155"/>
  <c r="N23" i="155"/>
  <c r="W22" i="155"/>
  <c r="F22" i="155"/>
  <c r="O21" i="155"/>
  <c r="Y20" i="155"/>
  <c r="K20" i="155"/>
  <c r="U19" i="155"/>
  <c r="E19" i="155"/>
  <c r="O18" i="155"/>
  <c r="Y17" i="155"/>
  <c r="K17" i="155"/>
  <c r="U16" i="155"/>
  <c r="E16" i="155"/>
  <c r="P15" i="155"/>
  <c r="D15" i="155"/>
  <c r="P14" i="155"/>
  <c r="D14" i="155"/>
  <c r="P13" i="155"/>
  <c r="D13" i="155"/>
  <c r="P12" i="155"/>
  <c r="D12" i="155"/>
  <c r="P11" i="155"/>
  <c r="D11" i="155"/>
  <c r="P10" i="155"/>
  <c r="D10" i="155"/>
  <c r="P9" i="155"/>
  <c r="Q25" i="157"/>
  <c r="Q19" i="157"/>
  <c r="Q16" i="157"/>
  <c r="L14" i="157"/>
  <c r="L12" i="157"/>
  <c r="Q10" i="157"/>
  <c r="I9" i="157"/>
  <c r="M7" i="157"/>
  <c r="U5" i="157"/>
  <c r="H4" i="157"/>
  <c r="O2" i="157"/>
  <c r="W24" i="156"/>
  <c r="K23" i="156"/>
  <c r="H22" i="156"/>
  <c r="Y20" i="156"/>
  <c r="S19" i="156"/>
  <c r="P18" i="156"/>
  <c r="J17" i="156"/>
  <c r="G16" i="156"/>
  <c r="K15" i="156"/>
  <c r="R14" i="156"/>
  <c r="U13" i="156"/>
  <c r="B13" i="156"/>
  <c r="H12" i="156"/>
  <c r="K11" i="156"/>
  <c r="Q10" i="156"/>
  <c r="V9" i="156"/>
  <c r="B9" i="156"/>
  <c r="G8" i="156"/>
  <c r="L7" i="156"/>
  <c r="Q6" i="156"/>
  <c r="U5" i="156"/>
  <c r="C5" i="156"/>
  <c r="G4" i="156"/>
  <c r="M3" i="156"/>
  <c r="V2" i="156"/>
  <c r="E2" i="156"/>
  <c r="M25" i="155"/>
  <c r="L24" i="157"/>
  <c r="K19" i="157"/>
  <c r="E16" i="157"/>
  <c r="K14" i="157"/>
  <c r="J12" i="157"/>
  <c r="O10" i="157"/>
  <c r="B9" i="157"/>
  <c r="K7" i="157"/>
  <c r="S5" i="157"/>
  <c r="Y3" i="157"/>
  <c r="M2" i="157"/>
  <c r="V24" i="156"/>
  <c r="Q22" i="157"/>
  <c r="B16" i="157"/>
  <c r="G12" i="157"/>
  <c r="Q9" i="157"/>
  <c r="S6" i="157"/>
  <c r="S3" i="157"/>
  <c r="B25" i="156"/>
  <c r="C23" i="156"/>
  <c r="M21" i="156"/>
  <c r="P19" i="156"/>
  <c r="D18" i="156"/>
  <c r="O16" i="156"/>
  <c r="J15" i="156"/>
  <c r="J14" i="156"/>
  <c r="H13" i="156"/>
  <c r="G12" i="156"/>
  <c r="F11" i="156"/>
  <c r="C10" i="156"/>
  <c r="X8" i="156"/>
  <c r="B8" i="156"/>
  <c r="W6" i="156"/>
  <c r="T5" i="156"/>
  <c r="T4" i="156"/>
  <c r="R3" i="156"/>
  <c r="U2" i="156"/>
  <c r="X25" i="155"/>
  <c r="B25" i="155"/>
  <c r="I24" i="155"/>
  <c r="L23" i="155"/>
  <c r="Q22" i="155"/>
  <c r="W21" i="155"/>
  <c r="D21" i="155"/>
  <c r="L20" i="155"/>
  <c r="Q19" i="155"/>
  <c r="Y18" i="155"/>
  <c r="I18" i="155"/>
  <c r="N17" i="155"/>
  <c r="V16" i="155"/>
  <c r="C16" i="155"/>
  <c r="L15" i="155"/>
  <c r="V14" i="155"/>
  <c r="X15" i="157"/>
  <c r="C12" i="157"/>
  <c r="L9" i="157"/>
  <c r="O6" i="157"/>
  <c r="Q3" i="157"/>
  <c r="U24" i="156"/>
  <c r="Y22" i="156"/>
  <c r="F21" i="156"/>
  <c r="O19" i="156"/>
  <c r="C18" i="156"/>
  <c r="L16" i="156"/>
  <c r="I15" i="156"/>
  <c r="W15" i="157"/>
  <c r="Y11" i="157"/>
  <c r="U8" i="157"/>
  <c r="L6" i="157"/>
  <c r="N3" i="157"/>
  <c r="S24" i="156"/>
  <c r="W22" i="156"/>
  <c r="E21" i="156"/>
  <c r="L19" i="156"/>
  <c r="Y17" i="156"/>
  <c r="K16" i="156"/>
  <c r="H15" i="156"/>
  <c r="G14" i="156"/>
  <c r="F13" i="156"/>
  <c r="B12" i="156"/>
  <c r="C11" i="156"/>
  <c r="X9" i="156"/>
  <c r="U8" i="156"/>
  <c r="U7" i="156"/>
  <c r="U6" i="156"/>
  <c r="R5" i="156"/>
  <c r="V23" i="157"/>
  <c r="Q15" i="157"/>
  <c r="S11" i="157"/>
  <c r="T8" i="157"/>
  <c r="I6" i="157"/>
  <c r="L3" i="157"/>
  <c r="N24" i="156"/>
  <c r="P22" i="156"/>
  <c r="X20" i="156"/>
  <c r="K19" i="156"/>
  <c r="P17" i="156"/>
  <c r="F16" i="156"/>
  <c r="G15" i="156"/>
  <c r="E14" i="156"/>
  <c r="X12" i="156"/>
  <c r="X11" i="156"/>
  <c r="V10" i="156"/>
  <c r="U9" i="156"/>
  <c r="T8" i="156"/>
  <c r="R7" i="156"/>
  <c r="O6" i="156"/>
  <c r="Q5" i="156"/>
  <c r="N4" i="156"/>
  <c r="L3" i="156"/>
  <c r="P2" i="156"/>
  <c r="R25" i="155"/>
  <c r="V24" i="155"/>
  <c r="B24" i="155"/>
  <c r="I23" i="155"/>
  <c r="M22" i="155"/>
  <c r="Q21" i="155"/>
  <c r="X20" i="155"/>
  <c r="F20" i="155"/>
  <c r="N19" i="155"/>
  <c r="V18" i="155"/>
  <c r="C18" i="155"/>
  <c r="J17" i="155"/>
  <c r="P16" i="155"/>
  <c r="X15" i="155"/>
  <c r="I15" i="155"/>
  <c r="R14" i="155"/>
  <c r="C14" i="155"/>
  <c r="M13" i="155"/>
  <c r="W12" i="155"/>
  <c r="I12" i="155"/>
  <c r="R11" i="155"/>
  <c r="C11" i="155"/>
  <c r="M10" i="155"/>
  <c r="W9" i="155"/>
  <c r="I9" i="155"/>
  <c r="S8" i="155"/>
  <c r="F8" i="155"/>
  <c r="Q7" i="155"/>
  <c r="D7" i="155"/>
  <c r="O6" i="155"/>
  <c r="B6" i="155"/>
  <c r="M5" i="155"/>
  <c r="X4" i="155"/>
  <c r="K4" i="155"/>
  <c r="V3" i="155"/>
  <c r="I3" i="155"/>
  <c r="S2" i="155"/>
  <c r="F2" i="155"/>
  <c r="U23" i="157"/>
  <c r="N15" i="157"/>
  <c r="M11" i="157"/>
  <c r="M8" i="157"/>
  <c r="O5" i="157"/>
  <c r="B3" i="157"/>
  <c r="H24" i="156"/>
  <c r="L22" i="156"/>
  <c r="W20" i="156"/>
  <c r="H19" i="156"/>
  <c r="O17" i="156"/>
  <c r="C16" i="156"/>
  <c r="C15" i="156"/>
  <c r="C14" i="156"/>
  <c r="W12" i="156"/>
  <c r="V11" i="156"/>
  <c r="U10" i="156"/>
  <c r="R9" i="156"/>
  <c r="S8" i="156"/>
  <c r="Q7" i="156"/>
  <c r="L6" i="156"/>
  <c r="L5" i="156"/>
  <c r="L4" i="156"/>
  <c r="K3" i="156"/>
  <c r="N2" i="156"/>
  <c r="Q25" i="155"/>
  <c r="U24" i="155"/>
  <c r="Y23" i="155"/>
  <c r="F23" i="155"/>
  <c r="K22" i="155"/>
  <c r="P21" i="155"/>
  <c r="W20" i="155"/>
  <c r="E20" i="155"/>
  <c r="M19" i="155"/>
  <c r="R18" i="155"/>
  <c r="B18" i="155"/>
  <c r="I17" i="155"/>
  <c r="O16" i="155"/>
  <c r="W15" i="155"/>
  <c r="G15" i="155"/>
  <c r="Q14" i="155"/>
  <c r="B14" i="155"/>
  <c r="L13" i="155"/>
  <c r="V12" i="155"/>
  <c r="G12" i="155"/>
  <c r="Q11" i="155"/>
  <c r="B11" i="155"/>
  <c r="L10" i="155"/>
  <c r="V9" i="155"/>
  <c r="G9" i="155"/>
  <c r="R8" i="155"/>
  <c r="E8" i="155"/>
  <c r="P7" i="155"/>
  <c r="C7" i="155"/>
  <c r="N6" i="155"/>
  <c r="Y5" i="155"/>
  <c r="L5" i="155"/>
  <c r="W4" i="155"/>
  <c r="J4" i="155"/>
  <c r="U3" i="155"/>
  <c r="G3" i="155"/>
  <c r="R2" i="155"/>
  <c r="E2" i="155"/>
  <c r="B24" i="154"/>
  <c r="N23" i="154"/>
  <c r="N22" i="154"/>
  <c r="N21" i="154"/>
  <c r="B16" i="154"/>
  <c r="H22" i="157"/>
  <c r="B15" i="157"/>
  <c r="J11" i="157"/>
  <c r="L8" i="157"/>
  <c r="M5" i="157"/>
  <c r="T2" i="157"/>
  <c r="G24" i="156"/>
  <c r="K22" i="156"/>
  <c r="S20" i="156"/>
  <c r="D19" i="156"/>
  <c r="L17" i="156"/>
  <c r="B16" i="156"/>
  <c r="B15" i="156"/>
  <c r="B14" i="156"/>
  <c r="V12" i="156"/>
  <c r="U11" i="156"/>
  <c r="T10" i="156"/>
  <c r="Q9" i="156"/>
  <c r="R8" i="156"/>
  <c r="O7" i="156"/>
  <c r="K6" i="156"/>
  <c r="K5" i="156"/>
  <c r="K4" i="156"/>
  <c r="J3" i="156"/>
  <c r="M2" i="156"/>
  <c r="P25" i="155"/>
  <c r="R24" i="155"/>
  <c r="X23" i="155"/>
  <c r="E23" i="155"/>
  <c r="J22" i="155"/>
  <c r="N21" i="155"/>
  <c r="V20" i="155"/>
  <c r="D20" i="155"/>
  <c r="L19" i="155"/>
  <c r="Q18" i="155"/>
  <c r="X17" i="155"/>
  <c r="F17" i="155"/>
  <c r="N16" i="155"/>
  <c r="V15" i="155"/>
  <c r="F15" i="155"/>
  <c r="O14" i="155"/>
  <c r="Y13" i="155"/>
  <c r="K13" i="155"/>
  <c r="U12" i="155"/>
  <c r="B22" i="157"/>
  <c r="H14" i="157"/>
  <c r="G11" i="157"/>
  <c r="J8" i="157"/>
  <c r="L5" i="157"/>
  <c r="K2" i="157"/>
  <c r="Y23" i="156"/>
  <c r="F22" i="156"/>
  <c r="M20" i="156"/>
  <c r="V18" i="156"/>
  <c r="H17" i="156"/>
  <c r="X15" i="156"/>
  <c r="V14" i="156"/>
  <c r="T13" i="156"/>
  <c r="U12" i="156"/>
  <c r="S11" i="156"/>
  <c r="O10" i="156"/>
  <c r="O9" i="156"/>
  <c r="L8" i="156"/>
  <c r="K7" i="156"/>
  <c r="J6" i="156"/>
  <c r="I19" i="157"/>
  <c r="T13" i="157"/>
  <c r="M10" i="157"/>
  <c r="E8" i="157"/>
  <c r="H5" i="157"/>
  <c r="C2" i="157"/>
  <c r="V23" i="156"/>
  <c r="X21" i="156"/>
  <c r="L20" i="156"/>
  <c r="T18" i="156"/>
  <c r="E17" i="156"/>
  <c r="W15" i="156"/>
  <c r="U14" i="156"/>
  <c r="R13" i="156"/>
  <c r="R12" i="156"/>
  <c r="B19" i="157"/>
  <c r="L18" i="157"/>
  <c r="N13" i="157"/>
  <c r="I10" i="157"/>
  <c r="I7" i="157"/>
  <c r="T4" i="157"/>
  <c r="U25" i="156"/>
  <c r="J23" i="156"/>
  <c r="S21" i="156"/>
  <c r="F20" i="156"/>
  <c r="J18" i="156"/>
  <c r="V16" i="156"/>
  <c r="R15" i="156"/>
  <c r="Q14" i="156"/>
  <c r="O13" i="156"/>
  <c r="L12" i="156"/>
  <c r="J11" i="156"/>
  <c r="K10" i="156"/>
  <c r="I9" i="156"/>
  <c r="F8" i="156"/>
  <c r="F7" i="156"/>
  <c r="C6" i="156"/>
  <c r="B5" i="156"/>
  <c r="X3" i="156"/>
  <c r="B3" i="156"/>
  <c r="D2" i="156"/>
  <c r="I25" i="155"/>
  <c r="M24" i="155"/>
  <c r="Q23" i="155"/>
  <c r="V22" i="155"/>
  <c r="B22" i="155"/>
  <c r="J21" i="155"/>
  <c r="P20" i="155"/>
  <c r="W19" i="155"/>
  <c r="D19" i="155"/>
  <c r="L18" i="155"/>
  <c r="R17" i="155"/>
  <c r="B17" i="155"/>
  <c r="I16" i="155"/>
  <c r="O15" i="155"/>
  <c r="Y14" i="155"/>
  <c r="K14" i="155"/>
  <c r="U13" i="155"/>
  <c r="F13" i="155"/>
  <c r="O12" i="155"/>
  <c r="Y11" i="155"/>
  <c r="K11" i="155"/>
  <c r="U10" i="155"/>
  <c r="F10" i="155"/>
  <c r="O9" i="155"/>
  <c r="B9" i="155"/>
  <c r="M8" i="155"/>
  <c r="X7" i="155"/>
  <c r="K7" i="155"/>
  <c r="V6" i="155"/>
  <c r="I6" i="155"/>
  <c r="S5" i="155"/>
  <c r="F5" i="155"/>
  <c r="Q4" i="155"/>
  <c r="D4" i="155"/>
  <c r="O3" i="155"/>
  <c r="B3" i="155"/>
  <c r="M2" i="155"/>
  <c r="I24" i="154"/>
  <c r="I23" i="154"/>
  <c r="I22" i="154"/>
  <c r="I21" i="154"/>
  <c r="I20" i="154"/>
  <c r="U19" i="154"/>
  <c r="I19" i="154"/>
  <c r="U18" i="154"/>
  <c r="I18" i="154"/>
  <c r="I17" i="154"/>
  <c r="I16" i="154"/>
  <c r="I15" i="154"/>
  <c r="I14" i="154"/>
  <c r="J18" i="157"/>
  <c r="N4" i="157"/>
  <c r="E20" i="156"/>
  <c r="L14" i="156"/>
  <c r="Q11" i="156"/>
  <c r="G9" i="156"/>
  <c r="I6" i="156"/>
  <c r="F4" i="156"/>
  <c r="R2" i="156"/>
  <c r="F25" i="155"/>
  <c r="V23" i="155"/>
  <c r="N22" i="155"/>
  <c r="F21" i="155"/>
  <c r="X19" i="155"/>
  <c r="P18" i="155"/>
  <c r="M17" i="155"/>
  <c r="F16" i="155"/>
  <c r="C15" i="155"/>
  <c r="F14" i="155"/>
  <c r="G13" i="155"/>
  <c r="K12" i="155"/>
  <c r="N11" i="155"/>
  <c r="S10" i="155"/>
  <c r="Y9" i="155"/>
  <c r="E9" i="155"/>
  <c r="L8" i="155"/>
  <c r="S7" i="155"/>
  <c r="Y6" i="155"/>
  <c r="G6" i="155"/>
  <c r="O5" i="155"/>
  <c r="U4" i="155"/>
  <c r="C4" i="155"/>
  <c r="K3" i="155"/>
  <c r="P2" i="155"/>
  <c r="T23" i="154"/>
  <c r="T21" i="154"/>
  <c r="T19" i="154"/>
  <c r="T17" i="154"/>
  <c r="T15" i="154"/>
  <c r="M14" i="154"/>
  <c r="I18" i="157"/>
  <c r="X3" i="157"/>
  <c r="Y19" i="156"/>
  <c r="K14" i="156"/>
  <c r="H11" i="156"/>
  <c r="V8" i="156"/>
  <c r="H6" i="156"/>
  <c r="C4" i="156"/>
  <c r="Q2" i="156"/>
  <c r="E25" i="155"/>
  <c r="R23" i="155"/>
  <c r="I22" i="155"/>
  <c r="C21" i="155"/>
  <c r="V19" i="155"/>
  <c r="N18" i="155"/>
  <c r="L17" i="155"/>
  <c r="D16" i="155"/>
  <c r="B15" i="155"/>
  <c r="E14" i="155"/>
  <c r="E13" i="155"/>
  <c r="J12" i="155"/>
  <c r="M11" i="155"/>
  <c r="R10" i="155"/>
  <c r="X9" i="155"/>
  <c r="D9" i="155"/>
  <c r="K8" i="155"/>
  <c r="R7" i="155"/>
  <c r="X6" i="155"/>
  <c r="F6" i="155"/>
  <c r="N5" i="155"/>
  <c r="S4" i="155"/>
  <c r="B4" i="155"/>
  <c r="J3" i="155"/>
  <c r="O2" i="155"/>
  <c r="D23" i="154"/>
  <c r="Q13" i="157"/>
  <c r="W25" i="156"/>
  <c r="S18" i="156"/>
  <c r="H14" i="156"/>
  <c r="G11" i="156"/>
  <c r="K8" i="156"/>
  <c r="B6" i="156"/>
  <c r="B4" i="156"/>
  <c r="K2" i="156"/>
  <c r="Y24" i="155"/>
  <c r="P23" i="155"/>
  <c r="E22" i="155"/>
  <c r="B21" i="155"/>
  <c r="R19" i="155"/>
  <c r="M18" i="155"/>
  <c r="E17" i="155"/>
  <c r="B16" i="155"/>
  <c r="X14" i="155"/>
  <c r="X13" i="155"/>
  <c r="C13" i="155"/>
  <c r="F12" i="155"/>
  <c r="L11" i="155"/>
  <c r="Q10" i="155"/>
  <c r="U9" i="155"/>
  <c r="C9" i="155"/>
  <c r="J8" i="155"/>
  <c r="O7" i="155"/>
  <c r="W6" i="155"/>
  <c r="E6" i="155"/>
  <c r="K5" i="155"/>
  <c r="R4" i="155"/>
  <c r="Y3" i="155"/>
  <c r="F3" i="155"/>
  <c r="N2" i="155"/>
  <c r="J24" i="154"/>
  <c r="R23" i="154"/>
  <c r="Y22" i="154"/>
  <c r="J22" i="154"/>
  <c r="Y20" i="154"/>
  <c r="J20" i="154"/>
  <c r="Y18" i="154"/>
  <c r="J18" i="154"/>
  <c r="Y16" i="154"/>
  <c r="J16" i="154"/>
  <c r="R15" i="154"/>
  <c r="Y14" i="154"/>
  <c r="J13" i="154"/>
  <c r="J12" i="154"/>
  <c r="J11" i="154"/>
  <c r="J10" i="154"/>
  <c r="J9" i="154"/>
  <c r="J8" i="154"/>
  <c r="J7" i="154"/>
  <c r="J6" i="154"/>
  <c r="J5" i="154"/>
  <c r="J4" i="154"/>
  <c r="J3" i="154"/>
  <c r="J2" i="154"/>
  <c r="J25" i="153"/>
  <c r="J24" i="153"/>
  <c r="J23" i="153"/>
  <c r="M13" i="157"/>
  <c r="T25" i="156"/>
  <c r="G18" i="156"/>
  <c r="Q13" i="156"/>
  <c r="E11" i="156"/>
  <c r="J8" i="156"/>
  <c r="X5" i="156"/>
  <c r="W3" i="156"/>
  <c r="J2" i="156"/>
  <c r="X24" i="155"/>
  <c r="M23" i="155"/>
  <c r="D22" i="155"/>
  <c r="U20" i="155"/>
  <c r="P19" i="155"/>
  <c r="K18" i="155"/>
  <c r="D17" i="155"/>
  <c r="Y15" i="155"/>
  <c r="W14" i="155"/>
  <c r="W13" i="155"/>
  <c r="B13" i="155"/>
  <c r="E12" i="155"/>
  <c r="J11" i="155"/>
  <c r="O10" i="155"/>
  <c r="S9" i="155"/>
  <c r="Y8" i="155"/>
  <c r="I8" i="155"/>
  <c r="N7" i="155"/>
  <c r="U6" i="155"/>
  <c r="D6" i="155"/>
  <c r="J5" i="155"/>
  <c r="P4" i="155"/>
  <c r="X3" i="155"/>
  <c r="E3" i="155"/>
  <c r="L2" i="155"/>
  <c r="Y24" i="154"/>
  <c r="H24" i="154"/>
  <c r="H22" i="154"/>
  <c r="H20" i="154"/>
  <c r="H18" i="154"/>
  <c r="H16" i="154"/>
  <c r="J14" i="154"/>
  <c r="I13" i="154"/>
  <c r="U12" i="154"/>
  <c r="I12" i="154"/>
  <c r="U11" i="154"/>
  <c r="I11" i="154"/>
  <c r="I10" i="154"/>
  <c r="I9" i="154"/>
  <c r="I8" i="154"/>
  <c r="I7" i="154"/>
  <c r="U6" i="154"/>
  <c r="I6" i="154"/>
  <c r="U5" i="154"/>
  <c r="I5" i="154"/>
  <c r="I4" i="154"/>
  <c r="I3" i="154"/>
  <c r="I2" i="154"/>
  <c r="I25" i="153"/>
  <c r="U24" i="153"/>
  <c r="I24" i="153"/>
  <c r="U23" i="153"/>
  <c r="I23" i="153"/>
  <c r="I22" i="153"/>
  <c r="I21" i="153"/>
  <c r="I20" i="153"/>
  <c r="I19" i="153"/>
  <c r="U18" i="153"/>
  <c r="I18" i="153"/>
  <c r="U17" i="153"/>
  <c r="I17" i="153"/>
  <c r="I16" i="153"/>
  <c r="I15" i="153"/>
  <c r="I14" i="153"/>
  <c r="I13" i="153"/>
  <c r="U12" i="153"/>
  <c r="I12" i="153"/>
  <c r="U11" i="153"/>
  <c r="I11" i="153"/>
  <c r="I10" i="153"/>
  <c r="I9" i="153"/>
  <c r="I8" i="153"/>
  <c r="I7" i="153"/>
  <c r="U6" i="153"/>
  <c r="I6" i="153"/>
  <c r="U5" i="153"/>
  <c r="I5" i="153"/>
  <c r="I4" i="153"/>
  <c r="I3" i="153"/>
  <c r="I2" i="153"/>
  <c r="I25" i="152"/>
  <c r="U24" i="152"/>
  <c r="I24" i="152"/>
  <c r="U23" i="152"/>
  <c r="I23" i="152"/>
  <c r="I22" i="152"/>
  <c r="I21" i="152"/>
  <c r="I20" i="152"/>
  <c r="I19" i="152"/>
  <c r="U18" i="152"/>
  <c r="I18" i="152"/>
  <c r="U17" i="152"/>
  <c r="I17" i="152"/>
  <c r="I16" i="152"/>
  <c r="I15" i="152"/>
  <c r="I14" i="152"/>
  <c r="I13" i="152"/>
  <c r="U12" i="152"/>
  <c r="I12" i="152"/>
  <c r="U11" i="152"/>
  <c r="I11" i="152"/>
  <c r="H13" i="157"/>
  <c r="O25" i="156"/>
  <c r="E18" i="156"/>
  <c r="N13" i="156"/>
  <c r="N10" i="156"/>
  <c r="E8" i="156"/>
  <c r="S5" i="156"/>
  <c r="V3" i="156"/>
  <c r="I2" i="156"/>
  <c r="Q24" i="155"/>
  <c r="K23" i="155"/>
  <c r="Y21" i="155"/>
  <c r="R20" i="155"/>
  <c r="O19" i="155"/>
  <c r="J18" i="155"/>
  <c r="C17" i="155"/>
  <c r="T15" i="155"/>
  <c r="U14" i="155"/>
  <c r="V13" i="155"/>
  <c r="Y12" i="155"/>
  <c r="C12" i="155"/>
  <c r="I11" i="155"/>
  <c r="N10" i="155"/>
  <c r="R9" i="155"/>
  <c r="X8" i="155"/>
  <c r="G8" i="155"/>
  <c r="M7" i="155"/>
  <c r="S6" i="155"/>
  <c r="C6" i="155"/>
  <c r="I5" i="155"/>
  <c r="O4" i="155"/>
  <c r="W3" i="155"/>
  <c r="D3" i="155"/>
  <c r="K2" i="155"/>
  <c r="R25" i="154"/>
  <c r="G24" i="154"/>
  <c r="G22" i="154"/>
  <c r="G20" i="154"/>
  <c r="P19" i="154"/>
  <c r="G18" i="154"/>
  <c r="P17" i="154"/>
  <c r="G16" i="154"/>
  <c r="H14" i="154"/>
  <c r="T13" i="154"/>
  <c r="H13" i="154"/>
  <c r="T12" i="154"/>
  <c r="H12" i="154"/>
  <c r="T11" i="154"/>
  <c r="H11" i="154"/>
  <c r="T10" i="154"/>
  <c r="H10" i="154"/>
  <c r="T9" i="154"/>
  <c r="H9" i="154"/>
  <c r="T8" i="154"/>
  <c r="H8" i="154"/>
  <c r="T7" i="154"/>
  <c r="H7" i="154"/>
  <c r="T6" i="154"/>
  <c r="H6" i="154"/>
  <c r="T5" i="154"/>
  <c r="H5" i="154"/>
  <c r="T4" i="154"/>
  <c r="H4" i="154"/>
  <c r="T3" i="154"/>
  <c r="H3" i="154"/>
  <c r="T2" i="154"/>
  <c r="H2" i="154"/>
  <c r="T25" i="153"/>
  <c r="H25" i="153"/>
  <c r="T24" i="153"/>
  <c r="H24" i="153"/>
  <c r="T23" i="153"/>
  <c r="H23" i="153"/>
  <c r="T22" i="153"/>
  <c r="H22" i="153"/>
  <c r="T21" i="153"/>
  <c r="H21" i="153"/>
  <c r="T20" i="153"/>
  <c r="H20" i="153"/>
  <c r="T19" i="153"/>
  <c r="H19" i="153"/>
  <c r="T18" i="153"/>
  <c r="H18" i="153"/>
  <c r="T17" i="153"/>
  <c r="H17" i="153"/>
  <c r="T16" i="153"/>
  <c r="H16" i="153"/>
  <c r="T15" i="153"/>
  <c r="H15" i="153"/>
  <c r="T14" i="153"/>
  <c r="H14" i="153"/>
  <c r="T13" i="153"/>
  <c r="H13" i="153"/>
  <c r="T12" i="153"/>
  <c r="H12" i="153"/>
  <c r="T11" i="153"/>
  <c r="H11" i="153"/>
  <c r="T10" i="153"/>
  <c r="H10" i="153"/>
  <c r="T9" i="153"/>
  <c r="H9" i="153"/>
  <c r="T8" i="153"/>
  <c r="H8" i="153"/>
  <c r="T7" i="153"/>
  <c r="H7" i="153"/>
  <c r="T6" i="153"/>
  <c r="H6" i="153"/>
  <c r="T5" i="153"/>
  <c r="H5" i="153"/>
  <c r="T4" i="153"/>
  <c r="H4" i="153"/>
  <c r="T3" i="153"/>
  <c r="H3" i="153"/>
  <c r="T2" i="153"/>
  <c r="H2" i="153"/>
  <c r="T25" i="152"/>
  <c r="H25" i="152"/>
  <c r="T24" i="152"/>
  <c r="H24" i="152"/>
  <c r="T23" i="152"/>
  <c r="H23" i="152"/>
  <c r="T22" i="152"/>
  <c r="H22" i="152"/>
  <c r="T21" i="152"/>
  <c r="H21" i="152"/>
  <c r="T20" i="152"/>
  <c r="H20" i="152"/>
  <c r="T19" i="152"/>
  <c r="H19" i="152"/>
  <c r="T18" i="152"/>
  <c r="H18" i="152"/>
  <c r="T17" i="152"/>
  <c r="H17" i="152"/>
  <c r="T16" i="152"/>
  <c r="H16" i="152"/>
  <c r="T15" i="152"/>
  <c r="H15" i="152"/>
  <c r="T14" i="152"/>
  <c r="H14" i="152"/>
  <c r="T13" i="152"/>
  <c r="H13" i="152"/>
  <c r="T12" i="152"/>
  <c r="H12" i="152"/>
  <c r="T11" i="152"/>
  <c r="H11" i="152"/>
  <c r="T10" i="152"/>
  <c r="K10" i="157"/>
  <c r="U23" i="156"/>
  <c r="W16" i="156"/>
  <c r="L13" i="156"/>
  <c r="L10" i="156"/>
  <c r="C8" i="156"/>
  <c r="H5" i="156"/>
  <c r="Q3" i="156"/>
  <c r="B2" i="156"/>
  <c r="P24" i="155"/>
  <c r="J23" i="155"/>
  <c r="X21" i="155"/>
  <c r="Q20" i="155"/>
  <c r="J19" i="155"/>
  <c r="F18" i="155"/>
  <c r="X16" i="155"/>
  <c r="R15" i="155"/>
  <c r="S14" i="155"/>
  <c r="S13" i="155"/>
  <c r="X12" i="155"/>
  <c r="B12" i="155"/>
  <c r="G11" i="155"/>
  <c r="K10" i="155"/>
  <c r="Q9" i="155"/>
  <c r="W8" i="155"/>
  <c r="D8" i="155"/>
  <c r="L7" i="155"/>
  <c r="R6" i="155"/>
  <c r="X5" i="155"/>
  <c r="G5" i="155"/>
  <c r="N4" i="155"/>
  <c r="S3" i="155"/>
  <c r="C3" i="155"/>
  <c r="J2" i="155"/>
  <c r="F22" i="154"/>
  <c r="F20" i="154"/>
  <c r="F18" i="154"/>
  <c r="G14" i="154"/>
  <c r="S13" i="154"/>
  <c r="G13" i="154"/>
  <c r="G12" i="154"/>
  <c r="G11" i="154"/>
  <c r="G10" i="154"/>
  <c r="G9" i="154"/>
  <c r="G8" i="154"/>
  <c r="S7" i="154"/>
  <c r="G7" i="154"/>
  <c r="G6" i="154"/>
  <c r="G5" i="154"/>
  <c r="G4" i="154"/>
  <c r="G3" i="154"/>
  <c r="G2" i="154"/>
  <c r="S25" i="153"/>
  <c r="G25" i="153"/>
  <c r="G24" i="153"/>
  <c r="G23" i="153"/>
  <c r="G22" i="153"/>
  <c r="G21" i="153"/>
  <c r="G20" i="153"/>
  <c r="S19" i="153"/>
  <c r="G19" i="153"/>
  <c r="G18" i="153"/>
  <c r="G17" i="153"/>
  <c r="G16" i="153"/>
  <c r="G15" i="153"/>
  <c r="G14" i="153"/>
  <c r="S13" i="153"/>
  <c r="G13" i="153"/>
  <c r="G12" i="153"/>
  <c r="G11" i="153"/>
  <c r="G10" i="153"/>
  <c r="G9" i="153"/>
  <c r="G8" i="153"/>
  <c r="S7" i="153"/>
  <c r="G7" i="153"/>
  <c r="G6" i="153"/>
  <c r="G5" i="153"/>
  <c r="G4" i="153"/>
  <c r="G3" i="153"/>
  <c r="G2" i="153"/>
  <c r="S25" i="152"/>
  <c r="G25" i="152"/>
  <c r="G24" i="152"/>
  <c r="G23" i="152"/>
  <c r="G22" i="152"/>
  <c r="G21" i="152"/>
  <c r="G20" i="152"/>
  <c r="S19" i="152"/>
  <c r="G19" i="152"/>
  <c r="G18" i="152"/>
  <c r="H10" i="157"/>
  <c r="F23" i="156"/>
  <c r="S16" i="156"/>
  <c r="G13" i="156"/>
  <c r="H10" i="156"/>
  <c r="V7" i="156"/>
  <c r="G5" i="156"/>
  <c r="P3" i="156"/>
  <c r="Y25" i="155"/>
  <c r="N24" i="155"/>
  <c r="B23" i="155"/>
  <c r="V21" i="155"/>
  <c r="N20" i="155"/>
  <c r="I19" i="155"/>
  <c r="D18" i="155"/>
  <c r="W16" i="155"/>
  <c r="Q15" i="155"/>
  <c r="N14" i="155"/>
  <c r="R13" i="155"/>
  <c r="S12" i="155"/>
  <c r="X11" i="155"/>
  <c r="F11" i="155"/>
  <c r="J10" i="155"/>
  <c r="N9" i="155"/>
  <c r="V8" i="155"/>
  <c r="C8" i="155"/>
  <c r="J7" i="155"/>
  <c r="Q6" i="155"/>
  <c r="W5" i="155"/>
  <c r="E5" i="155"/>
  <c r="M4" i="155"/>
  <c r="R3" i="155"/>
  <c r="Y2" i="155"/>
  <c r="I2" i="155"/>
  <c r="N25" i="154"/>
  <c r="U24" i="154"/>
  <c r="T22" i="154"/>
  <c r="T20" i="154"/>
  <c r="T18" i="154"/>
  <c r="T16" i="154"/>
  <c r="T14" i="154"/>
  <c r="F14" i="154"/>
  <c r="R13" i="154"/>
  <c r="F13" i="154"/>
  <c r="R12" i="154"/>
  <c r="R11" i="154"/>
  <c r="R10" i="154"/>
  <c r="F10" i="154"/>
  <c r="R9" i="154"/>
  <c r="R8" i="154"/>
  <c r="F8" i="154"/>
  <c r="R7" i="154"/>
  <c r="F7" i="154"/>
  <c r="R6" i="154"/>
  <c r="R5" i="154"/>
  <c r="R4" i="154"/>
  <c r="F4" i="154"/>
  <c r="R3" i="154"/>
  <c r="R2" i="154"/>
  <c r="F2" i="154"/>
  <c r="R25" i="153"/>
  <c r="F25" i="153"/>
  <c r="R24" i="153"/>
  <c r="R23" i="153"/>
  <c r="R22" i="153"/>
  <c r="F22" i="153"/>
  <c r="R21" i="153"/>
  <c r="B10" i="157"/>
  <c r="E23" i="156"/>
  <c r="R16" i="156"/>
  <c r="Q12" i="156"/>
  <c r="G10" i="156"/>
  <c r="H7" i="156"/>
  <c r="F5" i="156"/>
  <c r="I3" i="156"/>
  <c r="W25" i="155"/>
  <c r="K24" i="155"/>
  <c r="Y22" i="155"/>
  <c r="R21" i="155"/>
  <c r="M20" i="155"/>
  <c r="F19" i="155"/>
  <c r="W17" i="155"/>
  <c r="R16" i="155"/>
  <c r="N15" i="155"/>
  <c r="M14" i="155"/>
  <c r="Q13" i="155"/>
  <c r="R12" i="155"/>
  <c r="W11" i="155"/>
  <c r="E11" i="155"/>
  <c r="I10" i="155"/>
  <c r="M9" i="155"/>
  <c r="U8" i="155"/>
  <c r="B8" i="155"/>
  <c r="I7" i="155"/>
  <c r="P6" i="155"/>
  <c r="V5" i="155"/>
  <c r="D5" i="155"/>
  <c r="L4" i="155"/>
  <c r="Q3" i="155"/>
  <c r="X2" i="155"/>
  <c r="G2" i="155"/>
  <c r="S24" i="154"/>
  <c r="D16" i="154"/>
  <c r="T7" i="157"/>
  <c r="V21" i="156"/>
  <c r="V15" i="156"/>
  <c r="K12" i="156"/>
  <c r="B10" i="156"/>
  <c r="G7" i="156"/>
  <c r="V4" i="156"/>
  <c r="F3" i="156"/>
  <c r="V25" i="155"/>
  <c r="J24" i="155"/>
  <c r="X22" i="155"/>
  <c r="M21" i="155"/>
  <c r="J20" i="155"/>
  <c r="C19" i="155"/>
  <c r="V17" i="155"/>
  <c r="Q16" i="155"/>
  <c r="M15" i="155"/>
  <c r="L14" i="155"/>
  <c r="O13" i="155"/>
  <c r="Q12" i="155"/>
  <c r="V11" i="155"/>
  <c r="Y10" i="155"/>
  <c r="G10" i="155"/>
  <c r="L9" i="155"/>
  <c r="Q8" i="155"/>
  <c r="Y7" i="155"/>
  <c r="G7" i="155"/>
  <c r="M6" i="155"/>
  <c r="U5" i="155"/>
  <c r="C5" i="155"/>
  <c r="I4" i="155"/>
  <c r="P3" i="155"/>
  <c r="W2" i="155"/>
  <c r="D2" i="155"/>
  <c r="R24" i="154"/>
  <c r="Y23" i="154"/>
  <c r="J23" i="154"/>
  <c r="R22" i="154"/>
  <c r="Y21" i="154"/>
  <c r="J21" i="154"/>
  <c r="R20" i="154"/>
  <c r="Y19" i="154"/>
  <c r="J19" i="154"/>
  <c r="R18" i="154"/>
  <c r="Y17" i="154"/>
  <c r="J17" i="154"/>
  <c r="R16" i="154"/>
  <c r="Y15" i="154"/>
  <c r="J15" i="154"/>
  <c r="R14" i="154"/>
  <c r="P13" i="154"/>
  <c r="D13" i="154"/>
  <c r="P12" i="154"/>
  <c r="P11" i="154"/>
  <c r="P8" i="154"/>
  <c r="D7" i="154"/>
  <c r="P6" i="154"/>
  <c r="P4" i="154"/>
  <c r="P3" i="154"/>
  <c r="P2" i="154"/>
  <c r="P25" i="153"/>
  <c r="D25" i="153"/>
  <c r="G7" i="157"/>
  <c r="R21" i="156"/>
  <c r="Q15" i="156"/>
  <c r="J12" i="156"/>
  <c r="L9" i="156"/>
  <c r="C7" i="156"/>
  <c r="U4" i="156"/>
  <c r="E3" i="156"/>
  <c r="L25" i="155"/>
  <c r="E24" i="155"/>
  <c r="U22" i="155"/>
  <c r="L21" i="155"/>
  <c r="I20" i="155"/>
  <c r="B19" i="155"/>
  <c r="U17" i="155"/>
  <c r="M16" i="155"/>
  <c r="K15" i="155"/>
  <c r="J14" i="155"/>
  <c r="N13" i="155"/>
  <c r="N12" i="155"/>
  <c r="U11" i="155"/>
  <c r="X10" i="155"/>
  <c r="E10" i="155"/>
  <c r="K9" i="155"/>
  <c r="P8" i="155"/>
  <c r="W7" i="155"/>
  <c r="F7" i="155"/>
  <c r="L6" i="155"/>
  <c r="R5" i="155"/>
  <c r="B5" i="155"/>
  <c r="G4" i="155"/>
  <c r="N3" i="155"/>
  <c r="V2" i="155"/>
  <c r="C2" i="155"/>
  <c r="J25" i="154"/>
  <c r="H23" i="154"/>
  <c r="H21" i="154"/>
  <c r="H19" i="154"/>
  <c r="H17" i="154"/>
  <c r="H15" i="154"/>
  <c r="O9" i="154"/>
  <c r="O4" i="154"/>
  <c r="O3" i="154"/>
  <c r="O22" i="153"/>
  <c r="C22" i="153"/>
  <c r="O11" i="153"/>
  <c r="O9" i="153"/>
  <c r="O5" i="153"/>
  <c r="O3" i="153"/>
  <c r="O23" i="152"/>
  <c r="O15" i="152"/>
  <c r="O11" i="152"/>
  <c r="O10" i="152"/>
  <c r="W6" i="157"/>
  <c r="R4" i="156"/>
  <c r="C20" i="155"/>
  <c r="J13" i="155"/>
  <c r="O8" i="155"/>
  <c r="F4" i="155"/>
  <c r="N12" i="154"/>
  <c r="N9" i="154"/>
  <c r="N6" i="154"/>
  <c r="N3" i="154"/>
  <c r="N24" i="153"/>
  <c r="N21" i="153"/>
  <c r="Y18" i="153"/>
  <c r="F17" i="153"/>
  <c r="N15" i="153"/>
  <c r="Y12" i="153"/>
  <c r="F11" i="153"/>
  <c r="N9" i="153"/>
  <c r="Y6" i="153"/>
  <c r="D6" i="153"/>
  <c r="F5" i="153"/>
  <c r="N3" i="153"/>
  <c r="Y24" i="152"/>
  <c r="F23" i="152"/>
  <c r="N21" i="152"/>
  <c r="D19" i="152"/>
  <c r="P17" i="152"/>
  <c r="G16" i="152"/>
  <c r="P15" i="152"/>
  <c r="G14" i="152"/>
  <c r="P13" i="152"/>
  <c r="G12" i="152"/>
  <c r="P11" i="152"/>
  <c r="I10" i="152"/>
  <c r="U9" i="152"/>
  <c r="I9" i="152"/>
  <c r="I8" i="152"/>
  <c r="U7" i="152"/>
  <c r="I7" i="152"/>
  <c r="I6" i="152"/>
  <c r="I5" i="152"/>
  <c r="U4" i="152"/>
  <c r="I4" i="152"/>
  <c r="U3" i="152"/>
  <c r="I3" i="152"/>
  <c r="I2" i="152"/>
  <c r="U25" i="151"/>
  <c r="I25" i="151"/>
  <c r="U24" i="151"/>
  <c r="I24" i="151"/>
  <c r="U23" i="151"/>
  <c r="I23" i="151"/>
  <c r="U22" i="151"/>
  <c r="I22" i="151"/>
  <c r="U21" i="151"/>
  <c r="I21" i="151"/>
  <c r="U20" i="151"/>
  <c r="I20" i="151"/>
  <c r="U19" i="151"/>
  <c r="I19" i="151"/>
  <c r="U18" i="151"/>
  <c r="I18" i="151"/>
  <c r="U17" i="151"/>
  <c r="I17" i="151"/>
  <c r="U16" i="151"/>
  <c r="I16" i="151"/>
  <c r="U15" i="151"/>
  <c r="I15" i="151"/>
  <c r="U14" i="151"/>
  <c r="I14" i="151"/>
  <c r="U13" i="151"/>
  <c r="I13" i="151"/>
  <c r="U12" i="151"/>
  <c r="I12" i="151"/>
  <c r="U11" i="151"/>
  <c r="I11" i="151"/>
  <c r="U10" i="151"/>
  <c r="W4" i="157"/>
  <c r="Q4" i="156"/>
  <c r="B20" i="155"/>
  <c r="I13" i="155"/>
  <c r="N8" i="155"/>
  <c r="E4" i="155"/>
  <c r="N22" i="153"/>
  <c r="P20" i="153"/>
  <c r="R19" i="153"/>
  <c r="J16" i="153"/>
  <c r="M15" i="153"/>
  <c r="P14" i="153"/>
  <c r="R13" i="153"/>
  <c r="J10" i="153"/>
  <c r="P8" i="153"/>
  <c r="R7" i="153"/>
  <c r="J4" i="153"/>
  <c r="P2" i="153"/>
  <c r="R25" i="152"/>
  <c r="J22" i="152"/>
  <c r="M21" i="152"/>
  <c r="P20" i="152"/>
  <c r="J18" i="152"/>
  <c r="N17" i="152"/>
  <c r="F16" i="152"/>
  <c r="N15" i="152"/>
  <c r="F14" i="152"/>
  <c r="N13" i="152"/>
  <c r="F12" i="152"/>
  <c r="N11" i="152"/>
  <c r="H10" i="152"/>
  <c r="T9" i="152"/>
  <c r="H9" i="152"/>
  <c r="T8" i="152"/>
  <c r="H8" i="152"/>
  <c r="T7" i="152"/>
  <c r="H7" i="152"/>
  <c r="T6" i="152"/>
  <c r="H6" i="152"/>
  <c r="T5" i="152"/>
  <c r="H5" i="152"/>
  <c r="T4" i="152"/>
  <c r="H4" i="152"/>
  <c r="T3" i="152"/>
  <c r="H3" i="152"/>
  <c r="T2" i="152"/>
  <c r="H2" i="152"/>
  <c r="T25" i="151"/>
  <c r="H25" i="151"/>
  <c r="T24" i="151"/>
  <c r="H24" i="151"/>
  <c r="T23" i="151"/>
  <c r="H23" i="151"/>
  <c r="T22" i="151"/>
  <c r="H22" i="151"/>
  <c r="T21" i="151"/>
  <c r="H21" i="151"/>
  <c r="T20" i="151"/>
  <c r="H20" i="151"/>
  <c r="T19" i="151"/>
  <c r="H19" i="151"/>
  <c r="T18" i="151"/>
  <c r="H18" i="151"/>
  <c r="T17" i="151"/>
  <c r="H17" i="151"/>
  <c r="T16" i="151"/>
  <c r="H16" i="151"/>
  <c r="T15" i="151"/>
  <c r="H15" i="151"/>
  <c r="T14" i="151"/>
  <c r="H14" i="151"/>
  <c r="T13" i="151"/>
  <c r="H13" i="151"/>
  <c r="T12" i="151"/>
  <c r="H12" i="151"/>
  <c r="T11" i="151"/>
  <c r="H11" i="151"/>
  <c r="T10" i="151"/>
  <c r="H10" i="151"/>
  <c r="T9" i="151"/>
  <c r="H9" i="151"/>
  <c r="T8" i="151"/>
  <c r="H8" i="151"/>
  <c r="T7" i="151"/>
  <c r="H7" i="151"/>
  <c r="T6" i="151"/>
  <c r="H6" i="151"/>
  <c r="T5" i="151"/>
  <c r="H5" i="151"/>
  <c r="T4" i="151"/>
  <c r="H4" i="151"/>
  <c r="T3" i="151"/>
  <c r="H3" i="151"/>
  <c r="T2" i="151"/>
  <c r="H2" i="151"/>
  <c r="T25" i="150"/>
  <c r="H25" i="150"/>
  <c r="T24" i="150"/>
  <c r="H24" i="150"/>
  <c r="T23" i="150"/>
  <c r="H23" i="150"/>
  <c r="T22" i="150"/>
  <c r="H22" i="150"/>
  <c r="T21" i="150"/>
  <c r="H21" i="150"/>
  <c r="T20" i="150"/>
  <c r="H20" i="150"/>
  <c r="T19" i="150"/>
  <c r="H19" i="150"/>
  <c r="T18" i="150"/>
  <c r="H18" i="150"/>
  <c r="T17" i="150"/>
  <c r="H17" i="150"/>
  <c r="T16" i="150"/>
  <c r="H16" i="150"/>
  <c r="T15" i="150"/>
  <c r="H15" i="150"/>
  <c r="T14" i="150"/>
  <c r="H14" i="150"/>
  <c r="T13" i="150"/>
  <c r="H13" i="150"/>
  <c r="T12" i="150"/>
  <c r="H12" i="150"/>
  <c r="T11" i="150"/>
  <c r="H11" i="150"/>
  <c r="T10" i="150"/>
  <c r="H10" i="150"/>
  <c r="T9" i="150"/>
  <c r="H9" i="150"/>
  <c r="T8" i="150"/>
  <c r="H8" i="150"/>
  <c r="T7" i="150"/>
  <c r="H7" i="150"/>
  <c r="T6" i="150"/>
  <c r="H6" i="150"/>
  <c r="T5" i="150"/>
  <c r="H5" i="150"/>
  <c r="T4" i="150"/>
  <c r="H4" i="150"/>
  <c r="Q21" i="156"/>
  <c r="Y2" i="156"/>
  <c r="X18" i="155"/>
  <c r="M12" i="155"/>
  <c r="V7" i="155"/>
  <c r="M3" i="155"/>
  <c r="G23" i="154"/>
  <c r="G19" i="154"/>
  <c r="G15" i="154"/>
  <c r="B6" i="154"/>
  <c r="N20" i="153"/>
  <c r="Y17" i="153"/>
  <c r="D17" i="153"/>
  <c r="F16" i="153"/>
  <c r="N14" i="153"/>
  <c r="Y11" i="153"/>
  <c r="F10" i="153"/>
  <c r="N8" i="153"/>
  <c r="Y5" i="153"/>
  <c r="D5" i="153"/>
  <c r="F4" i="153"/>
  <c r="N2" i="153"/>
  <c r="Y23" i="152"/>
  <c r="F22" i="152"/>
  <c r="N20" i="152"/>
  <c r="R19" i="152"/>
  <c r="Y18" i="152"/>
  <c r="F18" i="152"/>
  <c r="M17" i="152"/>
  <c r="G10" i="152"/>
  <c r="G9" i="152"/>
  <c r="G8" i="152"/>
  <c r="G7" i="152"/>
  <c r="G6" i="152"/>
  <c r="S5" i="152"/>
  <c r="G5" i="152"/>
  <c r="G4" i="152"/>
  <c r="G3" i="152"/>
  <c r="G2" i="152"/>
  <c r="S25" i="151"/>
  <c r="G25" i="151"/>
  <c r="S24" i="151"/>
  <c r="G24" i="151"/>
  <c r="S23" i="151"/>
  <c r="G23" i="151"/>
  <c r="S22" i="151"/>
  <c r="G22" i="151"/>
  <c r="S21" i="151"/>
  <c r="G21" i="151"/>
  <c r="S20" i="151"/>
  <c r="G20" i="151"/>
  <c r="S19" i="151"/>
  <c r="G19" i="151"/>
  <c r="S18" i="151"/>
  <c r="G18" i="151"/>
  <c r="S17" i="151"/>
  <c r="G17" i="151"/>
  <c r="S16" i="151"/>
  <c r="G16" i="151"/>
  <c r="S15" i="151"/>
  <c r="G15" i="151"/>
  <c r="S14" i="151"/>
  <c r="G14" i="151"/>
  <c r="S13" i="151"/>
  <c r="G13" i="151"/>
  <c r="S12" i="151"/>
  <c r="G12" i="151"/>
  <c r="S11" i="151"/>
  <c r="G11" i="151"/>
  <c r="S10" i="151"/>
  <c r="G10" i="151"/>
  <c r="S9" i="151"/>
  <c r="G9" i="151"/>
  <c r="S8" i="151"/>
  <c r="G8" i="151"/>
  <c r="S7" i="151"/>
  <c r="G7" i="151"/>
  <c r="S6" i="151"/>
  <c r="G6" i="151"/>
  <c r="S5" i="151"/>
  <c r="G5" i="151"/>
  <c r="S4" i="151"/>
  <c r="G4" i="151"/>
  <c r="S3" i="151"/>
  <c r="G3" i="151"/>
  <c r="S2" i="151"/>
  <c r="G2" i="151"/>
  <c r="S25" i="150"/>
  <c r="G25" i="150"/>
  <c r="S24" i="150"/>
  <c r="G24" i="150"/>
  <c r="S23" i="150"/>
  <c r="G23" i="150"/>
  <c r="S22" i="150"/>
  <c r="G22" i="150"/>
  <c r="S21" i="150"/>
  <c r="G21" i="150"/>
  <c r="S20" i="150"/>
  <c r="G20" i="150"/>
  <c r="S19" i="150"/>
  <c r="G19" i="150"/>
  <c r="S18" i="150"/>
  <c r="G18" i="150"/>
  <c r="S17" i="150"/>
  <c r="G17" i="150"/>
  <c r="S16" i="150"/>
  <c r="G16" i="150"/>
  <c r="S15" i="150"/>
  <c r="G15" i="150"/>
  <c r="S14" i="150"/>
  <c r="G14" i="150"/>
  <c r="S13" i="150"/>
  <c r="G13" i="150"/>
  <c r="S12" i="150"/>
  <c r="G12" i="150"/>
  <c r="S11" i="150"/>
  <c r="G11" i="150"/>
  <c r="S10" i="150"/>
  <c r="G10" i="150"/>
  <c r="S9" i="150"/>
  <c r="G9" i="150"/>
  <c r="S8" i="150"/>
  <c r="G8" i="150"/>
  <c r="S7" i="150"/>
  <c r="G7" i="150"/>
  <c r="S6" i="150"/>
  <c r="G6" i="150"/>
  <c r="S5" i="150"/>
  <c r="G5" i="150"/>
  <c r="S4" i="150"/>
  <c r="G4" i="150"/>
  <c r="S3" i="150"/>
  <c r="G3" i="150"/>
  <c r="J20" i="156"/>
  <c r="X2" i="156"/>
  <c r="W18" i="155"/>
  <c r="L12" i="155"/>
  <c r="U7" i="155"/>
  <c r="L3" i="155"/>
  <c r="F23" i="154"/>
  <c r="F19" i="154"/>
  <c r="F15" i="154"/>
  <c r="Y11" i="154"/>
  <c r="Y8" i="154"/>
  <c r="Y5" i="154"/>
  <c r="Y2" i="154"/>
  <c r="Y23" i="153"/>
  <c r="J21" i="153"/>
  <c r="P19" i="153"/>
  <c r="R18" i="153"/>
  <c r="J15" i="153"/>
  <c r="P13" i="153"/>
  <c r="R12" i="153"/>
  <c r="J9" i="153"/>
  <c r="M8" i="153"/>
  <c r="P7" i="153"/>
  <c r="R6" i="153"/>
  <c r="J3" i="153"/>
  <c r="P25" i="152"/>
  <c r="R24" i="152"/>
  <c r="J21" i="152"/>
  <c r="S16" i="152"/>
  <c r="D12" i="152"/>
  <c r="F10" i="152"/>
  <c r="R9" i="152"/>
  <c r="F9" i="152"/>
  <c r="R8" i="152"/>
  <c r="F8" i="152"/>
  <c r="R7" i="152"/>
  <c r="F7" i="152"/>
  <c r="R6" i="152"/>
  <c r="F6" i="152"/>
  <c r="R5" i="152"/>
  <c r="F5" i="152"/>
  <c r="O15" i="156"/>
  <c r="K25" i="155"/>
  <c r="Q17" i="155"/>
  <c r="S11" i="155"/>
  <c r="E7" i="155"/>
  <c r="U2" i="155"/>
  <c r="P22" i="154"/>
  <c r="P18" i="154"/>
  <c r="P14" i="154"/>
  <c r="N11" i="154"/>
  <c r="N8" i="154"/>
  <c r="N5" i="154"/>
  <c r="N2" i="154"/>
  <c r="J22" i="153"/>
  <c r="F21" i="153"/>
  <c r="N19" i="153"/>
  <c r="Y16" i="153"/>
  <c r="D16" i="153"/>
  <c r="F15" i="153"/>
  <c r="N13" i="153"/>
  <c r="Y10" i="153"/>
  <c r="D10" i="153"/>
  <c r="F9" i="153"/>
  <c r="N7" i="153"/>
  <c r="Y4" i="153"/>
  <c r="F3" i="153"/>
  <c r="N25" i="152"/>
  <c r="Y22" i="152"/>
  <c r="F21" i="152"/>
  <c r="P19" i="152"/>
  <c r="R16" i="152"/>
  <c r="R14" i="152"/>
  <c r="R12" i="152"/>
  <c r="R10" i="152"/>
  <c r="T14" i="156"/>
  <c r="J25" i="155"/>
  <c r="P17" i="155"/>
  <c r="O11" i="155"/>
  <c r="B7" i="155"/>
  <c r="Q2" i="155"/>
  <c r="N23" i="153"/>
  <c r="D22" i="153"/>
  <c r="J20" i="153"/>
  <c r="M19" i="153"/>
  <c r="P18" i="153"/>
  <c r="R17" i="153"/>
  <c r="B16" i="153"/>
  <c r="J14" i="153"/>
  <c r="P12" i="153"/>
  <c r="R11" i="153"/>
  <c r="J8" i="153"/>
  <c r="M7" i="153"/>
  <c r="P6" i="153"/>
  <c r="R5" i="153"/>
  <c r="B4" i="153"/>
  <c r="J2" i="153"/>
  <c r="P24" i="152"/>
  <c r="R23" i="152"/>
  <c r="J20" i="152"/>
  <c r="N19" i="152"/>
  <c r="J17" i="152"/>
  <c r="Y15" i="152"/>
  <c r="J15" i="152"/>
  <c r="Y13" i="152"/>
  <c r="J13" i="152"/>
  <c r="Y11" i="152"/>
  <c r="J11" i="152"/>
  <c r="D10" i="152"/>
  <c r="P9" i="152"/>
  <c r="D9" i="152"/>
  <c r="P8" i="152"/>
  <c r="P7" i="152"/>
  <c r="D7" i="152"/>
  <c r="P6" i="152"/>
  <c r="D6" i="152"/>
  <c r="P5" i="152"/>
  <c r="P4" i="152"/>
  <c r="D4" i="152"/>
  <c r="P3" i="152"/>
  <c r="D3" i="152"/>
  <c r="P2" i="152"/>
  <c r="P25" i="151"/>
  <c r="D25" i="151"/>
  <c r="P24" i="151"/>
  <c r="D24" i="151"/>
  <c r="P23" i="151"/>
  <c r="D23" i="151"/>
  <c r="P22" i="151"/>
  <c r="D22" i="151"/>
  <c r="P21" i="151"/>
  <c r="D21" i="151"/>
  <c r="P20" i="151"/>
  <c r="D20" i="151"/>
  <c r="P19" i="151"/>
  <c r="D19" i="151"/>
  <c r="P18" i="151"/>
  <c r="D18" i="151"/>
  <c r="P17" i="151"/>
  <c r="D17" i="151"/>
  <c r="P16" i="151"/>
  <c r="D16" i="151"/>
  <c r="P15" i="151"/>
  <c r="D15" i="151"/>
  <c r="P14" i="151"/>
  <c r="D14" i="151"/>
  <c r="P13" i="151"/>
  <c r="D13" i="151"/>
  <c r="P12" i="151"/>
  <c r="D12" i="151"/>
  <c r="P11" i="151"/>
  <c r="D11" i="151"/>
  <c r="P10" i="151"/>
  <c r="D10" i="151"/>
  <c r="P9" i="151"/>
  <c r="D9" i="151"/>
  <c r="P8" i="151"/>
  <c r="D8" i="151"/>
  <c r="P7" i="151"/>
  <c r="D7" i="151"/>
  <c r="P6" i="151"/>
  <c r="D6" i="151"/>
  <c r="P5" i="151"/>
  <c r="D5" i="151"/>
  <c r="P4" i="151"/>
  <c r="D4" i="151"/>
  <c r="P3" i="151"/>
  <c r="D3" i="151"/>
  <c r="P2" i="151"/>
  <c r="D2" i="151"/>
  <c r="P25" i="150"/>
  <c r="D25" i="150"/>
  <c r="P24" i="150"/>
  <c r="D24" i="150"/>
  <c r="P23" i="150"/>
  <c r="D23" i="150"/>
  <c r="P22" i="150"/>
  <c r="D22" i="150"/>
  <c r="P21" i="150"/>
  <c r="D21" i="150"/>
  <c r="P20" i="150"/>
  <c r="D20" i="150"/>
  <c r="P19" i="150"/>
  <c r="D19" i="150"/>
  <c r="P18" i="150"/>
  <c r="D18" i="150"/>
  <c r="P17" i="150"/>
  <c r="D17" i="150"/>
  <c r="P16" i="150"/>
  <c r="D16" i="150"/>
  <c r="P15" i="150"/>
  <c r="D15" i="150"/>
  <c r="P14" i="150"/>
  <c r="D14" i="150"/>
  <c r="P13" i="150"/>
  <c r="D13" i="150"/>
  <c r="P12" i="150"/>
  <c r="D12" i="150"/>
  <c r="P11" i="150"/>
  <c r="D11" i="150"/>
  <c r="P10" i="150"/>
  <c r="D10" i="150"/>
  <c r="P9" i="150"/>
  <c r="D9" i="150"/>
  <c r="P8" i="150"/>
  <c r="D8" i="150"/>
  <c r="P7" i="150"/>
  <c r="D7" i="150"/>
  <c r="P6" i="150"/>
  <c r="D6" i="150"/>
  <c r="P5" i="150"/>
  <c r="D5" i="150"/>
  <c r="P4" i="150"/>
  <c r="D4" i="150"/>
  <c r="P3" i="150"/>
  <c r="D3" i="150"/>
  <c r="C12" i="156"/>
  <c r="D24" i="155"/>
  <c r="L16" i="155"/>
  <c r="W10" i="155"/>
  <c r="K6" i="155"/>
  <c r="B2" i="155"/>
  <c r="B14" i="154"/>
  <c r="M23" i="153"/>
  <c r="F20" i="153"/>
  <c r="N18" i="153"/>
  <c r="Y15" i="153"/>
  <c r="F14" i="153"/>
  <c r="N12" i="153"/>
  <c r="Y9" i="153"/>
  <c r="D9" i="153"/>
  <c r="F8" i="153"/>
  <c r="N6" i="153"/>
  <c r="Y3" i="153"/>
  <c r="F2" i="153"/>
  <c r="N24" i="152"/>
  <c r="Y21" i="152"/>
  <c r="D21" i="152"/>
  <c r="F20" i="152"/>
  <c r="M19" i="152"/>
  <c r="R18" i="152"/>
  <c r="Y17" i="152"/>
  <c r="G17" i="152"/>
  <c r="P16" i="152"/>
  <c r="G15" i="152"/>
  <c r="P14" i="152"/>
  <c r="G13" i="152"/>
  <c r="P12" i="152"/>
  <c r="G11" i="152"/>
  <c r="P10" i="152"/>
  <c r="O9" i="152"/>
  <c r="O8" i="152"/>
  <c r="O2" i="152"/>
  <c r="O25" i="151"/>
  <c r="C25" i="151"/>
  <c r="O24" i="151"/>
  <c r="R11" i="156"/>
  <c r="W23" i="155"/>
  <c r="J16" i="155"/>
  <c r="V10" i="155"/>
  <c r="J6" i="155"/>
  <c r="Y25" i="154"/>
  <c r="Y13" i="154"/>
  <c r="Y10" i="154"/>
  <c r="Y7" i="154"/>
  <c r="Y4" i="154"/>
  <c r="Y25" i="153"/>
  <c r="Y21" i="153"/>
  <c r="J19" i="153"/>
  <c r="M18" i="153"/>
  <c r="P17" i="153"/>
  <c r="R16" i="153"/>
  <c r="J13" i="153"/>
  <c r="P11" i="153"/>
  <c r="R10" i="153"/>
  <c r="J7" i="153"/>
  <c r="P5" i="153"/>
  <c r="R4" i="153"/>
  <c r="J25" i="152"/>
  <c r="M24" i="152"/>
  <c r="P23" i="152"/>
  <c r="R22" i="152"/>
  <c r="F17" i="152"/>
  <c r="N16" i="152"/>
  <c r="F15" i="152"/>
  <c r="N14" i="152"/>
  <c r="F13" i="152"/>
  <c r="N12" i="152"/>
  <c r="F11" i="152"/>
  <c r="N10" i="152"/>
  <c r="N9" i="152"/>
  <c r="N8" i="152"/>
  <c r="N7" i="152"/>
  <c r="N6" i="152"/>
  <c r="N5" i="152"/>
  <c r="N4" i="152"/>
  <c r="N3" i="152"/>
  <c r="N2" i="152"/>
  <c r="K9" i="156"/>
  <c r="R22" i="155"/>
  <c r="J15" i="155"/>
  <c r="C10" i="155"/>
  <c r="Q5" i="155"/>
  <c r="I25" i="154"/>
  <c r="G21" i="154"/>
  <c r="G17" i="154"/>
  <c r="N13" i="154"/>
  <c r="N10" i="154"/>
  <c r="N7" i="154"/>
  <c r="N4" i="154"/>
  <c r="N25" i="153"/>
  <c r="Y20" i="153"/>
  <c r="D20" i="153"/>
  <c r="F19" i="153"/>
  <c r="N17" i="153"/>
  <c r="Y14" i="153"/>
  <c r="D14" i="153"/>
  <c r="F13" i="153"/>
  <c r="N11" i="153"/>
  <c r="Y8" i="153"/>
  <c r="D8" i="153"/>
  <c r="F7" i="153"/>
  <c r="N5" i="153"/>
  <c r="Y2" i="153"/>
  <c r="D2" i="153"/>
  <c r="F25" i="152"/>
  <c r="N23" i="152"/>
  <c r="Y20" i="152"/>
  <c r="D20" i="152"/>
  <c r="P18" i="152"/>
  <c r="Y9" i="152"/>
  <c r="Y8" i="152"/>
  <c r="M8" i="152"/>
  <c r="Y7" i="152"/>
  <c r="M7" i="152"/>
  <c r="Y6" i="152"/>
  <c r="Y5" i="152"/>
  <c r="Y4" i="152"/>
  <c r="H9" i="156"/>
  <c r="P22" i="155"/>
  <c r="E15" i="155"/>
  <c r="B10" i="155"/>
  <c r="P5" i="155"/>
  <c r="G25" i="154"/>
  <c r="F21" i="154"/>
  <c r="F17" i="154"/>
  <c r="Y22" i="153"/>
  <c r="J18" i="153"/>
  <c r="M17" i="153"/>
  <c r="P16" i="153"/>
  <c r="R15" i="153"/>
  <c r="J12" i="153"/>
  <c r="M11" i="153"/>
  <c r="P10" i="153"/>
  <c r="R9" i="153"/>
  <c r="J6" i="153"/>
  <c r="P4" i="153"/>
  <c r="R3" i="153"/>
  <c r="J24" i="152"/>
  <c r="M23" i="152"/>
  <c r="P22" i="152"/>
  <c r="R21" i="152"/>
  <c r="J19" i="152"/>
  <c r="N18" i="152"/>
  <c r="D17" i="152"/>
  <c r="S15" i="152"/>
  <c r="D15" i="152"/>
  <c r="S13" i="152"/>
  <c r="D13" i="152"/>
  <c r="S11" i="152"/>
  <c r="D11" i="152"/>
  <c r="X25" i="151"/>
  <c r="L25" i="151"/>
  <c r="X24" i="151"/>
  <c r="L24" i="151"/>
  <c r="X23" i="151"/>
  <c r="L23" i="151"/>
  <c r="X22" i="151"/>
  <c r="L22" i="151"/>
  <c r="X21" i="151"/>
  <c r="L21" i="151"/>
  <c r="X20" i="151"/>
  <c r="L20" i="151"/>
  <c r="X19" i="151"/>
  <c r="L19" i="151"/>
  <c r="X18" i="151"/>
  <c r="L18" i="151"/>
  <c r="X17" i="151"/>
  <c r="L17" i="151"/>
  <c r="X16" i="151"/>
  <c r="L16" i="151"/>
  <c r="X15" i="151"/>
  <c r="L15" i="151"/>
  <c r="X14" i="151"/>
  <c r="L14" i="151"/>
  <c r="X13" i="151"/>
  <c r="L13" i="151"/>
  <c r="X12" i="151"/>
  <c r="L12" i="151"/>
  <c r="X11" i="151"/>
  <c r="L11" i="151"/>
  <c r="X10" i="151"/>
  <c r="L10" i="151"/>
  <c r="X9" i="151"/>
  <c r="L9" i="151"/>
  <c r="X8" i="151"/>
  <c r="L8" i="151"/>
  <c r="X7" i="151"/>
  <c r="L7" i="151"/>
  <c r="X6" i="151"/>
  <c r="L6" i="151"/>
  <c r="X5" i="151"/>
  <c r="L5" i="151"/>
  <c r="X4" i="151"/>
  <c r="L4" i="151"/>
  <c r="X3" i="151"/>
  <c r="L3" i="151"/>
  <c r="X2" i="151"/>
  <c r="L2" i="151"/>
  <c r="X25" i="150"/>
  <c r="L25" i="150"/>
  <c r="X24" i="150"/>
  <c r="L24" i="150"/>
  <c r="X23" i="150"/>
  <c r="L23" i="150"/>
  <c r="X22" i="150"/>
  <c r="L22" i="150"/>
  <c r="X21" i="150"/>
  <c r="L21" i="150"/>
  <c r="X20" i="150"/>
  <c r="L20" i="150"/>
  <c r="X19" i="150"/>
  <c r="L19" i="150"/>
  <c r="X18" i="150"/>
  <c r="L18" i="150"/>
  <c r="X17" i="150"/>
  <c r="L17" i="150"/>
  <c r="X16" i="150"/>
  <c r="L16" i="150"/>
  <c r="X15" i="150"/>
  <c r="L15" i="150"/>
  <c r="X14" i="150"/>
  <c r="L14" i="150"/>
  <c r="X13" i="150"/>
  <c r="L13" i="150"/>
  <c r="X12" i="150"/>
  <c r="L12" i="150"/>
  <c r="X11" i="150"/>
  <c r="L11" i="150"/>
  <c r="X10" i="150"/>
  <c r="L10" i="150"/>
  <c r="X9" i="150"/>
  <c r="L9" i="150"/>
  <c r="X8" i="150"/>
  <c r="L8" i="150"/>
  <c r="X7" i="150"/>
  <c r="L7" i="150"/>
  <c r="X6" i="150"/>
  <c r="L6" i="150"/>
  <c r="X5" i="150"/>
  <c r="L5" i="150"/>
  <c r="X4" i="150"/>
  <c r="L4" i="150"/>
  <c r="X3" i="150"/>
  <c r="L3" i="150"/>
  <c r="X2" i="150"/>
  <c r="V6" i="156"/>
  <c r="I21" i="155"/>
  <c r="G14" i="155"/>
  <c r="F9" i="155"/>
  <c r="V4" i="155"/>
  <c r="M24" i="154"/>
  <c r="K21" i="155"/>
  <c r="Y9" i="154"/>
  <c r="R20" i="153"/>
  <c r="P15" i="153"/>
  <c r="J5" i="153"/>
  <c r="Y14" i="152"/>
  <c r="Y10" i="152"/>
  <c r="F2" i="152"/>
  <c r="F25" i="151"/>
  <c r="F24" i="151"/>
  <c r="K23" i="151"/>
  <c r="N22" i="151"/>
  <c r="Q21" i="151"/>
  <c r="V20" i="151"/>
  <c r="Y19" i="151"/>
  <c r="C19" i="151"/>
  <c r="F18" i="151"/>
  <c r="K17" i="151"/>
  <c r="N16" i="151"/>
  <c r="Q15" i="151"/>
  <c r="V14" i="151"/>
  <c r="Y13" i="151"/>
  <c r="C13" i="151"/>
  <c r="F12" i="151"/>
  <c r="K11" i="151"/>
  <c r="N10" i="151"/>
  <c r="U9" i="151"/>
  <c r="B9" i="151"/>
  <c r="I8" i="151"/>
  <c r="N7" i="151"/>
  <c r="U6" i="151"/>
  <c r="B6" i="151"/>
  <c r="I5" i="151"/>
  <c r="N4" i="151"/>
  <c r="U3" i="151"/>
  <c r="B3" i="151"/>
  <c r="I2" i="151"/>
  <c r="N25" i="150"/>
  <c r="U24" i="150"/>
  <c r="B24" i="150"/>
  <c r="I23" i="150"/>
  <c r="N22" i="150"/>
  <c r="U21" i="150"/>
  <c r="B21" i="150"/>
  <c r="I20" i="150"/>
  <c r="N19" i="150"/>
  <c r="U18" i="150"/>
  <c r="B18" i="150"/>
  <c r="I17" i="150"/>
  <c r="N16" i="150"/>
  <c r="U15" i="150"/>
  <c r="B15" i="150"/>
  <c r="I14" i="150"/>
  <c r="N13" i="150"/>
  <c r="U12" i="150"/>
  <c r="B12" i="150"/>
  <c r="I11" i="150"/>
  <c r="N10" i="150"/>
  <c r="U9" i="150"/>
  <c r="B9" i="150"/>
  <c r="I8" i="150"/>
  <c r="N7" i="150"/>
  <c r="U6" i="150"/>
  <c r="B6" i="150"/>
  <c r="I5" i="150"/>
  <c r="N4" i="150"/>
  <c r="U3" i="150"/>
  <c r="E3" i="150"/>
  <c r="O2" i="150"/>
  <c r="C2" i="150"/>
  <c r="O25" i="149"/>
  <c r="O21" i="149"/>
  <c r="C20" i="149"/>
  <c r="O19" i="149"/>
  <c r="O18" i="149"/>
  <c r="C18" i="149"/>
  <c r="O13" i="149"/>
  <c r="O12" i="149"/>
  <c r="C12" i="149"/>
  <c r="O10" i="149"/>
  <c r="O9" i="149"/>
  <c r="C6" i="149"/>
  <c r="O4" i="149"/>
  <c r="O3" i="149"/>
  <c r="C2" i="149"/>
  <c r="O25" i="148"/>
  <c r="O21" i="148"/>
  <c r="C20" i="148"/>
  <c r="O19" i="148"/>
  <c r="O18" i="148"/>
  <c r="C18" i="148"/>
  <c r="O13" i="148"/>
  <c r="O12" i="148"/>
  <c r="C12" i="148"/>
  <c r="O10" i="148"/>
  <c r="O9" i="148"/>
  <c r="C6" i="148"/>
  <c r="O4" i="148"/>
  <c r="O3" i="148"/>
  <c r="I14" i="155"/>
  <c r="Y19" i="153"/>
  <c r="N4" i="153"/>
  <c r="R4" i="152"/>
  <c r="J3" i="152"/>
  <c r="E25" i="151"/>
  <c r="E24" i="151"/>
  <c r="J23" i="151"/>
  <c r="M22" i="151"/>
  <c r="O21" i="151"/>
  <c r="R20" i="151"/>
  <c r="W19" i="151"/>
  <c r="B19" i="151"/>
  <c r="E18" i="151"/>
  <c r="J17" i="151"/>
  <c r="M16" i="151"/>
  <c r="O15" i="151"/>
  <c r="R14" i="151"/>
  <c r="W13" i="151"/>
  <c r="B13" i="151"/>
  <c r="E12" i="151"/>
  <c r="J11" i="151"/>
  <c r="M10" i="151"/>
  <c r="R9" i="151"/>
  <c r="Y8" i="151"/>
  <c r="F8" i="151"/>
  <c r="M7" i="151"/>
  <c r="R6" i="151"/>
  <c r="Y5" i="151"/>
  <c r="F5" i="151"/>
  <c r="M4" i="151"/>
  <c r="R3" i="151"/>
  <c r="Y2" i="151"/>
  <c r="F2" i="151"/>
  <c r="M25" i="150"/>
  <c r="R24" i="150"/>
  <c r="Y23" i="150"/>
  <c r="F23" i="150"/>
  <c r="M22" i="150"/>
  <c r="R21" i="150"/>
  <c r="Y20" i="150"/>
  <c r="F20" i="150"/>
  <c r="M19" i="150"/>
  <c r="R18" i="150"/>
  <c r="Y17" i="150"/>
  <c r="F17" i="150"/>
  <c r="M16" i="150"/>
  <c r="R15" i="150"/>
  <c r="Y14" i="150"/>
  <c r="F14" i="150"/>
  <c r="M13" i="150"/>
  <c r="R12" i="150"/>
  <c r="Y11" i="150"/>
  <c r="F11" i="150"/>
  <c r="M10" i="150"/>
  <c r="R9" i="150"/>
  <c r="Y8" i="150"/>
  <c r="F8" i="150"/>
  <c r="M7" i="150"/>
  <c r="R6" i="150"/>
  <c r="Y5" i="150"/>
  <c r="F5" i="150"/>
  <c r="M4" i="150"/>
  <c r="T3" i="150"/>
  <c r="C3" i="150"/>
  <c r="N2" i="150"/>
  <c r="B2" i="150"/>
  <c r="N25" i="149"/>
  <c r="N24" i="149"/>
  <c r="N23" i="149"/>
  <c r="N22" i="149"/>
  <c r="N21" i="149"/>
  <c r="N20" i="149"/>
  <c r="N19" i="149"/>
  <c r="N18" i="149"/>
  <c r="N17" i="149"/>
  <c r="N16" i="149"/>
  <c r="N15" i="149"/>
  <c r="N14" i="149"/>
  <c r="N13" i="149"/>
  <c r="N12" i="149"/>
  <c r="N11" i="149"/>
  <c r="N10" i="149"/>
  <c r="N9" i="149"/>
  <c r="N8" i="149"/>
  <c r="N7" i="149"/>
  <c r="N6" i="149"/>
  <c r="N5" i="149"/>
  <c r="N4" i="149"/>
  <c r="N3" i="149"/>
  <c r="N2" i="149"/>
  <c r="N25" i="148"/>
  <c r="N24" i="148"/>
  <c r="N23" i="148"/>
  <c r="N22" i="148"/>
  <c r="N21" i="148"/>
  <c r="N20" i="148"/>
  <c r="N19" i="148"/>
  <c r="N18" i="148"/>
  <c r="N17" i="148"/>
  <c r="N16" i="148"/>
  <c r="N15" i="148"/>
  <c r="N14" i="148"/>
  <c r="N13" i="148"/>
  <c r="N12" i="148"/>
  <c r="N11" i="148"/>
  <c r="N10" i="148"/>
  <c r="N9" i="148"/>
  <c r="N8" i="148"/>
  <c r="N7" i="148"/>
  <c r="N6" i="148"/>
  <c r="N5" i="148"/>
  <c r="N4" i="148"/>
  <c r="N3" i="148"/>
  <c r="N2" i="148"/>
  <c r="J9" i="155"/>
  <c r="Y6" i="154"/>
  <c r="R14" i="153"/>
  <c r="P9" i="153"/>
  <c r="J23" i="152"/>
  <c r="J14" i="152"/>
  <c r="J10" i="152"/>
  <c r="J7" i="152"/>
  <c r="F3" i="152"/>
  <c r="B25" i="151"/>
  <c r="C24" i="151"/>
  <c r="F23" i="151"/>
  <c r="K22" i="151"/>
  <c r="N21" i="151"/>
  <c r="Q20" i="151"/>
  <c r="V19" i="151"/>
  <c r="Y18" i="151"/>
  <c r="C18" i="151"/>
  <c r="F17" i="151"/>
  <c r="K16" i="151"/>
  <c r="N15" i="151"/>
  <c r="Q14" i="151"/>
  <c r="V13" i="151"/>
  <c r="Y12" i="151"/>
  <c r="C12" i="151"/>
  <c r="F11" i="151"/>
  <c r="K10" i="151"/>
  <c r="Q9" i="151"/>
  <c r="W8" i="151"/>
  <c r="E8" i="151"/>
  <c r="K7" i="151"/>
  <c r="Q6" i="151"/>
  <c r="W5" i="151"/>
  <c r="E5" i="151"/>
  <c r="K4" i="151"/>
  <c r="Q3" i="151"/>
  <c r="W2" i="151"/>
  <c r="E2" i="151"/>
  <c r="K25" i="150"/>
  <c r="Q24" i="150"/>
  <c r="W23" i="150"/>
  <c r="E23" i="150"/>
  <c r="K22" i="150"/>
  <c r="Q21" i="150"/>
  <c r="W20" i="150"/>
  <c r="E20" i="150"/>
  <c r="K19" i="150"/>
  <c r="Q18" i="150"/>
  <c r="W17" i="150"/>
  <c r="E17" i="150"/>
  <c r="K16" i="150"/>
  <c r="Q15" i="150"/>
  <c r="W14" i="150"/>
  <c r="E14" i="150"/>
  <c r="K13" i="150"/>
  <c r="Y4" i="155"/>
  <c r="D19" i="153"/>
  <c r="Y13" i="153"/>
  <c r="N22" i="152"/>
  <c r="R17" i="152"/>
  <c r="R13" i="152"/>
  <c r="Y25" i="151"/>
  <c r="Y24" i="151"/>
  <c r="B24" i="151"/>
  <c r="E23" i="151"/>
  <c r="J22" i="151"/>
  <c r="M21" i="151"/>
  <c r="O20" i="151"/>
  <c r="R19" i="151"/>
  <c r="W18" i="151"/>
  <c r="B18" i="151"/>
  <c r="E17" i="151"/>
  <c r="J16" i="151"/>
  <c r="M15" i="151"/>
  <c r="O14" i="151"/>
  <c r="R13" i="151"/>
  <c r="W12" i="151"/>
  <c r="B12" i="151"/>
  <c r="E11" i="151"/>
  <c r="J10" i="151"/>
  <c r="O9" i="151"/>
  <c r="V8" i="151"/>
  <c r="C8" i="151"/>
  <c r="J7" i="151"/>
  <c r="O6" i="151"/>
  <c r="V5" i="151"/>
  <c r="C5" i="151"/>
  <c r="J4" i="151"/>
  <c r="O3" i="151"/>
  <c r="V2" i="151"/>
  <c r="C2" i="151"/>
  <c r="J25" i="150"/>
  <c r="O24" i="150"/>
  <c r="V23" i="150"/>
  <c r="C23" i="150"/>
  <c r="J22" i="150"/>
  <c r="O21" i="150"/>
  <c r="V20" i="150"/>
  <c r="C20" i="150"/>
  <c r="J19" i="150"/>
  <c r="O18" i="150"/>
  <c r="V17" i="150"/>
  <c r="C17" i="150"/>
  <c r="J16" i="150"/>
  <c r="O15" i="150"/>
  <c r="V14" i="150"/>
  <c r="C14" i="150"/>
  <c r="J13" i="150"/>
  <c r="O12" i="150"/>
  <c r="V11" i="150"/>
  <c r="C11" i="150"/>
  <c r="J10" i="150"/>
  <c r="O9" i="150"/>
  <c r="V8" i="150"/>
  <c r="C8" i="150"/>
  <c r="J7" i="150"/>
  <c r="O6" i="150"/>
  <c r="V5" i="150"/>
  <c r="P24" i="154"/>
  <c r="Y3" i="154"/>
  <c r="R8" i="153"/>
  <c r="P3" i="153"/>
  <c r="J4" i="152"/>
  <c r="Y2" i="152"/>
  <c r="W25" i="151"/>
  <c r="W24" i="151"/>
  <c r="Y23" i="151"/>
  <c r="C23" i="151"/>
  <c r="F22" i="151"/>
  <c r="K21" i="151"/>
  <c r="N20" i="151"/>
  <c r="Q19" i="151"/>
  <c r="V18" i="151"/>
  <c r="Y17" i="151"/>
  <c r="C17" i="151"/>
  <c r="F16" i="151"/>
  <c r="K15" i="151"/>
  <c r="N14" i="151"/>
  <c r="Q13" i="151"/>
  <c r="V12" i="151"/>
  <c r="Y11" i="151"/>
  <c r="C11" i="151"/>
  <c r="I10" i="151"/>
  <c r="N9" i="151"/>
  <c r="U8" i="151"/>
  <c r="B8" i="151"/>
  <c r="I7" i="151"/>
  <c r="N6" i="151"/>
  <c r="U5" i="151"/>
  <c r="B5" i="151"/>
  <c r="I4" i="151"/>
  <c r="N3" i="151"/>
  <c r="U2" i="151"/>
  <c r="B2" i="151"/>
  <c r="I25" i="150"/>
  <c r="N24" i="150"/>
  <c r="U23" i="150"/>
  <c r="B23" i="150"/>
  <c r="I22" i="150"/>
  <c r="N21" i="150"/>
  <c r="U20" i="150"/>
  <c r="B20" i="150"/>
  <c r="I19" i="150"/>
  <c r="N18" i="150"/>
  <c r="U17" i="150"/>
  <c r="B17" i="150"/>
  <c r="I16" i="150"/>
  <c r="N15" i="150"/>
  <c r="U14" i="150"/>
  <c r="B14" i="150"/>
  <c r="I13" i="150"/>
  <c r="N12" i="150"/>
  <c r="U11" i="150"/>
  <c r="B11" i="150"/>
  <c r="I10" i="150"/>
  <c r="N9" i="150"/>
  <c r="U8" i="150"/>
  <c r="B8" i="150"/>
  <c r="I7" i="150"/>
  <c r="N6" i="150"/>
  <c r="U5" i="150"/>
  <c r="B5" i="150"/>
  <c r="I4" i="150"/>
  <c r="O3" i="150"/>
  <c r="W2" i="150"/>
  <c r="K2" i="150"/>
  <c r="P20" i="154"/>
  <c r="F18" i="153"/>
  <c r="D13" i="153"/>
  <c r="Y7" i="153"/>
  <c r="F4" i="152"/>
  <c r="V25" i="151"/>
  <c r="V24" i="151"/>
  <c r="W23" i="151"/>
  <c r="B23" i="151"/>
  <c r="E22" i="151"/>
  <c r="J21" i="151"/>
  <c r="M20" i="151"/>
  <c r="O19" i="151"/>
  <c r="R18" i="151"/>
  <c r="W17" i="151"/>
  <c r="B17" i="151"/>
  <c r="E16" i="151"/>
  <c r="J15" i="151"/>
  <c r="M14" i="151"/>
  <c r="O13" i="151"/>
  <c r="R12" i="151"/>
  <c r="W11" i="151"/>
  <c r="B11" i="151"/>
  <c r="F10" i="151"/>
  <c r="M9" i="151"/>
  <c r="R8" i="151"/>
  <c r="Y7" i="151"/>
  <c r="F7" i="151"/>
  <c r="M6" i="151"/>
  <c r="R5" i="151"/>
  <c r="Y4" i="151"/>
  <c r="F4" i="151"/>
  <c r="M3" i="151"/>
  <c r="R2" i="151"/>
  <c r="Y25" i="150"/>
  <c r="F25" i="150"/>
  <c r="M24" i="150"/>
  <c r="R23" i="150"/>
  <c r="Y22" i="150"/>
  <c r="F22" i="150"/>
  <c r="M21" i="150"/>
  <c r="R20" i="150"/>
  <c r="Y19" i="150"/>
  <c r="F19" i="150"/>
  <c r="M18" i="150"/>
  <c r="R17" i="150"/>
  <c r="Y16" i="150"/>
  <c r="F16" i="150"/>
  <c r="M15" i="150"/>
  <c r="R14" i="150"/>
  <c r="Y13" i="150"/>
  <c r="F13" i="150"/>
  <c r="M12" i="150"/>
  <c r="R11" i="150"/>
  <c r="Y10" i="150"/>
  <c r="F10" i="150"/>
  <c r="M9" i="150"/>
  <c r="R8" i="150"/>
  <c r="Y7" i="150"/>
  <c r="F7" i="150"/>
  <c r="M6" i="150"/>
  <c r="R5" i="150"/>
  <c r="Y24" i="153"/>
  <c r="R2" i="153"/>
  <c r="P21" i="152"/>
  <c r="Y16" i="152"/>
  <c r="Y12" i="152"/>
  <c r="J9" i="152"/>
  <c r="J6" i="152"/>
  <c r="Y3" i="152"/>
  <c r="R25" i="151"/>
  <c r="R24" i="151"/>
  <c r="V23" i="151"/>
  <c r="Y22" i="151"/>
  <c r="C22" i="151"/>
  <c r="F21" i="151"/>
  <c r="K20" i="151"/>
  <c r="N19" i="151"/>
  <c r="Q18" i="151"/>
  <c r="V17" i="151"/>
  <c r="Y16" i="151"/>
  <c r="C16" i="151"/>
  <c r="F15" i="151"/>
  <c r="K14" i="151"/>
  <c r="N13" i="151"/>
  <c r="Q12" i="151"/>
  <c r="V11" i="151"/>
  <c r="Y10" i="151"/>
  <c r="E10" i="151"/>
  <c r="K9" i="151"/>
  <c r="Q8" i="151"/>
  <c r="W7" i="151"/>
  <c r="E7" i="151"/>
  <c r="K6" i="151"/>
  <c r="Q5" i="151"/>
  <c r="W4" i="151"/>
  <c r="E4" i="151"/>
  <c r="K3" i="151"/>
  <c r="Q2" i="151"/>
  <c r="W25" i="150"/>
  <c r="E25" i="150"/>
  <c r="K24" i="150"/>
  <c r="Q23" i="150"/>
  <c r="W22" i="150"/>
  <c r="E22" i="150"/>
  <c r="K21" i="150"/>
  <c r="Q20" i="150"/>
  <c r="W19" i="150"/>
  <c r="E19" i="150"/>
  <c r="K18" i="150"/>
  <c r="Q17" i="150"/>
  <c r="W16" i="150"/>
  <c r="E16" i="150"/>
  <c r="K15" i="150"/>
  <c r="Q14" i="150"/>
  <c r="W13" i="150"/>
  <c r="E13" i="150"/>
  <c r="K12" i="150"/>
  <c r="Q11" i="150"/>
  <c r="W10" i="150"/>
  <c r="E10" i="150"/>
  <c r="K9" i="150"/>
  <c r="P16" i="154"/>
  <c r="F12" i="153"/>
  <c r="D7" i="153"/>
  <c r="Y25" i="152"/>
  <c r="R2" i="152"/>
  <c r="Q25" i="151"/>
  <c r="Q24" i="151"/>
  <c r="R23" i="151"/>
  <c r="W22" i="151"/>
  <c r="B22" i="151"/>
  <c r="E21" i="151"/>
  <c r="J20" i="151"/>
  <c r="M19" i="151"/>
  <c r="O18" i="151"/>
  <c r="R17" i="151"/>
  <c r="W16" i="151"/>
  <c r="B16" i="151"/>
  <c r="E15" i="151"/>
  <c r="J14" i="151"/>
  <c r="M13" i="151"/>
  <c r="O12" i="151"/>
  <c r="R11" i="151"/>
  <c r="W10" i="151"/>
  <c r="C10" i="151"/>
  <c r="J9" i="151"/>
  <c r="O8" i="151"/>
  <c r="V7" i="151"/>
  <c r="C7" i="151"/>
  <c r="J6" i="151"/>
  <c r="O5" i="151"/>
  <c r="V4" i="151"/>
  <c r="C4" i="151"/>
  <c r="J3" i="151"/>
  <c r="O2" i="151"/>
  <c r="V25" i="150"/>
  <c r="C25" i="150"/>
  <c r="J24" i="150"/>
  <c r="O23" i="150"/>
  <c r="V22" i="150"/>
  <c r="C22" i="150"/>
  <c r="J21" i="150"/>
  <c r="O20" i="150"/>
  <c r="V19" i="150"/>
  <c r="C19" i="150"/>
  <c r="J18" i="150"/>
  <c r="O17" i="150"/>
  <c r="V16" i="150"/>
  <c r="C16" i="150"/>
  <c r="J15" i="150"/>
  <c r="O14" i="150"/>
  <c r="V13" i="150"/>
  <c r="C13" i="150"/>
  <c r="J12" i="150"/>
  <c r="O11" i="150"/>
  <c r="V10" i="150"/>
  <c r="C10" i="150"/>
  <c r="J9" i="150"/>
  <c r="J17" i="153"/>
  <c r="R20" i="152"/>
  <c r="J16" i="152"/>
  <c r="J12" i="152"/>
  <c r="N25" i="151"/>
  <c r="N24" i="151"/>
  <c r="Q23" i="151"/>
  <c r="V22" i="151"/>
  <c r="Y21" i="151"/>
  <c r="C21" i="151"/>
  <c r="F20" i="151"/>
  <c r="K19" i="151"/>
  <c r="N18" i="151"/>
  <c r="Q17" i="151"/>
  <c r="V16" i="151"/>
  <c r="Y15" i="151"/>
  <c r="C15" i="151"/>
  <c r="F14" i="151"/>
  <c r="K13" i="151"/>
  <c r="N12" i="151"/>
  <c r="Q11" i="151"/>
  <c r="V10" i="151"/>
  <c r="B10" i="151"/>
  <c r="I9" i="151"/>
  <c r="N8" i="151"/>
  <c r="U7" i="151"/>
  <c r="B7" i="151"/>
  <c r="I6" i="151"/>
  <c r="N5" i="151"/>
  <c r="U4" i="151"/>
  <c r="B4" i="151"/>
  <c r="I3" i="151"/>
  <c r="N2" i="151"/>
  <c r="U25" i="150"/>
  <c r="B25" i="150"/>
  <c r="I24" i="150"/>
  <c r="N23" i="150"/>
  <c r="U22" i="150"/>
  <c r="B22" i="150"/>
  <c r="I21" i="150"/>
  <c r="N20" i="150"/>
  <c r="U19" i="150"/>
  <c r="B19" i="150"/>
  <c r="I18" i="150"/>
  <c r="N17" i="150"/>
  <c r="U16" i="150"/>
  <c r="B16" i="150"/>
  <c r="I15" i="150"/>
  <c r="N14" i="150"/>
  <c r="U13" i="150"/>
  <c r="B13" i="150"/>
  <c r="I12" i="150"/>
  <c r="N11" i="150"/>
  <c r="U10" i="150"/>
  <c r="B10" i="150"/>
  <c r="I9" i="150"/>
  <c r="N8" i="150"/>
  <c r="U7" i="150"/>
  <c r="B7" i="150"/>
  <c r="I6" i="150"/>
  <c r="N5" i="150"/>
  <c r="U4" i="150"/>
  <c r="B4" i="150"/>
  <c r="J3" i="150"/>
  <c r="S2" i="150"/>
  <c r="G2" i="150"/>
  <c r="S25" i="149"/>
  <c r="G25" i="149"/>
  <c r="S24" i="149"/>
  <c r="G24" i="149"/>
  <c r="S23" i="149"/>
  <c r="G23" i="149"/>
  <c r="S22" i="149"/>
  <c r="G22" i="149"/>
  <c r="S21" i="149"/>
  <c r="G21" i="149"/>
  <c r="S20" i="149"/>
  <c r="G20" i="149"/>
  <c r="S19" i="149"/>
  <c r="G19" i="149"/>
  <c r="S18" i="149"/>
  <c r="G18" i="149"/>
  <c r="S17" i="149"/>
  <c r="G17" i="149"/>
  <c r="S16" i="149"/>
  <c r="G16" i="149"/>
  <c r="S15" i="149"/>
  <c r="G15" i="149"/>
  <c r="S14" i="149"/>
  <c r="G14" i="149"/>
  <c r="S13" i="149"/>
  <c r="G13" i="149"/>
  <c r="S12" i="149"/>
  <c r="G12" i="149"/>
  <c r="S11" i="149"/>
  <c r="G11" i="149"/>
  <c r="S10" i="149"/>
  <c r="G10" i="149"/>
  <c r="S9" i="149"/>
  <c r="G9" i="149"/>
  <c r="S8" i="149"/>
  <c r="G8" i="149"/>
  <c r="S7" i="149"/>
  <c r="G7" i="149"/>
  <c r="S6" i="149"/>
  <c r="G6" i="149"/>
  <c r="S5" i="149"/>
  <c r="G5" i="149"/>
  <c r="S4" i="149"/>
  <c r="G4" i="149"/>
  <c r="S3" i="149"/>
  <c r="G3" i="149"/>
  <c r="S2" i="149"/>
  <c r="G2" i="149"/>
  <c r="S25" i="148"/>
  <c r="G25" i="148"/>
  <c r="S24" i="148"/>
  <c r="G24" i="148"/>
  <c r="S23" i="148"/>
  <c r="G23" i="148"/>
  <c r="S22" i="148"/>
  <c r="G22" i="148"/>
  <c r="Y12" i="154"/>
  <c r="P21" i="153"/>
  <c r="M16" i="153"/>
  <c r="J11" i="153"/>
  <c r="J8" i="152"/>
  <c r="J5" i="152"/>
  <c r="K25" i="151"/>
  <c r="K24" i="151"/>
  <c r="N23" i="151"/>
  <c r="Q22" i="151"/>
  <c r="V21" i="151"/>
  <c r="Y20" i="151"/>
  <c r="C20" i="151"/>
  <c r="F19" i="151"/>
  <c r="K18" i="151"/>
  <c r="N17" i="151"/>
  <c r="Q16" i="151"/>
  <c r="V15" i="151"/>
  <c r="Y14" i="151"/>
  <c r="C14" i="151"/>
  <c r="F13" i="151"/>
  <c r="K12" i="151"/>
  <c r="N11" i="151"/>
  <c r="Q10" i="151"/>
  <c r="W9" i="151"/>
  <c r="E9" i="151"/>
  <c r="K8" i="151"/>
  <c r="Q7" i="151"/>
  <c r="W6" i="151"/>
  <c r="E6" i="151"/>
  <c r="K5" i="151"/>
  <c r="Q4" i="151"/>
  <c r="W3" i="151"/>
  <c r="E3" i="151"/>
  <c r="K2" i="151"/>
  <c r="Q25" i="150"/>
  <c r="W24" i="150"/>
  <c r="E24" i="150"/>
  <c r="K23" i="150"/>
  <c r="Q22" i="150"/>
  <c r="W21" i="150"/>
  <c r="E21" i="150"/>
  <c r="K20" i="150"/>
  <c r="Q19" i="150"/>
  <c r="W18" i="150"/>
  <c r="E18" i="150"/>
  <c r="K17" i="150"/>
  <c r="Q16" i="150"/>
  <c r="W15" i="150"/>
  <c r="E15" i="150"/>
  <c r="K14" i="150"/>
  <c r="Q13" i="150"/>
  <c r="W12" i="150"/>
  <c r="E12" i="150"/>
  <c r="K11" i="150"/>
  <c r="Q10" i="150"/>
  <c r="W9" i="150"/>
  <c r="E9" i="150"/>
  <c r="K8" i="150"/>
  <c r="Q7" i="150"/>
  <c r="W6" i="150"/>
  <c r="E6" i="150"/>
  <c r="K5" i="150"/>
  <c r="B7" i="156"/>
  <c r="F24" i="152"/>
  <c r="M3" i="152"/>
  <c r="R21" i="151"/>
  <c r="O16" i="151"/>
  <c r="M11" i="151"/>
  <c r="V6" i="151"/>
  <c r="J2" i="151"/>
  <c r="V21" i="150"/>
  <c r="J17" i="150"/>
  <c r="V12" i="150"/>
  <c r="V9" i="150"/>
  <c r="R7" i="150"/>
  <c r="W5" i="150"/>
  <c r="O4" i="150"/>
  <c r="M3" i="150"/>
  <c r="P2" i="150"/>
  <c r="U25" i="149"/>
  <c r="D25" i="149"/>
  <c r="I24" i="149"/>
  <c r="P23" i="149"/>
  <c r="U22" i="149"/>
  <c r="D22" i="149"/>
  <c r="I21" i="149"/>
  <c r="P20" i="149"/>
  <c r="U19" i="149"/>
  <c r="D19" i="149"/>
  <c r="I18" i="149"/>
  <c r="P17" i="149"/>
  <c r="U16" i="149"/>
  <c r="D16" i="149"/>
  <c r="I15" i="149"/>
  <c r="P14" i="149"/>
  <c r="U13" i="149"/>
  <c r="D13" i="149"/>
  <c r="I12" i="149"/>
  <c r="P11" i="149"/>
  <c r="U10" i="149"/>
  <c r="D10" i="149"/>
  <c r="I9" i="149"/>
  <c r="P8" i="149"/>
  <c r="U7" i="149"/>
  <c r="D7" i="149"/>
  <c r="I6" i="149"/>
  <c r="P5" i="149"/>
  <c r="U4" i="149"/>
  <c r="D4" i="149"/>
  <c r="I3" i="149"/>
  <c r="P2" i="149"/>
  <c r="U25" i="148"/>
  <c r="D25" i="148"/>
  <c r="I24" i="148"/>
  <c r="P23" i="148"/>
  <c r="U22" i="148"/>
  <c r="D22" i="148"/>
  <c r="J21" i="148"/>
  <c r="S20" i="148"/>
  <c r="D20" i="148"/>
  <c r="J19" i="148"/>
  <c r="S18" i="148"/>
  <c r="D18" i="148"/>
  <c r="J17" i="148"/>
  <c r="S16" i="148"/>
  <c r="D16" i="148"/>
  <c r="J15" i="148"/>
  <c r="S14" i="148"/>
  <c r="D14" i="148"/>
  <c r="J13" i="148"/>
  <c r="S12" i="148"/>
  <c r="D12" i="148"/>
  <c r="J11" i="148"/>
  <c r="S10" i="148"/>
  <c r="D10" i="148"/>
  <c r="J9" i="148"/>
  <c r="S8" i="148"/>
  <c r="D8" i="148"/>
  <c r="J7" i="148"/>
  <c r="S6" i="148"/>
  <c r="D6" i="148"/>
  <c r="J5" i="148"/>
  <c r="S4" i="148"/>
  <c r="D4" i="148"/>
  <c r="J3" i="148"/>
  <c r="S2" i="148"/>
  <c r="Y19" i="152"/>
  <c r="B21" i="151"/>
  <c r="W15" i="151"/>
  <c r="R10" i="151"/>
  <c r="F6" i="151"/>
  <c r="R25" i="150"/>
  <c r="F21" i="150"/>
  <c r="R16" i="150"/>
  <c r="Q12" i="150"/>
  <c r="Q9" i="150"/>
  <c r="O7" i="150"/>
  <c r="Q5" i="150"/>
  <c r="K4" i="150"/>
  <c r="K3" i="150"/>
  <c r="M2" i="150"/>
  <c r="T25" i="149"/>
  <c r="Y24" i="149"/>
  <c r="H24" i="149"/>
  <c r="T22" i="149"/>
  <c r="Y21" i="149"/>
  <c r="H21" i="149"/>
  <c r="M20" i="149"/>
  <c r="T19" i="149"/>
  <c r="Y18" i="149"/>
  <c r="H18" i="149"/>
  <c r="M17" i="149"/>
  <c r="T16" i="149"/>
  <c r="Y15" i="149"/>
  <c r="H15" i="149"/>
  <c r="T13" i="149"/>
  <c r="Y12" i="149"/>
  <c r="H12" i="149"/>
  <c r="M11" i="149"/>
  <c r="T10" i="149"/>
  <c r="Y9" i="149"/>
  <c r="H9" i="149"/>
  <c r="M8" i="149"/>
  <c r="T7" i="149"/>
  <c r="Y6" i="149"/>
  <c r="H6" i="149"/>
  <c r="T4" i="149"/>
  <c r="Y3" i="149"/>
  <c r="H3" i="149"/>
  <c r="M2" i="149"/>
  <c r="T25" i="148"/>
  <c r="Y24" i="148"/>
  <c r="H24" i="148"/>
  <c r="M23" i="148"/>
  <c r="T22" i="148"/>
  <c r="Y21" i="148"/>
  <c r="I21" i="148"/>
  <c r="R20" i="148"/>
  <c r="Y19" i="148"/>
  <c r="I19" i="148"/>
  <c r="R18" i="148"/>
  <c r="Y17" i="148"/>
  <c r="I17" i="148"/>
  <c r="R16" i="148"/>
  <c r="Y15" i="148"/>
  <c r="I15" i="148"/>
  <c r="R14" i="148"/>
  <c r="Y13" i="148"/>
  <c r="I13" i="148"/>
  <c r="R12" i="148"/>
  <c r="Y11" i="148"/>
  <c r="I11" i="148"/>
  <c r="R10" i="148"/>
  <c r="Y9" i="148"/>
  <c r="I9" i="148"/>
  <c r="R8" i="148"/>
  <c r="Y7" i="148"/>
  <c r="I7" i="148"/>
  <c r="R6" i="148"/>
  <c r="Y5" i="148"/>
  <c r="I5" i="148"/>
  <c r="R4" i="148"/>
  <c r="Y3" i="148"/>
  <c r="I3" i="148"/>
  <c r="R2" i="148"/>
  <c r="D2" i="148"/>
  <c r="F19" i="152"/>
  <c r="J2" i="152"/>
  <c r="W20" i="151"/>
  <c r="R15" i="151"/>
  <c r="O10" i="151"/>
  <c r="C6" i="151"/>
  <c r="O25" i="150"/>
  <c r="C21" i="150"/>
  <c r="O16" i="150"/>
  <c r="F12" i="150"/>
  <c r="F9" i="150"/>
  <c r="K7" i="150"/>
  <c r="O5" i="150"/>
  <c r="J4" i="150"/>
  <c r="I3" i="150"/>
  <c r="L2" i="150"/>
  <c r="R25" i="149"/>
  <c r="F24" i="149"/>
  <c r="R22" i="149"/>
  <c r="F21" i="149"/>
  <c r="R19" i="149"/>
  <c r="F18" i="149"/>
  <c r="R16" i="149"/>
  <c r="F15" i="149"/>
  <c r="R13" i="149"/>
  <c r="F12" i="149"/>
  <c r="R10" i="149"/>
  <c r="F9" i="149"/>
  <c r="R7" i="149"/>
  <c r="F6" i="149"/>
  <c r="R4" i="149"/>
  <c r="F3" i="149"/>
  <c r="R25" i="148"/>
  <c r="F24" i="148"/>
  <c r="R22" i="148"/>
  <c r="H21" i="148"/>
  <c r="H19" i="148"/>
  <c r="H17" i="148"/>
  <c r="H15" i="148"/>
  <c r="H13" i="148"/>
  <c r="H11" i="148"/>
  <c r="H9" i="148"/>
  <c r="H7" i="148"/>
  <c r="H5" i="148"/>
  <c r="H3" i="148"/>
  <c r="C2" i="148"/>
  <c r="R15" i="152"/>
  <c r="M25" i="151"/>
  <c r="E20" i="151"/>
  <c r="B15" i="151"/>
  <c r="Y9" i="151"/>
  <c r="M5" i="151"/>
  <c r="Y24" i="150"/>
  <c r="M20" i="150"/>
  <c r="Y15" i="150"/>
  <c r="C12" i="150"/>
  <c r="C9" i="150"/>
  <c r="E7" i="150"/>
  <c r="M5" i="150"/>
  <c r="F4" i="150"/>
  <c r="H3" i="150"/>
  <c r="J2" i="150"/>
  <c r="E24" i="149"/>
  <c r="J23" i="149"/>
  <c r="J20" i="149"/>
  <c r="J17" i="149"/>
  <c r="J14" i="149"/>
  <c r="J11" i="149"/>
  <c r="J8" i="149"/>
  <c r="J5" i="149"/>
  <c r="J2" i="149"/>
  <c r="J23" i="148"/>
  <c r="G21" i="148"/>
  <c r="P20" i="148"/>
  <c r="G19" i="148"/>
  <c r="P18" i="148"/>
  <c r="G17" i="148"/>
  <c r="P16" i="148"/>
  <c r="G15" i="148"/>
  <c r="P14" i="148"/>
  <c r="G13" i="148"/>
  <c r="P12" i="148"/>
  <c r="G11" i="148"/>
  <c r="P10" i="148"/>
  <c r="G9" i="148"/>
  <c r="P8" i="148"/>
  <c r="G7" i="148"/>
  <c r="P6" i="148"/>
  <c r="G5" i="148"/>
  <c r="P4" i="148"/>
  <c r="G3" i="148"/>
  <c r="P2" i="148"/>
  <c r="J25" i="151"/>
  <c r="B20" i="151"/>
  <c r="W14" i="151"/>
  <c r="V9" i="151"/>
  <c r="J5" i="151"/>
  <c r="V24" i="150"/>
  <c r="J20" i="150"/>
  <c r="V15" i="150"/>
  <c r="W11" i="150"/>
  <c r="W8" i="150"/>
  <c r="C7" i="150"/>
  <c r="J5" i="150"/>
  <c r="E4" i="150"/>
  <c r="F3" i="150"/>
  <c r="I2" i="150"/>
  <c r="P25" i="149"/>
  <c r="U24" i="149"/>
  <c r="D24" i="149"/>
  <c r="I23" i="149"/>
  <c r="P22" i="149"/>
  <c r="U21" i="149"/>
  <c r="D21" i="149"/>
  <c r="I20" i="149"/>
  <c r="P19" i="149"/>
  <c r="U18" i="149"/>
  <c r="D18" i="149"/>
  <c r="I17" i="149"/>
  <c r="P16" i="149"/>
  <c r="U15" i="149"/>
  <c r="D15" i="149"/>
  <c r="I14" i="149"/>
  <c r="P13" i="149"/>
  <c r="U12" i="149"/>
  <c r="D12" i="149"/>
  <c r="I11" i="149"/>
  <c r="P10" i="149"/>
  <c r="U9" i="149"/>
  <c r="D9" i="149"/>
  <c r="I8" i="149"/>
  <c r="P7" i="149"/>
  <c r="U6" i="149"/>
  <c r="D6" i="149"/>
  <c r="I5" i="149"/>
  <c r="P4" i="149"/>
  <c r="U3" i="149"/>
  <c r="D3" i="149"/>
  <c r="I2" i="149"/>
  <c r="P25" i="148"/>
  <c r="U24" i="148"/>
  <c r="D24" i="148"/>
  <c r="I23" i="148"/>
  <c r="P22" i="148"/>
  <c r="U21" i="148"/>
  <c r="F21" i="148"/>
  <c r="M20" i="148"/>
  <c r="U19" i="148"/>
  <c r="F19" i="148"/>
  <c r="U17" i="148"/>
  <c r="F17" i="148"/>
  <c r="M16" i="148"/>
  <c r="U15" i="148"/>
  <c r="F15" i="148"/>
  <c r="M14" i="148"/>
  <c r="U13" i="148"/>
  <c r="F13" i="148"/>
  <c r="M12" i="148"/>
  <c r="U11" i="148"/>
  <c r="F11" i="148"/>
  <c r="U9" i="148"/>
  <c r="F9" i="148"/>
  <c r="M8" i="148"/>
  <c r="U7" i="148"/>
  <c r="F7" i="148"/>
  <c r="M6" i="148"/>
  <c r="U5" i="148"/>
  <c r="F5" i="148"/>
  <c r="M4" i="148"/>
  <c r="U3" i="148"/>
  <c r="F3" i="148"/>
  <c r="O2" i="148"/>
  <c r="C5" i="8"/>
  <c r="O5" i="8"/>
  <c r="C6" i="8"/>
  <c r="O6" i="8"/>
  <c r="C7" i="8"/>
  <c r="N16" i="153"/>
  <c r="R11" i="152"/>
  <c r="M24" i="151"/>
  <c r="J19" i="151"/>
  <c r="E14" i="151"/>
  <c r="F9" i="151"/>
  <c r="R4" i="151"/>
  <c r="F24" i="150"/>
  <c r="R19" i="150"/>
  <c r="F15" i="150"/>
  <c r="M11" i="150"/>
  <c r="Q8" i="150"/>
  <c r="Y6" i="150"/>
  <c r="E5" i="150"/>
  <c r="C4" i="150"/>
  <c r="B3" i="150"/>
  <c r="H2" i="150"/>
  <c r="M25" i="149"/>
  <c r="T24" i="149"/>
  <c r="Y23" i="149"/>
  <c r="H23" i="149"/>
  <c r="M22" i="149"/>
  <c r="T21" i="149"/>
  <c r="Y20" i="149"/>
  <c r="H20" i="149"/>
  <c r="T18" i="149"/>
  <c r="Y17" i="149"/>
  <c r="H17" i="149"/>
  <c r="M16" i="149"/>
  <c r="T15" i="149"/>
  <c r="Y14" i="149"/>
  <c r="H14" i="149"/>
  <c r="M13" i="149"/>
  <c r="T12" i="149"/>
  <c r="Y11" i="149"/>
  <c r="H11" i="149"/>
  <c r="T9" i="149"/>
  <c r="Y8" i="149"/>
  <c r="H8" i="149"/>
  <c r="M7" i="149"/>
  <c r="T6" i="149"/>
  <c r="Y5" i="149"/>
  <c r="H5" i="149"/>
  <c r="M4" i="149"/>
  <c r="T3" i="149"/>
  <c r="Y2" i="149"/>
  <c r="H2" i="149"/>
  <c r="T24" i="148"/>
  <c r="Y23" i="148"/>
  <c r="H23" i="148"/>
  <c r="M22" i="148"/>
  <c r="T21" i="148"/>
  <c r="T19" i="148"/>
  <c r="T17" i="148"/>
  <c r="T15" i="148"/>
  <c r="T13" i="148"/>
  <c r="T11" i="148"/>
  <c r="T9" i="148"/>
  <c r="T7" i="148"/>
  <c r="T5" i="148"/>
  <c r="T3" i="148"/>
  <c r="D5" i="8"/>
  <c r="P5" i="8"/>
  <c r="D6" i="8"/>
  <c r="P6" i="8"/>
  <c r="D7" i="8"/>
  <c r="J24" i="151"/>
  <c r="E19" i="151"/>
  <c r="B14" i="151"/>
  <c r="C9" i="151"/>
  <c r="O4" i="151"/>
  <c r="C24" i="150"/>
  <c r="O19" i="150"/>
  <c r="C15" i="150"/>
  <c r="J11" i="150"/>
  <c r="O8" i="150"/>
  <c r="V6" i="150"/>
  <c r="C5" i="150"/>
  <c r="Y3" i="150"/>
  <c r="Y2" i="150"/>
  <c r="F2" i="150"/>
  <c r="R24" i="149"/>
  <c r="F23" i="149"/>
  <c r="R21" i="149"/>
  <c r="F20" i="149"/>
  <c r="R18" i="149"/>
  <c r="F17" i="149"/>
  <c r="R15" i="149"/>
  <c r="F14" i="149"/>
  <c r="R12" i="149"/>
  <c r="F11" i="149"/>
  <c r="R9" i="149"/>
  <c r="F8" i="149"/>
  <c r="R6" i="149"/>
  <c r="F5" i="149"/>
  <c r="R3" i="149"/>
  <c r="F2" i="149"/>
  <c r="R24" i="148"/>
  <c r="F23" i="148"/>
  <c r="S21" i="148"/>
  <c r="D21" i="148"/>
  <c r="J20" i="148"/>
  <c r="S19" i="148"/>
  <c r="D19" i="148"/>
  <c r="J18" i="148"/>
  <c r="S17" i="148"/>
  <c r="D17" i="148"/>
  <c r="J16" i="148"/>
  <c r="S15" i="148"/>
  <c r="D15" i="148"/>
  <c r="J14" i="148"/>
  <c r="S13" i="148"/>
  <c r="D13" i="148"/>
  <c r="J12" i="148"/>
  <c r="S11" i="148"/>
  <c r="D11" i="148"/>
  <c r="J10" i="148"/>
  <c r="S9" i="148"/>
  <c r="D9" i="148"/>
  <c r="J8" i="148"/>
  <c r="S7" i="148"/>
  <c r="D7" i="148"/>
  <c r="J6" i="148"/>
  <c r="S5" i="148"/>
  <c r="D5" i="148"/>
  <c r="J4" i="148"/>
  <c r="S3" i="148"/>
  <c r="D3" i="148"/>
  <c r="O23" i="151"/>
  <c r="M18" i="151"/>
  <c r="J13" i="151"/>
  <c r="M8" i="151"/>
  <c r="Y3" i="151"/>
  <c r="M23" i="150"/>
  <c r="Y18" i="150"/>
  <c r="M14" i="150"/>
  <c r="E11" i="150"/>
  <c r="M8" i="150"/>
  <c r="Q6" i="150"/>
  <c r="Y4" i="150"/>
  <c r="W3" i="150"/>
  <c r="V2" i="150"/>
  <c r="E2" i="150"/>
  <c r="J25" i="149"/>
  <c r="J22" i="149"/>
  <c r="J19" i="149"/>
  <c r="J16" i="149"/>
  <c r="J13" i="149"/>
  <c r="J10" i="149"/>
  <c r="J7" i="149"/>
  <c r="E5" i="149"/>
  <c r="J4" i="149"/>
  <c r="J25" i="148"/>
  <c r="J22" i="148"/>
  <c r="R21" i="148"/>
  <c r="Y20" i="148"/>
  <c r="I20" i="148"/>
  <c r="R19" i="148"/>
  <c r="Y18" i="148"/>
  <c r="I18" i="148"/>
  <c r="R17" i="148"/>
  <c r="Y16" i="148"/>
  <c r="I16" i="148"/>
  <c r="R15" i="148"/>
  <c r="Y14" i="148"/>
  <c r="I14" i="148"/>
  <c r="R13" i="148"/>
  <c r="Y12" i="148"/>
  <c r="I12" i="148"/>
  <c r="R11" i="148"/>
  <c r="Y10" i="148"/>
  <c r="I10" i="148"/>
  <c r="R9" i="148"/>
  <c r="Y8" i="148"/>
  <c r="I8" i="148"/>
  <c r="R7" i="148"/>
  <c r="Y6" i="148"/>
  <c r="I6" i="148"/>
  <c r="R5" i="148"/>
  <c r="Y4" i="148"/>
  <c r="I4" i="148"/>
  <c r="R3" i="148"/>
  <c r="Y2" i="148"/>
  <c r="J2" i="148"/>
  <c r="N10" i="153"/>
  <c r="M23" i="151"/>
  <c r="J18" i="151"/>
  <c r="E13" i="151"/>
  <c r="J8" i="151"/>
  <c r="V3" i="151"/>
  <c r="J23" i="150"/>
  <c r="V18" i="150"/>
  <c r="J14" i="150"/>
  <c r="R10" i="150"/>
  <c r="J8" i="150"/>
  <c r="K6" i="150"/>
  <c r="W4" i="150"/>
  <c r="V3" i="150"/>
  <c r="U2" i="150"/>
  <c r="D2" i="150"/>
  <c r="I25" i="149"/>
  <c r="P24" i="149"/>
  <c r="U23" i="149"/>
  <c r="D23" i="149"/>
  <c r="I22" i="149"/>
  <c r="P21" i="149"/>
  <c r="U20" i="149"/>
  <c r="D20" i="149"/>
  <c r="I19" i="149"/>
  <c r="P18" i="149"/>
  <c r="U17" i="149"/>
  <c r="D17" i="149"/>
  <c r="I16" i="149"/>
  <c r="P15" i="149"/>
  <c r="U14" i="149"/>
  <c r="D14" i="149"/>
  <c r="I13" i="149"/>
  <c r="P12" i="149"/>
  <c r="U11" i="149"/>
  <c r="D11" i="149"/>
  <c r="I10" i="149"/>
  <c r="P9" i="149"/>
  <c r="U8" i="149"/>
  <c r="D8" i="149"/>
  <c r="I7" i="149"/>
  <c r="P6" i="149"/>
  <c r="U5" i="149"/>
  <c r="D5" i="149"/>
  <c r="I4" i="149"/>
  <c r="P3" i="149"/>
  <c r="U2" i="149"/>
  <c r="D2" i="149"/>
  <c r="I25" i="148"/>
  <c r="P24" i="148"/>
  <c r="U23" i="148"/>
  <c r="D23" i="148"/>
  <c r="I22" i="148"/>
  <c r="H20" i="148"/>
  <c r="H18" i="148"/>
  <c r="H16" i="148"/>
  <c r="H14" i="148"/>
  <c r="H12" i="148"/>
  <c r="H10" i="148"/>
  <c r="H8" i="148"/>
  <c r="H6" i="148"/>
  <c r="H4" i="148"/>
  <c r="I2" i="148"/>
  <c r="F6" i="153"/>
  <c r="R22" i="151"/>
  <c r="O17" i="151"/>
  <c r="M12" i="151"/>
  <c r="R7" i="151"/>
  <c r="F3" i="151"/>
  <c r="R22" i="150"/>
  <c r="F18" i="150"/>
  <c r="R13" i="150"/>
  <c r="O10" i="150"/>
  <c r="E8" i="150"/>
  <c r="J6" i="150"/>
  <c r="V4" i="150"/>
  <c r="R3" i="150"/>
  <c r="T2" i="150"/>
  <c r="Y25" i="149"/>
  <c r="H25" i="149"/>
  <c r="M24" i="149"/>
  <c r="T23" i="149"/>
  <c r="Y22" i="149"/>
  <c r="H22" i="149"/>
  <c r="M21" i="149"/>
  <c r="T20" i="149"/>
  <c r="Y19" i="149"/>
  <c r="H19" i="149"/>
  <c r="T17" i="149"/>
  <c r="Y16" i="149"/>
  <c r="H16" i="149"/>
  <c r="M15" i="149"/>
  <c r="T14" i="149"/>
  <c r="Y13" i="149"/>
  <c r="H13" i="149"/>
  <c r="M12" i="149"/>
  <c r="T11" i="149"/>
  <c r="Y10" i="149"/>
  <c r="H10" i="149"/>
  <c r="T8" i="149"/>
  <c r="Y7" i="149"/>
  <c r="H7" i="149"/>
  <c r="M6" i="149"/>
  <c r="T5" i="149"/>
  <c r="Y4" i="149"/>
  <c r="H4" i="149"/>
  <c r="M3" i="149"/>
  <c r="T2" i="149"/>
  <c r="Y25" i="148"/>
  <c r="H25" i="148"/>
  <c r="T23" i="148"/>
  <c r="Y22" i="148"/>
  <c r="H22" i="148"/>
  <c r="P21" i="148"/>
  <c r="G20" i="148"/>
  <c r="P19" i="148"/>
  <c r="G18" i="148"/>
  <c r="P17" i="148"/>
  <c r="G16" i="148"/>
  <c r="P15" i="148"/>
  <c r="G14" i="148"/>
  <c r="P13" i="148"/>
  <c r="G12" i="148"/>
  <c r="P11" i="148"/>
  <c r="G10" i="148"/>
  <c r="P9" i="148"/>
  <c r="G8" i="148"/>
  <c r="P7" i="148"/>
  <c r="G6" i="148"/>
  <c r="P5" i="148"/>
  <c r="G4" i="148"/>
  <c r="P3" i="148"/>
  <c r="H2" i="148"/>
  <c r="O22" i="151"/>
  <c r="M17" i="151"/>
  <c r="J12" i="151"/>
  <c r="O7" i="151"/>
  <c r="C3" i="151"/>
  <c r="O22" i="150"/>
  <c r="C18" i="150"/>
  <c r="O13" i="150"/>
  <c r="K10" i="150"/>
  <c r="W7" i="150"/>
  <c r="F6" i="150"/>
  <c r="R4" i="150"/>
  <c r="Q3" i="150"/>
  <c r="R2" i="150"/>
  <c r="F25" i="149"/>
  <c r="R23" i="149"/>
  <c r="F22" i="149"/>
  <c r="R20" i="149"/>
  <c r="F19" i="149"/>
  <c r="R17" i="149"/>
  <c r="F16" i="149"/>
  <c r="R14" i="149"/>
  <c r="F13" i="149"/>
  <c r="R11" i="149"/>
  <c r="F10" i="149"/>
  <c r="R8" i="149"/>
  <c r="F7" i="149"/>
  <c r="R5" i="149"/>
  <c r="F4" i="149"/>
  <c r="R2" i="149"/>
  <c r="F25" i="148"/>
  <c r="R23" i="148"/>
  <c r="F22" i="148"/>
  <c r="U20" i="148"/>
  <c r="F20" i="148"/>
  <c r="U18" i="148"/>
  <c r="F18" i="148"/>
  <c r="U16" i="148"/>
  <c r="F16" i="148"/>
  <c r="U14" i="148"/>
  <c r="F14" i="148"/>
  <c r="U12" i="148"/>
  <c r="F12" i="148"/>
  <c r="U10" i="148"/>
  <c r="F10" i="148"/>
  <c r="U8" i="148"/>
  <c r="F8" i="148"/>
  <c r="U6" i="148"/>
  <c r="F6" i="148"/>
  <c r="U4" i="148"/>
  <c r="F4" i="148"/>
  <c r="U2" i="148"/>
  <c r="G2" i="148"/>
  <c r="D25" i="152"/>
  <c r="C6" i="150"/>
  <c r="F5" i="8"/>
  <c r="T5" i="8"/>
  <c r="J6" i="8"/>
  <c r="X6" i="8"/>
  <c r="N7" i="8"/>
  <c r="B8" i="8"/>
  <c r="N8" i="8"/>
  <c r="B9" i="8"/>
  <c r="N9" i="8"/>
  <c r="B10" i="8"/>
  <c r="N10" i="8"/>
  <c r="B11" i="8"/>
  <c r="N11" i="8"/>
  <c r="B12" i="8"/>
  <c r="N12" i="8"/>
  <c r="B13" i="8"/>
  <c r="N13" i="8"/>
  <c r="B14" i="8"/>
  <c r="N14" i="8"/>
  <c r="B15" i="8"/>
  <c r="N15" i="8"/>
  <c r="B16" i="8"/>
  <c r="N16" i="8"/>
  <c r="B17" i="8"/>
  <c r="N17" i="8"/>
  <c r="B18" i="8"/>
  <c r="N18" i="8"/>
  <c r="B19" i="8"/>
  <c r="N19" i="8"/>
  <c r="B20" i="8"/>
  <c r="N20" i="8"/>
  <c r="B21" i="8"/>
  <c r="N21" i="8"/>
  <c r="B22" i="8"/>
  <c r="N22" i="8"/>
  <c r="B23" i="8"/>
  <c r="N23" i="8"/>
  <c r="B24" i="8"/>
  <c r="N24" i="8"/>
  <c r="B25" i="8"/>
  <c r="N25" i="8"/>
  <c r="B3" i="8"/>
  <c r="N3" i="8"/>
  <c r="B4" i="8"/>
  <c r="N4" i="8"/>
  <c r="C2" i="8"/>
  <c r="O2" i="8"/>
  <c r="C2" i="29"/>
  <c r="O2" i="29"/>
  <c r="D3" i="29"/>
  <c r="P3" i="29"/>
  <c r="F5" i="29"/>
  <c r="R3" i="152"/>
  <c r="Q4" i="150"/>
  <c r="T16" i="148"/>
  <c r="T8" i="148"/>
  <c r="G5" i="8"/>
  <c r="U5" i="8"/>
  <c r="K6" i="8"/>
  <c r="Y6" i="8"/>
  <c r="O7" i="8"/>
  <c r="C8" i="8"/>
  <c r="O8" i="8"/>
  <c r="C9" i="8"/>
  <c r="O9" i="8"/>
  <c r="C10" i="8"/>
  <c r="O10" i="8"/>
  <c r="C11" i="8"/>
  <c r="O11" i="8"/>
  <c r="C12" i="8"/>
  <c r="O12" i="8"/>
  <c r="C13" i="8"/>
  <c r="O13" i="8"/>
  <c r="C14" i="8"/>
  <c r="O14" i="8"/>
  <c r="C15" i="8"/>
  <c r="O15" i="8"/>
  <c r="C16" i="8"/>
  <c r="O16" i="8"/>
  <c r="C17" i="8"/>
  <c r="O17" i="8"/>
  <c r="C18" i="8"/>
  <c r="W21" i="151"/>
  <c r="N3" i="150"/>
  <c r="J18" i="149"/>
  <c r="J9" i="149"/>
  <c r="J24" i="148"/>
  <c r="H5" i="8"/>
  <c r="V5" i="8"/>
  <c r="L6" i="8"/>
  <c r="B7" i="8"/>
  <c r="P7" i="8"/>
  <c r="D8" i="8"/>
  <c r="P8" i="8"/>
  <c r="D9" i="8"/>
  <c r="P9" i="8"/>
  <c r="D10" i="8"/>
  <c r="P10" i="8"/>
  <c r="D11" i="8"/>
  <c r="P11" i="8"/>
  <c r="D12" i="8"/>
  <c r="P12" i="8"/>
  <c r="D13" i="8"/>
  <c r="P13" i="8"/>
  <c r="D14" i="8"/>
  <c r="P14" i="8"/>
  <c r="D15" i="8"/>
  <c r="P15" i="8"/>
  <c r="D16" i="8"/>
  <c r="P16" i="8"/>
  <c r="D17" i="8"/>
  <c r="P17" i="8"/>
  <c r="D18" i="8"/>
  <c r="P18" i="8"/>
  <c r="D19" i="8"/>
  <c r="P19" i="8"/>
  <c r="D20" i="8"/>
  <c r="P20" i="8"/>
  <c r="D21" i="8"/>
  <c r="P21" i="8"/>
  <c r="D22" i="8"/>
  <c r="P22" i="8"/>
  <c r="D23" i="8"/>
  <c r="P23" i="8"/>
  <c r="D24" i="8"/>
  <c r="P24" i="8"/>
  <c r="D25" i="8"/>
  <c r="P25" i="8"/>
  <c r="D3" i="8"/>
  <c r="P3" i="8"/>
  <c r="D4" i="8"/>
  <c r="P4" i="8"/>
  <c r="E2" i="8"/>
  <c r="Q2" i="8"/>
  <c r="F3" i="29"/>
  <c r="R3" i="29"/>
  <c r="G4" i="29"/>
  <c r="S4" i="29"/>
  <c r="H5" i="29"/>
  <c r="T5" i="29"/>
  <c r="I6" i="29"/>
  <c r="U6" i="29"/>
  <c r="J7" i="29"/>
  <c r="R16" i="151"/>
  <c r="Q2" i="150"/>
  <c r="I5" i="8"/>
  <c r="W5" i="8"/>
  <c r="M6" i="8"/>
  <c r="E7" i="8"/>
  <c r="Q7" i="8"/>
  <c r="E8" i="8"/>
  <c r="Q8" i="8"/>
  <c r="E9" i="8"/>
  <c r="Q9" i="8"/>
  <c r="E10" i="8"/>
  <c r="Q10" i="8"/>
  <c r="E11" i="8"/>
  <c r="Q11" i="8"/>
  <c r="E12" i="8"/>
  <c r="Q12" i="8"/>
  <c r="E13" i="8"/>
  <c r="Q13" i="8"/>
  <c r="E14" i="8"/>
  <c r="Q14" i="8"/>
  <c r="E15" i="8"/>
  <c r="Q15" i="8"/>
  <c r="E16" i="8"/>
  <c r="Q16" i="8"/>
  <c r="E17" i="8"/>
  <c r="Q17" i="8"/>
  <c r="E18" i="8"/>
  <c r="Q18" i="8"/>
  <c r="E19" i="8"/>
  <c r="Q19" i="8"/>
  <c r="E20" i="8"/>
  <c r="Q20" i="8"/>
  <c r="E21" i="8"/>
  <c r="Q21" i="8"/>
  <c r="E22" i="8"/>
  <c r="Q22" i="8"/>
  <c r="E23" i="8"/>
  <c r="Q23" i="8"/>
  <c r="E24" i="8"/>
  <c r="Q24" i="8"/>
  <c r="E25" i="8"/>
  <c r="Q25" i="8"/>
  <c r="E3" i="8"/>
  <c r="Q3" i="8"/>
  <c r="O11" i="151"/>
  <c r="T14" i="148"/>
  <c r="T6" i="148"/>
  <c r="J5" i="8"/>
  <c r="X5" i="8"/>
  <c r="N6" i="8"/>
  <c r="F7" i="8"/>
  <c r="R7" i="8"/>
  <c r="F8" i="8"/>
  <c r="R8" i="8"/>
  <c r="F9" i="8"/>
  <c r="R9" i="8"/>
  <c r="F10" i="8"/>
  <c r="R10" i="8"/>
  <c r="F11" i="8"/>
  <c r="R11" i="8"/>
  <c r="F12" i="8"/>
  <c r="R12" i="8"/>
  <c r="F13" i="8"/>
  <c r="R13" i="8"/>
  <c r="F14" i="8"/>
  <c r="R14" i="8"/>
  <c r="F15" i="8"/>
  <c r="R15" i="8"/>
  <c r="F16" i="8"/>
  <c r="R16" i="8"/>
  <c r="F17" i="8"/>
  <c r="R17" i="8"/>
  <c r="F18" i="8"/>
  <c r="R18" i="8"/>
  <c r="F19" i="8"/>
  <c r="R19" i="8"/>
  <c r="F20" i="8"/>
  <c r="R20" i="8"/>
  <c r="F21" i="8"/>
  <c r="R21" i="8"/>
  <c r="F22" i="8"/>
  <c r="R22" i="8"/>
  <c r="F23" i="8"/>
  <c r="R23" i="8"/>
  <c r="F24" i="8"/>
  <c r="R24" i="8"/>
  <c r="F25" i="8"/>
  <c r="R25" i="8"/>
  <c r="F3" i="8"/>
  <c r="R3" i="8"/>
  <c r="F4" i="8"/>
  <c r="R4" i="8"/>
  <c r="G2" i="8"/>
  <c r="S2" i="8"/>
  <c r="G2" i="29"/>
  <c r="S2" i="29"/>
  <c r="H3" i="29"/>
  <c r="T3" i="29"/>
  <c r="I4" i="29"/>
  <c r="U4" i="29"/>
  <c r="J5" i="29"/>
  <c r="Y6" i="151"/>
  <c r="K5" i="8"/>
  <c r="Y5" i="8"/>
  <c r="Q6" i="8"/>
  <c r="G7" i="8"/>
  <c r="S7" i="8"/>
  <c r="G8" i="8"/>
  <c r="S8" i="8"/>
  <c r="G9" i="8"/>
  <c r="S9" i="8"/>
  <c r="G10" i="8"/>
  <c r="S10" i="8"/>
  <c r="G11" i="8"/>
  <c r="S11" i="8"/>
  <c r="G12" i="8"/>
  <c r="S12" i="8"/>
  <c r="G13" i="8"/>
  <c r="S13" i="8"/>
  <c r="G14" i="8"/>
  <c r="S14" i="8"/>
  <c r="G15" i="8"/>
  <c r="S15" i="8"/>
  <c r="G16" i="8"/>
  <c r="S16" i="8"/>
  <c r="G17" i="8"/>
  <c r="S17" i="8"/>
  <c r="G18" i="8"/>
  <c r="S18" i="8"/>
  <c r="G19" i="8"/>
  <c r="S19" i="8"/>
  <c r="G20" i="8"/>
  <c r="S20" i="8"/>
  <c r="G21" i="8"/>
  <c r="S21" i="8"/>
  <c r="G22" i="8"/>
  <c r="S22" i="8"/>
  <c r="G23" i="8"/>
  <c r="S23" i="8"/>
  <c r="G24" i="8"/>
  <c r="S24" i="8"/>
  <c r="G25" i="8"/>
  <c r="S25" i="8"/>
  <c r="G3" i="8"/>
  <c r="S3" i="8"/>
  <c r="G4" i="8"/>
  <c r="S4" i="8"/>
  <c r="H2" i="8"/>
  <c r="T2" i="8"/>
  <c r="H2" i="29"/>
  <c r="T2" i="29"/>
  <c r="I3" i="29"/>
  <c r="U3" i="29"/>
  <c r="J4" i="29"/>
  <c r="M2" i="151"/>
  <c r="J24" i="149"/>
  <c r="J15" i="149"/>
  <c r="J6" i="149"/>
  <c r="L5" i="8"/>
  <c r="B6" i="8"/>
  <c r="R6" i="8"/>
  <c r="H7" i="8"/>
  <c r="T7" i="8"/>
  <c r="H8" i="8"/>
  <c r="T8" i="8"/>
  <c r="H9" i="8"/>
  <c r="T9" i="8"/>
  <c r="H10" i="8"/>
  <c r="T10" i="8"/>
  <c r="H11" i="8"/>
  <c r="T11" i="8"/>
  <c r="H12" i="8"/>
  <c r="T12" i="8"/>
  <c r="H13" i="8"/>
  <c r="T13" i="8"/>
  <c r="H14" i="8"/>
  <c r="T14" i="8"/>
  <c r="H15" i="8"/>
  <c r="T15" i="8"/>
  <c r="H16" i="8"/>
  <c r="T16" i="8"/>
  <c r="H17" i="8"/>
  <c r="T17" i="8"/>
  <c r="H18" i="8"/>
  <c r="T18" i="8"/>
  <c r="H19" i="8"/>
  <c r="T19" i="8"/>
  <c r="H20" i="8"/>
  <c r="T20" i="8"/>
  <c r="H21" i="8"/>
  <c r="T21" i="8"/>
  <c r="H22" i="8"/>
  <c r="T22" i="8"/>
  <c r="H23" i="8"/>
  <c r="T23" i="8"/>
  <c r="Y21" i="150"/>
  <c r="Q23" i="149"/>
  <c r="T20" i="148"/>
  <c r="T12" i="148"/>
  <c r="T4" i="148"/>
  <c r="M5" i="8"/>
  <c r="E6" i="8"/>
  <c r="S6" i="8"/>
  <c r="I7" i="8"/>
  <c r="U7" i="8"/>
  <c r="I8" i="8"/>
  <c r="U8" i="8"/>
  <c r="I9" i="8"/>
  <c r="U9" i="8"/>
  <c r="I10" i="8"/>
  <c r="U10" i="8"/>
  <c r="I11" i="8"/>
  <c r="U11" i="8"/>
  <c r="I12" i="8"/>
  <c r="U12" i="8"/>
  <c r="I13" i="8"/>
  <c r="U13" i="8"/>
  <c r="I14" i="8"/>
  <c r="U14" i="8"/>
  <c r="I15" i="8"/>
  <c r="U15" i="8"/>
  <c r="I16" i="8"/>
  <c r="U16" i="8"/>
  <c r="I17" i="8"/>
  <c r="U17" i="8"/>
  <c r="I18" i="8"/>
  <c r="U18" i="8"/>
  <c r="I19" i="8"/>
  <c r="U19" i="8"/>
  <c r="I20" i="8"/>
  <c r="U20" i="8"/>
  <c r="I21" i="8"/>
  <c r="U21" i="8"/>
  <c r="I22" i="8"/>
  <c r="U22" i="8"/>
  <c r="I23" i="8"/>
  <c r="U23" i="8"/>
  <c r="I24" i="8"/>
  <c r="U24" i="8"/>
  <c r="I25" i="8"/>
  <c r="U25" i="8"/>
  <c r="I3" i="8"/>
  <c r="U3" i="8"/>
  <c r="I4" i="8"/>
  <c r="U4" i="8"/>
  <c r="J2" i="8"/>
  <c r="V2" i="8"/>
  <c r="M17" i="150"/>
  <c r="E4" i="148"/>
  <c r="Y12" i="150"/>
  <c r="Q5" i="8"/>
  <c r="G6" i="8"/>
  <c r="U6" i="8"/>
  <c r="K7" i="8"/>
  <c r="V7" i="150"/>
  <c r="E10" i="148"/>
  <c r="F2" i="148"/>
  <c r="E5" i="8"/>
  <c r="S5" i="8"/>
  <c r="I6" i="8"/>
  <c r="W6" i="8"/>
  <c r="M7" i="8"/>
  <c r="Y7" i="8"/>
  <c r="M8" i="8"/>
  <c r="Y8" i="8"/>
  <c r="M9" i="8"/>
  <c r="Y9" i="8"/>
  <c r="M10" i="8"/>
  <c r="Y10" i="8"/>
  <c r="M11" i="8"/>
  <c r="Y11" i="8"/>
  <c r="M12" i="8"/>
  <c r="Y12" i="8"/>
  <c r="M13" i="8"/>
  <c r="Y13" i="8"/>
  <c r="M14" i="8"/>
  <c r="Y14" i="8"/>
  <c r="M15" i="8"/>
  <c r="Y15" i="8"/>
  <c r="M16" i="8"/>
  <c r="Y16" i="8"/>
  <c r="M17" i="8"/>
  <c r="Y17" i="8"/>
  <c r="M18" i="8"/>
  <c r="Y18" i="8"/>
  <c r="M19" i="8"/>
  <c r="Y19" i="8"/>
  <c r="M20" i="8"/>
  <c r="Y20" i="8"/>
  <c r="M21" i="8"/>
  <c r="Y21" i="8"/>
  <c r="M22" i="8"/>
  <c r="Y22" i="8"/>
  <c r="M23" i="8"/>
  <c r="Y23" i="8"/>
  <c r="M24" i="8"/>
  <c r="Y24" i="8"/>
  <c r="M25" i="8"/>
  <c r="Y25" i="8"/>
  <c r="M3" i="8"/>
  <c r="Y3" i="8"/>
  <c r="M4" i="8"/>
  <c r="Y4" i="8"/>
  <c r="N2" i="8"/>
  <c r="B2" i="8"/>
  <c r="N2" i="29"/>
  <c r="C3" i="29"/>
  <c r="O3" i="29"/>
  <c r="D4" i="29"/>
  <c r="P4" i="29"/>
  <c r="F6" i="29"/>
  <c r="R6" i="29"/>
  <c r="B3" i="59"/>
  <c r="N4" i="59"/>
  <c r="Y3" i="59"/>
  <c r="M3" i="59"/>
  <c r="X2" i="59"/>
  <c r="X18" i="29" s="1"/>
  <c r="L2" i="59"/>
  <c r="L13" i="154" s="1"/>
  <c r="J24" i="29"/>
  <c r="U23" i="29"/>
  <c r="I23" i="29"/>
  <c r="T22" i="29"/>
  <c r="H22" i="29"/>
  <c r="S21" i="29"/>
  <c r="G21" i="29"/>
  <c r="R20" i="29"/>
  <c r="F20" i="29"/>
  <c r="P18" i="29"/>
  <c r="D18" i="29"/>
  <c r="O17" i="29"/>
  <c r="C17" i="29"/>
  <c r="N16" i="29"/>
  <c r="Y15" i="29"/>
  <c r="J12" i="29"/>
  <c r="U11" i="29"/>
  <c r="I11" i="29"/>
  <c r="T10" i="29"/>
  <c r="H10" i="29"/>
  <c r="R9" i="29"/>
  <c r="O8" i="29"/>
  <c r="Y7" i="29"/>
  <c r="D6" i="29"/>
  <c r="I5" i="29"/>
  <c r="M3" i="29"/>
  <c r="P2" i="29"/>
  <c r="R2" i="8"/>
  <c r="Q4" i="8"/>
  <c r="O3" i="8"/>
  <c r="K25" i="8"/>
  <c r="H24" i="8"/>
  <c r="V22" i="8"/>
  <c r="J21" i="8"/>
  <c r="V19" i="8"/>
  <c r="J18" i="8"/>
  <c r="J16" i="8"/>
  <c r="J14" i="8"/>
  <c r="J12" i="8"/>
  <c r="J10" i="8"/>
  <c r="J8" i="8"/>
  <c r="B5" i="8"/>
  <c r="J12" i="149"/>
  <c r="O4" i="59"/>
  <c r="M4" i="59"/>
  <c r="W2" i="59"/>
  <c r="W2" i="158" s="1"/>
  <c r="U24" i="29"/>
  <c r="T23" i="29"/>
  <c r="S22" i="29"/>
  <c r="R21" i="29"/>
  <c r="P19" i="29"/>
  <c r="O18" i="29"/>
  <c r="N17" i="29"/>
  <c r="M16" i="29"/>
  <c r="J13" i="29"/>
  <c r="I12" i="29"/>
  <c r="G10" i="29"/>
  <c r="T6" i="29"/>
  <c r="C24" i="8"/>
  <c r="J21" i="149"/>
  <c r="U8" i="159"/>
  <c r="U5" i="159"/>
  <c r="U2" i="159"/>
  <c r="U9" i="159"/>
  <c r="U6" i="159"/>
  <c r="U3" i="159"/>
  <c r="U7" i="159"/>
  <c r="U4" i="159"/>
  <c r="U9" i="69"/>
  <c r="U4" i="69"/>
  <c r="U5" i="69"/>
  <c r="U2" i="69"/>
  <c r="U7" i="69"/>
  <c r="U8" i="69"/>
  <c r="U3" i="69"/>
  <c r="U6" i="69"/>
  <c r="Y4" i="59"/>
  <c r="X3" i="59"/>
  <c r="L3" i="59"/>
  <c r="K2" i="59"/>
  <c r="K6" i="158" s="1"/>
  <c r="J25" i="29"/>
  <c r="I24" i="29"/>
  <c r="H23" i="29"/>
  <c r="G22" i="29"/>
  <c r="F21" i="29"/>
  <c r="E20" i="29"/>
  <c r="D19" i="29"/>
  <c r="C18" i="29"/>
  <c r="Y16" i="29"/>
  <c r="U12" i="29"/>
  <c r="T11" i="29"/>
  <c r="H11" i="29"/>
  <c r="S10" i="29"/>
  <c r="D9" i="29"/>
  <c r="N8" i="29"/>
  <c r="C6" i="29"/>
  <c r="G5" i="29"/>
  <c r="P2" i="8"/>
  <c r="O4" i="8"/>
  <c r="L3" i="8"/>
  <c r="J25" i="8"/>
  <c r="O22" i="8"/>
  <c r="C21" i="8"/>
  <c r="O19" i="8"/>
  <c r="X17" i="8"/>
  <c r="X15" i="8"/>
  <c r="X13" i="8"/>
  <c r="X11" i="8"/>
  <c r="X9" i="8"/>
  <c r="X7" i="8"/>
  <c r="X4" i="59"/>
  <c r="L4" i="59"/>
  <c r="W3" i="59"/>
  <c r="K3" i="59"/>
  <c r="V2" i="59"/>
  <c r="V2" i="29" s="1"/>
  <c r="U25" i="29"/>
  <c r="I25" i="29"/>
  <c r="T24" i="29"/>
  <c r="H24" i="29"/>
  <c r="S23" i="29"/>
  <c r="G23" i="29"/>
  <c r="R22" i="29"/>
  <c r="F22" i="29"/>
  <c r="Q21" i="29"/>
  <c r="P20" i="29"/>
  <c r="D20" i="29"/>
  <c r="O19" i="29"/>
  <c r="C19" i="29"/>
  <c r="N18" i="29"/>
  <c r="Y17" i="29"/>
  <c r="J14" i="29"/>
  <c r="U13" i="29"/>
  <c r="I13" i="29"/>
  <c r="T12" i="29"/>
  <c r="H12" i="29"/>
  <c r="S11" i="29"/>
  <c r="G11" i="29"/>
  <c r="R10" i="29"/>
  <c r="F10" i="29"/>
  <c r="P9" i="29"/>
  <c r="C9" i="29"/>
  <c r="I7" i="29"/>
  <c r="S6" i="29"/>
  <c r="Y5" i="29"/>
  <c r="D5" i="29"/>
  <c r="H4" i="29"/>
  <c r="M2" i="8"/>
  <c r="L4" i="8"/>
  <c r="K3" i="8"/>
  <c r="H25" i="8"/>
  <c r="X23" i="8"/>
  <c r="L22" i="8"/>
  <c r="X20" i="8"/>
  <c r="L19" i="8"/>
  <c r="W17" i="8"/>
  <c r="W15" i="8"/>
  <c r="W13" i="8"/>
  <c r="W11" i="8"/>
  <c r="W9" i="8"/>
  <c r="W7" i="8"/>
  <c r="Y9" i="150"/>
  <c r="E1" i="1"/>
  <c r="D1" i="1"/>
  <c r="Q9" i="29" l="1"/>
  <c r="M3" i="148"/>
  <c r="M11" i="148"/>
  <c r="M19" i="148"/>
  <c r="M24" i="148"/>
  <c r="M9" i="149"/>
  <c r="M18" i="149"/>
  <c r="M25" i="148"/>
  <c r="M10" i="149"/>
  <c r="M19" i="149"/>
  <c r="M2" i="152"/>
  <c r="M22" i="152"/>
  <c r="M4" i="153"/>
  <c r="O11" i="148"/>
  <c r="C19" i="148"/>
  <c r="O2" i="149"/>
  <c r="O11" i="149"/>
  <c r="C19" i="149"/>
  <c r="U2" i="152"/>
  <c r="U8" i="152"/>
  <c r="O4" i="153"/>
  <c r="O23" i="153"/>
  <c r="U25" i="154"/>
  <c r="U20" i="29"/>
  <c r="U7" i="29"/>
  <c r="M5" i="148"/>
  <c r="M13" i="148"/>
  <c r="M21" i="148"/>
  <c r="Q15" i="153"/>
  <c r="O5" i="148"/>
  <c r="C13" i="148"/>
  <c r="O20" i="148"/>
  <c r="O5" i="149"/>
  <c r="C13" i="149"/>
  <c r="O20" i="149"/>
  <c r="M9" i="152"/>
  <c r="M6" i="153"/>
  <c r="M2" i="154"/>
  <c r="M20" i="152"/>
  <c r="M14" i="153"/>
  <c r="C14" i="152"/>
  <c r="O10" i="153"/>
  <c r="O5" i="154"/>
  <c r="M15" i="154"/>
  <c r="U13" i="152"/>
  <c r="U19" i="152"/>
  <c r="U25" i="152"/>
  <c r="U7" i="153"/>
  <c r="U13" i="153"/>
  <c r="U19" i="153"/>
  <c r="U25" i="153"/>
  <c r="U7" i="154"/>
  <c r="U13" i="154"/>
  <c r="U14" i="154"/>
  <c r="U20" i="154"/>
  <c r="U17" i="29"/>
  <c r="M25" i="154"/>
  <c r="M17" i="154"/>
  <c r="Q17" i="149"/>
  <c r="Q2" i="29"/>
  <c r="M20" i="154"/>
  <c r="O6" i="148"/>
  <c r="C14" i="148"/>
  <c r="O22" i="148"/>
  <c r="O6" i="149"/>
  <c r="C14" i="149"/>
  <c r="O22" i="149"/>
  <c r="M10" i="153"/>
  <c r="M25" i="153"/>
  <c r="M10" i="152"/>
  <c r="O3" i="152"/>
  <c r="M8" i="154"/>
  <c r="M22" i="153"/>
  <c r="O16" i="152"/>
  <c r="C14" i="153"/>
  <c r="O10" i="154"/>
  <c r="U14" i="152"/>
  <c r="U20" i="152"/>
  <c r="U2" i="153"/>
  <c r="U8" i="153"/>
  <c r="U14" i="153"/>
  <c r="U20" i="153"/>
  <c r="U2" i="154"/>
  <c r="U8" i="154"/>
  <c r="U15" i="154"/>
  <c r="U21" i="154"/>
  <c r="T8" i="29"/>
  <c r="M5" i="154"/>
  <c r="M7" i="148"/>
  <c r="M15" i="148"/>
  <c r="Q13" i="149"/>
  <c r="M5" i="149"/>
  <c r="M14" i="149"/>
  <c r="M23" i="149"/>
  <c r="C7" i="148"/>
  <c r="O14" i="148"/>
  <c r="O23" i="148"/>
  <c r="C7" i="149"/>
  <c r="O14" i="149"/>
  <c r="O23" i="149"/>
  <c r="M5" i="153"/>
  <c r="M4" i="154"/>
  <c r="M12" i="152"/>
  <c r="O4" i="152"/>
  <c r="M13" i="153"/>
  <c r="M11" i="154"/>
  <c r="M24" i="153"/>
  <c r="U5" i="152"/>
  <c r="O17" i="152"/>
  <c r="O15" i="153"/>
  <c r="O11" i="154"/>
  <c r="M19" i="154"/>
  <c r="O17" i="154"/>
  <c r="M2" i="29"/>
  <c r="M15" i="29"/>
  <c r="M10" i="148"/>
  <c r="M18" i="148"/>
  <c r="M16" i="154"/>
  <c r="M4" i="152"/>
  <c r="O7" i="148"/>
  <c r="O15" i="148"/>
  <c r="C24" i="148"/>
  <c r="O7" i="149"/>
  <c r="O15" i="149"/>
  <c r="C24" i="149"/>
  <c r="M7" i="154"/>
  <c r="M5" i="152"/>
  <c r="M14" i="152"/>
  <c r="M12" i="153"/>
  <c r="O5" i="152"/>
  <c r="O14" i="154"/>
  <c r="M2" i="153"/>
  <c r="M20" i="153"/>
  <c r="M11" i="152"/>
  <c r="M3" i="154"/>
  <c r="O21" i="152"/>
  <c r="O16" i="153"/>
  <c r="C14" i="154"/>
  <c r="U15" i="152"/>
  <c r="U21" i="152"/>
  <c r="U3" i="153"/>
  <c r="U9" i="153"/>
  <c r="U15" i="153"/>
  <c r="U21" i="153"/>
  <c r="U3" i="154"/>
  <c r="U9" i="154"/>
  <c r="U16" i="154"/>
  <c r="U22" i="154"/>
  <c r="O18" i="154"/>
  <c r="C8" i="148"/>
  <c r="O16" i="148"/>
  <c r="O24" i="148"/>
  <c r="C8" i="149"/>
  <c r="O16" i="149"/>
  <c r="O24" i="149"/>
  <c r="M10" i="154"/>
  <c r="M16" i="152"/>
  <c r="O6" i="152"/>
  <c r="M18" i="154"/>
  <c r="M13" i="152"/>
  <c r="M6" i="154"/>
  <c r="U6" i="152"/>
  <c r="C22" i="152"/>
  <c r="O17" i="153"/>
  <c r="O23" i="154"/>
  <c r="U2" i="29"/>
  <c r="U18" i="29"/>
  <c r="M8" i="29"/>
  <c r="M17" i="29"/>
  <c r="E12" i="148"/>
  <c r="M9" i="148"/>
  <c r="M17" i="148"/>
  <c r="M2" i="148"/>
  <c r="M18" i="152"/>
  <c r="O8" i="148"/>
  <c r="O17" i="148"/>
  <c r="C25" i="148"/>
  <c r="O8" i="149"/>
  <c r="O17" i="149"/>
  <c r="C25" i="149"/>
  <c r="M13" i="154"/>
  <c r="M6" i="152"/>
  <c r="O7" i="152"/>
  <c r="M25" i="152"/>
  <c r="M22" i="154"/>
  <c r="M15" i="152"/>
  <c r="M9" i="153"/>
  <c r="M9" i="154"/>
  <c r="O22" i="152"/>
  <c r="O21" i="153"/>
  <c r="U10" i="152"/>
  <c r="U16" i="152"/>
  <c r="U22" i="152"/>
  <c r="U4" i="153"/>
  <c r="U10" i="153"/>
  <c r="U16" i="153"/>
  <c r="U22" i="153"/>
  <c r="U4" i="154"/>
  <c r="U10" i="154"/>
  <c r="U17" i="154"/>
  <c r="U23" i="154"/>
  <c r="O24" i="154"/>
  <c r="U22" i="29"/>
  <c r="T9" i="29"/>
  <c r="I9" i="69"/>
  <c r="E23" i="149"/>
  <c r="Q19" i="148"/>
  <c r="E7" i="152"/>
  <c r="E12" i="154"/>
  <c r="Q13" i="154"/>
  <c r="Q25" i="152"/>
  <c r="Q25" i="149"/>
  <c r="Q9" i="153"/>
  <c r="E14" i="153"/>
  <c r="Q7" i="148"/>
  <c r="Q25" i="148"/>
  <c r="E2" i="153"/>
  <c r="E16" i="152"/>
  <c r="Q16" i="154"/>
  <c r="Q15" i="154"/>
  <c r="Q20" i="153"/>
  <c r="Q25" i="153"/>
  <c r="E24" i="154"/>
  <c r="Q7" i="154"/>
  <c r="J9" i="69"/>
  <c r="C23" i="152"/>
  <c r="C7" i="153"/>
  <c r="C23" i="153"/>
  <c r="C7" i="154"/>
  <c r="C20" i="154"/>
  <c r="C5" i="152"/>
  <c r="C16" i="152"/>
  <c r="C8" i="153"/>
  <c r="C16" i="153"/>
  <c r="C8" i="154"/>
  <c r="C25" i="154"/>
  <c r="C21" i="154"/>
  <c r="C3" i="148"/>
  <c r="C9" i="148"/>
  <c r="C15" i="148"/>
  <c r="C21" i="148"/>
  <c r="C3" i="149"/>
  <c r="C9" i="149"/>
  <c r="C15" i="149"/>
  <c r="C21" i="149"/>
  <c r="C24" i="152"/>
  <c r="C9" i="153"/>
  <c r="C24" i="153"/>
  <c r="C9" i="154"/>
  <c r="C22" i="154"/>
  <c r="J3" i="159"/>
  <c r="C6" i="152"/>
  <c r="C17" i="152"/>
  <c r="C25" i="152"/>
  <c r="C17" i="153"/>
  <c r="C25" i="153"/>
  <c r="C23" i="154"/>
  <c r="C4" i="148"/>
  <c r="C10" i="148"/>
  <c r="C16" i="148"/>
  <c r="C22" i="148"/>
  <c r="C4" i="149"/>
  <c r="C10" i="149"/>
  <c r="C16" i="149"/>
  <c r="C22" i="149"/>
  <c r="C2" i="153"/>
  <c r="C10" i="153"/>
  <c r="C2" i="154"/>
  <c r="C10" i="154"/>
  <c r="C7" i="152"/>
  <c r="C18" i="152"/>
  <c r="C3" i="153"/>
  <c r="C18" i="153"/>
  <c r="C3" i="154"/>
  <c r="C15" i="154"/>
  <c r="C24" i="154"/>
  <c r="C5" i="148"/>
  <c r="C11" i="148"/>
  <c r="C17" i="148"/>
  <c r="C23" i="148"/>
  <c r="C5" i="149"/>
  <c r="C11" i="149"/>
  <c r="C17" i="149"/>
  <c r="C23" i="149"/>
  <c r="C11" i="152"/>
  <c r="C19" i="152"/>
  <c r="C11" i="153"/>
  <c r="C19" i="153"/>
  <c r="C11" i="154"/>
  <c r="C16" i="154"/>
  <c r="C2" i="152"/>
  <c r="C8" i="152"/>
  <c r="C20" i="152"/>
  <c r="C4" i="153"/>
  <c r="C20" i="153"/>
  <c r="C4" i="154"/>
  <c r="C17" i="154"/>
  <c r="C12" i="152"/>
  <c r="C21" i="152"/>
  <c r="C12" i="153"/>
  <c r="C21" i="153"/>
  <c r="C12" i="154"/>
  <c r="C3" i="152"/>
  <c r="C9" i="152"/>
  <c r="C13" i="152"/>
  <c r="C5" i="153"/>
  <c r="C13" i="153"/>
  <c r="C5" i="154"/>
  <c r="C13" i="154"/>
  <c r="C18" i="154"/>
  <c r="T19" i="29"/>
  <c r="C4" i="152"/>
  <c r="C10" i="152"/>
  <c r="C15" i="152"/>
  <c r="C6" i="153"/>
  <c r="C15" i="153"/>
  <c r="C6" i="154"/>
  <c r="C19" i="154"/>
  <c r="U8" i="29"/>
  <c r="J3" i="69"/>
  <c r="J8" i="159"/>
  <c r="J6" i="159"/>
  <c r="T14" i="29"/>
  <c r="I8" i="159"/>
  <c r="J2" i="69"/>
  <c r="J6" i="69"/>
  <c r="G20" i="29"/>
  <c r="P23" i="153"/>
  <c r="P9" i="154"/>
  <c r="P23" i="154"/>
  <c r="M3" i="153"/>
  <c r="M21" i="153"/>
  <c r="P22" i="153"/>
  <c r="P24" i="153"/>
  <c r="P10" i="154"/>
  <c r="P15" i="154"/>
  <c r="I15" i="29"/>
  <c r="M12" i="154"/>
  <c r="P5" i="154"/>
  <c r="M21" i="154"/>
  <c r="J4" i="69"/>
  <c r="M23" i="154"/>
  <c r="P25" i="154"/>
  <c r="I7" i="69"/>
  <c r="J7" i="69"/>
  <c r="P7" i="154"/>
  <c r="P21" i="154"/>
  <c r="H18" i="29"/>
  <c r="I2" i="69"/>
  <c r="J8" i="69"/>
  <c r="I7" i="159"/>
  <c r="I2" i="159"/>
  <c r="J5" i="69"/>
  <c r="J4" i="159"/>
  <c r="D16" i="29"/>
  <c r="L15" i="29"/>
  <c r="N19" i="154"/>
  <c r="N20" i="154"/>
  <c r="S20" i="29"/>
  <c r="W7" i="29"/>
  <c r="N14" i="154"/>
  <c r="N24" i="154"/>
  <c r="S23" i="154"/>
  <c r="N15" i="154"/>
  <c r="F18" i="29"/>
  <c r="J7" i="159"/>
  <c r="K15" i="29"/>
  <c r="X7" i="29"/>
  <c r="N16" i="154"/>
  <c r="R18" i="29"/>
  <c r="N17" i="154"/>
  <c r="F19" i="29"/>
  <c r="G19" i="29"/>
  <c r="J2" i="159"/>
  <c r="N18" i="154"/>
  <c r="R19" i="29"/>
  <c r="B3" i="148"/>
  <c r="B15" i="149"/>
  <c r="B6" i="152"/>
  <c r="B15" i="153"/>
  <c r="E8" i="152"/>
  <c r="B9" i="154"/>
  <c r="E23" i="152"/>
  <c r="E11" i="153"/>
  <c r="E2" i="154"/>
  <c r="E13" i="154"/>
  <c r="E23" i="154"/>
  <c r="E13" i="148"/>
  <c r="B15" i="148"/>
  <c r="B9" i="149"/>
  <c r="B21" i="149"/>
  <c r="E2" i="152"/>
  <c r="E20" i="148"/>
  <c r="E18" i="153"/>
  <c r="E24" i="152"/>
  <c r="E11" i="152"/>
  <c r="B18" i="152"/>
  <c r="E9" i="152"/>
  <c r="B12" i="154"/>
  <c r="B24" i="152"/>
  <c r="B12" i="153"/>
  <c r="E3" i="154"/>
  <c r="E8" i="149"/>
  <c r="E21" i="29"/>
  <c r="E3" i="148"/>
  <c r="E15" i="148"/>
  <c r="E12" i="149"/>
  <c r="B13" i="152"/>
  <c r="B4" i="148"/>
  <c r="B10" i="148"/>
  <c r="B16" i="148"/>
  <c r="B22" i="148"/>
  <c r="B4" i="149"/>
  <c r="B10" i="149"/>
  <c r="B16" i="149"/>
  <c r="B22" i="149"/>
  <c r="B7" i="152"/>
  <c r="E10" i="152"/>
  <c r="E4" i="153"/>
  <c r="E16" i="153"/>
  <c r="O12" i="152"/>
  <c r="O18" i="152"/>
  <c r="O24" i="152"/>
  <c r="O6" i="153"/>
  <c r="O12" i="153"/>
  <c r="O18" i="153"/>
  <c r="O24" i="153"/>
  <c r="O6" i="154"/>
  <c r="O12" i="154"/>
  <c r="E4" i="154"/>
  <c r="E14" i="154"/>
  <c r="F24" i="154"/>
  <c r="B25" i="154"/>
  <c r="F25" i="154"/>
  <c r="B18" i="154"/>
  <c r="R17" i="29"/>
  <c r="B12" i="29"/>
  <c r="B3" i="149"/>
  <c r="E25" i="148"/>
  <c r="E11" i="149"/>
  <c r="B10" i="154"/>
  <c r="B17" i="152"/>
  <c r="E25" i="152"/>
  <c r="E13" i="153"/>
  <c r="E13" i="152"/>
  <c r="B23" i="153"/>
  <c r="B5" i="153"/>
  <c r="B17" i="153"/>
  <c r="E5" i="154"/>
  <c r="F3" i="154"/>
  <c r="F9" i="154"/>
  <c r="E16" i="154"/>
  <c r="O25" i="154"/>
  <c r="R17" i="154"/>
  <c r="O19" i="154"/>
  <c r="G17" i="29"/>
  <c r="E9" i="149"/>
  <c r="B13" i="153"/>
  <c r="B21" i="148"/>
  <c r="E12" i="153"/>
  <c r="E6" i="148"/>
  <c r="E2" i="29"/>
  <c r="E8" i="148"/>
  <c r="E10" i="149"/>
  <c r="E5" i="148"/>
  <c r="E17" i="148"/>
  <c r="B13" i="154"/>
  <c r="B19" i="153"/>
  <c r="E3" i="152"/>
  <c r="B5" i="148"/>
  <c r="B11" i="148"/>
  <c r="B17" i="148"/>
  <c r="B23" i="148"/>
  <c r="B5" i="149"/>
  <c r="B11" i="149"/>
  <c r="B17" i="149"/>
  <c r="B23" i="149"/>
  <c r="B2" i="153"/>
  <c r="B14" i="153"/>
  <c r="B8" i="152"/>
  <c r="E21" i="152"/>
  <c r="E9" i="153"/>
  <c r="E21" i="153"/>
  <c r="B12" i="152"/>
  <c r="O13" i="152"/>
  <c r="O19" i="152"/>
  <c r="O25" i="152"/>
  <c r="O7" i="153"/>
  <c r="O13" i="153"/>
  <c r="O19" i="153"/>
  <c r="O25" i="153"/>
  <c r="O7" i="154"/>
  <c r="O13" i="154"/>
  <c r="E6" i="154"/>
  <c r="E25" i="154"/>
  <c r="E15" i="154"/>
  <c r="B19" i="154"/>
  <c r="B13" i="29"/>
  <c r="E5" i="29"/>
  <c r="E14" i="148"/>
  <c r="E16" i="148"/>
  <c r="E19" i="149"/>
  <c r="E14" i="149"/>
  <c r="E24" i="148"/>
  <c r="E15" i="149"/>
  <c r="E2" i="148"/>
  <c r="B25" i="152"/>
  <c r="E15" i="152"/>
  <c r="E20" i="152"/>
  <c r="E8" i="153"/>
  <c r="E20" i="153"/>
  <c r="B22" i="153"/>
  <c r="B22" i="152"/>
  <c r="B10" i="153"/>
  <c r="E18" i="152"/>
  <c r="E7" i="154"/>
  <c r="E18" i="154"/>
  <c r="O20" i="154"/>
  <c r="N5" i="29"/>
  <c r="B7" i="153"/>
  <c r="B9" i="148"/>
  <c r="B25" i="29"/>
  <c r="X16" i="29"/>
  <c r="E22" i="148"/>
  <c r="B11" i="152"/>
  <c r="E7" i="148"/>
  <c r="E19" i="148"/>
  <c r="E6" i="153"/>
  <c r="B6" i="148"/>
  <c r="B12" i="148"/>
  <c r="B18" i="148"/>
  <c r="B24" i="148"/>
  <c r="B6" i="149"/>
  <c r="B12" i="149"/>
  <c r="B18" i="149"/>
  <c r="B24" i="149"/>
  <c r="B3" i="152"/>
  <c r="B9" i="152"/>
  <c r="B21" i="152"/>
  <c r="B9" i="153"/>
  <c r="B21" i="153"/>
  <c r="B14" i="152"/>
  <c r="E5" i="153"/>
  <c r="E17" i="153"/>
  <c r="O14" i="152"/>
  <c r="O20" i="152"/>
  <c r="O2" i="153"/>
  <c r="O8" i="153"/>
  <c r="O14" i="153"/>
  <c r="O20" i="153"/>
  <c r="O2" i="154"/>
  <c r="O8" i="154"/>
  <c r="F16" i="154"/>
  <c r="R19" i="154"/>
  <c r="E17" i="154"/>
  <c r="G9" i="29"/>
  <c r="R8" i="29"/>
  <c r="F16" i="29"/>
  <c r="E19" i="152"/>
  <c r="B3" i="153"/>
  <c r="B24" i="29"/>
  <c r="E18" i="148"/>
  <c r="X15" i="29"/>
  <c r="E9" i="29"/>
  <c r="B14" i="29"/>
  <c r="E4" i="149"/>
  <c r="E7" i="149"/>
  <c r="E23" i="148"/>
  <c r="E17" i="149"/>
  <c r="B15" i="152"/>
  <c r="E18" i="149"/>
  <c r="B25" i="153"/>
  <c r="B7" i="154"/>
  <c r="E17" i="152"/>
  <c r="B2" i="154"/>
  <c r="E12" i="152"/>
  <c r="B6" i="153"/>
  <c r="B18" i="153"/>
  <c r="E22" i="153"/>
  <c r="E8" i="154"/>
  <c r="F23" i="153"/>
  <c r="F5" i="154"/>
  <c r="F11" i="154"/>
  <c r="E20" i="154"/>
  <c r="O15" i="154"/>
  <c r="O21" i="154"/>
  <c r="R2" i="29"/>
  <c r="G16" i="29"/>
  <c r="B3" i="29"/>
  <c r="E16" i="149"/>
  <c r="E3" i="149"/>
  <c r="B7" i="148"/>
  <c r="B13" i="148"/>
  <c r="B19" i="148"/>
  <c r="B25" i="148"/>
  <c r="B7" i="149"/>
  <c r="B13" i="149"/>
  <c r="B19" i="149"/>
  <c r="B25" i="149"/>
  <c r="B4" i="152"/>
  <c r="B10" i="152"/>
  <c r="B5" i="154"/>
  <c r="E4" i="152"/>
  <c r="B16" i="152"/>
  <c r="E22" i="152"/>
  <c r="E10" i="153"/>
  <c r="B19" i="152"/>
  <c r="E23" i="153"/>
  <c r="E9" i="154"/>
  <c r="E19" i="154"/>
  <c r="B22" i="154"/>
  <c r="R16" i="29"/>
  <c r="G18" i="29"/>
  <c r="E13" i="149"/>
  <c r="E9" i="148"/>
  <c r="E21" i="148"/>
  <c r="E19" i="29"/>
  <c r="E22" i="149"/>
  <c r="E25" i="149"/>
  <c r="E4" i="29"/>
  <c r="E2" i="149"/>
  <c r="E20" i="149"/>
  <c r="E21" i="149"/>
  <c r="E7" i="153"/>
  <c r="E19" i="153"/>
  <c r="B8" i="154"/>
  <c r="E5" i="152"/>
  <c r="B23" i="152"/>
  <c r="B11" i="153"/>
  <c r="E14" i="152"/>
  <c r="B24" i="153"/>
  <c r="E24" i="153"/>
  <c r="E10" i="154"/>
  <c r="F24" i="153"/>
  <c r="F6" i="154"/>
  <c r="F12" i="154"/>
  <c r="E22" i="154"/>
  <c r="R21" i="154"/>
  <c r="O16" i="154"/>
  <c r="O22" i="154"/>
  <c r="O15" i="29"/>
  <c r="E11" i="148"/>
  <c r="E6" i="149"/>
  <c r="B4" i="154"/>
  <c r="B2" i="152"/>
  <c r="B2" i="148"/>
  <c r="B8" i="148"/>
  <c r="B14" i="148"/>
  <c r="B20" i="148"/>
  <c r="B2" i="149"/>
  <c r="B8" i="149"/>
  <c r="B14" i="149"/>
  <c r="B20" i="149"/>
  <c r="B20" i="152"/>
  <c r="B8" i="153"/>
  <c r="B20" i="153"/>
  <c r="B5" i="152"/>
  <c r="B11" i="154"/>
  <c r="E3" i="153"/>
  <c r="E15" i="153"/>
  <c r="E6" i="152"/>
  <c r="B3" i="154"/>
  <c r="E25" i="153"/>
  <c r="E11" i="154"/>
  <c r="E21" i="154"/>
  <c r="B20" i="154"/>
  <c r="F15" i="29"/>
  <c r="B15" i="154"/>
  <c r="B21" i="154"/>
  <c r="O14" i="29"/>
  <c r="F17" i="29"/>
  <c r="T17" i="29"/>
  <c r="R7" i="29"/>
  <c r="M4" i="29"/>
  <c r="G6" i="29"/>
  <c r="B17" i="154"/>
  <c r="B23" i="154"/>
  <c r="F9" i="29"/>
  <c r="F14" i="29"/>
  <c r="R4" i="29"/>
  <c r="G15" i="29"/>
  <c r="O7" i="29"/>
  <c r="F8" i="29"/>
  <c r="G14" i="29"/>
  <c r="G8" i="29"/>
  <c r="Q20" i="148"/>
  <c r="L16" i="29"/>
  <c r="Q9" i="148"/>
  <c r="Q21" i="148"/>
  <c r="Q3" i="152"/>
  <c r="Q3" i="153"/>
  <c r="D4" i="153"/>
  <c r="Q18" i="153"/>
  <c r="Q19" i="152"/>
  <c r="S6" i="152"/>
  <c r="Q8" i="153"/>
  <c r="Q18" i="154"/>
  <c r="D2" i="154"/>
  <c r="D8" i="154"/>
  <c r="D14" i="154"/>
  <c r="Q2" i="154"/>
  <c r="Q8" i="154"/>
  <c r="S14" i="154"/>
  <c r="S20" i="152"/>
  <c r="S2" i="153"/>
  <c r="S8" i="153"/>
  <c r="S14" i="153"/>
  <c r="S20" i="153"/>
  <c r="S2" i="154"/>
  <c r="S8" i="154"/>
  <c r="Q17" i="154"/>
  <c r="E6" i="29"/>
  <c r="O25" i="29"/>
  <c r="I5" i="69"/>
  <c r="Q16" i="152"/>
  <c r="Q16" i="149"/>
  <c r="Q2" i="149"/>
  <c r="Q11" i="148"/>
  <c r="Q24" i="148"/>
  <c r="Q12" i="149"/>
  <c r="Q24" i="149"/>
  <c r="Q10" i="153"/>
  <c r="Q18" i="152"/>
  <c r="Q10" i="152"/>
  <c r="Q6" i="153"/>
  <c r="S7" i="152"/>
  <c r="Q20" i="152"/>
  <c r="Q20" i="154"/>
  <c r="D3" i="154"/>
  <c r="D9" i="154"/>
  <c r="Q3" i="154"/>
  <c r="Q9" i="154"/>
  <c r="S16" i="154"/>
  <c r="S21" i="152"/>
  <c r="S3" i="153"/>
  <c r="S9" i="153"/>
  <c r="S15" i="153"/>
  <c r="S21" i="153"/>
  <c r="S3" i="154"/>
  <c r="S9" i="154"/>
  <c r="Q19" i="154"/>
  <c r="D15" i="154"/>
  <c r="S9" i="29"/>
  <c r="I5" i="159"/>
  <c r="R14" i="29"/>
  <c r="Q21" i="149"/>
  <c r="Q4" i="149"/>
  <c r="Q11" i="153"/>
  <c r="Q11" i="149"/>
  <c r="Q21" i="153"/>
  <c r="Q12" i="148"/>
  <c r="Q11" i="152"/>
  <c r="Q13" i="152"/>
  <c r="Q23" i="152"/>
  <c r="D5" i="152"/>
  <c r="Q7" i="152"/>
  <c r="Q7" i="153"/>
  <c r="D12" i="153"/>
  <c r="D18" i="154"/>
  <c r="S15" i="154"/>
  <c r="D25" i="154"/>
  <c r="M12" i="29"/>
  <c r="S8" i="29"/>
  <c r="I4" i="159"/>
  <c r="Q9" i="149"/>
  <c r="Q8" i="148"/>
  <c r="Q19" i="153"/>
  <c r="Q5" i="29"/>
  <c r="Q4" i="29"/>
  <c r="Q13" i="148"/>
  <c r="Q7" i="149"/>
  <c r="Q19" i="149"/>
  <c r="Q15" i="152"/>
  <c r="Q17" i="152"/>
  <c r="Q22" i="152"/>
  <c r="D15" i="153"/>
  <c r="D18" i="152"/>
  <c r="S10" i="152"/>
  <c r="S2" i="152"/>
  <c r="S8" i="152"/>
  <c r="Q22" i="154"/>
  <c r="D4" i="154"/>
  <c r="D10" i="154"/>
  <c r="Q22" i="153"/>
  <c r="Q4" i="154"/>
  <c r="Q10" i="154"/>
  <c r="S18" i="154"/>
  <c r="S22" i="152"/>
  <c r="S4" i="153"/>
  <c r="S10" i="153"/>
  <c r="S16" i="153"/>
  <c r="S22" i="153"/>
  <c r="S4" i="154"/>
  <c r="S10" i="154"/>
  <c r="Q21" i="154"/>
  <c r="D17" i="154"/>
  <c r="Q25" i="154"/>
  <c r="D8" i="29"/>
  <c r="D25" i="29"/>
  <c r="K25" i="29"/>
  <c r="Q3" i="149"/>
  <c r="Q15" i="149"/>
  <c r="Q2" i="148"/>
  <c r="Q14" i="148"/>
  <c r="Q21" i="152"/>
  <c r="Q12" i="152"/>
  <c r="Q8" i="152"/>
  <c r="D24" i="152"/>
  <c r="Q14" i="153"/>
  <c r="D20" i="154"/>
  <c r="S17" i="154"/>
  <c r="N12" i="29"/>
  <c r="S7" i="29"/>
  <c r="Q10" i="148"/>
  <c r="Q6" i="152"/>
  <c r="K7" i="29"/>
  <c r="Q3" i="148"/>
  <c r="Q15" i="148"/>
  <c r="D3" i="153"/>
  <c r="Q17" i="153"/>
  <c r="S12" i="152"/>
  <c r="S3" i="152"/>
  <c r="S9" i="152"/>
  <c r="D11" i="153"/>
  <c r="Q24" i="154"/>
  <c r="D23" i="153"/>
  <c r="D5" i="154"/>
  <c r="D11" i="154"/>
  <c r="Q23" i="153"/>
  <c r="Q5" i="154"/>
  <c r="Q11" i="154"/>
  <c r="S20" i="154"/>
  <c r="S17" i="152"/>
  <c r="S23" i="152"/>
  <c r="S5" i="153"/>
  <c r="S11" i="153"/>
  <c r="S17" i="153"/>
  <c r="S23" i="153"/>
  <c r="S5" i="154"/>
  <c r="S11" i="154"/>
  <c r="Q23" i="154"/>
  <c r="D19" i="154"/>
  <c r="M14" i="29"/>
  <c r="N25" i="29"/>
  <c r="I8" i="69"/>
  <c r="I3" i="159"/>
  <c r="Q19" i="29"/>
  <c r="Q22" i="148"/>
  <c r="Q10" i="149"/>
  <c r="Q22" i="149"/>
  <c r="Q4" i="148"/>
  <c r="Q16" i="148"/>
  <c r="Q16" i="153"/>
  <c r="Q9" i="152"/>
  <c r="D22" i="152"/>
  <c r="Q12" i="153"/>
  <c r="D14" i="152"/>
  <c r="Q2" i="153"/>
  <c r="D22" i="154"/>
  <c r="S19" i="154"/>
  <c r="Q18" i="29"/>
  <c r="I3" i="69"/>
  <c r="I6" i="159"/>
  <c r="E25" i="29"/>
  <c r="Q5" i="152"/>
  <c r="Q5" i="149"/>
  <c r="Q23" i="148"/>
  <c r="Q5" i="148"/>
  <c r="Q17" i="148"/>
  <c r="Q6" i="149"/>
  <c r="Q18" i="149"/>
  <c r="Q5" i="153"/>
  <c r="Q14" i="152"/>
  <c r="S14" i="152"/>
  <c r="S4" i="152"/>
  <c r="D23" i="152"/>
  <c r="Q13" i="153"/>
  <c r="D18" i="153"/>
  <c r="Q14" i="154"/>
  <c r="D24" i="153"/>
  <c r="D6" i="154"/>
  <c r="D12" i="154"/>
  <c r="Q24" i="153"/>
  <c r="Q6" i="154"/>
  <c r="Q12" i="154"/>
  <c r="S22" i="154"/>
  <c r="S18" i="152"/>
  <c r="S24" i="152"/>
  <c r="S6" i="153"/>
  <c r="S12" i="153"/>
  <c r="S18" i="153"/>
  <c r="S24" i="153"/>
  <c r="S6" i="154"/>
  <c r="S12" i="154"/>
  <c r="D21" i="154"/>
  <c r="M13" i="29"/>
  <c r="N11" i="29"/>
  <c r="I6" i="69"/>
  <c r="I9" i="159"/>
  <c r="T15" i="29"/>
  <c r="Q20" i="149"/>
  <c r="Q20" i="29"/>
  <c r="Q14" i="149"/>
  <c r="Q8" i="149"/>
  <c r="L9" i="148"/>
  <c r="X25" i="148"/>
  <c r="Q6" i="148"/>
  <c r="Q18" i="148"/>
  <c r="Q2" i="152"/>
  <c r="Q4" i="153"/>
  <c r="D21" i="153"/>
  <c r="D2" i="152"/>
  <c r="D8" i="152"/>
  <c r="Q4" i="152"/>
  <c r="Q24" i="152"/>
  <c r="D16" i="152"/>
  <c r="D24" i="154"/>
  <c r="S25" i="154"/>
  <c r="S21" i="154"/>
  <c r="N14" i="29"/>
  <c r="E14" i="29"/>
  <c r="I4" i="69"/>
  <c r="L18" i="148"/>
  <c r="L20" i="149"/>
  <c r="W2" i="152"/>
  <c r="W19" i="148"/>
  <c r="L17" i="154"/>
  <c r="C10" i="29"/>
  <c r="L3" i="149"/>
  <c r="L15" i="149"/>
  <c r="W7" i="152"/>
  <c r="L25" i="148"/>
  <c r="W25" i="148"/>
  <c r="W20" i="153"/>
  <c r="S19" i="29"/>
  <c r="D14" i="29"/>
  <c r="C7" i="29"/>
  <c r="R5" i="29"/>
  <c r="E12" i="29"/>
  <c r="C21" i="29"/>
  <c r="V12" i="29"/>
  <c r="K5" i="29"/>
  <c r="K6" i="29"/>
  <c r="L9" i="29"/>
  <c r="W4" i="152"/>
  <c r="X16" i="148"/>
  <c r="X17" i="148"/>
  <c r="W7" i="149"/>
  <c r="X7" i="152"/>
  <c r="K12" i="153"/>
  <c r="K14" i="154"/>
  <c r="S3" i="29"/>
  <c r="E23" i="29"/>
  <c r="K13" i="29"/>
  <c r="K5" i="153"/>
  <c r="L19" i="149"/>
  <c r="L10" i="148"/>
  <c r="W13" i="149"/>
  <c r="W13" i="153"/>
  <c r="G25" i="29"/>
  <c r="L7" i="29"/>
  <c r="L14" i="29"/>
  <c r="L6" i="149"/>
  <c r="X8" i="148"/>
  <c r="K8" i="152"/>
  <c r="W19" i="149"/>
  <c r="W9" i="153"/>
  <c r="Y14" i="29"/>
  <c r="O12" i="29"/>
  <c r="C24" i="29"/>
  <c r="D12" i="29"/>
  <c r="K14" i="29"/>
  <c r="X14" i="29"/>
  <c r="L11" i="148"/>
  <c r="X19" i="149"/>
  <c r="X18" i="148"/>
  <c r="K11" i="153"/>
  <c r="X9" i="148"/>
  <c r="L11" i="149"/>
  <c r="W25" i="149"/>
  <c r="N3" i="29"/>
  <c r="N15" i="29"/>
  <c r="C15" i="29"/>
  <c r="E16" i="29"/>
  <c r="C25" i="29"/>
  <c r="E8" i="29"/>
  <c r="Y11" i="29"/>
  <c r="D13" i="29"/>
  <c r="B19" i="29"/>
  <c r="G3" i="29"/>
  <c r="K5" i="152"/>
  <c r="X20" i="154"/>
  <c r="K4" i="154"/>
  <c r="C16" i="29"/>
  <c r="Y25" i="29"/>
  <c r="L21" i="149"/>
  <c r="X10" i="148"/>
  <c r="W8" i="152"/>
  <c r="K10" i="154"/>
  <c r="O16" i="29"/>
  <c r="Q3" i="29"/>
  <c r="C13" i="29"/>
  <c r="Q14" i="29"/>
  <c r="O22" i="29"/>
  <c r="V14" i="29"/>
  <c r="V7" i="149"/>
  <c r="L15" i="148"/>
  <c r="X10" i="149"/>
  <c r="V16" i="148"/>
  <c r="L10" i="149"/>
  <c r="M7" i="29"/>
  <c r="D17" i="29"/>
  <c r="B4" i="29"/>
  <c r="E17" i="29"/>
  <c r="C14" i="29"/>
  <c r="E15" i="29"/>
  <c r="S15" i="29"/>
  <c r="Q24" i="29"/>
  <c r="R12" i="29"/>
  <c r="L5" i="148"/>
  <c r="X2" i="148"/>
  <c r="C8" i="29"/>
  <c r="Q17" i="29"/>
  <c r="D15" i="29"/>
  <c r="M23" i="29"/>
  <c r="Q15" i="29"/>
  <c r="D2" i="29"/>
  <c r="R15" i="29"/>
  <c r="L12" i="149"/>
  <c r="L24" i="149"/>
  <c r="L2" i="149"/>
  <c r="W7" i="148"/>
  <c r="V8" i="148"/>
  <c r="W13" i="148"/>
  <c r="K2" i="153"/>
  <c r="S18" i="29"/>
  <c r="O5" i="29"/>
  <c r="S17" i="29"/>
  <c r="M6" i="29"/>
  <c r="S16" i="29"/>
  <c r="W23" i="153"/>
  <c r="V16" i="152"/>
  <c r="W12" i="153"/>
  <c r="V13" i="153"/>
  <c r="L20" i="152"/>
  <c r="L2" i="153"/>
  <c r="L14" i="153"/>
  <c r="L20" i="153"/>
  <c r="L2" i="154"/>
  <c r="L8" i="154"/>
  <c r="L3" i="29"/>
  <c r="N8" i="158"/>
  <c r="N5" i="158"/>
  <c r="N2" i="158"/>
  <c r="N7" i="158"/>
  <c r="N6" i="158"/>
  <c r="N4" i="158"/>
  <c r="N3" i="158"/>
  <c r="N9" i="158"/>
  <c r="N5" i="68"/>
  <c r="N7" i="68"/>
  <c r="N9" i="68"/>
  <c r="N4" i="68"/>
  <c r="N2" i="68"/>
  <c r="N6" i="68"/>
  <c r="N8" i="68"/>
  <c r="N3" i="68"/>
  <c r="L19" i="148"/>
  <c r="W8" i="29"/>
  <c r="L17" i="148"/>
  <c r="L22" i="148"/>
  <c r="L7" i="149"/>
  <c r="L16" i="149"/>
  <c r="L25" i="149"/>
  <c r="V7" i="148"/>
  <c r="V15" i="148"/>
  <c r="L23" i="148"/>
  <c r="L8" i="149"/>
  <c r="L17" i="149"/>
  <c r="K12" i="152"/>
  <c r="K2" i="148"/>
  <c r="K8" i="148"/>
  <c r="K14" i="148"/>
  <c r="K20" i="148"/>
  <c r="K2" i="149"/>
  <c r="K8" i="149"/>
  <c r="K14" i="149"/>
  <c r="K20" i="149"/>
  <c r="L2" i="152"/>
  <c r="L8" i="152"/>
  <c r="V21" i="153"/>
  <c r="V4" i="153"/>
  <c r="K17" i="152"/>
  <c r="X18" i="152"/>
  <c r="K3" i="153"/>
  <c r="K18" i="152"/>
  <c r="K4" i="153"/>
  <c r="W20" i="154"/>
  <c r="V2" i="154"/>
  <c r="V8" i="154"/>
  <c r="W4" i="154"/>
  <c r="W10" i="154"/>
  <c r="V25" i="154"/>
  <c r="X20" i="152"/>
  <c r="X2" i="153"/>
  <c r="X8" i="153"/>
  <c r="X14" i="153"/>
  <c r="X20" i="153"/>
  <c r="X2" i="154"/>
  <c r="X8" i="154"/>
  <c r="V24" i="154"/>
  <c r="W6" i="29"/>
  <c r="L13" i="29"/>
  <c r="X25" i="29"/>
  <c r="W2" i="68"/>
  <c r="N7" i="159"/>
  <c r="N4" i="159"/>
  <c r="N9" i="159"/>
  <c r="N6" i="159"/>
  <c r="N3" i="159"/>
  <c r="N5" i="159"/>
  <c r="N8" i="159"/>
  <c r="N2" i="159"/>
  <c r="N5" i="69"/>
  <c r="N6" i="69"/>
  <c r="N7" i="69"/>
  <c r="N2" i="69"/>
  <c r="N3" i="69"/>
  <c r="N8" i="69"/>
  <c r="N9" i="69"/>
  <c r="N4" i="69"/>
  <c r="N19" i="29"/>
  <c r="Q8" i="158"/>
  <c r="Q5" i="158"/>
  <c r="Q2" i="158"/>
  <c r="Q6" i="158"/>
  <c r="Q4" i="158"/>
  <c r="Q3" i="158"/>
  <c r="Q9" i="158"/>
  <c r="Q7" i="158"/>
  <c r="Q3" i="68"/>
  <c r="Q2" i="68"/>
  <c r="Q8" i="68"/>
  <c r="Q5" i="68"/>
  <c r="Q7" i="68"/>
  <c r="Q9" i="68"/>
  <c r="Q6" i="68"/>
  <c r="Q4" i="68"/>
  <c r="O13" i="29"/>
  <c r="K3" i="158"/>
  <c r="V3" i="29"/>
  <c r="M11" i="29"/>
  <c r="N24" i="29"/>
  <c r="C12" i="29"/>
  <c r="O24" i="29"/>
  <c r="X3" i="29"/>
  <c r="O11" i="29"/>
  <c r="D24" i="29"/>
  <c r="C22" i="29"/>
  <c r="N20" i="29"/>
  <c r="B22" i="29"/>
  <c r="L8" i="153"/>
  <c r="L22" i="154"/>
  <c r="K4" i="29"/>
  <c r="V13" i="29"/>
  <c r="K8" i="29"/>
  <c r="V25" i="148"/>
  <c r="X22" i="148"/>
  <c r="X7" i="149"/>
  <c r="X16" i="149"/>
  <c r="X25" i="149"/>
  <c r="V6" i="148"/>
  <c r="V14" i="148"/>
  <c r="X6" i="148"/>
  <c r="X14" i="148"/>
  <c r="V24" i="148"/>
  <c r="V9" i="149"/>
  <c r="V18" i="149"/>
  <c r="X7" i="148"/>
  <c r="X15" i="148"/>
  <c r="K16" i="152"/>
  <c r="V2" i="152"/>
  <c r="K6" i="152"/>
  <c r="W2" i="148"/>
  <c r="W8" i="148"/>
  <c r="W14" i="148"/>
  <c r="W20" i="148"/>
  <c r="W2" i="149"/>
  <c r="W8" i="149"/>
  <c r="W14" i="149"/>
  <c r="W20" i="149"/>
  <c r="K4" i="152"/>
  <c r="V14" i="153"/>
  <c r="X2" i="152"/>
  <c r="X8" i="152"/>
  <c r="L16" i="152"/>
  <c r="W17" i="152"/>
  <c r="V3" i="153"/>
  <c r="W15" i="152"/>
  <c r="K14" i="153"/>
  <c r="L11" i="152"/>
  <c r="W5" i="153"/>
  <c r="X10" i="152"/>
  <c r="X17" i="154"/>
  <c r="K19" i="154"/>
  <c r="V20" i="154"/>
  <c r="K5" i="154"/>
  <c r="K11" i="154"/>
  <c r="K18" i="154"/>
  <c r="L21" i="152"/>
  <c r="L3" i="153"/>
  <c r="L9" i="153"/>
  <c r="L15" i="153"/>
  <c r="L21" i="153"/>
  <c r="L3" i="154"/>
  <c r="L9" i="154"/>
  <c r="K25" i="154"/>
  <c r="X13" i="29"/>
  <c r="B15" i="29"/>
  <c r="W4" i="68"/>
  <c r="B6" i="29"/>
  <c r="P5" i="29"/>
  <c r="P25" i="29"/>
  <c r="W4" i="29"/>
  <c r="H9" i="159"/>
  <c r="H7" i="159"/>
  <c r="H4" i="159"/>
  <c r="H8" i="159"/>
  <c r="H2" i="159"/>
  <c r="H5" i="159"/>
  <c r="H6" i="159"/>
  <c r="H3" i="159"/>
  <c r="H5" i="69"/>
  <c r="H6" i="69"/>
  <c r="H7" i="69"/>
  <c r="H9" i="69"/>
  <c r="H4" i="69"/>
  <c r="H2" i="69"/>
  <c r="H3" i="69"/>
  <c r="H13" i="29"/>
  <c r="H25" i="29"/>
  <c r="H8" i="69"/>
  <c r="V12" i="153"/>
  <c r="W16" i="152"/>
  <c r="W14" i="29"/>
  <c r="K9" i="159"/>
  <c r="K6" i="159"/>
  <c r="K3" i="159"/>
  <c r="K7" i="159"/>
  <c r="K4" i="159"/>
  <c r="K5" i="159"/>
  <c r="K2" i="159"/>
  <c r="K8" i="159"/>
  <c r="K5" i="69"/>
  <c r="K6" i="69"/>
  <c r="K7" i="69"/>
  <c r="K8" i="69"/>
  <c r="K9" i="69"/>
  <c r="K3" i="69"/>
  <c r="K4" i="69"/>
  <c r="K16" i="29"/>
  <c r="K2" i="29"/>
  <c r="K2" i="69"/>
  <c r="L4" i="29"/>
  <c r="L6" i="29"/>
  <c r="V7" i="29"/>
  <c r="V10" i="149"/>
  <c r="V23" i="148"/>
  <c r="V8" i="149"/>
  <c r="V17" i="149"/>
  <c r="X23" i="148"/>
  <c r="X8" i="149"/>
  <c r="X17" i="149"/>
  <c r="L4" i="148"/>
  <c r="L12" i="148"/>
  <c r="L20" i="148"/>
  <c r="X24" i="148"/>
  <c r="X9" i="149"/>
  <c r="X18" i="149"/>
  <c r="V22" i="153"/>
  <c r="V20" i="152"/>
  <c r="K9" i="152"/>
  <c r="K3" i="148"/>
  <c r="K9" i="148"/>
  <c r="K15" i="148"/>
  <c r="K21" i="148"/>
  <c r="K3" i="149"/>
  <c r="K9" i="149"/>
  <c r="K15" i="149"/>
  <c r="K21" i="149"/>
  <c r="W6" i="152"/>
  <c r="L3" i="152"/>
  <c r="L9" i="152"/>
  <c r="W2" i="153"/>
  <c r="K23" i="153"/>
  <c r="X11" i="152"/>
  <c r="V16" i="153"/>
  <c r="V18" i="152"/>
  <c r="W4" i="153"/>
  <c r="W18" i="152"/>
  <c r="V10" i="152"/>
  <c r="K15" i="153"/>
  <c r="W10" i="152"/>
  <c r="W19" i="152"/>
  <c r="K16" i="153"/>
  <c r="L19" i="154"/>
  <c r="X14" i="154"/>
  <c r="X22" i="154"/>
  <c r="V3" i="154"/>
  <c r="V9" i="154"/>
  <c r="W5" i="154"/>
  <c r="W11" i="154"/>
  <c r="X21" i="152"/>
  <c r="X3" i="153"/>
  <c r="X9" i="153"/>
  <c r="X15" i="153"/>
  <c r="X21" i="153"/>
  <c r="X3" i="154"/>
  <c r="X9" i="154"/>
  <c r="L16" i="154"/>
  <c r="L24" i="154"/>
  <c r="X25" i="154"/>
  <c r="W8" i="68"/>
  <c r="K7" i="158"/>
  <c r="P9" i="159"/>
  <c r="P8" i="159"/>
  <c r="P7" i="159"/>
  <c r="P6" i="159"/>
  <c r="P5" i="159"/>
  <c r="P4" i="159"/>
  <c r="P3" i="159"/>
  <c r="P2" i="159"/>
  <c r="P2" i="69"/>
  <c r="P5" i="69"/>
  <c r="P6" i="69"/>
  <c r="P7" i="69"/>
  <c r="P8" i="69"/>
  <c r="P9" i="69"/>
  <c r="P3" i="69"/>
  <c r="P4" i="69"/>
  <c r="P21" i="29"/>
  <c r="P12" i="29"/>
  <c r="V18" i="29"/>
  <c r="O10" i="29"/>
  <c r="D23" i="29"/>
  <c r="U7" i="158"/>
  <c r="U4" i="158"/>
  <c r="U5" i="158"/>
  <c r="U3" i="158"/>
  <c r="U2" i="158"/>
  <c r="U9" i="158"/>
  <c r="U6" i="158"/>
  <c r="U8" i="158"/>
  <c r="U7" i="68"/>
  <c r="U6" i="68"/>
  <c r="U3" i="68"/>
  <c r="U8" i="68"/>
  <c r="U5" i="68"/>
  <c r="U2" i="68"/>
  <c r="U9" i="68"/>
  <c r="U4" i="68"/>
  <c r="X8" i="29"/>
  <c r="O21" i="29"/>
  <c r="T8" i="159"/>
  <c r="T5" i="159"/>
  <c r="T7" i="159"/>
  <c r="T4" i="159"/>
  <c r="T9" i="159"/>
  <c r="T6" i="159"/>
  <c r="T3" i="159"/>
  <c r="T2" i="159"/>
  <c r="T5" i="69"/>
  <c r="T6" i="69"/>
  <c r="T2" i="69"/>
  <c r="T7" i="69"/>
  <c r="T8" i="69"/>
  <c r="T3" i="69"/>
  <c r="T9" i="69"/>
  <c r="T4" i="69"/>
  <c r="T25" i="29"/>
  <c r="V25" i="29"/>
  <c r="V24" i="29"/>
  <c r="W5" i="29"/>
  <c r="V22" i="148"/>
  <c r="L7" i="148"/>
  <c r="V19" i="149"/>
  <c r="L24" i="148"/>
  <c r="L9" i="149"/>
  <c r="L18" i="149"/>
  <c r="V20" i="153"/>
  <c r="V9" i="148"/>
  <c r="V17" i="148"/>
  <c r="W3" i="148"/>
  <c r="W9" i="148"/>
  <c r="W15" i="148"/>
  <c r="W21" i="148"/>
  <c r="W3" i="149"/>
  <c r="W9" i="149"/>
  <c r="W15" i="149"/>
  <c r="W21" i="149"/>
  <c r="W9" i="152"/>
  <c r="X3" i="152"/>
  <c r="X9" i="152"/>
  <c r="V17" i="152"/>
  <c r="K19" i="152"/>
  <c r="V15" i="153"/>
  <c r="K7" i="153"/>
  <c r="W17" i="154"/>
  <c r="K11" i="152"/>
  <c r="V5" i="153"/>
  <c r="W17" i="153"/>
  <c r="V19" i="152"/>
  <c r="W15" i="154"/>
  <c r="W14" i="154"/>
  <c r="W22" i="154"/>
  <c r="K24" i="153"/>
  <c r="K6" i="154"/>
  <c r="K12" i="154"/>
  <c r="L22" i="152"/>
  <c r="L4" i="153"/>
  <c r="L10" i="153"/>
  <c r="L16" i="153"/>
  <c r="L22" i="153"/>
  <c r="L4" i="154"/>
  <c r="L10" i="154"/>
  <c r="P8" i="29"/>
  <c r="M7" i="159"/>
  <c r="M4" i="159"/>
  <c r="M5" i="159"/>
  <c r="M9" i="159"/>
  <c r="M6" i="159"/>
  <c r="M2" i="159"/>
  <c r="M8" i="159"/>
  <c r="M3" i="159"/>
  <c r="M5" i="69"/>
  <c r="M3" i="69"/>
  <c r="M8" i="69"/>
  <c r="M7" i="69"/>
  <c r="M9" i="69"/>
  <c r="M4" i="69"/>
  <c r="M6" i="69"/>
  <c r="M2" i="69"/>
  <c r="M18" i="29"/>
  <c r="W9" i="68"/>
  <c r="P16" i="29"/>
  <c r="V22" i="29"/>
  <c r="D9" i="158"/>
  <c r="D8" i="158"/>
  <c r="D7" i="158"/>
  <c r="D6" i="158"/>
  <c r="D5" i="158"/>
  <c r="D4" i="158"/>
  <c r="D3" i="158"/>
  <c r="D2" i="158"/>
  <c r="D2" i="68"/>
  <c r="D8" i="68"/>
  <c r="D3" i="68"/>
  <c r="D5" i="68"/>
  <c r="D7" i="68"/>
  <c r="D4" i="68"/>
  <c r="D6" i="68"/>
  <c r="D9" i="68"/>
  <c r="K10" i="29"/>
  <c r="V20" i="29"/>
  <c r="K7" i="68"/>
  <c r="K9" i="158"/>
  <c r="Q8" i="159"/>
  <c r="Q9" i="159"/>
  <c r="Q6" i="159"/>
  <c r="Q3" i="159"/>
  <c r="Q7" i="159"/>
  <c r="Q4" i="159"/>
  <c r="Q2" i="159"/>
  <c r="Q5" i="159"/>
  <c r="Q2" i="69"/>
  <c r="Q5" i="69"/>
  <c r="Q6" i="69"/>
  <c r="Q7" i="69"/>
  <c r="Q8" i="69"/>
  <c r="Q3" i="69"/>
  <c r="Q9" i="69"/>
  <c r="Q10" i="29"/>
  <c r="Q22" i="29"/>
  <c r="Q4" i="69"/>
  <c r="D7" i="29"/>
  <c r="P13" i="29"/>
  <c r="V19" i="29"/>
  <c r="E8" i="159"/>
  <c r="E5" i="159"/>
  <c r="E7" i="159"/>
  <c r="E4" i="159"/>
  <c r="E3" i="159"/>
  <c r="E2" i="159"/>
  <c r="E9" i="159"/>
  <c r="E6" i="159"/>
  <c r="E2" i="69"/>
  <c r="E5" i="69"/>
  <c r="E6" i="69"/>
  <c r="E7" i="69"/>
  <c r="E8" i="69"/>
  <c r="E3" i="69"/>
  <c r="E9" i="69"/>
  <c r="E4" i="69"/>
  <c r="E22" i="29"/>
  <c r="N6" i="29"/>
  <c r="E13" i="29"/>
  <c r="K19" i="29"/>
  <c r="Q25" i="29"/>
  <c r="E3" i="29"/>
  <c r="D11" i="29"/>
  <c r="P23" i="29"/>
  <c r="N9" i="29"/>
  <c r="D22" i="29"/>
  <c r="S12" i="29"/>
  <c r="K2" i="152"/>
  <c r="V3" i="152"/>
  <c r="K4" i="148"/>
  <c r="K10" i="148"/>
  <c r="K16" i="148"/>
  <c r="K22" i="148"/>
  <c r="K4" i="149"/>
  <c r="K10" i="149"/>
  <c r="K16" i="149"/>
  <c r="K22" i="149"/>
  <c r="V6" i="152"/>
  <c r="L4" i="152"/>
  <c r="L10" i="152"/>
  <c r="W14" i="153"/>
  <c r="V11" i="152"/>
  <c r="K6" i="153"/>
  <c r="X17" i="152"/>
  <c r="W3" i="153"/>
  <c r="W21" i="154"/>
  <c r="W16" i="153"/>
  <c r="K20" i="152"/>
  <c r="L13" i="152"/>
  <c r="V6" i="153"/>
  <c r="W6" i="153"/>
  <c r="V15" i="154"/>
  <c r="X12" i="152"/>
  <c r="V7" i="153"/>
  <c r="W19" i="154"/>
  <c r="X19" i="154"/>
  <c r="K21" i="154"/>
  <c r="V14" i="154"/>
  <c r="V22" i="154"/>
  <c r="V4" i="154"/>
  <c r="V10" i="154"/>
  <c r="W24" i="153"/>
  <c r="W6" i="154"/>
  <c r="W12" i="154"/>
  <c r="K20" i="154"/>
  <c r="X22" i="152"/>
  <c r="X4" i="153"/>
  <c r="X10" i="153"/>
  <c r="X16" i="153"/>
  <c r="X22" i="153"/>
  <c r="X4" i="154"/>
  <c r="X10" i="154"/>
  <c r="W25" i="154"/>
  <c r="Y9" i="159"/>
  <c r="Y6" i="159"/>
  <c r="Y3" i="159"/>
  <c r="Y7" i="159"/>
  <c r="Y4" i="159"/>
  <c r="Y2" i="159"/>
  <c r="Y8" i="159"/>
  <c r="Y5" i="159"/>
  <c r="Y5" i="69"/>
  <c r="Y9" i="69"/>
  <c r="Y4" i="69"/>
  <c r="Y8" i="69"/>
  <c r="Y3" i="69"/>
  <c r="Y6" i="69"/>
  <c r="Y18" i="29"/>
  <c r="Y7" i="69"/>
  <c r="Y2" i="69"/>
  <c r="W6" i="158"/>
  <c r="V10" i="29"/>
  <c r="K23" i="29"/>
  <c r="P9" i="158"/>
  <c r="P8" i="158"/>
  <c r="P7" i="158"/>
  <c r="P6" i="158"/>
  <c r="P5" i="158"/>
  <c r="P4" i="158"/>
  <c r="P3" i="158"/>
  <c r="P2" i="158"/>
  <c r="P2" i="68"/>
  <c r="P3" i="68"/>
  <c r="P5" i="68"/>
  <c r="P7" i="68"/>
  <c r="P9" i="68"/>
  <c r="P4" i="68"/>
  <c r="P6" i="68"/>
  <c r="P8" i="68"/>
  <c r="W10" i="29"/>
  <c r="K22" i="29"/>
  <c r="W21" i="29"/>
  <c r="K5" i="68"/>
  <c r="K2" i="158"/>
  <c r="P14" i="29"/>
  <c r="Q7" i="29"/>
  <c r="K20" i="29"/>
  <c r="S7" i="158"/>
  <c r="S4" i="158"/>
  <c r="S6" i="158"/>
  <c r="S5" i="158"/>
  <c r="S3" i="158"/>
  <c r="S2" i="158"/>
  <c r="S9" i="158"/>
  <c r="S8" i="158"/>
  <c r="S5" i="68"/>
  <c r="S4" i="68"/>
  <c r="S6" i="68"/>
  <c r="S3" i="68"/>
  <c r="S8" i="68"/>
  <c r="S7" i="68"/>
  <c r="S2" i="68"/>
  <c r="S9" i="68"/>
  <c r="E7" i="29"/>
  <c r="Q13" i="29"/>
  <c r="W19" i="29"/>
  <c r="Y3" i="29"/>
  <c r="P11" i="29"/>
  <c r="V17" i="29"/>
  <c r="E24" i="29"/>
  <c r="P22" i="29"/>
  <c r="T13" i="29"/>
  <c r="L6" i="148"/>
  <c r="L14" i="148"/>
  <c r="V3" i="149"/>
  <c r="V12" i="149"/>
  <c r="V21" i="149"/>
  <c r="V5" i="152"/>
  <c r="W4" i="148"/>
  <c r="W10" i="148"/>
  <c r="W16" i="148"/>
  <c r="W22" i="148"/>
  <c r="W4" i="149"/>
  <c r="W10" i="149"/>
  <c r="W16" i="149"/>
  <c r="W22" i="149"/>
  <c r="V9" i="152"/>
  <c r="L18" i="152"/>
  <c r="X4" i="152"/>
  <c r="X13" i="152"/>
  <c r="V22" i="152"/>
  <c r="K19" i="153"/>
  <c r="V17" i="153"/>
  <c r="V12" i="152"/>
  <c r="K21" i="152"/>
  <c r="W12" i="152"/>
  <c r="V19" i="154"/>
  <c r="K22" i="152"/>
  <c r="W23" i="154"/>
  <c r="L21" i="154"/>
  <c r="X16" i="154"/>
  <c r="K25" i="153"/>
  <c r="K7" i="154"/>
  <c r="K13" i="154"/>
  <c r="L23" i="152"/>
  <c r="L5" i="153"/>
  <c r="L11" i="153"/>
  <c r="L17" i="153"/>
  <c r="L23" i="153"/>
  <c r="L5" i="154"/>
  <c r="L11" i="154"/>
  <c r="L18" i="154"/>
  <c r="W7" i="158"/>
  <c r="K11" i="29"/>
  <c r="W23" i="29"/>
  <c r="B8" i="159"/>
  <c r="B9" i="159"/>
  <c r="B6" i="159"/>
  <c r="B3" i="159"/>
  <c r="B2" i="159"/>
  <c r="B4" i="159"/>
  <c r="B5" i="159"/>
  <c r="B7" i="159"/>
  <c r="B5" i="69"/>
  <c r="B6" i="69"/>
  <c r="B7" i="69"/>
  <c r="B8" i="69"/>
  <c r="B3" i="69"/>
  <c r="B2" i="69"/>
  <c r="B9" i="69"/>
  <c r="B23" i="29"/>
  <c r="B11" i="29"/>
  <c r="B4" i="69"/>
  <c r="V21" i="29"/>
  <c r="K21" i="29"/>
  <c r="X11" i="29"/>
  <c r="L23" i="29"/>
  <c r="K3" i="68"/>
  <c r="K5" i="158"/>
  <c r="P7" i="29"/>
  <c r="G7" i="158"/>
  <c r="G4" i="158"/>
  <c r="G2" i="158"/>
  <c r="G9" i="158"/>
  <c r="G8" i="158"/>
  <c r="G5" i="158"/>
  <c r="G3" i="158"/>
  <c r="G6" i="158"/>
  <c r="G5" i="68"/>
  <c r="G4" i="68"/>
  <c r="G2" i="68"/>
  <c r="G6" i="68"/>
  <c r="G8" i="68"/>
  <c r="G3" i="68"/>
  <c r="G7" i="68"/>
  <c r="G9" i="68"/>
  <c r="W20" i="29"/>
  <c r="L20" i="29"/>
  <c r="B20" i="29"/>
  <c r="X4" i="29"/>
  <c r="K18" i="29"/>
  <c r="P10" i="29"/>
  <c r="V16" i="29"/>
  <c r="J7" i="158"/>
  <c r="J4" i="158"/>
  <c r="J9" i="158"/>
  <c r="J8" i="158"/>
  <c r="J6" i="158"/>
  <c r="J5" i="158"/>
  <c r="J3" i="158"/>
  <c r="J2" i="158"/>
  <c r="J8" i="68"/>
  <c r="J7" i="68"/>
  <c r="J4" i="68"/>
  <c r="J9" i="68"/>
  <c r="J2" i="68"/>
  <c r="J6" i="68"/>
  <c r="J3" i="68"/>
  <c r="J5" i="68"/>
  <c r="V4" i="29"/>
  <c r="V16" i="149"/>
  <c r="M9" i="158"/>
  <c r="M6" i="158"/>
  <c r="M3" i="158"/>
  <c r="M8" i="158"/>
  <c r="M7" i="158"/>
  <c r="M5" i="158"/>
  <c r="M4" i="158"/>
  <c r="M2" i="158"/>
  <c r="M3" i="68"/>
  <c r="M7" i="68"/>
  <c r="M9" i="68"/>
  <c r="M4" i="68"/>
  <c r="M2" i="68"/>
  <c r="M6" i="68"/>
  <c r="M5" i="68"/>
  <c r="M8" i="68"/>
  <c r="W13" i="29"/>
  <c r="V5" i="29"/>
  <c r="V25" i="149"/>
  <c r="V2" i="149"/>
  <c r="V11" i="149"/>
  <c r="V20" i="149"/>
  <c r="L2" i="148"/>
  <c r="X2" i="149"/>
  <c r="X11" i="149"/>
  <c r="X20" i="149"/>
  <c r="V3" i="148"/>
  <c r="V11" i="148"/>
  <c r="V19" i="148"/>
  <c r="X3" i="149"/>
  <c r="X12" i="149"/>
  <c r="X21" i="149"/>
  <c r="V8" i="152"/>
  <c r="K17" i="153"/>
  <c r="V2" i="153"/>
  <c r="K5" i="148"/>
  <c r="K11" i="148"/>
  <c r="K17" i="148"/>
  <c r="K23" i="148"/>
  <c r="K5" i="149"/>
  <c r="K11" i="149"/>
  <c r="K17" i="149"/>
  <c r="K23" i="149"/>
  <c r="K7" i="152"/>
  <c r="K3" i="152"/>
  <c r="L5" i="152"/>
  <c r="V21" i="152"/>
  <c r="K18" i="153"/>
  <c r="L19" i="152"/>
  <c r="W15" i="153"/>
  <c r="K13" i="152"/>
  <c r="K8" i="153"/>
  <c r="W23" i="152"/>
  <c r="V18" i="153"/>
  <c r="W18" i="153"/>
  <c r="V23" i="154"/>
  <c r="V19" i="153"/>
  <c r="W16" i="154"/>
  <c r="X24" i="154"/>
  <c r="V23" i="153"/>
  <c r="V5" i="154"/>
  <c r="V11" i="154"/>
  <c r="W25" i="153"/>
  <c r="W7" i="154"/>
  <c r="W13" i="154"/>
  <c r="X23" i="152"/>
  <c r="X5" i="153"/>
  <c r="X11" i="153"/>
  <c r="X17" i="153"/>
  <c r="X23" i="153"/>
  <c r="X5" i="154"/>
  <c r="X11" i="154"/>
  <c r="C7" i="158"/>
  <c r="C4" i="158"/>
  <c r="C3" i="158"/>
  <c r="C2" i="158"/>
  <c r="C9" i="158"/>
  <c r="C8" i="158"/>
  <c r="C5" i="158"/>
  <c r="C6" i="158"/>
  <c r="C8" i="68"/>
  <c r="C3" i="68"/>
  <c r="C5" i="68"/>
  <c r="C7" i="68"/>
  <c r="C9" i="68"/>
  <c r="C2" i="68"/>
  <c r="C6" i="68"/>
  <c r="C4" i="68"/>
  <c r="W9" i="158"/>
  <c r="W11" i="29"/>
  <c r="L24" i="29"/>
  <c r="W22" i="29"/>
  <c r="X22" i="29"/>
  <c r="Y12" i="29"/>
  <c r="M24" i="29"/>
  <c r="K6" i="68"/>
  <c r="K8" i="158"/>
  <c r="I8" i="158"/>
  <c r="I5" i="158"/>
  <c r="I2" i="158"/>
  <c r="I9" i="158"/>
  <c r="I7" i="158"/>
  <c r="I6" i="158"/>
  <c r="I3" i="158"/>
  <c r="I4" i="158"/>
  <c r="I7" i="68"/>
  <c r="I6" i="68"/>
  <c r="I4" i="68"/>
  <c r="I9" i="68"/>
  <c r="I2" i="68"/>
  <c r="I8" i="68"/>
  <c r="I3" i="68"/>
  <c r="I5" i="68"/>
  <c r="L21" i="29"/>
  <c r="H8" i="29"/>
  <c r="X20" i="29"/>
  <c r="F9" i="159"/>
  <c r="F8" i="159"/>
  <c r="F7" i="159"/>
  <c r="F6" i="159"/>
  <c r="F5" i="159"/>
  <c r="F4" i="159"/>
  <c r="F3" i="159"/>
  <c r="F2" i="159"/>
  <c r="F5" i="69"/>
  <c r="F6" i="69"/>
  <c r="F7" i="69"/>
  <c r="F8" i="69"/>
  <c r="F9" i="69"/>
  <c r="F4" i="69"/>
  <c r="F2" i="69"/>
  <c r="F3" i="69"/>
  <c r="F23" i="29"/>
  <c r="F4" i="29"/>
  <c r="S5" i="29"/>
  <c r="Q12" i="29"/>
  <c r="W18" i="29"/>
  <c r="F25" i="29"/>
  <c r="E11" i="29"/>
  <c r="K17" i="29"/>
  <c r="Q23" i="29"/>
  <c r="V9" i="158"/>
  <c r="V6" i="158"/>
  <c r="V3" i="158"/>
  <c r="V4" i="158"/>
  <c r="V2" i="158"/>
  <c r="V7" i="158"/>
  <c r="V5" i="158"/>
  <c r="V8" i="158"/>
  <c r="V8" i="68"/>
  <c r="V7" i="68"/>
  <c r="V2" i="68"/>
  <c r="V9" i="68"/>
  <c r="V6" i="68"/>
  <c r="V3" i="68"/>
  <c r="V5" i="68"/>
  <c r="V4" i="68"/>
  <c r="V9" i="159"/>
  <c r="V6" i="159"/>
  <c r="V7" i="159"/>
  <c r="V4" i="159"/>
  <c r="V3" i="159"/>
  <c r="V2" i="159"/>
  <c r="V8" i="159"/>
  <c r="V5" i="159"/>
  <c r="V9" i="69"/>
  <c r="V4" i="69"/>
  <c r="V5" i="69"/>
  <c r="V2" i="69"/>
  <c r="V7" i="69"/>
  <c r="V8" i="69"/>
  <c r="V3" i="69"/>
  <c r="V6" i="69"/>
  <c r="V15" i="29"/>
  <c r="X3" i="148"/>
  <c r="X11" i="148"/>
  <c r="X19" i="148"/>
  <c r="W22" i="153"/>
  <c r="W5" i="148"/>
  <c r="W11" i="148"/>
  <c r="W17" i="148"/>
  <c r="W23" i="148"/>
  <c r="W5" i="149"/>
  <c r="W11" i="149"/>
  <c r="W17" i="149"/>
  <c r="W23" i="149"/>
  <c r="K10" i="152"/>
  <c r="V4" i="152"/>
  <c r="X5" i="152"/>
  <c r="L12" i="152"/>
  <c r="W20" i="152"/>
  <c r="V13" i="152"/>
  <c r="W11" i="152"/>
  <c r="V10" i="153"/>
  <c r="W22" i="152"/>
  <c r="L15" i="152"/>
  <c r="K9" i="153"/>
  <c r="X14" i="152"/>
  <c r="K10" i="153"/>
  <c r="X21" i="154"/>
  <c r="K15" i="154"/>
  <c r="K23" i="154"/>
  <c r="V16" i="154"/>
  <c r="W24" i="154"/>
  <c r="K2" i="154"/>
  <c r="K8" i="154"/>
  <c r="L14" i="154"/>
  <c r="K22" i="154"/>
  <c r="L24" i="152"/>
  <c r="L6" i="153"/>
  <c r="L12" i="153"/>
  <c r="L18" i="153"/>
  <c r="L24" i="153"/>
  <c r="L6" i="154"/>
  <c r="L12" i="154"/>
  <c r="B8" i="158"/>
  <c r="B5" i="158"/>
  <c r="B2" i="158"/>
  <c r="B3" i="158"/>
  <c r="B9" i="158"/>
  <c r="B6" i="158"/>
  <c r="B4" i="158"/>
  <c r="B7" i="158"/>
  <c r="B3" i="68"/>
  <c r="B4" i="68"/>
  <c r="B5" i="68"/>
  <c r="B6" i="68"/>
  <c r="B7" i="68"/>
  <c r="B8" i="68"/>
  <c r="B2" i="68"/>
  <c r="B9" i="68"/>
  <c r="W3" i="158"/>
  <c r="M5" i="29"/>
  <c r="L12" i="29"/>
  <c r="X24" i="29"/>
  <c r="X23" i="29"/>
  <c r="Y23" i="29"/>
  <c r="D9" i="159"/>
  <c r="D8" i="159"/>
  <c r="D7" i="159"/>
  <c r="D6" i="159"/>
  <c r="D5" i="159"/>
  <c r="D4" i="159"/>
  <c r="D3" i="159"/>
  <c r="D2" i="159"/>
  <c r="D2" i="69"/>
  <c r="D5" i="69"/>
  <c r="D6" i="69"/>
  <c r="D7" i="69"/>
  <c r="D8" i="69"/>
  <c r="D9" i="69"/>
  <c r="D3" i="69"/>
  <c r="D4" i="69"/>
  <c r="D21" i="29"/>
  <c r="K2" i="68"/>
  <c r="X21" i="29"/>
  <c r="M21" i="29"/>
  <c r="R9" i="159"/>
  <c r="R8" i="159"/>
  <c r="R7" i="159"/>
  <c r="R6" i="159"/>
  <c r="R5" i="159"/>
  <c r="R4" i="159"/>
  <c r="R3" i="159"/>
  <c r="R2" i="159"/>
  <c r="R5" i="69"/>
  <c r="R6" i="69"/>
  <c r="R7" i="69"/>
  <c r="R2" i="69"/>
  <c r="R8" i="69"/>
  <c r="R3" i="69"/>
  <c r="R9" i="69"/>
  <c r="R4" i="69"/>
  <c r="R23" i="29"/>
  <c r="O6" i="29"/>
  <c r="F13" i="29"/>
  <c r="L19" i="29"/>
  <c r="R25" i="29"/>
  <c r="Q11" i="29"/>
  <c r="W17" i="29"/>
  <c r="F24" i="29"/>
  <c r="X5" i="29"/>
  <c r="V2" i="148"/>
  <c r="V18" i="148"/>
  <c r="L4" i="149"/>
  <c r="L13" i="149"/>
  <c r="L22" i="149"/>
  <c r="L8" i="148"/>
  <c r="L16" i="148"/>
  <c r="L5" i="149"/>
  <c r="L14" i="149"/>
  <c r="L23" i="149"/>
  <c r="K6" i="148"/>
  <c r="K12" i="148"/>
  <c r="K18" i="148"/>
  <c r="K24" i="148"/>
  <c r="K6" i="149"/>
  <c r="K12" i="149"/>
  <c r="K18" i="149"/>
  <c r="K24" i="149"/>
  <c r="V8" i="153"/>
  <c r="K14" i="152"/>
  <c r="V7" i="152"/>
  <c r="L6" i="152"/>
  <c r="V9" i="153"/>
  <c r="V17" i="154"/>
  <c r="X15" i="152"/>
  <c r="K25" i="152"/>
  <c r="V23" i="152"/>
  <c r="K20" i="153"/>
  <c r="W11" i="153"/>
  <c r="K22" i="153"/>
  <c r="V14" i="152"/>
  <c r="W14" i="152"/>
  <c r="L15" i="154"/>
  <c r="L23" i="154"/>
  <c r="X18" i="154"/>
  <c r="V24" i="153"/>
  <c r="V6" i="154"/>
  <c r="V12" i="154"/>
  <c r="W2" i="154"/>
  <c r="W8" i="154"/>
  <c r="X24" i="152"/>
  <c r="X6" i="153"/>
  <c r="X12" i="153"/>
  <c r="X18" i="153"/>
  <c r="X24" i="153"/>
  <c r="X6" i="154"/>
  <c r="X12" i="154"/>
  <c r="L20" i="154"/>
  <c r="P17" i="29"/>
  <c r="V23" i="29"/>
  <c r="W7" i="68"/>
  <c r="W4" i="158"/>
  <c r="X12" i="29"/>
  <c r="M25" i="29"/>
  <c r="L11" i="29"/>
  <c r="Y24" i="29"/>
  <c r="B17" i="29"/>
  <c r="K4" i="68"/>
  <c r="W9" i="29"/>
  <c r="M22" i="29"/>
  <c r="K9" i="29"/>
  <c r="Y21" i="29"/>
  <c r="F7" i="29"/>
  <c r="R13" i="29"/>
  <c r="X19" i="29"/>
  <c r="B9" i="29"/>
  <c r="Y4" i="29"/>
  <c r="F12" i="29"/>
  <c r="L18" i="29"/>
  <c r="R24" i="29"/>
  <c r="Q6" i="29"/>
  <c r="V10" i="148"/>
  <c r="L2" i="29"/>
  <c r="X7" i="158"/>
  <c r="X4" i="158"/>
  <c r="X3" i="158"/>
  <c r="X2" i="158"/>
  <c r="X9" i="158"/>
  <c r="X8" i="158"/>
  <c r="X5" i="158"/>
  <c r="X6" i="158"/>
  <c r="X2" i="68"/>
  <c r="X9" i="68"/>
  <c r="X4" i="68"/>
  <c r="X6" i="68"/>
  <c r="X8" i="68"/>
  <c r="X3" i="68"/>
  <c r="X7" i="68"/>
  <c r="X5" i="68"/>
  <c r="L21" i="148"/>
  <c r="V13" i="148"/>
  <c r="V21" i="148"/>
  <c r="V6" i="149"/>
  <c r="V15" i="149"/>
  <c r="V24" i="149"/>
  <c r="W3" i="152"/>
  <c r="W7" i="153"/>
  <c r="W6" i="148"/>
  <c r="W12" i="148"/>
  <c r="W18" i="148"/>
  <c r="W24" i="148"/>
  <c r="W6" i="149"/>
  <c r="W12" i="149"/>
  <c r="W18" i="149"/>
  <c r="W24" i="149"/>
  <c r="X6" i="152"/>
  <c r="W8" i="153"/>
  <c r="K24" i="152"/>
  <c r="W21" i="152"/>
  <c r="V21" i="154"/>
  <c r="W10" i="153"/>
  <c r="K15" i="152"/>
  <c r="V24" i="152"/>
  <c r="K21" i="153"/>
  <c r="W24" i="152"/>
  <c r="V25" i="152"/>
  <c r="W18" i="154"/>
  <c r="K3" i="154"/>
  <c r="K9" i="154"/>
  <c r="L25" i="152"/>
  <c r="L7" i="153"/>
  <c r="L13" i="153"/>
  <c r="L19" i="153"/>
  <c r="L25" i="153"/>
  <c r="L7" i="154"/>
  <c r="V11" i="29"/>
  <c r="K24" i="29"/>
  <c r="W5" i="68"/>
  <c r="X6" i="29"/>
  <c r="B5" i="29"/>
  <c r="B18" i="29"/>
  <c r="P15" i="29"/>
  <c r="O7" i="159"/>
  <c r="O4" i="159"/>
  <c r="O8" i="159"/>
  <c r="O5" i="159"/>
  <c r="O9" i="159"/>
  <c r="O6" i="159"/>
  <c r="O3" i="159"/>
  <c r="O2" i="159"/>
  <c r="O5" i="69"/>
  <c r="O6" i="69"/>
  <c r="O7" i="69"/>
  <c r="O8" i="69"/>
  <c r="O9" i="69"/>
  <c r="O3" i="69"/>
  <c r="O4" i="69"/>
  <c r="O2" i="69"/>
  <c r="O9" i="29"/>
  <c r="O20" i="29"/>
  <c r="F9" i="158"/>
  <c r="F8" i="158"/>
  <c r="F7" i="158"/>
  <c r="F6" i="158"/>
  <c r="F5" i="158"/>
  <c r="F4" i="158"/>
  <c r="F3" i="158"/>
  <c r="F2" i="158"/>
  <c r="F4" i="68"/>
  <c r="F3" i="68"/>
  <c r="F6" i="68"/>
  <c r="F8" i="68"/>
  <c r="F5" i="68"/>
  <c r="F2" i="68"/>
  <c r="F7" i="68"/>
  <c r="F9" i="68"/>
  <c r="K8" i="68"/>
  <c r="V9" i="29"/>
  <c r="M10" i="29"/>
  <c r="Y22" i="29"/>
  <c r="Y9" i="29"/>
  <c r="H16" i="29"/>
  <c r="N22" i="29"/>
  <c r="M20" i="29"/>
  <c r="B21" i="29"/>
  <c r="H7" i="29"/>
  <c r="Y8" i="158"/>
  <c r="Y5" i="158"/>
  <c r="Y2" i="158"/>
  <c r="Y3" i="158"/>
  <c r="Y9" i="158"/>
  <c r="Y7" i="158"/>
  <c r="Y6" i="158"/>
  <c r="Y4" i="158"/>
  <c r="Y3" i="68"/>
  <c r="Y9" i="68"/>
  <c r="Y2" i="68"/>
  <c r="Y4" i="68"/>
  <c r="Y6" i="68"/>
  <c r="Y8" i="68"/>
  <c r="Y5" i="68"/>
  <c r="Y7" i="68"/>
  <c r="W9" i="159"/>
  <c r="W6" i="159"/>
  <c r="W3" i="159"/>
  <c r="W7" i="159"/>
  <c r="W2" i="159"/>
  <c r="W8" i="159"/>
  <c r="W4" i="159"/>
  <c r="W5" i="159"/>
  <c r="W5" i="69"/>
  <c r="W6" i="69"/>
  <c r="W7" i="69"/>
  <c r="W8" i="69"/>
  <c r="W9" i="69"/>
  <c r="W3" i="69"/>
  <c r="W4" i="69"/>
  <c r="W2" i="69"/>
  <c r="W16" i="29"/>
  <c r="V6" i="29"/>
  <c r="W25" i="29"/>
  <c r="W15" i="29"/>
  <c r="O9" i="158"/>
  <c r="O6" i="158"/>
  <c r="O3" i="158"/>
  <c r="O7" i="158"/>
  <c r="O5" i="158"/>
  <c r="O4" i="158"/>
  <c r="O2" i="158"/>
  <c r="O8" i="158"/>
  <c r="O3" i="68"/>
  <c r="O5" i="68"/>
  <c r="O7" i="68"/>
  <c r="O9" i="68"/>
  <c r="O4" i="68"/>
  <c r="O2" i="68"/>
  <c r="O6" i="68"/>
  <c r="O8" i="68"/>
  <c r="L7" i="158"/>
  <c r="L4" i="158"/>
  <c r="L8" i="158"/>
  <c r="L6" i="158"/>
  <c r="L5" i="158"/>
  <c r="L3" i="158"/>
  <c r="L9" i="158"/>
  <c r="L2" i="158"/>
  <c r="L2" i="68"/>
  <c r="L9" i="68"/>
  <c r="L7" i="68"/>
  <c r="L4" i="68"/>
  <c r="L6" i="68"/>
  <c r="L8" i="68"/>
  <c r="L3" i="68"/>
  <c r="L5" i="68"/>
  <c r="L7" i="159"/>
  <c r="L8" i="159"/>
  <c r="L5" i="159"/>
  <c r="L2" i="159"/>
  <c r="L9" i="159"/>
  <c r="L6" i="159"/>
  <c r="L4" i="159"/>
  <c r="L3" i="159"/>
  <c r="L2" i="69"/>
  <c r="L5" i="69"/>
  <c r="L6" i="69"/>
  <c r="L7" i="69"/>
  <c r="L8" i="69"/>
  <c r="L9" i="69"/>
  <c r="L4" i="69"/>
  <c r="L3" i="69"/>
  <c r="L17" i="29"/>
  <c r="V4" i="149"/>
  <c r="L13" i="148"/>
  <c r="X9" i="159"/>
  <c r="X6" i="159"/>
  <c r="X3" i="159"/>
  <c r="X8" i="159"/>
  <c r="X5" i="159"/>
  <c r="X2" i="159"/>
  <c r="X7" i="159"/>
  <c r="X4" i="159"/>
  <c r="X2" i="69"/>
  <c r="X5" i="69"/>
  <c r="X6" i="69"/>
  <c r="X7" i="69"/>
  <c r="X9" i="69"/>
  <c r="X4" i="69"/>
  <c r="X3" i="69"/>
  <c r="X17" i="29"/>
  <c r="X8" i="69"/>
  <c r="V13" i="149"/>
  <c r="X4" i="149"/>
  <c r="X13" i="149"/>
  <c r="X22" i="149"/>
  <c r="V5" i="148"/>
  <c r="K3" i="29"/>
  <c r="L3" i="148"/>
  <c r="V22" i="149"/>
  <c r="X9" i="29"/>
  <c r="V4" i="148"/>
  <c r="V12" i="148"/>
  <c r="V20" i="148"/>
  <c r="X4" i="148"/>
  <c r="X12" i="148"/>
  <c r="X20" i="148"/>
  <c r="V5" i="149"/>
  <c r="V14" i="149"/>
  <c r="V23" i="149"/>
  <c r="X5" i="149"/>
  <c r="X14" i="149"/>
  <c r="X23" i="149"/>
  <c r="X5" i="148"/>
  <c r="X13" i="148"/>
  <c r="X21" i="148"/>
  <c r="X6" i="149"/>
  <c r="X15" i="149"/>
  <c r="X24" i="149"/>
  <c r="X19" i="152"/>
  <c r="W25" i="152"/>
  <c r="W5" i="152"/>
  <c r="K7" i="148"/>
  <c r="K13" i="148"/>
  <c r="K19" i="148"/>
  <c r="K25" i="148"/>
  <c r="K7" i="149"/>
  <c r="K13" i="149"/>
  <c r="K19" i="149"/>
  <c r="K25" i="149"/>
  <c r="W19" i="153"/>
  <c r="K23" i="152"/>
  <c r="L7" i="152"/>
  <c r="L14" i="152"/>
  <c r="V15" i="152"/>
  <c r="W21" i="153"/>
  <c r="W13" i="152"/>
  <c r="K13" i="153"/>
  <c r="V11" i="153"/>
  <c r="L17" i="152"/>
  <c r="X16" i="152"/>
  <c r="X15" i="154"/>
  <c r="X23" i="154"/>
  <c r="L25" i="154"/>
  <c r="K17" i="154"/>
  <c r="V18" i="154"/>
  <c r="V25" i="153"/>
  <c r="V7" i="154"/>
  <c r="V13" i="154"/>
  <c r="W3" i="154"/>
  <c r="W9" i="154"/>
  <c r="K16" i="154"/>
  <c r="K24" i="154"/>
  <c r="X25" i="152"/>
  <c r="X7" i="153"/>
  <c r="X13" i="153"/>
  <c r="X19" i="153"/>
  <c r="X25" i="153"/>
  <c r="X7" i="154"/>
  <c r="X13" i="154"/>
  <c r="L5" i="29"/>
  <c r="K12" i="29"/>
  <c r="W24" i="29"/>
  <c r="W3" i="68"/>
  <c r="W5" i="158"/>
  <c r="N7" i="29"/>
  <c r="Y13" i="29"/>
  <c r="H20" i="29"/>
  <c r="B16" i="29"/>
  <c r="N13" i="29"/>
  <c r="C8" i="159"/>
  <c r="C5" i="159"/>
  <c r="C2" i="159"/>
  <c r="C3" i="159"/>
  <c r="C4" i="159"/>
  <c r="C9" i="159"/>
  <c r="C6" i="159"/>
  <c r="C7" i="159"/>
  <c r="C5" i="69"/>
  <c r="C6" i="69"/>
  <c r="C7" i="69"/>
  <c r="C8" i="69"/>
  <c r="C9" i="69"/>
  <c r="C3" i="69"/>
  <c r="C4" i="69"/>
  <c r="C2" i="69"/>
  <c r="C20" i="29"/>
  <c r="C5" i="29"/>
  <c r="Y6" i="29"/>
  <c r="Q16" i="29"/>
  <c r="R9" i="158"/>
  <c r="R8" i="158"/>
  <c r="R7" i="158"/>
  <c r="R6" i="158"/>
  <c r="R5" i="158"/>
  <c r="R4" i="158"/>
  <c r="R3" i="158"/>
  <c r="R2" i="158"/>
  <c r="R4" i="68"/>
  <c r="R3" i="68"/>
  <c r="R8" i="68"/>
  <c r="R5" i="68"/>
  <c r="R7" i="68"/>
  <c r="R6" i="68"/>
  <c r="R2" i="68"/>
  <c r="R9" i="68"/>
  <c r="K9" i="68"/>
  <c r="L10" i="29"/>
  <c r="X2" i="29"/>
  <c r="Y10" i="29"/>
  <c r="H17" i="29"/>
  <c r="N23" i="29"/>
  <c r="F2" i="29"/>
  <c r="N10" i="29"/>
  <c r="T16" i="29"/>
  <c r="C23" i="29"/>
  <c r="H9" i="158"/>
  <c r="H6" i="158"/>
  <c r="H3" i="158"/>
  <c r="H8" i="158"/>
  <c r="H7" i="158"/>
  <c r="H5" i="158"/>
  <c r="H4" i="158"/>
  <c r="H2" i="158"/>
  <c r="H6" i="68"/>
  <c r="H5" i="68"/>
  <c r="H9" i="68"/>
  <c r="H2" i="68"/>
  <c r="H8" i="68"/>
  <c r="H3" i="68"/>
  <c r="H4" i="68"/>
  <c r="H7" i="68"/>
  <c r="S14" i="29"/>
  <c r="Y20" i="29"/>
  <c r="G8" i="159"/>
  <c r="G5" i="159"/>
  <c r="G2" i="159"/>
  <c r="G9" i="159"/>
  <c r="G6" i="159"/>
  <c r="G3" i="159"/>
  <c r="G4" i="159"/>
  <c r="G7" i="159"/>
  <c r="G5" i="69"/>
  <c r="G7" i="69"/>
  <c r="G9" i="69"/>
  <c r="G4" i="69"/>
  <c r="G6" i="69"/>
  <c r="G2" i="69"/>
  <c r="G3" i="69"/>
  <c r="G8" i="69"/>
  <c r="G24" i="29"/>
  <c r="P6" i="29"/>
  <c r="G13" i="29"/>
  <c r="M19" i="29"/>
  <c r="L8" i="29"/>
  <c r="W12" i="29"/>
  <c r="L25" i="29"/>
  <c r="W6" i="68"/>
  <c r="W8" i="158"/>
  <c r="B2" i="29"/>
  <c r="E9" i="158"/>
  <c r="E6" i="158"/>
  <c r="E3" i="158"/>
  <c r="E2" i="158"/>
  <c r="E8" i="158"/>
  <c r="E7" i="158"/>
  <c r="E5" i="158"/>
  <c r="E4" i="158"/>
  <c r="E3" i="68"/>
  <c r="E2" i="68"/>
  <c r="E6" i="68"/>
  <c r="E8" i="68"/>
  <c r="E5" i="68"/>
  <c r="E7" i="68"/>
  <c r="E9" i="68"/>
  <c r="E4" i="68"/>
  <c r="B7" i="29"/>
  <c r="K4" i="158"/>
  <c r="W2" i="29"/>
  <c r="X10" i="29"/>
  <c r="L22" i="29"/>
  <c r="W3" i="29"/>
  <c r="Y2" i="29"/>
  <c r="C11" i="29"/>
  <c r="O23" i="29"/>
  <c r="T9" i="158"/>
  <c r="T6" i="158"/>
  <c r="T3" i="158"/>
  <c r="T5" i="158"/>
  <c r="T4" i="158"/>
  <c r="T2" i="158"/>
  <c r="T7" i="158"/>
  <c r="T8" i="158"/>
  <c r="T6" i="68"/>
  <c r="T5" i="68"/>
  <c r="T3" i="68"/>
  <c r="T8" i="68"/>
  <c r="T4" i="68"/>
  <c r="T9" i="68"/>
  <c r="T2" i="68"/>
  <c r="T7" i="68"/>
  <c r="V8" i="29"/>
  <c r="H15" i="29"/>
  <c r="N21" i="29"/>
  <c r="S8" i="159"/>
  <c r="S5" i="159"/>
  <c r="S2" i="159"/>
  <c r="S9" i="159"/>
  <c r="S6" i="159"/>
  <c r="S7" i="159"/>
  <c r="S4" i="159"/>
  <c r="S3" i="159"/>
  <c r="S5" i="69"/>
  <c r="S2" i="69"/>
  <c r="S7" i="69"/>
  <c r="S8" i="69"/>
  <c r="S3" i="69"/>
  <c r="S24" i="29"/>
  <c r="S9" i="69"/>
  <c r="S6" i="69"/>
  <c r="S4" i="69"/>
  <c r="G7" i="29"/>
  <c r="S13" i="29"/>
  <c r="Y19" i="29"/>
  <c r="B10" i="29"/>
  <c r="E10" i="29"/>
  <c r="B8" i="1"/>
</calcChain>
</file>

<file path=xl/sharedStrings.xml><?xml version="1.0" encoding="utf-8"?>
<sst xmlns="http://schemas.openxmlformats.org/spreadsheetml/2006/main" count="54" uniqueCount="19">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</sst>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Location1\Location1_base.xlsx" TargetMode="External"/><Relationship Id="rId1" Type="http://schemas.openxmlformats.org/officeDocument/2006/relationships/externalLinkPath" Target="Location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rofiles, RES, Winter"/>
      <sheetName val="Profiles, RES, Summer"/>
      <sheetName val="Pc, Winter, S1"/>
      <sheetName val="Qc, Winter, S1"/>
      <sheetName val="Pc, Summer, S1"/>
      <sheetName val="Qc, Summer, S1"/>
      <sheetName val="FL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2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2.2021331800000001</v>
          </cell>
          <cell r="C2">
            <v>0.94543679999999997</v>
          </cell>
          <cell r="D2">
            <v>2.0409873725000001</v>
          </cell>
          <cell r="E2">
            <v>0.76293908749999995</v>
          </cell>
          <cell r="F2">
            <v>0.72639397750000001</v>
          </cell>
          <cell r="G2">
            <v>1.5754771650000001</v>
          </cell>
          <cell r="H2">
            <v>1.5600858075000001</v>
          </cell>
          <cell r="I2">
            <v>2.3923821900000002</v>
          </cell>
          <cell r="J2">
            <v>0.85199504500000001</v>
          </cell>
          <cell r="K2">
            <v>2.4204089375000004</v>
          </cell>
          <cell r="L2">
            <v>0.52079699000000002</v>
          </cell>
          <cell r="M2">
            <v>1.6313987400000001</v>
          </cell>
          <cell r="N2">
            <v>0.71384046750000008</v>
          </cell>
          <cell r="O2">
            <v>1.6748596975000001</v>
          </cell>
          <cell r="P2">
            <v>3.3305170400000002</v>
          </cell>
          <cell r="Q2">
            <v>0.94732396249999995</v>
          </cell>
          <cell r="R2">
            <v>0.21355178999999999</v>
          </cell>
          <cell r="S2">
            <v>3.4129502475</v>
          </cell>
          <cell r="T2">
            <v>3.07385442</v>
          </cell>
          <cell r="U2">
            <v>0.61322602500000001</v>
          </cell>
          <cell r="V2">
            <v>2.7258475300000002</v>
          </cell>
          <cell r="W2">
            <v>2.0704667749999999</v>
          </cell>
          <cell r="X2">
            <v>1.5220193424999999</v>
          </cell>
          <cell r="Y2">
            <v>0.5460923325</v>
          </cell>
        </row>
        <row r="3">
          <cell r="B3">
            <v>18.407389054999999</v>
          </cell>
          <cell r="C3">
            <v>17.1694607375</v>
          </cell>
          <cell r="D3">
            <v>16.268591689999997</v>
          </cell>
          <cell r="E3">
            <v>16.153482349999997</v>
          </cell>
          <cell r="F3">
            <v>16.348330022500001</v>
          </cell>
          <cell r="G3">
            <v>17.970344542500001</v>
          </cell>
          <cell r="H3">
            <v>21.443000447499998</v>
          </cell>
          <cell r="I3">
            <v>25.810835042500003</v>
          </cell>
          <cell r="J3">
            <v>28.1009857725</v>
          </cell>
          <cell r="K3">
            <v>28.451400280000001</v>
          </cell>
          <cell r="L3">
            <v>27.683592320000002</v>
          </cell>
          <cell r="M3">
            <v>27.826277255000001</v>
          </cell>
          <cell r="N3">
            <v>27.803410400000001</v>
          </cell>
          <cell r="O3">
            <v>27.349395599999998</v>
          </cell>
          <cell r="P3">
            <v>25.790765765</v>
          </cell>
          <cell r="Q3">
            <v>25.051850797499998</v>
          </cell>
          <cell r="R3">
            <v>26.090227945000002</v>
          </cell>
          <cell r="S3">
            <v>28.9215075625</v>
          </cell>
          <cell r="T3">
            <v>28.816667554999999</v>
          </cell>
          <cell r="U3">
            <v>28.220058917500001</v>
          </cell>
          <cell r="V3">
            <v>27.734746932499998</v>
          </cell>
          <cell r="W3">
            <v>25.994917722500002</v>
          </cell>
          <cell r="X3">
            <v>22.740716460000002</v>
          </cell>
          <cell r="Y3">
            <v>20.631602287500002</v>
          </cell>
        </row>
        <row r="4">
          <cell r="B4">
            <v>19.7064399725</v>
          </cell>
          <cell r="C4">
            <v>18.312238692499999</v>
          </cell>
          <cell r="D4">
            <v>16.57170868</v>
          </cell>
          <cell r="E4">
            <v>17.823823927500001</v>
          </cell>
          <cell r="F4">
            <v>17.761661527499999</v>
          </cell>
          <cell r="G4">
            <v>18.5164794925</v>
          </cell>
          <cell r="H4">
            <v>27.556604385</v>
          </cell>
          <cell r="I4">
            <v>30.691341397499997</v>
          </cell>
          <cell r="J4">
            <v>33.648469927500003</v>
          </cell>
          <cell r="K4">
            <v>33.666229252499996</v>
          </cell>
          <cell r="L4">
            <v>31.801374437500002</v>
          </cell>
          <cell r="M4">
            <v>34.794027329999999</v>
          </cell>
          <cell r="N4">
            <v>32.813728335</v>
          </cell>
          <cell r="O4">
            <v>30.717983244999999</v>
          </cell>
          <cell r="P4">
            <v>29.785554884999996</v>
          </cell>
          <cell r="Q4">
            <v>27.831893920000002</v>
          </cell>
          <cell r="R4">
            <v>27.84965515</v>
          </cell>
          <cell r="S4">
            <v>29.48362732</v>
          </cell>
          <cell r="T4">
            <v>29.48362732</v>
          </cell>
          <cell r="U4">
            <v>29.927635192499999</v>
          </cell>
          <cell r="V4">
            <v>29.119529722500001</v>
          </cell>
          <cell r="W4">
            <v>26.313362122499999</v>
          </cell>
          <cell r="X4">
            <v>22.255081174999997</v>
          </cell>
          <cell r="Y4">
            <v>21.535776139999996</v>
          </cell>
        </row>
        <row r="5">
          <cell r="B5">
            <v>61.585764879999999</v>
          </cell>
          <cell r="C5">
            <v>54.187142607499993</v>
          </cell>
          <cell r="D5">
            <v>51.014690635000001</v>
          </cell>
          <cell r="E5">
            <v>50.408867119999996</v>
          </cell>
          <cell r="F5">
            <v>52.763138297499999</v>
          </cell>
          <cell r="G5">
            <v>56.968558307500011</v>
          </cell>
          <cell r="H5">
            <v>68.742532494999978</v>
          </cell>
          <cell r="I5">
            <v>76.849724295000001</v>
          </cell>
          <cell r="J5">
            <v>81.338443995000006</v>
          </cell>
          <cell r="K5">
            <v>84.105510707500002</v>
          </cell>
          <cell r="L5">
            <v>84.875038617499996</v>
          </cell>
          <cell r="M5">
            <v>83.989761827500004</v>
          </cell>
          <cell r="N5">
            <v>83.513186459999986</v>
          </cell>
          <cell r="O5">
            <v>81.790977477499993</v>
          </cell>
          <cell r="P5">
            <v>79.187426327499992</v>
          </cell>
          <cell r="Q5">
            <v>77.7536070325</v>
          </cell>
          <cell r="R5">
            <v>80.529360537499997</v>
          </cell>
          <cell r="S5">
            <v>91.170643330000004</v>
          </cell>
          <cell r="T5">
            <v>92.959334372499995</v>
          </cell>
          <cell r="U5">
            <v>93.511429310000011</v>
          </cell>
          <cell r="V5">
            <v>90.730685715000007</v>
          </cell>
          <cell r="W5">
            <v>86.58323573749999</v>
          </cell>
          <cell r="X5">
            <v>78.951240780000006</v>
          </cell>
          <cell r="Y5">
            <v>69.785544162500003</v>
          </cell>
        </row>
        <row r="6">
          <cell r="B6">
            <v>-5.0455005124999985</v>
          </cell>
          <cell r="C6">
            <v>-6.3572354225000005</v>
          </cell>
          <cell r="D6">
            <v>-7.1064741599999994</v>
          </cell>
          <cell r="E6">
            <v>-7.0387985699999991</v>
          </cell>
          <cell r="F6">
            <v>-6.7742476424999989</v>
          </cell>
          <cell r="G6">
            <v>14.363802185000001</v>
          </cell>
          <cell r="H6">
            <v>17.574750779999999</v>
          </cell>
          <cell r="I6">
            <v>21.011111435</v>
          </cell>
          <cell r="J6">
            <v>13.808256434999999</v>
          </cell>
          <cell r="K6">
            <v>4.4989089924999996</v>
          </cell>
          <cell r="L6">
            <v>2.8813257174999993</v>
          </cell>
          <cell r="M6">
            <v>2.7798118550000002</v>
          </cell>
          <cell r="N6">
            <v>3.0012962774999998</v>
          </cell>
          <cell r="O6">
            <v>1.7133002250000011</v>
          </cell>
          <cell r="P6">
            <v>1.1521432350000005</v>
          </cell>
          <cell r="Q6">
            <v>0.11690210749999874</v>
          </cell>
          <cell r="R6">
            <v>8.259057749999954E-2</v>
          </cell>
          <cell r="S6">
            <v>3.1035606799999993</v>
          </cell>
          <cell r="T6">
            <v>2.8657243199999982</v>
          </cell>
          <cell r="U6">
            <v>3.0995132850000005</v>
          </cell>
          <cell r="V6">
            <v>3.1025893599999996</v>
          </cell>
          <cell r="W6">
            <v>3.0318376950000001</v>
          </cell>
          <cell r="X6">
            <v>2.3622381624999989</v>
          </cell>
          <cell r="Y6">
            <v>-1.6657662400000008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25.284175874999999</v>
          </cell>
          <cell r="C8">
            <v>26.8979415925</v>
          </cell>
          <cell r="D8">
            <v>28.2453117375</v>
          </cell>
          <cell r="E8">
            <v>31.850088122499997</v>
          </cell>
          <cell r="F8">
            <v>33.741973880000003</v>
          </cell>
          <cell r="G8">
            <v>20.721382142500001</v>
          </cell>
          <cell r="H8">
            <v>6.6636314375000003</v>
          </cell>
          <cell r="I8">
            <v>-19.903350830000001</v>
          </cell>
          <cell r="J8">
            <v>-33.955848692500005</v>
          </cell>
          <cell r="K8">
            <v>-24.656114575000004</v>
          </cell>
          <cell r="L8">
            <v>-11.613914487499997</v>
          </cell>
          <cell r="M8">
            <v>-8.8025989500000001</v>
          </cell>
          <cell r="N8">
            <v>-19.110971452499996</v>
          </cell>
          <cell r="O8">
            <v>-7.7874355299999998</v>
          </cell>
          <cell r="P8">
            <v>-8.9586944549999998</v>
          </cell>
          <cell r="Q8">
            <v>-10.923719405</v>
          </cell>
          <cell r="R8">
            <v>-14.736511225000001</v>
          </cell>
          <cell r="S8">
            <v>-21.925006862499998</v>
          </cell>
          <cell r="T8">
            <v>-23.222824097500002</v>
          </cell>
          <cell r="U8">
            <v>-24.985263827500006</v>
          </cell>
          <cell r="V8">
            <v>-24.980396275000004</v>
          </cell>
          <cell r="W8">
            <v>-14.323581694999998</v>
          </cell>
          <cell r="X8">
            <v>5.0702209450000018</v>
          </cell>
          <cell r="Y8">
            <v>22.432296754999999</v>
          </cell>
        </row>
        <row r="9">
          <cell r="B9">
            <v>27.684261322499999</v>
          </cell>
          <cell r="C9">
            <v>25.508676532499997</v>
          </cell>
          <cell r="D9">
            <v>24.3263101625</v>
          </cell>
          <cell r="E9">
            <v>23.830451969999999</v>
          </cell>
          <cell r="F9">
            <v>23.5035953525</v>
          </cell>
          <cell r="G9">
            <v>24.914922717499998</v>
          </cell>
          <cell r="H9">
            <v>31.03651524</v>
          </cell>
          <cell r="I9">
            <v>35.316530229999998</v>
          </cell>
          <cell r="J9">
            <v>42.140832902500001</v>
          </cell>
          <cell r="K9">
            <v>45.346927647499996</v>
          </cell>
          <cell r="L9">
            <v>45.366085054999999</v>
          </cell>
          <cell r="M9">
            <v>46.190298080000005</v>
          </cell>
          <cell r="N9">
            <v>44.658873557500002</v>
          </cell>
          <cell r="O9">
            <v>43.762157437500001</v>
          </cell>
          <cell r="P9">
            <v>43.308704379999995</v>
          </cell>
          <cell r="Q9">
            <v>41.72932625</v>
          </cell>
          <cell r="R9">
            <v>41.880025862500005</v>
          </cell>
          <cell r="S9">
            <v>46.825478552500002</v>
          </cell>
          <cell r="T9">
            <v>40.6299142875</v>
          </cell>
          <cell r="U9">
            <v>40.355507854999999</v>
          </cell>
          <cell r="V9">
            <v>40.475558284999998</v>
          </cell>
          <cell r="W9">
            <v>38.535806657499997</v>
          </cell>
          <cell r="X9">
            <v>33.445447922500001</v>
          </cell>
          <cell r="Y9">
            <v>29.600742340000004</v>
          </cell>
        </row>
        <row r="10">
          <cell r="B10">
            <v>170.68074302500003</v>
          </cell>
          <cell r="C10">
            <v>149.540941395</v>
          </cell>
          <cell r="D10">
            <v>141.93133250749997</v>
          </cell>
          <cell r="E10">
            <v>138.57398433</v>
          </cell>
          <cell r="F10">
            <v>136.13963950750002</v>
          </cell>
          <cell r="G10">
            <v>154.66948017250002</v>
          </cell>
          <cell r="H10">
            <v>212.673908805</v>
          </cell>
          <cell r="I10">
            <v>256.55727991499998</v>
          </cell>
          <cell r="J10">
            <v>277.19683012999997</v>
          </cell>
          <cell r="K10">
            <v>274.15707159999999</v>
          </cell>
          <cell r="L10">
            <v>289.15190997000002</v>
          </cell>
          <cell r="M10">
            <v>296.41482974500002</v>
          </cell>
          <cell r="N10">
            <v>283.66719171</v>
          </cell>
          <cell r="O10">
            <v>279.1613411225</v>
          </cell>
          <cell r="P10">
            <v>260.77001835999999</v>
          </cell>
          <cell r="Q10">
            <v>251.57917195750002</v>
          </cell>
          <cell r="R10">
            <v>260.75522644249997</v>
          </cell>
          <cell r="S10">
            <v>306.23658481250004</v>
          </cell>
          <cell r="T10">
            <v>305.033773435</v>
          </cell>
          <cell r="U10">
            <v>304.84757086249999</v>
          </cell>
          <cell r="V10">
            <v>303.58507423999998</v>
          </cell>
          <cell r="W10">
            <v>286.20403793000003</v>
          </cell>
          <cell r="X10">
            <v>248.78562224750002</v>
          </cell>
          <cell r="Y10">
            <v>212.40943530499999</v>
          </cell>
        </row>
        <row r="11">
          <cell r="B11">
            <v>3.7035951599999999</v>
          </cell>
          <cell r="C11">
            <v>3.62120533</v>
          </cell>
          <cell r="D11">
            <v>3.4647159599999999</v>
          </cell>
          <cell r="E11">
            <v>3.5081033700000002</v>
          </cell>
          <cell r="F11">
            <v>3.4895782500000001</v>
          </cell>
          <cell r="G11">
            <v>3.7104187025000002</v>
          </cell>
          <cell r="H11">
            <v>4.7078590400000007</v>
          </cell>
          <cell r="I11">
            <v>5.3445434575000004</v>
          </cell>
          <cell r="J11">
            <v>5.7360115075000007</v>
          </cell>
          <cell r="K11">
            <v>5.9768381150000005</v>
          </cell>
          <cell r="L11">
            <v>5.5717220325000003</v>
          </cell>
          <cell r="M11">
            <v>5.7545385375000002</v>
          </cell>
          <cell r="N11">
            <v>5.6784887325</v>
          </cell>
          <cell r="O11">
            <v>5.4639844900000005</v>
          </cell>
          <cell r="P11">
            <v>5.1856164925000003</v>
          </cell>
          <cell r="Q11">
            <v>4.8594741824999996</v>
          </cell>
          <cell r="R11">
            <v>4.8848247525000001</v>
          </cell>
          <cell r="S11">
            <v>5.5224838225000008</v>
          </cell>
          <cell r="T11">
            <v>5.5473470674999996</v>
          </cell>
          <cell r="U11">
            <v>5.6731243124999997</v>
          </cell>
          <cell r="V11">
            <v>5.4961595574999995</v>
          </cell>
          <cell r="W11">
            <v>5.3313808425000007</v>
          </cell>
          <cell r="X11">
            <v>4.6703195599999994</v>
          </cell>
          <cell r="Y11">
            <v>4.1325998300000002</v>
          </cell>
        </row>
        <row r="12">
          <cell r="B12">
            <v>26.452999999999999</v>
          </cell>
          <cell r="C12">
            <v>25.649000000000001</v>
          </cell>
          <cell r="D12">
            <v>25.425000000000001</v>
          </cell>
          <cell r="E12">
            <v>25.599</v>
          </cell>
          <cell r="F12">
            <v>26.885999999999999</v>
          </cell>
          <cell r="G12">
            <v>30.725000000000001</v>
          </cell>
          <cell r="H12">
            <v>41.436999999999998</v>
          </cell>
          <cell r="I12">
            <v>48.473999999999997</v>
          </cell>
          <cell r="J12">
            <v>50.106999999999999</v>
          </cell>
          <cell r="K12">
            <v>46.855999999999995</v>
          </cell>
          <cell r="L12">
            <v>47.347000000000001</v>
          </cell>
          <cell r="M12">
            <v>47.478999999999999</v>
          </cell>
          <cell r="N12">
            <v>44.657999999999994</v>
          </cell>
          <cell r="O12">
            <v>44.906999999999996</v>
          </cell>
          <cell r="P12">
            <v>42.016000000000005</v>
          </cell>
          <cell r="Q12">
            <v>41.405000000000001</v>
          </cell>
          <cell r="R12">
            <v>42.244</v>
          </cell>
          <cell r="S12">
            <v>44.601999999999997</v>
          </cell>
          <cell r="T12">
            <v>43.831000000000003</v>
          </cell>
          <cell r="U12">
            <v>42.905999999999992</v>
          </cell>
          <cell r="V12">
            <v>41.850999999999999</v>
          </cell>
          <cell r="W12">
            <v>37.4</v>
          </cell>
          <cell r="X12">
            <v>32.893999999999998</v>
          </cell>
          <cell r="Y12">
            <v>28.628999999999998</v>
          </cell>
        </row>
        <row r="13">
          <cell r="B13">
            <v>6.7377646574999996</v>
          </cell>
          <cell r="C13">
            <v>6.5365480175000004</v>
          </cell>
          <cell r="D13">
            <v>5.7706148924999994</v>
          </cell>
          <cell r="E13">
            <v>6.0594987549999999</v>
          </cell>
          <cell r="F13">
            <v>6.2339320800000007</v>
          </cell>
          <cell r="G13">
            <v>7.0667072500000003</v>
          </cell>
          <cell r="H13">
            <v>8.1246272325</v>
          </cell>
          <cell r="I13">
            <v>9.7538570199999999</v>
          </cell>
          <cell r="J13">
            <v>9.7548530100000015</v>
          </cell>
          <cell r="K13">
            <v>10.093526067500001</v>
          </cell>
          <cell r="L13">
            <v>8.8674768799999999</v>
          </cell>
          <cell r="M13">
            <v>9.269320190000002</v>
          </cell>
          <cell r="N13">
            <v>8.7121572475000004</v>
          </cell>
          <cell r="O13">
            <v>8.3233677149999981</v>
          </cell>
          <cell r="P13">
            <v>8.5713574875000003</v>
          </cell>
          <cell r="Q13">
            <v>8.9216414675000006</v>
          </cell>
          <cell r="R13">
            <v>9.9481394875000007</v>
          </cell>
          <cell r="S13">
            <v>10.535556074999999</v>
          </cell>
          <cell r="T13">
            <v>10.00554812</v>
          </cell>
          <cell r="U13">
            <v>10.6785314075</v>
          </cell>
          <cell r="V13">
            <v>10.6874091625</v>
          </cell>
          <cell r="W13">
            <v>9.2997403725000005</v>
          </cell>
          <cell r="X13">
            <v>7.9191921374999996</v>
          </cell>
          <cell r="Y13">
            <v>7.7906102550000007</v>
          </cell>
        </row>
        <row r="14">
          <cell r="B14">
            <v>0.59881538000000001</v>
          </cell>
          <cell r="C14">
            <v>0.59881538000000001</v>
          </cell>
          <cell r="D14">
            <v>0.59881538000000001</v>
          </cell>
          <cell r="E14">
            <v>0.59881538000000001</v>
          </cell>
          <cell r="F14">
            <v>0.65047281999999984</v>
          </cell>
          <cell r="G14">
            <v>0.58411937999999997</v>
          </cell>
          <cell r="H14">
            <v>0.95660555500000011</v>
          </cell>
          <cell r="I14">
            <v>1.0072671200000001</v>
          </cell>
          <cell r="J14">
            <v>1.0072671200000001</v>
          </cell>
          <cell r="K14">
            <v>1.1886702800000002</v>
          </cell>
          <cell r="L14">
            <v>1.4884118725</v>
          </cell>
          <cell r="M14">
            <v>1.3506640799999998</v>
          </cell>
          <cell r="N14">
            <v>1.51081848</v>
          </cell>
          <cell r="O14">
            <v>1.5160610349999999</v>
          </cell>
          <cell r="P14">
            <v>1.4187816650000002</v>
          </cell>
          <cell r="Q14">
            <v>1.3939513850000003</v>
          </cell>
          <cell r="R14">
            <v>1.4950283125000001</v>
          </cell>
          <cell r="S14">
            <v>1.54929542</v>
          </cell>
          <cell r="T14">
            <v>1.54929542</v>
          </cell>
          <cell r="U14">
            <v>1.54929542</v>
          </cell>
          <cell r="V14">
            <v>1.54929542</v>
          </cell>
          <cell r="W14">
            <v>1.0386084925000001</v>
          </cell>
          <cell r="X14">
            <v>0.81646579500000005</v>
          </cell>
          <cell r="Y14">
            <v>0.66627192000000002</v>
          </cell>
        </row>
        <row r="15">
          <cell r="B15">
            <v>3.8091030100000003</v>
          </cell>
          <cell r="C15">
            <v>3.8091030099999998</v>
          </cell>
          <cell r="D15">
            <v>3.8091030100000003</v>
          </cell>
          <cell r="E15">
            <v>3.7542266799999999</v>
          </cell>
          <cell r="F15">
            <v>4.1932373099999998</v>
          </cell>
          <cell r="G15">
            <v>3.9243412049999997</v>
          </cell>
          <cell r="H15">
            <v>3.9847059249999996</v>
          </cell>
          <cell r="I15">
            <v>3.315217015</v>
          </cell>
          <cell r="J15">
            <v>2.8377914424999999</v>
          </cell>
          <cell r="K15">
            <v>2.4810943600000002</v>
          </cell>
          <cell r="L15">
            <v>2.9859590499999999</v>
          </cell>
          <cell r="M15">
            <v>3.3810691799999999</v>
          </cell>
          <cell r="N15">
            <v>3.7103261925000002</v>
          </cell>
          <cell r="O15">
            <v>4.03958511</v>
          </cell>
          <cell r="P15">
            <v>3.9298315024999999</v>
          </cell>
          <cell r="Q15">
            <v>3.4359445549999998</v>
          </cell>
          <cell r="R15">
            <v>3.4908199300000002</v>
          </cell>
          <cell r="S15">
            <v>3.7652025199999999</v>
          </cell>
          <cell r="T15">
            <v>3.8200797999999998</v>
          </cell>
          <cell r="U15">
            <v>3.71032524</v>
          </cell>
          <cell r="V15">
            <v>3.7761754999999999</v>
          </cell>
          <cell r="W15">
            <v>4.3029899599999997</v>
          </cell>
          <cell r="X15">
            <v>4.0834846499999999</v>
          </cell>
          <cell r="Y15">
            <v>3.6993475000000005</v>
          </cell>
        </row>
        <row r="16">
          <cell r="B16">
            <v>6.0041551575000005</v>
          </cell>
          <cell r="C16">
            <v>5.5541706099999999</v>
          </cell>
          <cell r="D16">
            <v>5.2249145500000003</v>
          </cell>
          <cell r="E16">
            <v>5.1864995975000001</v>
          </cell>
          <cell r="F16">
            <v>5.1919870375000006</v>
          </cell>
          <cell r="G16">
            <v>5.8175773600000005</v>
          </cell>
          <cell r="H16">
            <v>8.8632125850000012</v>
          </cell>
          <cell r="I16">
            <v>10.84973621</v>
          </cell>
          <cell r="J16">
            <v>11.5686159125</v>
          </cell>
          <cell r="K16">
            <v>11.618004797499999</v>
          </cell>
          <cell r="L16">
            <v>11.1076536175</v>
          </cell>
          <cell r="M16">
            <v>11.6015415225</v>
          </cell>
          <cell r="N16">
            <v>11.66190529</v>
          </cell>
          <cell r="O16">
            <v>11.486300470000002</v>
          </cell>
          <cell r="P16">
            <v>10.229634284999999</v>
          </cell>
          <cell r="Q16">
            <v>9.571115494999999</v>
          </cell>
          <cell r="R16">
            <v>10.1198797225</v>
          </cell>
          <cell r="S16">
            <v>11.804584502500001</v>
          </cell>
          <cell r="T16">
            <v>11.250331877499999</v>
          </cell>
          <cell r="U16">
            <v>11.096680640000001</v>
          </cell>
          <cell r="V16">
            <v>10.822298050000001</v>
          </cell>
          <cell r="W16">
            <v>10.086955069999998</v>
          </cell>
          <cell r="X16">
            <v>8.3528623575000012</v>
          </cell>
          <cell r="Y16">
            <v>7.2443609224999994</v>
          </cell>
        </row>
        <row r="17">
          <cell r="B17">
            <v>21.323754315000002</v>
          </cell>
          <cell r="C17">
            <v>18.9794693075</v>
          </cell>
          <cell r="D17">
            <v>18.079082490000001</v>
          </cell>
          <cell r="E17">
            <v>17.856128694999999</v>
          </cell>
          <cell r="F17">
            <v>17.856128694999999</v>
          </cell>
          <cell r="G17">
            <v>18.902292257500001</v>
          </cell>
          <cell r="H17">
            <v>23.571663855000004</v>
          </cell>
          <cell r="I17">
            <v>26.956389422500003</v>
          </cell>
          <cell r="J17">
            <v>30.109589575000001</v>
          </cell>
          <cell r="K17">
            <v>30.821324347499974</v>
          </cell>
          <cell r="L17">
            <v>30.718422889999953</v>
          </cell>
          <cell r="M17">
            <v>30.71842288999995</v>
          </cell>
          <cell r="N17">
            <v>30.1353158925</v>
          </cell>
          <cell r="O17">
            <v>29.569357867499999</v>
          </cell>
          <cell r="P17">
            <v>28.74614334</v>
          </cell>
          <cell r="Q17">
            <v>28.198659897500001</v>
          </cell>
          <cell r="R17">
            <v>27.568074220000003</v>
          </cell>
          <cell r="S17">
            <v>29.514627452499976</v>
          </cell>
          <cell r="T17">
            <v>31.018554687500004</v>
          </cell>
          <cell r="U17">
            <v>31.009979250000001</v>
          </cell>
          <cell r="V17">
            <v>31.001403809999999</v>
          </cell>
          <cell r="W17">
            <v>29.521578785000003</v>
          </cell>
          <cell r="X17">
            <v>27.140141482499999</v>
          </cell>
          <cell r="Y17">
            <v>24.235824582500001</v>
          </cell>
        </row>
        <row r="18">
          <cell r="B18">
            <v>10.0694966325</v>
          </cell>
          <cell r="C18">
            <v>9.4253249175000011</v>
          </cell>
          <cell r="D18">
            <v>9.463265419999999</v>
          </cell>
          <cell r="E18">
            <v>9.4861862650000006</v>
          </cell>
          <cell r="F18">
            <v>9.6680572025</v>
          </cell>
          <cell r="G18">
            <v>10.309258225000001</v>
          </cell>
          <cell r="H18">
            <v>13.338226557500001</v>
          </cell>
          <cell r="I18">
            <v>15.080283164999999</v>
          </cell>
          <cell r="J18">
            <v>15.640831232500002</v>
          </cell>
          <cell r="K18">
            <v>15.113248349999999</v>
          </cell>
          <cell r="L18">
            <v>15.133141755</v>
          </cell>
          <cell r="M18">
            <v>15.894446372499999</v>
          </cell>
          <cell r="N18">
            <v>15.672690867499998</v>
          </cell>
          <cell r="O18">
            <v>15.661141635</v>
          </cell>
          <cell r="P18">
            <v>15.009385587500001</v>
          </cell>
          <cell r="Q18">
            <v>14.7407898925</v>
          </cell>
          <cell r="R18">
            <v>14.733957050000001</v>
          </cell>
          <cell r="S18">
            <v>15.091635465</v>
          </cell>
          <cell r="T18">
            <v>14.817699194999999</v>
          </cell>
          <cell r="U18">
            <v>14.3350486775</v>
          </cell>
          <cell r="V18">
            <v>14.4078607575</v>
          </cell>
          <cell r="W18">
            <v>13.542228700000001</v>
          </cell>
          <cell r="X18">
            <v>11.497826337499999</v>
          </cell>
          <cell r="Y18">
            <v>10.881483317500001</v>
          </cell>
        </row>
        <row r="19">
          <cell r="B19">
            <v>16.245646319999999</v>
          </cell>
          <cell r="C19">
            <v>15.26264632</v>
          </cell>
          <cell r="D19">
            <v>14.411646320000001</v>
          </cell>
          <cell r="E19">
            <v>14.264646320000001</v>
          </cell>
          <cell r="F19">
            <v>14.565646320000001</v>
          </cell>
          <cell r="G19">
            <v>17.263646319999999</v>
          </cell>
          <cell r="H19">
            <v>24.398646320000001</v>
          </cell>
          <cell r="I19">
            <v>28.876646319999999</v>
          </cell>
          <cell r="J19">
            <v>29.664646319999999</v>
          </cell>
          <cell r="K19">
            <v>30.070646320000002</v>
          </cell>
          <cell r="L19">
            <v>27.203646320000001</v>
          </cell>
          <cell r="M19">
            <v>28.925646319999998</v>
          </cell>
          <cell r="N19">
            <v>28.05764632</v>
          </cell>
          <cell r="O19">
            <v>26.733646320000002</v>
          </cell>
          <cell r="P19">
            <v>24.613646320000001</v>
          </cell>
          <cell r="Q19">
            <v>24.26964632</v>
          </cell>
          <cell r="R19">
            <v>25.49964632</v>
          </cell>
          <cell r="S19">
            <v>27.700646320000001</v>
          </cell>
          <cell r="T19">
            <v>26.760646319999999</v>
          </cell>
          <cell r="U19">
            <v>26.600646319999999</v>
          </cell>
          <cell r="V19">
            <v>26.187646319999999</v>
          </cell>
          <cell r="W19">
            <v>24.385646319999999</v>
          </cell>
          <cell r="X19">
            <v>20.869646320000001</v>
          </cell>
          <cell r="Y19">
            <v>18.495646319999999</v>
          </cell>
        </row>
        <row r="20">
          <cell r="B20">
            <v>3.0000000000000001E-3</v>
          </cell>
          <cell r="C20">
            <v>1.86</v>
          </cell>
          <cell r="D20">
            <v>-0.35899999999999999</v>
          </cell>
          <cell r="E20">
            <v>-4.4999999999999998E-2</v>
          </cell>
          <cell r="F20">
            <v>0.13500000000000001</v>
          </cell>
          <cell r="G20">
            <v>-9.1999999999999998E-2</v>
          </cell>
          <cell r="H20">
            <v>2.9000000000000001E-2</v>
          </cell>
          <cell r="I20">
            <v>-0.217</v>
          </cell>
          <cell r="J20">
            <v>-0.35699999999999998</v>
          </cell>
          <cell r="K20">
            <v>-2.3E-2</v>
          </cell>
          <cell r="L20">
            <v>-8.4000000000000005E-2</v>
          </cell>
          <cell r="M20">
            <v>0.31900000000000001</v>
          </cell>
          <cell r="N20">
            <v>-0.36799999999999999</v>
          </cell>
          <cell r="O20">
            <v>-0.72499999999999998</v>
          </cell>
          <cell r="P20">
            <v>-0.121</v>
          </cell>
          <cell r="Q20">
            <v>-0.16800000000000001</v>
          </cell>
          <cell r="R20">
            <v>0.34399999999999997</v>
          </cell>
          <cell r="S20">
            <v>3.0000000000000001E-3</v>
          </cell>
          <cell r="T20">
            <v>-0.188</v>
          </cell>
          <cell r="U20">
            <v>0.36699999999999999</v>
          </cell>
          <cell r="V20">
            <v>-0.11700000000000001</v>
          </cell>
          <cell r="W20">
            <v>9.1999999999999998E-2</v>
          </cell>
          <cell r="X20">
            <v>-7.0000000000000007E-2</v>
          </cell>
          <cell r="Y20">
            <v>-0.151</v>
          </cell>
        </row>
        <row r="21">
          <cell r="B21">
            <v>14.17089844</v>
          </cell>
          <cell r="C21">
            <v>12.993680002500001</v>
          </cell>
          <cell r="D21">
            <v>12.3614692675</v>
          </cell>
          <cell r="E21">
            <v>12.296067235000001</v>
          </cell>
          <cell r="F21">
            <v>12.742975234999999</v>
          </cell>
          <cell r="G21">
            <v>13.7675914775</v>
          </cell>
          <cell r="H21">
            <v>17.876953125</v>
          </cell>
          <cell r="I21">
            <v>20.558395385000001</v>
          </cell>
          <cell r="J21">
            <v>21.528507232500001</v>
          </cell>
          <cell r="K21">
            <v>21.844615935</v>
          </cell>
          <cell r="L21">
            <v>21.408611295</v>
          </cell>
          <cell r="M21">
            <v>21.986316680000002</v>
          </cell>
          <cell r="N21">
            <v>21.692012785000003</v>
          </cell>
          <cell r="O21">
            <v>20.492992399999999</v>
          </cell>
          <cell r="P21">
            <v>19.817184449999999</v>
          </cell>
          <cell r="Q21">
            <v>18.585464477499997</v>
          </cell>
          <cell r="R21">
            <v>18.825268744999999</v>
          </cell>
          <cell r="S21">
            <v>22.084415434999997</v>
          </cell>
          <cell r="T21">
            <v>22.2806224825</v>
          </cell>
          <cell r="U21">
            <v>22.465927125</v>
          </cell>
          <cell r="V21">
            <v>21.801015852500001</v>
          </cell>
          <cell r="W21">
            <v>20.88540077</v>
          </cell>
          <cell r="X21">
            <v>18.705368042500002</v>
          </cell>
          <cell r="Y21">
            <v>16.056628227499999</v>
          </cell>
        </row>
        <row r="22">
          <cell r="B22">
            <v>2.46261025</v>
          </cell>
          <cell r="C22">
            <v>2.46261025</v>
          </cell>
          <cell r="D22">
            <v>2.46261025</v>
          </cell>
          <cell r="E22">
            <v>2.46261025</v>
          </cell>
          <cell r="F22">
            <v>2.46261025</v>
          </cell>
          <cell r="G22">
            <v>2.46261025</v>
          </cell>
          <cell r="H22">
            <v>3.9065456374999998</v>
          </cell>
          <cell r="I22">
            <v>5.3504810300000001</v>
          </cell>
          <cell r="J22">
            <v>5.5955762849999999</v>
          </cell>
          <cell r="K22">
            <v>5.8406715400000007</v>
          </cell>
          <cell r="L22">
            <v>5.8406715400000007</v>
          </cell>
          <cell r="M22">
            <v>5.8406715400000007</v>
          </cell>
          <cell r="N22">
            <v>5.8406715400000007</v>
          </cell>
          <cell r="O22">
            <v>5.8406715400000007</v>
          </cell>
          <cell r="P22">
            <v>5.4810209275000004</v>
          </cell>
          <cell r="Q22">
            <v>5.3611373899999997</v>
          </cell>
          <cell r="R22">
            <v>5.3611373899999997</v>
          </cell>
          <cell r="S22">
            <v>5.7287802650000001</v>
          </cell>
          <cell r="T22">
            <v>5.8513278900000003</v>
          </cell>
          <cell r="U22">
            <v>5.8513278900000003</v>
          </cell>
          <cell r="V22">
            <v>5.8513278900000003</v>
          </cell>
          <cell r="W22">
            <v>5.7314443525000005</v>
          </cell>
          <cell r="X22">
            <v>4.5326056450000003</v>
          </cell>
          <cell r="Y22">
            <v>3.93318558</v>
          </cell>
        </row>
        <row r="23">
          <cell r="B23">
            <v>5.6521863925</v>
          </cell>
          <cell r="C23">
            <v>5.4093713724999999</v>
          </cell>
          <cell r="D23">
            <v>5.1916770899999998</v>
          </cell>
          <cell r="E23">
            <v>5.7275409699999997</v>
          </cell>
          <cell r="F23">
            <v>5.5265932099999997</v>
          </cell>
          <cell r="G23">
            <v>5.5265932099999997</v>
          </cell>
          <cell r="H23">
            <v>6.1964187600000002</v>
          </cell>
          <cell r="I23">
            <v>6.5313348725000004</v>
          </cell>
          <cell r="J23">
            <v>6.3303871100000002</v>
          </cell>
          <cell r="K23">
            <v>6.8662471750000007</v>
          </cell>
          <cell r="L23">
            <v>6.9667215325000003</v>
          </cell>
          <cell r="M23">
            <v>6.8160114250000001</v>
          </cell>
          <cell r="N23">
            <v>6.6987895949999992</v>
          </cell>
          <cell r="O23">
            <v>6.6318073250000005</v>
          </cell>
          <cell r="P23">
            <v>6.5983161900000002</v>
          </cell>
          <cell r="Q23">
            <v>5.9703559875000005</v>
          </cell>
          <cell r="R23">
            <v>6.3471307724999999</v>
          </cell>
          <cell r="S23">
            <v>6.5313301099999999</v>
          </cell>
          <cell r="T23">
            <v>5.9033699075000001</v>
          </cell>
          <cell r="U23">
            <v>6.5313301099999999</v>
          </cell>
          <cell r="V23">
            <v>6.1126899750000003</v>
          </cell>
          <cell r="W23">
            <v>5.6940498399999999</v>
          </cell>
          <cell r="X23">
            <v>5.6940498399999999</v>
          </cell>
          <cell r="Y23">
            <v>5.6940498399999999</v>
          </cell>
        </row>
        <row r="24">
          <cell r="B24">
            <v>17.986477665000002</v>
          </cell>
          <cell r="C24">
            <v>8.8103263925000004</v>
          </cell>
          <cell r="D24">
            <v>7.9426965874999986</v>
          </cell>
          <cell r="E24">
            <v>8.4152895949999991</v>
          </cell>
          <cell r="F24">
            <v>10.218379745</v>
          </cell>
          <cell r="G24">
            <v>10.933093105000001</v>
          </cell>
          <cell r="H24">
            <v>17.066518457500003</v>
          </cell>
          <cell r="I24">
            <v>28.63318902</v>
          </cell>
          <cell r="J24">
            <v>32.680860725000002</v>
          </cell>
          <cell r="K24">
            <v>37.238010879999997</v>
          </cell>
          <cell r="L24">
            <v>30.752467262500002</v>
          </cell>
          <cell r="M24">
            <v>24.823380670000002</v>
          </cell>
          <cell r="N24">
            <v>26.2316973175</v>
          </cell>
          <cell r="O24">
            <v>27.947398679999996</v>
          </cell>
          <cell r="P24">
            <v>27.116427445000003</v>
          </cell>
          <cell r="Q24">
            <v>26.651809267499999</v>
          </cell>
          <cell r="R24">
            <v>26.357973254999997</v>
          </cell>
          <cell r="S24">
            <v>34.092471435</v>
          </cell>
          <cell r="T24">
            <v>31.932821177499996</v>
          </cell>
          <cell r="U24">
            <v>33.611570882500004</v>
          </cell>
          <cell r="V24">
            <v>31.732051014999996</v>
          </cell>
          <cell r="W24">
            <v>29.629108372499999</v>
          </cell>
          <cell r="X24">
            <v>23.28967274</v>
          </cell>
          <cell r="Y24">
            <v>21.865308269999996</v>
          </cell>
        </row>
        <row r="25">
          <cell r="B25">
            <v>2.020569799999997</v>
          </cell>
          <cell r="C25">
            <v>-2.2325930599999992</v>
          </cell>
          <cell r="D25">
            <v>-0.84658622250000093</v>
          </cell>
          <cell r="E25">
            <v>-3.7050037350000053</v>
          </cell>
          <cell r="F25">
            <v>-2.6794376325000044</v>
          </cell>
          <cell r="G25">
            <v>0.57537459750000153</v>
          </cell>
          <cell r="H25">
            <v>5.7048048999999992</v>
          </cell>
          <cell r="I25">
            <v>21.102821822499997</v>
          </cell>
          <cell r="J25">
            <v>30.3119030075</v>
          </cell>
          <cell r="K25">
            <v>34.1497635825</v>
          </cell>
          <cell r="L25">
            <v>30.199754712499999</v>
          </cell>
          <cell r="M25">
            <v>27.868887422500002</v>
          </cell>
          <cell r="N25">
            <v>26.77786683499999</v>
          </cell>
          <cell r="O25">
            <v>23.459136012500004</v>
          </cell>
          <cell r="P25">
            <v>23.153687480000002</v>
          </cell>
          <cell r="Q25">
            <v>15.970053202499997</v>
          </cell>
          <cell r="R25">
            <v>15.864490512499998</v>
          </cell>
          <cell r="S25">
            <v>21.525311475000002</v>
          </cell>
          <cell r="T25">
            <v>24.541749469999999</v>
          </cell>
          <cell r="U25">
            <v>22.091624725000003</v>
          </cell>
          <cell r="V25">
            <v>16.625009057499994</v>
          </cell>
          <cell r="W25">
            <v>18.086653705000003</v>
          </cell>
          <cell r="X25">
            <v>8.3190045399999946</v>
          </cell>
          <cell r="Y25">
            <v>3.0098710050000079</v>
          </cell>
        </row>
      </sheetData>
      <sheetData sheetId="4">
        <row r="2">
          <cell r="B2">
            <v>0.52091557499999996</v>
          </cell>
          <cell r="C2">
            <v>0.59537795250000003</v>
          </cell>
          <cell r="D2">
            <v>1.3258651375000001</v>
          </cell>
          <cell r="E2">
            <v>0.57770155749999996</v>
          </cell>
          <cell r="F2">
            <v>0.51069354500000008</v>
          </cell>
          <cell r="G2">
            <v>0.59841652000000001</v>
          </cell>
          <cell r="H2">
            <v>0.64132830249999995</v>
          </cell>
          <cell r="I2">
            <v>0.62432391749999994</v>
          </cell>
          <cell r="J2">
            <v>0.42608710499999997</v>
          </cell>
          <cell r="K2">
            <v>1.7461898300000001</v>
          </cell>
          <cell r="L2">
            <v>0.15935255500000001</v>
          </cell>
          <cell r="M2">
            <v>0.95150170499999998</v>
          </cell>
          <cell r="N2">
            <v>0.35230644500000002</v>
          </cell>
          <cell r="O2">
            <v>0.44311855249999998</v>
          </cell>
          <cell r="P2">
            <v>0.65438121999999987</v>
          </cell>
          <cell r="Q2">
            <v>0.82312468999999999</v>
          </cell>
          <cell r="R2">
            <v>0.27976391499999997</v>
          </cell>
          <cell r="S2">
            <v>1.1858976050000001</v>
          </cell>
          <cell r="T2">
            <v>1.00423084</v>
          </cell>
          <cell r="U2">
            <v>0.39784255000000002</v>
          </cell>
          <cell r="V2">
            <v>1.7033285124999999</v>
          </cell>
          <cell r="W2">
            <v>0.87795331249999997</v>
          </cell>
          <cell r="X2">
            <v>0.86382063249999996</v>
          </cell>
          <cell r="Y2">
            <v>0.36820715749999999</v>
          </cell>
        </row>
        <row r="3">
          <cell r="B3">
            <v>-3.4723240124999997</v>
          </cell>
          <cell r="C3">
            <v>-3.7739393699999999</v>
          </cell>
          <cell r="D3">
            <v>-4.0650538574999997</v>
          </cell>
          <cell r="E3">
            <v>-4.0354613074999994</v>
          </cell>
          <cell r="F3">
            <v>-4.1768850099999995</v>
          </cell>
          <cell r="G3">
            <v>-3.7182139149999998</v>
          </cell>
          <cell r="H3">
            <v>-2.768900275</v>
          </cell>
          <cell r="I3">
            <v>-1.1397344475</v>
          </cell>
          <cell r="J3">
            <v>-0.33564524000000001</v>
          </cell>
          <cell r="K3">
            <v>-5.25061125E-2</v>
          </cell>
          <cell r="L3">
            <v>-0.47136994500000001</v>
          </cell>
          <cell r="M3">
            <v>-0.34654203</v>
          </cell>
          <cell r="N3">
            <v>-0.47966133500000002</v>
          </cell>
          <cell r="O3">
            <v>-0.48386732249999997</v>
          </cell>
          <cell r="P3">
            <v>-1.2232302575</v>
          </cell>
          <cell r="Q3">
            <v>-1.7616441574999999</v>
          </cell>
          <cell r="R3">
            <v>-1.5666607374999999</v>
          </cell>
          <cell r="S3">
            <v>-0.53478398000000005</v>
          </cell>
          <cell r="T3">
            <v>-0.77791892750000002</v>
          </cell>
          <cell r="U3">
            <v>-0.97788127000000002</v>
          </cell>
          <cell r="V3">
            <v>-1.5360781825000001</v>
          </cell>
          <cell r="W3">
            <v>-1.9939292375</v>
          </cell>
          <cell r="X3">
            <v>-2.6751272675000002</v>
          </cell>
          <cell r="Y3">
            <v>-3.0110833050000001</v>
          </cell>
        </row>
        <row r="4">
          <cell r="B4">
            <v>3.6270418150000001</v>
          </cell>
          <cell r="C4">
            <v>4.4928703299999997</v>
          </cell>
          <cell r="D4">
            <v>4.4928703299999997</v>
          </cell>
          <cell r="E4">
            <v>4.4928703299999997</v>
          </cell>
          <cell r="F4">
            <v>4.4928703299999997</v>
          </cell>
          <cell r="G4">
            <v>3.6403627374999998</v>
          </cell>
          <cell r="H4">
            <v>1.6511783625000001</v>
          </cell>
          <cell r="I4">
            <v>0.21257209999999999</v>
          </cell>
          <cell r="J4">
            <v>-1.2437934900000001</v>
          </cell>
          <cell r="K4">
            <v>-1.2437934900000001</v>
          </cell>
          <cell r="L4">
            <v>-0.1071167</v>
          </cell>
          <cell r="M4">
            <v>-1.2970771800000001</v>
          </cell>
          <cell r="N4">
            <v>-1.2970771800000001</v>
          </cell>
          <cell r="O4">
            <v>-1.0040273675</v>
          </cell>
          <cell r="P4">
            <v>-0.12487793</v>
          </cell>
          <cell r="Q4">
            <v>0.75426864999999998</v>
          </cell>
          <cell r="R4">
            <v>1.0473175100000001</v>
          </cell>
          <cell r="S4">
            <v>1.0473175100000001</v>
          </cell>
          <cell r="T4">
            <v>1.0473175100000001</v>
          </cell>
          <cell r="U4">
            <v>1.0473175100000001</v>
          </cell>
          <cell r="V4">
            <v>1.0473175100000001</v>
          </cell>
          <cell r="W4">
            <v>2.1839942899999998</v>
          </cell>
          <cell r="X4">
            <v>3.33843231</v>
          </cell>
          <cell r="Y4">
            <v>3.33843231</v>
          </cell>
        </row>
        <row r="5">
          <cell r="B5">
            <v>7.6792991749999997</v>
          </cell>
          <cell r="C5">
            <v>5.9236004325000007</v>
          </cell>
          <cell r="D5">
            <v>5.0709051150000004</v>
          </cell>
          <cell r="E5">
            <v>4.9622176525000006</v>
          </cell>
          <cell r="F5">
            <v>5.6398619174999993</v>
          </cell>
          <cell r="G5">
            <v>7.0026657075000003</v>
          </cell>
          <cell r="H5">
            <v>10.864693239999999</v>
          </cell>
          <cell r="I5">
            <v>13.263711564999999</v>
          </cell>
          <cell r="J5">
            <v>15.32434001</v>
          </cell>
          <cell r="K5">
            <v>16.8749182225</v>
          </cell>
          <cell r="L5">
            <v>17.017329592500001</v>
          </cell>
          <cell r="M5">
            <v>16.7121950975</v>
          </cell>
          <cell r="N5">
            <v>16.783371469999999</v>
          </cell>
          <cell r="O5">
            <v>16.612106815000001</v>
          </cell>
          <cell r="P5">
            <v>14.986037865</v>
          </cell>
          <cell r="Q5">
            <v>14.23808165</v>
          </cell>
          <cell r="R5">
            <v>14.6937435825</v>
          </cell>
          <cell r="S5">
            <v>20.026910752500001</v>
          </cell>
          <cell r="T5">
            <v>19.997837752500001</v>
          </cell>
          <cell r="U5">
            <v>19.387597802499997</v>
          </cell>
          <cell r="V5">
            <v>17.945266884999999</v>
          </cell>
          <cell r="W5">
            <v>15.959323645</v>
          </cell>
          <cell r="X5">
            <v>13.016795249999998</v>
          </cell>
          <cell r="Y5">
            <v>9.9863895874999997</v>
          </cell>
        </row>
        <row r="6">
          <cell r="B6">
            <v>0.36119462749999998</v>
          </cell>
          <cell r="C6">
            <v>2.4474237499999996E-2</v>
          </cell>
          <cell r="D6">
            <v>-0.45731095249999992</v>
          </cell>
          <cell r="E6">
            <v>-0.70015371500000001</v>
          </cell>
          <cell r="F6">
            <v>-0.52481192499999996</v>
          </cell>
          <cell r="G6">
            <v>0.60932491500000008</v>
          </cell>
          <cell r="H6">
            <v>1.8453597849999999</v>
          </cell>
          <cell r="I6">
            <v>2.0993030699999999</v>
          </cell>
          <cell r="J6">
            <v>1.6740769449999999</v>
          </cell>
          <cell r="K6">
            <v>0.92814255000000001</v>
          </cell>
          <cell r="L6">
            <v>0.26605378499999999</v>
          </cell>
          <cell r="M6">
            <v>0.31527253000000011</v>
          </cell>
          <cell r="N6">
            <v>0.49676666999999997</v>
          </cell>
          <cell r="O6">
            <v>0.24759673250000003</v>
          </cell>
          <cell r="P6">
            <v>0.42376222250000006</v>
          </cell>
          <cell r="Q6">
            <v>0.30318641000000002</v>
          </cell>
          <cell r="R6">
            <v>0.2970340749999999</v>
          </cell>
          <cell r="S6">
            <v>0.35020029499999994</v>
          </cell>
          <cell r="T6">
            <v>0.35942877500000003</v>
          </cell>
          <cell r="U6">
            <v>0.4455616174999999</v>
          </cell>
          <cell r="V6">
            <v>0.47632331999999988</v>
          </cell>
          <cell r="W6">
            <v>0.56204403999999986</v>
          </cell>
          <cell r="X6">
            <v>0.49472208500000003</v>
          </cell>
          <cell r="Y6">
            <v>-5.68179875E-2</v>
          </cell>
        </row>
        <row r="7">
          <cell r="B7">
            <v>99.039133069999991</v>
          </cell>
          <cell r="C7">
            <v>99.394891739999991</v>
          </cell>
          <cell r="D7">
            <v>99.828678132500002</v>
          </cell>
          <cell r="E7">
            <v>99.798852920000002</v>
          </cell>
          <cell r="F7">
            <v>99.357032774999993</v>
          </cell>
          <cell r="G7">
            <v>98.571788789999999</v>
          </cell>
          <cell r="H7">
            <v>96.285127639999985</v>
          </cell>
          <cell r="I7">
            <v>94.5153102875</v>
          </cell>
          <cell r="J7">
            <v>93.778287887499999</v>
          </cell>
          <cell r="K7">
            <v>71.174602507499998</v>
          </cell>
          <cell r="L7">
            <v>48.871485709999995</v>
          </cell>
          <cell r="M7">
            <v>48.581871985000006</v>
          </cell>
          <cell r="N7">
            <v>48.892748832499997</v>
          </cell>
          <cell r="O7">
            <v>49.122272492500002</v>
          </cell>
          <cell r="P7">
            <v>49.399152752500001</v>
          </cell>
          <cell r="Q7">
            <v>74.461688995000003</v>
          </cell>
          <cell r="R7">
            <v>95.004850390000001</v>
          </cell>
          <cell r="S7">
            <v>93.394195554999996</v>
          </cell>
          <cell r="T7">
            <v>93.521421432499992</v>
          </cell>
          <cell r="U7">
            <v>93.757688524999992</v>
          </cell>
          <cell r="V7">
            <v>94.708251954999994</v>
          </cell>
          <cell r="W7">
            <v>95.475364684999988</v>
          </cell>
          <cell r="X7">
            <v>96.58623313999999</v>
          </cell>
          <cell r="Y7">
            <v>97.918489454999985</v>
          </cell>
        </row>
        <row r="8">
          <cell r="B8">
            <v>13.221205715</v>
          </cell>
          <cell r="C8">
            <v>12.959666252499975</v>
          </cell>
          <cell r="D8">
            <v>13.312315940000001</v>
          </cell>
          <cell r="E8">
            <v>12.999859812499999</v>
          </cell>
          <cell r="F8">
            <v>11.520650867500001</v>
          </cell>
          <cell r="G8">
            <v>10.03847599</v>
          </cell>
          <cell r="H8">
            <v>4.3062105200000005</v>
          </cell>
          <cell r="I8">
            <v>2.6795387274999998</v>
          </cell>
          <cell r="J8">
            <v>5.1754417425000003</v>
          </cell>
          <cell r="K8">
            <v>3.1720752674999999</v>
          </cell>
          <cell r="L8">
            <v>2.1848640474999996</v>
          </cell>
          <cell r="M8">
            <v>-2.9285926849999999</v>
          </cell>
          <cell r="N8">
            <v>2.2164859774999996</v>
          </cell>
          <cell r="O8">
            <v>3.6362018575000006</v>
          </cell>
          <cell r="P8">
            <v>5.7050294849999998</v>
          </cell>
          <cell r="Q8">
            <v>7.3777151124999998</v>
          </cell>
          <cell r="R8">
            <v>7.9085512149999992</v>
          </cell>
          <cell r="S8">
            <v>4.671652795</v>
          </cell>
          <cell r="T8">
            <v>4.5810775750000001</v>
          </cell>
          <cell r="U8">
            <v>6.2634105724999998</v>
          </cell>
          <cell r="V8">
            <v>8.7237253149999994</v>
          </cell>
          <cell r="W8">
            <v>10.5467634225</v>
          </cell>
          <cell r="X8">
            <v>10.657703397500001</v>
          </cell>
          <cell r="Y8">
            <v>11.1405906675</v>
          </cell>
        </row>
        <row r="9">
          <cell r="B9">
            <v>-14.825992105000001</v>
          </cell>
          <cell r="C9">
            <v>-15.958786007500001</v>
          </cell>
          <cell r="D9">
            <v>-16.089937679999998</v>
          </cell>
          <cell r="E9">
            <v>-16.128638262500001</v>
          </cell>
          <cell r="F9">
            <v>-15.945885655</v>
          </cell>
          <cell r="G9">
            <v>-15.260725495000001</v>
          </cell>
          <cell r="H9">
            <v>-8.7910234875000022</v>
          </cell>
          <cell r="I9">
            <v>-2.7052578875000002</v>
          </cell>
          <cell r="J9">
            <v>8.9288232499999953E-2</v>
          </cell>
          <cell r="K9">
            <v>1.2905051699999994</v>
          </cell>
          <cell r="L9">
            <v>6.7711592500000251E-2</v>
          </cell>
          <cell r="M9">
            <v>-0.57304715999999978</v>
          </cell>
          <cell r="N9">
            <v>-1.1557056899999996</v>
          </cell>
          <cell r="O9">
            <v>-0.88592624499999939</v>
          </cell>
          <cell r="P9">
            <v>-3.1186642650000005</v>
          </cell>
          <cell r="Q9">
            <v>-5.6765537249999998</v>
          </cell>
          <cell r="R9">
            <v>-5.7204511124999993</v>
          </cell>
          <cell r="S9">
            <v>-0.65827751000000045</v>
          </cell>
          <cell r="T9">
            <v>-0.91878247500000043</v>
          </cell>
          <cell r="U9">
            <v>-1.1933128875000003</v>
          </cell>
          <cell r="V9">
            <v>-2.7724335225000001</v>
          </cell>
          <cell r="W9">
            <v>-5.6380982375000004</v>
          </cell>
          <cell r="X9">
            <v>-8.5626742824999997</v>
          </cell>
          <cell r="Y9">
            <v>-10.38725376</v>
          </cell>
        </row>
        <row r="10">
          <cell r="B10">
            <v>-32.170723782499998</v>
          </cell>
          <cell r="C10">
            <v>-37.098064857499999</v>
          </cell>
          <cell r="D10">
            <v>-35.137392454999997</v>
          </cell>
          <cell r="E10">
            <v>-36.379633345000002</v>
          </cell>
          <cell r="F10">
            <v>-36.400539667499999</v>
          </cell>
          <cell r="G10">
            <v>-35.715389752500002</v>
          </cell>
          <cell r="H10">
            <v>-15.90591429</v>
          </cell>
          <cell r="I10">
            <v>-0.64364162250000001</v>
          </cell>
          <cell r="J10">
            <v>5.5612423249999994</v>
          </cell>
          <cell r="K10">
            <v>12.93542529</v>
          </cell>
          <cell r="L10">
            <v>16.145371905000001</v>
          </cell>
          <cell r="M10">
            <v>15.049246125000002</v>
          </cell>
          <cell r="N10">
            <v>18.809662097499999</v>
          </cell>
          <cell r="O10">
            <v>13.537408342500001</v>
          </cell>
          <cell r="P10">
            <v>12.871541505</v>
          </cell>
          <cell r="Q10">
            <v>2.9588325925000003</v>
          </cell>
          <cell r="R10">
            <v>0.87277557999999988</v>
          </cell>
          <cell r="S10">
            <v>20.450344812499999</v>
          </cell>
          <cell r="T10">
            <v>21.34430029</v>
          </cell>
          <cell r="U10">
            <v>22.629192767500001</v>
          </cell>
          <cell r="V10">
            <v>12.315694585000001</v>
          </cell>
          <cell r="W10">
            <v>0.92613513999999986</v>
          </cell>
          <cell r="X10">
            <v>-6.5406370075</v>
          </cell>
          <cell r="Y10">
            <v>-10.4649854025</v>
          </cell>
        </row>
        <row r="11">
          <cell r="B11">
            <v>-3.4096298200000001</v>
          </cell>
          <cell r="C11">
            <v>-3.4096298200000001</v>
          </cell>
          <cell r="D11">
            <v>-3.4096298200000001</v>
          </cell>
          <cell r="E11">
            <v>-3.4096298200000001</v>
          </cell>
          <cell r="F11">
            <v>-3.4096298200000001</v>
          </cell>
          <cell r="G11">
            <v>-3.4096298200000001</v>
          </cell>
          <cell r="H11">
            <v>-3.2955513000000001</v>
          </cell>
          <cell r="I11">
            <v>-3.0118198400000002</v>
          </cell>
          <cell r="J11">
            <v>-2.8982295999999996</v>
          </cell>
          <cell r="K11">
            <v>-2.7271118200000002</v>
          </cell>
          <cell r="L11">
            <v>-2.78415108</v>
          </cell>
          <cell r="M11">
            <v>-2.7271118200000002</v>
          </cell>
          <cell r="N11">
            <v>-2.78415108</v>
          </cell>
          <cell r="O11">
            <v>-2.9552688599999999</v>
          </cell>
          <cell r="P11">
            <v>-2.9552688599999999</v>
          </cell>
          <cell r="Q11">
            <v>-2.9552688599999999</v>
          </cell>
          <cell r="R11">
            <v>-3.1249218000000001</v>
          </cell>
          <cell r="S11">
            <v>-3.18147278</v>
          </cell>
          <cell r="T11">
            <v>-3.18147278</v>
          </cell>
          <cell r="U11">
            <v>-3.18147278</v>
          </cell>
          <cell r="V11">
            <v>-3.18147278</v>
          </cell>
          <cell r="W11">
            <v>-3.2448482524999998</v>
          </cell>
          <cell r="X11">
            <v>-3.4349746699999999</v>
          </cell>
          <cell r="Y11">
            <v>-3.4349746699999999</v>
          </cell>
        </row>
        <row r="12">
          <cell r="B12">
            <v>2.1270000000000002</v>
          </cell>
          <cell r="C12">
            <v>-1.2969999999999999</v>
          </cell>
          <cell r="D12">
            <v>-2.077</v>
          </cell>
          <cell r="E12">
            <v>-0.91099999999999992</v>
          </cell>
          <cell r="F12">
            <v>-1.4890000000000001</v>
          </cell>
          <cell r="G12">
            <v>-0.24199999999999999</v>
          </cell>
          <cell r="H12">
            <v>4.0590000000000002</v>
          </cell>
          <cell r="I12">
            <v>7.2990000000000004</v>
          </cell>
          <cell r="J12">
            <v>8.2629999999999999</v>
          </cell>
          <cell r="K12">
            <v>6.8650000000000002</v>
          </cell>
          <cell r="L12">
            <v>6.9749999999999996</v>
          </cell>
          <cell r="M12">
            <v>7.0469999999999997</v>
          </cell>
          <cell r="N12">
            <v>6.0679999999999996</v>
          </cell>
          <cell r="O12">
            <v>5.9409999999999998</v>
          </cell>
          <cell r="P12">
            <v>4.1809999999999992</v>
          </cell>
          <cell r="Q12">
            <v>3.9859999999999998</v>
          </cell>
          <cell r="R12">
            <v>3.4849999999999999</v>
          </cell>
          <cell r="S12">
            <v>4.9249999999999998</v>
          </cell>
          <cell r="T12">
            <v>4.5490000000000004</v>
          </cell>
          <cell r="U12">
            <v>3.8559999999999999</v>
          </cell>
          <cell r="V12">
            <v>3.407</v>
          </cell>
          <cell r="W12">
            <v>1.9140000000000001</v>
          </cell>
          <cell r="X12">
            <v>0.6140000000000001</v>
          </cell>
          <cell r="Y12">
            <v>-0.90600000000000014</v>
          </cell>
        </row>
        <row r="13">
          <cell r="B13">
            <v>-1.4477292875000001</v>
          </cell>
          <cell r="C13">
            <v>-1.4566029949999999</v>
          </cell>
          <cell r="D13">
            <v>-1.5913565975000001</v>
          </cell>
          <cell r="E13">
            <v>-1.4601737925</v>
          </cell>
          <cell r="F13">
            <v>-1.46472242</v>
          </cell>
          <cell r="G13">
            <v>-1.3188707500000001</v>
          </cell>
          <cell r="H13">
            <v>-0.89905715750000015</v>
          </cell>
          <cell r="I13">
            <v>-0.50492246250000006</v>
          </cell>
          <cell r="J13">
            <v>-0.36796417749999999</v>
          </cell>
          <cell r="K13">
            <v>-0.46392491499999988</v>
          </cell>
          <cell r="L13">
            <v>-0.67302979500000026</v>
          </cell>
          <cell r="M13">
            <v>-0.50358902750000012</v>
          </cell>
          <cell r="N13">
            <v>-0.57762128000000001</v>
          </cell>
          <cell r="O13">
            <v>-0.56403165750000006</v>
          </cell>
          <cell r="P13">
            <v>-0.71360730750000001</v>
          </cell>
          <cell r="Q13">
            <v>-0.71960209750000004</v>
          </cell>
          <cell r="R13">
            <v>-0.57804979749999996</v>
          </cell>
          <cell r="S13">
            <v>-0.49973828999999981</v>
          </cell>
          <cell r="T13">
            <v>-0.60205834250000001</v>
          </cell>
          <cell r="U13">
            <v>-0.66823648000000002</v>
          </cell>
          <cell r="V13">
            <v>-0.59772609750000005</v>
          </cell>
          <cell r="W13">
            <v>-0.77684849249999988</v>
          </cell>
          <cell r="X13">
            <v>-1.0176775500000002</v>
          </cell>
          <cell r="Y13">
            <v>-1.1350059874999998</v>
          </cell>
        </row>
        <row r="14">
          <cell r="B14">
            <v>-1.03350842</v>
          </cell>
          <cell r="C14">
            <v>-1.03350842</v>
          </cell>
          <cell r="D14">
            <v>-1.03350842</v>
          </cell>
          <cell r="E14">
            <v>-1.03350842</v>
          </cell>
          <cell r="F14">
            <v>-0.98007850000000007</v>
          </cell>
          <cell r="G14">
            <v>-1.0095155200000001</v>
          </cell>
          <cell r="H14">
            <v>-0.92012496249999998</v>
          </cell>
          <cell r="I14">
            <v>-0.89032811000000001</v>
          </cell>
          <cell r="J14">
            <v>-0.89032811000000001</v>
          </cell>
          <cell r="K14">
            <v>-0.98779523000000002</v>
          </cell>
          <cell r="L14">
            <v>-0.91317979999999999</v>
          </cell>
          <cell r="M14">
            <v>-0.88830799000000005</v>
          </cell>
          <cell r="N14">
            <v>-0.89453950500000001</v>
          </cell>
          <cell r="O14">
            <v>-0.94492637999999995</v>
          </cell>
          <cell r="P14">
            <v>-0.91841782499999991</v>
          </cell>
          <cell r="Q14">
            <v>-0.91631962499999997</v>
          </cell>
          <cell r="R14">
            <v>-0.94212878</v>
          </cell>
          <cell r="S14">
            <v>-0.94212878</v>
          </cell>
          <cell r="T14">
            <v>-0.94212878</v>
          </cell>
          <cell r="U14">
            <v>-0.9130984849999999</v>
          </cell>
          <cell r="V14">
            <v>-0.91034142500000015</v>
          </cell>
          <cell r="W14">
            <v>-0.98916113000000006</v>
          </cell>
          <cell r="X14">
            <v>-0.98916113000000006</v>
          </cell>
          <cell r="Y14">
            <v>-0.98916113000000006</v>
          </cell>
        </row>
        <row r="15">
          <cell r="B15">
            <v>-0.15330505</v>
          </cell>
          <cell r="C15">
            <v>-0.15330505</v>
          </cell>
          <cell r="D15">
            <v>-0.15330505</v>
          </cell>
          <cell r="E15">
            <v>-0.15330505</v>
          </cell>
          <cell r="F15">
            <v>-0.15330505</v>
          </cell>
          <cell r="G15">
            <v>-0.15330505</v>
          </cell>
          <cell r="H15">
            <v>-0.15330505</v>
          </cell>
          <cell r="I15">
            <v>-0.15330505</v>
          </cell>
          <cell r="J15">
            <v>-0.15330505</v>
          </cell>
          <cell r="K15">
            <v>-0.15330505</v>
          </cell>
          <cell r="L15">
            <v>-0.15330505</v>
          </cell>
          <cell r="M15">
            <v>-0.72124814500000001</v>
          </cell>
          <cell r="N15">
            <v>-0.91056250999999999</v>
          </cell>
          <cell r="O15">
            <v>-0.91056250999999999</v>
          </cell>
          <cell r="P15">
            <v>-0.15330505</v>
          </cell>
          <cell r="Q15">
            <v>-0.15330505</v>
          </cell>
          <cell r="R15">
            <v>-0.34810733500000002</v>
          </cell>
          <cell r="S15">
            <v>-0.93251419000000002</v>
          </cell>
          <cell r="T15">
            <v>-0.93251419000000002</v>
          </cell>
          <cell r="U15">
            <v>-0.93251419000000002</v>
          </cell>
          <cell r="V15">
            <v>-0.17525291000000001</v>
          </cell>
          <cell r="W15">
            <v>-0.17525291000000001</v>
          </cell>
          <cell r="X15">
            <v>-0.17525291000000001</v>
          </cell>
          <cell r="Y15">
            <v>-0.17525291000000001</v>
          </cell>
        </row>
        <row r="16">
          <cell r="B16">
            <v>-1.6348991399999999</v>
          </cell>
          <cell r="C16">
            <v>-1.6348991399999999</v>
          </cell>
          <cell r="D16">
            <v>-1.6348991399999999</v>
          </cell>
          <cell r="E16">
            <v>-1.6348991399999999</v>
          </cell>
          <cell r="F16">
            <v>-1.6348991399999999</v>
          </cell>
          <cell r="G16">
            <v>-1.6348991399999999</v>
          </cell>
          <cell r="H16">
            <v>-1.234319685</v>
          </cell>
          <cell r="I16">
            <v>-0.26579570250000001</v>
          </cell>
          <cell r="J16">
            <v>-7.6480859999999998E-2</v>
          </cell>
          <cell r="K16">
            <v>-7.6480859999999998E-2</v>
          </cell>
          <cell r="L16">
            <v>-7.6480859999999998E-2</v>
          </cell>
          <cell r="M16">
            <v>-7.6480859999999998E-2</v>
          </cell>
          <cell r="N16">
            <v>-7.6480859999999998E-2</v>
          </cell>
          <cell r="O16">
            <v>-7.6480859999999998E-2</v>
          </cell>
          <cell r="P16">
            <v>-0.271283145</v>
          </cell>
          <cell r="Q16">
            <v>-0.85568999999999995</v>
          </cell>
          <cell r="R16">
            <v>-0.85568999999999995</v>
          </cell>
          <cell r="S16">
            <v>-0.85568999999999995</v>
          </cell>
          <cell r="T16">
            <v>-0.85568999999999995</v>
          </cell>
          <cell r="U16">
            <v>-0.85568999999999995</v>
          </cell>
          <cell r="V16">
            <v>-0.85568999999999995</v>
          </cell>
          <cell r="W16">
            <v>-0.85568999999999995</v>
          </cell>
          <cell r="X16">
            <v>-1.6129493699999999</v>
          </cell>
          <cell r="Y16">
            <v>-1.6129493699999999</v>
          </cell>
        </row>
        <row r="17">
          <cell r="B17">
            <v>0.77236557250000026</v>
          </cell>
          <cell r="C17">
            <v>0.5444602999999999</v>
          </cell>
          <cell r="D17">
            <v>0.32515811750000001</v>
          </cell>
          <cell r="E17">
            <v>0.33805847</v>
          </cell>
          <cell r="F17">
            <v>-0.16194916000000004</v>
          </cell>
          <cell r="G17">
            <v>7.4855802499999902E-2</v>
          </cell>
          <cell r="H17">
            <v>1.6501789124999999</v>
          </cell>
          <cell r="I17">
            <v>3.0741000175000002</v>
          </cell>
          <cell r="J17">
            <v>4.3752698875</v>
          </cell>
          <cell r="K17">
            <v>5.1303324700000008</v>
          </cell>
          <cell r="L17">
            <v>5.0615315425</v>
          </cell>
          <cell r="M17">
            <v>5.0013308525000006</v>
          </cell>
          <cell r="N17">
            <v>4.8809285125000006</v>
          </cell>
          <cell r="O17">
            <v>4.6444244350000004</v>
          </cell>
          <cell r="P17">
            <v>4.2832198125000005</v>
          </cell>
          <cell r="Q17">
            <v>3.370805265</v>
          </cell>
          <cell r="R17">
            <v>3.1945018800000002</v>
          </cell>
          <cell r="S17">
            <v>3.6976098975</v>
          </cell>
          <cell r="T17">
            <v>3.884262085</v>
          </cell>
          <cell r="U17">
            <v>3.6822328575000003</v>
          </cell>
          <cell r="V17">
            <v>3.3864040425000002</v>
          </cell>
          <cell r="W17">
            <v>2.9864978799999999</v>
          </cell>
          <cell r="X17">
            <v>2.1556854299999997</v>
          </cell>
          <cell r="Y17">
            <v>1.4157733975</v>
          </cell>
        </row>
        <row r="18">
          <cell r="B18">
            <v>-1.6460117975000002</v>
          </cell>
          <cell r="C18">
            <v>-1.8885572549999998</v>
          </cell>
          <cell r="D18">
            <v>-1.9333382824999998</v>
          </cell>
          <cell r="E18">
            <v>-1.9149164875000002</v>
          </cell>
          <cell r="F18">
            <v>-1.81623143</v>
          </cell>
          <cell r="G18">
            <v>-1.5855064974999999</v>
          </cell>
          <cell r="H18">
            <v>-0.23729742000000004</v>
          </cell>
          <cell r="I18">
            <v>0.58690336750000005</v>
          </cell>
          <cell r="J18">
            <v>0.9976200300000001</v>
          </cell>
          <cell r="K18">
            <v>0.57900626249999998</v>
          </cell>
          <cell r="L18">
            <v>0.67486045750000001</v>
          </cell>
          <cell r="M18">
            <v>1.0489316574999998</v>
          </cell>
          <cell r="N18">
            <v>1.1911752525000001</v>
          </cell>
          <cell r="O18">
            <v>1.1816336949999999</v>
          </cell>
          <cell r="P18">
            <v>0.53280549249999998</v>
          </cell>
          <cell r="Q18">
            <v>0.28254963999999999</v>
          </cell>
          <cell r="R18">
            <v>0.28780631749999996</v>
          </cell>
          <cell r="S18">
            <v>0.32695017500000001</v>
          </cell>
          <cell r="T18">
            <v>-7.1338004999999996E-2</v>
          </cell>
          <cell r="U18">
            <v>-0.50679441749999998</v>
          </cell>
          <cell r="V18">
            <v>-0.13418199750000001</v>
          </cell>
          <cell r="W18">
            <v>-0.54709548249999995</v>
          </cell>
          <cell r="X18">
            <v>-1.4520894274999998</v>
          </cell>
          <cell r="Y18">
            <v>-1.5143079474999999</v>
          </cell>
        </row>
        <row r="19">
          <cell r="B19">
            <v>3.4461522125000004</v>
          </cell>
          <cell r="C19">
            <v>4.2504615799999996</v>
          </cell>
          <cell r="D19">
            <v>4.2504615799999996</v>
          </cell>
          <cell r="E19">
            <v>4.2504615799999996</v>
          </cell>
          <cell r="F19">
            <v>4.2504615799999996</v>
          </cell>
          <cell r="G19">
            <v>4.2504615799999996</v>
          </cell>
          <cell r="H19">
            <v>2.1056342149999998</v>
          </cell>
          <cell r="I19">
            <v>0.22890901499999997</v>
          </cell>
          <cell r="J19">
            <v>-3.9194109999999997E-2</v>
          </cell>
          <cell r="K19">
            <v>-1.1116065900000001</v>
          </cell>
          <cell r="L19">
            <v>-0.30729723000000009</v>
          </cell>
          <cell r="M19">
            <v>-0.84350347000000003</v>
          </cell>
          <cell r="N19">
            <v>-1.1116065900000001</v>
          </cell>
          <cell r="O19">
            <v>-1.1116065900000001</v>
          </cell>
          <cell r="P19">
            <v>-3.9194109999999997E-2</v>
          </cell>
          <cell r="Q19">
            <v>0.7767725000000002</v>
          </cell>
          <cell r="R19">
            <v>1.04876137</v>
          </cell>
          <cell r="S19">
            <v>1.04876137</v>
          </cell>
          <cell r="T19">
            <v>1.04876137</v>
          </cell>
          <cell r="U19">
            <v>1.3168649699999999</v>
          </cell>
          <cell r="V19">
            <v>2.1211757699999998</v>
          </cell>
          <cell r="W19">
            <v>2.1211757699999998</v>
          </cell>
          <cell r="X19">
            <v>3.1935901699999998</v>
          </cell>
          <cell r="Y19">
            <v>3.1935901699999998</v>
          </cell>
        </row>
        <row r="20">
          <cell r="B20">
            <v>1.583</v>
          </cell>
          <cell r="C20">
            <v>1.0089999999999999</v>
          </cell>
          <cell r="D20">
            <v>1.4079999999999999</v>
          </cell>
          <cell r="E20">
            <v>1.5489999999999999</v>
          </cell>
          <cell r="F20">
            <v>1.544</v>
          </cell>
          <cell r="G20">
            <v>1.4119999999999999</v>
          </cell>
          <cell r="H20">
            <v>1.869</v>
          </cell>
          <cell r="I20">
            <v>1.758</v>
          </cell>
          <cell r="J20">
            <v>2.347</v>
          </cell>
          <cell r="K20">
            <v>1.962</v>
          </cell>
          <cell r="L20">
            <v>1.5049999999999999</v>
          </cell>
          <cell r="M20">
            <v>1.419</v>
          </cell>
          <cell r="N20">
            <v>1.756</v>
          </cell>
          <cell r="O20">
            <v>1.234</v>
          </cell>
          <cell r="P20">
            <v>1.3169999999999999</v>
          </cell>
          <cell r="Q20">
            <v>1.325</v>
          </cell>
          <cell r="R20">
            <v>1.748</v>
          </cell>
          <cell r="S20">
            <v>1.607</v>
          </cell>
          <cell r="T20">
            <v>1.53</v>
          </cell>
          <cell r="U20">
            <v>1.794</v>
          </cell>
          <cell r="V20">
            <v>1.8680000000000001</v>
          </cell>
          <cell r="W20">
            <v>1.4370000000000001</v>
          </cell>
          <cell r="X20">
            <v>1.161</v>
          </cell>
          <cell r="Y20">
            <v>1.3979999999999999</v>
          </cell>
        </row>
        <row r="21">
          <cell r="B21">
            <v>-2.1905922874999999</v>
          </cell>
          <cell r="C21">
            <v>-2.9263544050000001</v>
          </cell>
          <cell r="D21">
            <v>-3.0517063100000001</v>
          </cell>
          <cell r="E21">
            <v>-3.0517063100000001</v>
          </cell>
          <cell r="F21">
            <v>-3.0517063100000001</v>
          </cell>
          <cell r="G21">
            <v>-2.8827533700000001</v>
          </cell>
          <cell r="H21">
            <v>-1.4602813750000001</v>
          </cell>
          <cell r="I21">
            <v>-0.67547035</v>
          </cell>
          <cell r="J21">
            <v>0.25649357000000006</v>
          </cell>
          <cell r="K21">
            <v>0.8287525200000001</v>
          </cell>
          <cell r="L21">
            <v>-0.34301376</v>
          </cell>
          <cell r="M21">
            <v>-0.26126289000000003</v>
          </cell>
          <cell r="N21">
            <v>0.11479139250000001</v>
          </cell>
          <cell r="O21">
            <v>3.8491727499999982E-2</v>
          </cell>
          <cell r="P21">
            <v>-0.19586181999999999</v>
          </cell>
          <cell r="Q21">
            <v>-1.095126155</v>
          </cell>
          <cell r="R21">
            <v>-1.4602813700000001</v>
          </cell>
          <cell r="S21">
            <v>-0.57191753500000009</v>
          </cell>
          <cell r="T21">
            <v>-0.51741695499999996</v>
          </cell>
          <cell r="U21">
            <v>-0.21221256500000002</v>
          </cell>
          <cell r="V21">
            <v>-8.6860660000000006E-2</v>
          </cell>
          <cell r="W21">
            <v>-0.76267099500000002</v>
          </cell>
          <cell r="X21">
            <v>-1.28587914</v>
          </cell>
          <cell r="Y21">
            <v>-1.61288261</v>
          </cell>
        </row>
        <row r="22">
          <cell r="B22">
            <v>0.75729369999999996</v>
          </cell>
          <cell r="C22">
            <v>0.75729369999999996</v>
          </cell>
          <cell r="D22">
            <v>0.75729369999999996</v>
          </cell>
          <cell r="E22">
            <v>0.75729369999999996</v>
          </cell>
          <cell r="F22">
            <v>0.75729369999999996</v>
          </cell>
          <cell r="G22">
            <v>0.75729369999999996</v>
          </cell>
          <cell r="H22">
            <v>0.75729369999999996</v>
          </cell>
          <cell r="I22">
            <v>0.75729369999999996</v>
          </cell>
          <cell r="J22">
            <v>0.75729369999999996</v>
          </cell>
          <cell r="K22">
            <v>0.75729369999999996</v>
          </cell>
          <cell r="L22">
            <v>0.75729369999999996</v>
          </cell>
          <cell r="M22">
            <v>0.75729369999999996</v>
          </cell>
          <cell r="N22">
            <v>0.75729369999999996</v>
          </cell>
          <cell r="O22">
            <v>0.75729369999999996</v>
          </cell>
          <cell r="P22">
            <v>0.75729369999999996</v>
          </cell>
          <cell r="Q22">
            <v>0.75729369999999996</v>
          </cell>
          <cell r="R22">
            <v>0.75729369999999996</v>
          </cell>
          <cell r="S22">
            <v>0.75729369999999996</v>
          </cell>
          <cell r="T22">
            <v>0.75729369999999996</v>
          </cell>
          <cell r="U22">
            <v>0.75729369999999996</v>
          </cell>
          <cell r="V22">
            <v>0.75729369999999996</v>
          </cell>
          <cell r="W22">
            <v>0.75729369999999996</v>
          </cell>
          <cell r="X22">
            <v>0.75729369999999996</v>
          </cell>
          <cell r="Y22">
            <v>0.75729369999999996</v>
          </cell>
        </row>
        <row r="23">
          <cell r="B23">
            <v>1.65808106</v>
          </cell>
          <cell r="C23">
            <v>1.5576071775</v>
          </cell>
          <cell r="D23">
            <v>1.2938637725</v>
          </cell>
          <cell r="E23">
            <v>1.51155901</v>
          </cell>
          <cell r="F23">
            <v>1.4906268125</v>
          </cell>
          <cell r="G23">
            <v>1.6413373950000001</v>
          </cell>
          <cell r="H23">
            <v>1.7543711675</v>
          </cell>
          <cell r="I23">
            <v>2.0390472424999997</v>
          </cell>
          <cell r="J23">
            <v>1.9385719275</v>
          </cell>
          <cell r="K23">
            <v>2.04323196</v>
          </cell>
          <cell r="L23">
            <v>2.0390458075</v>
          </cell>
          <cell r="M23">
            <v>2.0599789624999998</v>
          </cell>
          <cell r="N23">
            <v>2.26929903</v>
          </cell>
          <cell r="O23">
            <v>2.2651133574999998</v>
          </cell>
          <cell r="P23">
            <v>1.85903168</v>
          </cell>
          <cell r="Q23">
            <v>1.7669301025000002</v>
          </cell>
          <cell r="R23">
            <v>1.5031852725000001</v>
          </cell>
          <cell r="S23">
            <v>1.5408630400000001</v>
          </cell>
          <cell r="T23">
            <v>1.5408630400000001</v>
          </cell>
          <cell r="U23">
            <v>1.7585573200000002</v>
          </cell>
          <cell r="V23">
            <v>1.5408630400000001</v>
          </cell>
          <cell r="W23">
            <v>1.6748285299999999</v>
          </cell>
          <cell r="X23">
            <v>1.3943386099999999</v>
          </cell>
          <cell r="Y23">
            <v>1.39015198</v>
          </cell>
        </row>
        <row r="24">
          <cell r="B24">
            <v>9.6567958224999995</v>
          </cell>
          <cell r="C24">
            <v>7.9503668174999991</v>
          </cell>
          <cell r="D24">
            <v>7.5072117975000001</v>
          </cell>
          <cell r="E24">
            <v>6.9122467125000009</v>
          </cell>
          <cell r="F24">
            <v>7.0159807375000005</v>
          </cell>
          <cell r="G24">
            <v>7.2952352375000009</v>
          </cell>
          <cell r="H24">
            <v>2.9556339275000001</v>
          </cell>
          <cell r="I24">
            <v>0.58703740250000003</v>
          </cell>
          <cell r="J24">
            <v>0.41199933499999997</v>
          </cell>
          <cell r="K24">
            <v>0.91177262999999997</v>
          </cell>
          <cell r="L24">
            <v>5.7913469575000001</v>
          </cell>
          <cell r="M24">
            <v>4.956860837499999</v>
          </cell>
          <cell r="N24">
            <v>3.0834260375000007</v>
          </cell>
          <cell r="O24">
            <v>4.9049144100000008</v>
          </cell>
          <cell r="P24">
            <v>6.9510795825000002</v>
          </cell>
          <cell r="Q24">
            <v>8.1084932725000005</v>
          </cell>
          <cell r="R24">
            <v>7.2369619374999994</v>
          </cell>
          <cell r="S24">
            <v>1.10855704</v>
          </cell>
          <cell r="T24">
            <v>2.315125502499999</v>
          </cell>
          <cell r="U24">
            <v>2.3061610524999998</v>
          </cell>
          <cell r="V24">
            <v>2.6354685149999999</v>
          </cell>
          <cell r="W24">
            <v>5.1311487300000005</v>
          </cell>
          <cell r="X24">
            <v>8.0574685575</v>
          </cell>
          <cell r="Y24">
            <v>7.0036814699999992</v>
          </cell>
        </row>
        <row r="25">
          <cell r="B25">
            <v>-18.966716289999997</v>
          </cell>
          <cell r="C25">
            <v>-22.332986829999999</v>
          </cell>
          <cell r="D25">
            <v>-21.738876814999994</v>
          </cell>
          <cell r="E25">
            <v>-21.452518459999997</v>
          </cell>
          <cell r="F25">
            <v>-21.359394785000003</v>
          </cell>
          <cell r="G25">
            <v>-21.078835967500002</v>
          </cell>
          <cell r="H25">
            <v>-5.9426705849999992</v>
          </cell>
          <cell r="I25">
            <v>4.3308746774999998</v>
          </cell>
          <cell r="J25">
            <v>8.0900147024999995</v>
          </cell>
          <cell r="K25">
            <v>11.974425320000002</v>
          </cell>
          <cell r="L25">
            <v>7.6727781299999975</v>
          </cell>
          <cell r="M25">
            <v>6.4960761100000006</v>
          </cell>
          <cell r="N25">
            <v>6.7606427675000003</v>
          </cell>
          <cell r="O25">
            <v>7.0705070624999999</v>
          </cell>
          <cell r="P25">
            <v>3.6708505175000008</v>
          </cell>
          <cell r="Q25">
            <v>-2.0167264999999999</v>
          </cell>
          <cell r="R25">
            <v>-3.7226469499999997</v>
          </cell>
          <cell r="S25">
            <v>5.2672307524999997</v>
          </cell>
          <cell r="T25">
            <v>7.5148715975000009</v>
          </cell>
          <cell r="U25">
            <v>5.5761623350000011</v>
          </cell>
          <cell r="V25">
            <v>4.0716209350000003</v>
          </cell>
          <cell r="W25">
            <v>1.8292589225000002</v>
          </cell>
          <cell r="X25">
            <v>-5.8649385000000009</v>
          </cell>
          <cell r="Y25">
            <v>-7.6009185299999995</v>
          </cell>
        </row>
      </sheetData>
      <sheetData sheetId="5">
        <row r="2">
          <cell r="B2">
            <v>0.21827814500000003</v>
          </cell>
          <cell r="C2">
            <v>0.38039752999999998</v>
          </cell>
          <cell r="D2">
            <v>0.96778507499999999</v>
          </cell>
          <cell r="E2">
            <v>0.60510568000000009</v>
          </cell>
          <cell r="F2">
            <v>1.3688137975000001</v>
          </cell>
          <cell r="G2">
            <v>2.3564109975000003</v>
          </cell>
          <cell r="H2">
            <v>1.5796688925</v>
          </cell>
          <cell r="I2">
            <v>0.18498767250000001</v>
          </cell>
          <cell r="J2">
            <v>0.88559497000000009</v>
          </cell>
          <cell r="K2">
            <v>0.17269698249999998</v>
          </cell>
          <cell r="L2">
            <v>0.40018135249999998</v>
          </cell>
          <cell r="M2">
            <v>1.8526229425</v>
          </cell>
          <cell r="N2">
            <v>0.8416133375</v>
          </cell>
          <cell r="O2">
            <v>1.1636572099999998</v>
          </cell>
          <cell r="P2">
            <v>1.0648184249999999</v>
          </cell>
          <cell r="Q2">
            <v>2.2838034724999998</v>
          </cell>
          <cell r="R2">
            <v>0.97430050000000001</v>
          </cell>
          <cell r="S2">
            <v>0.64272805499999996</v>
          </cell>
          <cell r="T2">
            <v>1.4122364375000001</v>
          </cell>
          <cell r="U2">
            <v>3.028398235</v>
          </cell>
          <cell r="V2">
            <v>2.2210364250000003</v>
          </cell>
          <cell r="W2">
            <v>-0.45960169499999998</v>
          </cell>
          <cell r="X2">
            <v>1.9911671275</v>
          </cell>
          <cell r="Y2">
            <v>2.6210373100000002</v>
          </cell>
        </row>
        <row r="3">
          <cell r="B3">
            <v>19.515363215000001</v>
          </cell>
          <cell r="C3">
            <v>17.730580807500001</v>
          </cell>
          <cell r="D3">
            <v>17.420873642500002</v>
          </cell>
          <cell r="E3">
            <v>17.376370904999998</v>
          </cell>
          <cell r="F3">
            <v>17.377740860000003</v>
          </cell>
          <cell r="G3">
            <v>17.224057197499999</v>
          </cell>
          <cell r="H3">
            <v>18.594907282499996</v>
          </cell>
          <cell r="I3">
            <v>22.076697827499999</v>
          </cell>
          <cell r="J3">
            <v>25.161158085</v>
          </cell>
          <cell r="K3">
            <v>25.934311390000001</v>
          </cell>
          <cell r="L3">
            <v>25.671863077499999</v>
          </cell>
          <cell r="M3">
            <v>26.397827624999998</v>
          </cell>
          <cell r="N3">
            <v>26.759950159999999</v>
          </cell>
          <cell r="O3">
            <v>26.264941215</v>
          </cell>
          <cell r="P3">
            <v>25.238633155000002</v>
          </cell>
          <cell r="Q3">
            <v>24.2228217125</v>
          </cell>
          <cell r="R3">
            <v>24.645430564999998</v>
          </cell>
          <cell r="S3">
            <v>24.888921262500002</v>
          </cell>
          <cell r="T3">
            <v>24.994565487500001</v>
          </cell>
          <cell r="U3">
            <v>24.580790520000001</v>
          </cell>
          <cell r="V3">
            <v>24.654644967500001</v>
          </cell>
          <cell r="W3">
            <v>25.67579031</v>
          </cell>
          <cell r="X3">
            <v>23.932944295000002</v>
          </cell>
          <cell r="Y3">
            <v>21.9391965875</v>
          </cell>
        </row>
        <row r="4">
          <cell r="B4">
            <v>26.500967022499999</v>
          </cell>
          <cell r="C4">
            <v>24.129926685000001</v>
          </cell>
          <cell r="D4">
            <v>22.948848730000002</v>
          </cell>
          <cell r="E4">
            <v>22.131866459999998</v>
          </cell>
          <cell r="F4">
            <v>22.131866459999998</v>
          </cell>
          <cell r="G4">
            <v>23.730316160000001</v>
          </cell>
          <cell r="H4">
            <v>29.733383175</v>
          </cell>
          <cell r="I4">
            <v>36.588943479999998</v>
          </cell>
          <cell r="J4">
            <v>38.187395094999999</v>
          </cell>
          <cell r="K4">
            <v>37.388168335000003</v>
          </cell>
          <cell r="L4">
            <v>37.370410919999998</v>
          </cell>
          <cell r="M4">
            <v>39.82137298</v>
          </cell>
          <cell r="N4">
            <v>39.82137298</v>
          </cell>
          <cell r="O4">
            <v>39.82137298</v>
          </cell>
          <cell r="P4">
            <v>37.823307032499997</v>
          </cell>
          <cell r="Q4">
            <v>35.807479857499999</v>
          </cell>
          <cell r="R4">
            <v>33.356521610000001</v>
          </cell>
          <cell r="S4">
            <v>33.356521610000001</v>
          </cell>
          <cell r="T4">
            <v>33.356521610000001</v>
          </cell>
          <cell r="U4">
            <v>33.356521610000001</v>
          </cell>
          <cell r="V4">
            <v>33.356521610000001</v>
          </cell>
          <cell r="W4">
            <v>33.356521610000001</v>
          </cell>
          <cell r="X4">
            <v>32.157690049999999</v>
          </cell>
          <cell r="Y4">
            <v>30.088588715</v>
          </cell>
        </row>
        <row r="5">
          <cell r="B5">
            <v>38.930286169999988</v>
          </cell>
          <cell r="C5">
            <v>34.270419474999997</v>
          </cell>
          <cell r="D5">
            <v>32.4063562125</v>
          </cell>
          <cell r="E5">
            <v>31.378551247499999</v>
          </cell>
          <cell r="F5">
            <v>33.26420152</v>
          </cell>
          <cell r="G5">
            <v>30.467871070000001</v>
          </cell>
          <cell r="H5">
            <v>35.733253599999998</v>
          </cell>
          <cell r="I5">
            <v>41.474975830000005</v>
          </cell>
          <cell r="J5">
            <v>46.724359992499998</v>
          </cell>
          <cell r="K5">
            <v>50.147675509999999</v>
          </cell>
          <cell r="L5">
            <v>51.752509590000003</v>
          </cell>
          <cell r="M5">
            <v>52.571568964999997</v>
          </cell>
          <cell r="N5">
            <v>53.603820322499999</v>
          </cell>
          <cell r="O5">
            <v>54.042855262499998</v>
          </cell>
          <cell r="P5">
            <v>54.231493949999994</v>
          </cell>
          <cell r="Q5">
            <v>52.187009809999999</v>
          </cell>
          <cell r="R5">
            <v>52.213130472499998</v>
          </cell>
          <cell r="S5">
            <v>50.177480697499945</v>
          </cell>
          <cell r="T5">
            <v>50.441492797499997</v>
          </cell>
          <cell r="U5">
            <v>50.856208559999999</v>
          </cell>
          <cell r="V5">
            <v>50.438159944999981</v>
          </cell>
          <cell r="W5">
            <v>52.246268747499997</v>
          </cell>
          <cell r="X5">
            <v>51.045338629999996</v>
          </cell>
          <cell r="Y5">
            <v>45.620873215000003</v>
          </cell>
        </row>
        <row r="6">
          <cell r="B6">
            <v>-13.919670819999999</v>
          </cell>
          <cell r="C6">
            <v>-11.949337004999999</v>
          </cell>
          <cell r="D6">
            <v>-7.7469601625000006</v>
          </cell>
          <cell r="E6">
            <v>-7.3394691950000013</v>
          </cell>
          <cell r="F6">
            <v>-7.1104135575000011</v>
          </cell>
          <cell r="G6">
            <v>-7.2599287025000017</v>
          </cell>
          <cell r="H6">
            <v>-5.3580937350000006</v>
          </cell>
          <cell r="I6">
            <v>-2.6451575750000007</v>
          </cell>
          <cell r="J6">
            <v>-0.7057957675000015</v>
          </cell>
          <cell r="K6">
            <v>0.76326609000000012</v>
          </cell>
          <cell r="L6">
            <v>1.2796699999999994</v>
          </cell>
          <cell r="M6">
            <v>2.2259521499999995</v>
          </cell>
          <cell r="N6">
            <v>3.4827551875000005</v>
          </cell>
          <cell r="O6">
            <v>3.67347789</v>
          </cell>
          <cell r="P6">
            <v>3.118904592499999</v>
          </cell>
          <cell r="Q6">
            <v>1.5046234199999997</v>
          </cell>
          <cell r="R6">
            <v>1.5720487875000009</v>
          </cell>
          <cell r="S6">
            <v>1.6061369225000011</v>
          </cell>
          <cell r="T6">
            <v>2.0327187800000015</v>
          </cell>
          <cell r="U6">
            <v>1.6149246674999995</v>
          </cell>
          <cell r="V6">
            <v>1.2027177774999984</v>
          </cell>
          <cell r="W6">
            <v>2.4636123200000011</v>
          </cell>
          <cell r="X6">
            <v>3.2536625875000009</v>
          </cell>
          <cell r="Y6">
            <v>-0.85125875499999992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15.023880005000001</v>
          </cell>
          <cell r="C8">
            <v>9.3196010624999985</v>
          </cell>
          <cell r="D8">
            <v>13.370851514999998</v>
          </cell>
          <cell r="E8">
            <v>12.372100832499999</v>
          </cell>
          <cell r="F8">
            <v>14.192413335000001</v>
          </cell>
          <cell r="G8">
            <v>4.8399219525000001</v>
          </cell>
          <cell r="H8">
            <v>-11.4770565</v>
          </cell>
          <cell r="I8">
            <v>0.83296203499997645</v>
          </cell>
          <cell r="J8">
            <v>6.411581037499948</v>
          </cell>
          <cell r="K8">
            <v>15.607837680000003</v>
          </cell>
          <cell r="L8">
            <v>15.1921920775</v>
          </cell>
          <cell r="M8">
            <v>8.4132289900000004</v>
          </cell>
          <cell r="N8">
            <v>6.9618892675000037</v>
          </cell>
          <cell r="O8">
            <v>8.4781131725000005</v>
          </cell>
          <cell r="P8">
            <v>7.4231262225000005</v>
          </cell>
          <cell r="Q8">
            <v>8.8271255499999999</v>
          </cell>
          <cell r="R8">
            <v>12.3118457775</v>
          </cell>
          <cell r="S8">
            <v>12.7507514975</v>
          </cell>
          <cell r="T8">
            <v>13.174144747500002</v>
          </cell>
          <cell r="U8">
            <v>12.912778852500002</v>
          </cell>
          <cell r="V8">
            <v>8.2805709874999973</v>
          </cell>
          <cell r="W8">
            <v>9.3703498825000011</v>
          </cell>
          <cell r="X8">
            <v>9.4900493575000002</v>
          </cell>
          <cell r="Y8">
            <v>9.6380481724999978</v>
          </cell>
        </row>
        <row r="9">
          <cell r="B9">
            <v>21.8394699125</v>
          </cell>
          <cell r="C9">
            <v>18.514822007500001</v>
          </cell>
          <cell r="D9">
            <v>18.499174122500001</v>
          </cell>
          <cell r="E9">
            <v>16.819446567499998</v>
          </cell>
          <cell r="F9">
            <v>16.9738006625</v>
          </cell>
          <cell r="G9">
            <v>16.9679718075</v>
          </cell>
          <cell r="H9">
            <v>20.507702827499998</v>
          </cell>
          <cell r="I9">
            <v>28.041217804999999</v>
          </cell>
          <cell r="J9">
            <v>32.857667922499999</v>
          </cell>
          <cell r="K9">
            <v>33.528526307500002</v>
          </cell>
          <cell r="L9">
            <v>33.491324424999995</v>
          </cell>
          <cell r="M9">
            <v>35.039473532499997</v>
          </cell>
          <cell r="N9">
            <v>33.623353954999999</v>
          </cell>
          <cell r="O9">
            <v>32.981992722499996</v>
          </cell>
          <cell r="P9">
            <v>27.653985977500003</v>
          </cell>
          <cell r="Q9">
            <v>28.590102199999997</v>
          </cell>
          <cell r="R9">
            <v>33.214898107499998</v>
          </cell>
          <cell r="S9">
            <v>35.401804925</v>
          </cell>
          <cell r="T9">
            <v>27.8902149225</v>
          </cell>
          <cell r="U9">
            <v>29.342891692499997</v>
          </cell>
          <cell r="V9">
            <v>27.093698500000002</v>
          </cell>
          <cell r="W9">
            <v>28.731803894999999</v>
          </cell>
          <cell r="X9">
            <v>25.951689719999997</v>
          </cell>
          <cell r="Y9">
            <v>23.239999770000001</v>
          </cell>
        </row>
        <row r="10">
          <cell r="B10">
            <v>117.47385488499999</v>
          </cell>
          <cell r="C10">
            <v>104.85124937750001</v>
          </cell>
          <cell r="D10">
            <v>98.041511862499988</v>
          </cell>
          <cell r="E10">
            <v>95.128041512499991</v>
          </cell>
          <cell r="F10">
            <v>158.941896335</v>
          </cell>
          <cell r="G10">
            <v>152.3054359775</v>
          </cell>
          <cell r="H10">
            <v>105.48641367249999</v>
          </cell>
          <cell r="I10">
            <v>136.81492157</v>
          </cell>
          <cell r="J10">
            <v>151.43522545249999</v>
          </cell>
          <cell r="K10">
            <v>162.14247288000001</v>
          </cell>
          <cell r="L10">
            <v>162.0486024775</v>
          </cell>
          <cell r="M10">
            <v>178.72279765250002</v>
          </cell>
          <cell r="N10">
            <v>184.72424555999999</v>
          </cell>
          <cell r="O10">
            <v>182.2572325475</v>
          </cell>
          <cell r="P10">
            <v>194.24449940749997</v>
          </cell>
          <cell r="Q10">
            <v>179.69200225500001</v>
          </cell>
          <cell r="R10">
            <v>171.34503544749998</v>
          </cell>
          <cell r="S10">
            <v>169.36780021999999</v>
          </cell>
          <cell r="T10">
            <v>163.17300595</v>
          </cell>
          <cell r="U10">
            <v>165.5525687825</v>
          </cell>
          <cell r="V10">
            <v>162.09646108250001</v>
          </cell>
          <cell r="W10">
            <v>174.95160041500003</v>
          </cell>
          <cell r="X10">
            <v>161.52951310750001</v>
          </cell>
          <cell r="Y10">
            <v>133.49614281500001</v>
          </cell>
        </row>
        <row r="11">
          <cell r="B11">
            <v>3.420351025</v>
          </cell>
          <cell r="C11">
            <v>3.2053613624999997</v>
          </cell>
          <cell r="D11">
            <v>2.90262222</v>
          </cell>
          <cell r="E11">
            <v>2.9781856525000001</v>
          </cell>
          <cell r="F11">
            <v>2.9767188999999998</v>
          </cell>
          <cell r="G11">
            <v>3.1034717549999997</v>
          </cell>
          <cell r="H11">
            <v>3.5519781099999994</v>
          </cell>
          <cell r="I11">
            <v>4.3787918100000001</v>
          </cell>
          <cell r="J11">
            <v>4.8350982700000005</v>
          </cell>
          <cell r="K11">
            <v>5.0866546599999998</v>
          </cell>
          <cell r="L11">
            <v>5.1237049100000007</v>
          </cell>
          <cell r="M11">
            <v>5.17440414</v>
          </cell>
          <cell r="N11">
            <v>5.3820829400000001</v>
          </cell>
          <cell r="O11">
            <v>5.2875051500000003</v>
          </cell>
          <cell r="P11">
            <v>5.0413141250000004</v>
          </cell>
          <cell r="Q11">
            <v>4.9984121324999995</v>
          </cell>
          <cell r="R11">
            <v>4.7146816275000001</v>
          </cell>
          <cell r="S11">
            <v>4.7385711675</v>
          </cell>
          <cell r="T11">
            <v>4.66934586</v>
          </cell>
          <cell r="U11">
            <v>4.8955497699999997</v>
          </cell>
          <cell r="V11">
            <v>4.8955497699999997</v>
          </cell>
          <cell r="W11">
            <v>5.0603275275000001</v>
          </cell>
          <cell r="X11">
            <v>4.5557584774999995</v>
          </cell>
          <cell r="Y11">
            <v>3.9307718300000003</v>
          </cell>
        </row>
        <row r="12">
          <cell r="B12">
            <v>20.363999999999997</v>
          </cell>
          <cell r="C12">
            <v>20.714999999999996</v>
          </cell>
          <cell r="D12">
            <v>19.321999999999999</v>
          </cell>
          <cell r="E12">
            <v>20.488</v>
          </cell>
          <cell r="F12">
            <v>20.245000000000001</v>
          </cell>
          <cell r="G12">
            <v>21.369999999999997</v>
          </cell>
          <cell r="H12">
            <v>28.573</v>
          </cell>
          <cell r="I12">
            <v>32.082000000000001</v>
          </cell>
          <cell r="J12">
            <v>33.088999999999999</v>
          </cell>
          <cell r="K12">
            <v>33.472999999999999</v>
          </cell>
          <cell r="L12">
            <v>33.76</v>
          </cell>
          <cell r="M12">
            <v>34.585999999999999</v>
          </cell>
          <cell r="N12">
            <v>33.565999999999995</v>
          </cell>
          <cell r="O12">
            <v>32.766000000000005</v>
          </cell>
          <cell r="P12">
            <v>30.343</v>
          </cell>
          <cell r="Q12">
            <v>29.079000000000001</v>
          </cell>
          <cell r="R12">
            <v>29.495999999999999</v>
          </cell>
          <cell r="S12">
            <v>28.946999999999999</v>
          </cell>
          <cell r="T12">
            <v>29.342999999999996</v>
          </cell>
          <cell r="U12">
            <v>30.012</v>
          </cell>
          <cell r="V12">
            <v>28.918000000000003</v>
          </cell>
          <cell r="W12">
            <v>30.187999999999999</v>
          </cell>
          <cell r="X12">
            <v>28.088999999999999</v>
          </cell>
          <cell r="Y12">
            <v>23.437999999999999</v>
          </cell>
        </row>
        <row r="13">
          <cell r="B13">
            <v>6.0907734900000001</v>
          </cell>
          <cell r="C13">
            <v>6.3270072949999996</v>
          </cell>
          <cell r="D13">
            <v>5.101976455</v>
          </cell>
          <cell r="E13">
            <v>5.5354811850000001</v>
          </cell>
          <cell r="F13">
            <v>5.606829705</v>
          </cell>
          <cell r="G13">
            <v>5.2022556674999993</v>
          </cell>
          <cell r="H13">
            <v>6.0518035599999997</v>
          </cell>
          <cell r="I13">
            <v>6.9209041600000001</v>
          </cell>
          <cell r="J13">
            <v>7.0743688349999996</v>
          </cell>
          <cell r="K13">
            <v>7.5783090599999996</v>
          </cell>
          <cell r="L13">
            <v>7.1213797299999992</v>
          </cell>
          <cell r="M13">
            <v>7.3817664975000001</v>
          </cell>
          <cell r="N13">
            <v>7.9334785349999999</v>
          </cell>
          <cell r="O13">
            <v>7.3662050975</v>
          </cell>
          <cell r="P13">
            <v>6.7332477574999992</v>
          </cell>
          <cell r="Q13">
            <v>7.3755801900000009</v>
          </cell>
          <cell r="R13">
            <v>6.7045114049999999</v>
          </cell>
          <cell r="S13">
            <v>7.3793853549999993</v>
          </cell>
          <cell r="T13">
            <v>7.3680623750000009</v>
          </cell>
          <cell r="U13">
            <v>7.6439535000000003</v>
          </cell>
          <cell r="V13">
            <v>8.1054776300000011</v>
          </cell>
          <cell r="W13">
            <v>8.4001373625000006</v>
          </cell>
          <cell r="X13">
            <v>7.5142900949999989</v>
          </cell>
          <cell r="Y13">
            <v>6.6544340224999994</v>
          </cell>
        </row>
        <row r="14">
          <cell r="B14">
            <v>-0.183</v>
          </cell>
          <cell r="C14">
            <v>-2.5999999999999999E-2</v>
          </cell>
          <cell r="D14">
            <v>2.8000000000000001E-2</v>
          </cell>
          <cell r="E14">
            <v>0.114</v>
          </cell>
          <cell r="F14">
            <v>6.4000000000000001E-2</v>
          </cell>
          <cell r="G14">
            <v>4.2000000000000003E-2</v>
          </cell>
          <cell r="H14">
            <v>0.14299999999999999</v>
          </cell>
          <cell r="I14">
            <v>0.35299999999999998</v>
          </cell>
          <cell r="J14">
            <v>0.10299999999999999</v>
          </cell>
          <cell r="K14">
            <v>0.32500000000000001</v>
          </cell>
          <cell r="L14">
            <v>0.33400000000000002</v>
          </cell>
          <cell r="M14">
            <v>0.73</v>
          </cell>
          <cell r="N14">
            <v>0.39500000000000002</v>
          </cell>
          <cell r="O14">
            <v>1.0720000000000001</v>
          </cell>
          <cell r="P14">
            <v>0.129</v>
          </cell>
          <cell r="Q14">
            <v>0.48299999999999998</v>
          </cell>
          <cell r="R14">
            <v>0.53400000000000003</v>
          </cell>
          <cell r="S14">
            <v>-0.51800000000000002</v>
          </cell>
          <cell r="T14">
            <v>0.26900000000000002</v>
          </cell>
          <cell r="U14">
            <v>-1E-3</v>
          </cell>
          <cell r="V14">
            <v>0.75</v>
          </cell>
          <cell r="W14">
            <v>1.073</v>
          </cell>
          <cell r="X14">
            <v>0.17299999999999999</v>
          </cell>
          <cell r="Y14">
            <v>0.44700000000000001</v>
          </cell>
        </row>
        <row r="15">
          <cell r="B15">
            <v>4.8407793049999999</v>
          </cell>
          <cell r="C15">
            <v>4.7859039299999999</v>
          </cell>
          <cell r="D15">
            <v>4.7859039299999999</v>
          </cell>
          <cell r="E15">
            <v>4.7859039299999999</v>
          </cell>
          <cell r="F15">
            <v>4.9121189100000002</v>
          </cell>
          <cell r="G15">
            <v>4.9615049350000007</v>
          </cell>
          <cell r="H15">
            <v>4.3578691500000009</v>
          </cell>
          <cell r="I15">
            <v>3.1341257124999999</v>
          </cell>
          <cell r="J15">
            <v>3.2603378300000001</v>
          </cell>
          <cell r="K15">
            <v>3.5456962575000004</v>
          </cell>
          <cell r="L15">
            <v>3.4030170449999999</v>
          </cell>
          <cell r="M15">
            <v>4.4895687100000004</v>
          </cell>
          <cell r="N15">
            <v>5.4005126900000002</v>
          </cell>
          <cell r="O15">
            <v>5.170034405</v>
          </cell>
          <cell r="P15">
            <v>4.8188266750000004</v>
          </cell>
          <cell r="Q15">
            <v>4.9176063499999998</v>
          </cell>
          <cell r="R15">
            <v>5.3785629300000002</v>
          </cell>
          <cell r="S15">
            <v>4.8737029999999999</v>
          </cell>
          <cell r="T15">
            <v>4.8188266724999993</v>
          </cell>
          <cell r="U15">
            <v>4.8737029999999999</v>
          </cell>
          <cell r="V15">
            <v>4.9011421175000001</v>
          </cell>
          <cell r="W15">
            <v>5.1371116600000004</v>
          </cell>
          <cell r="X15">
            <v>4.4127445224999997</v>
          </cell>
          <cell r="Y15">
            <v>4.1932373099999998</v>
          </cell>
        </row>
        <row r="16">
          <cell r="B16">
            <v>6.2017087950000001</v>
          </cell>
          <cell r="C16">
            <v>5.762701032499999</v>
          </cell>
          <cell r="D16">
            <v>5.2139358524999997</v>
          </cell>
          <cell r="E16">
            <v>5.1590604775000006</v>
          </cell>
          <cell r="F16">
            <v>5.1041851025000007</v>
          </cell>
          <cell r="G16">
            <v>4.9944324474999995</v>
          </cell>
          <cell r="H16">
            <v>6.6681575774999997</v>
          </cell>
          <cell r="I16">
            <v>8.8247985849999999</v>
          </cell>
          <cell r="J16">
            <v>9.9058628075000001</v>
          </cell>
          <cell r="K16">
            <v>9.5546541225000006</v>
          </cell>
          <cell r="L16">
            <v>9.6918449424999995</v>
          </cell>
          <cell r="M16">
            <v>10.065006255</v>
          </cell>
          <cell r="N16">
            <v>10.218658447500001</v>
          </cell>
          <cell r="O16">
            <v>9.9387903200000007</v>
          </cell>
          <cell r="P16">
            <v>8.9455280300000002</v>
          </cell>
          <cell r="Q16">
            <v>8.7150459300000005</v>
          </cell>
          <cell r="R16">
            <v>8.6437072750000006</v>
          </cell>
          <cell r="S16">
            <v>8.4735908500000008</v>
          </cell>
          <cell r="T16">
            <v>8.2925004925000003</v>
          </cell>
          <cell r="U16">
            <v>8.8138227449999995</v>
          </cell>
          <cell r="V16">
            <v>9.0882072399999991</v>
          </cell>
          <cell r="W16">
            <v>9.6369705175</v>
          </cell>
          <cell r="X16">
            <v>8.7315092075000003</v>
          </cell>
          <cell r="Y16">
            <v>7.3431386925000002</v>
          </cell>
        </row>
        <row r="17">
          <cell r="B17">
            <v>19.537482262499999</v>
          </cell>
          <cell r="C17">
            <v>17.701177600000001</v>
          </cell>
          <cell r="D17">
            <v>16.310783382499999</v>
          </cell>
          <cell r="E17">
            <v>16.199306485000001</v>
          </cell>
          <cell r="F17">
            <v>16.199306485000001</v>
          </cell>
          <cell r="G17">
            <v>16.0878295875</v>
          </cell>
          <cell r="H17">
            <v>18.579215999999999</v>
          </cell>
          <cell r="I17">
            <v>21.3145818725</v>
          </cell>
          <cell r="J17">
            <v>23.125160219999998</v>
          </cell>
          <cell r="K17">
            <v>23.948374747499997</v>
          </cell>
          <cell r="L17">
            <v>25.155016895000003</v>
          </cell>
          <cell r="M17">
            <v>26.120330805000002</v>
          </cell>
          <cell r="N17">
            <v>26.5662384</v>
          </cell>
          <cell r="O17">
            <v>26.823492994999999</v>
          </cell>
          <cell r="P17">
            <v>26.540513034999996</v>
          </cell>
          <cell r="Q17">
            <v>26.300407409999998</v>
          </cell>
          <cell r="R17">
            <v>24.539230352500002</v>
          </cell>
          <cell r="S17">
            <v>23.990421295000001</v>
          </cell>
          <cell r="T17">
            <v>23.767467500000002</v>
          </cell>
          <cell r="U17">
            <v>23.655991555</v>
          </cell>
          <cell r="V17">
            <v>23.681717875</v>
          </cell>
          <cell r="W17">
            <v>24.582106590000002</v>
          </cell>
          <cell r="X17">
            <v>24.6678571725</v>
          </cell>
          <cell r="Y17">
            <v>21.943615917500001</v>
          </cell>
        </row>
        <row r="18">
          <cell r="B18">
            <v>10.8990924375</v>
          </cell>
          <cell r="C18">
            <v>10.341657637499999</v>
          </cell>
          <cell r="D18">
            <v>10.1351325525</v>
          </cell>
          <cell r="E18">
            <v>10.160385610000001</v>
          </cell>
          <cell r="F18">
            <v>10.200104235</v>
          </cell>
          <cell r="G18">
            <v>10.557119844999999</v>
          </cell>
          <cell r="H18">
            <v>13.242238995000001</v>
          </cell>
          <cell r="I18">
            <v>15.4348719125</v>
          </cell>
          <cell r="J18">
            <v>15.2956783775</v>
          </cell>
          <cell r="K18">
            <v>15.786111354999999</v>
          </cell>
          <cell r="L18">
            <v>15.933349845000002</v>
          </cell>
          <cell r="M18">
            <v>16.429342267500001</v>
          </cell>
          <cell r="N18">
            <v>16.671250342500002</v>
          </cell>
          <cell r="O18">
            <v>16.2073097225</v>
          </cell>
          <cell r="P18">
            <v>14.6725707075</v>
          </cell>
          <cell r="Q18">
            <v>14.414889335</v>
          </cell>
          <cell r="R18">
            <v>14.608797787499999</v>
          </cell>
          <cell r="S18">
            <v>14.867269517500002</v>
          </cell>
          <cell r="T18">
            <v>14.749439002499999</v>
          </cell>
          <cell r="U18">
            <v>15.027427435</v>
          </cell>
          <cell r="V18">
            <v>15.800416470000002</v>
          </cell>
          <cell r="W18">
            <v>15.585084677499999</v>
          </cell>
          <cell r="X18">
            <v>13.576365470000001</v>
          </cell>
          <cell r="Y18">
            <v>12.401222945000001</v>
          </cell>
        </row>
        <row r="19">
          <cell r="B19">
            <v>10.358000000000001</v>
          </cell>
          <cell r="C19">
            <v>9.3859999999999992</v>
          </cell>
          <cell r="D19">
            <v>8.3140000000000001</v>
          </cell>
          <cell r="E19">
            <v>8.4849999999999994</v>
          </cell>
          <cell r="F19">
            <v>9.1430000000000007</v>
          </cell>
          <cell r="G19">
            <v>9.3859999999999992</v>
          </cell>
          <cell r="H19">
            <v>13.067</v>
          </cell>
          <cell r="I19">
            <v>15.23</v>
          </cell>
          <cell r="J19">
            <v>14.718999999999999</v>
          </cell>
          <cell r="K19">
            <v>14.743</v>
          </cell>
          <cell r="L19">
            <v>13.475</v>
          </cell>
          <cell r="M19">
            <v>15.391</v>
          </cell>
          <cell r="N19">
            <v>15.526</v>
          </cell>
          <cell r="O19">
            <v>14.718</v>
          </cell>
          <cell r="P19">
            <v>13.273</v>
          </cell>
          <cell r="Q19">
            <v>12.618</v>
          </cell>
          <cell r="R19">
            <v>12.664999999999999</v>
          </cell>
          <cell r="S19">
            <v>12.614000000000001</v>
          </cell>
          <cell r="T19">
            <v>13.561999999999999</v>
          </cell>
          <cell r="U19">
            <v>14.362</v>
          </cell>
          <cell r="V19">
            <v>14.394</v>
          </cell>
          <cell r="W19">
            <v>13.772</v>
          </cell>
          <cell r="X19">
            <v>12.33</v>
          </cell>
          <cell r="Y19">
            <v>11.491</v>
          </cell>
        </row>
        <row r="20">
          <cell r="B20">
            <v>0.157</v>
          </cell>
          <cell r="C20">
            <v>-0.309</v>
          </cell>
          <cell r="D20">
            <v>0.158</v>
          </cell>
          <cell r="E20">
            <v>0.496</v>
          </cell>
          <cell r="F20">
            <v>1.0549999999999999</v>
          </cell>
          <cell r="G20">
            <v>0.45800000000000002</v>
          </cell>
          <cell r="H20">
            <v>0.95499999999999996</v>
          </cell>
          <cell r="I20">
            <v>0.58099999999999996</v>
          </cell>
          <cell r="J20">
            <v>6.9000000000000006E-2</v>
          </cell>
          <cell r="K20">
            <v>-0.14799999999999999</v>
          </cell>
          <cell r="L20">
            <v>0.27900000000000003</v>
          </cell>
          <cell r="M20">
            <v>1.4E-2</v>
          </cell>
          <cell r="N20">
            <v>0.43</v>
          </cell>
          <cell r="O20">
            <v>0.36499999999999999</v>
          </cell>
          <cell r="P20">
            <v>2.1000000000000001E-2</v>
          </cell>
          <cell r="Q20">
            <v>1.3260000000000001</v>
          </cell>
          <cell r="R20">
            <v>0.71099999999999997</v>
          </cell>
          <cell r="S20">
            <v>0.50800000000000001</v>
          </cell>
          <cell r="T20">
            <v>1.181</v>
          </cell>
          <cell r="U20">
            <v>0.622</v>
          </cell>
          <cell r="V20">
            <v>1.206</v>
          </cell>
          <cell r="W20">
            <v>0.86499999999999999</v>
          </cell>
          <cell r="X20">
            <v>0.74299999999999999</v>
          </cell>
          <cell r="Y20">
            <v>9.2999999999999999E-2</v>
          </cell>
        </row>
        <row r="21">
          <cell r="B21">
            <v>19.2300677275</v>
          </cell>
          <cell r="C21">
            <v>18.031693935</v>
          </cell>
          <cell r="D21">
            <v>17.241380692500002</v>
          </cell>
          <cell r="E21">
            <v>16.645848749999999</v>
          </cell>
          <cell r="F21">
            <v>17.2030320175</v>
          </cell>
          <cell r="G21">
            <v>17.1407446875</v>
          </cell>
          <cell r="H21">
            <v>19.796646119999998</v>
          </cell>
          <cell r="I21">
            <v>21.629819392500004</v>
          </cell>
          <cell r="J21">
            <v>23.081483365</v>
          </cell>
          <cell r="K21">
            <v>23.397921085</v>
          </cell>
          <cell r="L21">
            <v>23.192611695</v>
          </cell>
          <cell r="M21">
            <v>24.668311119999998</v>
          </cell>
          <cell r="N21">
            <v>24.649376395000001</v>
          </cell>
          <cell r="O21">
            <v>24.226832867500001</v>
          </cell>
          <cell r="P21">
            <v>23.274200437499999</v>
          </cell>
          <cell r="Q21">
            <v>22.503739835000001</v>
          </cell>
          <cell r="R21">
            <v>22.126068592499998</v>
          </cell>
          <cell r="S21">
            <v>22.263113499999996</v>
          </cell>
          <cell r="T21">
            <v>21.690733434999999</v>
          </cell>
          <cell r="U21">
            <v>21.820175647500001</v>
          </cell>
          <cell r="V21">
            <v>22.6752028475</v>
          </cell>
          <cell r="W21">
            <v>24.4400167475</v>
          </cell>
          <cell r="X21">
            <v>23.073253155</v>
          </cell>
          <cell r="Y21">
            <v>20.352794172500001</v>
          </cell>
        </row>
        <row r="22">
          <cell r="B22">
            <v>3.1150000000000002</v>
          </cell>
          <cell r="C22">
            <v>3.4430000000000001</v>
          </cell>
          <cell r="D22">
            <v>1.883</v>
          </cell>
          <cell r="E22">
            <v>1.9830000000000001</v>
          </cell>
          <cell r="F22">
            <v>2.12</v>
          </cell>
          <cell r="G22">
            <v>2.165</v>
          </cell>
          <cell r="H22">
            <v>4.8079999999999998</v>
          </cell>
          <cell r="I22">
            <v>6.3940000000000001</v>
          </cell>
          <cell r="J22">
            <v>7.375</v>
          </cell>
          <cell r="K22">
            <v>7.194</v>
          </cell>
          <cell r="L22">
            <v>7.04</v>
          </cell>
          <cell r="M22">
            <v>7.1440000000000001</v>
          </cell>
          <cell r="N22">
            <v>7.3959999999999999</v>
          </cell>
          <cell r="O22">
            <v>7.0970000000000004</v>
          </cell>
          <cell r="P22">
            <v>6.3470000000000004</v>
          </cell>
          <cell r="Q22">
            <v>5.5430000000000001</v>
          </cell>
          <cell r="R22">
            <v>5.5670000000000002</v>
          </cell>
          <cell r="S22">
            <v>5.0119999999999996</v>
          </cell>
          <cell r="T22">
            <v>5.27</v>
          </cell>
          <cell r="U22">
            <v>6.2880000000000003</v>
          </cell>
          <cell r="V22">
            <v>6.7729999999999997</v>
          </cell>
          <cell r="W22">
            <v>7.6710000000000003</v>
          </cell>
          <cell r="X22">
            <v>5.9470000000000001</v>
          </cell>
          <cell r="Y22">
            <v>4.5049999999999999</v>
          </cell>
        </row>
        <row r="23">
          <cell r="B23">
            <v>2.1104774499999999</v>
          </cell>
          <cell r="C23">
            <v>2.1104774499999999</v>
          </cell>
          <cell r="D23">
            <v>1.3066864</v>
          </cell>
          <cell r="E23">
            <v>1.3066864</v>
          </cell>
          <cell r="F23">
            <v>1.3066864</v>
          </cell>
          <cell r="G23">
            <v>1.3066864</v>
          </cell>
          <cell r="H23">
            <v>1.7253284449999999</v>
          </cell>
          <cell r="I23">
            <v>2.1439704900000001</v>
          </cell>
          <cell r="J23">
            <v>2.1439704900000001</v>
          </cell>
          <cell r="K23">
            <v>2.1439704900000001</v>
          </cell>
          <cell r="L23">
            <v>2.1439704900000001</v>
          </cell>
          <cell r="M23">
            <v>2.1439704900000001</v>
          </cell>
          <cell r="N23">
            <v>2.1439704900000001</v>
          </cell>
          <cell r="O23">
            <v>2.1439704900000001</v>
          </cell>
          <cell r="P23">
            <v>2.1439704900000001</v>
          </cell>
          <cell r="Q23">
            <v>2.1439704900000001</v>
          </cell>
          <cell r="R23">
            <v>2.1439704900000001</v>
          </cell>
          <cell r="S23">
            <v>2.1439704900000001</v>
          </cell>
          <cell r="T23">
            <v>2.3449182525000003</v>
          </cell>
          <cell r="U23">
            <v>2.9477615400000001</v>
          </cell>
          <cell r="V23">
            <v>2.9477615400000001</v>
          </cell>
          <cell r="W23">
            <v>2.9477615400000001</v>
          </cell>
          <cell r="X23">
            <v>2.7384405174999999</v>
          </cell>
          <cell r="Y23">
            <v>2.1104774499999999</v>
          </cell>
        </row>
        <row r="24">
          <cell r="B24">
            <v>91.009288802500009</v>
          </cell>
          <cell r="C24">
            <v>86.567581454999996</v>
          </cell>
          <cell r="D24">
            <v>71.263212859999996</v>
          </cell>
          <cell r="E24">
            <v>75.783567727499999</v>
          </cell>
          <cell r="F24">
            <v>71.272492874999998</v>
          </cell>
          <cell r="G24">
            <v>80.129584887499988</v>
          </cell>
          <cell r="H24">
            <v>65.839892377499993</v>
          </cell>
          <cell r="I24">
            <v>43.541890332500003</v>
          </cell>
          <cell r="J24">
            <v>52.717272087499992</v>
          </cell>
          <cell r="K24">
            <v>49.644913605000006</v>
          </cell>
          <cell r="L24">
            <v>58.676900287500004</v>
          </cell>
          <cell r="M24">
            <v>64.457185389999992</v>
          </cell>
          <cell r="N24">
            <v>76.414296855000018</v>
          </cell>
          <cell r="O24">
            <v>82.506332402499993</v>
          </cell>
          <cell r="P24">
            <v>85.699593927500004</v>
          </cell>
          <cell r="Q24">
            <v>80.901214194999994</v>
          </cell>
          <cell r="R24">
            <v>81.818176497500005</v>
          </cell>
          <cell r="S24">
            <v>73.52996901249999</v>
          </cell>
          <cell r="T24">
            <v>60.468537377499999</v>
          </cell>
          <cell r="U24">
            <v>60.320271057500001</v>
          </cell>
          <cell r="V24">
            <v>77.554130412500001</v>
          </cell>
          <cell r="W24">
            <v>82.277272429999996</v>
          </cell>
          <cell r="X24">
            <v>89.987412389999989</v>
          </cell>
          <cell r="Y24">
            <v>78.250219212499999</v>
          </cell>
        </row>
        <row r="25">
          <cell r="B25">
            <v>42.3663201325</v>
          </cell>
          <cell r="C25">
            <v>36.56385422000001</v>
          </cell>
          <cell r="D25">
            <v>36.009715562499998</v>
          </cell>
          <cell r="E25">
            <v>33.138929842499998</v>
          </cell>
          <cell r="F25">
            <v>32.092289447500001</v>
          </cell>
          <cell r="G25">
            <v>31.295429240000004</v>
          </cell>
          <cell r="H25">
            <v>37.63705015</v>
          </cell>
          <cell r="I25">
            <v>43.335556987500006</v>
          </cell>
          <cell r="J25">
            <v>49.754931454999998</v>
          </cell>
          <cell r="K25">
            <v>64.213443752499998</v>
          </cell>
          <cell r="L25">
            <v>66.216323847499993</v>
          </cell>
          <cell r="M25">
            <v>69.555246835000005</v>
          </cell>
          <cell r="N25">
            <v>72.493678564999996</v>
          </cell>
          <cell r="O25">
            <v>74.381201744999998</v>
          </cell>
          <cell r="P25">
            <v>66.327654847499986</v>
          </cell>
          <cell r="Q25">
            <v>60.200324537500002</v>
          </cell>
          <cell r="R25">
            <v>55.498587127500002</v>
          </cell>
          <cell r="S25">
            <v>53.526353365000006</v>
          </cell>
          <cell r="T25">
            <v>45.198924065000007</v>
          </cell>
          <cell r="U25">
            <v>43.202769279999998</v>
          </cell>
          <cell r="V25">
            <v>40.05828047</v>
          </cell>
          <cell r="W25">
            <v>42.862692355</v>
          </cell>
          <cell r="X25">
            <v>40.562039850000005</v>
          </cell>
          <cell r="Y25">
            <v>35.197651382499998</v>
          </cell>
        </row>
      </sheetData>
      <sheetData sheetId="6">
        <row r="2">
          <cell r="B2">
            <v>0.326599535</v>
          </cell>
          <cell r="C2">
            <v>0.24118287999999999</v>
          </cell>
          <cell r="D2">
            <v>0.29766986499999998</v>
          </cell>
          <cell r="E2">
            <v>-2.6231597499999995E-2</v>
          </cell>
          <cell r="F2">
            <v>0.98410756499999996</v>
          </cell>
          <cell r="G2">
            <v>0.83632404000000005</v>
          </cell>
          <cell r="H2">
            <v>0.69762631500000005</v>
          </cell>
          <cell r="I2">
            <v>-6.1785512500000007E-2</v>
          </cell>
          <cell r="J2">
            <v>0.58500499250000004</v>
          </cell>
          <cell r="K2">
            <v>0.47965645749999997</v>
          </cell>
          <cell r="L2">
            <v>8.5041632499999992E-2</v>
          </cell>
          <cell r="M2">
            <v>1.432195605</v>
          </cell>
          <cell r="N2">
            <v>0.37837021250000002</v>
          </cell>
          <cell r="O2">
            <v>0.15454808749999999</v>
          </cell>
          <cell r="P2">
            <v>0.55458235999999994</v>
          </cell>
          <cell r="Q2">
            <v>0.55234239249999995</v>
          </cell>
          <cell r="R2">
            <v>0.74650370500000007</v>
          </cell>
          <cell r="S2">
            <v>0.85903774249999998</v>
          </cell>
          <cell r="T2">
            <v>0.90570598999999996</v>
          </cell>
          <cell r="U2">
            <v>0.28968540250000002</v>
          </cell>
          <cell r="V2">
            <v>0.22165102999999997</v>
          </cell>
          <cell r="W2">
            <v>-0.15655321750000001</v>
          </cell>
          <cell r="X2">
            <v>0.49019009999999996</v>
          </cell>
          <cell r="Y2">
            <v>0.40190201250000002</v>
          </cell>
        </row>
        <row r="3">
          <cell r="B3">
            <v>-1.518767325</v>
          </cell>
          <cell r="C3">
            <v>-1.9745840125</v>
          </cell>
          <cell r="D3">
            <v>-2.1763726475</v>
          </cell>
          <cell r="E3">
            <v>-1.9860540625000001</v>
          </cell>
          <cell r="F3">
            <v>-2.1287827500000001</v>
          </cell>
          <cell r="G3">
            <v>-2.177848875</v>
          </cell>
          <cell r="H3">
            <v>-1.8875204624999999</v>
          </cell>
          <cell r="I3">
            <v>-0.29365577750000005</v>
          </cell>
          <cell r="J3">
            <v>0.94261343750000004</v>
          </cell>
          <cell r="K3">
            <v>1.3722619425</v>
          </cell>
          <cell r="L3">
            <v>1.07872057</v>
          </cell>
          <cell r="M3">
            <v>1.4368854174999999</v>
          </cell>
          <cell r="N3">
            <v>1.2751206774999999</v>
          </cell>
          <cell r="O3">
            <v>1.3135130125000001</v>
          </cell>
          <cell r="P3">
            <v>0.67772451</v>
          </cell>
          <cell r="Q3">
            <v>0.17133695999999998</v>
          </cell>
          <cell r="R3">
            <v>0.381156465</v>
          </cell>
          <cell r="S3">
            <v>0.46297331999999997</v>
          </cell>
          <cell r="T3">
            <v>0.27892399000000001</v>
          </cell>
          <cell r="U3">
            <v>-5.2032285000000011E-2</v>
          </cell>
          <cell r="V3">
            <v>-0.20312568250000002</v>
          </cell>
          <cell r="W3">
            <v>-0.1413198</v>
          </cell>
          <cell r="X3">
            <v>-0.67773338999999999</v>
          </cell>
          <cell r="Y3">
            <v>-0.91736732499999996</v>
          </cell>
        </row>
        <row r="4">
          <cell r="B4">
            <v>-3.5865249600000002</v>
          </cell>
          <cell r="C4">
            <v>-3.5865249600000002</v>
          </cell>
          <cell r="D4">
            <v>-4.1637439699999996</v>
          </cell>
          <cell r="E4">
            <v>-4.7409629799999999</v>
          </cell>
          <cell r="F4">
            <v>-4.7409629799999999</v>
          </cell>
          <cell r="G4">
            <v>-4.7409629799999999</v>
          </cell>
          <cell r="H4">
            <v>-1.8903903925000001</v>
          </cell>
          <cell r="I4">
            <v>0.3918447525</v>
          </cell>
          <cell r="J4">
            <v>1.24435425</v>
          </cell>
          <cell r="K4">
            <v>1.24435425</v>
          </cell>
          <cell r="L4">
            <v>1.137788775</v>
          </cell>
          <cell r="M4">
            <v>1.5995616899999998</v>
          </cell>
          <cell r="N4">
            <v>2.1679000799999999</v>
          </cell>
          <cell r="O4">
            <v>2.2345047</v>
          </cell>
          <cell r="P4">
            <v>1.2532339125</v>
          </cell>
          <cell r="Q4">
            <v>0.97794342000000001</v>
          </cell>
          <cell r="R4">
            <v>-0.15873336999999998</v>
          </cell>
          <cell r="S4">
            <v>-0.15873336999999998</v>
          </cell>
          <cell r="T4">
            <v>-0.15873336999999998</v>
          </cell>
          <cell r="U4">
            <v>-0.15873336999999998</v>
          </cell>
          <cell r="V4">
            <v>-1.01124382</v>
          </cell>
          <cell r="W4">
            <v>-1.29541397</v>
          </cell>
          <cell r="X4">
            <v>-3.6220436100000004</v>
          </cell>
          <cell r="Y4">
            <v>-3.6220436100000004</v>
          </cell>
        </row>
        <row r="5">
          <cell r="B5">
            <v>4.2723773600000001</v>
          </cell>
          <cell r="C5">
            <v>3.2734689449999999</v>
          </cell>
          <cell r="D5">
            <v>3.1021021524999997</v>
          </cell>
          <cell r="E5">
            <v>2.7092951049999994</v>
          </cell>
          <cell r="F5">
            <v>3.1189348775000005</v>
          </cell>
          <cell r="G5">
            <v>1.4475460175000006</v>
          </cell>
          <cell r="H5">
            <v>2.5256297350000003</v>
          </cell>
          <cell r="I5">
            <v>4.8532959450000002</v>
          </cell>
          <cell r="J5">
            <v>7.0600640500000003</v>
          </cell>
          <cell r="K5">
            <v>8.3893197449999999</v>
          </cell>
          <cell r="L5">
            <v>9.1585548349999986</v>
          </cell>
          <cell r="M5">
            <v>9.4929235849999998</v>
          </cell>
          <cell r="N5">
            <v>9.919630269999999</v>
          </cell>
          <cell r="O5">
            <v>9.9946815250000007</v>
          </cell>
          <cell r="P5">
            <v>9.9237394774999999</v>
          </cell>
          <cell r="Q5">
            <v>9.5933923925000002</v>
          </cell>
          <cell r="R5">
            <v>9.1296432924999991</v>
          </cell>
          <cell r="S5">
            <v>8.1015304500000003</v>
          </cell>
          <cell r="T5">
            <v>8.0640485099999992</v>
          </cell>
          <cell r="U5">
            <v>7.6713443550000004</v>
          </cell>
          <cell r="V5">
            <v>6.9149351350000003</v>
          </cell>
          <cell r="W5">
            <v>8.2896568049999999</v>
          </cell>
          <cell r="X5">
            <v>7.4278342325000004</v>
          </cell>
          <cell r="Y5">
            <v>5.9776219424999999</v>
          </cell>
        </row>
        <row r="6">
          <cell r="B6">
            <v>-0.83946111499999998</v>
          </cell>
          <cell r="C6">
            <v>-0.75332832000000005</v>
          </cell>
          <cell r="D6">
            <v>-0.82100410250000011</v>
          </cell>
          <cell r="E6">
            <v>-0.66411934500000003</v>
          </cell>
          <cell r="F6">
            <v>-0.72564277999999993</v>
          </cell>
          <cell r="G6">
            <v>-0.75640449999999992</v>
          </cell>
          <cell r="H6">
            <v>-0.87945135750000003</v>
          </cell>
          <cell r="I6">
            <v>-0.66719550999999999</v>
          </cell>
          <cell r="J6">
            <v>-0.759480665</v>
          </cell>
          <cell r="K6">
            <v>-0.72564276500000002</v>
          </cell>
          <cell r="L6">
            <v>-0.82100408999999996</v>
          </cell>
          <cell r="M6">
            <v>-0.91328925999999999</v>
          </cell>
          <cell r="N6">
            <v>-0.69180488500000004</v>
          </cell>
          <cell r="O6">
            <v>-0.66411935</v>
          </cell>
          <cell r="P6">
            <v>-0.71333807250000003</v>
          </cell>
          <cell r="Q6">
            <v>-0.7687091774999999</v>
          </cell>
          <cell r="R6">
            <v>-0.71333807500000002</v>
          </cell>
          <cell r="S6">
            <v>-0.66104317499999987</v>
          </cell>
          <cell r="T6">
            <v>-0.66719550249999993</v>
          </cell>
          <cell r="U6">
            <v>-0.58413886749999999</v>
          </cell>
          <cell r="V6">
            <v>-0.68872870249999996</v>
          </cell>
          <cell r="W6">
            <v>-0.73179511250000007</v>
          </cell>
          <cell r="X6">
            <v>-0.77486151000000003</v>
          </cell>
          <cell r="Y6">
            <v>-0.78101387249999998</v>
          </cell>
        </row>
        <row r="7">
          <cell r="B7">
            <v>101.75902938750001</v>
          </cell>
          <cell r="C7">
            <v>102.1935005175</v>
          </cell>
          <cell r="D7">
            <v>103.06299591</v>
          </cell>
          <cell r="E7">
            <v>103.253297805</v>
          </cell>
          <cell r="F7">
            <v>103.50118255749999</v>
          </cell>
          <cell r="G7">
            <v>103.85334014750001</v>
          </cell>
          <cell r="H7">
            <v>102.49825286750001</v>
          </cell>
          <cell r="I7">
            <v>98.102321622500014</v>
          </cell>
          <cell r="J7">
            <v>97.436845777500011</v>
          </cell>
          <cell r="K7">
            <v>97.218400957499995</v>
          </cell>
          <cell r="L7">
            <v>97.301681514999999</v>
          </cell>
          <cell r="M7">
            <v>96.699985502499999</v>
          </cell>
          <cell r="N7">
            <v>95.940441132499998</v>
          </cell>
          <cell r="O7">
            <v>96.253250124999994</v>
          </cell>
          <cell r="P7">
            <v>96.757106780000015</v>
          </cell>
          <cell r="Q7">
            <v>97.910678860000004</v>
          </cell>
          <cell r="R7">
            <v>98.173158645000001</v>
          </cell>
          <cell r="S7">
            <v>97.962951662499989</v>
          </cell>
          <cell r="T7">
            <v>98.139202119999993</v>
          </cell>
          <cell r="U7">
            <v>98.592006685000001</v>
          </cell>
          <cell r="V7">
            <v>98.536605834999989</v>
          </cell>
          <cell r="W7">
            <v>98.180810927499991</v>
          </cell>
          <cell r="X7">
            <v>98.960447310000006</v>
          </cell>
          <cell r="Y7">
            <v>99.768484115000007</v>
          </cell>
        </row>
        <row r="8">
          <cell r="B8">
            <v>27.139389037499999</v>
          </cell>
          <cell r="C8">
            <v>24.3522262575</v>
          </cell>
          <cell r="D8">
            <v>20.954648967499999</v>
          </cell>
          <cell r="E8">
            <v>21.55676746</v>
          </cell>
          <cell r="F8">
            <v>20.361645692500002</v>
          </cell>
          <cell r="G8">
            <v>23.019941329999998</v>
          </cell>
          <cell r="H8">
            <v>24.8433990475</v>
          </cell>
          <cell r="I8">
            <v>20.147120475000001</v>
          </cell>
          <cell r="J8">
            <v>14.238856315</v>
          </cell>
          <cell r="K8">
            <v>10.58531189</v>
          </cell>
          <cell r="L8">
            <v>13.612579347499999</v>
          </cell>
          <cell r="M8">
            <v>15.260577207499999</v>
          </cell>
          <cell r="N8">
            <v>14.527154922499999</v>
          </cell>
          <cell r="O8">
            <v>14.366373065000001</v>
          </cell>
          <cell r="P8">
            <v>17.851667404999997</v>
          </cell>
          <cell r="Q8">
            <v>19.653513907499999</v>
          </cell>
          <cell r="R8">
            <v>21.1139640775</v>
          </cell>
          <cell r="S8">
            <v>25.955699922500003</v>
          </cell>
          <cell r="T8">
            <v>25.292736052499997</v>
          </cell>
          <cell r="U8">
            <v>24.122764584999999</v>
          </cell>
          <cell r="V8">
            <v>26.175973890000002</v>
          </cell>
          <cell r="W8">
            <v>23.901956554999998</v>
          </cell>
          <cell r="X8">
            <v>25.845295907500002</v>
          </cell>
          <cell r="Y8">
            <v>26.542306902500002</v>
          </cell>
        </row>
        <row r="9">
          <cell r="B9">
            <v>-9.0199565849999992</v>
          </cell>
          <cell r="C9">
            <v>-11.569566245000001</v>
          </cell>
          <cell r="D9">
            <v>-11.6727681125</v>
          </cell>
          <cell r="E9">
            <v>-11.7437190975</v>
          </cell>
          <cell r="F9">
            <v>-11.614716525</v>
          </cell>
          <cell r="G9">
            <v>-11.5652666075</v>
          </cell>
          <cell r="H9">
            <v>-9.5816333274999987</v>
          </cell>
          <cell r="I9">
            <v>-5.6833496100000005</v>
          </cell>
          <cell r="J9">
            <v>-3.7808423049999997</v>
          </cell>
          <cell r="K9">
            <v>-3.7067723299999997</v>
          </cell>
          <cell r="L9">
            <v>-3.6783704775000006</v>
          </cell>
          <cell r="M9">
            <v>-1.7653198225000004</v>
          </cell>
          <cell r="N9">
            <v>-1.2674868125000005</v>
          </cell>
          <cell r="O9">
            <v>-1.5473158375000007</v>
          </cell>
          <cell r="P9">
            <v>-0.3214709775000002</v>
          </cell>
          <cell r="Q9">
            <v>-2.4429280750000002</v>
          </cell>
          <cell r="R9">
            <v>-4.3188593425000006</v>
          </cell>
          <cell r="S9">
            <v>-4.2242579525000004</v>
          </cell>
          <cell r="T9">
            <v>-5.0325469950000006</v>
          </cell>
          <cell r="U9">
            <v>-4.5828652375000001</v>
          </cell>
          <cell r="V9">
            <v>-4.6602663975000009</v>
          </cell>
          <cell r="W9">
            <v>-3.7716495949999995</v>
          </cell>
          <cell r="X9">
            <v>-5.5984249075000001</v>
          </cell>
          <cell r="Y9">
            <v>-7.5044026375000019</v>
          </cell>
        </row>
        <row r="10">
          <cell r="B10">
            <v>-32.069510790000002</v>
          </cell>
          <cell r="C10">
            <v>-44.380937209999999</v>
          </cell>
          <cell r="D10">
            <v>-46.605246542499998</v>
          </cell>
          <cell r="E10">
            <v>-45.318695747500001</v>
          </cell>
          <cell r="F10">
            <v>-47.045961644999998</v>
          </cell>
          <cell r="G10">
            <v>-49.047188989999995</v>
          </cell>
          <cell r="H10">
            <v>-42.410267962500001</v>
          </cell>
          <cell r="I10">
            <v>-17.639629305</v>
          </cell>
          <cell r="J10">
            <v>-0.72770207249999963</v>
          </cell>
          <cell r="K10">
            <v>7.0410109174999995</v>
          </cell>
          <cell r="L10">
            <v>6.4351434274999999</v>
          </cell>
          <cell r="M10">
            <v>7.2035462325000008</v>
          </cell>
          <cell r="N10">
            <v>10.599160017500001</v>
          </cell>
          <cell r="O10">
            <v>9.3341444174999992</v>
          </cell>
          <cell r="P10">
            <v>2.6415146599999999</v>
          </cell>
          <cell r="Q10">
            <v>1.4669523475000004</v>
          </cell>
          <cell r="R10">
            <v>0.94157045750000012</v>
          </cell>
          <cell r="S10">
            <v>-2.8674441850000001</v>
          </cell>
          <cell r="T10">
            <v>-4.1663794774999996</v>
          </cell>
          <cell r="U10">
            <v>-3.0337121925000003</v>
          </cell>
          <cell r="V10">
            <v>-8.9328519975000003</v>
          </cell>
          <cell r="W10">
            <v>-3.3143614500000007</v>
          </cell>
          <cell r="X10">
            <v>-10.4331389475</v>
          </cell>
          <cell r="Y10">
            <v>-15.58641035</v>
          </cell>
        </row>
        <row r="11">
          <cell r="B11">
            <v>-4.2929916400000003</v>
          </cell>
          <cell r="C11">
            <v>-4.2929916400000003</v>
          </cell>
          <cell r="D11">
            <v>-4.2929916400000003</v>
          </cell>
          <cell r="E11">
            <v>-4.2929916400000003</v>
          </cell>
          <cell r="F11">
            <v>-4.2929916400000003</v>
          </cell>
          <cell r="G11">
            <v>-4.2929916400000003</v>
          </cell>
          <cell r="H11">
            <v>-4.2929916400000003</v>
          </cell>
          <cell r="I11">
            <v>-4.0648365025000004</v>
          </cell>
          <cell r="J11">
            <v>-3.8191375724999999</v>
          </cell>
          <cell r="K11">
            <v>-3.7625885000000001</v>
          </cell>
          <cell r="L11">
            <v>-3.6806774125000001</v>
          </cell>
          <cell r="M11">
            <v>-3.7372283899999998</v>
          </cell>
          <cell r="N11">
            <v>-3.7372283899999998</v>
          </cell>
          <cell r="O11">
            <v>-3.7372283899999998</v>
          </cell>
          <cell r="P11">
            <v>-3.7372283899999998</v>
          </cell>
          <cell r="Q11">
            <v>-3.7372283899999998</v>
          </cell>
          <cell r="R11">
            <v>-3.8001174899999999</v>
          </cell>
          <cell r="S11">
            <v>-3.98878479</v>
          </cell>
          <cell r="T11">
            <v>-3.98878479</v>
          </cell>
          <cell r="U11">
            <v>-3.98878479</v>
          </cell>
          <cell r="V11">
            <v>-3.98878479</v>
          </cell>
          <cell r="W11">
            <v>-4.1038360599999999</v>
          </cell>
          <cell r="X11">
            <v>-4.2188873300000003</v>
          </cell>
          <cell r="Y11">
            <v>-4.2188873300000003</v>
          </cell>
        </row>
        <row r="12">
          <cell r="B12">
            <v>-1.6440000000000001</v>
          </cell>
          <cell r="C12">
            <v>-1.802</v>
          </cell>
          <cell r="D12">
            <v>-1.8890000000000002</v>
          </cell>
          <cell r="E12">
            <v>-1.016</v>
          </cell>
          <cell r="F12">
            <v>-1.5330000000000001</v>
          </cell>
          <cell r="G12">
            <v>-1.6460000000000001</v>
          </cell>
          <cell r="H12">
            <v>0.50900000000000001</v>
          </cell>
          <cell r="I12">
            <v>2.7070000000000003</v>
          </cell>
          <cell r="J12">
            <v>3.3939999999999997</v>
          </cell>
          <cell r="K12">
            <v>4.0620000000000003</v>
          </cell>
          <cell r="L12">
            <v>4.5450000000000008</v>
          </cell>
          <cell r="M12">
            <v>4.4790000000000001</v>
          </cell>
          <cell r="N12">
            <v>4.6309999999999993</v>
          </cell>
          <cell r="O12">
            <v>4.2469999999999999</v>
          </cell>
          <cell r="P12">
            <v>3.2089999999999996</v>
          </cell>
          <cell r="Q12">
            <v>2.6059999999999999</v>
          </cell>
          <cell r="R12">
            <v>2.0579999999999998</v>
          </cell>
          <cell r="S12">
            <v>2.0810000000000004</v>
          </cell>
          <cell r="T12">
            <v>1.6099999999999999</v>
          </cell>
          <cell r="U12">
            <v>1.6139999999999999</v>
          </cell>
          <cell r="V12">
            <v>1.0049999999999999</v>
          </cell>
          <cell r="W12">
            <v>1.2170000000000003</v>
          </cell>
          <cell r="X12">
            <v>0.81999999999999962</v>
          </cell>
          <cell r="Y12">
            <v>-0.50900000000000001</v>
          </cell>
        </row>
        <row r="13">
          <cell r="B13">
            <v>-0.92120519249999999</v>
          </cell>
          <cell r="C13">
            <v>-0.90984919499999994</v>
          </cell>
          <cell r="D13">
            <v>-1.14303182</v>
          </cell>
          <cell r="E13">
            <v>-1.0472290174999999</v>
          </cell>
          <cell r="F13">
            <v>-0.92803433000000002</v>
          </cell>
          <cell r="G13">
            <v>-1.2367812825</v>
          </cell>
          <cell r="H13">
            <v>-0.93978586249999996</v>
          </cell>
          <cell r="I13">
            <v>-0.62104970000000004</v>
          </cell>
          <cell r="J13">
            <v>-0.42127069999999989</v>
          </cell>
          <cell r="K13">
            <v>-0.21030731250000001</v>
          </cell>
          <cell r="L13">
            <v>-0.27148100499999983</v>
          </cell>
          <cell r="M13">
            <v>-0.18674703250000024</v>
          </cell>
          <cell r="N13">
            <v>-7.8607945000000012E-2</v>
          </cell>
          <cell r="O13">
            <v>-0.11748902750000001</v>
          </cell>
          <cell r="P13">
            <v>-0.22778883249999993</v>
          </cell>
          <cell r="Q13">
            <v>-0.18169750000000007</v>
          </cell>
          <cell r="R13">
            <v>-0.41618609499999981</v>
          </cell>
          <cell r="S13">
            <v>-0.37312080000000003</v>
          </cell>
          <cell r="T13">
            <v>-0.54204659249999998</v>
          </cell>
          <cell r="U13">
            <v>-0.54528373250000006</v>
          </cell>
          <cell r="V13">
            <v>-0.54123519250000007</v>
          </cell>
          <cell r="W13">
            <v>-0.46673501750000002</v>
          </cell>
          <cell r="X13">
            <v>-0.61489285500000013</v>
          </cell>
          <cell r="Y13">
            <v>-0.68245258000000009</v>
          </cell>
        </row>
        <row r="14">
          <cell r="B14">
            <v>-1.5409999999999999</v>
          </cell>
          <cell r="C14">
            <v>-1.3560000000000001</v>
          </cell>
          <cell r="D14">
            <v>-1.405</v>
          </cell>
          <cell r="E14">
            <v>-1.5669999999999999</v>
          </cell>
          <cell r="F14">
            <v>-1.5249999999999999</v>
          </cell>
          <cell r="G14">
            <v>-1.23</v>
          </cell>
          <cell r="H14">
            <v>-1.1910000000000001</v>
          </cell>
          <cell r="I14">
            <v>-1.24</v>
          </cell>
          <cell r="J14">
            <v>-1.208</v>
          </cell>
          <cell r="K14">
            <v>-0.99299999999999999</v>
          </cell>
          <cell r="L14">
            <v>-0.90100000000000002</v>
          </cell>
          <cell r="M14">
            <v>-0.85099999999999998</v>
          </cell>
          <cell r="N14">
            <v>-0.69399999999999995</v>
          </cell>
          <cell r="O14">
            <v>-0.87</v>
          </cell>
          <cell r="P14">
            <v>-1.282</v>
          </cell>
          <cell r="Q14">
            <v>-0.92500000000000004</v>
          </cell>
          <cell r="R14">
            <v>-0.90900000000000003</v>
          </cell>
          <cell r="S14">
            <v>-1.4630000000000001</v>
          </cell>
          <cell r="T14">
            <v>-1.466</v>
          </cell>
          <cell r="U14">
            <v>-1.163</v>
          </cell>
          <cell r="V14">
            <v>-1.35</v>
          </cell>
          <cell r="W14">
            <v>-1.153</v>
          </cell>
          <cell r="X14">
            <v>-1.357</v>
          </cell>
          <cell r="Y14">
            <v>-1.5169999999999999</v>
          </cell>
        </row>
        <row r="15">
          <cell r="B15">
            <v>-0.16427802999999999</v>
          </cell>
          <cell r="C15">
            <v>-0.16427802999999999</v>
          </cell>
          <cell r="D15">
            <v>-0.16427802999999999</v>
          </cell>
          <cell r="E15">
            <v>-0.16427802999999999</v>
          </cell>
          <cell r="F15">
            <v>-0.16427802999999999</v>
          </cell>
          <cell r="G15">
            <v>-0.16427802999999999</v>
          </cell>
          <cell r="H15">
            <v>-0.73222255749999998</v>
          </cell>
          <cell r="I15">
            <v>-0.92153739999999995</v>
          </cell>
          <cell r="J15">
            <v>-0.92153739999999995</v>
          </cell>
          <cell r="K15">
            <v>-0.35359287249999999</v>
          </cell>
          <cell r="L15">
            <v>-0.16427802999999999</v>
          </cell>
          <cell r="M15">
            <v>-0.73222255749999998</v>
          </cell>
          <cell r="N15">
            <v>-0.12037849</v>
          </cell>
          <cell r="O15">
            <v>-0.12037849</v>
          </cell>
          <cell r="P15">
            <v>-0.12037849</v>
          </cell>
          <cell r="Q15">
            <v>-0.12037849</v>
          </cell>
          <cell r="R15">
            <v>-0.12037849</v>
          </cell>
          <cell r="S15">
            <v>-0.12037849</v>
          </cell>
          <cell r="T15">
            <v>-0.12037849</v>
          </cell>
          <cell r="U15">
            <v>-0.12037849</v>
          </cell>
          <cell r="V15">
            <v>-0.12037849</v>
          </cell>
          <cell r="W15">
            <v>-0.12037849</v>
          </cell>
          <cell r="X15">
            <v>-0.12037849</v>
          </cell>
          <cell r="Y15">
            <v>-0.12037849</v>
          </cell>
        </row>
        <row r="16">
          <cell r="B16">
            <v>-1.11908531</v>
          </cell>
          <cell r="C16">
            <v>-1.11908531</v>
          </cell>
          <cell r="D16">
            <v>-1.11908531</v>
          </cell>
          <cell r="E16">
            <v>-1.11908531</v>
          </cell>
          <cell r="F16">
            <v>-1.11908531</v>
          </cell>
          <cell r="G16">
            <v>-1.11908531</v>
          </cell>
          <cell r="H16">
            <v>-1.11908531</v>
          </cell>
          <cell r="I16">
            <v>-0.36182499000000007</v>
          </cell>
          <cell r="J16">
            <v>0.39543342999999997</v>
          </cell>
          <cell r="K16">
            <v>0.39543342999999997</v>
          </cell>
          <cell r="L16">
            <v>0.39543342999999997</v>
          </cell>
          <cell r="M16">
            <v>0.39543342999999997</v>
          </cell>
          <cell r="N16">
            <v>0.39543342999999997</v>
          </cell>
          <cell r="O16">
            <v>0.39543342999999997</v>
          </cell>
          <cell r="P16">
            <v>0.39543342999999997</v>
          </cell>
          <cell r="Q16">
            <v>0.39543342999999997</v>
          </cell>
          <cell r="R16">
            <v>0.39543342999999997</v>
          </cell>
          <cell r="S16">
            <v>0.39543342999999997</v>
          </cell>
          <cell r="T16">
            <v>-0.17250967250000002</v>
          </cell>
          <cell r="U16">
            <v>-0.36182404000000001</v>
          </cell>
          <cell r="V16">
            <v>-0.36182404000000001</v>
          </cell>
          <cell r="W16">
            <v>-0.36182404000000001</v>
          </cell>
          <cell r="X16">
            <v>-0.36182404000000001</v>
          </cell>
          <cell r="Y16">
            <v>-0.36182404000000001</v>
          </cell>
        </row>
        <row r="17">
          <cell r="B17">
            <v>1.4277744299999999</v>
          </cell>
          <cell r="C17">
            <v>1.2041721299999999</v>
          </cell>
          <cell r="D17">
            <v>0.98056984000000003</v>
          </cell>
          <cell r="E17">
            <v>0.98056984000000003</v>
          </cell>
          <cell r="F17">
            <v>0.98056984000000003</v>
          </cell>
          <cell r="G17">
            <v>1.0364704124999999</v>
          </cell>
          <cell r="H17">
            <v>1.69097757</v>
          </cell>
          <cell r="I17">
            <v>2.5168895675000003</v>
          </cell>
          <cell r="J17">
            <v>3.5579810099999998</v>
          </cell>
          <cell r="K17">
            <v>4.3049182850000003</v>
          </cell>
          <cell r="L17">
            <v>4.3694200475000002</v>
          </cell>
          <cell r="M17">
            <v>4.5414233225</v>
          </cell>
          <cell r="N17">
            <v>4.7618002874999998</v>
          </cell>
          <cell r="O17">
            <v>5.3386835999999995</v>
          </cell>
          <cell r="P17">
            <v>4.8158245075000004</v>
          </cell>
          <cell r="Q17">
            <v>4.6997237225000008</v>
          </cell>
          <cell r="R17">
            <v>4.5793209050000003</v>
          </cell>
          <cell r="S17">
            <v>3.930011275</v>
          </cell>
          <cell r="T17">
            <v>3.9945125600000004</v>
          </cell>
          <cell r="U17">
            <v>3.77090836</v>
          </cell>
          <cell r="V17">
            <v>3.6032066350000003</v>
          </cell>
          <cell r="W17">
            <v>3.2500019074999997</v>
          </cell>
          <cell r="X17">
            <v>2.9354991950000002</v>
          </cell>
          <cell r="Y17">
            <v>2.3632907875000004</v>
          </cell>
        </row>
        <row r="18">
          <cell r="B18">
            <v>-1.6571371875000001</v>
          </cell>
          <cell r="C18">
            <v>-1.9416809675000002</v>
          </cell>
          <cell r="D18">
            <v>-1.8856331125000001</v>
          </cell>
          <cell r="E18">
            <v>-1.8168616575000001</v>
          </cell>
          <cell r="F18">
            <v>-1.8831955800000002</v>
          </cell>
          <cell r="G18">
            <v>-1.8198673125</v>
          </cell>
          <cell r="H18">
            <v>-0.67940236500000006</v>
          </cell>
          <cell r="I18">
            <v>0.248413995</v>
          </cell>
          <cell r="J18">
            <v>0.26731762749999999</v>
          </cell>
          <cell r="K18">
            <v>0.67682679499999998</v>
          </cell>
          <cell r="L18">
            <v>0.67037740749999997</v>
          </cell>
          <cell r="M18">
            <v>0.7402264624999999</v>
          </cell>
          <cell r="N18">
            <v>0.98506561000000004</v>
          </cell>
          <cell r="O18">
            <v>0.88221798750000002</v>
          </cell>
          <cell r="P18">
            <v>-4.0789480000000003E-2</v>
          </cell>
          <cell r="Q18">
            <v>1.0809757499999996E-2</v>
          </cell>
          <cell r="R18">
            <v>6.8589457500000006E-2</v>
          </cell>
          <cell r="S18">
            <v>0.18912211000000001</v>
          </cell>
          <cell r="T18">
            <v>1.4836924999999997E-2</v>
          </cell>
          <cell r="U18">
            <v>5.3035785000000002E-2</v>
          </cell>
          <cell r="V18">
            <v>0.22678924</v>
          </cell>
          <cell r="W18">
            <v>-0.11937358750000002</v>
          </cell>
          <cell r="X18">
            <v>-0.86040787499999993</v>
          </cell>
          <cell r="Y18">
            <v>-1.0113350125</v>
          </cell>
        </row>
        <row r="19">
          <cell r="B19">
            <v>1.77132797</v>
          </cell>
          <cell r="C19">
            <v>1.77132797</v>
          </cell>
          <cell r="D19">
            <v>1.77132797</v>
          </cell>
          <cell r="E19">
            <v>1.77132797</v>
          </cell>
          <cell r="F19">
            <v>1.77132797</v>
          </cell>
          <cell r="G19">
            <v>1.77132797</v>
          </cell>
          <cell r="H19">
            <v>1.2273492800000001</v>
          </cell>
          <cell r="I19">
            <v>-0.12094020999999999</v>
          </cell>
          <cell r="J19">
            <v>-0.38904380999999999</v>
          </cell>
          <cell r="K19">
            <v>-0.38904380999999999</v>
          </cell>
          <cell r="L19">
            <v>-0.38904380999999999</v>
          </cell>
          <cell r="M19">
            <v>-0.38904380999999999</v>
          </cell>
          <cell r="N19">
            <v>-0.38904380999999999</v>
          </cell>
          <cell r="O19">
            <v>-0.38904380999999999</v>
          </cell>
          <cell r="P19">
            <v>-0.38904380999999999</v>
          </cell>
          <cell r="Q19">
            <v>-0.38904380999999999</v>
          </cell>
          <cell r="R19">
            <v>-0.38904380999999999</v>
          </cell>
          <cell r="S19">
            <v>0.41526699</v>
          </cell>
          <cell r="T19">
            <v>0.68337059</v>
          </cell>
          <cell r="U19">
            <v>0.68337059</v>
          </cell>
          <cell r="V19">
            <v>0.68337059</v>
          </cell>
          <cell r="W19">
            <v>0.68337059</v>
          </cell>
          <cell r="X19">
            <v>0.68337059</v>
          </cell>
          <cell r="Y19">
            <v>1.4876828225000001</v>
          </cell>
        </row>
        <row r="20">
          <cell r="B20">
            <v>1.7789999999999999</v>
          </cell>
          <cell r="C20">
            <v>1.3149999999999999</v>
          </cell>
          <cell r="D20">
            <v>1.2</v>
          </cell>
          <cell r="E20">
            <v>1.0649999999999999</v>
          </cell>
          <cell r="F20">
            <v>1.6639999999999999</v>
          </cell>
          <cell r="G20">
            <v>1.5649999999999999</v>
          </cell>
          <cell r="H20">
            <v>2.0470000000000002</v>
          </cell>
          <cell r="I20">
            <v>2.1219999999999999</v>
          </cell>
          <cell r="J20">
            <v>1.2929999999999999</v>
          </cell>
          <cell r="K20">
            <v>0.69899999999999995</v>
          </cell>
          <cell r="L20">
            <v>1.5980000000000001</v>
          </cell>
          <cell r="M20">
            <v>1.5089999999999999</v>
          </cell>
          <cell r="N20">
            <v>1.669</v>
          </cell>
          <cell r="O20">
            <v>1.1970000000000001</v>
          </cell>
          <cell r="P20">
            <v>1.236</v>
          </cell>
          <cell r="Q20">
            <v>1.17</v>
          </cell>
          <cell r="R20">
            <v>1.274</v>
          </cell>
          <cell r="S20">
            <v>2.2690000000000001</v>
          </cell>
          <cell r="T20">
            <v>2.0659999999999998</v>
          </cell>
          <cell r="U20">
            <v>2.2120000000000002</v>
          </cell>
          <cell r="V20">
            <v>2.367</v>
          </cell>
          <cell r="W20">
            <v>2.1869999999999998</v>
          </cell>
          <cell r="X20">
            <v>1.59</v>
          </cell>
          <cell r="Y20">
            <v>1.466</v>
          </cell>
        </row>
        <row r="21">
          <cell r="B21">
            <v>-0.31389600750000002</v>
          </cell>
          <cell r="C21">
            <v>-0.36210764750000002</v>
          </cell>
          <cell r="D21">
            <v>-0.63087833000000004</v>
          </cell>
          <cell r="E21">
            <v>-0.63789231999999996</v>
          </cell>
          <cell r="F21">
            <v>-0.38595993749999996</v>
          </cell>
          <cell r="G21">
            <v>-0.63268826</v>
          </cell>
          <cell r="H21">
            <v>-0.51304986249999995</v>
          </cell>
          <cell r="I21">
            <v>0.48616330750000003</v>
          </cell>
          <cell r="J21">
            <v>1.3917878574999998</v>
          </cell>
          <cell r="K21">
            <v>1.8145665825000001</v>
          </cell>
          <cell r="L21">
            <v>1.2112062275</v>
          </cell>
          <cell r="M21">
            <v>1.4751033775</v>
          </cell>
          <cell r="N21">
            <v>1.6966377575</v>
          </cell>
          <cell r="O21">
            <v>1.7476368924999999</v>
          </cell>
          <cell r="P21">
            <v>1.5652622325000001</v>
          </cell>
          <cell r="Q21">
            <v>1.115300285</v>
          </cell>
          <cell r="R21">
            <v>1.1263461125000001</v>
          </cell>
          <cell r="S21">
            <v>1.0433422475</v>
          </cell>
          <cell r="T21">
            <v>0.76140289000000005</v>
          </cell>
          <cell r="U21">
            <v>0.8201891025000001</v>
          </cell>
          <cell r="V21">
            <v>1.1026023</v>
          </cell>
          <cell r="W21">
            <v>0.78034020999999998</v>
          </cell>
          <cell r="X21">
            <v>0.43829634000000001</v>
          </cell>
          <cell r="Y21">
            <v>0.11722955999999998</v>
          </cell>
        </row>
        <row r="22">
          <cell r="B22">
            <v>0.379</v>
          </cell>
          <cell r="C22">
            <v>0.435</v>
          </cell>
          <cell r="D22">
            <v>0.63</v>
          </cell>
          <cell r="E22">
            <v>0.72499999999999998</v>
          </cell>
          <cell r="F22">
            <v>-0.65700000000000003</v>
          </cell>
          <cell r="G22">
            <v>-0.51800000000000002</v>
          </cell>
          <cell r="H22">
            <v>0.151</v>
          </cell>
          <cell r="I22">
            <v>1.0109999999999999</v>
          </cell>
          <cell r="J22">
            <v>1.28</v>
          </cell>
          <cell r="K22">
            <v>1.3480000000000001</v>
          </cell>
          <cell r="L22">
            <v>1.2909999999999999</v>
          </cell>
          <cell r="M22">
            <v>1.2230000000000001</v>
          </cell>
          <cell r="N22">
            <v>1.4790000000000001</v>
          </cell>
          <cell r="O22">
            <v>1.413</v>
          </cell>
          <cell r="P22">
            <v>1.177</v>
          </cell>
          <cell r="Q22">
            <v>0.99299999999999999</v>
          </cell>
          <cell r="R22">
            <v>0.84799999999999998</v>
          </cell>
          <cell r="S22">
            <v>0.8</v>
          </cell>
          <cell r="T22">
            <v>0.86599999999999999</v>
          </cell>
          <cell r="U22">
            <v>1.0649999999999999</v>
          </cell>
          <cell r="V22">
            <v>0.995</v>
          </cell>
          <cell r="W22">
            <v>1.028</v>
          </cell>
          <cell r="X22">
            <v>0.34399999999999997</v>
          </cell>
          <cell r="Y22">
            <v>-0.41099999999999998</v>
          </cell>
        </row>
        <row r="23">
          <cell r="B23">
            <v>0.36814308000000001</v>
          </cell>
          <cell r="C23">
            <v>0.36814308000000001</v>
          </cell>
          <cell r="D23">
            <v>0.36814308000000001</v>
          </cell>
          <cell r="E23">
            <v>0.36814308000000001</v>
          </cell>
          <cell r="F23">
            <v>0.36814308000000001</v>
          </cell>
          <cell r="G23">
            <v>0.36814308000000001</v>
          </cell>
          <cell r="H23">
            <v>0.36814308000000001</v>
          </cell>
          <cell r="I23">
            <v>0.13370323000000001</v>
          </cell>
          <cell r="J23">
            <v>-0.10073662</v>
          </cell>
          <cell r="K23">
            <v>-0.11329507749999999</v>
          </cell>
          <cell r="L23">
            <v>-5.4684637500000001E-2</v>
          </cell>
          <cell r="M23">
            <v>-3.3752440000000002E-2</v>
          </cell>
          <cell r="N23">
            <v>-3.3752440000000002E-2</v>
          </cell>
          <cell r="O23">
            <v>-3.3752440000000002E-2</v>
          </cell>
          <cell r="P23">
            <v>-3.3752440000000002E-2</v>
          </cell>
          <cell r="Q23">
            <v>-3.3752440000000002E-2</v>
          </cell>
          <cell r="R23">
            <v>-3.3752440000000002E-2</v>
          </cell>
          <cell r="S23">
            <v>-3.3752440000000002E-2</v>
          </cell>
          <cell r="T23">
            <v>0.37232923499999998</v>
          </cell>
          <cell r="U23">
            <v>0.18394089</v>
          </cell>
          <cell r="V23">
            <v>0.18394089</v>
          </cell>
          <cell r="W23">
            <v>0.18394089</v>
          </cell>
          <cell r="X23">
            <v>0.18394089</v>
          </cell>
          <cell r="Y23">
            <v>0.18394089</v>
          </cell>
        </row>
        <row r="24">
          <cell r="B24">
            <v>-24.765778342500003</v>
          </cell>
          <cell r="C24">
            <v>-23.9362869825</v>
          </cell>
          <cell r="D24">
            <v>-24.6969616025</v>
          </cell>
          <cell r="E24">
            <v>-25.303293474999997</v>
          </cell>
          <cell r="F24">
            <v>-24.6487313525</v>
          </cell>
          <cell r="G24">
            <v>-31.671689880000002</v>
          </cell>
          <cell r="H24">
            <v>-26.992125547499999</v>
          </cell>
          <cell r="I24">
            <v>-5.0992155624999995</v>
          </cell>
          <cell r="J24">
            <v>0.51908936000000039</v>
          </cell>
          <cell r="K24">
            <v>-4.5200576925</v>
          </cell>
          <cell r="L24">
            <v>-6.6909418300000008</v>
          </cell>
          <cell r="M24">
            <v>-9.1605714524999993</v>
          </cell>
          <cell r="N24">
            <v>-11.066031795000001</v>
          </cell>
          <cell r="O24">
            <v>-12.012319175</v>
          </cell>
          <cell r="P24">
            <v>-13.177392817499999</v>
          </cell>
          <cell r="Q24">
            <v>-10.122700679999999</v>
          </cell>
          <cell r="R24">
            <v>-8.6296743550000006</v>
          </cell>
          <cell r="S24">
            <v>-9.4413803200000004</v>
          </cell>
          <cell r="T24">
            <v>-8.0042341799999992</v>
          </cell>
          <cell r="U24">
            <v>-10.6797011125</v>
          </cell>
          <cell r="V24">
            <v>-17.214917894999999</v>
          </cell>
          <cell r="W24">
            <v>-13.071285677500001</v>
          </cell>
          <cell r="X24">
            <v>-14.948362225</v>
          </cell>
          <cell r="Y24">
            <v>-21.568266455</v>
          </cell>
        </row>
        <row r="25">
          <cell r="B25">
            <v>-7.9420390174999991</v>
          </cell>
          <cell r="C25">
            <v>-12.751042599999998</v>
          </cell>
          <cell r="D25">
            <v>-11.376485820000003</v>
          </cell>
          <cell r="E25">
            <v>-11.201297762499999</v>
          </cell>
          <cell r="F25">
            <v>-10.6848585525</v>
          </cell>
          <cell r="G25">
            <v>-13.026928659999999</v>
          </cell>
          <cell r="H25">
            <v>-8.3060572099999987</v>
          </cell>
          <cell r="I25">
            <v>-1.2879572025000003</v>
          </cell>
          <cell r="J25">
            <v>0.49942660999999866</v>
          </cell>
          <cell r="K25">
            <v>8.7117893725000002</v>
          </cell>
          <cell r="L25">
            <v>9.9180109524999995</v>
          </cell>
          <cell r="M25">
            <v>9.104390862499999</v>
          </cell>
          <cell r="N25">
            <v>10.953073987500002</v>
          </cell>
          <cell r="O25">
            <v>12.075394402499999</v>
          </cell>
          <cell r="P25">
            <v>9.5469710825000007</v>
          </cell>
          <cell r="Q25">
            <v>5.5109450800000008</v>
          </cell>
          <cell r="R25">
            <v>-0.77945017499999913</v>
          </cell>
          <cell r="S25">
            <v>-1.4714109924999992</v>
          </cell>
          <cell r="T25">
            <v>-1.638355504999998</v>
          </cell>
          <cell r="U25">
            <v>-3.6478846075000018</v>
          </cell>
          <cell r="V25">
            <v>-4.5753812800000002</v>
          </cell>
          <cell r="W25">
            <v>-1.5420098349999982</v>
          </cell>
          <cell r="X25">
            <v>-6.6336150124999991</v>
          </cell>
          <cell r="Y25">
            <v>-9.4396524450000001</v>
          </cell>
        </row>
      </sheetData>
      <sheetData sheetId="7">
        <row r="2">
          <cell r="B2">
            <v>11.807600000000001</v>
          </cell>
          <cell r="C2">
            <v>11.5061</v>
          </cell>
          <cell r="D2">
            <v>9.9681999999999995</v>
          </cell>
          <cell r="E2">
            <v>9.2946000000000009</v>
          </cell>
          <cell r="F2">
            <v>8.5396999999999998</v>
          </cell>
          <cell r="G2">
            <v>8.3572000000000006</v>
          </cell>
          <cell r="H2">
            <v>9.0414999999999992</v>
          </cell>
          <cell r="I2">
            <v>1.8960999999999999</v>
          </cell>
          <cell r="J2">
            <v>1.7898000000000001</v>
          </cell>
          <cell r="K2">
            <v>2.3915000000000002</v>
          </cell>
          <cell r="L2">
            <v>1.8504</v>
          </cell>
          <cell r="M2">
            <v>1.7189000000000001</v>
          </cell>
          <cell r="N2">
            <v>2.0304000000000002</v>
          </cell>
          <cell r="O2">
            <v>2.4567000000000001</v>
          </cell>
          <cell r="P2">
            <v>2.4213</v>
          </cell>
          <cell r="Q2">
            <v>2.492</v>
          </cell>
          <cell r="R2">
            <v>2.5966999999999998</v>
          </cell>
          <cell r="S2">
            <v>2.9371</v>
          </cell>
          <cell r="T2">
            <v>2.2932999999999999</v>
          </cell>
          <cell r="U2">
            <v>2.5202</v>
          </cell>
          <cell r="V2">
            <v>2.7902999999999998</v>
          </cell>
          <cell r="W2">
            <v>2.5834000000000001</v>
          </cell>
          <cell r="X2">
            <v>10.539199999999999</v>
          </cell>
          <cell r="Y2">
            <v>11.414099999999999</v>
          </cell>
        </row>
        <row r="3">
          <cell r="B3">
            <v>-24.359690000000001</v>
          </cell>
          <cell r="C3">
            <v>-26.599299999999999</v>
          </cell>
          <cell r="D3">
            <v>-29.899699999999999</v>
          </cell>
          <cell r="E3">
            <v>-32.874499999999998</v>
          </cell>
          <cell r="F3">
            <v>-35.671700000000001</v>
          </cell>
          <cell r="G3">
            <v>-37.514299999999999</v>
          </cell>
          <cell r="H3">
            <v>-36.137900000000002</v>
          </cell>
          <cell r="I3">
            <v>-41.001600000000003</v>
          </cell>
          <cell r="J3">
            <v>-36.484319999999997</v>
          </cell>
          <cell r="K3">
            <v>-55.976619999999997</v>
          </cell>
          <cell r="L3">
            <v>-55.261049999999997</v>
          </cell>
          <cell r="M3">
            <v>-52.855370000000001</v>
          </cell>
          <cell r="N3">
            <v>-49.012740000000001</v>
          </cell>
          <cell r="O3">
            <v>-46.533239999999999</v>
          </cell>
          <cell r="P3">
            <v>-44.86862</v>
          </cell>
          <cell r="Q3">
            <v>-41.979109999999999</v>
          </cell>
          <cell r="R3">
            <v>-40.038460000000001</v>
          </cell>
          <cell r="S3">
            <v>-38.095970000000001</v>
          </cell>
          <cell r="T3">
            <v>-22.739000000000001</v>
          </cell>
          <cell r="U3">
            <v>-23.822320000000001</v>
          </cell>
          <cell r="V3">
            <v>-25.095009999999998</v>
          </cell>
          <cell r="W3">
            <v>-26.664999999999999</v>
          </cell>
          <cell r="X3">
            <v>-20.5091</v>
          </cell>
          <cell r="Y3">
            <v>-22.473109999999998</v>
          </cell>
        </row>
        <row r="4">
          <cell r="B4">
            <v>23.39378</v>
          </cell>
          <cell r="C4">
            <v>25.521280000000001</v>
          </cell>
          <cell r="D4">
            <v>28.614609999999999</v>
          </cell>
          <cell r="E4">
            <v>31.42887</v>
          </cell>
          <cell r="F4">
            <v>34.066830000000003</v>
          </cell>
          <cell r="G4">
            <v>35.832270000000001</v>
          </cell>
          <cell r="H4">
            <v>34.493139999999997</v>
          </cell>
          <cell r="I4">
            <v>39.404559999999996</v>
          </cell>
          <cell r="J4">
            <v>35.161740000000002</v>
          </cell>
          <cell r="K4">
            <v>41.742010000000001</v>
          </cell>
          <cell r="L4">
            <v>41.914630000000002</v>
          </cell>
          <cell r="M4">
            <v>40.75665</v>
          </cell>
          <cell r="N4">
            <v>38.103749999999998</v>
          </cell>
          <cell r="O4">
            <v>36.595610000000001</v>
          </cell>
          <cell r="P4">
            <v>35.48386</v>
          </cell>
          <cell r="Q4">
            <v>33.465789999999998</v>
          </cell>
          <cell r="R4">
            <v>32.197519999999997</v>
          </cell>
          <cell r="S4">
            <v>31.00384</v>
          </cell>
          <cell r="T4">
            <v>22.399840000000001</v>
          </cell>
          <cell r="U4">
            <v>23.505839999999999</v>
          </cell>
          <cell r="V4">
            <v>24.852540000000001</v>
          </cell>
          <cell r="W4">
            <v>26.487439999999999</v>
          </cell>
          <cell r="X4">
            <v>19.738219999999998</v>
          </cell>
          <cell r="Y4">
            <v>21.632000000000001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2" sqref="B2"/>
    </sheetView>
  </sheetViews>
  <sheetFormatPr defaultRowHeight="14.4" x14ac:dyDescent="0.3"/>
  <cols>
    <col min="1" max="1" width="19.5546875" bestFit="1" customWidth="1"/>
  </cols>
  <sheetData>
    <row r="1" spans="1:5" x14ac:dyDescent="0.3">
      <c r="A1" t="s">
        <v>0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</row>
    <row r="3" spans="1:5" x14ac:dyDescent="0.3">
      <c r="A3" t="s">
        <v>2</v>
      </c>
      <c r="B3" s="3">
        <v>2040</v>
      </c>
    </row>
    <row r="4" spans="1:5" x14ac:dyDescent="0.3">
      <c r="A4" t="s">
        <v>8</v>
      </c>
      <c r="B4" s="7">
        <v>1</v>
      </c>
    </row>
    <row r="5" spans="1:5" x14ac:dyDescent="0.3">
      <c r="A5" t="s">
        <v>9</v>
      </c>
      <c r="B5" s="7">
        <f>((1+[1]Main!$B$2)^($B$3-2020))*$B$4</f>
        <v>1.220190039947967</v>
      </c>
    </row>
    <row r="6" spans="1:5" x14ac:dyDescent="0.3">
      <c r="A6" t="s">
        <v>10</v>
      </c>
      <c r="B6" s="7">
        <f>((1+[1]Main!$B$3)^($B$3-2020))*$B$4</f>
        <v>2.6532977051444209</v>
      </c>
    </row>
    <row r="7" spans="1:5" x14ac:dyDescent="0.3">
      <c r="A7" t="s">
        <v>12</v>
      </c>
      <c r="B7" s="2">
        <f>SUM('RES installed'!$C$2:$C$7)</f>
        <v>590</v>
      </c>
    </row>
    <row r="8" spans="1:5" x14ac:dyDescent="0.3">
      <c r="A8" t="s">
        <v>3</v>
      </c>
      <c r="B8" s="2">
        <f>SUM('ES installed'!$C$2:$C$7)</f>
        <v>192.47999999999996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161F8-D869-4CCA-97D6-280BCA06FF2E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0.63561599626876819</v>
      </c>
      <c r="C2" s="2">
        <f>('[1]Qc, Winter, S1'!C2*Main!$B$5)</f>
        <v>0.72647424764511381</v>
      </c>
      <c r="D2" s="2">
        <f>('[1]Qc, Winter, S1'!D2*Main!$B$5)</f>
        <v>1.617807435091742</v>
      </c>
      <c r="E2" s="2">
        <f>('[1]Qc, Winter, S1'!E2*Main!$B$5)</f>
        <v>0.70490568652392771</v>
      </c>
      <c r="F2" s="2">
        <f>('[1]Qc, Winter, S1'!F2*Main!$B$5)</f>
        <v>0.623143177074719</v>
      </c>
      <c r="G2" s="2">
        <f>('[1]Qc, Winter, S1'!G2*Main!$B$5)</f>
        <v>0.73018187744432339</v>
      </c>
      <c r="H2" s="2">
        <f>('[1]Qc, Winter, S1'!H2*Main!$B$5)</f>
        <v>0.78254240704723688</v>
      </c>
      <c r="I2" s="2">
        <f>('[1]Qc, Winter, S1'!I2*Main!$B$5)</f>
        <v>0.76179382583479616</v>
      </c>
      <c r="J2" s="2">
        <f>('[1]Qc, Winter, S1'!J2*Main!$B$5)</f>
        <v>0.51990724167126356</v>
      </c>
      <c r="K2" s="2">
        <f>('[1]Qc, Winter, S1'!K2*Main!$B$5)</f>
        <v>2.130683438424434</v>
      </c>
      <c r="L2" s="2">
        <f>('[1]Qc, Winter, S1'!L2*Main!$B$5)</f>
        <v>0.19444040045126063</v>
      </c>
      <c r="M2" s="2">
        <f>('[1]Qc, Winter, S1'!M2*Main!$B$5)</f>
        <v>1.1610129034345087</v>
      </c>
      <c r="N2" s="2">
        <f>('[1]Qc, Winter, S1'!N2*Main!$B$5)</f>
        <v>0.42988081519847626</v>
      </c>
      <c r="O2" s="2">
        <f>('[1]Qc, Winter, S1'!O2*Main!$B$5)</f>
        <v>0.54068884427666031</v>
      </c>
      <c r="P2" s="2">
        <f>('[1]Qc, Winter, S1'!P2*Main!$B$5)</f>
        <v>0.79846944697299926</v>
      </c>
      <c r="Q2" s="2">
        <f>('[1]Qc, Winter, S1'!Q2*Main!$B$5)</f>
        <v>1.0043685483732581</v>
      </c>
      <c r="R2" s="2">
        <f>('[1]Qc, Winter, S1'!R2*Main!$B$5)</f>
        <v>0.34136514261984963</v>
      </c>
      <c r="S2" s="2">
        <f>('[1]Qc, Winter, S1'!S2*Main!$B$5)</f>
        <v>1.4470204460191485</v>
      </c>
      <c r="T2" s="2">
        <f>('[1]Qc, Winter, S1'!T2*Main!$B$5)</f>
        <v>1.2253524687765804</v>
      </c>
      <c r="U2" s="2">
        <f>('[1]Qc, Winter, S1'!U2*Main!$B$5)</f>
        <v>0.4854435169775011</v>
      </c>
      <c r="V2" s="2">
        <f>('[1]Qc, Winter, S1'!V2*Main!$B$5)</f>
        <v>2.0783844857118861</v>
      </c>
      <c r="W2" s="2">
        <f>('[1]Qc, Winter, S1'!W2*Main!$B$5)</f>
        <v>1.0712698874518249</v>
      </c>
      <c r="X2" s="2">
        <f>('[1]Qc, Winter, S1'!X2*Main!$B$5)</f>
        <v>1.054025332078053</v>
      </c>
      <c r="Y2" s="2">
        <f>('[1]Qc, Winter, S1'!Y2*Main!$B$5)</f>
        <v>0.44928270621905236</v>
      </c>
    </row>
    <row r="3" spans="1:25" x14ac:dyDescent="0.3">
      <c r="A3">
        <v>2</v>
      </c>
      <c r="B3" s="2">
        <f>('[1]Qc, Winter, S1'!B3*Main!$B$5)</f>
        <v>-4.2368951755246602</v>
      </c>
      <c r="C3" s="2">
        <f>('[1]Qc, Winter, S1'!C3*Main!$B$5)</f>
        <v>-4.6049232306415053</v>
      </c>
      <c r="D3" s="2">
        <f>('[1]Qc, Winter, S1'!D3*Main!$B$5)</f>
        <v>-4.9601382287735625</v>
      </c>
      <c r="E3" s="2">
        <f>('[1]Qc, Winter, S1'!E3*Main!$B$5)</f>
        <v>-4.9240296940068999</v>
      </c>
      <c r="F3" s="2">
        <f>('[1]Qc, Winter, S1'!F3*Main!$B$5)</f>
        <v>-5.0965934872099643</v>
      </c>
      <c r="G3" s="2">
        <f>('[1]Qc, Winter, S1'!G3*Main!$B$5)</f>
        <v>-4.5369275854789368</v>
      </c>
      <c r="H3" s="2">
        <f>('[1]Qc, Winter, S1'!H3*Main!$B$5)</f>
        <v>-3.3785845371641869</v>
      </c>
      <c r="I3" s="2">
        <f>('[1]Qc, Winter, S1'!I3*Main!$B$5)</f>
        <v>-1.3906926210250992</v>
      </c>
      <c r="J3" s="2">
        <f>('[1]Qc, Winter, S1'!J3*Main!$B$5)</f>
        <v>-0.40955097880394498</v>
      </c>
      <c r="K3" s="2">
        <f>('[1]Qc, Winter, S1'!K3*Main!$B$5)</f>
        <v>-6.4067435508887452E-2</v>
      </c>
      <c r="L3" s="2">
        <f>('[1]Qc, Winter, S1'!L3*Main!$B$5)</f>
        <v>-0.575160912019821</v>
      </c>
      <c r="M3" s="2">
        <f>('[1]Qc, Winter, S1'!M3*Main!$B$5)</f>
        <v>-0.4228471334293496</v>
      </c>
      <c r="N3" s="2">
        <f>('[1]Qc, Winter, S1'!N3*Main!$B$5)</f>
        <v>-0.58527798351514526</v>
      </c>
      <c r="O3" s="2">
        <f>('[1]Qc, Winter, S1'!O3*Main!$B$5)</f>
        <v>-0.59041008757079083</v>
      </c>
      <c r="P3" s="2">
        <f>('[1]Qc, Winter, S1'!P3*Main!$B$5)</f>
        <v>-1.4925733767644871</v>
      </c>
      <c r="Q3" s="2">
        <f>('[1]Qc, Winter, S1'!Q3*Main!$B$5)</f>
        <v>-2.1495406549140275</v>
      </c>
      <c r="R3" s="2">
        <f>('[1]Qc, Winter, S1'!R3*Main!$B$5)</f>
        <v>-1.9116238278750364</v>
      </c>
      <c r="S3" s="2">
        <f>('[1]Qc, Winter, S1'!S3*Main!$B$5)</f>
        <v>-0.65253808591973284</v>
      </c>
      <c r="T3" s="2">
        <f>('[1]Qc, Winter, S1'!T3*Main!$B$5)</f>
        <v>-0.94920892722250472</v>
      </c>
      <c r="U3" s="2">
        <f>('[1]Qc, Winter, S1'!U3*Main!$B$5)</f>
        <v>-1.1932009859056687</v>
      </c>
      <c r="V3" s="2">
        <f>('[1]Qc, Winter, S1'!V3*Main!$B$5)</f>
        <v>-1.8743072988678757</v>
      </c>
      <c r="W3" s="2">
        <f>('[1]Qc, Winter, S1'!W3*Main!$B$5)</f>
        <v>-2.4329725959585442</v>
      </c>
      <c r="X3" s="2">
        <f>('[1]Qc, Winter, S1'!X3*Main!$B$5)</f>
        <v>-3.264163647396721</v>
      </c>
      <c r="Y3" s="2">
        <f>('[1]Qc, Winter, S1'!Y3*Main!$B$5)</f>
        <v>-3.6740938582146065</v>
      </c>
    </row>
    <row r="4" spans="1:25" x14ac:dyDescent="0.3">
      <c r="A4">
        <v>3</v>
      </c>
      <c r="B4" s="2">
        <f>('[1]Qc, Winter, S1'!B4*Main!$B$5)</f>
        <v>4.4256802971377969</v>
      </c>
      <c r="C4" s="2">
        <f>('[1]Qc, Winter, S1'!C4*Main!$B$5)</f>
        <v>5.4821556274437357</v>
      </c>
      <c r="D4" s="2">
        <f>('[1]Qc, Winter, S1'!D4*Main!$B$5)</f>
        <v>5.4821556274437357</v>
      </c>
      <c r="E4" s="2">
        <f>('[1]Qc, Winter, S1'!E4*Main!$B$5)</f>
        <v>5.4821556274437357</v>
      </c>
      <c r="F4" s="2">
        <f>('[1]Qc, Winter, S1'!F4*Main!$B$5)</f>
        <v>5.4821556274437357</v>
      </c>
      <c r="G4" s="2">
        <f>('[1]Qc, Winter, S1'!G4*Main!$B$5)</f>
        <v>4.4419343540952152</v>
      </c>
      <c r="H4" s="2">
        <f>('[1]Qc, Winter, S1'!H4*Main!$B$5)</f>
        <v>2.0147513921000937</v>
      </c>
      <c r="I4" s="2">
        <f>('[1]Qc, Winter, S1'!I4*Main!$B$5)</f>
        <v>0.25937835919082325</v>
      </c>
      <c r="J4" s="2">
        <f>('[1]Qc, Winter, S1'!J4*Main!$B$5)</f>
        <v>-1.5176644282501215</v>
      </c>
      <c r="K4" s="2">
        <f>('[1]Qc, Winter, S1'!K4*Main!$B$5)</f>
        <v>-1.5176644282501215</v>
      </c>
      <c r="L4" s="2">
        <f>('[1]Qc, Winter, S1'!L4*Main!$B$5)</f>
        <v>-0.13070273045209441</v>
      </c>
      <c r="M4" s="2">
        <f>('[1]Qc, Winter, S1'!M4*Main!$B$5)</f>
        <v>-1.5826806560797966</v>
      </c>
      <c r="N4" s="2">
        <f>('[1]Qc, Winter, S1'!N4*Main!$B$5)</f>
        <v>-1.5826806560797966</v>
      </c>
      <c r="O4" s="2">
        <f>('[1]Qc, Winter, S1'!O4*Main!$B$5)</f>
        <v>-1.2251041936586771</v>
      </c>
      <c r="P4" s="2">
        <f>('[1]Qc, Winter, S1'!P4*Main!$B$5)</f>
        <v>-0.15237480639531942</v>
      </c>
      <c r="Q4" s="2">
        <f>('[1]Qc, Winter, S1'!Q4*Main!$B$5)</f>
        <v>0.92035109417499916</v>
      </c>
      <c r="R4" s="2">
        <f>('[1]Qc, Winter, S1'!R4*Main!$B$5)</f>
        <v>1.2779263943651054</v>
      </c>
      <c r="S4" s="2">
        <f>('[1]Qc, Winter, S1'!S4*Main!$B$5)</f>
        <v>1.2779263943651054</v>
      </c>
      <c r="T4" s="2">
        <f>('[1]Qc, Winter, S1'!T4*Main!$B$5)</f>
        <v>1.2779263943651054</v>
      </c>
      <c r="U4" s="2">
        <f>('[1]Qc, Winter, S1'!U4*Main!$B$5)</f>
        <v>1.2779263943651054</v>
      </c>
      <c r="V4" s="2">
        <f>('[1]Qc, Winter, S1'!V4*Main!$B$5)</f>
        <v>1.2779263943651054</v>
      </c>
      <c r="W4" s="2">
        <f>('[1]Qc, Winter, S1'!W4*Main!$B$5)</f>
        <v>2.6648880799612318</v>
      </c>
      <c r="X4" s="2">
        <f>('[1]Qc, Winter, S1'!X4*Main!$B$5)</f>
        <v>4.0735218537024842</v>
      </c>
      <c r="Y4" s="2">
        <f>('[1]Qc, Winter, S1'!Y4*Main!$B$5)</f>
        <v>4.0735218537024842</v>
      </c>
    </row>
    <row r="5" spans="1:25" x14ac:dyDescent="0.3">
      <c r="A5">
        <v>4</v>
      </c>
      <c r="B5" s="2">
        <f>('[1]Qc, Winter, S1'!B5*Main!$B$5)</f>
        <v>9.3702043671156403</v>
      </c>
      <c r="C5" s="2">
        <f>('[1]Qc, Winter, S1'!C5*Main!$B$5)</f>
        <v>7.2279182483679705</v>
      </c>
      <c r="D5" s="2">
        <f>('[1]Qc, Winter, S1'!D5*Main!$B$5)</f>
        <v>6.1874679148442011</v>
      </c>
      <c r="E5" s="2">
        <f>('[1]Qc, Winter, S1'!E5*Main!$B$5)</f>
        <v>6.0548485556344831</v>
      </c>
      <c r="F5" s="2">
        <f>('[1]Qc, Winter, S1'!F5*Main!$B$5)</f>
        <v>6.8817033384153419</v>
      </c>
      <c r="G5" s="2">
        <f>('[1]Qc, Winter, S1'!G5*Main!$B$5)</f>
        <v>8.5445829493766841</v>
      </c>
      <c r="H5" s="2">
        <f>('[1]Qc, Winter, S1'!H5*Main!$B$5)</f>
        <v>13.256990478538007</v>
      </c>
      <c r="I5" s="2">
        <f>('[1]Qc, Winter, S1'!I5*Main!$B$5)</f>
        <v>16.184248744355664</v>
      </c>
      <c r="J5" s="2">
        <f>('[1]Qc, Winter, S1'!J5*Main!$B$5)</f>
        <v>18.698607048978129</v>
      </c>
      <c r="K5" s="2">
        <f>('[1]Qc, Winter, S1'!K5*Main!$B$5)</f>
        <v>20.590607140030951</v>
      </c>
      <c r="L5" s="2">
        <f>('[1]Qc, Winter, S1'!L5*Main!$B$5)</f>
        <v>20.7643760752803</v>
      </c>
      <c r="M5" s="2">
        <f>('[1]Qc, Winter, S1'!M5*Main!$B$5)</f>
        <v>20.392054003636744</v>
      </c>
      <c r="N5" s="2">
        <f>('[1]Qc, Winter, S1'!N5*Main!$B$5)</f>
        <v>20.47890270444087</v>
      </c>
      <c r="O5" s="2">
        <f>('[1]Qc, Winter, S1'!O5*Main!$B$5)</f>
        <v>20.269927278214745</v>
      </c>
      <c r="P5" s="2">
        <f>('[1]Qc, Winter, S1'!P5*Main!$B$5)</f>
        <v>18.285814141156099</v>
      </c>
      <c r="Q5" s="2">
        <f>('[1]Qc, Winter, S1'!Q5*Main!$B$5)</f>
        <v>17.373165417295915</v>
      </c>
      <c r="R5" s="2">
        <f>('[1]Qc, Winter, S1'!R5*Main!$B$5)</f>
        <v>17.92915956891586</v>
      </c>
      <c r="S5" s="2">
        <f>('[1]Qc, Winter, S1'!S5*Main!$B$5)</f>
        <v>24.436637031127347</v>
      </c>
      <c r="T5" s="2">
        <f>('[1]Qc, Winter, S1'!T5*Main!$B$5)</f>
        <v>24.401162446095938</v>
      </c>
      <c r="U5" s="2">
        <f>('[1]Qc, Winter, S1'!U5*Main!$B$5)</f>
        <v>23.656553737127588</v>
      </c>
      <c r="V5" s="2">
        <f>('[1]Qc, Winter, S1'!V5*Main!$B$5)</f>
        <v>21.896635917285078</v>
      </c>
      <c r="W5" s="2">
        <f>('[1]Qc, Winter, S1'!W5*Main!$B$5)</f>
        <v>19.473407755935085</v>
      </c>
      <c r="X5" s="2">
        <f>('[1]Qc, Winter, S1'!X5*Main!$B$5)</f>
        <v>15.882963916092004</v>
      </c>
      <c r="Y5" s="2">
        <f>('[1]Qc, Winter, S1'!Y5*Main!$B$5)</f>
        <v>12.185293109707587</v>
      </c>
    </row>
    <row r="6" spans="1:25" x14ac:dyDescent="0.3">
      <c r="A6">
        <v>5</v>
      </c>
      <c r="B6" s="2">
        <f>('[1]Qc, Winter, S1'!B6*Main!$B$5)</f>
        <v>0.44072608695821602</v>
      </c>
      <c r="C6" s="2">
        <f>('[1]Qc, Winter, S1'!C6*Main!$B$5)</f>
        <v>2.9863220832821027E-2</v>
      </c>
      <c r="D6" s="2">
        <f>('[1]Qc, Winter, S1'!D6*Main!$B$5)</f>
        <v>-0.55800626939961773</v>
      </c>
      <c r="E6" s="2">
        <f>('[1]Qc, Winter, S1'!E6*Main!$B$5)</f>
        <v>-0.85432058947556755</v>
      </c>
      <c r="F6" s="2">
        <f>('[1]Qc, Winter, S1'!F6*Main!$B$5)</f>
        <v>-0.64037028373091942</v>
      </c>
      <c r="G6" s="2">
        <f>('[1]Qc, Winter, S1'!G6*Main!$B$5)</f>
        <v>0.74349219237514175</v>
      </c>
      <c r="H6" s="2">
        <f>('[1]Qc, Winter, S1'!H6*Main!$B$5)</f>
        <v>2.2516896297775215</v>
      </c>
      <c r="I6" s="2">
        <f>('[1]Qc, Winter, S1'!I6*Main!$B$5)</f>
        <v>2.5615486968461898</v>
      </c>
      <c r="J6" s="2">
        <f>('[1]Qc, Winter, S1'!J6*Main!$B$5)</f>
        <v>2.0426920143955205</v>
      </c>
      <c r="K6" s="2">
        <f>('[1]Qc, Winter, S1'!K6*Main!$B$5)</f>
        <v>1.1325102951619079</v>
      </c>
      <c r="L6" s="2">
        <f>('[1]Qc, Winter, S1'!L6*Main!$B$5)</f>
        <v>0.3246361785474578</v>
      </c>
      <c r="M6" s="2">
        <f>('[1]Qc, Winter, S1'!M6*Main!$B$5)</f>
        <v>0.38469240097519675</v>
      </c>
      <c r="N6" s="2">
        <f>('[1]Qc, Winter, S1'!N6*Main!$B$5)</f>
        <v>0.60614974291211854</v>
      </c>
      <c r="O6" s="2">
        <f>('[1]Qc, Winter, S1'!O6*Main!$B$5)</f>
        <v>0.30211506692016116</v>
      </c>
      <c r="P6" s="2">
        <f>('[1]Qc, Winter, S1'!P6*Main!$B$5)</f>
        <v>0.51707044320071438</v>
      </c>
      <c r="Q6" s="2">
        <f>('[1]Qc, Winter, S1'!Q6*Main!$B$5)</f>
        <v>0.36994503772958076</v>
      </c>
      <c r="R6" s="2">
        <f>('[1]Qc, Winter, S1'!R6*Main!$B$5)</f>
        <v>0.36243801984015733</v>
      </c>
      <c r="S6" s="2">
        <f>('[1]Qc, Winter, S1'!S6*Main!$B$5)</f>
        <v>0.42731091194583976</v>
      </c>
      <c r="T6" s="2">
        <f>('[1]Qc, Winter, S1'!T6*Main!$B$5)</f>
        <v>0.43857141132569888</v>
      </c>
      <c r="U6" s="2">
        <f>('[1]Qc, Winter, S1'!U6*Main!$B$5)</f>
        <v>0.54366984785660566</v>
      </c>
      <c r="V6" s="2">
        <f>('[1]Qc, Winter, S1'!V6*Main!$B$5)</f>
        <v>0.58120497085894818</v>
      </c>
      <c r="W6" s="2">
        <f>('[1]Qc, Winter, S1'!W6*Main!$B$5)</f>
        <v>0.68580053962011656</v>
      </c>
      <c r="X6" s="2">
        <f>('[1]Qc, Winter, S1'!X6*Main!$B$5)</f>
        <v>0.60365496065929158</v>
      </c>
      <c r="Y6" s="2">
        <f>('[1]Qc, Winter, S1'!Y6*Main!$B$5)</f>
        <v>-6.9328742437388097E-2</v>
      </c>
    </row>
    <row r="7" spans="1:25" x14ac:dyDescent="0.3">
      <c r="A7">
        <v>6</v>
      </c>
      <c r="B7" s="2">
        <f>('[1]Qc, Winter, S1'!B7*Main!$B$5)</f>
        <v>120.84656373709531</v>
      </c>
      <c r="C7" s="2">
        <f>('[1]Qc, Winter, S1'!C7*Main!$B$5)</f>
        <v>121.28065692285445</v>
      </c>
      <c r="D7" s="2">
        <f>('[1]Qc, Winter, S1'!D7*Main!$B$5)</f>
        <v>121.80995875844792</v>
      </c>
      <c r="E7" s="2">
        <f>('[1]Qc, Winter, S1'!E7*Main!$B$5)</f>
        <v>121.77356633121609</v>
      </c>
      <c r="F7" s="2">
        <f>('[1]Qc, Winter, S1'!F7*Main!$B$5)</f>
        <v>121.23446179083871</v>
      </c>
      <c r="G7" s="2">
        <f>('[1]Qc, Winter, S1'!G7*Main!$B$5)</f>
        <v>120.27631490141268</v>
      </c>
      <c r="H7" s="2">
        <f>('[1]Qc, Winter, S1'!H7*Main!$B$5)</f>
        <v>117.48615374144669</v>
      </c>
      <c r="I7" s="2">
        <f>('[1]Qc, Winter, S1'!I7*Main!$B$5)</f>
        <v>115.32664023539913</v>
      </c>
      <c r="J7" s="2">
        <f>('[1]Qc, Winter, S1'!J7*Main!$B$5)</f>
        <v>114.42733284370058</v>
      </c>
      <c r="K7" s="2">
        <f>('[1]Qc, Winter, S1'!K7*Main!$B$5)</f>
        <v>86.846541076907101</v>
      </c>
      <c r="L7" s="2">
        <f>('[1]Qc, Winter, S1'!L7*Main!$B$5)</f>
        <v>59.632500100801394</v>
      </c>
      <c r="M7" s="2">
        <f>('[1]Qc, Winter, S1'!M7*Main!$B$5)</f>
        <v>59.279116318124181</v>
      </c>
      <c r="N7" s="2">
        <f>('[1]Qc, Winter, S1'!N7*Main!$B$5)</f>
        <v>59.658445151094092</v>
      </c>
      <c r="O7" s="2">
        <f>('[1]Qc, Winter, S1'!O7*Main!$B$5)</f>
        <v>59.938507634958498</v>
      </c>
      <c r="P7" s="2">
        <f>('[1]Qc, Winter, S1'!P7*Main!$B$5)</f>
        <v>60.2763541704687</v>
      </c>
      <c r="Q7" s="2">
        <f>('[1]Qc, Winter, S1'!Q7*Main!$B$5)</f>
        <v>90.857411269402149</v>
      </c>
      <c r="R7" s="2">
        <f>('[1]Qc, Winter, S1'!R7*Main!$B$5)</f>
        <v>115.92397219262473</v>
      </c>
      <c r="S7" s="2">
        <f>('[1]Qc, Winter, S1'!S7*Main!$B$5)</f>
        <v>113.95866720516369</v>
      </c>
      <c r="T7" s="2">
        <f>('[1]Qc, Winter, S1'!T7*Main!$B$5)</f>
        <v>114.11390695371283</v>
      </c>
      <c r="U7" s="2">
        <f>('[1]Qc, Winter, S1'!U7*Main!$B$5)</f>
        <v>114.40219770674879</v>
      </c>
      <c r="V7" s="2">
        <f>('[1]Qc, Winter, S1'!V7*Main!$B$5)</f>
        <v>115.56206573637357</v>
      </c>
      <c r="W7" s="2">
        <f>('[1]Qc, Winter, S1'!W7*Main!$B$5)</f>
        <v>116.49808904903686</v>
      </c>
      <c r="X7" s="2">
        <f>('[1]Qc, Winter, S1'!X7*Main!$B$5)</f>
        <v>117.85355967352025</v>
      </c>
      <c r="Y7" s="2">
        <f>('[1]Qc, Winter, S1'!Y7*Main!$B$5)</f>
        <v>119.47916555974102</v>
      </c>
    </row>
    <row r="8" spans="1:25" x14ac:dyDescent="0.3">
      <c r="A8">
        <v>7</v>
      </c>
      <c r="B8" s="2">
        <f>('[1]Qc, Winter, S1'!B8*Main!$B$5)</f>
        <v>16.132383529546139</v>
      </c>
      <c r="C8" s="2">
        <f>('[1]Qc, Winter, S1'!C8*Main!$B$5)</f>
        <v>15.813255682350265</v>
      </c>
      <c r="D8" s="2">
        <f>('[1]Qc, Winter, S1'!D8*Main!$B$5)</f>
        <v>16.243555318628559</v>
      </c>
      <c r="E8" s="2">
        <f>('[1]Qc, Winter, S1'!E8*Main!$B$5)</f>
        <v>15.862299463932345</v>
      </c>
      <c r="F8" s="2">
        <f>('[1]Qc, Winter, S1'!F8*Main!$B$5)</f>
        <v>14.057383442241408</v>
      </c>
      <c r="G8" s="2">
        <f>('[1]Qc, Winter, S1'!G8*Main!$B$5)</f>
        <v>12.248848419254807</v>
      </c>
      <c r="H8" s="2">
        <f>('[1]Qc, Winter, S1'!H8*Main!$B$5)</f>
        <v>5.2543951864231566</v>
      </c>
      <c r="I8" s="2">
        <f>('[1]Qc, Winter, S1'!I8*Main!$B$5)</f>
        <v>3.2695464669503496</v>
      </c>
      <c r="J8" s="2">
        <f>('[1]Qc, Winter, S1'!J8*Main!$B$5)</f>
        <v>6.3150224665294514</v>
      </c>
      <c r="K8" s="2">
        <f>('[1]Qc, Winter, S1'!K8*Main!$B$5)</f>
        <v>3.8705346473687832</v>
      </c>
      <c r="L8" s="2">
        <f>('[1]Qc, Winter, S1'!L8*Main!$B$5)</f>
        <v>2.6659493493999014</v>
      </c>
      <c r="M8" s="2">
        <f>('[1]Qc, Winter, S1'!M8*Main!$B$5)</f>
        <v>-3.5734396253014737</v>
      </c>
      <c r="N8" s="2">
        <f>('[1]Qc, Winter, S1'!N8*Main!$B$5)</f>
        <v>2.7045341134298333</v>
      </c>
      <c r="O8" s="2">
        <f>('[1]Qc, Winter, S1'!O8*Main!$B$5)</f>
        <v>4.4368572897617975</v>
      </c>
      <c r="P8" s="2">
        <f>('[1]Qc, Winter, S1'!P8*Main!$B$5)</f>
        <v>6.9612201552064796</v>
      </c>
      <c r="Q8" s="2">
        <f>('[1]Qc, Winter, S1'!Q8*Main!$B$5)</f>
        <v>9.0022144978460954</v>
      </c>
      <c r="R8" s="2">
        <f>('[1]Qc, Winter, S1'!R8*Main!$B$5)</f>
        <v>9.6499354229613932</v>
      </c>
      <c r="S8" s="2">
        <f>('[1]Qc, Winter, S1'!S8*Main!$B$5)</f>
        <v>5.7003042105540818</v>
      </c>
      <c r="T8" s="2">
        <f>('[1]Qc, Winter, S1'!T8*Main!$B$5)</f>
        <v>5.5897852292439865</v>
      </c>
      <c r="U8" s="2">
        <f>('[1]Qc, Winter, S1'!U8*Main!$B$5)</f>
        <v>7.6425511966692943</v>
      </c>
      <c r="V8" s="2">
        <f>('[1]Qc, Winter, S1'!V8*Main!$B$5)</f>
        <v>10.64460274060494</v>
      </c>
      <c r="W8" s="2">
        <f>('[1]Qc, Winter, S1'!W8*Main!$B$5)</f>
        <v>12.869055681822033</v>
      </c>
      <c r="X8" s="2">
        <f>('[1]Qc, Winter, S1'!X8*Main!$B$5)</f>
        <v>13.00442353434911</v>
      </c>
      <c r="Y8" s="2">
        <f>('[1]Qc, Winter, S1'!Y8*Main!$B$5)</f>
        <v>13.593637771620774</v>
      </c>
    </row>
    <row r="9" spans="1:25" x14ac:dyDescent="0.3">
      <c r="A9">
        <v>8</v>
      </c>
      <c r="B9" s="2">
        <f>('[1]Qc, Winter, S1'!B9*Main!$B$5)</f>
        <v>-18.090527898868196</v>
      </c>
      <c r="C9" s="2">
        <f>('[1]Qc, Winter, S1'!C9*Main!$B$5)</f>
        <v>-19.472751736012484</v>
      </c>
      <c r="D9" s="2">
        <f>('[1]Qc, Winter, S1'!D9*Main!$B$5)</f>
        <v>-19.632781700519498</v>
      </c>
      <c r="E9" s="2">
        <f>('[1]Qc, Winter, S1'!E9*Main!$B$5)</f>
        <v>-19.680003765826186</v>
      </c>
      <c r="F9" s="2">
        <f>('[1]Qc, Winter, S1'!F9*Main!$B$5)</f>
        <v>-19.457010854380165</v>
      </c>
      <c r="G9" s="2">
        <f>('[1]Qc, Winter, S1'!G9*Main!$B$5)</f>
        <v>-18.620985251379011</v>
      </c>
      <c r="H9" s="2">
        <f>('[1]Qc, Winter, S1'!H9*Main!$B$5)</f>
        <v>-10.726719300396145</v>
      </c>
      <c r="I9" s="2">
        <f>('[1]Qc, Winter, S1'!I9*Main!$B$5)</f>
        <v>-3.3009287298181782</v>
      </c>
      <c r="J9" s="2">
        <f>('[1]Qc, Winter, S1'!J9*Main!$B$5)</f>
        <v>0.10894861198105832</v>
      </c>
      <c r="K9" s="2">
        <f>('[1]Qc, Winter, S1'!K9*Main!$B$5)</f>
        <v>1.5746615549353573</v>
      </c>
      <c r="L9" s="2">
        <f>('[1]Qc, Winter, S1'!L9*Main!$B$5)</f>
        <v>8.2621010757515767E-2</v>
      </c>
      <c r="M9" s="2">
        <f>('[1]Qc, Winter, S1'!M9*Main!$B$5)</f>
        <v>-0.69922643705246879</v>
      </c>
      <c r="N9" s="2">
        <f>('[1]Qc, Winter, S1'!N9*Main!$B$5)</f>
        <v>-1.4101805720491922</v>
      </c>
      <c r="O9" s="2">
        <f>('[1]Qc, Winter, S1'!O9*Main!$B$5)</f>
        <v>-1.0809983802775016</v>
      </c>
      <c r="P9" s="2">
        <f>('[1]Qc, Winter, S1'!P9*Main!$B$5)</f>
        <v>-3.805363074094648</v>
      </c>
      <c r="Q9" s="2">
        <f>('[1]Qc, Winter, S1'!Q9*Main!$B$5)</f>
        <v>-6.9264743164745308</v>
      </c>
      <c r="R9" s="2">
        <f>('[1]Qc, Winter, S1'!R9*Main!$B$5)</f>
        <v>-6.9800374714817668</v>
      </c>
      <c r="S9" s="2">
        <f>('[1]Qc, Winter, S1'!S9*Main!$B$5)</f>
        <v>-0.80322366122374877</v>
      </c>
      <c r="T9" s="2">
        <f>('[1]Qc, Winter, S1'!T9*Main!$B$5)</f>
        <v>-1.1210892248737425</v>
      </c>
      <c r="U9" s="2">
        <f>('[1]Qc, Winter, S1'!U9*Main!$B$5)</f>
        <v>-1.4560684998690492</v>
      </c>
      <c r="V9" s="2">
        <f>('[1]Qc, Winter, S1'!V9*Main!$B$5)</f>
        <v>-3.3828957705723579</v>
      </c>
      <c r="W9" s="2">
        <f>('[1]Qc, Winter, S1'!W9*Main!$B$5)</f>
        <v>-6.8795513136456883</v>
      </c>
      <c r="X9" s="2">
        <f>('[1]Qc, Winter, S1'!X9*Main!$B$5)</f>
        <v>-10.448089874825104</v>
      </c>
      <c r="Y9" s="2">
        <f>('[1]Qc, Winter, S1'!Y9*Main!$B$5)</f>
        <v>-12.674423580364071</v>
      </c>
    </row>
    <row r="10" spans="1:25" x14ac:dyDescent="0.3">
      <c r="A10">
        <v>9</v>
      </c>
      <c r="B10" s="2">
        <f>('[1]Qc, Winter, S1'!B10*Main!$B$5)</f>
        <v>-39.254396737323688</v>
      </c>
      <c r="C10" s="2">
        <f>('[1]Qc, Winter, S1'!C10*Main!$B$5)</f>
        <v>-45.266689240465197</v>
      </c>
      <c r="D10" s="2">
        <f>('[1]Qc, Winter, S1'!D10*Main!$B$5)</f>
        <v>-42.874296303333843</v>
      </c>
      <c r="E10" s="2">
        <f>('[1]Qc, Winter, S1'!E10*Main!$B$5)</f>
        <v>-44.390066264527945</v>
      </c>
      <c r="F10" s="2">
        <f>('[1]Qc, Winter, S1'!F10*Main!$B$5)</f>
        <v>-44.415575951014382</v>
      </c>
      <c r="G10" s="2">
        <f>('[1]Qc, Winter, S1'!G10*Main!$B$5)</f>
        <v>-43.579562848860192</v>
      </c>
      <c r="H10" s="2">
        <f>('[1]Qc, Winter, S1'!H10*Main!$B$5)</f>
        <v>-19.408238192924038</v>
      </c>
      <c r="I10" s="2">
        <f>('[1]Qc, Winter, S1'!I10*Main!$B$5)</f>
        <v>-0.78536509707044933</v>
      </c>
      <c r="J10" s="2">
        <f>('[1]Qc, Winter, S1'!J10*Main!$B$5)</f>
        <v>6.7857724947020746</v>
      </c>
      <c r="K10" s="2">
        <f>('[1]Qc, Winter, S1'!K10*Main!$B$5)</f>
        <v>15.783677101349042</v>
      </c>
      <c r="L10" s="2">
        <f>('[1]Qc, Winter, S1'!L10*Main!$B$5)</f>
        <v>19.700421989736736</v>
      </c>
      <c r="M10" s="2">
        <f>('[1]Qc, Winter, S1'!M10*Main!$B$5)</f>
        <v>18.36294023045054</v>
      </c>
      <c r="N10" s="2">
        <f>('[1]Qc, Winter, S1'!N10*Main!$B$5)</f>
        <v>22.951362346156284</v>
      </c>
      <c r="O10" s="2">
        <f>('[1]Qc, Winter, S1'!O10*Main!$B$5)</f>
        <v>16.518210826227019</v>
      </c>
      <c r="P10" s="2">
        <f>('[1]Qc, Winter, S1'!P10*Main!$B$5)</f>
        <v>15.705726743177866</v>
      </c>
      <c r="Q10" s="2">
        <f>('[1]Qc, Winter, S1'!Q10*Main!$B$5)</f>
        <v>3.6103380592419221</v>
      </c>
      <c r="R10" s="2">
        <f>('[1]Qc, Winter, S1'!R10*Main!$B$5)</f>
        <v>1.0649520698258099</v>
      </c>
      <c r="S10" s="2">
        <f>('[1]Qc, Winter, S1'!S10*Main!$B$5)</f>
        <v>24.953307053714074</v>
      </c>
      <c r="T10" s="2">
        <f>('[1]Qc, Winter, S1'!T10*Main!$B$5)</f>
        <v>26.044102623516505</v>
      </c>
      <c r="U10" s="2">
        <f>('[1]Qc, Winter, S1'!U10*Main!$B$5)</f>
        <v>27.611915626966073</v>
      </c>
      <c r="V10" s="2">
        <f>('[1]Qc, Winter, S1'!V10*Main!$B$5)</f>
        <v>15.027487867658113</v>
      </c>
      <c r="W10" s="2">
        <f>('[1]Qc, Winter, S1'!W10*Main!$B$5)</f>
        <v>1.1300608734738158</v>
      </c>
      <c r="X10" s="2">
        <f>('[1]Qc, Winter, S1'!X10*Main!$B$5)</f>
        <v>-7.9808201314665768</v>
      </c>
      <c r="Y10" s="2">
        <f>('[1]Qc, Winter, S1'!Y10*Main!$B$5)</f>
        <v>-12.769270956331367</v>
      </c>
    </row>
    <row r="11" spans="1:25" x14ac:dyDescent="0.3">
      <c r="A11">
        <v>10</v>
      </c>
      <c r="B11" s="2">
        <f>('[1]Qc, Winter, S1'!B11*Main!$B$5)</f>
        <v>-4.16039634627358</v>
      </c>
      <c r="C11" s="2">
        <f>('[1]Qc, Winter, S1'!C11*Main!$B$5)</f>
        <v>-4.16039634627358</v>
      </c>
      <c r="D11" s="2">
        <f>('[1]Qc, Winter, S1'!D11*Main!$B$5)</f>
        <v>-4.16039634627358</v>
      </c>
      <c r="E11" s="2">
        <f>('[1]Qc, Winter, S1'!E11*Main!$B$5)</f>
        <v>-4.16039634627358</v>
      </c>
      <c r="F11" s="2">
        <f>('[1]Qc, Winter, S1'!F11*Main!$B$5)</f>
        <v>-4.16039634627358</v>
      </c>
      <c r="G11" s="2">
        <f>('[1]Qc, Winter, S1'!G11*Main!$B$5)</f>
        <v>-4.16039634627358</v>
      </c>
      <c r="H11" s="2">
        <f>('[1]Qc, Winter, S1'!H11*Main!$B$5)</f>
        <v>-4.0211988723975747</v>
      </c>
      <c r="I11" s="2">
        <f>('[1]Qc, Winter, S1'!I11*Main!$B$5)</f>
        <v>-3.6749925708856801</v>
      </c>
      <c r="J11" s="2">
        <f>('[1]Qc, Winter, S1'!J11*Main!$B$5)</f>
        <v>-3.5363908914023803</v>
      </c>
      <c r="K11" s="2">
        <f>('[1]Qc, Winter, S1'!K11*Main!$B$5)</f>
        <v>-3.3275946805883732</v>
      </c>
      <c r="L11" s="2">
        <f>('[1]Qc, Winter, S1'!L11*Main!$B$5)</f>
        <v>-3.3971934175263754</v>
      </c>
      <c r="M11" s="2">
        <f>('[1]Qc, Winter, S1'!M11*Main!$B$5)</f>
        <v>-3.3275946805883732</v>
      </c>
      <c r="N11" s="2">
        <f>('[1]Qc, Winter, S1'!N11*Main!$B$5)</f>
        <v>-3.3971934175263754</v>
      </c>
      <c r="O11" s="2">
        <f>('[1]Qc, Winter, S1'!O11*Main!$B$5)</f>
        <v>-3.6059896283403829</v>
      </c>
      <c r="P11" s="2">
        <f>('[1]Qc, Winter, S1'!P11*Main!$B$5)</f>
        <v>-3.6059896283403829</v>
      </c>
      <c r="Q11" s="2">
        <f>('[1]Qc, Winter, S1'!Q11*Main!$B$5)</f>
        <v>-3.6059896283403829</v>
      </c>
      <c r="R11" s="2">
        <f>('[1]Qc, Winter, S1'!R11*Main!$B$5)</f>
        <v>-3.8129984559762731</v>
      </c>
      <c r="S11" s="2">
        <f>('[1]Qc, Winter, S1'!S11*Main!$B$5)</f>
        <v>-3.8820013985215698</v>
      </c>
      <c r="T11" s="2">
        <f>('[1]Qc, Winter, S1'!T11*Main!$B$5)</f>
        <v>-3.8820013985215698</v>
      </c>
      <c r="U11" s="2">
        <f>('[1]Qc, Winter, S1'!U11*Main!$B$5)</f>
        <v>-3.8820013985215698</v>
      </c>
      <c r="V11" s="2">
        <f>('[1]Qc, Winter, S1'!V11*Main!$B$5)</f>
        <v>-3.8820013985215698</v>
      </c>
      <c r="W11" s="2">
        <f>('[1]Qc, Winter, S1'!W11*Main!$B$5)</f>
        <v>-3.9593315188430656</v>
      </c>
      <c r="X11" s="2">
        <f>('[1]Qc, Winter, S1'!X11*Main!$B$5)</f>
        <v>-4.1913218798075551</v>
      </c>
      <c r="Y11" s="2">
        <f>('[1]Qc, Winter, S1'!Y11*Main!$B$5)</f>
        <v>-4.1913218798075551</v>
      </c>
    </row>
    <row r="12" spans="1:25" x14ac:dyDescent="0.3">
      <c r="A12">
        <v>11</v>
      </c>
      <c r="B12" s="2">
        <f>('[1]Qc, Winter, S1'!B12*Main!$B$5)</f>
        <v>2.5953442149693262</v>
      </c>
      <c r="C12" s="2">
        <f>('[1]Qc, Winter, S1'!C12*Main!$B$5)</f>
        <v>-1.5825864818125133</v>
      </c>
      <c r="D12" s="2">
        <f>('[1]Qc, Winter, S1'!D12*Main!$B$5)</f>
        <v>-2.5343347129719276</v>
      </c>
      <c r="E12" s="2">
        <f>('[1]Qc, Winter, S1'!E12*Main!$B$5)</f>
        <v>-1.1115931263925978</v>
      </c>
      <c r="F12" s="2">
        <f>('[1]Qc, Winter, S1'!F12*Main!$B$5)</f>
        <v>-1.8168629694825231</v>
      </c>
      <c r="G12" s="2">
        <f>('[1]Qc, Winter, S1'!G12*Main!$B$5)</f>
        <v>-0.29528598966740799</v>
      </c>
      <c r="H12" s="2">
        <f>('[1]Qc, Winter, S1'!H12*Main!$B$5)</f>
        <v>4.9527513721487981</v>
      </c>
      <c r="I12" s="2">
        <f>('[1]Qc, Winter, S1'!I12*Main!$B$5)</f>
        <v>8.9061671015802126</v>
      </c>
      <c r="J12" s="2">
        <f>('[1]Qc, Winter, S1'!J12*Main!$B$5)</f>
        <v>10.082430300090051</v>
      </c>
      <c r="K12" s="2">
        <f>('[1]Qc, Winter, S1'!K12*Main!$B$5)</f>
        <v>8.3766046242427947</v>
      </c>
      <c r="L12" s="2">
        <f>('[1]Qc, Winter, S1'!L12*Main!$B$5)</f>
        <v>8.5108255286370689</v>
      </c>
      <c r="M12" s="2">
        <f>('[1]Qc, Winter, S1'!M12*Main!$B$5)</f>
        <v>8.598679211513323</v>
      </c>
      <c r="N12" s="2">
        <f>('[1]Qc, Winter, S1'!N12*Main!$B$5)</f>
        <v>7.404113162404264</v>
      </c>
      <c r="O12" s="2">
        <f>('[1]Qc, Winter, S1'!O12*Main!$B$5)</f>
        <v>7.2491490273308719</v>
      </c>
      <c r="P12" s="2">
        <f>('[1]Qc, Winter, S1'!P12*Main!$B$5)</f>
        <v>5.1016145570224491</v>
      </c>
      <c r="Q12" s="2">
        <f>('[1]Qc, Winter, S1'!Q12*Main!$B$5)</f>
        <v>4.8636774992325966</v>
      </c>
      <c r="R12" s="2">
        <f>('[1]Qc, Winter, S1'!R12*Main!$B$5)</f>
        <v>4.2523622892186648</v>
      </c>
      <c r="S12" s="2">
        <f>('[1]Qc, Winter, S1'!S12*Main!$B$5)</f>
        <v>6.0094359467437375</v>
      </c>
      <c r="T12" s="2">
        <f>('[1]Qc, Winter, S1'!T12*Main!$B$5)</f>
        <v>5.5506444917233022</v>
      </c>
      <c r="U12" s="2">
        <f>('[1]Qc, Winter, S1'!U12*Main!$B$5)</f>
        <v>4.7050527940393607</v>
      </c>
      <c r="V12" s="2">
        <f>('[1]Qc, Winter, S1'!V12*Main!$B$5)</f>
        <v>4.1571874661027239</v>
      </c>
      <c r="W12" s="2">
        <f>('[1]Qc, Winter, S1'!W12*Main!$B$5)</f>
        <v>2.3354437364604093</v>
      </c>
      <c r="X12" s="2">
        <f>('[1]Qc, Winter, S1'!X12*Main!$B$5)</f>
        <v>0.74919668452805188</v>
      </c>
      <c r="Y12" s="2">
        <f>('[1]Qc, Winter, S1'!Y12*Main!$B$5)</f>
        <v>-1.1054921761928582</v>
      </c>
    </row>
    <row r="13" spans="1:25" x14ac:dyDescent="0.3">
      <c r="A13">
        <v>12</v>
      </c>
      <c r="B13" s="2">
        <f>('[1]Qc, Winter, S1'!B13*Main!$B$5)</f>
        <v>-1.7665048571484669</v>
      </c>
      <c r="C13" s="2">
        <f>('[1]Qc, Winter, S1'!C13*Main!$B$5)</f>
        <v>-1.7773324666573782</v>
      </c>
      <c r="D13" s="2">
        <f>('[1]Qc, Winter, S1'!D13*Main!$B$5)</f>
        <v>-1.941757470274986</v>
      </c>
      <c r="E13" s="2">
        <f>('[1]Qc, Winter, S1'!E13*Main!$B$5)</f>
        <v>-1.7816895182015495</v>
      </c>
      <c r="F13" s="2">
        <f>('[1]Qc, Winter, S1'!F13*Main!$B$5)</f>
        <v>-1.7872397081724829</v>
      </c>
      <c r="G13" s="2">
        <f>('[1]Qc, Winter, S1'!G13*Main!$B$5)</f>
        <v>-1.6092729531287053</v>
      </c>
      <c r="H13" s="2">
        <f>('[1]Qc, Winter, S1'!H13*Main!$B$5)</f>
        <v>-1.097020588925431</v>
      </c>
      <c r="I13" s="2">
        <f>('[1]Qc, Winter, S1'!I13*Main!$B$5)</f>
        <v>-0.61610135968850099</v>
      </c>
      <c r="J13" s="2">
        <f>('[1]Qc, Winter, S1'!J13*Main!$B$5)</f>
        <v>-0.44898622444314584</v>
      </c>
      <c r="K13" s="2">
        <f>('[1]Qc, Winter, S1'!K13*Main!$B$5)</f>
        <v>-0.56607656056670708</v>
      </c>
      <c r="L13" s="2">
        <f>('[1]Qc, Winter, S1'!L13*Main!$B$5)</f>
        <v>-0.82122425244722241</v>
      </c>
      <c r="M13" s="2">
        <f>('[1]Qc, Winter, S1'!M13*Main!$B$5)</f>
        <v>-0.61447431558258303</v>
      </c>
      <c r="N13" s="2">
        <f>('[1]Qc, Winter, S1'!N13*Main!$B$5)</f>
        <v>-0.70480773271799591</v>
      </c>
      <c r="O13" s="2">
        <f>('[1]Qc, Winter, S1'!O13*Main!$B$5)</f>
        <v>-0.68822581069684319</v>
      </c>
      <c r="P13" s="2">
        <f>('[1]Qc, Winter, S1'!P13*Main!$B$5)</f>
        <v>-0.87073652904558618</v>
      </c>
      <c r="Q13" s="2">
        <f>('[1]Qc, Winter, S1'!Q13*Main!$B$5)</f>
        <v>-0.87805131209516596</v>
      </c>
      <c r="R13" s="2">
        <f>('[1]Qc, Winter, S1'!R13*Main!$B$5)</f>
        <v>-0.70533060550343918</v>
      </c>
      <c r="S13" s="2">
        <f>('[1]Qc, Winter, S1'!S13*Main!$B$5)</f>
        <v>-0.60977568403862847</v>
      </c>
      <c r="T13" s="2">
        <f>('[1]Qc, Winter, S1'!T13*Main!$B$5)</f>
        <v>-0.73462559298608188</v>
      </c>
      <c r="U13" s="2">
        <f>('[1]Qc, Winter, S1'!U13*Main!$B$5)</f>
        <v>-0.81537549722588887</v>
      </c>
      <c r="V13" s="2">
        <f>('[1]Qc, Winter, S1'!V13*Main!$B$5)</f>
        <v>-0.72933943078646746</v>
      </c>
      <c r="W13" s="2">
        <f>('[1]Qc, Winter, S1'!W13*Main!$B$5)</f>
        <v>-0.9479027930970928</v>
      </c>
      <c r="X13" s="2">
        <f>('[1]Qc, Winter, S1'!X13*Main!$B$5)</f>
        <v>-1.2417600103886495</v>
      </c>
      <c r="Y13" s="2">
        <f>('[1]Qc, Winter, S1'!Y13*Main!$B$5)</f>
        <v>-1.3849230012288065</v>
      </c>
    </row>
    <row r="14" spans="1:25" x14ac:dyDescent="0.3">
      <c r="A14">
        <v>13</v>
      </c>
      <c r="B14" s="2">
        <f>('[1]Qc, Winter, S1'!B14*Main!$B$5)</f>
        <v>-1.2610766802863602</v>
      </c>
      <c r="C14" s="2">
        <f>('[1]Qc, Winter, S1'!C14*Main!$B$5)</f>
        <v>-1.2610766802863602</v>
      </c>
      <c r="D14" s="2">
        <f>('[1]Qc, Winter, S1'!D14*Main!$B$5)</f>
        <v>-1.2610766802863602</v>
      </c>
      <c r="E14" s="2">
        <f>('[1]Qc, Winter, S1'!E14*Main!$B$5)</f>
        <v>-1.2610766802863602</v>
      </c>
      <c r="F14" s="2">
        <f>('[1]Qc, Winter, S1'!F14*Main!$B$5)</f>
        <v>-1.1958820240671437</v>
      </c>
      <c r="G14" s="2">
        <f>('[1]Qc, Winter, S1'!G14*Main!$B$5)</f>
        <v>-1.2318007826768929</v>
      </c>
      <c r="H14" s="2">
        <f>('[1]Qc, Winter, S1'!H14*Main!$B$5)</f>
        <v>-1.1227273147499965</v>
      </c>
      <c r="I14" s="2">
        <f>('[1]Qc, Winter, S1'!I14*Main!$B$5)</f>
        <v>-1.0863694921076981</v>
      </c>
      <c r="J14" s="2">
        <f>('[1]Qc, Winter, S1'!J14*Main!$B$5)</f>
        <v>-1.0863694921076981</v>
      </c>
      <c r="K14" s="2">
        <f>('[1]Qc, Winter, S1'!K14*Main!$B$5)</f>
        <v>-1.2052979011541114</v>
      </c>
      <c r="L14" s="2">
        <f>('[1]Qc, Winter, S1'!L14*Main!$B$5)</f>
        <v>-1.1142528966416765</v>
      </c>
      <c r="M14" s="2">
        <f>('[1]Qc, Winter, S1'!M14*Main!$B$5)</f>
        <v>-1.0839045618041985</v>
      </c>
      <c r="N14" s="2">
        <f>('[1]Qc, Winter, S1'!N14*Main!$B$5)</f>
        <v>-1.0915081943409848</v>
      </c>
      <c r="O14" s="2">
        <f>('[1]Qc, Winter, S1'!O14*Main!$B$5)</f>
        <v>-1.1529897573600878</v>
      </c>
      <c r="P14" s="2">
        <f>('[1]Qc, Winter, S1'!P14*Main!$B$5)</f>
        <v>-1.1206442825756748</v>
      </c>
      <c r="Q14" s="2">
        <f>('[1]Qc, Winter, S1'!Q14*Main!$B$5)</f>
        <v>-1.118084079833856</v>
      </c>
      <c r="R14" s="2">
        <f>('[1]Qc, Winter, S1'!R14*Main!$B$5)</f>
        <v>-1.1495761537043294</v>
      </c>
      <c r="S14" s="2">
        <f>('[1]Qc, Winter, S1'!S14*Main!$B$5)</f>
        <v>-1.1495761537043294</v>
      </c>
      <c r="T14" s="2">
        <f>('[1]Qc, Winter, S1'!T14*Main!$B$5)</f>
        <v>-1.1495761537043294</v>
      </c>
      <c r="U14" s="2">
        <f>('[1]Qc, Winter, S1'!U14*Main!$B$5)</f>
        <v>-1.114153676888578</v>
      </c>
      <c r="V14" s="2">
        <f>('[1]Qc, Winter, S1'!V14*Main!$B$5)</f>
        <v>-1.1107895397370395</v>
      </c>
      <c r="W14" s="2">
        <f>('[1]Qc, Winter, S1'!W14*Main!$B$5)</f>
        <v>-1.2069645587296762</v>
      </c>
      <c r="X14" s="2">
        <f>('[1]Qc, Winter, S1'!X14*Main!$B$5)</f>
        <v>-1.2069645587296762</v>
      </c>
      <c r="Y14" s="2">
        <f>('[1]Qc, Winter, S1'!Y14*Main!$B$5)</f>
        <v>-1.2069645587296762</v>
      </c>
    </row>
    <row r="15" spans="1:25" x14ac:dyDescent="0.3">
      <c r="A15">
        <v>14</v>
      </c>
      <c r="B15" s="2">
        <f>('[1]Qc, Winter, S1'!B15*Main!$B$5)</f>
        <v>-0.18706129508372507</v>
      </c>
      <c r="C15" s="2">
        <f>('[1]Qc, Winter, S1'!C15*Main!$B$5)</f>
        <v>-0.18706129508372507</v>
      </c>
      <c r="D15" s="2">
        <f>('[1]Qc, Winter, S1'!D15*Main!$B$5)</f>
        <v>-0.18706129508372507</v>
      </c>
      <c r="E15" s="2">
        <f>('[1]Qc, Winter, S1'!E15*Main!$B$5)</f>
        <v>-0.18706129508372507</v>
      </c>
      <c r="F15" s="2">
        <f>('[1]Qc, Winter, S1'!F15*Main!$B$5)</f>
        <v>-0.18706129508372507</v>
      </c>
      <c r="G15" s="2">
        <f>('[1]Qc, Winter, S1'!G15*Main!$B$5)</f>
        <v>-0.18706129508372507</v>
      </c>
      <c r="H15" s="2">
        <f>('[1]Qc, Winter, S1'!H15*Main!$B$5)</f>
        <v>-0.18706129508372507</v>
      </c>
      <c r="I15" s="2">
        <f>('[1]Qc, Winter, S1'!I15*Main!$B$5)</f>
        <v>-0.18706129508372507</v>
      </c>
      <c r="J15" s="2">
        <f>('[1]Qc, Winter, S1'!J15*Main!$B$5)</f>
        <v>-0.18706129508372507</v>
      </c>
      <c r="K15" s="2">
        <f>('[1]Qc, Winter, S1'!K15*Main!$B$5)</f>
        <v>-0.18706129508372507</v>
      </c>
      <c r="L15" s="2">
        <f>('[1]Qc, Winter, S1'!L15*Main!$B$5)</f>
        <v>-0.18706129508372507</v>
      </c>
      <c r="M15" s="2">
        <f>('[1]Qc, Winter, S1'!M15*Main!$B$5)</f>
        <v>-0.88005980285994712</v>
      </c>
      <c r="N15" s="2">
        <f>('[1]Qc, Winter, S1'!N15*Main!$B$5)</f>
        <v>-1.111059305452021</v>
      </c>
      <c r="O15" s="2">
        <f>('[1]Qc, Winter, S1'!O15*Main!$B$5)</f>
        <v>-1.111059305452021</v>
      </c>
      <c r="P15" s="2">
        <f>('[1]Qc, Winter, S1'!P15*Main!$B$5)</f>
        <v>-0.18706129508372507</v>
      </c>
      <c r="Q15" s="2">
        <f>('[1]Qc, Winter, S1'!Q15*Main!$B$5)</f>
        <v>-0.18706129508372507</v>
      </c>
      <c r="R15" s="2">
        <f>('[1]Qc, Winter, S1'!R15*Main!$B$5)</f>
        <v>-0.42475710299983038</v>
      </c>
      <c r="S15" s="2">
        <f>('[1]Qc, Winter, S1'!S15*Main!$B$5)</f>
        <v>-1.1378445267481461</v>
      </c>
      <c r="T15" s="2">
        <f>('[1]Qc, Winter, S1'!T15*Main!$B$5)</f>
        <v>-1.1378445267481461</v>
      </c>
      <c r="U15" s="2">
        <f>('[1]Qc, Winter, S1'!U15*Main!$B$5)</f>
        <v>-1.1378445267481461</v>
      </c>
      <c r="V15" s="2">
        <f>('[1]Qc, Winter, S1'!V15*Main!$B$5)</f>
        <v>-0.21384185525389748</v>
      </c>
      <c r="W15" s="2">
        <f>('[1]Qc, Winter, S1'!W15*Main!$B$5)</f>
        <v>-0.21384185525389748</v>
      </c>
      <c r="X15" s="2">
        <f>('[1]Qc, Winter, S1'!X15*Main!$B$5)</f>
        <v>-0.21384185525389748</v>
      </c>
      <c r="Y15" s="2">
        <f>('[1]Qc, Winter, S1'!Y15*Main!$B$5)</f>
        <v>-0.21384185525389748</v>
      </c>
    </row>
    <row r="16" spans="1:25" x14ac:dyDescent="0.3">
      <c r="A16">
        <v>15</v>
      </c>
      <c r="B16" s="2">
        <f>('[1]Qc, Winter, S1'!B16*Main!$B$5)</f>
        <v>-1.9948876469474968</v>
      </c>
      <c r="C16" s="2">
        <f>('[1]Qc, Winter, S1'!C16*Main!$B$5)</f>
        <v>-1.9948876469474968</v>
      </c>
      <c r="D16" s="2">
        <f>('[1]Qc, Winter, S1'!D16*Main!$B$5)</f>
        <v>-1.9948876469474968</v>
      </c>
      <c r="E16" s="2">
        <f>('[1]Qc, Winter, S1'!E16*Main!$B$5)</f>
        <v>-1.9948876469474968</v>
      </c>
      <c r="F16" s="2">
        <f>('[1]Qc, Winter, S1'!F16*Main!$B$5)</f>
        <v>-1.9948876469474968</v>
      </c>
      <c r="G16" s="2">
        <f>('[1]Qc, Winter, S1'!G16*Main!$B$5)</f>
        <v>-1.9948876469474968</v>
      </c>
      <c r="H16" s="2">
        <f>('[1]Qc, Winter, S1'!H16*Main!$B$5)</f>
        <v>-1.5061045857487121</v>
      </c>
      <c r="I16" s="2">
        <f>('[1]Qc, Winter, S1'!I16*Main!$B$5)</f>
        <v>-0.324321268851473</v>
      </c>
      <c r="J16" s="2">
        <f>('[1]Qc, Winter, S1'!J16*Main!$B$5)</f>
        <v>-9.3321183618654865E-2</v>
      </c>
      <c r="K16" s="2">
        <f>('[1]Qc, Winter, S1'!K16*Main!$B$5)</f>
        <v>-9.3321183618654865E-2</v>
      </c>
      <c r="L16" s="2">
        <f>('[1]Qc, Winter, S1'!L16*Main!$B$5)</f>
        <v>-9.3321183618654865E-2</v>
      </c>
      <c r="M16" s="2">
        <f>('[1]Qc, Winter, S1'!M16*Main!$B$5)</f>
        <v>-9.3321183618654865E-2</v>
      </c>
      <c r="N16" s="2">
        <f>('[1]Qc, Winter, S1'!N16*Main!$B$5)</f>
        <v>-9.3321183618654865E-2</v>
      </c>
      <c r="O16" s="2">
        <f>('[1]Qc, Winter, S1'!O16*Main!$B$5)</f>
        <v>-9.3321183618654865E-2</v>
      </c>
      <c r="P16" s="2">
        <f>('[1]Qc, Winter, S1'!P16*Main!$B$5)</f>
        <v>-0.33101699153476016</v>
      </c>
      <c r="Q16" s="2">
        <f>('[1]Qc, Winter, S1'!Q16*Main!$B$5)</f>
        <v>-1.0441044152830758</v>
      </c>
      <c r="R16" s="2">
        <f>('[1]Qc, Winter, S1'!R16*Main!$B$5)</f>
        <v>-1.0441044152830758</v>
      </c>
      <c r="S16" s="2">
        <f>('[1]Qc, Winter, S1'!S16*Main!$B$5)</f>
        <v>-1.0441044152830758</v>
      </c>
      <c r="T16" s="2">
        <f>('[1]Qc, Winter, S1'!T16*Main!$B$5)</f>
        <v>-1.0441044152830758</v>
      </c>
      <c r="U16" s="2">
        <f>('[1]Qc, Winter, S1'!U16*Main!$B$5)</f>
        <v>-1.0441044152830758</v>
      </c>
      <c r="V16" s="2">
        <f>('[1]Qc, Winter, S1'!V16*Main!$B$5)</f>
        <v>-1.0441044152830758</v>
      </c>
      <c r="W16" s="2">
        <f>('[1]Qc, Winter, S1'!W16*Main!$B$5)</f>
        <v>-1.0441044152830758</v>
      </c>
      <c r="X16" s="2">
        <f>('[1]Qc, Winter, S1'!X16*Main!$B$5)</f>
        <v>-1.9681047562143481</v>
      </c>
      <c r="Y16" s="2">
        <f>('[1]Qc, Winter, S1'!Y16*Main!$B$5)</f>
        <v>-1.9681047562143481</v>
      </c>
    </row>
    <row r="17" spans="1:25" x14ac:dyDescent="0.3">
      <c r="A17">
        <v>16</v>
      </c>
      <c r="B17" s="2">
        <f>('[1]Qc, Winter, S1'!B17*Main!$B$5)</f>
        <v>0.94243277876320974</v>
      </c>
      <c r="C17" s="2">
        <f>('[1]Qc, Winter, S1'!C17*Main!$B$5)</f>
        <v>0.66434503520708199</v>
      </c>
      <c r="D17" s="2">
        <f>('[1]Qc, Winter, S1'!D17*Main!$B$5)</f>
        <v>0.39675469638173078</v>
      </c>
      <c r="E17" s="2">
        <f>('[1]Qc, Winter, S1'!E17*Main!$B$5)</f>
        <v>0.41249557801404863</v>
      </c>
      <c r="F17" s="2">
        <f>('[1]Qc, Winter, S1'!F17*Main!$B$5)</f>
        <v>-0.19760875200993974</v>
      </c>
      <c r="G17" s="2">
        <f>('[1]Qc, Winter, S1'!G17*Main!$B$5)</f>
        <v>9.1338304642812007E-2</v>
      </c>
      <c r="H17" s="2">
        <f>('[1]Qc, Winter, S1'!H17*Main!$B$5)</f>
        <v>2.0135318731646676</v>
      </c>
      <c r="I17" s="2">
        <f>('[1]Qc, Winter, S1'!I17*Main!$B$5)</f>
        <v>3.7509862231573714</v>
      </c>
      <c r="J17" s="2">
        <f>('[1]Qc, Winter, S1'!J17*Main!$B$5)</f>
        <v>5.338660738811762</v>
      </c>
      <c r="K17" s="2">
        <f>('[1]Qc, Winter, S1'!K17*Main!$B$5)</f>
        <v>6.2599805815156531</v>
      </c>
      <c r="L17" s="2">
        <f>('[1]Qc, Winter, S1'!L17*Main!$B$5)</f>
        <v>6.1760303750409706</v>
      </c>
      <c r="M17" s="2">
        <f>('[1]Qc, Winter, S1'!M17*Main!$B$5)</f>
        <v>6.1025740927049759</v>
      </c>
      <c r="N17" s="2">
        <f>('[1]Qc, Winter, S1'!N17*Main!$B$5)</f>
        <v>5.9556603566505473</v>
      </c>
      <c r="O17" s="2">
        <f>('[1]Qc, Winter, S1'!O17*Main!$B$5)</f>
        <v>5.6670804368779644</v>
      </c>
      <c r="P17" s="2">
        <f>('[1]Qc, Winter, S1'!P17*Main!$B$5)</f>
        <v>5.2263421541202995</v>
      </c>
      <c r="Q17" s="2">
        <f>('[1]Qc, Winter, S1'!Q17*Main!$B$5)</f>
        <v>4.1130230109571677</v>
      </c>
      <c r="R17" s="2">
        <f>('[1]Qc, Winter, S1'!R17*Main!$B$5)</f>
        <v>3.8978993765710559</v>
      </c>
      <c r="S17" s="2">
        <f>('[1]Qc, Winter, S1'!S17*Main!$B$5)</f>
        <v>4.5117867685425237</v>
      </c>
      <c r="T17" s="2">
        <f>('[1]Qc, Winter, S1'!T17*Main!$B$5)</f>
        <v>4.7395379086645235</v>
      </c>
      <c r="U17" s="2">
        <f>('[1]Qc, Winter, S1'!U17*Main!$B$5)</f>
        <v>4.493023857490642</v>
      </c>
      <c r="V17" s="2">
        <f>('[1]Qc, Winter, S1'!V17*Main!$B$5)</f>
        <v>4.1320564838980323</v>
      </c>
      <c r="W17" s="2">
        <f>('[1]Qc, Winter, S1'!W17*Main!$B$5)</f>
        <v>3.6440949675017187</v>
      </c>
      <c r="X17" s="2">
        <f>('[1]Qc, Winter, S1'!X17*Main!$B$5)</f>
        <v>2.6303458909469501</v>
      </c>
      <c r="Y17" s="2">
        <f>('[1]Qc, Winter, S1'!Y17*Main!$B$5)</f>
        <v>1.7275125984527939</v>
      </c>
    </row>
    <row r="18" spans="1:25" x14ac:dyDescent="0.3">
      <c r="A18">
        <v>17</v>
      </c>
      <c r="B18" s="2">
        <f>('[1]Qc, Winter, S1'!B18*Main!$B$5)</f>
        <v>-2.0084472009463501</v>
      </c>
      <c r="C18" s="2">
        <f>('[1]Qc, Winter, S1'!C18*Main!$B$5)</f>
        <v>-2.3043987524224727</v>
      </c>
      <c r="D18" s="2">
        <f>('[1]Qc, Winter, S1'!D18*Main!$B$5)</f>
        <v>-2.3590401161566086</v>
      </c>
      <c r="E18" s="2">
        <f>('[1]Qc, Winter, S1'!E18*Main!$B$5)</f>
        <v>-2.3365620253796462</v>
      </c>
      <c r="F18" s="2">
        <f>('[1]Qc, Winter, S1'!F18*Main!$B$5)</f>
        <v>-2.2161475011264531</v>
      </c>
      <c r="G18" s="2">
        <f>('[1]Qc, Winter, S1'!G18*Main!$B$5)</f>
        <v>-1.9346192365222863</v>
      </c>
      <c r="H18" s="2">
        <f>('[1]Qc, Winter, S1'!H18*Main!$B$5)</f>
        <v>-0.28954794838934955</v>
      </c>
      <c r="I18" s="2">
        <f>('[1]Qc, Winter, S1'!I18*Main!$B$5)</f>
        <v>0.71613364343542141</v>
      </c>
      <c r="J18" s="2">
        <f>('[1]Qc, Winter, S1'!J18*Main!$B$5)</f>
        <v>1.2172860242585921</v>
      </c>
      <c r="K18" s="2">
        <f>('[1]Qc, Winter, S1'!K18*Main!$B$5)</f>
        <v>0.70649767456999801</v>
      </c>
      <c r="L18" s="2">
        <f>('[1]Qc, Winter, S1'!L18*Main!$B$5)</f>
        <v>0.82345800859622831</v>
      </c>
      <c r="M18" s="2">
        <f>('[1]Qc, Winter, S1'!M18*Main!$B$5)</f>
        <v>1.2798959610676122</v>
      </c>
      <c r="N18" s="2">
        <f>('[1]Qc, Winter, S1'!N18*Main!$B$5)</f>
        <v>1.4534601789330048</v>
      </c>
      <c r="O18" s="2">
        <f>('[1]Qc, Winter, S1'!O18*Main!$B$5)</f>
        <v>1.4418176655059138</v>
      </c>
      <c r="P18" s="2">
        <f>('[1]Qc, Winter, S1'!P18*Main!$B$5)</f>
        <v>0.6501239551780712</v>
      </c>
      <c r="Q18" s="2">
        <f>('[1]Qc, Winter, S1'!Q18*Main!$B$5)</f>
        <v>0.3447642565188837</v>
      </c>
      <c r="R18" s="2">
        <f>('[1]Qc, Winter, S1'!R18*Main!$B$5)</f>
        <v>0.35117840204760226</v>
      </c>
      <c r="S18" s="2">
        <f>('[1]Qc, Winter, S1'!S18*Main!$B$5)</f>
        <v>0.39894134709424484</v>
      </c>
      <c r="T18" s="2">
        <f>('[1]Qc, Winter, S1'!T18*Main!$B$5)</f>
        <v>-8.7045923170758266E-2</v>
      </c>
      <c r="U18" s="2">
        <f>('[1]Qc, Winter, S1'!U18*Main!$B$5)</f>
        <v>-0.61838550053473162</v>
      </c>
      <c r="V18" s="2">
        <f>('[1]Qc, Winter, S1'!V18*Main!$B$5)</f>
        <v>-0.16372753688982303</v>
      </c>
      <c r="W18" s="2">
        <f>('[1]Qc, Winter, S1'!W18*Main!$B$5)</f>
        <v>-0.66756045864702729</v>
      </c>
      <c r="X18" s="2">
        <f>('[1]Qc, Winter, S1'!X18*Main!$B$5)</f>
        <v>-1.7718250565492453</v>
      </c>
      <c r="Y18" s="2">
        <f>('[1]Qc, Winter, S1'!Y18*Main!$B$5)</f>
        <v>-1.8477434749535488</v>
      </c>
    </row>
    <row r="19" spans="1:25" x14ac:dyDescent="0.3">
      <c r="A19">
        <v>18</v>
      </c>
      <c r="B19" s="2">
        <f>('[1]Qc, Winter, S1'!B19*Main!$B$5)</f>
        <v>4.20496060583715</v>
      </c>
      <c r="C19" s="2">
        <f>('[1]Qc, Winter, S1'!C19*Main!$B$5)</f>
        <v>5.1863708850974986</v>
      </c>
      <c r="D19" s="2">
        <f>('[1]Qc, Winter, S1'!D19*Main!$B$5)</f>
        <v>5.1863708850974986</v>
      </c>
      <c r="E19" s="2">
        <f>('[1]Qc, Winter, S1'!E19*Main!$B$5)</f>
        <v>5.1863708850974986</v>
      </c>
      <c r="F19" s="2">
        <f>('[1]Qc, Winter, S1'!F19*Main!$B$5)</f>
        <v>5.1863708850974986</v>
      </c>
      <c r="G19" s="2">
        <f>('[1]Qc, Winter, S1'!G19*Main!$B$5)</f>
        <v>5.1863708850974986</v>
      </c>
      <c r="H19" s="2">
        <f>('[1]Qc, Winter, S1'!H19*Main!$B$5)</f>
        <v>2.569273896916656</v>
      </c>
      <c r="I19" s="2">
        <f>('[1]Qc, Winter, S1'!I19*Main!$B$5)</f>
        <v>0.27931250015729975</v>
      </c>
      <c r="J19" s="2">
        <f>('[1]Qc, Winter, S1'!J19*Main!$B$5)</f>
        <v>-4.782426264662501E-2</v>
      </c>
      <c r="K19" s="2">
        <f>('[1]Qc, Winter, S1'!K19*Main!$B$5)</f>
        <v>-1.3563712894585236</v>
      </c>
      <c r="L19" s="2">
        <f>('[1]Qc, Winter, S1'!L19*Main!$B$5)</f>
        <v>-0.37496101934959974</v>
      </c>
      <c r="M19" s="2">
        <f>('[1]Qc, Winter, S1'!M19*Main!$B$5)</f>
        <v>-1.0292345327555488</v>
      </c>
      <c r="N19" s="2">
        <f>('[1]Qc, Winter, S1'!N19*Main!$B$5)</f>
        <v>-1.3563712894585236</v>
      </c>
      <c r="O19" s="2">
        <f>('[1]Qc, Winter, S1'!O19*Main!$B$5)</f>
        <v>-1.3563712894585236</v>
      </c>
      <c r="P19" s="2">
        <f>('[1]Qc, Winter, S1'!P19*Main!$B$5)</f>
        <v>-4.782426264662501E-2</v>
      </c>
      <c r="Q19" s="2">
        <f>('[1]Qc, Winter, S1'!Q19*Main!$B$5)</f>
        <v>0.94781006780548249</v>
      </c>
      <c r="R19" s="2">
        <f>('[1]Qc, Winter, S1'!R19*Main!$B$5)</f>
        <v>1.2796881779561846</v>
      </c>
      <c r="S19" s="2">
        <f>('[1]Qc, Winter, S1'!S19*Main!$B$5)</f>
        <v>1.2796881779561846</v>
      </c>
      <c r="T19" s="2">
        <f>('[1]Qc, Winter, S1'!T19*Main!$B$5)</f>
        <v>1.2796881779561846</v>
      </c>
      <c r="U19" s="2">
        <f>('[1]Qc, Winter, S1'!U19*Main!$B$5)</f>
        <v>1.6068255203503783</v>
      </c>
      <c r="V19" s="2">
        <f>('[1]Qc, Winter, S1'!V19*Main!$B$5)</f>
        <v>2.5882375475329593</v>
      </c>
      <c r="W19" s="2">
        <f>('[1]Qc, Winter, S1'!W19*Main!$B$5)</f>
        <v>2.5882375475329593</v>
      </c>
      <c r="X19" s="2">
        <f>('[1]Qc, Winter, S1'!X19*Main!$B$5)</f>
        <v>3.8967869171097345</v>
      </c>
      <c r="Y19" s="2">
        <f>('[1]Qc, Winter, S1'!Y19*Main!$B$5)</f>
        <v>3.8967869171097345</v>
      </c>
    </row>
    <row r="20" spans="1:25" x14ac:dyDescent="0.3">
      <c r="A20">
        <v>19</v>
      </c>
      <c r="B20" s="2">
        <f>('[1]Qc, Winter, S1'!B20*Main!$B$5)</f>
        <v>1.9315608332376317</v>
      </c>
      <c r="C20" s="2">
        <f>('[1]Qc, Winter, S1'!C20*Main!$B$5)</f>
        <v>1.2311717503074986</v>
      </c>
      <c r="D20" s="2">
        <f>('[1]Qc, Winter, S1'!D20*Main!$B$5)</f>
        <v>1.7180275762467374</v>
      </c>
      <c r="E20" s="2">
        <f>('[1]Qc, Winter, S1'!E20*Main!$B$5)</f>
        <v>1.8900743718794009</v>
      </c>
      <c r="F20" s="2">
        <f>('[1]Qc, Winter, S1'!F20*Main!$B$5)</f>
        <v>1.8839734216796611</v>
      </c>
      <c r="G20" s="2">
        <f>('[1]Qc, Winter, S1'!G20*Main!$B$5)</f>
        <v>1.7229083364065294</v>
      </c>
      <c r="H20" s="2">
        <f>('[1]Qc, Winter, S1'!H20*Main!$B$5)</f>
        <v>2.2805351846627504</v>
      </c>
      <c r="I20" s="2">
        <f>('[1]Qc, Winter, S1'!I20*Main!$B$5)</f>
        <v>2.1450940902285263</v>
      </c>
      <c r="J20" s="2">
        <f>('[1]Qc, Winter, S1'!J20*Main!$B$5)</f>
        <v>2.8637860237578785</v>
      </c>
      <c r="K20" s="2">
        <f>('[1]Qc, Winter, S1'!K20*Main!$B$5)</f>
        <v>2.3940128583779114</v>
      </c>
      <c r="L20" s="2">
        <f>('[1]Qc, Winter, S1'!L20*Main!$B$5)</f>
        <v>1.8363860101216902</v>
      </c>
      <c r="M20" s="2">
        <f>('[1]Qc, Winter, S1'!M20*Main!$B$5)</f>
        <v>1.7314496666861652</v>
      </c>
      <c r="N20" s="2">
        <f>('[1]Qc, Winter, S1'!N20*Main!$B$5)</f>
        <v>2.1426537101486303</v>
      </c>
      <c r="O20" s="2">
        <f>('[1]Qc, Winter, S1'!O20*Main!$B$5)</f>
        <v>1.5057145092957913</v>
      </c>
      <c r="P20" s="2">
        <f>('[1]Qc, Winter, S1'!P20*Main!$B$5)</f>
        <v>1.6069902826114726</v>
      </c>
      <c r="Q20" s="2">
        <f>('[1]Qc, Winter, S1'!Q20*Main!$B$5)</f>
        <v>1.6167518029310564</v>
      </c>
      <c r="R20" s="2">
        <f>('[1]Qc, Winter, S1'!R20*Main!$B$5)</f>
        <v>2.1328921898290463</v>
      </c>
      <c r="S20" s="2">
        <f>('[1]Qc, Winter, S1'!S20*Main!$B$5)</f>
        <v>1.960845394196383</v>
      </c>
      <c r="T20" s="2">
        <f>('[1]Qc, Winter, S1'!T20*Main!$B$5)</f>
        <v>1.8668907611203895</v>
      </c>
      <c r="U20" s="2">
        <f>('[1]Qc, Winter, S1'!U20*Main!$B$5)</f>
        <v>2.1890209316666529</v>
      </c>
      <c r="V20" s="2">
        <f>('[1]Qc, Winter, S1'!V20*Main!$B$5)</f>
        <v>2.2793149946228026</v>
      </c>
      <c r="W20" s="2">
        <f>('[1]Qc, Winter, S1'!W20*Main!$B$5)</f>
        <v>1.7534130874052287</v>
      </c>
      <c r="X20" s="2">
        <f>('[1]Qc, Winter, S1'!X20*Main!$B$5)</f>
        <v>1.4166406363795898</v>
      </c>
      <c r="Y20" s="2">
        <f>('[1]Qc, Winter, S1'!Y20*Main!$B$5)</f>
        <v>1.7058256758472579</v>
      </c>
    </row>
    <row r="21" spans="1:25" x14ac:dyDescent="0.3">
      <c r="A21">
        <v>20</v>
      </c>
      <c r="B21" s="2">
        <f>('[1]Qc, Winter, S1'!B21*Main!$B$5)</f>
        <v>-2.6729388907943332</v>
      </c>
      <c r="C21" s="2">
        <f>('[1]Qc, Winter, S1'!C21*Main!$B$5)</f>
        <v>-3.5707084983388593</v>
      </c>
      <c r="D21" s="2">
        <f>('[1]Qc, Winter, S1'!D21*Main!$B$5)</f>
        <v>-3.7236616443083634</v>
      </c>
      <c r="E21" s="2">
        <f>('[1]Qc, Winter, S1'!E21*Main!$B$5)</f>
        <v>-3.7236616443083634</v>
      </c>
      <c r="F21" s="2">
        <f>('[1]Qc, Winter, S1'!F21*Main!$B$5)</f>
        <v>-3.7236616443083634</v>
      </c>
      <c r="G21" s="2">
        <f>('[1]Qc, Winter, S1'!G21*Main!$B$5)</f>
        <v>-3.5175069497004365</v>
      </c>
      <c r="H21" s="2">
        <f>('[1]Qc, Winter, S1'!H21*Main!$B$5)</f>
        <v>-1.7818207892965223</v>
      </c>
      <c r="I21" s="2">
        <f>('[1]Qc, Winter, S1'!I21*Main!$B$5)</f>
        <v>-0.82420219335016731</v>
      </c>
      <c r="J21" s="2">
        <f>('[1]Qc, Winter, S1'!J21*Main!$B$5)</f>
        <v>0.31297089942469675</v>
      </c>
      <c r="K21" s="2">
        <f>('[1]Qc, Winter, S1'!K21*Main!$B$5)</f>
        <v>1.0112355704857785</v>
      </c>
      <c r="L21" s="2">
        <f>('[1]Qc, Winter, S1'!L21*Main!$B$5)</f>
        <v>-0.41854197351710237</v>
      </c>
      <c r="M21" s="2">
        <f>('[1]Qc, Winter, S1'!M21*Main!$B$5)</f>
        <v>-0.31879037618602135</v>
      </c>
      <c r="N21" s="2">
        <f>('[1]Qc, Winter, S1'!N21*Main!$B$5)</f>
        <v>0.14006731380025778</v>
      </c>
      <c r="O21" s="2">
        <f>('[1]Qc, Winter, S1'!O21*Main!$B$5)</f>
        <v>4.6967222515891242E-2</v>
      </c>
      <c r="P21" s="2">
        <f>('[1]Qc, Winter, S1'!P21*Main!$B$5)</f>
        <v>-0.23898864197008152</v>
      </c>
      <c r="Q21" s="2">
        <f>('[1]Qc, Winter, S1'!Q21*Main!$B$5)</f>
        <v>-1.3362620268175136</v>
      </c>
      <c r="R21" s="2">
        <f>('[1]Qc, Winter, S1'!R21*Main!$B$5)</f>
        <v>-1.7818207831955721</v>
      </c>
      <c r="S21" s="2">
        <f>('[1]Qc, Winter, S1'!S21*Main!$B$5)</f>
        <v>-0.69784807987859299</v>
      </c>
      <c r="T21" s="2">
        <f>('[1]Qc, Winter, S1'!T21*Main!$B$5)</f>
        <v>-0.63134701499120538</v>
      </c>
      <c r="U21" s="2">
        <f>('[1]Qc, Winter, S1'!U21*Main!$B$5)</f>
        <v>-0.25893965816481057</v>
      </c>
      <c r="V21" s="2">
        <f>('[1]Qc, Winter, S1'!V21*Main!$B$5)</f>
        <v>-0.10598651219530679</v>
      </c>
      <c r="W21" s="2">
        <f>('[1]Qc, Winter, S1'!W21*Main!$B$5)</f>
        <v>-0.9306035518562058</v>
      </c>
      <c r="X21" s="2">
        <f>('[1]Qc, Winter, S1'!X21*Main!$B$5)</f>
        <v>-1.5690169192048575</v>
      </c>
      <c r="Y21" s="2">
        <f>('[1]Qc, Winter, S1'!Y21*Main!$B$5)</f>
        <v>-1.9680232963272812</v>
      </c>
    </row>
    <row r="22" spans="1:25" x14ac:dyDescent="0.3">
      <c r="A22">
        <v>21</v>
      </c>
      <c r="B22" s="2">
        <f>('[1]Qc, Winter, S1'!B22*Main!$B$5)</f>
        <v>0.92404223005534369</v>
      </c>
      <c r="C22" s="2">
        <f>('[1]Qc, Winter, S1'!C22*Main!$B$5)</f>
        <v>0.92404223005534369</v>
      </c>
      <c r="D22" s="2">
        <f>('[1]Qc, Winter, S1'!D22*Main!$B$5)</f>
        <v>0.92404223005534369</v>
      </c>
      <c r="E22" s="2">
        <f>('[1]Qc, Winter, S1'!E22*Main!$B$5)</f>
        <v>0.92404223005534369</v>
      </c>
      <c r="F22" s="2">
        <f>('[1]Qc, Winter, S1'!F22*Main!$B$5)</f>
        <v>0.92404223005534369</v>
      </c>
      <c r="G22" s="2">
        <f>('[1]Qc, Winter, S1'!G22*Main!$B$5)</f>
        <v>0.92404223005534369</v>
      </c>
      <c r="H22" s="2">
        <f>('[1]Qc, Winter, S1'!H22*Main!$B$5)</f>
        <v>0.92404223005534369</v>
      </c>
      <c r="I22" s="2">
        <f>('[1]Qc, Winter, S1'!I22*Main!$B$5)</f>
        <v>0.92404223005534369</v>
      </c>
      <c r="J22" s="2">
        <f>('[1]Qc, Winter, S1'!J22*Main!$B$5)</f>
        <v>0.92404223005534369</v>
      </c>
      <c r="K22" s="2">
        <f>('[1]Qc, Winter, S1'!K22*Main!$B$5)</f>
        <v>0.92404223005534369</v>
      </c>
      <c r="L22" s="2">
        <f>('[1]Qc, Winter, S1'!L22*Main!$B$5)</f>
        <v>0.92404223005534369</v>
      </c>
      <c r="M22" s="2">
        <f>('[1]Qc, Winter, S1'!M22*Main!$B$5)</f>
        <v>0.92404223005534369</v>
      </c>
      <c r="N22" s="2">
        <f>('[1]Qc, Winter, S1'!N22*Main!$B$5)</f>
        <v>0.92404223005534369</v>
      </c>
      <c r="O22" s="2">
        <f>('[1]Qc, Winter, S1'!O22*Main!$B$5)</f>
        <v>0.92404223005534369</v>
      </c>
      <c r="P22" s="2">
        <f>('[1]Qc, Winter, S1'!P22*Main!$B$5)</f>
        <v>0.92404223005534369</v>
      </c>
      <c r="Q22" s="2">
        <f>('[1]Qc, Winter, S1'!Q22*Main!$B$5)</f>
        <v>0.92404223005534369</v>
      </c>
      <c r="R22" s="2">
        <f>('[1]Qc, Winter, S1'!R22*Main!$B$5)</f>
        <v>0.92404223005534369</v>
      </c>
      <c r="S22" s="2">
        <f>('[1]Qc, Winter, S1'!S22*Main!$B$5)</f>
        <v>0.92404223005534369</v>
      </c>
      <c r="T22" s="2">
        <f>('[1]Qc, Winter, S1'!T22*Main!$B$5)</f>
        <v>0.92404223005534369</v>
      </c>
      <c r="U22" s="2">
        <f>('[1]Qc, Winter, S1'!U22*Main!$B$5)</f>
        <v>0.92404223005534369</v>
      </c>
      <c r="V22" s="2">
        <f>('[1]Qc, Winter, S1'!V22*Main!$B$5)</f>
        <v>0.92404223005534369</v>
      </c>
      <c r="W22" s="2">
        <f>('[1]Qc, Winter, S1'!W22*Main!$B$5)</f>
        <v>0.92404223005534369</v>
      </c>
      <c r="X22" s="2">
        <f>('[1]Qc, Winter, S1'!X22*Main!$B$5)</f>
        <v>0.92404223005534369</v>
      </c>
      <c r="Y22" s="2">
        <f>('[1]Qc, Winter, S1'!Y22*Main!$B$5)</f>
        <v>0.92404223005534369</v>
      </c>
    </row>
    <row r="23" spans="1:25" x14ac:dyDescent="0.3">
      <c r="A23">
        <v>22</v>
      </c>
      <c r="B23" s="2">
        <f>('[1]Qc, Winter, S1'!B23*Main!$B$5)</f>
        <v>2.0231739948383676</v>
      </c>
      <c r="C23" s="2">
        <f>('[1]Qc, Winter, S1'!C23*Main!$B$5)</f>
        <v>1.9005767641369651</v>
      </c>
      <c r="D23" s="2">
        <f>('[1]Qc, Winter, S1'!D23*Main!$B$5)</f>
        <v>1.5787596882540023</v>
      </c>
      <c r="E23" s="2">
        <f>('[1]Qc, Winter, S1'!E23*Main!$B$5)</f>
        <v>1.8443892487956095</v>
      </c>
      <c r="F23" s="2">
        <f>('[1]Qc, Winter, S1'!F23*Main!$B$5)</f>
        <v>1.8188479898918857</v>
      </c>
      <c r="G23" s="2">
        <f>('[1]Qc, Winter, S1'!G23*Main!$B$5)</f>
        <v>2.002743541573142</v>
      </c>
      <c r="H23" s="2">
        <f>('[1]Qc, Winter, S1'!H23*Main!$B$5)</f>
        <v>2.1406662249553867</v>
      </c>
      <c r="I23" s="2">
        <f>('[1]Qc, Winter, S1'!I23*Main!$B$5)</f>
        <v>2.4880251362818666</v>
      </c>
      <c r="J23" s="2">
        <f>('[1]Qc, Winter, S1'!J23*Main!$B$5)</f>
        <v>2.3654261576582325</v>
      </c>
      <c r="K23" s="2">
        <f>('[1]Qc, Winter, S1'!K23*Main!$B$5)</f>
        <v>2.493131286895363</v>
      </c>
      <c r="L23" s="2">
        <f>('[1]Qc, Winter, S1'!L23*Main!$B$5)</f>
        <v>2.4880233853091598</v>
      </c>
      <c r="M23" s="2">
        <f>('[1]Qc, Winter, S1'!M23*Main!$B$5)</f>
        <v>2.5135658125448463</v>
      </c>
      <c r="N23" s="2">
        <f>('[1]Qc, Winter, S1'!N23*Main!$B$5)</f>
        <v>2.7689760740695828</v>
      </c>
      <c r="O23" s="2">
        <f>('[1]Qc, Winter, S1'!O23*Main!$B$5)</f>
        <v>2.7638687581745986</v>
      </c>
      <c r="P23" s="2">
        <f>('[1]Qc, Winter, S1'!P23*Main!$B$5)</f>
        <v>2.2683719398837363</v>
      </c>
      <c r="Q23" s="2">
        <f>('[1]Qc, Winter, S1'!Q23*Main!$B$5)</f>
        <v>2.1559905123547405</v>
      </c>
      <c r="R23" s="2">
        <f>('[1]Qc, Winter, S1'!R23*Main!$B$5)</f>
        <v>1.8341716977009708</v>
      </c>
      <c r="S23" s="2">
        <f>('[1]Qc, Winter, S1'!S23*Main!$B$5)</f>
        <v>1.8801457343319461</v>
      </c>
      <c r="T23" s="2">
        <f>('[1]Qc, Winter, S1'!T23*Main!$B$5)</f>
        <v>1.8801457343319461</v>
      </c>
      <c r="U23" s="2">
        <f>('[1]Qc, Winter, S1'!U23*Main!$B$5)</f>
        <v>2.1457741265415899</v>
      </c>
      <c r="V23" s="2">
        <f>('[1]Qc, Winter, S1'!V23*Main!$B$5)</f>
        <v>1.8801457343319461</v>
      </c>
      <c r="W23" s="2">
        <f>('[1]Qc, Winter, S1'!W23*Main!$B$5)</f>
        <v>2.0436090909266946</v>
      </c>
      <c r="X23" s="2">
        <f>('[1]Qc, Winter, S1'!X23*Main!$B$5)</f>
        <v>1.7013580842368927</v>
      </c>
      <c r="Y23" s="2">
        <f>('[1]Qc, Winter, S1'!Y23*Main!$B$5)</f>
        <v>1.6962496000099454</v>
      </c>
    </row>
    <row r="24" spans="1:25" x14ac:dyDescent="0.3">
      <c r="A24">
        <v>23</v>
      </c>
      <c r="B24" s="2">
        <f>('[1]Qc, Winter, S1'!B24*Main!$B$5)</f>
        <v>11.783126080425635</v>
      </c>
      <c r="C24" s="2">
        <f>('[1]Qc, Winter, S1'!C24*Main!$B$5)</f>
        <v>9.7009584046463146</v>
      </c>
      <c r="D24" s="2">
        <f>('[1]Qc, Winter, S1'!D24*Main!$B$5)</f>
        <v>9.1602250630893742</v>
      </c>
      <c r="E24" s="2">
        <f>('[1]Qc, Winter, S1'!E24*Main!$B$5)</f>
        <v>8.4342545922555807</v>
      </c>
      <c r="F24" s="2">
        <f>('[1]Qc, Winter, S1'!F24*Main!$B$5)</f>
        <v>8.5608298163642935</v>
      </c>
      <c r="G24" s="2">
        <f>('[1]Qc, Winter, S1'!G24*Main!$B$5)</f>
        <v>8.9015733758749427</v>
      </c>
      <c r="H24" s="2">
        <f>('[1]Qc, Winter, S1'!H24*Main!$B$5)</f>
        <v>3.6064350800677918</v>
      </c>
      <c r="I24" s="2">
        <f>('[1]Qc, Winter, S1'!I24*Main!$B$5)</f>
        <v>0.71629719160742589</v>
      </c>
      <c r="J24" s="2">
        <f>('[1]Qc, Winter, S1'!J24*Main!$B$5)</f>
        <v>0.50271748503218583</v>
      </c>
      <c r="K24" s="2">
        <f>('[1]Qc, Winter, S1'!K24*Main!$B$5)</f>
        <v>1.112535881823163</v>
      </c>
      <c r="L24" s="2">
        <f>('[1]Qc, Winter, S1'!L24*Main!$B$5)</f>
        <v>7.0665438754244621</v>
      </c>
      <c r="M24" s="2">
        <f>('[1]Qc, Winter, S1'!M24*Main!$B$5)</f>
        <v>6.0483122233256372</v>
      </c>
      <c r="N24" s="2">
        <f>('[1]Qc, Winter, S1'!N24*Main!$B$5)</f>
        <v>3.7623657398737276</v>
      </c>
      <c r="O24" s="2">
        <f>('[1]Qc, Winter, S1'!O24*Main!$B$5)</f>
        <v>5.9849277098792601</v>
      </c>
      <c r="P24" s="2">
        <f>('[1]Qc, Winter, S1'!P24*Main!$B$5)</f>
        <v>8.4816380734521726</v>
      </c>
      <c r="Q24" s="2">
        <f>('[1]Qc, Winter, S1'!Q24*Main!$B$5)</f>
        <v>9.8939027300895983</v>
      </c>
      <c r="R24" s="2">
        <f>('[1]Qc, Winter, S1'!R24*Main!$B$5)</f>
        <v>8.830468875620042</v>
      </c>
      <c r="S24" s="2">
        <f>('[1]Qc, Winter, S1'!S24*Main!$B$5)</f>
        <v>1.3526502589222</v>
      </c>
      <c r="T24" s="2">
        <f>('[1]Qc, Winter, S1'!T24*Main!$B$5)</f>
        <v>2.8248930793800313</v>
      </c>
      <c r="U24" s="2">
        <f>('[1]Qc, Winter, S1'!U24*Main!$B$5)</f>
        <v>2.8139547467764205</v>
      </c>
      <c r="V24" s="2">
        <f>('[1]Qc, Winter, S1'!V24*Main!$B$5)</f>
        <v>3.2157724325994592</v>
      </c>
      <c r="W24" s="2">
        <f>('[1]Qc, Winter, S1'!W24*Main!$B$5)</f>
        <v>6.2609765738376613</v>
      </c>
      <c r="X24" s="2">
        <f>('[1]Qc, Winter, S1'!X24*Main!$B$5)</f>
        <v>9.831642881055414</v>
      </c>
      <c r="Y24" s="2">
        <f>('[1]Qc, Winter, S1'!Y24*Main!$B$5)</f>
        <v>8.5458223726621352</v>
      </c>
    </row>
    <row r="25" spans="1:25" x14ac:dyDescent="0.3">
      <c r="A25">
        <v>24</v>
      </c>
      <c r="B25" s="2">
        <f>('[1]Qc, Winter, S1'!B25*Main!$B$5)</f>
        <v>-23.142998307576853</v>
      </c>
      <c r="C25" s="2">
        <f>('[1]Qc, Winter, S1'!C25*Main!$B$5)</f>
        <v>-27.250488092255122</v>
      </c>
      <c r="D25" s="2">
        <f>('[1]Qc, Winter, S1'!D25*Main!$B$5)</f>
        <v>-26.525560969318779</v>
      </c>
      <c r="E25" s="2">
        <f>('[1]Qc, Winter, S1'!E25*Main!$B$5)</f>
        <v>-26.176149356691898</v>
      </c>
      <c r="F25" s="2">
        <f>('[1]Qc, Winter, S1'!F25*Main!$B$5)</f>
        <v>-26.062520775973553</v>
      </c>
      <c r="G25" s="2">
        <f>('[1]Qc, Winter, S1'!G25*Main!$B$5)</f>
        <v>-25.720185701240471</v>
      </c>
      <c r="H25" s="2">
        <f>('[1]Qc, Winter, S1'!H25*Main!$B$5)</f>
        <v>-7.2511874585087579</v>
      </c>
      <c r="I25" s="2">
        <f>('[1]Qc, Winter, S1'!I25*Main!$B$5)</f>
        <v>5.2844901457483635</v>
      </c>
      <c r="J25" s="2">
        <f>('[1]Qc, Winter, S1'!J25*Main!$B$5)</f>
        <v>9.871355363023115</v>
      </c>
      <c r="K25" s="2">
        <f>('[1]Qc, Winter, S1'!K25*Main!$B$5)</f>
        <v>14.61107450956475</v>
      </c>
      <c r="L25" s="2">
        <f>('[1]Qc, Winter, S1'!L25*Main!$B$5)</f>
        <v>9.3622474529565842</v>
      </c>
      <c r="M25" s="2">
        <f>('[1]Qc, Winter, S1'!M25*Main!$B$5)</f>
        <v>7.9264473681659355</v>
      </c>
      <c r="N25" s="2">
        <f>('[1]Qc, Winter, S1'!N25*Main!$B$5)</f>
        <v>8.2492689685497602</v>
      </c>
      <c r="O25" s="2">
        <f>('[1]Qc, Winter, S1'!O25*Main!$B$5)</f>
        <v>8.6273622950442572</v>
      </c>
      <c r="P25" s="2">
        <f>('[1]Qc, Winter, S1'!P25*Main!$B$5)</f>
        <v>4.4791352395913417</v>
      </c>
      <c r="Q25" s="2">
        <f>('[1]Qc, Winter, S1'!Q25*Main!$B$5)</f>
        <v>-2.4607895885991238</v>
      </c>
      <c r="R25" s="2">
        <f>('[1]Qc, Winter, S1'!R25*Main!$B$5)</f>
        <v>-4.5423367306326776</v>
      </c>
      <c r="S25" s="2">
        <f>('[1]Qc, Winter, S1'!S25*Main!$B$5)</f>
        <v>6.4270225023081355</v>
      </c>
      <c r="T25" s="2">
        <f>('[1]Qc, Winter, S1'!T25*Main!$B$5)</f>
        <v>9.1695714747573689</v>
      </c>
      <c r="U25" s="2">
        <f>('[1]Qc, Winter, S1'!U25*Main!$B$5)</f>
        <v>6.8039777423000007</v>
      </c>
      <c r="V25" s="2">
        <f>('[1]Qc, Winter, S1'!V25*Main!$B$5)</f>
        <v>4.9681513113306295</v>
      </c>
      <c r="W25" s="2">
        <f>('[1]Qc, Winter, S1'!W25*Main!$B$5)</f>
        <v>2.2320435177204505</v>
      </c>
      <c r="X25" s="2">
        <f>('[1]Qc, Winter, S1'!X25*Main!$B$5)</f>
        <v>-7.1563395426073715</v>
      </c>
      <c r="Y25" s="2">
        <f>('[1]Qc, Winter, S1'!Y25*Main!$B$5)</f>
        <v>-9.2745650847619423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D46D9-ADED-4B9D-8EBB-32A816A9F6F0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0.63561599626876819</v>
      </c>
      <c r="C2" s="2">
        <f>('[1]Qc, Winter, S1'!C2*Main!$B$5)</f>
        <v>0.72647424764511381</v>
      </c>
      <c r="D2" s="2">
        <f>('[1]Qc, Winter, S1'!D2*Main!$B$5)</f>
        <v>1.617807435091742</v>
      </c>
      <c r="E2" s="2">
        <f>('[1]Qc, Winter, S1'!E2*Main!$B$5)</f>
        <v>0.70490568652392771</v>
      </c>
      <c r="F2" s="2">
        <f>('[1]Qc, Winter, S1'!F2*Main!$B$5)</f>
        <v>0.623143177074719</v>
      </c>
      <c r="G2" s="2">
        <f>('[1]Qc, Winter, S1'!G2*Main!$B$5)</f>
        <v>0.73018187744432339</v>
      </c>
      <c r="H2" s="2">
        <f>('[1]Qc, Winter, S1'!H2*Main!$B$5)</f>
        <v>0.78254240704723688</v>
      </c>
      <c r="I2" s="2">
        <f>('[1]Qc, Winter, S1'!I2*Main!$B$5)</f>
        <v>0.76179382583479616</v>
      </c>
      <c r="J2" s="2">
        <f>('[1]Qc, Winter, S1'!J2*Main!$B$5)</f>
        <v>0.51990724167126356</v>
      </c>
      <c r="K2" s="2">
        <f>('[1]Qc, Winter, S1'!K2*Main!$B$5)</f>
        <v>2.130683438424434</v>
      </c>
      <c r="L2" s="2">
        <f>('[1]Qc, Winter, S1'!L2*Main!$B$5)</f>
        <v>0.19444040045126063</v>
      </c>
      <c r="M2" s="2">
        <f>('[1]Qc, Winter, S1'!M2*Main!$B$5)</f>
        <v>1.1610129034345087</v>
      </c>
      <c r="N2" s="2">
        <f>('[1]Qc, Winter, S1'!N2*Main!$B$5)</f>
        <v>0.42988081519847626</v>
      </c>
      <c r="O2" s="2">
        <f>('[1]Qc, Winter, S1'!O2*Main!$B$5)</f>
        <v>0.54068884427666031</v>
      </c>
      <c r="P2" s="2">
        <f>('[1]Qc, Winter, S1'!P2*Main!$B$5)</f>
        <v>0.79846944697299926</v>
      </c>
      <c r="Q2" s="2">
        <f>('[1]Qc, Winter, S1'!Q2*Main!$B$5)</f>
        <v>1.0043685483732581</v>
      </c>
      <c r="R2" s="2">
        <f>('[1]Qc, Winter, S1'!R2*Main!$B$5)</f>
        <v>0.34136514261984963</v>
      </c>
      <c r="S2" s="2">
        <f>('[1]Qc, Winter, S1'!S2*Main!$B$5)</f>
        <v>1.4470204460191485</v>
      </c>
      <c r="T2" s="2">
        <f>('[1]Qc, Winter, S1'!T2*Main!$B$5)</f>
        <v>1.2253524687765804</v>
      </c>
      <c r="U2" s="2">
        <f>('[1]Qc, Winter, S1'!U2*Main!$B$5)</f>
        <v>0.4854435169775011</v>
      </c>
      <c r="V2" s="2">
        <f>('[1]Qc, Winter, S1'!V2*Main!$B$5)</f>
        <v>2.0783844857118861</v>
      </c>
      <c r="W2" s="2">
        <f>('[1]Qc, Winter, S1'!W2*Main!$B$5)</f>
        <v>1.0712698874518249</v>
      </c>
      <c r="X2" s="2">
        <f>('[1]Qc, Winter, S1'!X2*Main!$B$5)</f>
        <v>1.054025332078053</v>
      </c>
      <c r="Y2" s="2">
        <f>('[1]Qc, Winter, S1'!Y2*Main!$B$5)</f>
        <v>0.44928270621905236</v>
      </c>
    </row>
    <row r="3" spans="1:25" x14ac:dyDescent="0.3">
      <c r="A3">
        <v>2</v>
      </c>
      <c r="B3" s="2">
        <f>('[1]Qc, Winter, S1'!B3*Main!$B$5)</f>
        <v>-4.2368951755246602</v>
      </c>
      <c r="C3" s="2">
        <f>('[1]Qc, Winter, S1'!C3*Main!$B$5)</f>
        <v>-4.6049232306415053</v>
      </c>
      <c r="D3" s="2">
        <f>('[1]Qc, Winter, S1'!D3*Main!$B$5)</f>
        <v>-4.9601382287735625</v>
      </c>
      <c r="E3" s="2">
        <f>('[1]Qc, Winter, S1'!E3*Main!$B$5)</f>
        <v>-4.9240296940068999</v>
      </c>
      <c r="F3" s="2">
        <f>('[1]Qc, Winter, S1'!F3*Main!$B$5)</f>
        <v>-5.0965934872099643</v>
      </c>
      <c r="G3" s="2">
        <f>('[1]Qc, Winter, S1'!G3*Main!$B$5)</f>
        <v>-4.5369275854789368</v>
      </c>
      <c r="H3" s="2">
        <f>('[1]Qc, Winter, S1'!H3*Main!$B$5)</f>
        <v>-3.3785845371641869</v>
      </c>
      <c r="I3" s="2">
        <f>('[1]Qc, Winter, S1'!I3*Main!$B$5)</f>
        <v>-1.3906926210250992</v>
      </c>
      <c r="J3" s="2">
        <f>('[1]Qc, Winter, S1'!J3*Main!$B$5)</f>
        <v>-0.40955097880394498</v>
      </c>
      <c r="K3" s="2">
        <f>('[1]Qc, Winter, S1'!K3*Main!$B$5)</f>
        <v>-6.4067435508887452E-2</v>
      </c>
      <c r="L3" s="2">
        <f>('[1]Qc, Winter, S1'!L3*Main!$B$5)</f>
        <v>-0.575160912019821</v>
      </c>
      <c r="M3" s="2">
        <f>('[1]Qc, Winter, S1'!M3*Main!$B$5)</f>
        <v>-0.4228471334293496</v>
      </c>
      <c r="N3" s="2">
        <f>('[1]Qc, Winter, S1'!N3*Main!$B$5)</f>
        <v>-0.58527798351514526</v>
      </c>
      <c r="O3" s="2">
        <f>('[1]Qc, Winter, S1'!O3*Main!$B$5)</f>
        <v>-0.59041008757079083</v>
      </c>
      <c r="P3" s="2">
        <f>('[1]Qc, Winter, S1'!P3*Main!$B$5)</f>
        <v>-1.4925733767644871</v>
      </c>
      <c r="Q3" s="2">
        <f>('[1]Qc, Winter, S1'!Q3*Main!$B$5)</f>
        <v>-2.1495406549140275</v>
      </c>
      <c r="R3" s="2">
        <f>('[1]Qc, Winter, S1'!R3*Main!$B$5)</f>
        <v>-1.9116238278750364</v>
      </c>
      <c r="S3" s="2">
        <f>('[1]Qc, Winter, S1'!S3*Main!$B$5)</f>
        <v>-0.65253808591973284</v>
      </c>
      <c r="T3" s="2">
        <f>('[1]Qc, Winter, S1'!T3*Main!$B$5)</f>
        <v>-0.94920892722250472</v>
      </c>
      <c r="U3" s="2">
        <f>('[1]Qc, Winter, S1'!U3*Main!$B$5)</f>
        <v>-1.1932009859056687</v>
      </c>
      <c r="V3" s="2">
        <f>('[1]Qc, Winter, S1'!V3*Main!$B$5)</f>
        <v>-1.8743072988678757</v>
      </c>
      <c r="W3" s="2">
        <f>('[1]Qc, Winter, S1'!W3*Main!$B$5)</f>
        <v>-2.4329725959585442</v>
      </c>
      <c r="X3" s="2">
        <f>('[1]Qc, Winter, S1'!X3*Main!$B$5)</f>
        <v>-3.264163647396721</v>
      </c>
      <c r="Y3" s="2">
        <f>('[1]Qc, Winter, S1'!Y3*Main!$B$5)</f>
        <v>-3.6740938582146065</v>
      </c>
    </row>
    <row r="4" spans="1:25" x14ac:dyDescent="0.3">
      <c r="A4">
        <v>3</v>
      </c>
      <c r="B4" s="2">
        <f>('[1]Qc, Winter, S1'!B4*Main!$B$5)</f>
        <v>4.4256802971377969</v>
      </c>
      <c r="C4" s="2">
        <f>('[1]Qc, Winter, S1'!C4*Main!$B$5)</f>
        <v>5.4821556274437357</v>
      </c>
      <c r="D4" s="2">
        <f>('[1]Qc, Winter, S1'!D4*Main!$B$5)</f>
        <v>5.4821556274437357</v>
      </c>
      <c r="E4" s="2">
        <f>('[1]Qc, Winter, S1'!E4*Main!$B$5)</f>
        <v>5.4821556274437357</v>
      </c>
      <c r="F4" s="2">
        <f>('[1]Qc, Winter, S1'!F4*Main!$B$5)</f>
        <v>5.4821556274437357</v>
      </c>
      <c r="G4" s="2">
        <f>('[1]Qc, Winter, S1'!G4*Main!$B$5)</f>
        <v>4.4419343540952152</v>
      </c>
      <c r="H4" s="2">
        <f>('[1]Qc, Winter, S1'!H4*Main!$B$5)</f>
        <v>2.0147513921000937</v>
      </c>
      <c r="I4" s="2">
        <f>('[1]Qc, Winter, S1'!I4*Main!$B$5)</f>
        <v>0.25937835919082325</v>
      </c>
      <c r="J4" s="2">
        <f>('[1]Qc, Winter, S1'!J4*Main!$B$5)</f>
        <v>-1.5176644282501215</v>
      </c>
      <c r="K4" s="2">
        <f>('[1]Qc, Winter, S1'!K4*Main!$B$5)</f>
        <v>-1.5176644282501215</v>
      </c>
      <c r="L4" s="2">
        <f>('[1]Qc, Winter, S1'!L4*Main!$B$5)</f>
        <v>-0.13070273045209441</v>
      </c>
      <c r="M4" s="2">
        <f>('[1]Qc, Winter, S1'!M4*Main!$B$5)</f>
        <v>-1.5826806560797966</v>
      </c>
      <c r="N4" s="2">
        <f>('[1]Qc, Winter, S1'!N4*Main!$B$5)</f>
        <v>-1.5826806560797966</v>
      </c>
      <c r="O4" s="2">
        <f>('[1]Qc, Winter, S1'!O4*Main!$B$5)</f>
        <v>-1.2251041936586771</v>
      </c>
      <c r="P4" s="2">
        <f>('[1]Qc, Winter, S1'!P4*Main!$B$5)</f>
        <v>-0.15237480639531942</v>
      </c>
      <c r="Q4" s="2">
        <f>('[1]Qc, Winter, S1'!Q4*Main!$B$5)</f>
        <v>0.92035109417499916</v>
      </c>
      <c r="R4" s="2">
        <f>('[1]Qc, Winter, S1'!R4*Main!$B$5)</f>
        <v>1.2779263943651054</v>
      </c>
      <c r="S4" s="2">
        <f>('[1]Qc, Winter, S1'!S4*Main!$B$5)</f>
        <v>1.2779263943651054</v>
      </c>
      <c r="T4" s="2">
        <f>('[1]Qc, Winter, S1'!T4*Main!$B$5)</f>
        <v>1.2779263943651054</v>
      </c>
      <c r="U4" s="2">
        <f>('[1]Qc, Winter, S1'!U4*Main!$B$5)</f>
        <v>1.2779263943651054</v>
      </c>
      <c r="V4" s="2">
        <f>('[1]Qc, Winter, S1'!V4*Main!$B$5)</f>
        <v>1.2779263943651054</v>
      </c>
      <c r="W4" s="2">
        <f>('[1]Qc, Winter, S1'!W4*Main!$B$5)</f>
        <v>2.6648880799612318</v>
      </c>
      <c r="X4" s="2">
        <f>('[1]Qc, Winter, S1'!X4*Main!$B$5)</f>
        <v>4.0735218537024842</v>
      </c>
      <c r="Y4" s="2">
        <f>('[1]Qc, Winter, S1'!Y4*Main!$B$5)</f>
        <v>4.0735218537024842</v>
      </c>
    </row>
    <row r="5" spans="1:25" x14ac:dyDescent="0.3">
      <c r="A5">
        <v>4</v>
      </c>
      <c r="B5" s="2">
        <f>('[1]Qc, Winter, S1'!B5*Main!$B$5)</f>
        <v>9.3702043671156403</v>
      </c>
      <c r="C5" s="2">
        <f>('[1]Qc, Winter, S1'!C5*Main!$B$5)</f>
        <v>7.2279182483679705</v>
      </c>
      <c r="D5" s="2">
        <f>('[1]Qc, Winter, S1'!D5*Main!$B$5)</f>
        <v>6.1874679148442011</v>
      </c>
      <c r="E5" s="2">
        <f>('[1]Qc, Winter, S1'!E5*Main!$B$5)</f>
        <v>6.0548485556344831</v>
      </c>
      <c r="F5" s="2">
        <f>('[1]Qc, Winter, S1'!F5*Main!$B$5)</f>
        <v>6.8817033384153419</v>
      </c>
      <c r="G5" s="2">
        <f>('[1]Qc, Winter, S1'!G5*Main!$B$5)</f>
        <v>8.5445829493766841</v>
      </c>
      <c r="H5" s="2">
        <f>('[1]Qc, Winter, S1'!H5*Main!$B$5)</f>
        <v>13.256990478538007</v>
      </c>
      <c r="I5" s="2">
        <f>('[1]Qc, Winter, S1'!I5*Main!$B$5)</f>
        <v>16.184248744355664</v>
      </c>
      <c r="J5" s="2">
        <f>('[1]Qc, Winter, S1'!J5*Main!$B$5)</f>
        <v>18.698607048978129</v>
      </c>
      <c r="K5" s="2">
        <f>('[1]Qc, Winter, S1'!K5*Main!$B$5)</f>
        <v>20.590607140030951</v>
      </c>
      <c r="L5" s="2">
        <f>('[1]Qc, Winter, S1'!L5*Main!$B$5)</f>
        <v>20.7643760752803</v>
      </c>
      <c r="M5" s="2">
        <f>('[1]Qc, Winter, S1'!M5*Main!$B$5)</f>
        <v>20.392054003636744</v>
      </c>
      <c r="N5" s="2">
        <f>('[1]Qc, Winter, S1'!N5*Main!$B$5)</f>
        <v>20.47890270444087</v>
      </c>
      <c r="O5" s="2">
        <f>('[1]Qc, Winter, S1'!O5*Main!$B$5)</f>
        <v>20.269927278214745</v>
      </c>
      <c r="P5" s="2">
        <f>('[1]Qc, Winter, S1'!P5*Main!$B$5)</f>
        <v>18.285814141156099</v>
      </c>
      <c r="Q5" s="2">
        <f>('[1]Qc, Winter, S1'!Q5*Main!$B$5)</f>
        <v>17.373165417295915</v>
      </c>
      <c r="R5" s="2">
        <f>('[1]Qc, Winter, S1'!R5*Main!$B$5)</f>
        <v>17.92915956891586</v>
      </c>
      <c r="S5" s="2">
        <f>('[1]Qc, Winter, S1'!S5*Main!$B$5)</f>
        <v>24.436637031127347</v>
      </c>
      <c r="T5" s="2">
        <f>('[1]Qc, Winter, S1'!T5*Main!$B$5)</f>
        <v>24.401162446095938</v>
      </c>
      <c r="U5" s="2">
        <f>('[1]Qc, Winter, S1'!U5*Main!$B$5)</f>
        <v>23.656553737127588</v>
      </c>
      <c r="V5" s="2">
        <f>('[1]Qc, Winter, S1'!V5*Main!$B$5)</f>
        <v>21.896635917285078</v>
      </c>
      <c r="W5" s="2">
        <f>('[1]Qc, Winter, S1'!W5*Main!$B$5)</f>
        <v>19.473407755935085</v>
      </c>
      <c r="X5" s="2">
        <f>('[1]Qc, Winter, S1'!X5*Main!$B$5)</f>
        <v>15.882963916092004</v>
      </c>
      <c r="Y5" s="2">
        <f>('[1]Qc, Winter, S1'!Y5*Main!$B$5)</f>
        <v>12.185293109707587</v>
      </c>
    </row>
    <row r="6" spans="1:25" x14ac:dyDescent="0.3">
      <c r="A6">
        <v>5</v>
      </c>
      <c r="B6" s="2">
        <f>('[1]Qc, Winter, S1'!B6*Main!$B$5)</f>
        <v>0.44072608695821602</v>
      </c>
      <c r="C6" s="2">
        <f>('[1]Qc, Winter, S1'!C6*Main!$B$5)</f>
        <v>2.9863220832821027E-2</v>
      </c>
      <c r="D6" s="2">
        <f>('[1]Qc, Winter, S1'!D6*Main!$B$5)</f>
        <v>-0.55800626939961773</v>
      </c>
      <c r="E6" s="2">
        <f>('[1]Qc, Winter, S1'!E6*Main!$B$5)</f>
        <v>-0.85432058947556755</v>
      </c>
      <c r="F6" s="2">
        <f>('[1]Qc, Winter, S1'!F6*Main!$B$5)</f>
        <v>-0.64037028373091942</v>
      </c>
      <c r="G6" s="2">
        <f>('[1]Qc, Winter, S1'!G6*Main!$B$5)</f>
        <v>0.74349219237514175</v>
      </c>
      <c r="H6" s="2">
        <f>('[1]Qc, Winter, S1'!H6*Main!$B$5)</f>
        <v>2.2516896297775215</v>
      </c>
      <c r="I6" s="2">
        <f>('[1]Qc, Winter, S1'!I6*Main!$B$5)</f>
        <v>2.5615486968461898</v>
      </c>
      <c r="J6" s="2">
        <f>('[1]Qc, Winter, S1'!J6*Main!$B$5)</f>
        <v>2.0426920143955205</v>
      </c>
      <c r="K6" s="2">
        <f>('[1]Qc, Winter, S1'!K6*Main!$B$5)</f>
        <v>1.1325102951619079</v>
      </c>
      <c r="L6" s="2">
        <f>('[1]Qc, Winter, S1'!L6*Main!$B$5)</f>
        <v>0.3246361785474578</v>
      </c>
      <c r="M6" s="2">
        <f>('[1]Qc, Winter, S1'!M6*Main!$B$5)</f>
        <v>0.38469240097519675</v>
      </c>
      <c r="N6" s="2">
        <f>('[1]Qc, Winter, S1'!N6*Main!$B$5)</f>
        <v>0.60614974291211854</v>
      </c>
      <c r="O6" s="2">
        <f>('[1]Qc, Winter, S1'!O6*Main!$B$5)</f>
        <v>0.30211506692016116</v>
      </c>
      <c r="P6" s="2">
        <f>('[1]Qc, Winter, S1'!P6*Main!$B$5)</f>
        <v>0.51707044320071438</v>
      </c>
      <c r="Q6" s="2">
        <f>('[1]Qc, Winter, S1'!Q6*Main!$B$5)</f>
        <v>0.36994503772958076</v>
      </c>
      <c r="R6" s="2">
        <f>('[1]Qc, Winter, S1'!R6*Main!$B$5)</f>
        <v>0.36243801984015733</v>
      </c>
      <c r="S6" s="2">
        <f>('[1]Qc, Winter, S1'!S6*Main!$B$5)</f>
        <v>0.42731091194583976</v>
      </c>
      <c r="T6" s="2">
        <f>('[1]Qc, Winter, S1'!T6*Main!$B$5)</f>
        <v>0.43857141132569888</v>
      </c>
      <c r="U6" s="2">
        <f>('[1]Qc, Winter, S1'!U6*Main!$B$5)</f>
        <v>0.54366984785660566</v>
      </c>
      <c r="V6" s="2">
        <f>('[1]Qc, Winter, S1'!V6*Main!$B$5)</f>
        <v>0.58120497085894818</v>
      </c>
      <c r="W6" s="2">
        <f>('[1]Qc, Winter, S1'!W6*Main!$B$5)</f>
        <v>0.68580053962011656</v>
      </c>
      <c r="X6" s="2">
        <f>('[1]Qc, Winter, S1'!X6*Main!$B$5)</f>
        <v>0.60365496065929158</v>
      </c>
      <c r="Y6" s="2">
        <f>('[1]Qc, Winter, S1'!Y6*Main!$B$5)</f>
        <v>-6.9328742437388097E-2</v>
      </c>
    </row>
    <row r="7" spans="1:25" x14ac:dyDescent="0.3">
      <c r="A7">
        <v>6</v>
      </c>
      <c r="B7" s="2">
        <f>('[1]Qc, Winter, S1'!B7*Main!$B$5)</f>
        <v>120.84656373709531</v>
      </c>
      <c r="C7" s="2">
        <f>('[1]Qc, Winter, S1'!C7*Main!$B$5)</f>
        <v>121.28065692285445</v>
      </c>
      <c r="D7" s="2">
        <f>('[1]Qc, Winter, S1'!D7*Main!$B$5)</f>
        <v>121.80995875844792</v>
      </c>
      <c r="E7" s="2">
        <f>('[1]Qc, Winter, S1'!E7*Main!$B$5)</f>
        <v>121.77356633121609</v>
      </c>
      <c r="F7" s="2">
        <f>('[1]Qc, Winter, S1'!F7*Main!$B$5)</f>
        <v>121.23446179083871</v>
      </c>
      <c r="G7" s="2">
        <f>('[1]Qc, Winter, S1'!G7*Main!$B$5)</f>
        <v>120.27631490141268</v>
      </c>
      <c r="H7" s="2">
        <f>('[1]Qc, Winter, S1'!H7*Main!$B$5)</f>
        <v>117.48615374144669</v>
      </c>
      <c r="I7" s="2">
        <f>('[1]Qc, Winter, S1'!I7*Main!$B$5)</f>
        <v>115.32664023539913</v>
      </c>
      <c r="J7" s="2">
        <f>('[1]Qc, Winter, S1'!J7*Main!$B$5)</f>
        <v>114.42733284370058</v>
      </c>
      <c r="K7" s="2">
        <f>('[1]Qc, Winter, S1'!K7*Main!$B$5)</f>
        <v>86.846541076907101</v>
      </c>
      <c r="L7" s="2">
        <f>('[1]Qc, Winter, S1'!L7*Main!$B$5)</f>
        <v>59.632500100801394</v>
      </c>
      <c r="M7" s="2">
        <f>('[1]Qc, Winter, S1'!M7*Main!$B$5)</f>
        <v>59.279116318124181</v>
      </c>
      <c r="N7" s="2">
        <f>('[1]Qc, Winter, S1'!N7*Main!$B$5)</f>
        <v>59.658445151094092</v>
      </c>
      <c r="O7" s="2">
        <f>('[1]Qc, Winter, S1'!O7*Main!$B$5)</f>
        <v>59.938507634958498</v>
      </c>
      <c r="P7" s="2">
        <f>('[1]Qc, Winter, S1'!P7*Main!$B$5)</f>
        <v>60.2763541704687</v>
      </c>
      <c r="Q7" s="2">
        <f>('[1]Qc, Winter, S1'!Q7*Main!$B$5)</f>
        <v>90.857411269402149</v>
      </c>
      <c r="R7" s="2">
        <f>('[1]Qc, Winter, S1'!R7*Main!$B$5)</f>
        <v>115.92397219262473</v>
      </c>
      <c r="S7" s="2">
        <f>('[1]Qc, Winter, S1'!S7*Main!$B$5)</f>
        <v>113.95866720516369</v>
      </c>
      <c r="T7" s="2">
        <f>('[1]Qc, Winter, S1'!T7*Main!$B$5)</f>
        <v>114.11390695371283</v>
      </c>
      <c r="U7" s="2">
        <f>('[1]Qc, Winter, S1'!U7*Main!$B$5)</f>
        <v>114.40219770674879</v>
      </c>
      <c r="V7" s="2">
        <f>('[1]Qc, Winter, S1'!V7*Main!$B$5)</f>
        <v>115.56206573637357</v>
      </c>
      <c r="W7" s="2">
        <f>('[1]Qc, Winter, S1'!W7*Main!$B$5)</f>
        <v>116.49808904903686</v>
      </c>
      <c r="X7" s="2">
        <f>('[1]Qc, Winter, S1'!X7*Main!$B$5)</f>
        <v>117.85355967352025</v>
      </c>
      <c r="Y7" s="2">
        <f>('[1]Qc, Winter, S1'!Y7*Main!$B$5)</f>
        <v>119.47916555974102</v>
      </c>
    </row>
    <row r="8" spans="1:25" x14ac:dyDescent="0.3">
      <c r="A8">
        <v>7</v>
      </c>
      <c r="B8" s="2">
        <f>('[1]Qc, Winter, S1'!B8*Main!$B$5)</f>
        <v>16.132383529546139</v>
      </c>
      <c r="C8" s="2">
        <f>('[1]Qc, Winter, S1'!C8*Main!$B$5)</f>
        <v>15.813255682350265</v>
      </c>
      <c r="D8" s="2">
        <f>('[1]Qc, Winter, S1'!D8*Main!$B$5)</f>
        <v>16.243555318628559</v>
      </c>
      <c r="E8" s="2">
        <f>('[1]Qc, Winter, S1'!E8*Main!$B$5)</f>
        <v>15.862299463932345</v>
      </c>
      <c r="F8" s="2">
        <f>('[1]Qc, Winter, S1'!F8*Main!$B$5)</f>
        <v>14.057383442241408</v>
      </c>
      <c r="G8" s="2">
        <f>('[1]Qc, Winter, S1'!G8*Main!$B$5)</f>
        <v>12.248848419254807</v>
      </c>
      <c r="H8" s="2">
        <f>('[1]Qc, Winter, S1'!H8*Main!$B$5)</f>
        <v>5.2543951864231566</v>
      </c>
      <c r="I8" s="2">
        <f>('[1]Qc, Winter, S1'!I8*Main!$B$5)</f>
        <v>3.2695464669503496</v>
      </c>
      <c r="J8" s="2">
        <f>('[1]Qc, Winter, S1'!J8*Main!$B$5)</f>
        <v>6.3150224665294514</v>
      </c>
      <c r="K8" s="2">
        <f>('[1]Qc, Winter, S1'!K8*Main!$B$5)</f>
        <v>3.8705346473687832</v>
      </c>
      <c r="L8" s="2">
        <f>('[1]Qc, Winter, S1'!L8*Main!$B$5)</f>
        <v>2.6659493493999014</v>
      </c>
      <c r="M8" s="2">
        <f>('[1]Qc, Winter, S1'!M8*Main!$B$5)</f>
        <v>-3.5734396253014737</v>
      </c>
      <c r="N8" s="2">
        <f>('[1]Qc, Winter, S1'!N8*Main!$B$5)</f>
        <v>2.7045341134298333</v>
      </c>
      <c r="O8" s="2">
        <f>('[1]Qc, Winter, S1'!O8*Main!$B$5)</f>
        <v>4.4368572897617975</v>
      </c>
      <c r="P8" s="2">
        <f>('[1]Qc, Winter, S1'!P8*Main!$B$5)</f>
        <v>6.9612201552064796</v>
      </c>
      <c r="Q8" s="2">
        <f>('[1]Qc, Winter, S1'!Q8*Main!$B$5)</f>
        <v>9.0022144978460954</v>
      </c>
      <c r="R8" s="2">
        <f>('[1]Qc, Winter, S1'!R8*Main!$B$5)</f>
        <v>9.6499354229613932</v>
      </c>
      <c r="S8" s="2">
        <f>('[1]Qc, Winter, S1'!S8*Main!$B$5)</f>
        <v>5.7003042105540818</v>
      </c>
      <c r="T8" s="2">
        <f>('[1]Qc, Winter, S1'!T8*Main!$B$5)</f>
        <v>5.5897852292439865</v>
      </c>
      <c r="U8" s="2">
        <f>('[1]Qc, Winter, S1'!U8*Main!$B$5)</f>
        <v>7.6425511966692943</v>
      </c>
      <c r="V8" s="2">
        <f>('[1]Qc, Winter, S1'!V8*Main!$B$5)</f>
        <v>10.64460274060494</v>
      </c>
      <c r="W8" s="2">
        <f>('[1]Qc, Winter, S1'!W8*Main!$B$5)</f>
        <v>12.869055681822033</v>
      </c>
      <c r="X8" s="2">
        <f>('[1]Qc, Winter, S1'!X8*Main!$B$5)</f>
        <v>13.00442353434911</v>
      </c>
      <c r="Y8" s="2">
        <f>('[1]Qc, Winter, S1'!Y8*Main!$B$5)</f>
        <v>13.593637771620774</v>
      </c>
    </row>
    <row r="9" spans="1:25" x14ac:dyDescent="0.3">
      <c r="A9">
        <v>8</v>
      </c>
      <c r="B9" s="2">
        <f>('[1]Qc, Winter, S1'!B9*Main!$B$5)</f>
        <v>-18.090527898868196</v>
      </c>
      <c r="C9" s="2">
        <f>('[1]Qc, Winter, S1'!C9*Main!$B$5)</f>
        <v>-19.472751736012484</v>
      </c>
      <c r="D9" s="2">
        <f>('[1]Qc, Winter, S1'!D9*Main!$B$5)</f>
        <v>-19.632781700519498</v>
      </c>
      <c r="E9" s="2">
        <f>('[1]Qc, Winter, S1'!E9*Main!$B$5)</f>
        <v>-19.680003765826186</v>
      </c>
      <c r="F9" s="2">
        <f>('[1]Qc, Winter, S1'!F9*Main!$B$5)</f>
        <v>-19.457010854380165</v>
      </c>
      <c r="G9" s="2">
        <f>('[1]Qc, Winter, S1'!G9*Main!$B$5)</f>
        <v>-18.620985251379011</v>
      </c>
      <c r="H9" s="2">
        <f>('[1]Qc, Winter, S1'!H9*Main!$B$5)</f>
        <v>-10.726719300396145</v>
      </c>
      <c r="I9" s="2">
        <f>('[1]Qc, Winter, S1'!I9*Main!$B$5)</f>
        <v>-3.3009287298181782</v>
      </c>
      <c r="J9" s="2">
        <f>('[1]Qc, Winter, S1'!J9*Main!$B$5)</f>
        <v>0.10894861198105832</v>
      </c>
      <c r="K9" s="2">
        <f>('[1]Qc, Winter, S1'!K9*Main!$B$5)</f>
        <v>1.5746615549353573</v>
      </c>
      <c r="L9" s="2">
        <f>('[1]Qc, Winter, S1'!L9*Main!$B$5)</f>
        <v>8.2621010757515767E-2</v>
      </c>
      <c r="M9" s="2">
        <f>('[1]Qc, Winter, S1'!M9*Main!$B$5)</f>
        <v>-0.69922643705246879</v>
      </c>
      <c r="N9" s="2">
        <f>('[1]Qc, Winter, S1'!N9*Main!$B$5)</f>
        <v>-1.4101805720491922</v>
      </c>
      <c r="O9" s="2">
        <f>('[1]Qc, Winter, S1'!O9*Main!$B$5)</f>
        <v>-1.0809983802775016</v>
      </c>
      <c r="P9" s="2">
        <f>('[1]Qc, Winter, S1'!P9*Main!$B$5)</f>
        <v>-3.805363074094648</v>
      </c>
      <c r="Q9" s="2">
        <f>('[1]Qc, Winter, S1'!Q9*Main!$B$5)</f>
        <v>-6.9264743164745308</v>
      </c>
      <c r="R9" s="2">
        <f>('[1]Qc, Winter, S1'!R9*Main!$B$5)</f>
        <v>-6.9800374714817668</v>
      </c>
      <c r="S9" s="2">
        <f>('[1]Qc, Winter, S1'!S9*Main!$B$5)</f>
        <v>-0.80322366122374877</v>
      </c>
      <c r="T9" s="2">
        <f>('[1]Qc, Winter, S1'!T9*Main!$B$5)</f>
        <v>-1.1210892248737425</v>
      </c>
      <c r="U9" s="2">
        <f>('[1]Qc, Winter, S1'!U9*Main!$B$5)</f>
        <v>-1.4560684998690492</v>
      </c>
      <c r="V9" s="2">
        <f>('[1]Qc, Winter, S1'!V9*Main!$B$5)</f>
        <v>-3.3828957705723579</v>
      </c>
      <c r="W9" s="2">
        <f>('[1]Qc, Winter, S1'!W9*Main!$B$5)</f>
        <v>-6.8795513136456883</v>
      </c>
      <c r="X9" s="2">
        <f>('[1]Qc, Winter, S1'!X9*Main!$B$5)</f>
        <v>-10.448089874825104</v>
      </c>
      <c r="Y9" s="2">
        <f>('[1]Qc, Winter, S1'!Y9*Main!$B$5)</f>
        <v>-12.674423580364071</v>
      </c>
    </row>
    <row r="10" spans="1:25" x14ac:dyDescent="0.3">
      <c r="A10">
        <v>9</v>
      </c>
      <c r="B10" s="2">
        <f>('[1]Qc, Winter, S1'!B10*Main!$B$5)</f>
        <v>-39.254396737323688</v>
      </c>
      <c r="C10" s="2">
        <f>('[1]Qc, Winter, S1'!C10*Main!$B$5)</f>
        <v>-45.266689240465197</v>
      </c>
      <c r="D10" s="2">
        <f>('[1]Qc, Winter, S1'!D10*Main!$B$5)</f>
        <v>-42.874296303333843</v>
      </c>
      <c r="E10" s="2">
        <f>('[1]Qc, Winter, S1'!E10*Main!$B$5)</f>
        <v>-44.390066264527945</v>
      </c>
      <c r="F10" s="2">
        <f>('[1]Qc, Winter, S1'!F10*Main!$B$5)</f>
        <v>-44.415575951014382</v>
      </c>
      <c r="G10" s="2">
        <f>('[1]Qc, Winter, S1'!G10*Main!$B$5)</f>
        <v>-43.579562848860192</v>
      </c>
      <c r="H10" s="2">
        <f>('[1]Qc, Winter, S1'!H10*Main!$B$5)</f>
        <v>-19.408238192924038</v>
      </c>
      <c r="I10" s="2">
        <f>('[1]Qc, Winter, S1'!I10*Main!$B$5)</f>
        <v>-0.78536509707044933</v>
      </c>
      <c r="J10" s="2">
        <f>('[1]Qc, Winter, S1'!J10*Main!$B$5)</f>
        <v>6.7857724947020746</v>
      </c>
      <c r="K10" s="2">
        <f>('[1]Qc, Winter, S1'!K10*Main!$B$5)</f>
        <v>15.783677101349042</v>
      </c>
      <c r="L10" s="2">
        <f>('[1]Qc, Winter, S1'!L10*Main!$B$5)</f>
        <v>19.700421989736736</v>
      </c>
      <c r="M10" s="2">
        <f>('[1]Qc, Winter, S1'!M10*Main!$B$5)</f>
        <v>18.36294023045054</v>
      </c>
      <c r="N10" s="2">
        <f>('[1]Qc, Winter, S1'!N10*Main!$B$5)</f>
        <v>22.951362346156284</v>
      </c>
      <c r="O10" s="2">
        <f>('[1]Qc, Winter, S1'!O10*Main!$B$5)</f>
        <v>16.518210826227019</v>
      </c>
      <c r="P10" s="2">
        <f>('[1]Qc, Winter, S1'!P10*Main!$B$5)</f>
        <v>15.705726743177866</v>
      </c>
      <c r="Q10" s="2">
        <f>('[1]Qc, Winter, S1'!Q10*Main!$B$5)</f>
        <v>3.6103380592419221</v>
      </c>
      <c r="R10" s="2">
        <f>('[1]Qc, Winter, S1'!R10*Main!$B$5)</f>
        <v>1.0649520698258099</v>
      </c>
      <c r="S10" s="2">
        <f>('[1]Qc, Winter, S1'!S10*Main!$B$5)</f>
        <v>24.953307053714074</v>
      </c>
      <c r="T10" s="2">
        <f>('[1]Qc, Winter, S1'!T10*Main!$B$5)</f>
        <v>26.044102623516505</v>
      </c>
      <c r="U10" s="2">
        <f>('[1]Qc, Winter, S1'!U10*Main!$B$5)</f>
        <v>27.611915626966073</v>
      </c>
      <c r="V10" s="2">
        <f>('[1]Qc, Winter, S1'!V10*Main!$B$5)</f>
        <v>15.027487867658113</v>
      </c>
      <c r="W10" s="2">
        <f>('[1]Qc, Winter, S1'!W10*Main!$B$5)</f>
        <v>1.1300608734738158</v>
      </c>
      <c r="X10" s="2">
        <f>('[1]Qc, Winter, S1'!X10*Main!$B$5)</f>
        <v>-7.9808201314665768</v>
      </c>
      <c r="Y10" s="2">
        <f>('[1]Qc, Winter, S1'!Y10*Main!$B$5)</f>
        <v>-12.769270956331367</v>
      </c>
    </row>
    <row r="11" spans="1:25" x14ac:dyDescent="0.3">
      <c r="A11">
        <v>10</v>
      </c>
      <c r="B11" s="2">
        <f>('[1]Qc, Winter, S1'!B11*Main!$B$5)</f>
        <v>-4.16039634627358</v>
      </c>
      <c r="C11" s="2">
        <f>('[1]Qc, Winter, S1'!C11*Main!$B$5)</f>
        <v>-4.16039634627358</v>
      </c>
      <c r="D11" s="2">
        <f>('[1]Qc, Winter, S1'!D11*Main!$B$5)</f>
        <v>-4.16039634627358</v>
      </c>
      <c r="E11" s="2">
        <f>('[1]Qc, Winter, S1'!E11*Main!$B$5)</f>
        <v>-4.16039634627358</v>
      </c>
      <c r="F11" s="2">
        <f>('[1]Qc, Winter, S1'!F11*Main!$B$5)</f>
        <v>-4.16039634627358</v>
      </c>
      <c r="G11" s="2">
        <f>('[1]Qc, Winter, S1'!G11*Main!$B$5)</f>
        <v>-4.16039634627358</v>
      </c>
      <c r="H11" s="2">
        <f>('[1]Qc, Winter, S1'!H11*Main!$B$5)</f>
        <v>-4.0211988723975747</v>
      </c>
      <c r="I11" s="2">
        <f>('[1]Qc, Winter, S1'!I11*Main!$B$5)</f>
        <v>-3.6749925708856801</v>
      </c>
      <c r="J11" s="2">
        <f>('[1]Qc, Winter, S1'!J11*Main!$B$5)</f>
        <v>-3.5363908914023803</v>
      </c>
      <c r="K11" s="2">
        <f>('[1]Qc, Winter, S1'!K11*Main!$B$5)</f>
        <v>-3.3275946805883732</v>
      </c>
      <c r="L11" s="2">
        <f>('[1]Qc, Winter, S1'!L11*Main!$B$5)</f>
        <v>-3.3971934175263754</v>
      </c>
      <c r="M11" s="2">
        <f>('[1]Qc, Winter, S1'!M11*Main!$B$5)</f>
        <v>-3.3275946805883732</v>
      </c>
      <c r="N11" s="2">
        <f>('[1]Qc, Winter, S1'!N11*Main!$B$5)</f>
        <v>-3.3971934175263754</v>
      </c>
      <c r="O11" s="2">
        <f>('[1]Qc, Winter, S1'!O11*Main!$B$5)</f>
        <v>-3.6059896283403829</v>
      </c>
      <c r="P11" s="2">
        <f>('[1]Qc, Winter, S1'!P11*Main!$B$5)</f>
        <v>-3.6059896283403829</v>
      </c>
      <c r="Q11" s="2">
        <f>('[1]Qc, Winter, S1'!Q11*Main!$B$5)</f>
        <v>-3.6059896283403829</v>
      </c>
      <c r="R11" s="2">
        <f>('[1]Qc, Winter, S1'!R11*Main!$B$5)</f>
        <v>-3.8129984559762731</v>
      </c>
      <c r="S11" s="2">
        <f>('[1]Qc, Winter, S1'!S11*Main!$B$5)</f>
        <v>-3.8820013985215698</v>
      </c>
      <c r="T11" s="2">
        <f>('[1]Qc, Winter, S1'!T11*Main!$B$5)</f>
        <v>-3.8820013985215698</v>
      </c>
      <c r="U11" s="2">
        <f>('[1]Qc, Winter, S1'!U11*Main!$B$5)</f>
        <v>-3.8820013985215698</v>
      </c>
      <c r="V11" s="2">
        <f>('[1]Qc, Winter, S1'!V11*Main!$B$5)</f>
        <v>-3.8820013985215698</v>
      </c>
      <c r="W11" s="2">
        <f>('[1]Qc, Winter, S1'!W11*Main!$B$5)</f>
        <v>-3.9593315188430656</v>
      </c>
      <c r="X11" s="2">
        <f>('[1]Qc, Winter, S1'!X11*Main!$B$5)</f>
        <v>-4.1913218798075551</v>
      </c>
      <c r="Y11" s="2">
        <f>('[1]Qc, Winter, S1'!Y11*Main!$B$5)</f>
        <v>-4.1913218798075551</v>
      </c>
    </row>
    <row r="12" spans="1:25" x14ac:dyDescent="0.3">
      <c r="A12">
        <v>11</v>
      </c>
      <c r="B12" s="2">
        <f>('[1]Qc, Winter, S1'!B12*Main!$B$5)</f>
        <v>2.5953442149693262</v>
      </c>
      <c r="C12" s="2">
        <f>('[1]Qc, Winter, S1'!C12*Main!$B$5)</f>
        <v>-1.5825864818125133</v>
      </c>
      <c r="D12" s="2">
        <f>('[1]Qc, Winter, S1'!D12*Main!$B$5)</f>
        <v>-2.5343347129719276</v>
      </c>
      <c r="E12" s="2">
        <f>('[1]Qc, Winter, S1'!E12*Main!$B$5)</f>
        <v>-1.1115931263925978</v>
      </c>
      <c r="F12" s="2">
        <f>('[1]Qc, Winter, S1'!F12*Main!$B$5)</f>
        <v>-1.8168629694825231</v>
      </c>
      <c r="G12" s="2">
        <f>('[1]Qc, Winter, S1'!G12*Main!$B$5)</f>
        <v>-0.29528598966740799</v>
      </c>
      <c r="H12" s="2">
        <f>('[1]Qc, Winter, S1'!H12*Main!$B$5)</f>
        <v>4.9527513721487981</v>
      </c>
      <c r="I12" s="2">
        <f>('[1]Qc, Winter, S1'!I12*Main!$B$5)</f>
        <v>8.9061671015802126</v>
      </c>
      <c r="J12" s="2">
        <f>('[1]Qc, Winter, S1'!J12*Main!$B$5)</f>
        <v>10.082430300090051</v>
      </c>
      <c r="K12" s="2">
        <f>('[1]Qc, Winter, S1'!K12*Main!$B$5)</f>
        <v>8.3766046242427947</v>
      </c>
      <c r="L12" s="2">
        <f>('[1]Qc, Winter, S1'!L12*Main!$B$5)</f>
        <v>8.5108255286370689</v>
      </c>
      <c r="M12" s="2">
        <f>('[1]Qc, Winter, S1'!M12*Main!$B$5)</f>
        <v>8.598679211513323</v>
      </c>
      <c r="N12" s="2">
        <f>('[1]Qc, Winter, S1'!N12*Main!$B$5)</f>
        <v>7.404113162404264</v>
      </c>
      <c r="O12" s="2">
        <f>('[1]Qc, Winter, S1'!O12*Main!$B$5)</f>
        <v>7.2491490273308719</v>
      </c>
      <c r="P12" s="2">
        <f>('[1]Qc, Winter, S1'!P12*Main!$B$5)</f>
        <v>5.1016145570224491</v>
      </c>
      <c r="Q12" s="2">
        <f>('[1]Qc, Winter, S1'!Q12*Main!$B$5)</f>
        <v>4.8636774992325966</v>
      </c>
      <c r="R12" s="2">
        <f>('[1]Qc, Winter, S1'!R12*Main!$B$5)</f>
        <v>4.2523622892186648</v>
      </c>
      <c r="S12" s="2">
        <f>('[1]Qc, Winter, S1'!S12*Main!$B$5)</f>
        <v>6.0094359467437375</v>
      </c>
      <c r="T12" s="2">
        <f>('[1]Qc, Winter, S1'!T12*Main!$B$5)</f>
        <v>5.5506444917233022</v>
      </c>
      <c r="U12" s="2">
        <f>('[1]Qc, Winter, S1'!U12*Main!$B$5)</f>
        <v>4.7050527940393607</v>
      </c>
      <c r="V12" s="2">
        <f>('[1]Qc, Winter, S1'!V12*Main!$B$5)</f>
        <v>4.1571874661027239</v>
      </c>
      <c r="W12" s="2">
        <f>('[1]Qc, Winter, S1'!W12*Main!$B$5)</f>
        <v>2.3354437364604093</v>
      </c>
      <c r="X12" s="2">
        <f>('[1]Qc, Winter, S1'!X12*Main!$B$5)</f>
        <v>0.74919668452805188</v>
      </c>
      <c r="Y12" s="2">
        <f>('[1]Qc, Winter, S1'!Y12*Main!$B$5)</f>
        <v>-1.1054921761928582</v>
      </c>
    </row>
    <row r="13" spans="1:25" x14ac:dyDescent="0.3">
      <c r="A13">
        <v>12</v>
      </c>
      <c r="B13" s="2">
        <f>('[1]Qc, Winter, S1'!B13*Main!$B$5)</f>
        <v>-1.7665048571484669</v>
      </c>
      <c r="C13" s="2">
        <f>('[1]Qc, Winter, S1'!C13*Main!$B$5)</f>
        <v>-1.7773324666573782</v>
      </c>
      <c r="D13" s="2">
        <f>('[1]Qc, Winter, S1'!D13*Main!$B$5)</f>
        <v>-1.941757470274986</v>
      </c>
      <c r="E13" s="2">
        <f>('[1]Qc, Winter, S1'!E13*Main!$B$5)</f>
        <v>-1.7816895182015495</v>
      </c>
      <c r="F13" s="2">
        <f>('[1]Qc, Winter, S1'!F13*Main!$B$5)</f>
        <v>-1.7872397081724829</v>
      </c>
      <c r="G13" s="2">
        <f>('[1]Qc, Winter, S1'!G13*Main!$B$5)</f>
        <v>-1.6092729531287053</v>
      </c>
      <c r="H13" s="2">
        <f>('[1]Qc, Winter, S1'!H13*Main!$B$5)</f>
        <v>-1.097020588925431</v>
      </c>
      <c r="I13" s="2">
        <f>('[1]Qc, Winter, S1'!I13*Main!$B$5)</f>
        <v>-0.61610135968850099</v>
      </c>
      <c r="J13" s="2">
        <f>('[1]Qc, Winter, S1'!J13*Main!$B$5)</f>
        <v>-0.44898622444314584</v>
      </c>
      <c r="K13" s="2">
        <f>('[1]Qc, Winter, S1'!K13*Main!$B$5)</f>
        <v>-0.56607656056670708</v>
      </c>
      <c r="L13" s="2">
        <f>('[1]Qc, Winter, S1'!L13*Main!$B$5)</f>
        <v>-0.82122425244722241</v>
      </c>
      <c r="M13" s="2">
        <f>('[1]Qc, Winter, S1'!M13*Main!$B$5)</f>
        <v>-0.61447431558258303</v>
      </c>
      <c r="N13" s="2">
        <f>('[1]Qc, Winter, S1'!N13*Main!$B$5)</f>
        <v>-0.70480773271799591</v>
      </c>
      <c r="O13" s="2">
        <f>('[1]Qc, Winter, S1'!O13*Main!$B$5)</f>
        <v>-0.68822581069684319</v>
      </c>
      <c r="P13" s="2">
        <f>('[1]Qc, Winter, S1'!P13*Main!$B$5)</f>
        <v>-0.87073652904558618</v>
      </c>
      <c r="Q13" s="2">
        <f>('[1]Qc, Winter, S1'!Q13*Main!$B$5)</f>
        <v>-0.87805131209516596</v>
      </c>
      <c r="R13" s="2">
        <f>('[1]Qc, Winter, S1'!R13*Main!$B$5)</f>
        <v>-0.70533060550343918</v>
      </c>
      <c r="S13" s="2">
        <f>('[1]Qc, Winter, S1'!S13*Main!$B$5)</f>
        <v>-0.60977568403862847</v>
      </c>
      <c r="T13" s="2">
        <f>('[1]Qc, Winter, S1'!T13*Main!$B$5)</f>
        <v>-0.73462559298608188</v>
      </c>
      <c r="U13" s="2">
        <f>('[1]Qc, Winter, S1'!U13*Main!$B$5)</f>
        <v>-0.81537549722588887</v>
      </c>
      <c r="V13" s="2">
        <f>('[1]Qc, Winter, S1'!V13*Main!$B$5)</f>
        <v>-0.72933943078646746</v>
      </c>
      <c r="W13" s="2">
        <f>('[1]Qc, Winter, S1'!W13*Main!$B$5)</f>
        <v>-0.9479027930970928</v>
      </c>
      <c r="X13" s="2">
        <f>('[1]Qc, Winter, S1'!X13*Main!$B$5)</f>
        <v>-1.2417600103886495</v>
      </c>
      <c r="Y13" s="2">
        <f>('[1]Qc, Winter, S1'!Y13*Main!$B$5)</f>
        <v>-1.3849230012288065</v>
      </c>
    </row>
    <row r="14" spans="1:25" x14ac:dyDescent="0.3">
      <c r="A14">
        <v>13</v>
      </c>
      <c r="B14" s="2">
        <f>('[1]Qc, Winter, S1'!B14*Main!$B$5)</f>
        <v>-1.2610766802863602</v>
      </c>
      <c r="C14" s="2">
        <f>('[1]Qc, Winter, S1'!C14*Main!$B$5)</f>
        <v>-1.2610766802863602</v>
      </c>
      <c r="D14" s="2">
        <f>('[1]Qc, Winter, S1'!D14*Main!$B$5)</f>
        <v>-1.2610766802863602</v>
      </c>
      <c r="E14" s="2">
        <f>('[1]Qc, Winter, S1'!E14*Main!$B$5)</f>
        <v>-1.2610766802863602</v>
      </c>
      <c r="F14" s="2">
        <f>('[1]Qc, Winter, S1'!F14*Main!$B$5)</f>
        <v>-1.1958820240671437</v>
      </c>
      <c r="G14" s="2">
        <f>('[1]Qc, Winter, S1'!G14*Main!$B$5)</f>
        <v>-1.2318007826768929</v>
      </c>
      <c r="H14" s="2">
        <f>('[1]Qc, Winter, S1'!H14*Main!$B$5)</f>
        <v>-1.1227273147499965</v>
      </c>
      <c r="I14" s="2">
        <f>('[1]Qc, Winter, S1'!I14*Main!$B$5)</f>
        <v>-1.0863694921076981</v>
      </c>
      <c r="J14" s="2">
        <f>('[1]Qc, Winter, S1'!J14*Main!$B$5)</f>
        <v>-1.0863694921076981</v>
      </c>
      <c r="K14" s="2">
        <f>('[1]Qc, Winter, S1'!K14*Main!$B$5)</f>
        <v>-1.2052979011541114</v>
      </c>
      <c r="L14" s="2">
        <f>('[1]Qc, Winter, S1'!L14*Main!$B$5)</f>
        <v>-1.1142528966416765</v>
      </c>
      <c r="M14" s="2">
        <f>('[1]Qc, Winter, S1'!M14*Main!$B$5)</f>
        <v>-1.0839045618041985</v>
      </c>
      <c r="N14" s="2">
        <f>('[1]Qc, Winter, S1'!N14*Main!$B$5)</f>
        <v>-1.0915081943409848</v>
      </c>
      <c r="O14" s="2">
        <f>('[1]Qc, Winter, S1'!O14*Main!$B$5)</f>
        <v>-1.1529897573600878</v>
      </c>
      <c r="P14" s="2">
        <f>('[1]Qc, Winter, S1'!P14*Main!$B$5)</f>
        <v>-1.1206442825756748</v>
      </c>
      <c r="Q14" s="2">
        <f>('[1]Qc, Winter, S1'!Q14*Main!$B$5)</f>
        <v>-1.118084079833856</v>
      </c>
      <c r="R14" s="2">
        <f>('[1]Qc, Winter, S1'!R14*Main!$B$5)</f>
        <v>-1.1495761537043294</v>
      </c>
      <c r="S14" s="2">
        <f>('[1]Qc, Winter, S1'!S14*Main!$B$5)</f>
        <v>-1.1495761537043294</v>
      </c>
      <c r="T14" s="2">
        <f>('[1]Qc, Winter, S1'!T14*Main!$B$5)</f>
        <v>-1.1495761537043294</v>
      </c>
      <c r="U14" s="2">
        <f>('[1]Qc, Winter, S1'!U14*Main!$B$5)</f>
        <v>-1.114153676888578</v>
      </c>
      <c r="V14" s="2">
        <f>('[1]Qc, Winter, S1'!V14*Main!$B$5)</f>
        <v>-1.1107895397370395</v>
      </c>
      <c r="W14" s="2">
        <f>('[1]Qc, Winter, S1'!W14*Main!$B$5)</f>
        <v>-1.2069645587296762</v>
      </c>
      <c r="X14" s="2">
        <f>('[1]Qc, Winter, S1'!X14*Main!$B$5)</f>
        <v>-1.2069645587296762</v>
      </c>
      <c r="Y14" s="2">
        <f>('[1]Qc, Winter, S1'!Y14*Main!$B$5)</f>
        <v>-1.2069645587296762</v>
      </c>
    </row>
    <row r="15" spans="1:25" x14ac:dyDescent="0.3">
      <c r="A15">
        <v>14</v>
      </c>
      <c r="B15" s="2">
        <f>('[1]Qc, Winter, S1'!B15*Main!$B$5)</f>
        <v>-0.18706129508372507</v>
      </c>
      <c r="C15" s="2">
        <f>('[1]Qc, Winter, S1'!C15*Main!$B$5)</f>
        <v>-0.18706129508372507</v>
      </c>
      <c r="D15" s="2">
        <f>('[1]Qc, Winter, S1'!D15*Main!$B$5)</f>
        <v>-0.18706129508372507</v>
      </c>
      <c r="E15" s="2">
        <f>('[1]Qc, Winter, S1'!E15*Main!$B$5)</f>
        <v>-0.18706129508372507</v>
      </c>
      <c r="F15" s="2">
        <f>('[1]Qc, Winter, S1'!F15*Main!$B$5)</f>
        <v>-0.18706129508372507</v>
      </c>
      <c r="G15" s="2">
        <f>('[1]Qc, Winter, S1'!G15*Main!$B$5)</f>
        <v>-0.18706129508372507</v>
      </c>
      <c r="H15" s="2">
        <f>('[1]Qc, Winter, S1'!H15*Main!$B$5)</f>
        <v>-0.18706129508372507</v>
      </c>
      <c r="I15" s="2">
        <f>('[1]Qc, Winter, S1'!I15*Main!$B$5)</f>
        <v>-0.18706129508372507</v>
      </c>
      <c r="J15" s="2">
        <f>('[1]Qc, Winter, S1'!J15*Main!$B$5)</f>
        <v>-0.18706129508372507</v>
      </c>
      <c r="K15" s="2">
        <f>('[1]Qc, Winter, S1'!K15*Main!$B$5)</f>
        <v>-0.18706129508372507</v>
      </c>
      <c r="L15" s="2">
        <f>('[1]Qc, Winter, S1'!L15*Main!$B$5)</f>
        <v>-0.18706129508372507</v>
      </c>
      <c r="M15" s="2">
        <f>('[1]Qc, Winter, S1'!M15*Main!$B$5)</f>
        <v>-0.88005980285994712</v>
      </c>
      <c r="N15" s="2">
        <f>('[1]Qc, Winter, S1'!N15*Main!$B$5)</f>
        <v>-1.111059305452021</v>
      </c>
      <c r="O15" s="2">
        <f>('[1]Qc, Winter, S1'!O15*Main!$B$5)</f>
        <v>-1.111059305452021</v>
      </c>
      <c r="P15" s="2">
        <f>('[1]Qc, Winter, S1'!P15*Main!$B$5)</f>
        <v>-0.18706129508372507</v>
      </c>
      <c r="Q15" s="2">
        <f>('[1]Qc, Winter, S1'!Q15*Main!$B$5)</f>
        <v>-0.18706129508372507</v>
      </c>
      <c r="R15" s="2">
        <f>('[1]Qc, Winter, S1'!R15*Main!$B$5)</f>
        <v>-0.42475710299983038</v>
      </c>
      <c r="S15" s="2">
        <f>('[1]Qc, Winter, S1'!S15*Main!$B$5)</f>
        <v>-1.1378445267481461</v>
      </c>
      <c r="T15" s="2">
        <f>('[1]Qc, Winter, S1'!T15*Main!$B$5)</f>
        <v>-1.1378445267481461</v>
      </c>
      <c r="U15" s="2">
        <f>('[1]Qc, Winter, S1'!U15*Main!$B$5)</f>
        <v>-1.1378445267481461</v>
      </c>
      <c r="V15" s="2">
        <f>('[1]Qc, Winter, S1'!V15*Main!$B$5)</f>
        <v>-0.21384185525389748</v>
      </c>
      <c r="W15" s="2">
        <f>('[1]Qc, Winter, S1'!W15*Main!$B$5)</f>
        <v>-0.21384185525389748</v>
      </c>
      <c r="X15" s="2">
        <f>('[1]Qc, Winter, S1'!X15*Main!$B$5)</f>
        <v>-0.21384185525389748</v>
      </c>
      <c r="Y15" s="2">
        <f>('[1]Qc, Winter, S1'!Y15*Main!$B$5)</f>
        <v>-0.21384185525389748</v>
      </c>
    </row>
    <row r="16" spans="1:25" x14ac:dyDescent="0.3">
      <c r="A16">
        <v>15</v>
      </c>
      <c r="B16" s="2">
        <f>('[1]Qc, Winter, S1'!B16*Main!$B$5)</f>
        <v>-1.9948876469474968</v>
      </c>
      <c r="C16" s="2">
        <f>('[1]Qc, Winter, S1'!C16*Main!$B$5)</f>
        <v>-1.9948876469474968</v>
      </c>
      <c r="D16" s="2">
        <f>('[1]Qc, Winter, S1'!D16*Main!$B$5)</f>
        <v>-1.9948876469474968</v>
      </c>
      <c r="E16" s="2">
        <f>('[1]Qc, Winter, S1'!E16*Main!$B$5)</f>
        <v>-1.9948876469474968</v>
      </c>
      <c r="F16" s="2">
        <f>('[1]Qc, Winter, S1'!F16*Main!$B$5)</f>
        <v>-1.9948876469474968</v>
      </c>
      <c r="G16" s="2">
        <f>('[1]Qc, Winter, S1'!G16*Main!$B$5)</f>
        <v>-1.9948876469474968</v>
      </c>
      <c r="H16" s="2">
        <f>('[1]Qc, Winter, S1'!H16*Main!$B$5)</f>
        <v>-1.5061045857487121</v>
      </c>
      <c r="I16" s="2">
        <f>('[1]Qc, Winter, S1'!I16*Main!$B$5)</f>
        <v>-0.324321268851473</v>
      </c>
      <c r="J16" s="2">
        <f>('[1]Qc, Winter, S1'!J16*Main!$B$5)</f>
        <v>-9.3321183618654865E-2</v>
      </c>
      <c r="K16" s="2">
        <f>('[1]Qc, Winter, S1'!K16*Main!$B$5)</f>
        <v>-9.3321183618654865E-2</v>
      </c>
      <c r="L16" s="2">
        <f>('[1]Qc, Winter, S1'!L16*Main!$B$5)</f>
        <v>-9.3321183618654865E-2</v>
      </c>
      <c r="M16" s="2">
        <f>('[1]Qc, Winter, S1'!M16*Main!$B$5)</f>
        <v>-9.3321183618654865E-2</v>
      </c>
      <c r="N16" s="2">
        <f>('[1]Qc, Winter, S1'!N16*Main!$B$5)</f>
        <v>-9.3321183618654865E-2</v>
      </c>
      <c r="O16" s="2">
        <f>('[1]Qc, Winter, S1'!O16*Main!$B$5)</f>
        <v>-9.3321183618654865E-2</v>
      </c>
      <c r="P16" s="2">
        <f>('[1]Qc, Winter, S1'!P16*Main!$B$5)</f>
        <v>-0.33101699153476016</v>
      </c>
      <c r="Q16" s="2">
        <f>('[1]Qc, Winter, S1'!Q16*Main!$B$5)</f>
        <v>-1.0441044152830758</v>
      </c>
      <c r="R16" s="2">
        <f>('[1]Qc, Winter, S1'!R16*Main!$B$5)</f>
        <v>-1.0441044152830758</v>
      </c>
      <c r="S16" s="2">
        <f>('[1]Qc, Winter, S1'!S16*Main!$B$5)</f>
        <v>-1.0441044152830758</v>
      </c>
      <c r="T16" s="2">
        <f>('[1]Qc, Winter, S1'!T16*Main!$B$5)</f>
        <v>-1.0441044152830758</v>
      </c>
      <c r="U16" s="2">
        <f>('[1]Qc, Winter, S1'!U16*Main!$B$5)</f>
        <v>-1.0441044152830758</v>
      </c>
      <c r="V16" s="2">
        <f>('[1]Qc, Winter, S1'!V16*Main!$B$5)</f>
        <v>-1.0441044152830758</v>
      </c>
      <c r="W16" s="2">
        <f>('[1]Qc, Winter, S1'!W16*Main!$B$5)</f>
        <v>-1.0441044152830758</v>
      </c>
      <c r="X16" s="2">
        <f>('[1]Qc, Winter, S1'!X16*Main!$B$5)</f>
        <v>-1.9681047562143481</v>
      </c>
      <c r="Y16" s="2">
        <f>('[1]Qc, Winter, S1'!Y16*Main!$B$5)</f>
        <v>-1.9681047562143481</v>
      </c>
    </row>
    <row r="17" spans="1:25" x14ac:dyDescent="0.3">
      <c r="A17">
        <v>16</v>
      </c>
      <c r="B17" s="2">
        <f>('[1]Qc, Winter, S1'!B17*Main!$B$5)</f>
        <v>0.94243277876320974</v>
      </c>
      <c r="C17" s="2">
        <f>('[1]Qc, Winter, S1'!C17*Main!$B$5)</f>
        <v>0.66434503520708199</v>
      </c>
      <c r="D17" s="2">
        <f>('[1]Qc, Winter, S1'!D17*Main!$B$5)</f>
        <v>0.39675469638173078</v>
      </c>
      <c r="E17" s="2">
        <f>('[1]Qc, Winter, S1'!E17*Main!$B$5)</f>
        <v>0.41249557801404863</v>
      </c>
      <c r="F17" s="2">
        <f>('[1]Qc, Winter, S1'!F17*Main!$B$5)</f>
        <v>-0.19760875200993974</v>
      </c>
      <c r="G17" s="2">
        <f>('[1]Qc, Winter, S1'!G17*Main!$B$5)</f>
        <v>9.1338304642812007E-2</v>
      </c>
      <c r="H17" s="2">
        <f>('[1]Qc, Winter, S1'!H17*Main!$B$5)</f>
        <v>2.0135318731646676</v>
      </c>
      <c r="I17" s="2">
        <f>('[1]Qc, Winter, S1'!I17*Main!$B$5)</f>
        <v>3.7509862231573714</v>
      </c>
      <c r="J17" s="2">
        <f>('[1]Qc, Winter, S1'!J17*Main!$B$5)</f>
        <v>5.338660738811762</v>
      </c>
      <c r="K17" s="2">
        <f>('[1]Qc, Winter, S1'!K17*Main!$B$5)</f>
        <v>6.2599805815156531</v>
      </c>
      <c r="L17" s="2">
        <f>('[1]Qc, Winter, S1'!L17*Main!$B$5)</f>
        <v>6.1760303750409706</v>
      </c>
      <c r="M17" s="2">
        <f>('[1]Qc, Winter, S1'!M17*Main!$B$5)</f>
        <v>6.1025740927049759</v>
      </c>
      <c r="N17" s="2">
        <f>('[1]Qc, Winter, S1'!N17*Main!$B$5)</f>
        <v>5.9556603566505473</v>
      </c>
      <c r="O17" s="2">
        <f>('[1]Qc, Winter, S1'!O17*Main!$B$5)</f>
        <v>5.6670804368779644</v>
      </c>
      <c r="P17" s="2">
        <f>('[1]Qc, Winter, S1'!P17*Main!$B$5)</f>
        <v>5.2263421541202995</v>
      </c>
      <c r="Q17" s="2">
        <f>('[1]Qc, Winter, S1'!Q17*Main!$B$5)</f>
        <v>4.1130230109571677</v>
      </c>
      <c r="R17" s="2">
        <f>('[1]Qc, Winter, S1'!R17*Main!$B$5)</f>
        <v>3.8978993765710559</v>
      </c>
      <c r="S17" s="2">
        <f>('[1]Qc, Winter, S1'!S17*Main!$B$5)</f>
        <v>4.5117867685425237</v>
      </c>
      <c r="T17" s="2">
        <f>('[1]Qc, Winter, S1'!T17*Main!$B$5)</f>
        <v>4.7395379086645235</v>
      </c>
      <c r="U17" s="2">
        <f>('[1]Qc, Winter, S1'!U17*Main!$B$5)</f>
        <v>4.493023857490642</v>
      </c>
      <c r="V17" s="2">
        <f>('[1]Qc, Winter, S1'!V17*Main!$B$5)</f>
        <v>4.1320564838980323</v>
      </c>
      <c r="W17" s="2">
        <f>('[1]Qc, Winter, S1'!W17*Main!$B$5)</f>
        <v>3.6440949675017187</v>
      </c>
      <c r="X17" s="2">
        <f>('[1]Qc, Winter, S1'!X17*Main!$B$5)</f>
        <v>2.6303458909469501</v>
      </c>
      <c r="Y17" s="2">
        <f>('[1]Qc, Winter, S1'!Y17*Main!$B$5)</f>
        <v>1.7275125984527939</v>
      </c>
    </row>
    <row r="18" spans="1:25" x14ac:dyDescent="0.3">
      <c r="A18">
        <v>17</v>
      </c>
      <c r="B18" s="2">
        <f>('[1]Qc, Winter, S1'!B18*Main!$B$5)</f>
        <v>-2.0084472009463501</v>
      </c>
      <c r="C18" s="2">
        <f>('[1]Qc, Winter, S1'!C18*Main!$B$5)</f>
        <v>-2.3043987524224727</v>
      </c>
      <c r="D18" s="2">
        <f>('[1]Qc, Winter, S1'!D18*Main!$B$5)</f>
        <v>-2.3590401161566086</v>
      </c>
      <c r="E18" s="2">
        <f>('[1]Qc, Winter, S1'!E18*Main!$B$5)</f>
        <v>-2.3365620253796462</v>
      </c>
      <c r="F18" s="2">
        <f>('[1]Qc, Winter, S1'!F18*Main!$B$5)</f>
        <v>-2.2161475011264531</v>
      </c>
      <c r="G18" s="2">
        <f>('[1]Qc, Winter, S1'!G18*Main!$B$5)</f>
        <v>-1.9346192365222863</v>
      </c>
      <c r="H18" s="2">
        <f>('[1]Qc, Winter, S1'!H18*Main!$B$5)</f>
        <v>-0.28954794838934955</v>
      </c>
      <c r="I18" s="2">
        <f>('[1]Qc, Winter, S1'!I18*Main!$B$5)</f>
        <v>0.71613364343542141</v>
      </c>
      <c r="J18" s="2">
        <f>('[1]Qc, Winter, S1'!J18*Main!$B$5)</f>
        <v>1.2172860242585921</v>
      </c>
      <c r="K18" s="2">
        <f>('[1]Qc, Winter, S1'!K18*Main!$B$5)</f>
        <v>0.70649767456999801</v>
      </c>
      <c r="L18" s="2">
        <f>('[1]Qc, Winter, S1'!L18*Main!$B$5)</f>
        <v>0.82345800859622831</v>
      </c>
      <c r="M18" s="2">
        <f>('[1]Qc, Winter, S1'!M18*Main!$B$5)</f>
        <v>1.2798959610676122</v>
      </c>
      <c r="N18" s="2">
        <f>('[1]Qc, Winter, S1'!N18*Main!$B$5)</f>
        <v>1.4534601789330048</v>
      </c>
      <c r="O18" s="2">
        <f>('[1]Qc, Winter, S1'!O18*Main!$B$5)</f>
        <v>1.4418176655059138</v>
      </c>
      <c r="P18" s="2">
        <f>('[1]Qc, Winter, S1'!P18*Main!$B$5)</f>
        <v>0.6501239551780712</v>
      </c>
      <c r="Q18" s="2">
        <f>('[1]Qc, Winter, S1'!Q18*Main!$B$5)</f>
        <v>0.3447642565188837</v>
      </c>
      <c r="R18" s="2">
        <f>('[1]Qc, Winter, S1'!R18*Main!$B$5)</f>
        <v>0.35117840204760226</v>
      </c>
      <c r="S18" s="2">
        <f>('[1]Qc, Winter, S1'!S18*Main!$B$5)</f>
        <v>0.39894134709424484</v>
      </c>
      <c r="T18" s="2">
        <f>('[1]Qc, Winter, S1'!T18*Main!$B$5)</f>
        <v>-8.7045923170758266E-2</v>
      </c>
      <c r="U18" s="2">
        <f>('[1]Qc, Winter, S1'!U18*Main!$B$5)</f>
        <v>-0.61838550053473162</v>
      </c>
      <c r="V18" s="2">
        <f>('[1]Qc, Winter, S1'!V18*Main!$B$5)</f>
        <v>-0.16372753688982303</v>
      </c>
      <c r="W18" s="2">
        <f>('[1]Qc, Winter, S1'!W18*Main!$B$5)</f>
        <v>-0.66756045864702729</v>
      </c>
      <c r="X18" s="2">
        <f>('[1]Qc, Winter, S1'!X18*Main!$B$5)</f>
        <v>-1.7718250565492453</v>
      </c>
      <c r="Y18" s="2">
        <f>('[1]Qc, Winter, S1'!Y18*Main!$B$5)</f>
        <v>-1.8477434749535488</v>
      </c>
    </row>
    <row r="19" spans="1:25" x14ac:dyDescent="0.3">
      <c r="A19">
        <v>18</v>
      </c>
      <c r="B19" s="2">
        <f>('[1]Qc, Winter, S1'!B19*Main!$B$5)</f>
        <v>4.20496060583715</v>
      </c>
      <c r="C19" s="2">
        <f>('[1]Qc, Winter, S1'!C19*Main!$B$5)</f>
        <v>5.1863708850974986</v>
      </c>
      <c r="D19" s="2">
        <f>('[1]Qc, Winter, S1'!D19*Main!$B$5)</f>
        <v>5.1863708850974986</v>
      </c>
      <c r="E19" s="2">
        <f>('[1]Qc, Winter, S1'!E19*Main!$B$5)</f>
        <v>5.1863708850974986</v>
      </c>
      <c r="F19" s="2">
        <f>('[1]Qc, Winter, S1'!F19*Main!$B$5)</f>
        <v>5.1863708850974986</v>
      </c>
      <c r="G19" s="2">
        <f>('[1]Qc, Winter, S1'!G19*Main!$B$5)</f>
        <v>5.1863708850974986</v>
      </c>
      <c r="H19" s="2">
        <f>('[1]Qc, Winter, S1'!H19*Main!$B$5)</f>
        <v>2.569273896916656</v>
      </c>
      <c r="I19" s="2">
        <f>('[1]Qc, Winter, S1'!I19*Main!$B$5)</f>
        <v>0.27931250015729975</v>
      </c>
      <c r="J19" s="2">
        <f>('[1]Qc, Winter, S1'!J19*Main!$B$5)</f>
        <v>-4.782426264662501E-2</v>
      </c>
      <c r="K19" s="2">
        <f>('[1]Qc, Winter, S1'!K19*Main!$B$5)</f>
        <v>-1.3563712894585236</v>
      </c>
      <c r="L19" s="2">
        <f>('[1]Qc, Winter, S1'!L19*Main!$B$5)</f>
        <v>-0.37496101934959974</v>
      </c>
      <c r="M19" s="2">
        <f>('[1]Qc, Winter, S1'!M19*Main!$B$5)</f>
        <v>-1.0292345327555488</v>
      </c>
      <c r="N19" s="2">
        <f>('[1]Qc, Winter, S1'!N19*Main!$B$5)</f>
        <v>-1.3563712894585236</v>
      </c>
      <c r="O19" s="2">
        <f>('[1]Qc, Winter, S1'!O19*Main!$B$5)</f>
        <v>-1.3563712894585236</v>
      </c>
      <c r="P19" s="2">
        <f>('[1]Qc, Winter, S1'!P19*Main!$B$5)</f>
        <v>-4.782426264662501E-2</v>
      </c>
      <c r="Q19" s="2">
        <f>('[1]Qc, Winter, S1'!Q19*Main!$B$5)</f>
        <v>0.94781006780548249</v>
      </c>
      <c r="R19" s="2">
        <f>('[1]Qc, Winter, S1'!R19*Main!$B$5)</f>
        <v>1.2796881779561846</v>
      </c>
      <c r="S19" s="2">
        <f>('[1]Qc, Winter, S1'!S19*Main!$B$5)</f>
        <v>1.2796881779561846</v>
      </c>
      <c r="T19" s="2">
        <f>('[1]Qc, Winter, S1'!T19*Main!$B$5)</f>
        <v>1.2796881779561846</v>
      </c>
      <c r="U19" s="2">
        <f>('[1]Qc, Winter, S1'!U19*Main!$B$5)</f>
        <v>1.6068255203503783</v>
      </c>
      <c r="V19" s="2">
        <f>('[1]Qc, Winter, S1'!V19*Main!$B$5)</f>
        <v>2.5882375475329593</v>
      </c>
      <c r="W19" s="2">
        <f>('[1]Qc, Winter, S1'!W19*Main!$B$5)</f>
        <v>2.5882375475329593</v>
      </c>
      <c r="X19" s="2">
        <f>('[1]Qc, Winter, S1'!X19*Main!$B$5)</f>
        <v>3.8967869171097345</v>
      </c>
      <c r="Y19" s="2">
        <f>('[1]Qc, Winter, S1'!Y19*Main!$B$5)</f>
        <v>3.8967869171097345</v>
      </c>
    </row>
    <row r="20" spans="1:25" x14ac:dyDescent="0.3">
      <c r="A20">
        <v>19</v>
      </c>
      <c r="B20" s="2">
        <f>('[1]Qc, Winter, S1'!B20*Main!$B$5)</f>
        <v>1.9315608332376317</v>
      </c>
      <c r="C20" s="2">
        <f>('[1]Qc, Winter, S1'!C20*Main!$B$5)</f>
        <v>1.2311717503074986</v>
      </c>
      <c r="D20" s="2">
        <f>('[1]Qc, Winter, S1'!D20*Main!$B$5)</f>
        <v>1.7180275762467374</v>
      </c>
      <c r="E20" s="2">
        <f>('[1]Qc, Winter, S1'!E20*Main!$B$5)</f>
        <v>1.8900743718794009</v>
      </c>
      <c r="F20" s="2">
        <f>('[1]Qc, Winter, S1'!F20*Main!$B$5)</f>
        <v>1.8839734216796611</v>
      </c>
      <c r="G20" s="2">
        <f>('[1]Qc, Winter, S1'!G20*Main!$B$5)</f>
        <v>1.7229083364065294</v>
      </c>
      <c r="H20" s="2">
        <f>('[1]Qc, Winter, S1'!H20*Main!$B$5)</f>
        <v>2.2805351846627504</v>
      </c>
      <c r="I20" s="2">
        <f>('[1]Qc, Winter, S1'!I20*Main!$B$5)</f>
        <v>2.1450940902285263</v>
      </c>
      <c r="J20" s="2">
        <f>('[1]Qc, Winter, S1'!J20*Main!$B$5)</f>
        <v>2.8637860237578785</v>
      </c>
      <c r="K20" s="2">
        <f>('[1]Qc, Winter, S1'!K20*Main!$B$5)</f>
        <v>2.3940128583779114</v>
      </c>
      <c r="L20" s="2">
        <f>('[1]Qc, Winter, S1'!L20*Main!$B$5)</f>
        <v>1.8363860101216902</v>
      </c>
      <c r="M20" s="2">
        <f>('[1]Qc, Winter, S1'!M20*Main!$B$5)</f>
        <v>1.7314496666861652</v>
      </c>
      <c r="N20" s="2">
        <f>('[1]Qc, Winter, S1'!N20*Main!$B$5)</f>
        <v>2.1426537101486303</v>
      </c>
      <c r="O20" s="2">
        <f>('[1]Qc, Winter, S1'!O20*Main!$B$5)</f>
        <v>1.5057145092957913</v>
      </c>
      <c r="P20" s="2">
        <f>('[1]Qc, Winter, S1'!P20*Main!$B$5)</f>
        <v>1.6069902826114726</v>
      </c>
      <c r="Q20" s="2">
        <f>('[1]Qc, Winter, S1'!Q20*Main!$B$5)</f>
        <v>1.6167518029310564</v>
      </c>
      <c r="R20" s="2">
        <f>('[1]Qc, Winter, S1'!R20*Main!$B$5)</f>
        <v>2.1328921898290463</v>
      </c>
      <c r="S20" s="2">
        <f>('[1]Qc, Winter, S1'!S20*Main!$B$5)</f>
        <v>1.960845394196383</v>
      </c>
      <c r="T20" s="2">
        <f>('[1]Qc, Winter, S1'!T20*Main!$B$5)</f>
        <v>1.8668907611203895</v>
      </c>
      <c r="U20" s="2">
        <f>('[1]Qc, Winter, S1'!U20*Main!$B$5)</f>
        <v>2.1890209316666529</v>
      </c>
      <c r="V20" s="2">
        <f>('[1]Qc, Winter, S1'!V20*Main!$B$5)</f>
        <v>2.2793149946228026</v>
      </c>
      <c r="W20" s="2">
        <f>('[1]Qc, Winter, S1'!W20*Main!$B$5)</f>
        <v>1.7534130874052287</v>
      </c>
      <c r="X20" s="2">
        <f>('[1]Qc, Winter, S1'!X20*Main!$B$5)</f>
        <v>1.4166406363795898</v>
      </c>
      <c r="Y20" s="2">
        <f>('[1]Qc, Winter, S1'!Y20*Main!$B$5)</f>
        <v>1.7058256758472579</v>
      </c>
    </row>
    <row r="21" spans="1:25" x14ac:dyDescent="0.3">
      <c r="A21">
        <v>20</v>
      </c>
      <c r="B21" s="2">
        <f>('[1]Qc, Winter, S1'!B21*Main!$B$5)</f>
        <v>-2.6729388907943332</v>
      </c>
      <c r="C21" s="2">
        <f>('[1]Qc, Winter, S1'!C21*Main!$B$5)</f>
        <v>-3.5707084983388593</v>
      </c>
      <c r="D21" s="2">
        <f>('[1]Qc, Winter, S1'!D21*Main!$B$5)</f>
        <v>-3.7236616443083634</v>
      </c>
      <c r="E21" s="2">
        <f>('[1]Qc, Winter, S1'!E21*Main!$B$5)</f>
        <v>-3.7236616443083634</v>
      </c>
      <c r="F21" s="2">
        <f>('[1]Qc, Winter, S1'!F21*Main!$B$5)</f>
        <v>-3.7236616443083634</v>
      </c>
      <c r="G21" s="2">
        <f>('[1]Qc, Winter, S1'!G21*Main!$B$5)</f>
        <v>-3.5175069497004365</v>
      </c>
      <c r="H21" s="2">
        <f>('[1]Qc, Winter, S1'!H21*Main!$B$5)</f>
        <v>-1.7818207892965223</v>
      </c>
      <c r="I21" s="2">
        <f>('[1]Qc, Winter, S1'!I21*Main!$B$5)</f>
        <v>-0.82420219335016731</v>
      </c>
      <c r="J21" s="2">
        <f>('[1]Qc, Winter, S1'!J21*Main!$B$5)</f>
        <v>0.31297089942469675</v>
      </c>
      <c r="K21" s="2">
        <f>('[1]Qc, Winter, S1'!K21*Main!$B$5)</f>
        <v>1.0112355704857785</v>
      </c>
      <c r="L21" s="2">
        <f>('[1]Qc, Winter, S1'!L21*Main!$B$5)</f>
        <v>-0.41854197351710237</v>
      </c>
      <c r="M21" s="2">
        <f>('[1]Qc, Winter, S1'!M21*Main!$B$5)</f>
        <v>-0.31879037618602135</v>
      </c>
      <c r="N21" s="2">
        <f>('[1]Qc, Winter, S1'!N21*Main!$B$5)</f>
        <v>0.14006731380025778</v>
      </c>
      <c r="O21" s="2">
        <f>('[1]Qc, Winter, S1'!O21*Main!$B$5)</f>
        <v>4.6967222515891242E-2</v>
      </c>
      <c r="P21" s="2">
        <f>('[1]Qc, Winter, S1'!P21*Main!$B$5)</f>
        <v>-0.23898864197008152</v>
      </c>
      <c r="Q21" s="2">
        <f>('[1]Qc, Winter, S1'!Q21*Main!$B$5)</f>
        <v>-1.3362620268175136</v>
      </c>
      <c r="R21" s="2">
        <f>('[1]Qc, Winter, S1'!R21*Main!$B$5)</f>
        <v>-1.7818207831955721</v>
      </c>
      <c r="S21" s="2">
        <f>('[1]Qc, Winter, S1'!S21*Main!$B$5)</f>
        <v>-0.69784807987859299</v>
      </c>
      <c r="T21" s="2">
        <f>('[1]Qc, Winter, S1'!T21*Main!$B$5)</f>
        <v>-0.63134701499120538</v>
      </c>
      <c r="U21" s="2">
        <f>('[1]Qc, Winter, S1'!U21*Main!$B$5)</f>
        <v>-0.25893965816481057</v>
      </c>
      <c r="V21" s="2">
        <f>('[1]Qc, Winter, S1'!V21*Main!$B$5)</f>
        <v>-0.10598651219530679</v>
      </c>
      <c r="W21" s="2">
        <f>('[1]Qc, Winter, S1'!W21*Main!$B$5)</f>
        <v>-0.9306035518562058</v>
      </c>
      <c r="X21" s="2">
        <f>('[1]Qc, Winter, S1'!X21*Main!$B$5)</f>
        <v>-1.5690169192048575</v>
      </c>
      <c r="Y21" s="2">
        <f>('[1]Qc, Winter, S1'!Y21*Main!$B$5)</f>
        <v>-1.9680232963272812</v>
      </c>
    </row>
    <row r="22" spans="1:25" x14ac:dyDescent="0.3">
      <c r="A22">
        <v>21</v>
      </c>
      <c r="B22" s="2">
        <f>('[1]Qc, Winter, S1'!B22*Main!$B$5)</f>
        <v>0.92404223005534369</v>
      </c>
      <c r="C22" s="2">
        <f>('[1]Qc, Winter, S1'!C22*Main!$B$5)</f>
        <v>0.92404223005534369</v>
      </c>
      <c r="D22" s="2">
        <f>('[1]Qc, Winter, S1'!D22*Main!$B$5)</f>
        <v>0.92404223005534369</v>
      </c>
      <c r="E22" s="2">
        <f>('[1]Qc, Winter, S1'!E22*Main!$B$5)</f>
        <v>0.92404223005534369</v>
      </c>
      <c r="F22" s="2">
        <f>('[1]Qc, Winter, S1'!F22*Main!$B$5)</f>
        <v>0.92404223005534369</v>
      </c>
      <c r="G22" s="2">
        <f>('[1]Qc, Winter, S1'!G22*Main!$B$5)</f>
        <v>0.92404223005534369</v>
      </c>
      <c r="H22" s="2">
        <f>('[1]Qc, Winter, S1'!H22*Main!$B$5)</f>
        <v>0.92404223005534369</v>
      </c>
      <c r="I22" s="2">
        <f>('[1]Qc, Winter, S1'!I22*Main!$B$5)</f>
        <v>0.92404223005534369</v>
      </c>
      <c r="J22" s="2">
        <f>('[1]Qc, Winter, S1'!J22*Main!$B$5)</f>
        <v>0.92404223005534369</v>
      </c>
      <c r="K22" s="2">
        <f>('[1]Qc, Winter, S1'!K22*Main!$B$5)</f>
        <v>0.92404223005534369</v>
      </c>
      <c r="L22" s="2">
        <f>('[1]Qc, Winter, S1'!L22*Main!$B$5)</f>
        <v>0.92404223005534369</v>
      </c>
      <c r="M22" s="2">
        <f>('[1]Qc, Winter, S1'!M22*Main!$B$5)</f>
        <v>0.92404223005534369</v>
      </c>
      <c r="N22" s="2">
        <f>('[1]Qc, Winter, S1'!N22*Main!$B$5)</f>
        <v>0.92404223005534369</v>
      </c>
      <c r="O22" s="2">
        <f>('[1]Qc, Winter, S1'!O22*Main!$B$5)</f>
        <v>0.92404223005534369</v>
      </c>
      <c r="P22" s="2">
        <f>('[1]Qc, Winter, S1'!P22*Main!$B$5)</f>
        <v>0.92404223005534369</v>
      </c>
      <c r="Q22" s="2">
        <f>('[1]Qc, Winter, S1'!Q22*Main!$B$5)</f>
        <v>0.92404223005534369</v>
      </c>
      <c r="R22" s="2">
        <f>('[1]Qc, Winter, S1'!R22*Main!$B$5)</f>
        <v>0.92404223005534369</v>
      </c>
      <c r="S22" s="2">
        <f>('[1]Qc, Winter, S1'!S22*Main!$B$5)</f>
        <v>0.92404223005534369</v>
      </c>
      <c r="T22" s="2">
        <f>('[1]Qc, Winter, S1'!T22*Main!$B$5)</f>
        <v>0.92404223005534369</v>
      </c>
      <c r="U22" s="2">
        <f>('[1]Qc, Winter, S1'!U22*Main!$B$5)</f>
        <v>0.92404223005534369</v>
      </c>
      <c r="V22" s="2">
        <f>('[1]Qc, Winter, S1'!V22*Main!$B$5)</f>
        <v>0.92404223005534369</v>
      </c>
      <c r="W22" s="2">
        <f>('[1]Qc, Winter, S1'!W22*Main!$B$5)</f>
        <v>0.92404223005534369</v>
      </c>
      <c r="X22" s="2">
        <f>('[1]Qc, Winter, S1'!X22*Main!$B$5)</f>
        <v>0.92404223005534369</v>
      </c>
      <c r="Y22" s="2">
        <f>('[1]Qc, Winter, S1'!Y22*Main!$B$5)</f>
        <v>0.92404223005534369</v>
      </c>
    </row>
    <row r="23" spans="1:25" x14ac:dyDescent="0.3">
      <c r="A23">
        <v>22</v>
      </c>
      <c r="B23" s="2">
        <f>('[1]Qc, Winter, S1'!B23*Main!$B$5)</f>
        <v>2.0231739948383676</v>
      </c>
      <c r="C23" s="2">
        <f>('[1]Qc, Winter, S1'!C23*Main!$B$5)</f>
        <v>1.9005767641369651</v>
      </c>
      <c r="D23" s="2">
        <f>('[1]Qc, Winter, S1'!D23*Main!$B$5)</f>
        <v>1.5787596882540023</v>
      </c>
      <c r="E23" s="2">
        <f>('[1]Qc, Winter, S1'!E23*Main!$B$5)</f>
        <v>1.8443892487956095</v>
      </c>
      <c r="F23" s="2">
        <f>('[1]Qc, Winter, S1'!F23*Main!$B$5)</f>
        <v>1.8188479898918857</v>
      </c>
      <c r="G23" s="2">
        <f>('[1]Qc, Winter, S1'!G23*Main!$B$5)</f>
        <v>2.002743541573142</v>
      </c>
      <c r="H23" s="2">
        <f>('[1]Qc, Winter, S1'!H23*Main!$B$5)</f>
        <v>2.1406662249553867</v>
      </c>
      <c r="I23" s="2">
        <f>('[1]Qc, Winter, S1'!I23*Main!$B$5)</f>
        <v>2.4880251362818666</v>
      </c>
      <c r="J23" s="2">
        <f>('[1]Qc, Winter, S1'!J23*Main!$B$5)</f>
        <v>2.3654261576582325</v>
      </c>
      <c r="K23" s="2">
        <f>('[1]Qc, Winter, S1'!K23*Main!$B$5)</f>
        <v>2.493131286895363</v>
      </c>
      <c r="L23" s="2">
        <f>('[1]Qc, Winter, S1'!L23*Main!$B$5)</f>
        <v>2.4880233853091598</v>
      </c>
      <c r="M23" s="2">
        <f>('[1]Qc, Winter, S1'!M23*Main!$B$5)</f>
        <v>2.5135658125448463</v>
      </c>
      <c r="N23" s="2">
        <f>('[1]Qc, Winter, S1'!N23*Main!$B$5)</f>
        <v>2.7689760740695828</v>
      </c>
      <c r="O23" s="2">
        <f>('[1]Qc, Winter, S1'!O23*Main!$B$5)</f>
        <v>2.7638687581745986</v>
      </c>
      <c r="P23" s="2">
        <f>('[1]Qc, Winter, S1'!P23*Main!$B$5)</f>
        <v>2.2683719398837363</v>
      </c>
      <c r="Q23" s="2">
        <f>('[1]Qc, Winter, S1'!Q23*Main!$B$5)</f>
        <v>2.1559905123547405</v>
      </c>
      <c r="R23" s="2">
        <f>('[1]Qc, Winter, S1'!R23*Main!$B$5)</f>
        <v>1.8341716977009708</v>
      </c>
      <c r="S23" s="2">
        <f>('[1]Qc, Winter, S1'!S23*Main!$B$5)</f>
        <v>1.8801457343319461</v>
      </c>
      <c r="T23" s="2">
        <f>('[1]Qc, Winter, S1'!T23*Main!$B$5)</f>
        <v>1.8801457343319461</v>
      </c>
      <c r="U23" s="2">
        <f>('[1]Qc, Winter, S1'!U23*Main!$B$5)</f>
        <v>2.1457741265415899</v>
      </c>
      <c r="V23" s="2">
        <f>('[1]Qc, Winter, S1'!V23*Main!$B$5)</f>
        <v>1.8801457343319461</v>
      </c>
      <c r="W23" s="2">
        <f>('[1]Qc, Winter, S1'!W23*Main!$B$5)</f>
        <v>2.0436090909266946</v>
      </c>
      <c r="X23" s="2">
        <f>('[1]Qc, Winter, S1'!X23*Main!$B$5)</f>
        <v>1.7013580842368927</v>
      </c>
      <c r="Y23" s="2">
        <f>('[1]Qc, Winter, S1'!Y23*Main!$B$5)</f>
        <v>1.6962496000099454</v>
      </c>
    </row>
    <row r="24" spans="1:25" x14ac:dyDescent="0.3">
      <c r="A24">
        <v>23</v>
      </c>
      <c r="B24" s="2">
        <f>('[1]Qc, Winter, S1'!B24*Main!$B$5)</f>
        <v>11.783126080425635</v>
      </c>
      <c r="C24" s="2">
        <f>('[1]Qc, Winter, S1'!C24*Main!$B$5)</f>
        <v>9.7009584046463146</v>
      </c>
      <c r="D24" s="2">
        <f>('[1]Qc, Winter, S1'!D24*Main!$B$5)</f>
        <v>9.1602250630893742</v>
      </c>
      <c r="E24" s="2">
        <f>('[1]Qc, Winter, S1'!E24*Main!$B$5)</f>
        <v>8.4342545922555807</v>
      </c>
      <c r="F24" s="2">
        <f>('[1]Qc, Winter, S1'!F24*Main!$B$5)</f>
        <v>8.5608298163642935</v>
      </c>
      <c r="G24" s="2">
        <f>('[1]Qc, Winter, S1'!G24*Main!$B$5)</f>
        <v>8.9015733758749427</v>
      </c>
      <c r="H24" s="2">
        <f>('[1]Qc, Winter, S1'!H24*Main!$B$5)</f>
        <v>3.6064350800677918</v>
      </c>
      <c r="I24" s="2">
        <f>('[1]Qc, Winter, S1'!I24*Main!$B$5)</f>
        <v>0.71629719160742589</v>
      </c>
      <c r="J24" s="2">
        <f>('[1]Qc, Winter, S1'!J24*Main!$B$5)</f>
        <v>0.50271748503218583</v>
      </c>
      <c r="K24" s="2">
        <f>('[1]Qc, Winter, S1'!K24*Main!$B$5)</f>
        <v>1.112535881823163</v>
      </c>
      <c r="L24" s="2">
        <f>('[1]Qc, Winter, S1'!L24*Main!$B$5)</f>
        <v>7.0665438754244621</v>
      </c>
      <c r="M24" s="2">
        <f>('[1]Qc, Winter, S1'!M24*Main!$B$5)</f>
        <v>6.0483122233256372</v>
      </c>
      <c r="N24" s="2">
        <f>('[1]Qc, Winter, S1'!N24*Main!$B$5)</f>
        <v>3.7623657398737276</v>
      </c>
      <c r="O24" s="2">
        <f>('[1]Qc, Winter, S1'!O24*Main!$B$5)</f>
        <v>5.9849277098792601</v>
      </c>
      <c r="P24" s="2">
        <f>('[1]Qc, Winter, S1'!P24*Main!$B$5)</f>
        <v>8.4816380734521726</v>
      </c>
      <c r="Q24" s="2">
        <f>('[1]Qc, Winter, S1'!Q24*Main!$B$5)</f>
        <v>9.8939027300895983</v>
      </c>
      <c r="R24" s="2">
        <f>('[1]Qc, Winter, S1'!R24*Main!$B$5)</f>
        <v>8.830468875620042</v>
      </c>
      <c r="S24" s="2">
        <f>('[1]Qc, Winter, S1'!S24*Main!$B$5)</f>
        <v>1.3526502589222</v>
      </c>
      <c r="T24" s="2">
        <f>('[1]Qc, Winter, S1'!T24*Main!$B$5)</f>
        <v>2.8248930793800313</v>
      </c>
      <c r="U24" s="2">
        <f>('[1]Qc, Winter, S1'!U24*Main!$B$5)</f>
        <v>2.8139547467764205</v>
      </c>
      <c r="V24" s="2">
        <f>('[1]Qc, Winter, S1'!V24*Main!$B$5)</f>
        <v>3.2157724325994592</v>
      </c>
      <c r="W24" s="2">
        <f>('[1]Qc, Winter, S1'!W24*Main!$B$5)</f>
        <v>6.2609765738376613</v>
      </c>
      <c r="X24" s="2">
        <f>('[1]Qc, Winter, S1'!X24*Main!$B$5)</f>
        <v>9.831642881055414</v>
      </c>
      <c r="Y24" s="2">
        <f>('[1]Qc, Winter, S1'!Y24*Main!$B$5)</f>
        <v>8.5458223726621352</v>
      </c>
    </row>
    <row r="25" spans="1:25" x14ac:dyDescent="0.3">
      <c r="A25">
        <v>24</v>
      </c>
      <c r="B25" s="2">
        <f>('[1]Qc, Winter, S1'!B25*Main!$B$5)</f>
        <v>-23.142998307576853</v>
      </c>
      <c r="C25" s="2">
        <f>('[1]Qc, Winter, S1'!C25*Main!$B$5)</f>
        <v>-27.250488092255122</v>
      </c>
      <c r="D25" s="2">
        <f>('[1]Qc, Winter, S1'!D25*Main!$B$5)</f>
        <v>-26.525560969318779</v>
      </c>
      <c r="E25" s="2">
        <f>('[1]Qc, Winter, S1'!E25*Main!$B$5)</f>
        <v>-26.176149356691898</v>
      </c>
      <c r="F25" s="2">
        <f>('[1]Qc, Winter, S1'!F25*Main!$B$5)</f>
        <v>-26.062520775973553</v>
      </c>
      <c r="G25" s="2">
        <f>('[1]Qc, Winter, S1'!G25*Main!$B$5)</f>
        <v>-25.720185701240471</v>
      </c>
      <c r="H25" s="2">
        <f>('[1]Qc, Winter, S1'!H25*Main!$B$5)</f>
        <v>-7.2511874585087579</v>
      </c>
      <c r="I25" s="2">
        <f>('[1]Qc, Winter, S1'!I25*Main!$B$5)</f>
        <v>5.2844901457483635</v>
      </c>
      <c r="J25" s="2">
        <f>('[1]Qc, Winter, S1'!J25*Main!$B$5)</f>
        <v>9.871355363023115</v>
      </c>
      <c r="K25" s="2">
        <f>('[1]Qc, Winter, S1'!K25*Main!$B$5)</f>
        <v>14.61107450956475</v>
      </c>
      <c r="L25" s="2">
        <f>('[1]Qc, Winter, S1'!L25*Main!$B$5)</f>
        <v>9.3622474529565842</v>
      </c>
      <c r="M25" s="2">
        <f>('[1]Qc, Winter, S1'!M25*Main!$B$5)</f>
        <v>7.9264473681659355</v>
      </c>
      <c r="N25" s="2">
        <f>('[1]Qc, Winter, S1'!N25*Main!$B$5)</f>
        <v>8.2492689685497602</v>
      </c>
      <c r="O25" s="2">
        <f>('[1]Qc, Winter, S1'!O25*Main!$B$5)</f>
        <v>8.6273622950442572</v>
      </c>
      <c r="P25" s="2">
        <f>('[1]Qc, Winter, S1'!P25*Main!$B$5)</f>
        <v>4.4791352395913417</v>
      </c>
      <c r="Q25" s="2">
        <f>('[1]Qc, Winter, S1'!Q25*Main!$B$5)</f>
        <v>-2.4607895885991238</v>
      </c>
      <c r="R25" s="2">
        <f>('[1]Qc, Winter, S1'!R25*Main!$B$5)</f>
        <v>-4.5423367306326776</v>
      </c>
      <c r="S25" s="2">
        <f>('[1]Qc, Winter, S1'!S25*Main!$B$5)</f>
        <v>6.4270225023081355</v>
      </c>
      <c r="T25" s="2">
        <f>('[1]Qc, Winter, S1'!T25*Main!$B$5)</f>
        <v>9.1695714747573689</v>
      </c>
      <c r="U25" s="2">
        <f>('[1]Qc, Winter, S1'!U25*Main!$B$5)</f>
        <v>6.8039777423000007</v>
      </c>
      <c r="V25" s="2">
        <f>('[1]Qc, Winter, S1'!V25*Main!$B$5)</f>
        <v>4.9681513113306295</v>
      </c>
      <c r="W25" s="2">
        <f>('[1]Qc, Winter, S1'!W25*Main!$B$5)</f>
        <v>2.2320435177204505</v>
      </c>
      <c r="X25" s="2">
        <f>('[1]Qc, Winter, S1'!X25*Main!$B$5)</f>
        <v>-7.1563395426073715</v>
      </c>
      <c r="Y25" s="2">
        <f>('[1]Qc, Winter, S1'!Y25*Main!$B$5)</f>
        <v>-9.2745650847619423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4</v>
      </c>
      <c r="B2" s="2">
        <f>('FL Characterization'!B$4-'FL Characterization'!B$2)*VLOOKUP($A2,'FL Ratio'!$A$2:$B$9,2,FALSE)</f>
        <v>3.8426981006737733</v>
      </c>
      <c r="C2" s="2">
        <f>('FL Characterization'!C$4-'FL Characterization'!C$2)*VLOOKUP($A2,'FL Ratio'!$A$2:$B$9,2,FALSE)</f>
        <v>4.6483056163982486</v>
      </c>
      <c r="D2" s="2">
        <f>('FL Characterization'!D$4-'FL Characterization'!D$2)*VLOOKUP($A2,'FL Ratio'!$A$2:$B$9,2,FALSE)</f>
        <v>6.1843096077727475</v>
      </c>
      <c r="E2" s="2">
        <f>('FL Characterization'!E$4-'FL Characterization'!E$2)*VLOOKUP($A2,'FL Ratio'!$A$2:$B$9,2,FALSE)</f>
        <v>7.341100974505876</v>
      </c>
      <c r="F2" s="2">
        <f>('FL Characterization'!F$4-'FL Characterization'!F$2)*VLOOKUP($A2,'FL Ratio'!$A$2:$B$9,2,FALSE)</f>
        <v>8.4663844309904128</v>
      </c>
      <c r="G2" s="2">
        <f>('FL Characterization'!G$4-'FL Characterization'!G$2)*VLOOKUP($A2,'FL Ratio'!$A$2:$B$9,2,FALSE)</f>
        <v>9.1124425224602916</v>
      </c>
      <c r="H2" s="2">
        <f>('FL Characterization'!H$4-'FL Characterization'!H$2)*VLOOKUP($A2,'FL Ratio'!$A$2:$B$9,2,FALSE)</f>
        <v>8.4413472505202414</v>
      </c>
      <c r="I2" s="2">
        <f>('FL Characterization'!I$4-'FL Characterization'!I$2)*VLOOKUP($A2,'FL Ratio'!$A$2:$B$9,2,FALSE)</f>
        <v>12.440138855187662</v>
      </c>
      <c r="J2" s="2">
        <f>('FL Characterization'!J$4-'FL Characterization'!J$2)*VLOOKUP($A2,'FL Ratio'!$A$2:$B$9,2,FALSE)</f>
        <v>11.068211477277163</v>
      </c>
      <c r="K2" s="2">
        <f>('FL Characterization'!K$4-'FL Characterization'!K$2)*VLOOKUP($A2,'FL Ratio'!$A$2:$B$9,2,FALSE)</f>
        <v>13.051077234907822</v>
      </c>
      <c r="L2" s="2">
        <f>('FL Characterization'!L$4-'FL Characterization'!L$2)*VLOOKUP($A2,'FL Ratio'!$A$2:$B$9,2,FALSE)</f>
        <v>13.287791189672284</v>
      </c>
      <c r="M2" s="2">
        <f>('FL Characterization'!M$4-'FL Characterization'!M$2)*VLOOKUP($A2,'FL Ratio'!$A$2:$B$9,2,FALSE)</f>
        <v>12.947346561125201</v>
      </c>
      <c r="N2" s="2">
        <f>('FL Characterization'!N$4-'FL Characterization'!N$2)*VLOOKUP($A2,'FL Ratio'!$A$2:$B$9,2,FALSE)</f>
        <v>11.964167096483937</v>
      </c>
      <c r="O2" s="2">
        <f>('FL Characterization'!O$4-'FL Characterization'!O$2)*VLOOKUP($A2,'FL Ratio'!$A$2:$B$9,2,FALSE)</f>
        <v>11.32258644489149</v>
      </c>
      <c r="P2" s="2">
        <f>('FL Characterization'!P$4-'FL Characterization'!P$2)*VLOOKUP($A2,'FL Ratio'!$A$2:$B$9,2,FALSE)</f>
        <v>10.965601821774966</v>
      </c>
      <c r="Q2" s="2">
        <f>('FL Characterization'!Q$4-'FL Characterization'!Q$2)*VLOOKUP($A2,'FL Ratio'!$A$2:$B$9,2,FALSE)</f>
        <v>10.272835740828151</v>
      </c>
      <c r="R2" s="2">
        <f>('FL Characterization'!R$4-'FL Characterization'!R$2)*VLOOKUP($A2,'FL Ratio'!$A$2:$B$9,2,FALSE)</f>
        <v>9.8174734720491337</v>
      </c>
      <c r="S2" s="2">
        <f>('FL Characterization'!S$4-'FL Characterization'!S$2)*VLOOKUP($A2,'FL Ratio'!$A$2:$B$9,2,FALSE)</f>
        <v>9.3086771041106413</v>
      </c>
      <c r="T2" s="2">
        <f>('FL Characterization'!T$4-'FL Characterization'!T$2)*VLOOKUP($A2,'FL Ratio'!$A$2:$B$9,2,FALSE)</f>
        <v>6.6685795550493134</v>
      </c>
      <c r="U2" s="2">
        <f>('FL Characterization'!U$4-'FL Characterization'!U$2)*VLOOKUP($A2,'FL Ratio'!$A$2:$B$9,2,FALSE)</f>
        <v>6.9601438066233703</v>
      </c>
      <c r="V2" s="2">
        <f>('FL Characterization'!V$4-'FL Characterization'!V$2)*VLOOKUP($A2,'FL Ratio'!$A$2:$B$9,2,FALSE)</f>
        <v>7.3172113452931811</v>
      </c>
      <c r="W2" s="2">
        <f>('FL Characterization'!W$4-'FL Characterization'!W$2)*VLOOKUP($A2,'FL Ratio'!$A$2:$B$9,2,FALSE)</f>
        <v>7.9280668094600539</v>
      </c>
      <c r="X2" s="2">
        <f>('FL Characterization'!X$4-'FL Characterization'!X$2)*VLOOKUP($A2,'FL Ratio'!$A$2:$B$9,2,FALSE)</f>
        <v>3.0509673319472035</v>
      </c>
      <c r="Y2" s="2">
        <f>('FL Characterization'!Y$4-'FL Characterization'!Y$2)*VLOOKUP($A2,'FL Ratio'!$A$2:$B$9,2,FALSE)</f>
        <v>3.3888913276743979</v>
      </c>
    </row>
    <row r="3" spans="1:25" x14ac:dyDescent="0.3">
      <c r="A3">
        <v>5</v>
      </c>
      <c r="B3" s="2">
        <f>('FL Characterization'!B$4-'FL Characterization'!B$2)*VLOOKUP($A3,'FL Ratio'!$A$2:$B$9,2,FALSE)</f>
        <v>3.8426981006737733</v>
      </c>
      <c r="C3" s="2">
        <f>('FL Characterization'!C$4-'FL Characterization'!C$2)*VLOOKUP($A3,'FL Ratio'!$A$2:$B$9,2,FALSE)</f>
        <v>4.6483056163982486</v>
      </c>
      <c r="D3" s="2">
        <f>('FL Characterization'!D$4-'FL Characterization'!D$2)*VLOOKUP($A3,'FL Ratio'!$A$2:$B$9,2,FALSE)</f>
        <v>6.1843096077727475</v>
      </c>
      <c r="E3" s="2">
        <f>('FL Characterization'!E$4-'FL Characterization'!E$2)*VLOOKUP($A3,'FL Ratio'!$A$2:$B$9,2,FALSE)</f>
        <v>7.341100974505876</v>
      </c>
      <c r="F3" s="2">
        <f>('FL Characterization'!F$4-'FL Characterization'!F$2)*VLOOKUP($A3,'FL Ratio'!$A$2:$B$9,2,FALSE)</f>
        <v>8.4663844309904128</v>
      </c>
      <c r="G3" s="2">
        <f>('FL Characterization'!G$4-'FL Characterization'!G$2)*VLOOKUP($A3,'FL Ratio'!$A$2:$B$9,2,FALSE)</f>
        <v>9.1124425224602916</v>
      </c>
      <c r="H3" s="2">
        <f>('FL Characterization'!H$4-'FL Characterization'!H$2)*VLOOKUP($A3,'FL Ratio'!$A$2:$B$9,2,FALSE)</f>
        <v>8.4413472505202414</v>
      </c>
      <c r="I3" s="2">
        <f>('FL Characterization'!I$4-'FL Characterization'!I$2)*VLOOKUP($A3,'FL Ratio'!$A$2:$B$9,2,FALSE)</f>
        <v>12.440138855187662</v>
      </c>
      <c r="J3" s="2">
        <f>('FL Characterization'!J$4-'FL Characterization'!J$2)*VLOOKUP($A3,'FL Ratio'!$A$2:$B$9,2,FALSE)</f>
        <v>11.068211477277163</v>
      </c>
      <c r="K3" s="2">
        <f>('FL Characterization'!K$4-'FL Characterization'!K$2)*VLOOKUP($A3,'FL Ratio'!$A$2:$B$9,2,FALSE)</f>
        <v>13.051077234907822</v>
      </c>
      <c r="L3" s="2">
        <f>('FL Characterization'!L$4-'FL Characterization'!L$2)*VLOOKUP($A3,'FL Ratio'!$A$2:$B$9,2,FALSE)</f>
        <v>13.287791189672284</v>
      </c>
      <c r="M3" s="2">
        <f>('FL Characterization'!M$4-'FL Characterization'!M$2)*VLOOKUP($A3,'FL Ratio'!$A$2:$B$9,2,FALSE)</f>
        <v>12.947346561125201</v>
      </c>
      <c r="N3" s="2">
        <f>('FL Characterization'!N$4-'FL Characterization'!N$2)*VLOOKUP($A3,'FL Ratio'!$A$2:$B$9,2,FALSE)</f>
        <v>11.964167096483937</v>
      </c>
      <c r="O3" s="2">
        <f>('FL Characterization'!O$4-'FL Characterization'!O$2)*VLOOKUP($A3,'FL Ratio'!$A$2:$B$9,2,FALSE)</f>
        <v>11.32258644489149</v>
      </c>
      <c r="P3" s="2">
        <f>('FL Characterization'!P$4-'FL Characterization'!P$2)*VLOOKUP($A3,'FL Ratio'!$A$2:$B$9,2,FALSE)</f>
        <v>10.965601821774966</v>
      </c>
      <c r="Q3" s="2">
        <f>('FL Characterization'!Q$4-'FL Characterization'!Q$2)*VLOOKUP($A3,'FL Ratio'!$A$2:$B$9,2,FALSE)</f>
        <v>10.272835740828151</v>
      </c>
      <c r="R3" s="2">
        <f>('FL Characterization'!R$4-'FL Characterization'!R$2)*VLOOKUP($A3,'FL Ratio'!$A$2:$B$9,2,FALSE)</f>
        <v>9.8174734720491337</v>
      </c>
      <c r="S3" s="2">
        <f>('FL Characterization'!S$4-'FL Characterization'!S$2)*VLOOKUP($A3,'FL Ratio'!$A$2:$B$9,2,FALSE)</f>
        <v>9.3086771041106413</v>
      </c>
      <c r="T3" s="2">
        <f>('FL Characterization'!T$4-'FL Characterization'!T$2)*VLOOKUP($A3,'FL Ratio'!$A$2:$B$9,2,FALSE)</f>
        <v>6.6685795550493134</v>
      </c>
      <c r="U3" s="2">
        <f>('FL Characterization'!U$4-'FL Characterization'!U$2)*VLOOKUP($A3,'FL Ratio'!$A$2:$B$9,2,FALSE)</f>
        <v>6.9601438066233703</v>
      </c>
      <c r="V3" s="2">
        <f>('FL Characterization'!V$4-'FL Characterization'!V$2)*VLOOKUP($A3,'FL Ratio'!$A$2:$B$9,2,FALSE)</f>
        <v>7.3172113452931811</v>
      </c>
      <c r="W3" s="2">
        <f>('FL Characterization'!W$4-'FL Characterization'!W$2)*VLOOKUP($A3,'FL Ratio'!$A$2:$B$9,2,FALSE)</f>
        <v>7.9280668094600539</v>
      </c>
      <c r="X3" s="2">
        <f>('FL Characterization'!X$4-'FL Characterization'!X$2)*VLOOKUP($A3,'FL Ratio'!$A$2:$B$9,2,FALSE)</f>
        <v>3.0509673319472035</v>
      </c>
      <c r="Y3" s="2">
        <f>('FL Characterization'!Y$4-'FL Characterization'!Y$2)*VLOOKUP($A3,'FL Ratio'!$A$2:$B$9,2,FALSE)</f>
        <v>3.3888913276743979</v>
      </c>
    </row>
    <row r="4" spans="1:25" x14ac:dyDescent="0.3">
      <c r="A4">
        <v>6</v>
      </c>
      <c r="B4" s="2">
        <f>('FL Characterization'!B$4-'FL Characterization'!B$2)*VLOOKUP($A4,'FL Ratio'!$A$2:$B$9,2,FALSE)</f>
        <v>3.8426981006737733</v>
      </c>
      <c r="C4" s="2">
        <f>('FL Characterization'!C$4-'FL Characterization'!C$2)*VLOOKUP($A4,'FL Ratio'!$A$2:$B$9,2,FALSE)</f>
        <v>4.6483056163982486</v>
      </c>
      <c r="D4" s="2">
        <f>('FL Characterization'!D$4-'FL Characterization'!D$2)*VLOOKUP($A4,'FL Ratio'!$A$2:$B$9,2,FALSE)</f>
        <v>6.1843096077727475</v>
      </c>
      <c r="E4" s="2">
        <f>('FL Characterization'!E$4-'FL Characterization'!E$2)*VLOOKUP($A4,'FL Ratio'!$A$2:$B$9,2,FALSE)</f>
        <v>7.341100974505876</v>
      </c>
      <c r="F4" s="2">
        <f>('FL Characterization'!F$4-'FL Characterization'!F$2)*VLOOKUP($A4,'FL Ratio'!$A$2:$B$9,2,FALSE)</f>
        <v>8.4663844309904128</v>
      </c>
      <c r="G4" s="2">
        <f>('FL Characterization'!G$4-'FL Characterization'!G$2)*VLOOKUP($A4,'FL Ratio'!$A$2:$B$9,2,FALSE)</f>
        <v>9.1124425224602916</v>
      </c>
      <c r="H4" s="2">
        <f>('FL Characterization'!H$4-'FL Characterization'!H$2)*VLOOKUP($A4,'FL Ratio'!$A$2:$B$9,2,FALSE)</f>
        <v>8.4413472505202414</v>
      </c>
      <c r="I4" s="2">
        <f>('FL Characterization'!I$4-'FL Characterization'!I$2)*VLOOKUP($A4,'FL Ratio'!$A$2:$B$9,2,FALSE)</f>
        <v>12.440138855187662</v>
      </c>
      <c r="J4" s="2">
        <f>('FL Characterization'!J$4-'FL Characterization'!J$2)*VLOOKUP($A4,'FL Ratio'!$A$2:$B$9,2,FALSE)</f>
        <v>11.068211477277163</v>
      </c>
      <c r="K4" s="2">
        <f>('FL Characterization'!K$4-'FL Characterization'!K$2)*VLOOKUP($A4,'FL Ratio'!$A$2:$B$9,2,FALSE)</f>
        <v>13.051077234907822</v>
      </c>
      <c r="L4" s="2">
        <f>('FL Characterization'!L$4-'FL Characterization'!L$2)*VLOOKUP($A4,'FL Ratio'!$A$2:$B$9,2,FALSE)</f>
        <v>13.287791189672284</v>
      </c>
      <c r="M4" s="2">
        <f>('FL Characterization'!M$4-'FL Characterization'!M$2)*VLOOKUP($A4,'FL Ratio'!$A$2:$B$9,2,FALSE)</f>
        <v>12.947346561125201</v>
      </c>
      <c r="N4" s="2">
        <f>('FL Characterization'!N$4-'FL Characterization'!N$2)*VLOOKUP($A4,'FL Ratio'!$A$2:$B$9,2,FALSE)</f>
        <v>11.964167096483937</v>
      </c>
      <c r="O4" s="2">
        <f>('FL Characterization'!O$4-'FL Characterization'!O$2)*VLOOKUP($A4,'FL Ratio'!$A$2:$B$9,2,FALSE)</f>
        <v>11.32258644489149</v>
      </c>
      <c r="P4" s="2">
        <f>('FL Characterization'!P$4-'FL Characterization'!P$2)*VLOOKUP($A4,'FL Ratio'!$A$2:$B$9,2,FALSE)</f>
        <v>10.965601821774966</v>
      </c>
      <c r="Q4" s="2">
        <f>('FL Characterization'!Q$4-'FL Characterization'!Q$2)*VLOOKUP($A4,'FL Ratio'!$A$2:$B$9,2,FALSE)</f>
        <v>10.272835740828151</v>
      </c>
      <c r="R4" s="2">
        <f>('FL Characterization'!R$4-'FL Characterization'!R$2)*VLOOKUP($A4,'FL Ratio'!$A$2:$B$9,2,FALSE)</f>
        <v>9.8174734720491337</v>
      </c>
      <c r="S4" s="2">
        <f>('FL Characterization'!S$4-'FL Characterization'!S$2)*VLOOKUP($A4,'FL Ratio'!$A$2:$B$9,2,FALSE)</f>
        <v>9.3086771041106413</v>
      </c>
      <c r="T4" s="2">
        <f>('FL Characterization'!T$4-'FL Characterization'!T$2)*VLOOKUP($A4,'FL Ratio'!$A$2:$B$9,2,FALSE)</f>
        <v>6.6685795550493134</v>
      </c>
      <c r="U4" s="2">
        <f>('FL Characterization'!U$4-'FL Characterization'!U$2)*VLOOKUP($A4,'FL Ratio'!$A$2:$B$9,2,FALSE)</f>
        <v>6.9601438066233703</v>
      </c>
      <c r="V4" s="2">
        <f>('FL Characterization'!V$4-'FL Characterization'!V$2)*VLOOKUP($A4,'FL Ratio'!$A$2:$B$9,2,FALSE)</f>
        <v>7.3172113452931811</v>
      </c>
      <c r="W4" s="2">
        <f>('FL Characterization'!W$4-'FL Characterization'!W$2)*VLOOKUP($A4,'FL Ratio'!$A$2:$B$9,2,FALSE)</f>
        <v>7.9280668094600539</v>
      </c>
      <c r="X4" s="2">
        <f>('FL Characterization'!X$4-'FL Characterization'!X$2)*VLOOKUP($A4,'FL Ratio'!$A$2:$B$9,2,FALSE)</f>
        <v>3.0509673319472035</v>
      </c>
      <c r="Y4" s="2">
        <f>('FL Characterization'!Y$4-'FL Characterization'!Y$2)*VLOOKUP($A4,'FL Ratio'!$A$2:$B$9,2,FALSE)</f>
        <v>3.3888913276743979</v>
      </c>
    </row>
    <row r="5" spans="1:25" x14ac:dyDescent="0.3">
      <c r="A5">
        <v>8</v>
      </c>
      <c r="B5" s="2">
        <f>('FL Characterization'!B$4-'FL Characterization'!B$2)*VLOOKUP($A5,'FL Ratio'!$A$2:$B$9,2,FALSE)</f>
        <v>3.8426981006737733</v>
      </c>
      <c r="C5" s="2">
        <f>('FL Characterization'!C$4-'FL Characterization'!C$2)*VLOOKUP($A5,'FL Ratio'!$A$2:$B$9,2,FALSE)</f>
        <v>4.6483056163982486</v>
      </c>
      <c r="D5" s="2">
        <f>('FL Characterization'!D$4-'FL Characterization'!D$2)*VLOOKUP($A5,'FL Ratio'!$A$2:$B$9,2,FALSE)</f>
        <v>6.1843096077727475</v>
      </c>
      <c r="E5" s="2">
        <f>('FL Characterization'!E$4-'FL Characterization'!E$2)*VLOOKUP($A5,'FL Ratio'!$A$2:$B$9,2,FALSE)</f>
        <v>7.341100974505876</v>
      </c>
      <c r="F5" s="2">
        <f>('FL Characterization'!F$4-'FL Characterization'!F$2)*VLOOKUP($A5,'FL Ratio'!$A$2:$B$9,2,FALSE)</f>
        <v>8.4663844309904128</v>
      </c>
      <c r="G5" s="2">
        <f>('FL Characterization'!G$4-'FL Characterization'!G$2)*VLOOKUP($A5,'FL Ratio'!$A$2:$B$9,2,FALSE)</f>
        <v>9.1124425224602916</v>
      </c>
      <c r="H5" s="2">
        <f>('FL Characterization'!H$4-'FL Characterization'!H$2)*VLOOKUP($A5,'FL Ratio'!$A$2:$B$9,2,FALSE)</f>
        <v>8.4413472505202414</v>
      </c>
      <c r="I5" s="2">
        <f>('FL Characterization'!I$4-'FL Characterization'!I$2)*VLOOKUP($A5,'FL Ratio'!$A$2:$B$9,2,FALSE)</f>
        <v>12.440138855187662</v>
      </c>
      <c r="J5" s="2">
        <f>('FL Characterization'!J$4-'FL Characterization'!J$2)*VLOOKUP($A5,'FL Ratio'!$A$2:$B$9,2,FALSE)</f>
        <v>11.068211477277163</v>
      </c>
      <c r="K5" s="2">
        <f>('FL Characterization'!K$4-'FL Characterization'!K$2)*VLOOKUP($A5,'FL Ratio'!$A$2:$B$9,2,FALSE)</f>
        <v>13.051077234907822</v>
      </c>
      <c r="L5" s="2">
        <f>('FL Characterization'!L$4-'FL Characterization'!L$2)*VLOOKUP($A5,'FL Ratio'!$A$2:$B$9,2,FALSE)</f>
        <v>13.287791189672284</v>
      </c>
      <c r="M5" s="2">
        <f>('FL Characterization'!M$4-'FL Characterization'!M$2)*VLOOKUP($A5,'FL Ratio'!$A$2:$B$9,2,FALSE)</f>
        <v>12.947346561125201</v>
      </c>
      <c r="N5" s="2">
        <f>('FL Characterization'!N$4-'FL Characterization'!N$2)*VLOOKUP($A5,'FL Ratio'!$A$2:$B$9,2,FALSE)</f>
        <v>11.964167096483937</v>
      </c>
      <c r="O5" s="2">
        <f>('FL Characterization'!O$4-'FL Characterization'!O$2)*VLOOKUP($A5,'FL Ratio'!$A$2:$B$9,2,FALSE)</f>
        <v>11.32258644489149</v>
      </c>
      <c r="P5" s="2">
        <f>('FL Characterization'!P$4-'FL Characterization'!P$2)*VLOOKUP($A5,'FL Ratio'!$A$2:$B$9,2,FALSE)</f>
        <v>10.965601821774966</v>
      </c>
      <c r="Q5" s="2">
        <f>('FL Characterization'!Q$4-'FL Characterization'!Q$2)*VLOOKUP($A5,'FL Ratio'!$A$2:$B$9,2,FALSE)</f>
        <v>10.272835740828151</v>
      </c>
      <c r="R5" s="2">
        <f>('FL Characterization'!R$4-'FL Characterization'!R$2)*VLOOKUP($A5,'FL Ratio'!$A$2:$B$9,2,FALSE)</f>
        <v>9.8174734720491337</v>
      </c>
      <c r="S5" s="2">
        <f>('FL Characterization'!S$4-'FL Characterization'!S$2)*VLOOKUP($A5,'FL Ratio'!$A$2:$B$9,2,FALSE)</f>
        <v>9.3086771041106413</v>
      </c>
      <c r="T5" s="2">
        <f>('FL Characterization'!T$4-'FL Characterization'!T$2)*VLOOKUP($A5,'FL Ratio'!$A$2:$B$9,2,FALSE)</f>
        <v>6.6685795550493134</v>
      </c>
      <c r="U5" s="2">
        <f>('FL Characterization'!U$4-'FL Characterization'!U$2)*VLOOKUP($A5,'FL Ratio'!$A$2:$B$9,2,FALSE)</f>
        <v>6.9601438066233703</v>
      </c>
      <c r="V5" s="2">
        <f>('FL Characterization'!V$4-'FL Characterization'!V$2)*VLOOKUP($A5,'FL Ratio'!$A$2:$B$9,2,FALSE)</f>
        <v>7.3172113452931811</v>
      </c>
      <c r="W5" s="2">
        <f>('FL Characterization'!W$4-'FL Characterization'!W$2)*VLOOKUP($A5,'FL Ratio'!$A$2:$B$9,2,FALSE)</f>
        <v>7.9280668094600539</v>
      </c>
      <c r="X5" s="2">
        <f>('FL Characterization'!X$4-'FL Characterization'!X$2)*VLOOKUP($A5,'FL Ratio'!$A$2:$B$9,2,FALSE)</f>
        <v>3.0509673319472035</v>
      </c>
      <c r="Y5" s="2">
        <f>('FL Characterization'!Y$4-'FL Characterization'!Y$2)*VLOOKUP($A5,'FL Ratio'!$A$2:$B$9,2,FALSE)</f>
        <v>3.3888913276743979</v>
      </c>
    </row>
    <row r="6" spans="1:25" x14ac:dyDescent="0.3">
      <c r="A6">
        <v>9</v>
      </c>
      <c r="B6" s="2">
        <f>('FL Characterization'!B$4-'FL Characterization'!B$2)*VLOOKUP($A6,'FL Ratio'!$A$2:$B$9,2,FALSE)</f>
        <v>3.8426981006737733</v>
      </c>
      <c r="C6" s="2">
        <f>('FL Characterization'!C$4-'FL Characterization'!C$2)*VLOOKUP($A6,'FL Ratio'!$A$2:$B$9,2,FALSE)</f>
        <v>4.6483056163982486</v>
      </c>
      <c r="D6" s="2">
        <f>('FL Characterization'!D$4-'FL Characterization'!D$2)*VLOOKUP($A6,'FL Ratio'!$A$2:$B$9,2,FALSE)</f>
        <v>6.1843096077727475</v>
      </c>
      <c r="E6" s="2">
        <f>('FL Characterization'!E$4-'FL Characterization'!E$2)*VLOOKUP($A6,'FL Ratio'!$A$2:$B$9,2,FALSE)</f>
        <v>7.341100974505876</v>
      </c>
      <c r="F6" s="2">
        <f>('FL Characterization'!F$4-'FL Characterization'!F$2)*VLOOKUP($A6,'FL Ratio'!$A$2:$B$9,2,FALSE)</f>
        <v>8.4663844309904128</v>
      </c>
      <c r="G6" s="2">
        <f>('FL Characterization'!G$4-'FL Characterization'!G$2)*VLOOKUP($A6,'FL Ratio'!$A$2:$B$9,2,FALSE)</f>
        <v>9.1124425224602916</v>
      </c>
      <c r="H6" s="2">
        <f>('FL Characterization'!H$4-'FL Characterization'!H$2)*VLOOKUP($A6,'FL Ratio'!$A$2:$B$9,2,FALSE)</f>
        <v>8.4413472505202414</v>
      </c>
      <c r="I6" s="2">
        <f>('FL Characterization'!I$4-'FL Characterization'!I$2)*VLOOKUP($A6,'FL Ratio'!$A$2:$B$9,2,FALSE)</f>
        <v>12.440138855187662</v>
      </c>
      <c r="J6" s="2">
        <f>('FL Characterization'!J$4-'FL Characterization'!J$2)*VLOOKUP($A6,'FL Ratio'!$A$2:$B$9,2,FALSE)</f>
        <v>11.068211477277163</v>
      </c>
      <c r="K6" s="2">
        <f>('FL Characterization'!K$4-'FL Characterization'!K$2)*VLOOKUP($A6,'FL Ratio'!$A$2:$B$9,2,FALSE)</f>
        <v>13.051077234907822</v>
      </c>
      <c r="L6" s="2">
        <f>('FL Characterization'!L$4-'FL Characterization'!L$2)*VLOOKUP($A6,'FL Ratio'!$A$2:$B$9,2,FALSE)</f>
        <v>13.287791189672284</v>
      </c>
      <c r="M6" s="2">
        <f>('FL Characterization'!M$4-'FL Characterization'!M$2)*VLOOKUP($A6,'FL Ratio'!$A$2:$B$9,2,FALSE)</f>
        <v>12.947346561125201</v>
      </c>
      <c r="N6" s="2">
        <f>('FL Characterization'!N$4-'FL Characterization'!N$2)*VLOOKUP($A6,'FL Ratio'!$A$2:$B$9,2,FALSE)</f>
        <v>11.964167096483937</v>
      </c>
      <c r="O6" s="2">
        <f>('FL Characterization'!O$4-'FL Characterization'!O$2)*VLOOKUP($A6,'FL Ratio'!$A$2:$B$9,2,FALSE)</f>
        <v>11.32258644489149</v>
      </c>
      <c r="P6" s="2">
        <f>('FL Characterization'!P$4-'FL Characterization'!P$2)*VLOOKUP($A6,'FL Ratio'!$A$2:$B$9,2,FALSE)</f>
        <v>10.965601821774966</v>
      </c>
      <c r="Q6" s="2">
        <f>('FL Characterization'!Q$4-'FL Characterization'!Q$2)*VLOOKUP($A6,'FL Ratio'!$A$2:$B$9,2,FALSE)</f>
        <v>10.272835740828151</v>
      </c>
      <c r="R6" s="2">
        <f>('FL Characterization'!R$4-'FL Characterization'!R$2)*VLOOKUP($A6,'FL Ratio'!$A$2:$B$9,2,FALSE)</f>
        <v>9.8174734720491337</v>
      </c>
      <c r="S6" s="2">
        <f>('FL Characterization'!S$4-'FL Characterization'!S$2)*VLOOKUP($A6,'FL Ratio'!$A$2:$B$9,2,FALSE)</f>
        <v>9.3086771041106413</v>
      </c>
      <c r="T6" s="2">
        <f>('FL Characterization'!T$4-'FL Characterization'!T$2)*VLOOKUP($A6,'FL Ratio'!$A$2:$B$9,2,FALSE)</f>
        <v>6.6685795550493134</v>
      </c>
      <c r="U6" s="2">
        <f>('FL Characterization'!U$4-'FL Characterization'!U$2)*VLOOKUP($A6,'FL Ratio'!$A$2:$B$9,2,FALSE)</f>
        <v>6.9601438066233703</v>
      </c>
      <c r="V6" s="2">
        <f>('FL Characterization'!V$4-'FL Characterization'!V$2)*VLOOKUP($A6,'FL Ratio'!$A$2:$B$9,2,FALSE)</f>
        <v>7.3172113452931811</v>
      </c>
      <c r="W6" s="2">
        <f>('FL Characterization'!W$4-'FL Characterization'!W$2)*VLOOKUP($A6,'FL Ratio'!$A$2:$B$9,2,FALSE)</f>
        <v>7.9280668094600539</v>
      </c>
      <c r="X6" s="2">
        <f>('FL Characterization'!X$4-'FL Characterization'!X$2)*VLOOKUP($A6,'FL Ratio'!$A$2:$B$9,2,FALSE)</f>
        <v>3.0509673319472035</v>
      </c>
      <c r="Y6" s="2">
        <f>('FL Characterization'!Y$4-'FL Characterization'!Y$2)*VLOOKUP($A6,'FL Ratio'!$A$2:$B$9,2,FALSE)</f>
        <v>3.3888913276743979</v>
      </c>
    </row>
    <row r="7" spans="1:25" x14ac:dyDescent="0.3">
      <c r="A7">
        <v>10</v>
      </c>
      <c r="B7" s="2">
        <f>('FL Characterization'!B$4-'FL Characterization'!B$2)*VLOOKUP($A7,'FL Ratio'!$A$2:$B$9,2,FALSE)</f>
        <v>3.8426981006737733</v>
      </c>
      <c r="C7" s="2">
        <f>('FL Characterization'!C$4-'FL Characterization'!C$2)*VLOOKUP($A7,'FL Ratio'!$A$2:$B$9,2,FALSE)</f>
        <v>4.6483056163982486</v>
      </c>
      <c r="D7" s="2">
        <f>('FL Characterization'!D$4-'FL Characterization'!D$2)*VLOOKUP($A7,'FL Ratio'!$A$2:$B$9,2,FALSE)</f>
        <v>6.1843096077727475</v>
      </c>
      <c r="E7" s="2">
        <f>('FL Characterization'!E$4-'FL Characterization'!E$2)*VLOOKUP($A7,'FL Ratio'!$A$2:$B$9,2,FALSE)</f>
        <v>7.341100974505876</v>
      </c>
      <c r="F7" s="2">
        <f>('FL Characterization'!F$4-'FL Characterization'!F$2)*VLOOKUP($A7,'FL Ratio'!$A$2:$B$9,2,FALSE)</f>
        <v>8.4663844309904128</v>
      </c>
      <c r="G7" s="2">
        <f>('FL Characterization'!G$4-'FL Characterization'!G$2)*VLOOKUP($A7,'FL Ratio'!$A$2:$B$9,2,FALSE)</f>
        <v>9.1124425224602916</v>
      </c>
      <c r="H7" s="2">
        <f>('FL Characterization'!H$4-'FL Characterization'!H$2)*VLOOKUP($A7,'FL Ratio'!$A$2:$B$9,2,FALSE)</f>
        <v>8.4413472505202414</v>
      </c>
      <c r="I7" s="2">
        <f>('FL Characterization'!I$4-'FL Characterization'!I$2)*VLOOKUP($A7,'FL Ratio'!$A$2:$B$9,2,FALSE)</f>
        <v>12.440138855187662</v>
      </c>
      <c r="J7" s="2">
        <f>('FL Characterization'!J$4-'FL Characterization'!J$2)*VLOOKUP($A7,'FL Ratio'!$A$2:$B$9,2,FALSE)</f>
        <v>11.068211477277163</v>
      </c>
      <c r="K7" s="2">
        <f>('FL Characterization'!K$4-'FL Characterization'!K$2)*VLOOKUP($A7,'FL Ratio'!$A$2:$B$9,2,FALSE)</f>
        <v>13.051077234907822</v>
      </c>
      <c r="L7" s="2">
        <f>('FL Characterization'!L$4-'FL Characterization'!L$2)*VLOOKUP($A7,'FL Ratio'!$A$2:$B$9,2,FALSE)</f>
        <v>13.287791189672284</v>
      </c>
      <c r="M7" s="2">
        <f>('FL Characterization'!M$4-'FL Characterization'!M$2)*VLOOKUP($A7,'FL Ratio'!$A$2:$B$9,2,FALSE)</f>
        <v>12.947346561125201</v>
      </c>
      <c r="N7" s="2">
        <f>('FL Characterization'!N$4-'FL Characterization'!N$2)*VLOOKUP($A7,'FL Ratio'!$A$2:$B$9,2,FALSE)</f>
        <v>11.964167096483937</v>
      </c>
      <c r="O7" s="2">
        <f>('FL Characterization'!O$4-'FL Characterization'!O$2)*VLOOKUP($A7,'FL Ratio'!$A$2:$B$9,2,FALSE)</f>
        <v>11.32258644489149</v>
      </c>
      <c r="P7" s="2">
        <f>('FL Characterization'!P$4-'FL Characterization'!P$2)*VLOOKUP($A7,'FL Ratio'!$A$2:$B$9,2,FALSE)</f>
        <v>10.965601821774966</v>
      </c>
      <c r="Q7" s="2">
        <f>('FL Characterization'!Q$4-'FL Characterization'!Q$2)*VLOOKUP($A7,'FL Ratio'!$A$2:$B$9,2,FALSE)</f>
        <v>10.272835740828151</v>
      </c>
      <c r="R7" s="2">
        <f>('FL Characterization'!R$4-'FL Characterization'!R$2)*VLOOKUP($A7,'FL Ratio'!$A$2:$B$9,2,FALSE)</f>
        <v>9.8174734720491337</v>
      </c>
      <c r="S7" s="2">
        <f>('FL Characterization'!S$4-'FL Characterization'!S$2)*VLOOKUP($A7,'FL Ratio'!$A$2:$B$9,2,FALSE)</f>
        <v>9.3086771041106413</v>
      </c>
      <c r="T7" s="2">
        <f>('FL Characterization'!T$4-'FL Characterization'!T$2)*VLOOKUP($A7,'FL Ratio'!$A$2:$B$9,2,FALSE)</f>
        <v>6.6685795550493134</v>
      </c>
      <c r="U7" s="2">
        <f>('FL Characterization'!U$4-'FL Characterization'!U$2)*VLOOKUP($A7,'FL Ratio'!$A$2:$B$9,2,FALSE)</f>
        <v>6.9601438066233703</v>
      </c>
      <c r="V7" s="2">
        <f>('FL Characterization'!V$4-'FL Characterization'!V$2)*VLOOKUP($A7,'FL Ratio'!$A$2:$B$9,2,FALSE)</f>
        <v>7.3172113452931811</v>
      </c>
      <c r="W7" s="2">
        <f>('FL Characterization'!W$4-'FL Characterization'!W$2)*VLOOKUP($A7,'FL Ratio'!$A$2:$B$9,2,FALSE)</f>
        <v>7.9280668094600539</v>
      </c>
      <c r="X7" s="2">
        <f>('FL Characterization'!X$4-'FL Characterization'!X$2)*VLOOKUP($A7,'FL Ratio'!$A$2:$B$9,2,FALSE)</f>
        <v>3.0509673319472035</v>
      </c>
      <c r="Y7" s="2">
        <f>('FL Characterization'!Y$4-'FL Characterization'!Y$2)*VLOOKUP($A7,'FL Ratio'!$A$2:$B$9,2,FALSE)</f>
        <v>3.3888913276743979</v>
      </c>
    </row>
    <row r="8" spans="1:25" x14ac:dyDescent="0.3">
      <c r="A8">
        <v>11</v>
      </c>
      <c r="B8" s="2">
        <f>('FL Characterization'!B$4-'FL Characterization'!B$2)*VLOOKUP($A8,'FL Ratio'!$A$2:$B$9,2,FALSE)</f>
        <v>3.8426981006737733</v>
      </c>
      <c r="C8" s="2">
        <f>('FL Characterization'!C$4-'FL Characterization'!C$2)*VLOOKUP($A8,'FL Ratio'!$A$2:$B$9,2,FALSE)</f>
        <v>4.6483056163982486</v>
      </c>
      <c r="D8" s="2">
        <f>('FL Characterization'!D$4-'FL Characterization'!D$2)*VLOOKUP($A8,'FL Ratio'!$A$2:$B$9,2,FALSE)</f>
        <v>6.1843096077727475</v>
      </c>
      <c r="E8" s="2">
        <f>('FL Characterization'!E$4-'FL Characterization'!E$2)*VLOOKUP($A8,'FL Ratio'!$A$2:$B$9,2,FALSE)</f>
        <v>7.341100974505876</v>
      </c>
      <c r="F8" s="2">
        <f>('FL Characterization'!F$4-'FL Characterization'!F$2)*VLOOKUP($A8,'FL Ratio'!$A$2:$B$9,2,FALSE)</f>
        <v>8.4663844309904128</v>
      </c>
      <c r="G8" s="2">
        <f>('FL Characterization'!G$4-'FL Characterization'!G$2)*VLOOKUP($A8,'FL Ratio'!$A$2:$B$9,2,FALSE)</f>
        <v>9.1124425224602916</v>
      </c>
      <c r="H8" s="2">
        <f>('FL Characterization'!H$4-'FL Characterization'!H$2)*VLOOKUP($A8,'FL Ratio'!$A$2:$B$9,2,FALSE)</f>
        <v>8.4413472505202414</v>
      </c>
      <c r="I8" s="2">
        <f>('FL Characterization'!I$4-'FL Characterization'!I$2)*VLOOKUP($A8,'FL Ratio'!$A$2:$B$9,2,FALSE)</f>
        <v>12.440138855187662</v>
      </c>
      <c r="J8" s="2">
        <f>('FL Characterization'!J$4-'FL Characterization'!J$2)*VLOOKUP($A8,'FL Ratio'!$A$2:$B$9,2,FALSE)</f>
        <v>11.068211477277163</v>
      </c>
      <c r="K8" s="2">
        <f>('FL Characterization'!K$4-'FL Characterization'!K$2)*VLOOKUP($A8,'FL Ratio'!$A$2:$B$9,2,FALSE)</f>
        <v>13.051077234907822</v>
      </c>
      <c r="L8" s="2">
        <f>('FL Characterization'!L$4-'FL Characterization'!L$2)*VLOOKUP($A8,'FL Ratio'!$A$2:$B$9,2,FALSE)</f>
        <v>13.287791189672284</v>
      </c>
      <c r="M8" s="2">
        <f>('FL Characterization'!M$4-'FL Characterization'!M$2)*VLOOKUP($A8,'FL Ratio'!$A$2:$B$9,2,FALSE)</f>
        <v>12.947346561125201</v>
      </c>
      <c r="N8" s="2">
        <f>('FL Characterization'!N$4-'FL Characterization'!N$2)*VLOOKUP($A8,'FL Ratio'!$A$2:$B$9,2,FALSE)</f>
        <v>11.964167096483937</v>
      </c>
      <c r="O8" s="2">
        <f>('FL Characterization'!O$4-'FL Characterization'!O$2)*VLOOKUP($A8,'FL Ratio'!$A$2:$B$9,2,FALSE)</f>
        <v>11.32258644489149</v>
      </c>
      <c r="P8" s="2">
        <f>('FL Characterization'!P$4-'FL Characterization'!P$2)*VLOOKUP($A8,'FL Ratio'!$A$2:$B$9,2,FALSE)</f>
        <v>10.965601821774966</v>
      </c>
      <c r="Q8" s="2">
        <f>('FL Characterization'!Q$4-'FL Characterization'!Q$2)*VLOOKUP($A8,'FL Ratio'!$A$2:$B$9,2,FALSE)</f>
        <v>10.272835740828151</v>
      </c>
      <c r="R8" s="2">
        <f>('FL Characterization'!R$4-'FL Characterization'!R$2)*VLOOKUP($A8,'FL Ratio'!$A$2:$B$9,2,FALSE)</f>
        <v>9.8174734720491337</v>
      </c>
      <c r="S8" s="2">
        <f>('FL Characterization'!S$4-'FL Characterization'!S$2)*VLOOKUP($A8,'FL Ratio'!$A$2:$B$9,2,FALSE)</f>
        <v>9.3086771041106413</v>
      </c>
      <c r="T8" s="2">
        <f>('FL Characterization'!T$4-'FL Characterization'!T$2)*VLOOKUP($A8,'FL Ratio'!$A$2:$B$9,2,FALSE)</f>
        <v>6.6685795550493134</v>
      </c>
      <c r="U8" s="2">
        <f>('FL Characterization'!U$4-'FL Characterization'!U$2)*VLOOKUP($A8,'FL Ratio'!$A$2:$B$9,2,FALSE)</f>
        <v>6.9601438066233703</v>
      </c>
      <c r="V8" s="2">
        <f>('FL Characterization'!V$4-'FL Characterization'!V$2)*VLOOKUP($A8,'FL Ratio'!$A$2:$B$9,2,FALSE)</f>
        <v>7.3172113452931811</v>
      </c>
      <c r="W8" s="2">
        <f>('FL Characterization'!W$4-'FL Characterization'!W$2)*VLOOKUP($A8,'FL Ratio'!$A$2:$B$9,2,FALSE)</f>
        <v>7.9280668094600539</v>
      </c>
      <c r="X8" s="2">
        <f>('FL Characterization'!X$4-'FL Characterization'!X$2)*VLOOKUP($A8,'FL Ratio'!$A$2:$B$9,2,FALSE)</f>
        <v>3.0509673319472035</v>
      </c>
      <c r="Y8" s="2">
        <f>('FL Characterization'!Y$4-'FL Characterization'!Y$2)*VLOOKUP($A8,'FL Ratio'!$A$2:$B$9,2,FALSE)</f>
        <v>3.3888913276743979</v>
      </c>
    </row>
    <row r="9" spans="1:25" x14ac:dyDescent="0.3">
      <c r="A9">
        <v>13</v>
      </c>
      <c r="B9" s="2">
        <f>('FL Characterization'!B$4-'FL Characterization'!B$2)*VLOOKUP($A9,'FL Ratio'!$A$2:$B$9,2,FALSE)</f>
        <v>3.8426981006737733</v>
      </c>
      <c r="C9" s="2">
        <f>('FL Characterization'!C$4-'FL Characterization'!C$2)*VLOOKUP($A9,'FL Ratio'!$A$2:$B$9,2,FALSE)</f>
        <v>4.6483056163982486</v>
      </c>
      <c r="D9" s="2">
        <f>('FL Characterization'!D$4-'FL Characterization'!D$2)*VLOOKUP($A9,'FL Ratio'!$A$2:$B$9,2,FALSE)</f>
        <v>6.1843096077727475</v>
      </c>
      <c r="E9" s="2">
        <f>('FL Characterization'!E$4-'FL Characterization'!E$2)*VLOOKUP($A9,'FL Ratio'!$A$2:$B$9,2,FALSE)</f>
        <v>7.341100974505876</v>
      </c>
      <c r="F9" s="2">
        <f>('FL Characterization'!F$4-'FL Characterization'!F$2)*VLOOKUP($A9,'FL Ratio'!$A$2:$B$9,2,FALSE)</f>
        <v>8.4663844309904128</v>
      </c>
      <c r="G9" s="2">
        <f>('FL Characterization'!G$4-'FL Characterization'!G$2)*VLOOKUP($A9,'FL Ratio'!$A$2:$B$9,2,FALSE)</f>
        <v>9.1124425224602916</v>
      </c>
      <c r="H9" s="2">
        <f>('FL Characterization'!H$4-'FL Characterization'!H$2)*VLOOKUP($A9,'FL Ratio'!$A$2:$B$9,2,FALSE)</f>
        <v>8.4413472505202414</v>
      </c>
      <c r="I9" s="2">
        <f>('FL Characterization'!I$4-'FL Characterization'!I$2)*VLOOKUP($A9,'FL Ratio'!$A$2:$B$9,2,FALSE)</f>
        <v>12.440138855187662</v>
      </c>
      <c r="J9" s="2">
        <f>('FL Characterization'!J$4-'FL Characterization'!J$2)*VLOOKUP($A9,'FL Ratio'!$A$2:$B$9,2,FALSE)</f>
        <v>11.068211477277163</v>
      </c>
      <c r="K9" s="2">
        <f>('FL Characterization'!K$4-'FL Characterization'!K$2)*VLOOKUP($A9,'FL Ratio'!$A$2:$B$9,2,FALSE)</f>
        <v>13.051077234907822</v>
      </c>
      <c r="L9" s="2">
        <f>('FL Characterization'!L$4-'FL Characterization'!L$2)*VLOOKUP($A9,'FL Ratio'!$A$2:$B$9,2,FALSE)</f>
        <v>13.287791189672284</v>
      </c>
      <c r="M9" s="2">
        <f>('FL Characterization'!M$4-'FL Characterization'!M$2)*VLOOKUP($A9,'FL Ratio'!$A$2:$B$9,2,FALSE)</f>
        <v>12.947346561125201</v>
      </c>
      <c r="N9" s="2">
        <f>('FL Characterization'!N$4-'FL Characterization'!N$2)*VLOOKUP($A9,'FL Ratio'!$A$2:$B$9,2,FALSE)</f>
        <v>11.964167096483937</v>
      </c>
      <c r="O9" s="2">
        <f>('FL Characterization'!O$4-'FL Characterization'!O$2)*VLOOKUP($A9,'FL Ratio'!$A$2:$B$9,2,FALSE)</f>
        <v>11.32258644489149</v>
      </c>
      <c r="P9" s="2">
        <f>('FL Characterization'!P$4-'FL Characterization'!P$2)*VLOOKUP($A9,'FL Ratio'!$A$2:$B$9,2,FALSE)</f>
        <v>10.965601821774966</v>
      </c>
      <c r="Q9" s="2">
        <f>('FL Characterization'!Q$4-'FL Characterization'!Q$2)*VLOOKUP($A9,'FL Ratio'!$A$2:$B$9,2,FALSE)</f>
        <v>10.272835740828151</v>
      </c>
      <c r="R9" s="2">
        <f>('FL Characterization'!R$4-'FL Characterization'!R$2)*VLOOKUP($A9,'FL Ratio'!$A$2:$B$9,2,FALSE)</f>
        <v>9.8174734720491337</v>
      </c>
      <c r="S9" s="2">
        <f>('FL Characterization'!S$4-'FL Characterization'!S$2)*VLOOKUP($A9,'FL Ratio'!$A$2:$B$9,2,FALSE)</f>
        <v>9.3086771041106413</v>
      </c>
      <c r="T9" s="2">
        <f>('FL Characterization'!T$4-'FL Characterization'!T$2)*VLOOKUP($A9,'FL Ratio'!$A$2:$B$9,2,FALSE)</f>
        <v>6.6685795550493134</v>
      </c>
      <c r="U9" s="2">
        <f>('FL Characterization'!U$4-'FL Characterization'!U$2)*VLOOKUP($A9,'FL Ratio'!$A$2:$B$9,2,FALSE)</f>
        <v>6.9601438066233703</v>
      </c>
      <c r="V9" s="2">
        <f>('FL Characterization'!V$4-'FL Characterization'!V$2)*VLOOKUP($A9,'FL Ratio'!$A$2:$B$9,2,FALSE)</f>
        <v>7.3172113452931811</v>
      </c>
      <c r="W9" s="2">
        <f>('FL Characterization'!W$4-'FL Characterization'!W$2)*VLOOKUP($A9,'FL Ratio'!$A$2:$B$9,2,FALSE)</f>
        <v>7.9280668094600539</v>
      </c>
      <c r="X9" s="2">
        <f>('FL Characterization'!X$4-'FL Characterization'!X$2)*VLOOKUP($A9,'FL Ratio'!$A$2:$B$9,2,FALSE)</f>
        <v>3.0509673319472035</v>
      </c>
      <c r="Y9" s="2">
        <f>('FL Characterization'!Y$4-'FL Characterization'!Y$2)*VLOOKUP($A9,'FL Ratio'!$A$2:$B$9,2,FALSE)</f>
        <v>3.3888913276743979</v>
      </c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4</v>
      </c>
      <c r="B2" s="2">
        <f>('FL Characterization'!B$2-'FL Characterization'!B$3)*VLOOKUP($A2,'FL Ratio'!$A$2:$B$9,2,FALSE)</f>
        <v>11.995323444786594</v>
      </c>
      <c r="C2" s="2">
        <f>('FL Characterization'!C$2-'FL Characterization'!C$3)*VLOOKUP($A2,'FL Ratio'!$A$2:$B$9,2,FALSE)</f>
        <v>12.638121296701277</v>
      </c>
      <c r="D2" s="2">
        <f>('FL Characterization'!D$2-'FL Characterization'!D$3)*VLOOKUP($A2,'FL Ratio'!$A$2:$B$9,2,FALSE)</f>
        <v>13.222675947365907</v>
      </c>
      <c r="E2" s="2">
        <f>('FL Characterization'!E$2-'FL Characterization'!E$3)*VLOOKUP($A2,'FL Ratio'!$A$2:$B$9,2,FALSE)</f>
        <v>13.985897032250699</v>
      </c>
      <c r="F2" s="2">
        <f>('FL Characterization'!F$2-'FL Characterization'!F$3)*VLOOKUP($A2,'FL Ratio'!$A$2:$B$9,2,FALSE)</f>
        <v>14.663250770152757</v>
      </c>
      <c r="G2" s="2">
        <f>('FL Characterization'!G$2-'FL Characterization'!G$3)*VLOOKUP($A2,'FL Ratio'!$A$2:$B$9,2,FALSE)</f>
        <v>15.213843210191538</v>
      </c>
      <c r="H2" s="2">
        <f>('FL Characterization'!H$2-'FL Characterization'!H$3)*VLOOKUP($A2,'FL Ratio'!$A$2:$B$9,2,FALSE)</f>
        <v>14.984299792475232</v>
      </c>
      <c r="I2" s="2">
        <f>('FL Characterization'!I$2-'FL Characterization'!I$3)*VLOOKUP($A2,'FL Ratio'!$A$2:$B$9,2,FALSE)</f>
        <v>14.227546120746728</v>
      </c>
      <c r="J2" s="2">
        <f>('FL Characterization'!J$2-'FL Characterization'!J$3)*VLOOKUP($A2,'FL Ratio'!$A$2:$B$9,2,FALSE)</f>
        <v>12.694079345302772</v>
      </c>
      <c r="K2" s="2">
        <f>('FL Characterization'!K$2-'FL Characterization'!K$3)*VLOOKUP($A2,'FL Ratio'!$A$2:$B$9,2,FALSE)</f>
        <v>19.358499856199273</v>
      </c>
      <c r="L2" s="2">
        <f>('FL Characterization'!L$2-'FL Characterization'!L$3)*VLOOKUP($A2,'FL Ratio'!$A$2:$B$9,2,FALSE)</f>
        <v>18.941709902808793</v>
      </c>
      <c r="M2" s="2">
        <f>('FL Characterization'!M$2-'FL Characterization'!M$3)*VLOOKUP($A2,'FL Ratio'!$A$2:$B$9,2,FALSE)</f>
        <v>18.100223168866503</v>
      </c>
      <c r="N2" s="2">
        <f>('FL Characterization'!N$2-'FL Characterization'!N$3)*VLOOKUP($A2,'FL Ratio'!$A$2:$B$9,2,FALSE)</f>
        <v>16.929080778170675</v>
      </c>
      <c r="O2" s="2">
        <f>('FL Characterization'!O$2-'FL Characterization'!O$3)*VLOOKUP($A2,'FL Ratio'!$A$2:$B$9,2,FALSE)</f>
        <v>16.248111922145359</v>
      </c>
      <c r="P2" s="2">
        <f>('FL Characterization'!P$2-'FL Characterization'!P$3)*VLOOKUP($A2,'FL Ratio'!$A$2:$B$9,2,FALSE)</f>
        <v>15.684279526557907</v>
      </c>
      <c r="Q2" s="2">
        <f>('FL Characterization'!Q$2-'FL Characterization'!Q$3)*VLOOKUP($A2,'FL Ratio'!$A$2:$B$9,2,FALSE)</f>
        <v>14.749386763528138</v>
      </c>
      <c r="R2" s="2">
        <f>('FL Characterization'!R$2-'FL Characterization'!R$3)*VLOOKUP($A2,'FL Ratio'!$A$2:$B$9,2,FALSE)</f>
        <v>14.14047152330815</v>
      </c>
      <c r="S2" s="2">
        <f>('FL Characterization'!S$2-'FL Characterization'!S$3)*VLOOKUP($A2,'FL Ratio'!$A$2:$B$9,2,FALSE)</f>
        <v>13.609118808253797</v>
      </c>
      <c r="T2" s="2">
        <f>('FL Characterization'!T$2-'FL Characterization'!T$3)*VLOOKUP($A2,'FL Ratio'!$A$2:$B$9,2,FALSE)</f>
        <v>8.3022680180608361</v>
      </c>
      <c r="U2" s="2">
        <f>('FL Characterization'!U$2-'FL Characterization'!U$3)*VLOOKUP($A2,'FL Ratio'!$A$2:$B$9,2,FALSE)</f>
        <v>8.736818482965127</v>
      </c>
      <c r="V2" s="2">
        <f>('FL Characterization'!V$2-'FL Characterization'!V$3)*VLOOKUP($A2,'FL Ratio'!$A$2:$B$9,2,FALSE)</f>
        <v>9.2485036287800959</v>
      </c>
      <c r="W2" s="2">
        <f>('FL Characterization'!W$2-'FL Characterization'!W$3)*VLOOKUP($A2,'FL Ratio'!$A$2:$B$9,2,FALSE)</f>
        <v>9.7005890748932604</v>
      </c>
      <c r="X2" s="2">
        <f>('FL Characterization'!X$2-'FL Characterization'!X$3)*VLOOKUP($A2,'FL Ratio'!$A$2:$B$9,2,FALSE)</f>
        <v>10.29754789232944</v>
      </c>
      <c r="Y2" s="2">
        <f>('FL Characterization'!Y$2-'FL Characterization'!Y$3)*VLOOKUP($A2,'FL Ratio'!$A$2:$B$9,2,FALSE)</f>
        <v>11.239107065843383</v>
      </c>
    </row>
    <row r="3" spans="1:25" x14ac:dyDescent="0.3">
      <c r="A3">
        <v>5</v>
      </c>
      <c r="B3" s="2">
        <f>('FL Characterization'!B$2-'FL Characterization'!B$3)*VLOOKUP($A3,'FL Ratio'!$A$2:$B$9,2,FALSE)</f>
        <v>11.995323444786594</v>
      </c>
      <c r="C3" s="2">
        <f>('FL Characterization'!C$2-'FL Characterization'!C$3)*VLOOKUP($A3,'FL Ratio'!$A$2:$B$9,2,FALSE)</f>
        <v>12.638121296701277</v>
      </c>
      <c r="D3" s="2">
        <f>('FL Characterization'!D$2-'FL Characterization'!D$3)*VLOOKUP($A3,'FL Ratio'!$A$2:$B$9,2,FALSE)</f>
        <v>13.222675947365907</v>
      </c>
      <c r="E3" s="2">
        <f>('FL Characterization'!E$2-'FL Characterization'!E$3)*VLOOKUP($A3,'FL Ratio'!$A$2:$B$9,2,FALSE)</f>
        <v>13.985897032250699</v>
      </c>
      <c r="F3" s="2">
        <f>('FL Characterization'!F$2-'FL Characterization'!F$3)*VLOOKUP($A3,'FL Ratio'!$A$2:$B$9,2,FALSE)</f>
        <v>14.663250770152757</v>
      </c>
      <c r="G3" s="2">
        <f>('FL Characterization'!G$2-'FL Characterization'!G$3)*VLOOKUP($A3,'FL Ratio'!$A$2:$B$9,2,FALSE)</f>
        <v>15.213843210191538</v>
      </c>
      <c r="H3" s="2">
        <f>('FL Characterization'!H$2-'FL Characterization'!H$3)*VLOOKUP($A3,'FL Ratio'!$A$2:$B$9,2,FALSE)</f>
        <v>14.984299792475232</v>
      </c>
      <c r="I3" s="2">
        <f>('FL Characterization'!I$2-'FL Characterization'!I$3)*VLOOKUP($A3,'FL Ratio'!$A$2:$B$9,2,FALSE)</f>
        <v>14.227546120746728</v>
      </c>
      <c r="J3" s="2">
        <f>('FL Characterization'!J$2-'FL Characterization'!J$3)*VLOOKUP($A3,'FL Ratio'!$A$2:$B$9,2,FALSE)</f>
        <v>12.694079345302772</v>
      </c>
      <c r="K3" s="2">
        <f>('FL Characterization'!K$2-'FL Characterization'!K$3)*VLOOKUP($A3,'FL Ratio'!$A$2:$B$9,2,FALSE)</f>
        <v>19.358499856199273</v>
      </c>
      <c r="L3" s="2">
        <f>('FL Characterization'!L$2-'FL Characterization'!L$3)*VLOOKUP($A3,'FL Ratio'!$A$2:$B$9,2,FALSE)</f>
        <v>18.941709902808793</v>
      </c>
      <c r="M3" s="2">
        <f>('FL Characterization'!M$2-'FL Characterization'!M$3)*VLOOKUP($A3,'FL Ratio'!$A$2:$B$9,2,FALSE)</f>
        <v>18.100223168866503</v>
      </c>
      <c r="N3" s="2">
        <f>('FL Characterization'!N$2-'FL Characterization'!N$3)*VLOOKUP($A3,'FL Ratio'!$A$2:$B$9,2,FALSE)</f>
        <v>16.929080778170675</v>
      </c>
      <c r="O3" s="2">
        <f>('FL Characterization'!O$2-'FL Characterization'!O$3)*VLOOKUP($A3,'FL Ratio'!$A$2:$B$9,2,FALSE)</f>
        <v>16.248111922145359</v>
      </c>
      <c r="P3" s="2">
        <f>('FL Characterization'!P$2-'FL Characterization'!P$3)*VLOOKUP($A3,'FL Ratio'!$A$2:$B$9,2,FALSE)</f>
        <v>15.684279526557907</v>
      </c>
      <c r="Q3" s="2">
        <f>('FL Characterization'!Q$2-'FL Characterization'!Q$3)*VLOOKUP($A3,'FL Ratio'!$A$2:$B$9,2,FALSE)</f>
        <v>14.749386763528138</v>
      </c>
      <c r="R3" s="2">
        <f>('FL Characterization'!R$2-'FL Characterization'!R$3)*VLOOKUP($A3,'FL Ratio'!$A$2:$B$9,2,FALSE)</f>
        <v>14.14047152330815</v>
      </c>
      <c r="S3" s="2">
        <f>('FL Characterization'!S$2-'FL Characterization'!S$3)*VLOOKUP($A3,'FL Ratio'!$A$2:$B$9,2,FALSE)</f>
        <v>13.609118808253797</v>
      </c>
      <c r="T3" s="2">
        <f>('FL Characterization'!T$2-'FL Characterization'!T$3)*VLOOKUP($A3,'FL Ratio'!$A$2:$B$9,2,FALSE)</f>
        <v>8.3022680180608361</v>
      </c>
      <c r="U3" s="2">
        <f>('FL Characterization'!U$2-'FL Characterization'!U$3)*VLOOKUP($A3,'FL Ratio'!$A$2:$B$9,2,FALSE)</f>
        <v>8.736818482965127</v>
      </c>
      <c r="V3" s="2">
        <f>('FL Characterization'!V$2-'FL Characterization'!V$3)*VLOOKUP($A3,'FL Ratio'!$A$2:$B$9,2,FALSE)</f>
        <v>9.2485036287800959</v>
      </c>
      <c r="W3" s="2">
        <f>('FL Characterization'!W$2-'FL Characterization'!W$3)*VLOOKUP($A3,'FL Ratio'!$A$2:$B$9,2,FALSE)</f>
        <v>9.7005890748932604</v>
      </c>
      <c r="X3" s="2">
        <f>('FL Characterization'!X$2-'FL Characterization'!X$3)*VLOOKUP($A3,'FL Ratio'!$A$2:$B$9,2,FALSE)</f>
        <v>10.29754789232944</v>
      </c>
      <c r="Y3" s="2">
        <f>('FL Characterization'!Y$2-'FL Characterization'!Y$3)*VLOOKUP($A3,'FL Ratio'!$A$2:$B$9,2,FALSE)</f>
        <v>11.239107065843383</v>
      </c>
    </row>
    <row r="4" spans="1:25" x14ac:dyDescent="0.3">
      <c r="A4">
        <v>6</v>
      </c>
      <c r="B4" s="2">
        <f>('FL Characterization'!B$2-'FL Characterization'!B$3)*VLOOKUP($A4,'FL Ratio'!$A$2:$B$9,2,FALSE)</f>
        <v>11.995323444786594</v>
      </c>
      <c r="C4" s="2">
        <f>('FL Characterization'!C$2-'FL Characterization'!C$3)*VLOOKUP($A4,'FL Ratio'!$A$2:$B$9,2,FALSE)</f>
        <v>12.638121296701277</v>
      </c>
      <c r="D4" s="2">
        <f>('FL Characterization'!D$2-'FL Characterization'!D$3)*VLOOKUP($A4,'FL Ratio'!$A$2:$B$9,2,FALSE)</f>
        <v>13.222675947365907</v>
      </c>
      <c r="E4" s="2">
        <f>('FL Characterization'!E$2-'FL Characterization'!E$3)*VLOOKUP($A4,'FL Ratio'!$A$2:$B$9,2,FALSE)</f>
        <v>13.985897032250699</v>
      </c>
      <c r="F4" s="2">
        <f>('FL Characterization'!F$2-'FL Characterization'!F$3)*VLOOKUP($A4,'FL Ratio'!$A$2:$B$9,2,FALSE)</f>
        <v>14.663250770152757</v>
      </c>
      <c r="G4" s="2">
        <f>('FL Characterization'!G$2-'FL Characterization'!G$3)*VLOOKUP($A4,'FL Ratio'!$A$2:$B$9,2,FALSE)</f>
        <v>15.213843210191538</v>
      </c>
      <c r="H4" s="2">
        <f>('FL Characterization'!H$2-'FL Characterization'!H$3)*VLOOKUP($A4,'FL Ratio'!$A$2:$B$9,2,FALSE)</f>
        <v>14.984299792475232</v>
      </c>
      <c r="I4" s="2">
        <f>('FL Characterization'!I$2-'FL Characterization'!I$3)*VLOOKUP($A4,'FL Ratio'!$A$2:$B$9,2,FALSE)</f>
        <v>14.227546120746728</v>
      </c>
      <c r="J4" s="2">
        <f>('FL Characterization'!J$2-'FL Characterization'!J$3)*VLOOKUP($A4,'FL Ratio'!$A$2:$B$9,2,FALSE)</f>
        <v>12.694079345302772</v>
      </c>
      <c r="K4" s="2">
        <f>('FL Characterization'!K$2-'FL Characterization'!K$3)*VLOOKUP($A4,'FL Ratio'!$A$2:$B$9,2,FALSE)</f>
        <v>19.358499856199273</v>
      </c>
      <c r="L4" s="2">
        <f>('FL Characterization'!L$2-'FL Characterization'!L$3)*VLOOKUP($A4,'FL Ratio'!$A$2:$B$9,2,FALSE)</f>
        <v>18.941709902808793</v>
      </c>
      <c r="M4" s="2">
        <f>('FL Characterization'!M$2-'FL Characterization'!M$3)*VLOOKUP($A4,'FL Ratio'!$A$2:$B$9,2,FALSE)</f>
        <v>18.100223168866503</v>
      </c>
      <c r="N4" s="2">
        <f>('FL Characterization'!N$2-'FL Characterization'!N$3)*VLOOKUP($A4,'FL Ratio'!$A$2:$B$9,2,FALSE)</f>
        <v>16.929080778170675</v>
      </c>
      <c r="O4" s="2">
        <f>('FL Characterization'!O$2-'FL Characterization'!O$3)*VLOOKUP($A4,'FL Ratio'!$A$2:$B$9,2,FALSE)</f>
        <v>16.248111922145359</v>
      </c>
      <c r="P4" s="2">
        <f>('FL Characterization'!P$2-'FL Characterization'!P$3)*VLOOKUP($A4,'FL Ratio'!$A$2:$B$9,2,FALSE)</f>
        <v>15.684279526557907</v>
      </c>
      <c r="Q4" s="2">
        <f>('FL Characterization'!Q$2-'FL Characterization'!Q$3)*VLOOKUP($A4,'FL Ratio'!$A$2:$B$9,2,FALSE)</f>
        <v>14.749386763528138</v>
      </c>
      <c r="R4" s="2">
        <f>('FL Characterization'!R$2-'FL Characterization'!R$3)*VLOOKUP($A4,'FL Ratio'!$A$2:$B$9,2,FALSE)</f>
        <v>14.14047152330815</v>
      </c>
      <c r="S4" s="2">
        <f>('FL Characterization'!S$2-'FL Characterization'!S$3)*VLOOKUP($A4,'FL Ratio'!$A$2:$B$9,2,FALSE)</f>
        <v>13.609118808253797</v>
      </c>
      <c r="T4" s="2">
        <f>('FL Characterization'!T$2-'FL Characterization'!T$3)*VLOOKUP($A4,'FL Ratio'!$A$2:$B$9,2,FALSE)</f>
        <v>8.3022680180608361</v>
      </c>
      <c r="U4" s="2">
        <f>('FL Characterization'!U$2-'FL Characterization'!U$3)*VLOOKUP($A4,'FL Ratio'!$A$2:$B$9,2,FALSE)</f>
        <v>8.736818482965127</v>
      </c>
      <c r="V4" s="2">
        <f>('FL Characterization'!V$2-'FL Characterization'!V$3)*VLOOKUP($A4,'FL Ratio'!$A$2:$B$9,2,FALSE)</f>
        <v>9.2485036287800959</v>
      </c>
      <c r="W4" s="2">
        <f>('FL Characterization'!W$2-'FL Characterization'!W$3)*VLOOKUP($A4,'FL Ratio'!$A$2:$B$9,2,FALSE)</f>
        <v>9.7005890748932604</v>
      </c>
      <c r="X4" s="2">
        <f>('FL Characterization'!X$2-'FL Characterization'!X$3)*VLOOKUP($A4,'FL Ratio'!$A$2:$B$9,2,FALSE)</f>
        <v>10.29754789232944</v>
      </c>
      <c r="Y4" s="2">
        <f>('FL Characterization'!Y$2-'FL Characterization'!Y$3)*VLOOKUP($A4,'FL Ratio'!$A$2:$B$9,2,FALSE)</f>
        <v>11.239107065843383</v>
      </c>
    </row>
    <row r="5" spans="1:25" x14ac:dyDescent="0.3">
      <c r="A5">
        <v>8</v>
      </c>
      <c r="B5" s="2">
        <f>('FL Characterization'!B$2-'FL Characterization'!B$3)*VLOOKUP($A5,'FL Ratio'!$A$2:$B$9,2,FALSE)</f>
        <v>11.995323444786594</v>
      </c>
      <c r="C5" s="2">
        <f>('FL Characterization'!C$2-'FL Characterization'!C$3)*VLOOKUP($A5,'FL Ratio'!$A$2:$B$9,2,FALSE)</f>
        <v>12.638121296701277</v>
      </c>
      <c r="D5" s="2">
        <f>('FL Characterization'!D$2-'FL Characterization'!D$3)*VLOOKUP($A5,'FL Ratio'!$A$2:$B$9,2,FALSE)</f>
        <v>13.222675947365907</v>
      </c>
      <c r="E5" s="2">
        <f>('FL Characterization'!E$2-'FL Characterization'!E$3)*VLOOKUP($A5,'FL Ratio'!$A$2:$B$9,2,FALSE)</f>
        <v>13.985897032250699</v>
      </c>
      <c r="F5" s="2">
        <f>('FL Characterization'!F$2-'FL Characterization'!F$3)*VLOOKUP($A5,'FL Ratio'!$A$2:$B$9,2,FALSE)</f>
        <v>14.663250770152757</v>
      </c>
      <c r="G5" s="2">
        <f>('FL Characterization'!G$2-'FL Characterization'!G$3)*VLOOKUP($A5,'FL Ratio'!$A$2:$B$9,2,FALSE)</f>
        <v>15.213843210191538</v>
      </c>
      <c r="H5" s="2">
        <f>('FL Characterization'!H$2-'FL Characterization'!H$3)*VLOOKUP($A5,'FL Ratio'!$A$2:$B$9,2,FALSE)</f>
        <v>14.984299792475232</v>
      </c>
      <c r="I5" s="2">
        <f>('FL Characterization'!I$2-'FL Characterization'!I$3)*VLOOKUP($A5,'FL Ratio'!$A$2:$B$9,2,FALSE)</f>
        <v>14.227546120746728</v>
      </c>
      <c r="J5" s="2">
        <f>('FL Characterization'!J$2-'FL Characterization'!J$3)*VLOOKUP($A5,'FL Ratio'!$A$2:$B$9,2,FALSE)</f>
        <v>12.694079345302772</v>
      </c>
      <c r="K5" s="2">
        <f>('FL Characterization'!K$2-'FL Characterization'!K$3)*VLOOKUP($A5,'FL Ratio'!$A$2:$B$9,2,FALSE)</f>
        <v>19.358499856199273</v>
      </c>
      <c r="L5" s="2">
        <f>('FL Characterization'!L$2-'FL Characterization'!L$3)*VLOOKUP($A5,'FL Ratio'!$A$2:$B$9,2,FALSE)</f>
        <v>18.941709902808793</v>
      </c>
      <c r="M5" s="2">
        <f>('FL Characterization'!M$2-'FL Characterization'!M$3)*VLOOKUP($A5,'FL Ratio'!$A$2:$B$9,2,FALSE)</f>
        <v>18.100223168866503</v>
      </c>
      <c r="N5" s="2">
        <f>('FL Characterization'!N$2-'FL Characterization'!N$3)*VLOOKUP($A5,'FL Ratio'!$A$2:$B$9,2,FALSE)</f>
        <v>16.929080778170675</v>
      </c>
      <c r="O5" s="2">
        <f>('FL Characterization'!O$2-'FL Characterization'!O$3)*VLOOKUP($A5,'FL Ratio'!$A$2:$B$9,2,FALSE)</f>
        <v>16.248111922145359</v>
      </c>
      <c r="P5" s="2">
        <f>('FL Characterization'!P$2-'FL Characterization'!P$3)*VLOOKUP($A5,'FL Ratio'!$A$2:$B$9,2,FALSE)</f>
        <v>15.684279526557907</v>
      </c>
      <c r="Q5" s="2">
        <f>('FL Characterization'!Q$2-'FL Characterization'!Q$3)*VLOOKUP($A5,'FL Ratio'!$A$2:$B$9,2,FALSE)</f>
        <v>14.749386763528138</v>
      </c>
      <c r="R5" s="2">
        <f>('FL Characterization'!R$2-'FL Characterization'!R$3)*VLOOKUP($A5,'FL Ratio'!$A$2:$B$9,2,FALSE)</f>
        <v>14.14047152330815</v>
      </c>
      <c r="S5" s="2">
        <f>('FL Characterization'!S$2-'FL Characterization'!S$3)*VLOOKUP($A5,'FL Ratio'!$A$2:$B$9,2,FALSE)</f>
        <v>13.609118808253797</v>
      </c>
      <c r="T5" s="2">
        <f>('FL Characterization'!T$2-'FL Characterization'!T$3)*VLOOKUP($A5,'FL Ratio'!$A$2:$B$9,2,FALSE)</f>
        <v>8.3022680180608361</v>
      </c>
      <c r="U5" s="2">
        <f>('FL Characterization'!U$2-'FL Characterization'!U$3)*VLOOKUP($A5,'FL Ratio'!$A$2:$B$9,2,FALSE)</f>
        <v>8.736818482965127</v>
      </c>
      <c r="V5" s="2">
        <f>('FL Characterization'!V$2-'FL Characterization'!V$3)*VLOOKUP($A5,'FL Ratio'!$A$2:$B$9,2,FALSE)</f>
        <v>9.2485036287800959</v>
      </c>
      <c r="W5" s="2">
        <f>('FL Characterization'!W$2-'FL Characterization'!W$3)*VLOOKUP($A5,'FL Ratio'!$A$2:$B$9,2,FALSE)</f>
        <v>9.7005890748932604</v>
      </c>
      <c r="X5" s="2">
        <f>('FL Characterization'!X$2-'FL Characterization'!X$3)*VLOOKUP($A5,'FL Ratio'!$A$2:$B$9,2,FALSE)</f>
        <v>10.29754789232944</v>
      </c>
      <c r="Y5" s="2">
        <f>('FL Characterization'!Y$2-'FL Characterization'!Y$3)*VLOOKUP($A5,'FL Ratio'!$A$2:$B$9,2,FALSE)</f>
        <v>11.239107065843383</v>
      </c>
    </row>
    <row r="6" spans="1:25" x14ac:dyDescent="0.3">
      <c r="A6">
        <v>9</v>
      </c>
      <c r="B6" s="2">
        <f>('FL Characterization'!B$2-'FL Characterization'!B$3)*VLOOKUP($A6,'FL Ratio'!$A$2:$B$9,2,FALSE)</f>
        <v>11.995323444786594</v>
      </c>
      <c r="C6" s="2">
        <f>('FL Characterization'!C$2-'FL Characterization'!C$3)*VLOOKUP($A6,'FL Ratio'!$A$2:$B$9,2,FALSE)</f>
        <v>12.638121296701277</v>
      </c>
      <c r="D6" s="2">
        <f>('FL Characterization'!D$2-'FL Characterization'!D$3)*VLOOKUP($A6,'FL Ratio'!$A$2:$B$9,2,FALSE)</f>
        <v>13.222675947365907</v>
      </c>
      <c r="E6" s="2">
        <f>('FL Characterization'!E$2-'FL Characterization'!E$3)*VLOOKUP($A6,'FL Ratio'!$A$2:$B$9,2,FALSE)</f>
        <v>13.985897032250699</v>
      </c>
      <c r="F6" s="2">
        <f>('FL Characterization'!F$2-'FL Characterization'!F$3)*VLOOKUP($A6,'FL Ratio'!$A$2:$B$9,2,FALSE)</f>
        <v>14.663250770152757</v>
      </c>
      <c r="G6" s="2">
        <f>('FL Characterization'!G$2-'FL Characterization'!G$3)*VLOOKUP($A6,'FL Ratio'!$A$2:$B$9,2,FALSE)</f>
        <v>15.213843210191538</v>
      </c>
      <c r="H6" s="2">
        <f>('FL Characterization'!H$2-'FL Characterization'!H$3)*VLOOKUP($A6,'FL Ratio'!$A$2:$B$9,2,FALSE)</f>
        <v>14.984299792475232</v>
      </c>
      <c r="I6" s="2">
        <f>('FL Characterization'!I$2-'FL Characterization'!I$3)*VLOOKUP($A6,'FL Ratio'!$A$2:$B$9,2,FALSE)</f>
        <v>14.227546120746728</v>
      </c>
      <c r="J6" s="2">
        <f>('FL Characterization'!J$2-'FL Characterization'!J$3)*VLOOKUP($A6,'FL Ratio'!$A$2:$B$9,2,FALSE)</f>
        <v>12.694079345302772</v>
      </c>
      <c r="K6" s="2">
        <f>('FL Characterization'!K$2-'FL Characterization'!K$3)*VLOOKUP($A6,'FL Ratio'!$A$2:$B$9,2,FALSE)</f>
        <v>19.358499856199273</v>
      </c>
      <c r="L6" s="2">
        <f>('FL Characterization'!L$2-'FL Characterization'!L$3)*VLOOKUP($A6,'FL Ratio'!$A$2:$B$9,2,FALSE)</f>
        <v>18.941709902808793</v>
      </c>
      <c r="M6" s="2">
        <f>('FL Characterization'!M$2-'FL Characterization'!M$3)*VLOOKUP($A6,'FL Ratio'!$A$2:$B$9,2,FALSE)</f>
        <v>18.100223168866503</v>
      </c>
      <c r="N6" s="2">
        <f>('FL Characterization'!N$2-'FL Characterization'!N$3)*VLOOKUP($A6,'FL Ratio'!$A$2:$B$9,2,FALSE)</f>
        <v>16.929080778170675</v>
      </c>
      <c r="O6" s="2">
        <f>('FL Characterization'!O$2-'FL Characterization'!O$3)*VLOOKUP($A6,'FL Ratio'!$A$2:$B$9,2,FALSE)</f>
        <v>16.248111922145359</v>
      </c>
      <c r="P6" s="2">
        <f>('FL Characterization'!P$2-'FL Characterization'!P$3)*VLOOKUP($A6,'FL Ratio'!$A$2:$B$9,2,FALSE)</f>
        <v>15.684279526557907</v>
      </c>
      <c r="Q6" s="2">
        <f>('FL Characterization'!Q$2-'FL Characterization'!Q$3)*VLOOKUP($A6,'FL Ratio'!$A$2:$B$9,2,FALSE)</f>
        <v>14.749386763528138</v>
      </c>
      <c r="R6" s="2">
        <f>('FL Characterization'!R$2-'FL Characterization'!R$3)*VLOOKUP($A6,'FL Ratio'!$A$2:$B$9,2,FALSE)</f>
        <v>14.14047152330815</v>
      </c>
      <c r="S6" s="2">
        <f>('FL Characterization'!S$2-'FL Characterization'!S$3)*VLOOKUP($A6,'FL Ratio'!$A$2:$B$9,2,FALSE)</f>
        <v>13.609118808253797</v>
      </c>
      <c r="T6" s="2">
        <f>('FL Characterization'!T$2-'FL Characterization'!T$3)*VLOOKUP($A6,'FL Ratio'!$A$2:$B$9,2,FALSE)</f>
        <v>8.3022680180608361</v>
      </c>
      <c r="U6" s="2">
        <f>('FL Characterization'!U$2-'FL Characterization'!U$3)*VLOOKUP($A6,'FL Ratio'!$A$2:$B$9,2,FALSE)</f>
        <v>8.736818482965127</v>
      </c>
      <c r="V6" s="2">
        <f>('FL Characterization'!V$2-'FL Characterization'!V$3)*VLOOKUP($A6,'FL Ratio'!$A$2:$B$9,2,FALSE)</f>
        <v>9.2485036287800959</v>
      </c>
      <c r="W6" s="2">
        <f>('FL Characterization'!W$2-'FL Characterization'!W$3)*VLOOKUP($A6,'FL Ratio'!$A$2:$B$9,2,FALSE)</f>
        <v>9.7005890748932604</v>
      </c>
      <c r="X6" s="2">
        <f>('FL Characterization'!X$2-'FL Characterization'!X$3)*VLOOKUP($A6,'FL Ratio'!$A$2:$B$9,2,FALSE)</f>
        <v>10.29754789232944</v>
      </c>
      <c r="Y6" s="2">
        <f>('FL Characterization'!Y$2-'FL Characterization'!Y$3)*VLOOKUP($A6,'FL Ratio'!$A$2:$B$9,2,FALSE)</f>
        <v>11.239107065843383</v>
      </c>
    </row>
    <row r="7" spans="1:25" x14ac:dyDescent="0.3">
      <c r="A7">
        <v>10</v>
      </c>
      <c r="B7" s="2">
        <f>('FL Characterization'!B$2-'FL Characterization'!B$3)*VLOOKUP($A7,'FL Ratio'!$A$2:$B$9,2,FALSE)</f>
        <v>11.995323444786594</v>
      </c>
      <c r="C7" s="2">
        <f>('FL Characterization'!C$2-'FL Characterization'!C$3)*VLOOKUP($A7,'FL Ratio'!$A$2:$B$9,2,FALSE)</f>
        <v>12.638121296701277</v>
      </c>
      <c r="D7" s="2">
        <f>('FL Characterization'!D$2-'FL Characterization'!D$3)*VLOOKUP($A7,'FL Ratio'!$A$2:$B$9,2,FALSE)</f>
        <v>13.222675947365907</v>
      </c>
      <c r="E7" s="2">
        <f>('FL Characterization'!E$2-'FL Characterization'!E$3)*VLOOKUP($A7,'FL Ratio'!$A$2:$B$9,2,FALSE)</f>
        <v>13.985897032250699</v>
      </c>
      <c r="F7" s="2">
        <f>('FL Characterization'!F$2-'FL Characterization'!F$3)*VLOOKUP($A7,'FL Ratio'!$A$2:$B$9,2,FALSE)</f>
        <v>14.663250770152757</v>
      </c>
      <c r="G7" s="2">
        <f>('FL Characterization'!G$2-'FL Characterization'!G$3)*VLOOKUP($A7,'FL Ratio'!$A$2:$B$9,2,FALSE)</f>
        <v>15.213843210191538</v>
      </c>
      <c r="H7" s="2">
        <f>('FL Characterization'!H$2-'FL Characterization'!H$3)*VLOOKUP($A7,'FL Ratio'!$A$2:$B$9,2,FALSE)</f>
        <v>14.984299792475232</v>
      </c>
      <c r="I7" s="2">
        <f>('FL Characterization'!I$2-'FL Characterization'!I$3)*VLOOKUP($A7,'FL Ratio'!$A$2:$B$9,2,FALSE)</f>
        <v>14.227546120746728</v>
      </c>
      <c r="J7" s="2">
        <f>('FL Characterization'!J$2-'FL Characterization'!J$3)*VLOOKUP($A7,'FL Ratio'!$A$2:$B$9,2,FALSE)</f>
        <v>12.694079345302772</v>
      </c>
      <c r="K7" s="2">
        <f>('FL Characterization'!K$2-'FL Characterization'!K$3)*VLOOKUP($A7,'FL Ratio'!$A$2:$B$9,2,FALSE)</f>
        <v>19.358499856199273</v>
      </c>
      <c r="L7" s="2">
        <f>('FL Characterization'!L$2-'FL Characterization'!L$3)*VLOOKUP($A7,'FL Ratio'!$A$2:$B$9,2,FALSE)</f>
        <v>18.941709902808793</v>
      </c>
      <c r="M7" s="2">
        <f>('FL Characterization'!M$2-'FL Characterization'!M$3)*VLOOKUP($A7,'FL Ratio'!$A$2:$B$9,2,FALSE)</f>
        <v>18.100223168866503</v>
      </c>
      <c r="N7" s="2">
        <f>('FL Characterization'!N$2-'FL Characterization'!N$3)*VLOOKUP($A7,'FL Ratio'!$A$2:$B$9,2,FALSE)</f>
        <v>16.929080778170675</v>
      </c>
      <c r="O7" s="2">
        <f>('FL Characterization'!O$2-'FL Characterization'!O$3)*VLOOKUP($A7,'FL Ratio'!$A$2:$B$9,2,FALSE)</f>
        <v>16.248111922145359</v>
      </c>
      <c r="P7" s="2">
        <f>('FL Characterization'!P$2-'FL Characterization'!P$3)*VLOOKUP($A7,'FL Ratio'!$A$2:$B$9,2,FALSE)</f>
        <v>15.684279526557907</v>
      </c>
      <c r="Q7" s="2">
        <f>('FL Characterization'!Q$2-'FL Characterization'!Q$3)*VLOOKUP($A7,'FL Ratio'!$A$2:$B$9,2,FALSE)</f>
        <v>14.749386763528138</v>
      </c>
      <c r="R7" s="2">
        <f>('FL Characterization'!R$2-'FL Characterization'!R$3)*VLOOKUP($A7,'FL Ratio'!$A$2:$B$9,2,FALSE)</f>
        <v>14.14047152330815</v>
      </c>
      <c r="S7" s="2">
        <f>('FL Characterization'!S$2-'FL Characterization'!S$3)*VLOOKUP($A7,'FL Ratio'!$A$2:$B$9,2,FALSE)</f>
        <v>13.609118808253797</v>
      </c>
      <c r="T7" s="2">
        <f>('FL Characterization'!T$2-'FL Characterization'!T$3)*VLOOKUP($A7,'FL Ratio'!$A$2:$B$9,2,FALSE)</f>
        <v>8.3022680180608361</v>
      </c>
      <c r="U7" s="2">
        <f>('FL Characterization'!U$2-'FL Characterization'!U$3)*VLOOKUP($A7,'FL Ratio'!$A$2:$B$9,2,FALSE)</f>
        <v>8.736818482965127</v>
      </c>
      <c r="V7" s="2">
        <f>('FL Characterization'!V$2-'FL Characterization'!V$3)*VLOOKUP($A7,'FL Ratio'!$A$2:$B$9,2,FALSE)</f>
        <v>9.2485036287800959</v>
      </c>
      <c r="W7" s="2">
        <f>('FL Characterization'!W$2-'FL Characterization'!W$3)*VLOOKUP($A7,'FL Ratio'!$A$2:$B$9,2,FALSE)</f>
        <v>9.7005890748932604</v>
      </c>
      <c r="X7" s="2">
        <f>('FL Characterization'!X$2-'FL Characterization'!X$3)*VLOOKUP($A7,'FL Ratio'!$A$2:$B$9,2,FALSE)</f>
        <v>10.29754789232944</v>
      </c>
      <c r="Y7" s="2">
        <f>('FL Characterization'!Y$2-'FL Characterization'!Y$3)*VLOOKUP($A7,'FL Ratio'!$A$2:$B$9,2,FALSE)</f>
        <v>11.239107065843383</v>
      </c>
    </row>
    <row r="8" spans="1:25" x14ac:dyDescent="0.3">
      <c r="A8">
        <v>11</v>
      </c>
      <c r="B8" s="2">
        <f>('FL Characterization'!B$2-'FL Characterization'!B$3)*VLOOKUP($A8,'FL Ratio'!$A$2:$B$9,2,FALSE)</f>
        <v>11.995323444786594</v>
      </c>
      <c r="C8" s="2">
        <f>('FL Characterization'!C$2-'FL Characterization'!C$3)*VLOOKUP($A8,'FL Ratio'!$A$2:$B$9,2,FALSE)</f>
        <v>12.638121296701277</v>
      </c>
      <c r="D8" s="2">
        <f>('FL Characterization'!D$2-'FL Characterization'!D$3)*VLOOKUP($A8,'FL Ratio'!$A$2:$B$9,2,FALSE)</f>
        <v>13.222675947365907</v>
      </c>
      <c r="E8" s="2">
        <f>('FL Characterization'!E$2-'FL Characterization'!E$3)*VLOOKUP($A8,'FL Ratio'!$A$2:$B$9,2,FALSE)</f>
        <v>13.985897032250699</v>
      </c>
      <c r="F8" s="2">
        <f>('FL Characterization'!F$2-'FL Characterization'!F$3)*VLOOKUP($A8,'FL Ratio'!$A$2:$B$9,2,FALSE)</f>
        <v>14.663250770152757</v>
      </c>
      <c r="G8" s="2">
        <f>('FL Characterization'!G$2-'FL Characterization'!G$3)*VLOOKUP($A8,'FL Ratio'!$A$2:$B$9,2,FALSE)</f>
        <v>15.213843210191538</v>
      </c>
      <c r="H8" s="2">
        <f>('FL Characterization'!H$2-'FL Characterization'!H$3)*VLOOKUP($A8,'FL Ratio'!$A$2:$B$9,2,FALSE)</f>
        <v>14.984299792475232</v>
      </c>
      <c r="I8" s="2">
        <f>('FL Characterization'!I$2-'FL Characterization'!I$3)*VLOOKUP($A8,'FL Ratio'!$A$2:$B$9,2,FALSE)</f>
        <v>14.227546120746728</v>
      </c>
      <c r="J8" s="2">
        <f>('FL Characterization'!J$2-'FL Characterization'!J$3)*VLOOKUP($A8,'FL Ratio'!$A$2:$B$9,2,FALSE)</f>
        <v>12.694079345302772</v>
      </c>
      <c r="K8" s="2">
        <f>('FL Characterization'!K$2-'FL Characterization'!K$3)*VLOOKUP($A8,'FL Ratio'!$A$2:$B$9,2,FALSE)</f>
        <v>19.358499856199273</v>
      </c>
      <c r="L8" s="2">
        <f>('FL Characterization'!L$2-'FL Characterization'!L$3)*VLOOKUP($A8,'FL Ratio'!$A$2:$B$9,2,FALSE)</f>
        <v>18.941709902808793</v>
      </c>
      <c r="M8" s="2">
        <f>('FL Characterization'!M$2-'FL Characterization'!M$3)*VLOOKUP($A8,'FL Ratio'!$A$2:$B$9,2,FALSE)</f>
        <v>18.100223168866503</v>
      </c>
      <c r="N8" s="2">
        <f>('FL Characterization'!N$2-'FL Characterization'!N$3)*VLOOKUP($A8,'FL Ratio'!$A$2:$B$9,2,FALSE)</f>
        <v>16.929080778170675</v>
      </c>
      <c r="O8" s="2">
        <f>('FL Characterization'!O$2-'FL Characterization'!O$3)*VLOOKUP($A8,'FL Ratio'!$A$2:$B$9,2,FALSE)</f>
        <v>16.248111922145359</v>
      </c>
      <c r="P8" s="2">
        <f>('FL Characterization'!P$2-'FL Characterization'!P$3)*VLOOKUP($A8,'FL Ratio'!$A$2:$B$9,2,FALSE)</f>
        <v>15.684279526557907</v>
      </c>
      <c r="Q8" s="2">
        <f>('FL Characterization'!Q$2-'FL Characterization'!Q$3)*VLOOKUP($A8,'FL Ratio'!$A$2:$B$9,2,FALSE)</f>
        <v>14.749386763528138</v>
      </c>
      <c r="R8" s="2">
        <f>('FL Characterization'!R$2-'FL Characterization'!R$3)*VLOOKUP($A8,'FL Ratio'!$A$2:$B$9,2,FALSE)</f>
        <v>14.14047152330815</v>
      </c>
      <c r="S8" s="2">
        <f>('FL Characterization'!S$2-'FL Characterization'!S$3)*VLOOKUP($A8,'FL Ratio'!$A$2:$B$9,2,FALSE)</f>
        <v>13.609118808253797</v>
      </c>
      <c r="T8" s="2">
        <f>('FL Characterization'!T$2-'FL Characterization'!T$3)*VLOOKUP($A8,'FL Ratio'!$A$2:$B$9,2,FALSE)</f>
        <v>8.3022680180608361</v>
      </c>
      <c r="U8" s="2">
        <f>('FL Characterization'!U$2-'FL Characterization'!U$3)*VLOOKUP($A8,'FL Ratio'!$A$2:$B$9,2,FALSE)</f>
        <v>8.736818482965127</v>
      </c>
      <c r="V8" s="2">
        <f>('FL Characterization'!V$2-'FL Characterization'!V$3)*VLOOKUP($A8,'FL Ratio'!$A$2:$B$9,2,FALSE)</f>
        <v>9.2485036287800959</v>
      </c>
      <c r="W8" s="2">
        <f>('FL Characterization'!W$2-'FL Characterization'!W$3)*VLOOKUP($A8,'FL Ratio'!$A$2:$B$9,2,FALSE)</f>
        <v>9.7005890748932604</v>
      </c>
      <c r="X8" s="2">
        <f>('FL Characterization'!X$2-'FL Characterization'!X$3)*VLOOKUP($A8,'FL Ratio'!$A$2:$B$9,2,FALSE)</f>
        <v>10.29754789232944</v>
      </c>
      <c r="Y8" s="2">
        <f>('FL Characterization'!Y$2-'FL Characterization'!Y$3)*VLOOKUP($A8,'FL Ratio'!$A$2:$B$9,2,FALSE)</f>
        <v>11.239107065843383</v>
      </c>
    </row>
    <row r="9" spans="1:25" x14ac:dyDescent="0.3">
      <c r="A9">
        <v>13</v>
      </c>
      <c r="B9" s="2">
        <f>('FL Characterization'!B$2-'FL Characterization'!B$3)*VLOOKUP($A9,'FL Ratio'!$A$2:$B$9,2,FALSE)</f>
        <v>11.995323444786594</v>
      </c>
      <c r="C9" s="2">
        <f>('FL Characterization'!C$2-'FL Characterization'!C$3)*VLOOKUP($A9,'FL Ratio'!$A$2:$B$9,2,FALSE)</f>
        <v>12.638121296701277</v>
      </c>
      <c r="D9" s="2">
        <f>('FL Characterization'!D$2-'FL Characterization'!D$3)*VLOOKUP($A9,'FL Ratio'!$A$2:$B$9,2,FALSE)</f>
        <v>13.222675947365907</v>
      </c>
      <c r="E9" s="2">
        <f>('FL Characterization'!E$2-'FL Characterization'!E$3)*VLOOKUP($A9,'FL Ratio'!$A$2:$B$9,2,FALSE)</f>
        <v>13.985897032250699</v>
      </c>
      <c r="F9" s="2">
        <f>('FL Characterization'!F$2-'FL Characterization'!F$3)*VLOOKUP($A9,'FL Ratio'!$A$2:$B$9,2,FALSE)</f>
        <v>14.663250770152757</v>
      </c>
      <c r="G9" s="2">
        <f>('FL Characterization'!G$2-'FL Characterization'!G$3)*VLOOKUP($A9,'FL Ratio'!$A$2:$B$9,2,FALSE)</f>
        <v>15.213843210191538</v>
      </c>
      <c r="H9" s="2">
        <f>('FL Characterization'!H$2-'FL Characterization'!H$3)*VLOOKUP($A9,'FL Ratio'!$A$2:$B$9,2,FALSE)</f>
        <v>14.984299792475232</v>
      </c>
      <c r="I9" s="2">
        <f>('FL Characterization'!I$2-'FL Characterization'!I$3)*VLOOKUP($A9,'FL Ratio'!$A$2:$B$9,2,FALSE)</f>
        <v>14.227546120746728</v>
      </c>
      <c r="J9" s="2">
        <f>('FL Characterization'!J$2-'FL Characterization'!J$3)*VLOOKUP($A9,'FL Ratio'!$A$2:$B$9,2,FALSE)</f>
        <v>12.694079345302772</v>
      </c>
      <c r="K9" s="2">
        <f>('FL Characterization'!K$2-'FL Characterization'!K$3)*VLOOKUP($A9,'FL Ratio'!$A$2:$B$9,2,FALSE)</f>
        <v>19.358499856199273</v>
      </c>
      <c r="L9" s="2">
        <f>('FL Characterization'!L$2-'FL Characterization'!L$3)*VLOOKUP($A9,'FL Ratio'!$A$2:$B$9,2,FALSE)</f>
        <v>18.941709902808793</v>
      </c>
      <c r="M9" s="2">
        <f>('FL Characterization'!M$2-'FL Characterization'!M$3)*VLOOKUP($A9,'FL Ratio'!$A$2:$B$9,2,FALSE)</f>
        <v>18.100223168866503</v>
      </c>
      <c r="N9" s="2">
        <f>('FL Characterization'!N$2-'FL Characterization'!N$3)*VLOOKUP($A9,'FL Ratio'!$A$2:$B$9,2,FALSE)</f>
        <v>16.929080778170675</v>
      </c>
      <c r="O9" s="2">
        <f>('FL Characterization'!O$2-'FL Characterization'!O$3)*VLOOKUP($A9,'FL Ratio'!$A$2:$B$9,2,FALSE)</f>
        <v>16.248111922145359</v>
      </c>
      <c r="P9" s="2">
        <f>('FL Characterization'!P$2-'FL Characterization'!P$3)*VLOOKUP($A9,'FL Ratio'!$A$2:$B$9,2,FALSE)</f>
        <v>15.684279526557907</v>
      </c>
      <c r="Q9" s="2">
        <f>('FL Characterization'!Q$2-'FL Characterization'!Q$3)*VLOOKUP($A9,'FL Ratio'!$A$2:$B$9,2,FALSE)</f>
        <v>14.749386763528138</v>
      </c>
      <c r="R9" s="2">
        <f>('FL Characterization'!R$2-'FL Characterization'!R$3)*VLOOKUP($A9,'FL Ratio'!$A$2:$B$9,2,FALSE)</f>
        <v>14.14047152330815</v>
      </c>
      <c r="S9" s="2">
        <f>('FL Characterization'!S$2-'FL Characterization'!S$3)*VLOOKUP($A9,'FL Ratio'!$A$2:$B$9,2,FALSE)</f>
        <v>13.609118808253797</v>
      </c>
      <c r="T9" s="2">
        <f>('FL Characterization'!T$2-'FL Characterization'!T$3)*VLOOKUP($A9,'FL Ratio'!$A$2:$B$9,2,FALSE)</f>
        <v>8.3022680180608361</v>
      </c>
      <c r="U9" s="2">
        <f>('FL Characterization'!U$2-'FL Characterization'!U$3)*VLOOKUP($A9,'FL Ratio'!$A$2:$B$9,2,FALSE)</f>
        <v>8.736818482965127</v>
      </c>
      <c r="V9" s="2">
        <f>('FL Characterization'!V$2-'FL Characterization'!V$3)*VLOOKUP($A9,'FL Ratio'!$A$2:$B$9,2,FALSE)</f>
        <v>9.2485036287800959</v>
      </c>
      <c r="W9" s="2">
        <f>('FL Characterization'!W$2-'FL Characterization'!W$3)*VLOOKUP($A9,'FL Ratio'!$A$2:$B$9,2,FALSE)</f>
        <v>9.7005890748932604</v>
      </c>
      <c r="X9" s="2">
        <f>('FL Characterization'!X$2-'FL Characterization'!X$3)*VLOOKUP($A9,'FL Ratio'!$A$2:$B$9,2,FALSE)</f>
        <v>10.29754789232944</v>
      </c>
      <c r="Y9" s="2">
        <f>('FL Characterization'!Y$2-'FL Characterization'!Y$3)*VLOOKUP($A9,'FL Ratio'!$A$2:$B$9,2,FALSE)</f>
        <v>11.239107065843383</v>
      </c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f>VLOOKUP($A16,'RES installed'!$A$2:$C$7,3,FALSE)*'[1]Profiles, RES, Winter'!B$2</f>
        <v>0</v>
      </c>
      <c r="C16" s="6">
        <f>VLOOKUP($A16,'RES installed'!$A$2:$C$7,3,FALSE)*'[1]Profiles, RES, Winter'!C$2</f>
        <v>0</v>
      </c>
      <c r="D16" s="6">
        <f>VLOOKUP($A16,'RES installed'!$A$2:$C$7,3,FALSE)*'[1]Profiles, RES, Winter'!D$2</f>
        <v>2.3129057328335006E-3</v>
      </c>
      <c r="E16" s="6">
        <f>VLOOKUP($A16,'RES installed'!$A$2:$C$7,3,FALSE)*'[1]Profiles, RES, Winter'!E$2</f>
        <v>0</v>
      </c>
      <c r="F16" s="6">
        <f>VLOOKUP($A16,'RES installed'!$A$2:$C$7,3,FALSE)*'[1]Profiles, RES, Winter'!F$2</f>
        <v>0</v>
      </c>
      <c r="G16" s="6">
        <f>VLOOKUP($A16,'RES installed'!$A$2:$C$7,3,FALSE)*'[1]Profiles, RES, Winter'!G$2</f>
        <v>0</v>
      </c>
      <c r="H16" s="6">
        <f>VLOOKUP($A16,'RES installed'!$A$2:$C$7,3,FALSE)*'[1]Profiles, RES, Winter'!H$2</f>
        <v>0</v>
      </c>
      <c r="I16" s="6">
        <f>VLOOKUP($A16,'RES installed'!$A$2:$C$7,3,FALSE)*'[1]Profiles, RES, Winter'!I$2</f>
        <v>1.40643549419402</v>
      </c>
      <c r="J16" s="6">
        <f>VLOOKUP($A16,'RES installed'!$A$2:$C$7,3,FALSE)*'[1]Profiles, RES, Winter'!J$2</f>
        <v>27.863103341867053</v>
      </c>
      <c r="K16" s="6">
        <f>VLOOKUP($A16,'RES installed'!$A$2:$C$7,3,FALSE)*'[1]Profiles, RES, Winter'!K$2</f>
        <v>72.702887560574197</v>
      </c>
      <c r="L16" s="6">
        <f>VLOOKUP($A16,'RES installed'!$A$2:$C$7,3,FALSE)*'[1]Profiles, RES, Winter'!L$2</f>
        <v>90.729627640120668</v>
      </c>
      <c r="M16" s="6">
        <f>VLOOKUP($A16,'RES installed'!$A$2:$C$7,3,FALSE)*'[1]Profiles, RES, Winter'!M$2</f>
        <v>100.77368039681811</v>
      </c>
      <c r="N16" s="6">
        <f>VLOOKUP($A16,'RES installed'!$A$2:$C$7,3,FALSE)*'[1]Profiles, RES, Winter'!N$2</f>
        <v>102.64250822894761</v>
      </c>
      <c r="O16" s="6">
        <f>VLOOKUP($A16,'RES installed'!$A$2:$C$7,3,FALSE)*'[1]Profiles, RES, Winter'!O$2</f>
        <v>100.75772606747735</v>
      </c>
      <c r="P16" s="6">
        <f>VLOOKUP($A16,'RES installed'!$A$2:$C$7,3,FALSE)*'[1]Profiles, RES, Winter'!P$2</f>
        <v>86.032824129103034</v>
      </c>
      <c r="Q16" s="6">
        <f>VLOOKUP($A16,'RES installed'!$A$2:$C$7,3,FALSE)*'[1]Profiles, RES, Winter'!Q$2</f>
        <v>56.852874988570903</v>
      </c>
      <c r="R16" s="6">
        <f>VLOOKUP($A16,'RES installed'!$A$2:$C$7,3,FALSE)*'[1]Profiles, RES, Winter'!R$2</f>
        <v>13.889824963426898</v>
      </c>
      <c r="S16" s="6">
        <f>VLOOKUP($A16,'RES installed'!$A$2:$C$7,3,FALSE)*'[1]Profiles, RES, Winter'!S$2</f>
        <v>0.10856496296973576</v>
      </c>
      <c r="T16" s="6">
        <f>VLOOKUP($A16,'RES installed'!$A$2:$C$7,3,FALSE)*'[1]Profiles, RES, Winter'!T$2</f>
        <v>9.3460272469598621E-3</v>
      </c>
      <c r="U16" s="6">
        <f>VLOOKUP($A16,'RES installed'!$A$2:$C$7,3,FALSE)*'[1]Profiles, RES, Winter'!U$2</f>
        <v>7.151126908658682E-3</v>
      </c>
      <c r="V16" s="6">
        <f>VLOOKUP($A16,'RES installed'!$A$2:$C$7,3,FALSE)*'[1]Profiles, RES, Winter'!V$2</f>
        <v>0</v>
      </c>
      <c r="W16" s="6">
        <f>VLOOKUP($A16,'RES installed'!$A$2:$C$7,3,FALSE)*'[1]Profiles, RES, Winter'!W$2</f>
        <v>0</v>
      </c>
      <c r="X16" s="6">
        <f>VLOOKUP($A16,'RES installed'!$A$2:$C$7,3,FALSE)*'[1]Profiles, RES, Winter'!X$2</f>
        <v>0</v>
      </c>
      <c r="Y16" s="6">
        <f>VLOOKUP($A16,'RES installed'!$A$2:$C$7,3,FALSE)*'[1]Profiles, RES, Winter'!Y$2</f>
        <v>0</v>
      </c>
    </row>
    <row r="17" spans="1:25" x14ac:dyDescent="0.3">
      <c r="A17" s="5">
        <v>16</v>
      </c>
      <c r="B17" s="6">
        <f>VLOOKUP($A17,'RES installed'!$A$2:$C$7,3,FALSE)*'[1]Profiles, RES, Winter'!B$2</f>
        <v>0</v>
      </c>
      <c r="C17" s="6">
        <f>VLOOKUP($A17,'RES installed'!$A$2:$C$7,3,FALSE)*'[1]Profiles, RES, Winter'!C$2</f>
        <v>0</v>
      </c>
      <c r="D17" s="6">
        <f>VLOOKUP($A17,'RES installed'!$A$2:$C$7,3,FALSE)*'[1]Profiles, RES, Winter'!D$2</f>
        <v>2.3129057328335006E-3</v>
      </c>
      <c r="E17" s="6">
        <f>VLOOKUP($A17,'RES installed'!$A$2:$C$7,3,FALSE)*'[1]Profiles, RES, Winter'!E$2</f>
        <v>0</v>
      </c>
      <c r="F17" s="6">
        <f>VLOOKUP($A17,'RES installed'!$A$2:$C$7,3,FALSE)*'[1]Profiles, RES, Winter'!F$2</f>
        <v>0</v>
      </c>
      <c r="G17" s="6">
        <f>VLOOKUP($A17,'RES installed'!$A$2:$C$7,3,FALSE)*'[1]Profiles, RES, Winter'!G$2</f>
        <v>0</v>
      </c>
      <c r="H17" s="6">
        <f>VLOOKUP($A17,'RES installed'!$A$2:$C$7,3,FALSE)*'[1]Profiles, RES, Winter'!H$2</f>
        <v>0</v>
      </c>
      <c r="I17" s="6">
        <f>VLOOKUP($A17,'RES installed'!$A$2:$C$7,3,FALSE)*'[1]Profiles, RES, Winter'!I$2</f>
        <v>1.40643549419402</v>
      </c>
      <c r="J17" s="6">
        <f>VLOOKUP($A17,'RES installed'!$A$2:$C$7,3,FALSE)*'[1]Profiles, RES, Winter'!J$2</f>
        <v>27.863103341867053</v>
      </c>
      <c r="K17" s="6">
        <f>VLOOKUP($A17,'RES installed'!$A$2:$C$7,3,FALSE)*'[1]Profiles, RES, Winter'!K$2</f>
        <v>72.702887560574197</v>
      </c>
      <c r="L17" s="6">
        <f>VLOOKUP($A17,'RES installed'!$A$2:$C$7,3,FALSE)*'[1]Profiles, RES, Winter'!L$2</f>
        <v>90.729627640120668</v>
      </c>
      <c r="M17" s="6">
        <f>VLOOKUP($A17,'RES installed'!$A$2:$C$7,3,FALSE)*'[1]Profiles, RES, Winter'!M$2</f>
        <v>100.77368039681811</v>
      </c>
      <c r="N17" s="6">
        <f>VLOOKUP($A17,'RES installed'!$A$2:$C$7,3,FALSE)*'[1]Profiles, RES, Winter'!N$2</f>
        <v>102.64250822894761</v>
      </c>
      <c r="O17" s="6">
        <f>VLOOKUP($A17,'RES installed'!$A$2:$C$7,3,FALSE)*'[1]Profiles, RES, Winter'!O$2</f>
        <v>100.75772606747735</v>
      </c>
      <c r="P17" s="6">
        <f>VLOOKUP($A17,'RES installed'!$A$2:$C$7,3,FALSE)*'[1]Profiles, RES, Winter'!P$2</f>
        <v>86.032824129103034</v>
      </c>
      <c r="Q17" s="6">
        <f>VLOOKUP($A17,'RES installed'!$A$2:$C$7,3,FALSE)*'[1]Profiles, RES, Winter'!Q$2</f>
        <v>56.852874988570903</v>
      </c>
      <c r="R17" s="6">
        <f>VLOOKUP($A17,'RES installed'!$A$2:$C$7,3,FALSE)*'[1]Profiles, RES, Winter'!R$2</f>
        <v>13.889824963426898</v>
      </c>
      <c r="S17" s="6">
        <f>VLOOKUP($A17,'RES installed'!$A$2:$C$7,3,FALSE)*'[1]Profiles, RES, Winter'!S$2</f>
        <v>0.10856496296973576</v>
      </c>
      <c r="T17" s="6">
        <f>VLOOKUP($A17,'RES installed'!$A$2:$C$7,3,FALSE)*'[1]Profiles, RES, Winter'!T$2</f>
        <v>9.3460272469598621E-3</v>
      </c>
      <c r="U17" s="6">
        <f>VLOOKUP($A17,'RES installed'!$A$2:$C$7,3,FALSE)*'[1]Profiles, RES, Winter'!U$2</f>
        <v>7.151126908658682E-3</v>
      </c>
      <c r="V17" s="6">
        <f>VLOOKUP($A17,'RES installed'!$A$2:$C$7,3,FALSE)*'[1]Profiles, RES, Winter'!V$2</f>
        <v>0</v>
      </c>
      <c r="W17" s="6">
        <f>VLOOKUP($A17,'RES installed'!$A$2:$C$7,3,FALSE)*'[1]Profiles, RES, Winter'!W$2</f>
        <v>0</v>
      </c>
      <c r="X17" s="6">
        <f>VLOOKUP($A17,'RES installed'!$A$2:$C$7,3,FALSE)*'[1]Profiles, RES, Winter'!X$2</f>
        <v>0</v>
      </c>
      <c r="Y17" s="6">
        <f>VLOOKUP($A17,'RES installed'!$A$2:$C$7,3,FALSE)*'[1]Profiles, RES, Winter'!Y$2</f>
        <v>0</v>
      </c>
    </row>
    <row r="18" spans="1:25" x14ac:dyDescent="0.3">
      <c r="A18" s="5">
        <v>17</v>
      </c>
      <c r="B18" s="6">
        <f>VLOOKUP($A18,'RES installed'!$A$2:$C$7,3,FALSE)*'[1]Profiles, RES, Winter'!B$2</f>
        <v>0</v>
      </c>
      <c r="C18" s="6">
        <f>VLOOKUP($A18,'RES installed'!$A$2:$C$7,3,FALSE)*'[1]Profiles, RES, Winter'!C$2</f>
        <v>0</v>
      </c>
      <c r="D18" s="6">
        <f>VLOOKUP($A18,'RES installed'!$A$2:$C$7,3,FALSE)*'[1]Profiles, RES, Winter'!D$2</f>
        <v>2.3129057328335006E-3</v>
      </c>
      <c r="E18" s="6">
        <f>VLOOKUP($A18,'RES installed'!$A$2:$C$7,3,FALSE)*'[1]Profiles, RES, Winter'!E$2</f>
        <v>0</v>
      </c>
      <c r="F18" s="6">
        <f>VLOOKUP($A18,'RES installed'!$A$2:$C$7,3,FALSE)*'[1]Profiles, RES, Winter'!F$2</f>
        <v>0</v>
      </c>
      <c r="G18" s="6">
        <f>VLOOKUP($A18,'RES installed'!$A$2:$C$7,3,FALSE)*'[1]Profiles, RES, Winter'!G$2</f>
        <v>0</v>
      </c>
      <c r="H18" s="6">
        <f>VLOOKUP($A18,'RES installed'!$A$2:$C$7,3,FALSE)*'[1]Profiles, RES, Winter'!H$2</f>
        <v>0</v>
      </c>
      <c r="I18" s="6">
        <f>VLOOKUP($A18,'RES installed'!$A$2:$C$7,3,FALSE)*'[1]Profiles, RES, Winter'!I$2</f>
        <v>1.40643549419402</v>
      </c>
      <c r="J18" s="6">
        <f>VLOOKUP($A18,'RES installed'!$A$2:$C$7,3,FALSE)*'[1]Profiles, RES, Winter'!J$2</f>
        <v>27.863103341867053</v>
      </c>
      <c r="K18" s="6">
        <f>VLOOKUP($A18,'RES installed'!$A$2:$C$7,3,FALSE)*'[1]Profiles, RES, Winter'!K$2</f>
        <v>72.702887560574197</v>
      </c>
      <c r="L18" s="6">
        <f>VLOOKUP($A18,'RES installed'!$A$2:$C$7,3,FALSE)*'[1]Profiles, RES, Winter'!L$2</f>
        <v>90.729627640120668</v>
      </c>
      <c r="M18" s="6">
        <f>VLOOKUP($A18,'RES installed'!$A$2:$C$7,3,FALSE)*'[1]Profiles, RES, Winter'!M$2</f>
        <v>100.77368039681811</v>
      </c>
      <c r="N18" s="6">
        <f>VLOOKUP($A18,'RES installed'!$A$2:$C$7,3,FALSE)*'[1]Profiles, RES, Winter'!N$2</f>
        <v>102.64250822894761</v>
      </c>
      <c r="O18" s="6">
        <f>VLOOKUP($A18,'RES installed'!$A$2:$C$7,3,FALSE)*'[1]Profiles, RES, Winter'!O$2</f>
        <v>100.75772606747735</v>
      </c>
      <c r="P18" s="6">
        <f>VLOOKUP($A18,'RES installed'!$A$2:$C$7,3,FALSE)*'[1]Profiles, RES, Winter'!P$2</f>
        <v>86.032824129103034</v>
      </c>
      <c r="Q18" s="6">
        <f>VLOOKUP($A18,'RES installed'!$A$2:$C$7,3,FALSE)*'[1]Profiles, RES, Winter'!Q$2</f>
        <v>56.852874988570903</v>
      </c>
      <c r="R18" s="6">
        <f>VLOOKUP($A18,'RES installed'!$A$2:$C$7,3,FALSE)*'[1]Profiles, RES, Winter'!R$2</f>
        <v>13.889824963426898</v>
      </c>
      <c r="S18" s="6">
        <f>VLOOKUP($A18,'RES installed'!$A$2:$C$7,3,FALSE)*'[1]Profiles, RES, Winter'!S$2</f>
        <v>0.10856496296973576</v>
      </c>
      <c r="T18" s="6">
        <f>VLOOKUP($A18,'RES installed'!$A$2:$C$7,3,FALSE)*'[1]Profiles, RES, Winter'!T$2</f>
        <v>9.3460272469598621E-3</v>
      </c>
      <c r="U18" s="6">
        <f>VLOOKUP($A18,'RES installed'!$A$2:$C$7,3,FALSE)*'[1]Profiles, RES, Winter'!U$2</f>
        <v>7.151126908658682E-3</v>
      </c>
      <c r="V18" s="6">
        <f>VLOOKUP($A18,'RES installed'!$A$2:$C$7,3,FALSE)*'[1]Profiles, RES, Winter'!V$2</f>
        <v>0</v>
      </c>
      <c r="W18" s="6">
        <f>VLOOKUP($A18,'RES installed'!$A$2:$C$7,3,FALSE)*'[1]Profiles, RES, Winter'!W$2</f>
        <v>0</v>
      </c>
      <c r="X18" s="6">
        <f>VLOOKUP($A18,'RES installed'!$A$2:$C$7,3,FALSE)*'[1]Profiles, RES, Winter'!X$2</f>
        <v>0</v>
      </c>
      <c r="Y18" s="6">
        <f>VLOOKUP($A18,'RES installed'!$A$2:$C$7,3,FALSE)*'[1]Profiles, RES, Winter'!Y$2</f>
        <v>0</v>
      </c>
    </row>
    <row r="19" spans="1:25" x14ac:dyDescent="0.3">
      <c r="A19" s="5">
        <v>18</v>
      </c>
      <c r="B19" s="6">
        <f>VLOOKUP($A19,'RES installed'!$A$2:$C$7,3,FALSE)*'[1]Profiles, RES, Winter'!B$2</f>
        <v>0</v>
      </c>
      <c r="C19" s="6">
        <f>VLOOKUP($A19,'RES installed'!$A$2:$C$7,3,FALSE)*'[1]Profiles, RES, Winter'!C$2</f>
        <v>0</v>
      </c>
      <c r="D19" s="6">
        <f>VLOOKUP($A19,'RES installed'!$A$2:$C$7,3,FALSE)*'[1]Profiles, RES, Winter'!D$2</f>
        <v>2.3129057328335006E-3</v>
      </c>
      <c r="E19" s="6">
        <f>VLOOKUP($A19,'RES installed'!$A$2:$C$7,3,FALSE)*'[1]Profiles, RES, Winter'!E$2</f>
        <v>0</v>
      </c>
      <c r="F19" s="6">
        <f>VLOOKUP($A19,'RES installed'!$A$2:$C$7,3,FALSE)*'[1]Profiles, RES, Winter'!F$2</f>
        <v>0</v>
      </c>
      <c r="G19" s="6">
        <f>VLOOKUP($A19,'RES installed'!$A$2:$C$7,3,FALSE)*'[1]Profiles, RES, Winter'!G$2</f>
        <v>0</v>
      </c>
      <c r="H19" s="6">
        <f>VLOOKUP($A19,'RES installed'!$A$2:$C$7,3,FALSE)*'[1]Profiles, RES, Winter'!H$2</f>
        <v>0</v>
      </c>
      <c r="I19" s="6">
        <f>VLOOKUP($A19,'RES installed'!$A$2:$C$7,3,FALSE)*'[1]Profiles, RES, Winter'!I$2</f>
        <v>1.40643549419402</v>
      </c>
      <c r="J19" s="6">
        <f>VLOOKUP($A19,'RES installed'!$A$2:$C$7,3,FALSE)*'[1]Profiles, RES, Winter'!J$2</f>
        <v>27.863103341867053</v>
      </c>
      <c r="K19" s="6">
        <f>VLOOKUP($A19,'RES installed'!$A$2:$C$7,3,FALSE)*'[1]Profiles, RES, Winter'!K$2</f>
        <v>72.702887560574197</v>
      </c>
      <c r="L19" s="6">
        <f>VLOOKUP($A19,'RES installed'!$A$2:$C$7,3,FALSE)*'[1]Profiles, RES, Winter'!L$2</f>
        <v>90.729627640120668</v>
      </c>
      <c r="M19" s="6">
        <f>VLOOKUP($A19,'RES installed'!$A$2:$C$7,3,FALSE)*'[1]Profiles, RES, Winter'!M$2</f>
        <v>100.77368039681811</v>
      </c>
      <c r="N19" s="6">
        <f>VLOOKUP($A19,'RES installed'!$A$2:$C$7,3,FALSE)*'[1]Profiles, RES, Winter'!N$2</f>
        <v>102.64250822894761</v>
      </c>
      <c r="O19" s="6">
        <f>VLOOKUP($A19,'RES installed'!$A$2:$C$7,3,FALSE)*'[1]Profiles, RES, Winter'!O$2</f>
        <v>100.75772606747735</v>
      </c>
      <c r="P19" s="6">
        <f>VLOOKUP($A19,'RES installed'!$A$2:$C$7,3,FALSE)*'[1]Profiles, RES, Winter'!P$2</f>
        <v>86.032824129103034</v>
      </c>
      <c r="Q19" s="6">
        <f>VLOOKUP($A19,'RES installed'!$A$2:$C$7,3,FALSE)*'[1]Profiles, RES, Winter'!Q$2</f>
        <v>56.852874988570903</v>
      </c>
      <c r="R19" s="6">
        <f>VLOOKUP($A19,'RES installed'!$A$2:$C$7,3,FALSE)*'[1]Profiles, RES, Winter'!R$2</f>
        <v>13.889824963426898</v>
      </c>
      <c r="S19" s="6">
        <f>VLOOKUP($A19,'RES installed'!$A$2:$C$7,3,FALSE)*'[1]Profiles, RES, Winter'!S$2</f>
        <v>0.10856496296973576</v>
      </c>
      <c r="T19" s="6">
        <f>VLOOKUP($A19,'RES installed'!$A$2:$C$7,3,FALSE)*'[1]Profiles, RES, Winter'!T$2</f>
        <v>9.3460272469598621E-3</v>
      </c>
      <c r="U19" s="6">
        <f>VLOOKUP($A19,'RES installed'!$A$2:$C$7,3,FALSE)*'[1]Profiles, RES, Winter'!U$2</f>
        <v>7.151126908658682E-3</v>
      </c>
      <c r="V19" s="6">
        <f>VLOOKUP($A19,'RES installed'!$A$2:$C$7,3,FALSE)*'[1]Profiles, RES, Winter'!V$2</f>
        <v>0</v>
      </c>
      <c r="W19" s="6">
        <f>VLOOKUP($A19,'RES installed'!$A$2:$C$7,3,FALSE)*'[1]Profiles, RES, Winter'!W$2</f>
        <v>0</v>
      </c>
      <c r="X19" s="6">
        <f>VLOOKUP($A19,'RES installed'!$A$2:$C$7,3,FALSE)*'[1]Profiles, RES, Winter'!X$2</f>
        <v>0</v>
      </c>
      <c r="Y19" s="6">
        <f>VLOOKUP($A19,'RES installed'!$A$2:$C$7,3,FALSE)*'[1]Profiles, RES, Winter'!Y$2</f>
        <v>0</v>
      </c>
    </row>
    <row r="20" spans="1:25" x14ac:dyDescent="0.3">
      <c r="A20" s="5">
        <v>19</v>
      </c>
      <c r="B20" s="6">
        <f>VLOOKUP($A20,'RES installed'!$A$2:$C$7,3,FALSE)*'[1]Profiles, RES, Winter'!B$2</f>
        <v>0</v>
      </c>
      <c r="C20" s="6">
        <f>VLOOKUP($A20,'RES installed'!$A$2:$C$7,3,FALSE)*'[1]Profiles, RES, Winter'!C$2</f>
        <v>0</v>
      </c>
      <c r="D20" s="6">
        <f>VLOOKUP($A20,'RES installed'!$A$2:$C$7,3,FALSE)*'[1]Profiles, RES, Winter'!D$2</f>
        <v>0</v>
      </c>
      <c r="E20" s="6">
        <f>VLOOKUP($A20,'RES installed'!$A$2:$C$7,3,FALSE)*'[1]Profiles, RES, Winter'!E$2</f>
        <v>0</v>
      </c>
      <c r="F20" s="6">
        <f>VLOOKUP($A20,'RES installed'!$A$2:$C$7,3,FALSE)*'[1]Profiles, RES, Winter'!F$2</f>
        <v>0</v>
      </c>
      <c r="G20" s="6">
        <f>VLOOKUP($A20,'RES installed'!$A$2:$C$7,3,FALSE)*'[1]Profiles, RES, Winter'!G$2</f>
        <v>0</v>
      </c>
      <c r="H20" s="6">
        <f>VLOOKUP($A20,'RES installed'!$A$2:$C$7,3,FALSE)*'[1]Profiles, RES, Winter'!H$2</f>
        <v>0</v>
      </c>
      <c r="I20" s="6">
        <f>VLOOKUP($A20,'RES installed'!$A$2:$C$7,3,FALSE)*'[1]Profiles, RES, Winter'!I$2</f>
        <v>0</v>
      </c>
      <c r="J20" s="6">
        <f>VLOOKUP($A20,'RES installed'!$A$2:$C$7,3,FALSE)*'[1]Profiles, RES, Winter'!J$2</f>
        <v>0</v>
      </c>
      <c r="K20" s="6">
        <f>VLOOKUP($A20,'RES installed'!$A$2:$C$7,3,FALSE)*'[1]Profiles, RES, Winter'!K$2</f>
        <v>0</v>
      </c>
      <c r="L20" s="6">
        <f>VLOOKUP($A20,'RES installed'!$A$2:$C$7,3,FALSE)*'[1]Profiles, RES, Winter'!L$2</f>
        <v>0</v>
      </c>
      <c r="M20" s="6">
        <f>VLOOKUP($A20,'RES installed'!$A$2:$C$7,3,FALSE)*'[1]Profiles, RES, Winter'!M$2</f>
        <v>0</v>
      </c>
      <c r="N20" s="6">
        <f>VLOOKUP($A20,'RES installed'!$A$2:$C$7,3,FALSE)*'[1]Profiles, RES, Winter'!N$2</f>
        <v>0</v>
      </c>
      <c r="O20" s="6">
        <f>VLOOKUP($A20,'RES installed'!$A$2:$C$7,3,FALSE)*'[1]Profiles, RES, Winter'!O$2</f>
        <v>0</v>
      </c>
      <c r="P20" s="6">
        <f>VLOOKUP($A20,'RES installed'!$A$2:$C$7,3,FALSE)*'[1]Profiles, RES, Winter'!P$2</f>
        <v>0</v>
      </c>
      <c r="Q20" s="6">
        <f>VLOOKUP($A20,'RES installed'!$A$2:$C$7,3,FALSE)*'[1]Profiles, RES, Winter'!Q$2</f>
        <v>0</v>
      </c>
      <c r="R20" s="6">
        <f>VLOOKUP($A20,'RES installed'!$A$2:$C$7,3,FALSE)*'[1]Profiles, RES, Winter'!R$2</f>
        <v>0</v>
      </c>
      <c r="S20" s="6">
        <f>VLOOKUP($A20,'RES installed'!$A$2:$C$7,3,FALSE)*'[1]Profiles, RES, Winter'!S$2</f>
        <v>0</v>
      </c>
      <c r="T20" s="6">
        <f>VLOOKUP($A20,'RES installed'!$A$2:$C$7,3,FALSE)*'[1]Profiles, RES, Winter'!T$2</f>
        <v>0</v>
      </c>
      <c r="U20" s="6">
        <f>VLOOKUP($A20,'RES installed'!$A$2:$C$7,3,FALSE)*'[1]Profiles, RES, Winter'!U$2</f>
        <v>0</v>
      </c>
      <c r="V20" s="6">
        <f>VLOOKUP($A20,'RES installed'!$A$2:$C$7,3,FALSE)*'[1]Profiles, RES, Winter'!V$2</f>
        <v>0</v>
      </c>
      <c r="W20" s="6">
        <f>VLOOKUP($A20,'RES installed'!$A$2:$C$7,3,FALSE)*'[1]Profiles, RES, Winter'!W$2</f>
        <v>0</v>
      </c>
      <c r="X20" s="6">
        <f>VLOOKUP($A20,'RES installed'!$A$2:$C$7,3,FALSE)*'[1]Profiles, RES, Winter'!X$2</f>
        <v>0</v>
      </c>
      <c r="Y20" s="6">
        <f>VLOOKUP($A20,'RES installed'!$A$2:$C$7,3,FALSE)*'[1]Profiles, RES, Winter'!Y$2</f>
        <v>0</v>
      </c>
    </row>
    <row r="21" spans="1:25" x14ac:dyDescent="0.3">
      <c r="A21" s="5">
        <v>20</v>
      </c>
      <c r="B21" s="6">
        <f>VLOOKUP($A21,'RES installed'!$A$2:$C$7,3,FALSE)*'[1]Profiles, RES, Winter'!B$2</f>
        <v>0</v>
      </c>
      <c r="C21" s="6">
        <f>VLOOKUP($A21,'RES installed'!$A$2:$C$7,3,FALSE)*'[1]Profiles, RES, Winter'!C$2</f>
        <v>0</v>
      </c>
      <c r="D21" s="6">
        <f>VLOOKUP($A21,'RES installed'!$A$2:$C$7,3,FALSE)*'[1]Profiles, RES, Winter'!D$2</f>
        <v>0</v>
      </c>
      <c r="E21" s="6">
        <f>VLOOKUP($A21,'RES installed'!$A$2:$C$7,3,FALSE)*'[1]Profiles, RES, Winter'!E$2</f>
        <v>0</v>
      </c>
      <c r="F21" s="6">
        <f>VLOOKUP($A21,'RES installed'!$A$2:$C$7,3,FALSE)*'[1]Profiles, RES, Winter'!F$2</f>
        <v>0</v>
      </c>
      <c r="G21" s="6">
        <f>VLOOKUP($A21,'RES installed'!$A$2:$C$7,3,FALSE)*'[1]Profiles, RES, Winter'!G$2</f>
        <v>0</v>
      </c>
      <c r="H21" s="6">
        <f>VLOOKUP($A21,'RES installed'!$A$2:$C$7,3,FALSE)*'[1]Profiles, RES, Winter'!H$2</f>
        <v>0</v>
      </c>
      <c r="I21" s="6">
        <f>VLOOKUP($A21,'RES installed'!$A$2:$C$7,3,FALSE)*'[1]Profiles, RES, Winter'!I$2</f>
        <v>0</v>
      </c>
      <c r="J21" s="6">
        <f>VLOOKUP($A21,'RES installed'!$A$2:$C$7,3,FALSE)*'[1]Profiles, RES, Winter'!J$2</f>
        <v>0</v>
      </c>
      <c r="K21" s="6">
        <f>VLOOKUP($A21,'RES installed'!$A$2:$C$7,3,FALSE)*'[1]Profiles, RES, Winter'!K$2</f>
        <v>0</v>
      </c>
      <c r="L21" s="6">
        <f>VLOOKUP($A21,'RES installed'!$A$2:$C$7,3,FALSE)*'[1]Profiles, RES, Winter'!L$2</f>
        <v>0</v>
      </c>
      <c r="M21" s="6">
        <f>VLOOKUP($A21,'RES installed'!$A$2:$C$7,3,FALSE)*'[1]Profiles, RES, Winter'!M$2</f>
        <v>0</v>
      </c>
      <c r="N21" s="6">
        <f>VLOOKUP($A21,'RES installed'!$A$2:$C$7,3,FALSE)*'[1]Profiles, RES, Winter'!N$2</f>
        <v>0</v>
      </c>
      <c r="O21" s="6">
        <f>VLOOKUP($A21,'RES installed'!$A$2:$C$7,3,FALSE)*'[1]Profiles, RES, Winter'!O$2</f>
        <v>0</v>
      </c>
      <c r="P21" s="6">
        <f>VLOOKUP($A21,'RES installed'!$A$2:$C$7,3,FALSE)*'[1]Profiles, RES, Winter'!P$2</f>
        <v>0</v>
      </c>
      <c r="Q21" s="6">
        <f>VLOOKUP($A21,'RES installed'!$A$2:$C$7,3,FALSE)*'[1]Profiles, RES, Winter'!Q$2</f>
        <v>0</v>
      </c>
      <c r="R21" s="6">
        <f>VLOOKUP($A21,'RES installed'!$A$2:$C$7,3,FALSE)*'[1]Profiles, RES, Winter'!R$2</f>
        <v>0</v>
      </c>
      <c r="S21" s="6">
        <f>VLOOKUP($A21,'RES installed'!$A$2:$C$7,3,FALSE)*'[1]Profiles, RES, Winter'!S$2</f>
        <v>0</v>
      </c>
      <c r="T21" s="6">
        <f>VLOOKUP($A21,'RES installed'!$A$2:$C$7,3,FALSE)*'[1]Profiles, RES, Winter'!T$2</f>
        <v>0</v>
      </c>
      <c r="U21" s="6">
        <f>VLOOKUP($A21,'RES installed'!$A$2:$C$7,3,FALSE)*'[1]Profiles, RES, Winter'!U$2</f>
        <v>0</v>
      </c>
      <c r="V21" s="6">
        <f>VLOOKUP($A21,'RES installed'!$A$2:$C$7,3,FALSE)*'[1]Profiles, RES, Winter'!V$2</f>
        <v>0</v>
      </c>
      <c r="W21" s="6">
        <f>VLOOKUP($A21,'RES installed'!$A$2:$C$7,3,FALSE)*'[1]Profiles, RES, Winter'!W$2</f>
        <v>0</v>
      </c>
      <c r="X21" s="6">
        <f>VLOOKUP($A21,'RES installed'!$A$2:$C$7,3,FALSE)*'[1]Profiles, RES, Winter'!X$2</f>
        <v>0</v>
      </c>
      <c r="Y21" s="6">
        <f>VLOOKUP($A21,'RES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E1FC5-F099-4310-90CA-55BF7B5A1A1F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f>VLOOKUP($A16,'RES installed'!$A$2:$C$7,3,FALSE)*'[1]Profiles, RES, Winter'!B$3</f>
        <v>0</v>
      </c>
      <c r="C16" s="6">
        <f>VLOOKUP($A16,'RES installed'!$A$2:$C$7,3,FALSE)*'[1]Profiles, RES, Winter'!C$3</f>
        <v>4.0199795081967207E-3</v>
      </c>
      <c r="D16" s="6">
        <f>VLOOKUP($A16,'RES installed'!$A$2:$C$7,3,FALSE)*'[1]Profiles, RES, Winter'!D$3</f>
        <v>0</v>
      </c>
      <c r="E16" s="6">
        <f>VLOOKUP($A16,'RES installed'!$A$2:$C$7,3,FALSE)*'[1]Profiles, RES, Winter'!E$3</f>
        <v>0</v>
      </c>
      <c r="F16" s="6">
        <f>VLOOKUP($A16,'RES installed'!$A$2:$C$7,3,FALSE)*'[1]Profiles, RES, Winter'!F$3</f>
        <v>0</v>
      </c>
      <c r="G16" s="6">
        <f>VLOOKUP($A16,'RES installed'!$A$2:$C$7,3,FALSE)*'[1]Profiles, RES, Winter'!G$3</f>
        <v>0</v>
      </c>
      <c r="H16" s="6">
        <f>VLOOKUP($A16,'RES installed'!$A$2:$C$7,3,FALSE)*'[1]Profiles, RES, Winter'!H$3</f>
        <v>0</v>
      </c>
      <c r="I16" s="6">
        <f>VLOOKUP($A16,'RES installed'!$A$2:$C$7,3,FALSE)*'[1]Profiles, RES, Winter'!I$3</f>
        <v>1.126906045081967</v>
      </c>
      <c r="J16" s="6">
        <f>VLOOKUP($A16,'RES installed'!$A$2:$C$7,3,FALSE)*'[1]Profiles, RES, Winter'!J$3</f>
        <v>22.18013114754098</v>
      </c>
      <c r="K16" s="6">
        <f>VLOOKUP($A16,'RES installed'!$A$2:$C$7,3,FALSE)*'[1]Profiles, RES, Winter'!K$3</f>
        <v>52.763288934426235</v>
      </c>
      <c r="L16" s="6">
        <f>VLOOKUP($A16,'RES installed'!$A$2:$C$7,3,FALSE)*'[1]Profiles, RES, Winter'!L$3</f>
        <v>71.003670901639339</v>
      </c>
      <c r="M16" s="6">
        <f>VLOOKUP($A16,'RES installed'!$A$2:$C$7,3,FALSE)*'[1]Profiles, RES, Winter'!M$3</f>
        <v>87.083419672131143</v>
      </c>
      <c r="N16" s="6">
        <f>VLOOKUP($A16,'RES installed'!$A$2:$C$7,3,FALSE)*'[1]Profiles, RES, Winter'!N$3</f>
        <v>103.41841598360655</v>
      </c>
      <c r="O16" s="6">
        <f>VLOOKUP($A16,'RES installed'!$A$2:$C$7,3,FALSE)*'[1]Profiles, RES, Winter'!O$3</f>
        <v>86.304940061475406</v>
      </c>
      <c r="P16" s="6">
        <f>VLOOKUP($A16,'RES installed'!$A$2:$C$7,3,FALSE)*'[1]Profiles, RES, Winter'!P$3</f>
        <v>63.416869364754099</v>
      </c>
      <c r="Q16" s="6">
        <f>VLOOKUP($A16,'RES installed'!$A$2:$C$7,3,FALSE)*'[1]Profiles, RES, Winter'!Q$3</f>
        <v>30.42185081967213</v>
      </c>
      <c r="R16" s="6">
        <f>VLOOKUP($A16,'RES installed'!$A$2:$C$7,3,FALSE)*'[1]Profiles, RES, Winter'!R$3</f>
        <v>6.355587602459015</v>
      </c>
      <c r="S16" s="6">
        <f>VLOOKUP($A16,'RES installed'!$A$2:$C$7,3,FALSE)*'[1]Profiles, RES, Winter'!S$3</f>
        <v>4.062295081967212E-2</v>
      </c>
      <c r="T16" s="6">
        <f>VLOOKUP($A16,'RES installed'!$A$2:$C$7,3,FALSE)*'[1]Profiles, RES, Winter'!T$3</f>
        <v>1.7772540983606557E-2</v>
      </c>
      <c r="U16" s="6">
        <f>VLOOKUP($A16,'RES installed'!$A$2:$C$7,3,FALSE)*'[1]Profiles, RES, Winter'!U$3</f>
        <v>0</v>
      </c>
      <c r="V16" s="6">
        <f>VLOOKUP($A16,'RES installed'!$A$2:$C$7,3,FALSE)*'[1]Profiles, RES, Winter'!V$3</f>
        <v>0</v>
      </c>
      <c r="W16" s="6">
        <f>VLOOKUP($A16,'RES installed'!$A$2:$C$7,3,FALSE)*'[1]Profiles, RES, Winter'!W$3</f>
        <v>0</v>
      </c>
      <c r="X16" s="6">
        <f>VLOOKUP($A16,'RES installed'!$A$2:$C$7,3,FALSE)*'[1]Profiles, RES, Winter'!X$3</f>
        <v>0</v>
      </c>
      <c r="Y16" s="6">
        <f>VLOOKUP($A16,'RES installed'!$A$2:$C$7,3,FALSE)*'[1]Profiles, RES, Winter'!Y$3</f>
        <v>0</v>
      </c>
    </row>
    <row r="17" spans="1:25" x14ac:dyDescent="0.3">
      <c r="A17" s="5">
        <v>16</v>
      </c>
      <c r="B17" s="6">
        <f>VLOOKUP($A17,'RES installed'!$A$2:$C$7,3,FALSE)*'[1]Profiles, RES, Winter'!B$3</f>
        <v>0</v>
      </c>
      <c r="C17" s="6">
        <f>VLOOKUP($A17,'RES installed'!$A$2:$C$7,3,FALSE)*'[1]Profiles, RES, Winter'!C$3</f>
        <v>4.0199795081967207E-3</v>
      </c>
      <c r="D17" s="6">
        <f>VLOOKUP($A17,'RES installed'!$A$2:$C$7,3,FALSE)*'[1]Profiles, RES, Winter'!D$3</f>
        <v>0</v>
      </c>
      <c r="E17" s="6">
        <f>VLOOKUP($A17,'RES installed'!$A$2:$C$7,3,FALSE)*'[1]Profiles, RES, Winter'!E$3</f>
        <v>0</v>
      </c>
      <c r="F17" s="6">
        <f>VLOOKUP($A17,'RES installed'!$A$2:$C$7,3,FALSE)*'[1]Profiles, RES, Winter'!F$3</f>
        <v>0</v>
      </c>
      <c r="G17" s="6">
        <f>VLOOKUP($A17,'RES installed'!$A$2:$C$7,3,FALSE)*'[1]Profiles, RES, Winter'!G$3</f>
        <v>0</v>
      </c>
      <c r="H17" s="6">
        <f>VLOOKUP($A17,'RES installed'!$A$2:$C$7,3,FALSE)*'[1]Profiles, RES, Winter'!H$3</f>
        <v>0</v>
      </c>
      <c r="I17" s="6">
        <f>VLOOKUP($A17,'RES installed'!$A$2:$C$7,3,FALSE)*'[1]Profiles, RES, Winter'!I$3</f>
        <v>1.126906045081967</v>
      </c>
      <c r="J17" s="6">
        <f>VLOOKUP($A17,'RES installed'!$A$2:$C$7,3,FALSE)*'[1]Profiles, RES, Winter'!J$3</f>
        <v>22.18013114754098</v>
      </c>
      <c r="K17" s="6">
        <f>VLOOKUP($A17,'RES installed'!$A$2:$C$7,3,FALSE)*'[1]Profiles, RES, Winter'!K$3</f>
        <v>52.763288934426235</v>
      </c>
      <c r="L17" s="6">
        <f>VLOOKUP($A17,'RES installed'!$A$2:$C$7,3,FALSE)*'[1]Profiles, RES, Winter'!L$3</f>
        <v>71.003670901639339</v>
      </c>
      <c r="M17" s="6">
        <f>VLOOKUP($A17,'RES installed'!$A$2:$C$7,3,FALSE)*'[1]Profiles, RES, Winter'!M$3</f>
        <v>87.083419672131143</v>
      </c>
      <c r="N17" s="6">
        <f>VLOOKUP($A17,'RES installed'!$A$2:$C$7,3,FALSE)*'[1]Profiles, RES, Winter'!N$3</f>
        <v>103.41841598360655</v>
      </c>
      <c r="O17" s="6">
        <f>VLOOKUP($A17,'RES installed'!$A$2:$C$7,3,FALSE)*'[1]Profiles, RES, Winter'!O$3</f>
        <v>86.304940061475406</v>
      </c>
      <c r="P17" s="6">
        <f>VLOOKUP($A17,'RES installed'!$A$2:$C$7,3,FALSE)*'[1]Profiles, RES, Winter'!P$3</f>
        <v>63.416869364754099</v>
      </c>
      <c r="Q17" s="6">
        <f>VLOOKUP($A17,'RES installed'!$A$2:$C$7,3,FALSE)*'[1]Profiles, RES, Winter'!Q$3</f>
        <v>30.42185081967213</v>
      </c>
      <c r="R17" s="6">
        <f>VLOOKUP($A17,'RES installed'!$A$2:$C$7,3,FALSE)*'[1]Profiles, RES, Winter'!R$3</f>
        <v>6.355587602459015</v>
      </c>
      <c r="S17" s="6">
        <f>VLOOKUP($A17,'RES installed'!$A$2:$C$7,3,FALSE)*'[1]Profiles, RES, Winter'!S$3</f>
        <v>4.062295081967212E-2</v>
      </c>
      <c r="T17" s="6">
        <f>VLOOKUP($A17,'RES installed'!$A$2:$C$7,3,FALSE)*'[1]Profiles, RES, Winter'!T$3</f>
        <v>1.7772540983606557E-2</v>
      </c>
      <c r="U17" s="6">
        <f>VLOOKUP($A17,'RES installed'!$A$2:$C$7,3,FALSE)*'[1]Profiles, RES, Winter'!U$3</f>
        <v>0</v>
      </c>
      <c r="V17" s="6">
        <f>VLOOKUP($A17,'RES installed'!$A$2:$C$7,3,FALSE)*'[1]Profiles, RES, Winter'!V$3</f>
        <v>0</v>
      </c>
      <c r="W17" s="6">
        <f>VLOOKUP($A17,'RES installed'!$A$2:$C$7,3,FALSE)*'[1]Profiles, RES, Winter'!W$3</f>
        <v>0</v>
      </c>
      <c r="X17" s="6">
        <f>VLOOKUP($A17,'RES installed'!$A$2:$C$7,3,FALSE)*'[1]Profiles, RES, Winter'!X$3</f>
        <v>0</v>
      </c>
      <c r="Y17" s="6">
        <f>VLOOKUP($A17,'RES installed'!$A$2:$C$7,3,FALSE)*'[1]Profiles, RES, Winter'!Y$3</f>
        <v>0</v>
      </c>
    </row>
    <row r="18" spans="1:25" x14ac:dyDescent="0.3">
      <c r="A18" s="5">
        <v>17</v>
      </c>
      <c r="B18" s="6">
        <f>VLOOKUP($A18,'RES installed'!$A$2:$C$7,3,FALSE)*'[1]Profiles, RES, Winter'!B$3</f>
        <v>0</v>
      </c>
      <c r="C18" s="6">
        <f>VLOOKUP($A18,'RES installed'!$A$2:$C$7,3,FALSE)*'[1]Profiles, RES, Winter'!C$3</f>
        <v>4.0199795081967207E-3</v>
      </c>
      <c r="D18" s="6">
        <f>VLOOKUP($A18,'RES installed'!$A$2:$C$7,3,FALSE)*'[1]Profiles, RES, Winter'!D$3</f>
        <v>0</v>
      </c>
      <c r="E18" s="6">
        <f>VLOOKUP($A18,'RES installed'!$A$2:$C$7,3,FALSE)*'[1]Profiles, RES, Winter'!E$3</f>
        <v>0</v>
      </c>
      <c r="F18" s="6">
        <f>VLOOKUP($A18,'RES installed'!$A$2:$C$7,3,FALSE)*'[1]Profiles, RES, Winter'!F$3</f>
        <v>0</v>
      </c>
      <c r="G18" s="6">
        <f>VLOOKUP($A18,'RES installed'!$A$2:$C$7,3,FALSE)*'[1]Profiles, RES, Winter'!G$3</f>
        <v>0</v>
      </c>
      <c r="H18" s="6">
        <f>VLOOKUP($A18,'RES installed'!$A$2:$C$7,3,FALSE)*'[1]Profiles, RES, Winter'!H$3</f>
        <v>0</v>
      </c>
      <c r="I18" s="6">
        <f>VLOOKUP($A18,'RES installed'!$A$2:$C$7,3,FALSE)*'[1]Profiles, RES, Winter'!I$3</f>
        <v>1.126906045081967</v>
      </c>
      <c r="J18" s="6">
        <f>VLOOKUP($A18,'RES installed'!$A$2:$C$7,3,FALSE)*'[1]Profiles, RES, Winter'!J$3</f>
        <v>22.18013114754098</v>
      </c>
      <c r="K18" s="6">
        <f>VLOOKUP($A18,'RES installed'!$A$2:$C$7,3,FALSE)*'[1]Profiles, RES, Winter'!K$3</f>
        <v>52.763288934426235</v>
      </c>
      <c r="L18" s="6">
        <f>VLOOKUP($A18,'RES installed'!$A$2:$C$7,3,FALSE)*'[1]Profiles, RES, Winter'!L$3</f>
        <v>71.003670901639339</v>
      </c>
      <c r="M18" s="6">
        <f>VLOOKUP($A18,'RES installed'!$A$2:$C$7,3,FALSE)*'[1]Profiles, RES, Winter'!M$3</f>
        <v>87.083419672131143</v>
      </c>
      <c r="N18" s="6">
        <f>VLOOKUP($A18,'RES installed'!$A$2:$C$7,3,FALSE)*'[1]Profiles, RES, Winter'!N$3</f>
        <v>103.41841598360655</v>
      </c>
      <c r="O18" s="6">
        <f>VLOOKUP($A18,'RES installed'!$A$2:$C$7,3,FALSE)*'[1]Profiles, RES, Winter'!O$3</f>
        <v>86.304940061475406</v>
      </c>
      <c r="P18" s="6">
        <f>VLOOKUP($A18,'RES installed'!$A$2:$C$7,3,FALSE)*'[1]Profiles, RES, Winter'!P$3</f>
        <v>63.416869364754099</v>
      </c>
      <c r="Q18" s="6">
        <f>VLOOKUP($A18,'RES installed'!$A$2:$C$7,3,FALSE)*'[1]Profiles, RES, Winter'!Q$3</f>
        <v>30.42185081967213</v>
      </c>
      <c r="R18" s="6">
        <f>VLOOKUP($A18,'RES installed'!$A$2:$C$7,3,FALSE)*'[1]Profiles, RES, Winter'!R$3</f>
        <v>6.355587602459015</v>
      </c>
      <c r="S18" s="6">
        <f>VLOOKUP($A18,'RES installed'!$A$2:$C$7,3,FALSE)*'[1]Profiles, RES, Winter'!S$3</f>
        <v>4.062295081967212E-2</v>
      </c>
      <c r="T18" s="6">
        <f>VLOOKUP($A18,'RES installed'!$A$2:$C$7,3,FALSE)*'[1]Profiles, RES, Winter'!T$3</f>
        <v>1.7772540983606557E-2</v>
      </c>
      <c r="U18" s="6">
        <f>VLOOKUP($A18,'RES installed'!$A$2:$C$7,3,FALSE)*'[1]Profiles, RES, Winter'!U$3</f>
        <v>0</v>
      </c>
      <c r="V18" s="6">
        <f>VLOOKUP($A18,'RES installed'!$A$2:$C$7,3,FALSE)*'[1]Profiles, RES, Winter'!V$3</f>
        <v>0</v>
      </c>
      <c r="W18" s="6">
        <f>VLOOKUP($A18,'RES installed'!$A$2:$C$7,3,FALSE)*'[1]Profiles, RES, Winter'!W$3</f>
        <v>0</v>
      </c>
      <c r="X18" s="6">
        <f>VLOOKUP($A18,'RES installed'!$A$2:$C$7,3,FALSE)*'[1]Profiles, RES, Winter'!X$3</f>
        <v>0</v>
      </c>
      <c r="Y18" s="6">
        <f>VLOOKUP($A18,'RES installed'!$A$2:$C$7,3,FALSE)*'[1]Profiles, RES, Winter'!Y$3</f>
        <v>0</v>
      </c>
    </row>
    <row r="19" spans="1:25" x14ac:dyDescent="0.3">
      <c r="A19" s="5">
        <v>18</v>
      </c>
      <c r="B19" s="6">
        <f>VLOOKUP($A19,'RES installed'!$A$2:$C$7,3,FALSE)*'[1]Profiles, RES, Winter'!B$3</f>
        <v>0</v>
      </c>
      <c r="C19" s="6">
        <f>VLOOKUP($A19,'RES installed'!$A$2:$C$7,3,FALSE)*'[1]Profiles, RES, Winter'!C$3</f>
        <v>4.0199795081967207E-3</v>
      </c>
      <c r="D19" s="6">
        <f>VLOOKUP($A19,'RES installed'!$A$2:$C$7,3,FALSE)*'[1]Profiles, RES, Winter'!D$3</f>
        <v>0</v>
      </c>
      <c r="E19" s="6">
        <f>VLOOKUP($A19,'RES installed'!$A$2:$C$7,3,FALSE)*'[1]Profiles, RES, Winter'!E$3</f>
        <v>0</v>
      </c>
      <c r="F19" s="6">
        <f>VLOOKUP($A19,'RES installed'!$A$2:$C$7,3,FALSE)*'[1]Profiles, RES, Winter'!F$3</f>
        <v>0</v>
      </c>
      <c r="G19" s="6">
        <f>VLOOKUP($A19,'RES installed'!$A$2:$C$7,3,FALSE)*'[1]Profiles, RES, Winter'!G$3</f>
        <v>0</v>
      </c>
      <c r="H19" s="6">
        <f>VLOOKUP($A19,'RES installed'!$A$2:$C$7,3,FALSE)*'[1]Profiles, RES, Winter'!H$3</f>
        <v>0</v>
      </c>
      <c r="I19" s="6">
        <f>VLOOKUP($A19,'RES installed'!$A$2:$C$7,3,FALSE)*'[1]Profiles, RES, Winter'!I$3</f>
        <v>1.126906045081967</v>
      </c>
      <c r="J19" s="6">
        <f>VLOOKUP($A19,'RES installed'!$A$2:$C$7,3,FALSE)*'[1]Profiles, RES, Winter'!J$3</f>
        <v>22.18013114754098</v>
      </c>
      <c r="K19" s="6">
        <f>VLOOKUP($A19,'RES installed'!$A$2:$C$7,3,FALSE)*'[1]Profiles, RES, Winter'!K$3</f>
        <v>52.763288934426235</v>
      </c>
      <c r="L19" s="6">
        <f>VLOOKUP($A19,'RES installed'!$A$2:$C$7,3,FALSE)*'[1]Profiles, RES, Winter'!L$3</f>
        <v>71.003670901639339</v>
      </c>
      <c r="M19" s="6">
        <f>VLOOKUP($A19,'RES installed'!$A$2:$C$7,3,FALSE)*'[1]Profiles, RES, Winter'!M$3</f>
        <v>87.083419672131143</v>
      </c>
      <c r="N19" s="6">
        <f>VLOOKUP($A19,'RES installed'!$A$2:$C$7,3,FALSE)*'[1]Profiles, RES, Winter'!N$3</f>
        <v>103.41841598360655</v>
      </c>
      <c r="O19" s="6">
        <f>VLOOKUP($A19,'RES installed'!$A$2:$C$7,3,FALSE)*'[1]Profiles, RES, Winter'!O$3</f>
        <v>86.304940061475406</v>
      </c>
      <c r="P19" s="6">
        <f>VLOOKUP($A19,'RES installed'!$A$2:$C$7,3,FALSE)*'[1]Profiles, RES, Winter'!P$3</f>
        <v>63.416869364754099</v>
      </c>
      <c r="Q19" s="6">
        <f>VLOOKUP($A19,'RES installed'!$A$2:$C$7,3,FALSE)*'[1]Profiles, RES, Winter'!Q$3</f>
        <v>30.42185081967213</v>
      </c>
      <c r="R19" s="6">
        <f>VLOOKUP($A19,'RES installed'!$A$2:$C$7,3,FALSE)*'[1]Profiles, RES, Winter'!R$3</f>
        <v>6.355587602459015</v>
      </c>
      <c r="S19" s="6">
        <f>VLOOKUP($A19,'RES installed'!$A$2:$C$7,3,FALSE)*'[1]Profiles, RES, Winter'!S$3</f>
        <v>4.062295081967212E-2</v>
      </c>
      <c r="T19" s="6">
        <f>VLOOKUP($A19,'RES installed'!$A$2:$C$7,3,FALSE)*'[1]Profiles, RES, Winter'!T$3</f>
        <v>1.7772540983606557E-2</v>
      </c>
      <c r="U19" s="6">
        <f>VLOOKUP($A19,'RES installed'!$A$2:$C$7,3,FALSE)*'[1]Profiles, RES, Winter'!U$3</f>
        <v>0</v>
      </c>
      <c r="V19" s="6">
        <f>VLOOKUP($A19,'RES installed'!$A$2:$C$7,3,FALSE)*'[1]Profiles, RES, Winter'!V$3</f>
        <v>0</v>
      </c>
      <c r="W19" s="6">
        <f>VLOOKUP($A19,'RES installed'!$A$2:$C$7,3,FALSE)*'[1]Profiles, RES, Winter'!W$3</f>
        <v>0</v>
      </c>
      <c r="X19" s="6">
        <f>VLOOKUP($A19,'RES installed'!$A$2:$C$7,3,FALSE)*'[1]Profiles, RES, Winter'!X$3</f>
        <v>0</v>
      </c>
      <c r="Y19" s="6">
        <f>VLOOKUP($A19,'RES installed'!$A$2:$C$7,3,FALSE)*'[1]Profiles, RES, Winter'!Y$3</f>
        <v>0</v>
      </c>
    </row>
    <row r="20" spans="1:25" x14ac:dyDescent="0.3">
      <c r="A20" s="5">
        <v>19</v>
      </c>
      <c r="B20" s="6">
        <f>VLOOKUP($A20,'RES installed'!$A$2:$C$7,3,FALSE)*'[1]Profiles, RES, Winter'!B$3</f>
        <v>0</v>
      </c>
      <c r="C20" s="6">
        <f>VLOOKUP($A20,'RES installed'!$A$2:$C$7,3,FALSE)*'[1]Profiles, RES, Winter'!C$3</f>
        <v>0</v>
      </c>
      <c r="D20" s="6">
        <f>VLOOKUP($A20,'RES installed'!$A$2:$C$7,3,FALSE)*'[1]Profiles, RES, Winter'!D$3</f>
        <v>0</v>
      </c>
      <c r="E20" s="6">
        <f>VLOOKUP($A20,'RES installed'!$A$2:$C$7,3,FALSE)*'[1]Profiles, RES, Winter'!E$3</f>
        <v>0</v>
      </c>
      <c r="F20" s="6">
        <f>VLOOKUP($A20,'RES installed'!$A$2:$C$7,3,FALSE)*'[1]Profiles, RES, Winter'!F$3</f>
        <v>0</v>
      </c>
      <c r="G20" s="6">
        <f>VLOOKUP($A20,'RES installed'!$A$2:$C$7,3,FALSE)*'[1]Profiles, RES, Winter'!G$3</f>
        <v>0</v>
      </c>
      <c r="H20" s="6">
        <f>VLOOKUP($A20,'RES installed'!$A$2:$C$7,3,FALSE)*'[1]Profiles, RES, Winter'!H$3</f>
        <v>0</v>
      </c>
      <c r="I20" s="6">
        <f>VLOOKUP($A20,'RES installed'!$A$2:$C$7,3,FALSE)*'[1]Profiles, RES, Winter'!I$3</f>
        <v>0</v>
      </c>
      <c r="J20" s="6">
        <f>VLOOKUP($A20,'RES installed'!$A$2:$C$7,3,FALSE)*'[1]Profiles, RES, Winter'!J$3</f>
        <v>0</v>
      </c>
      <c r="K20" s="6">
        <f>VLOOKUP($A20,'RES installed'!$A$2:$C$7,3,FALSE)*'[1]Profiles, RES, Winter'!K$3</f>
        <v>0</v>
      </c>
      <c r="L20" s="6">
        <f>VLOOKUP($A20,'RES installed'!$A$2:$C$7,3,FALSE)*'[1]Profiles, RES, Winter'!L$3</f>
        <v>0</v>
      </c>
      <c r="M20" s="6">
        <f>VLOOKUP($A20,'RES installed'!$A$2:$C$7,3,FALSE)*'[1]Profiles, RES, Winter'!M$3</f>
        <v>0</v>
      </c>
      <c r="N20" s="6">
        <f>VLOOKUP($A20,'RES installed'!$A$2:$C$7,3,FALSE)*'[1]Profiles, RES, Winter'!N$3</f>
        <v>0</v>
      </c>
      <c r="O20" s="6">
        <f>VLOOKUP($A20,'RES installed'!$A$2:$C$7,3,FALSE)*'[1]Profiles, RES, Winter'!O$3</f>
        <v>0</v>
      </c>
      <c r="P20" s="6">
        <f>VLOOKUP($A20,'RES installed'!$A$2:$C$7,3,FALSE)*'[1]Profiles, RES, Winter'!P$3</f>
        <v>0</v>
      </c>
      <c r="Q20" s="6">
        <f>VLOOKUP($A20,'RES installed'!$A$2:$C$7,3,FALSE)*'[1]Profiles, RES, Winter'!Q$3</f>
        <v>0</v>
      </c>
      <c r="R20" s="6">
        <f>VLOOKUP($A20,'RES installed'!$A$2:$C$7,3,FALSE)*'[1]Profiles, RES, Winter'!R$3</f>
        <v>0</v>
      </c>
      <c r="S20" s="6">
        <f>VLOOKUP($A20,'RES installed'!$A$2:$C$7,3,FALSE)*'[1]Profiles, RES, Winter'!S$3</f>
        <v>0</v>
      </c>
      <c r="T20" s="6">
        <f>VLOOKUP($A20,'RES installed'!$A$2:$C$7,3,FALSE)*'[1]Profiles, RES, Winter'!T$3</f>
        <v>0</v>
      </c>
      <c r="U20" s="6">
        <f>VLOOKUP($A20,'RES installed'!$A$2:$C$7,3,FALSE)*'[1]Profiles, RES, Winter'!U$3</f>
        <v>0</v>
      </c>
      <c r="V20" s="6">
        <f>VLOOKUP($A20,'RES installed'!$A$2:$C$7,3,FALSE)*'[1]Profiles, RES, Winter'!V$3</f>
        <v>0</v>
      </c>
      <c r="W20" s="6">
        <f>VLOOKUP($A20,'RES installed'!$A$2:$C$7,3,FALSE)*'[1]Profiles, RES, Winter'!W$3</f>
        <v>0</v>
      </c>
      <c r="X20" s="6">
        <f>VLOOKUP($A20,'RES installed'!$A$2:$C$7,3,FALSE)*'[1]Profiles, RES, Winter'!X$3</f>
        <v>0</v>
      </c>
      <c r="Y20" s="6">
        <f>VLOOKUP($A20,'RES installed'!$A$2:$C$7,3,FALSE)*'[1]Profiles, RES, Winter'!Y$3</f>
        <v>0</v>
      </c>
    </row>
    <row r="21" spans="1:25" x14ac:dyDescent="0.3">
      <c r="A21" s="5">
        <v>20</v>
      </c>
      <c r="B21" s="6">
        <f>VLOOKUP($A21,'RES installed'!$A$2:$C$7,3,FALSE)*'[1]Profiles, RES, Winter'!B$3</f>
        <v>0</v>
      </c>
      <c r="C21" s="6">
        <f>VLOOKUP($A21,'RES installed'!$A$2:$C$7,3,FALSE)*'[1]Profiles, RES, Winter'!C$3</f>
        <v>0</v>
      </c>
      <c r="D21" s="6">
        <f>VLOOKUP($A21,'RES installed'!$A$2:$C$7,3,FALSE)*'[1]Profiles, RES, Winter'!D$3</f>
        <v>0</v>
      </c>
      <c r="E21" s="6">
        <f>VLOOKUP($A21,'RES installed'!$A$2:$C$7,3,FALSE)*'[1]Profiles, RES, Winter'!E$3</f>
        <v>0</v>
      </c>
      <c r="F21" s="6">
        <f>VLOOKUP($A21,'RES installed'!$A$2:$C$7,3,FALSE)*'[1]Profiles, RES, Winter'!F$3</f>
        <v>0</v>
      </c>
      <c r="G21" s="6">
        <f>VLOOKUP($A21,'RES installed'!$A$2:$C$7,3,FALSE)*'[1]Profiles, RES, Winter'!G$3</f>
        <v>0</v>
      </c>
      <c r="H21" s="6">
        <f>VLOOKUP($A21,'RES installed'!$A$2:$C$7,3,FALSE)*'[1]Profiles, RES, Winter'!H$3</f>
        <v>0</v>
      </c>
      <c r="I21" s="6">
        <f>VLOOKUP($A21,'RES installed'!$A$2:$C$7,3,FALSE)*'[1]Profiles, RES, Winter'!I$3</f>
        <v>0</v>
      </c>
      <c r="J21" s="6">
        <f>VLOOKUP($A21,'RES installed'!$A$2:$C$7,3,FALSE)*'[1]Profiles, RES, Winter'!J$3</f>
        <v>0</v>
      </c>
      <c r="K21" s="6">
        <f>VLOOKUP($A21,'RES installed'!$A$2:$C$7,3,FALSE)*'[1]Profiles, RES, Winter'!K$3</f>
        <v>0</v>
      </c>
      <c r="L21" s="6">
        <f>VLOOKUP($A21,'RES installed'!$A$2:$C$7,3,FALSE)*'[1]Profiles, RES, Winter'!L$3</f>
        <v>0</v>
      </c>
      <c r="M21" s="6">
        <f>VLOOKUP($A21,'RES installed'!$A$2:$C$7,3,FALSE)*'[1]Profiles, RES, Winter'!M$3</f>
        <v>0</v>
      </c>
      <c r="N21" s="6">
        <f>VLOOKUP($A21,'RES installed'!$A$2:$C$7,3,FALSE)*'[1]Profiles, RES, Winter'!N$3</f>
        <v>0</v>
      </c>
      <c r="O21" s="6">
        <f>VLOOKUP($A21,'RES installed'!$A$2:$C$7,3,FALSE)*'[1]Profiles, RES, Winter'!O$3</f>
        <v>0</v>
      </c>
      <c r="P21" s="6">
        <f>VLOOKUP($A21,'RES installed'!$A$2:$C$7,3,FALSE)*'[1]Profiles, RES, Winter'!P$3</f>
        <v>0</v>
      </c>
      <c r="Q21" s="6">
        <f>VLOOKUP($A21,'RES installed'!$A$2:$C$7,3,FALSE)*'[1]Profiles, RES, Winter'!Q$3</f>
        <v>0</v>
      </c>
      <c r="R21" s="6">
        <f>VLOOKUP($A21,'RES installed'!$A$2:$C$7,3,FALSE)*'[1]Profiles, RES, Winter'!R$3</f>
        <v>0</v>
      </c>
      <c r="S21" s="6">
        <f>VLOOKUP($A21,'RES installed'!$A$2:$C$7,3,FALSE)*'[1]Profiles, RES, Winter'!S$3</f>
        <v>0</v>
      </c>
      <c r="T21" s="6">
        <f>VLOOKUP($A21,'RES installed'!$A$2:$C$7,3,FALSE)*'[1]Profiles, RES, Winter'!T$3</f>
        <v>0</v>
      </c>
      <c r="U21" s="6">
        <f>VLOOKUP($A21,'RES installed'!$A$2:$C$7,3,FALSE)*'[1]Profiles, RES, Winter'!U$3</f>
        <v>0</v>
      </c>
      <c r="V21" s="6">
        <f>VLOOKUP($A21,'RES installed'!$A$2:$C$7,3,FALSE)*'[1]Profiles, RES, Winter'!V$3</f>
        <v>0</v>
      </c>
      <c r="W21" s="6">
        <f>VLOOKUP($A21,'RES installed'!$A$2:$C$7,3,FALSE)*'[1]Profiles, RES, Winter'!W$3</f>
        <v>0</v>
      </c>
      <c r="X21" s="6">
        <f>VLOOKUP($A21,'RES installed'!$A$2:$C$7,3,FALSE)*'[1]Profiles, RES, Winter'!X$3</f>
        <v>0</v>
      </c>
      <c r="Y21" s="6">
        <f>VLOOKUP($A21,'RES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F5239-996E-484F-B791-29E6E0704C56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f>VLOOKUP($A16,'RES installed'!$A$2:$C$7,3,FALSE)*'[1]Profiles, RES, Winter'!B$4</f>
        <v>0</v>
      </c>
      <c r="C16" s="6">
        <f>VLOOKUP($A16,'RES installed'!$A$2:$C$7,3,FALSE)*'[1]Profiles, RES, Winter'!C$4</f>
        <v>0</v>
      </c>
      <c r="D16" s="6">
        <f>VLOOKUP($A16,'RES installed'!$A$2:$C$7,3,FALSE)*'[1]Profiles, RES, Winter'!D$4</f>
        <v>0</v>
      </c>
      <c r="E16" s="6">
        <f>VLOOKUP($A16,'RES installed'!$A$2:$C$7,3,FALSE)*'[1]Profiles, RES, Winter'!E$4</f>
        <v>0</v>
      </c>
      <c r="F16" s="6">
        <f>VLOOKUP($A16,'RES installed'!$A$2:$C$7,3,FALSE)*'[1]Profiles, RES, Winter'!F$4</f>
        <v>0</v>
      </c>
      <c r="G16" s="6">
        <f>VLOOKUP($A16,'RES installed'!$A$2:$C$7,3,FALSE)*'[1]Profiles, RES, Winter'!G$4</f>
        <v>0</v>
      </c>
      <c r="H16" s="6">
        <f>VLOOKUP($A16,'RES installed'!$A$2:$C$7,3,FALSE)*'[1]Profiles, RES, Winter'!H$4</f>
        <v>0</v>
      </c>
      <c r="I16" s="6">
        <f>VLOOKUP($A16,'RES installed'!$A$2:$C$7,3,FALSE)*'[1]Profiles, RES, Winter'!I$4</f>
        <v>1.218433624398886</v>
      </c>
      <c r="J16" s="6">
        <f>VLOOKUP($A16,'RES installed'!$A$2:$C$7,3,FALSE)*'[1]Profiles, RES, Winter'!J$4</f>
        <v>26.605788487091875</v>
      </c>
      <c r="K16" s="6">
        <f>VLOOKUP($A16,'RES installed'!$A$2:$C$7,3,FALSE)*'[1]Profiles, RES, Winter'!K$4</f>
        <v>61.943303514932921</v>
      </c>
      <c r="L16" s="6">
        <f>VLOOKUP($A16,'RES installed'!$A$2:$C$7,3,FALSE)*'[1]Profiles, RES, Winter'!L$4</f>
        <v>89.328497532270319</v>
      </c>
      <c r="M16" s="6">
        <f>VLOOKUP($A16,'RES installed'!$A$2:$C$7,3,FALSE)*'[1]Profiles, RES, Winter'!M$4</f>
        <v>91.958582874588686</v>
      </c>
      <c r="N16" s="6">
        <f>VLOOKUP($A16,'RES installed'!$A$2:$C$7,3,FALSE)*'[1]Profiles, RES, Winter'!N$4</f>
        <v>87.316122105163231</v>
      </c>
      <c r="O16" s="6">
        <f>VLOOKUP($A16,'RES installed'!$A$2:$C$7,3,FALSE)*'[1]Profiles, RES, Winter'!O$4</f>
        <v>68.362619431789412</v>
      </c>
      <c r="P16" s="6">
        <f>VLOOKUP($A16,'RES installed'!$A$2:$C$7,3,FALSE)*'[1]Profiles, RES, Winter'!P$4</f>
        <v>52.660635914958227</v>
      </c>
      <c r="Q16" s="6">
        <f>VLOOKUP($A16,'RES installed'!$A$2:$C$7,3,FALSE)*'[1]Profiles, RES, Winter'!Q$4</f>
        <v>22.344700708681344</v>
      </c>
      <c r="R16" s="6">
        <f>VLOOKUP($A16,'RES installed'!$A$2:$C$7,3,FALSE)*'[1]Profiles, RES, Winter'!R$4</f>
        <v>3.9448830201214875</v>
      </c>
      <c r="S16" s="6">
        <f>VLOOKUP($A16,'RES installed'!$A$2:$C$7,3,FALSE)*'[1]Profiles, RES, Winter'!S$4</f>
        <v>6.4024930397367759E-3</v>
      </c>
      <c r="T16" s="6">
        <f>VLOOKUP($A16,'RES installed'!$A$2:$C$7,3,FALSE)*'[1]Profiles, RES, Winter'!T$4</f>
        <v>0</v>
      </c>
      <c r="U16" s="6">
        <f>VLOOKUP($A16,'RES installed'!$A$2:$C$7,3,FALSE)*'[1]Profiles, RES, Winter'!U$4</f>
        <v>0</v>
      </c>
      <c r="V16" s="6">
        <f>VLOOKUP($A16,'RES installed'!$A$2:$C$7,3,FALSE)*'[1]Profiles, RES, Winter'!V$4</f>
        <v>0</v>
      </c>
      <c r="W16" s="6">
        <f>VLOOKUP($A16,'RES installed'!$A$2:$C$7,3,FALSE)*'[1]Profiles, RES, Winter'!W$4</f>
        <v>0</v>
      </c>
      <c r="X16" s="6">
        <f>VLOOKUP($A16,'RES installed'!$A$2:$C$7,3,FALSE)*'[1]Profiles, RES, Winter'!X$4</f>
        <v>0</v>
      </c>
      <c r="Y16" s="6">
        <f>VLOOKUP($A16,'RES installed'!$A$2:$C$7,3,FALSE)*'[1]Profiles, RES, Winter'!Y$4</f>
        <v>0</v>
      </c>
    </row>
    <row r="17" spans="1:25" x14ac:dyDescent="0.3">
      <c r="A17" s="5">
        <v>16</v>
      </c>
      <c r="B17" s="6">
        <f>VLOOKUP($A17,'RES installed'!$A$2:$C$7,3,FALSE)*'[1]Profiles, RES, Winter'!B$4</f>
        <v>0</v>
      </c>
      <c r="C17" s="6">
        <f>VLOOKUP($A17,'RES installed'!$A$2:$C$7,3,FALSE)*'[1]Profiles, RES, Winter'!C$4</f>
        <v>0</v>
      </c>
      <c r="D17" s="6">
        <f>VLOOKUP($A17,'RES installed'!$A$2:$C$7,3,FALSE)*'[1]Profiles, RES, Winter'!D$4</f>
        <v>0</v>
      </c>
      <c r="E17" s="6">
        <f>VLOOKUP($A17,'RES installed'!$A$2:$C$7,3,FALSE)*'[1]Profiles, RES, Winter'!E$4</f>
        <v>0</v>
      </c>
      <c r="F17" s="6">
        <f>VLOOKUP($A17,'RES installed'!$A$2:$C$7,3,FALSE)*'[1]Profiles, RES, Winter'!F$4</f>
        <v>0</v>
      </c>
      <c r="G17" s="6">
        <f>VLOOKUP($A17,'RES installed'!$A$2:$C$7,3,FALSE)*'[1]Profiles, RES, Winter'!G$4</f>
        <v>0</v>
      </c>
      <c r="H17" s="6">
        <f>VLOOKUP($A17,'RES installed'!$A$2:$C$7,3,FALSE)*'[1]Profiles, RES, Winter'!H$4</f>
        <v>0</v>
      </c>
      <c r="I17" s="6">
        <f>VLOOKUP($A17,'RES installed'!$A$2:$C$7,3,FALSE)*'[1]Profiles, RES, Winter'!I$4</f>
        <v>1.218433624398886</v>
      </c>
      <c r="J17" s="6">
        <f>VLOOKUP($A17,'RES installed'!$A$2:$C$7,3,FALSE)*'[1]Profiles, RES, Winter'!J$4</f>
        <v>26.605788487091875</v>
      </c>
      <c r="K17" s="6">
        <f>VLOOKUP($A17,'RES installed'!$A$2:$C$7,3,FALSE)*'[1]Profiles, RES, Winter'!K$4</f>
        <v>61.943303514932921</v>
      </c>
      <c r="L17" s="6">
        <f>VLOOKUP($A17,'RES installed'!$A$2:$C$7,3,FALSE)*'[1]Profiles, RES, Winter'!L$4</f>
        <v>89.328497532270319</v>
      </c>
      <c r="M17" s="6">
        <f>VLOOKUP($A17,'RES installed'!$A$2:$C$7,3,FALSE)*'[1]Profiles, RES, Winter'!M$4</f>
        <v>91.958582874588686</v>
      </c>
      <c r="N17" s="6">
        <f>VLOOKUP($A17,'RES installed'!$A$2:$C$7,3,FALSE)*'[1]Profiles, RES, Winter'!N$4</f>
        <v>87.316122105163231</v>
      </c>
      <c r="O17" s="6">
        <f>VLOOKUP($A17,'RES installed'!$A$2:$C$7,3,FALSE)*'[1]Profiles, RES, Winter'!O$4</f>
        <v>68.362619431789412</v>
      </c>
      <c r="P17" s="6">
        <f>VLOOKUP($A17,'RES installed'!$A$2:$C$7,3,FALSE)*'[1]Profiles, RES, Winter'!P$4</f>
        <v>52.660635914958227</v>
      </c>
      <c r="Q17" s="6">
        <f>VLOOKUP($A17,'RES installed'!$A$2:$C$7,3,FALSE)*'[1]Profiles, RES, Winter'!Q$4</f>
        <v>22.344700708681344</v>
      </c>
      <c r="R17" s="6">
        <f>VLOOKUP($A17,'RES installed'!$A$2:$C$7,3,FALSE)*'[1]Profiles, RES, Winter'!R$4</f>
        <v>3.9448830201214875</v>
      </c>
      <c r="S17" s="6">
        <f>VLOOKUP($A17,'RES installed'!$A$2:$C$7,3,FALSE)*'[1]Profiles, RES, Winter'!S$4</f>
        <v>6.4024930397367759E-3</v>
      </c>
      <c r="T17" s="6">
        <f>VLOOKUP($A17,'RES installed'!$A$2:$C$7,3,FALSE)*'[1]Profiles, RES, Winter'!T$4</f>
        <v>0</v>
      </c>
      <c r="U17" s="6">
        <f>VLOOKUP($A17,'RES installed'!$A$2:$C$7,3,FALSE)*'[1]Profiles, RES, Winter'!U$4</f>
        <v>0</v>
      </c>
      <c r="V17" s="6">
        <f>VLOOKUP($A17,'RES installed'!$A$2:$C$7,3,FALSE)*'[1]Profiles, RES, Winter'!V$4</f>
        <v>0</v>
      </c>
      <c r="W17" s="6">
        <f>VLOOKUP($A17,'RES installed'!$A$2:$C$7,3,FALSE)*'[1]Profiles, RES, Winter'!W$4</f>
        <v>0</v>
      </c>
      <c r="X17" s="6">
        <f>VLOOKUP($A17,'RES installed'!$A$2:$C$7,3,FALSE)*'[1]Profiles, RES, Winter'!X$4</f>
        <v>0</v>
      </c>
      <c r="Y17" s="6">
        <f>VLOOKUP($A17,'RES installed'!$A$2:$C$7,3,FALSE)*'[1]Profiles, RES, Winter'!Y$4</f>
        <v>0</v>
      </c>
    </row>
    <row r="18" spans="1:25" x14ac:dyDescent="0.3">
      <c r="A18" s="5">
        <v>17</v>
      </c>
      <c r="B18" s="6">
        <f>VLOOKUP($A18,'RES installed'!$A$2:$C$7,3,FALSE)*'[1]Profiles, RES, Winter'!B$4</f>
        <v>0</v>
      </c>
      <c r="C18" s="6">
        <f>VLOOKUP($A18,'RES installed'!$A$2:$C$7,3,FALSE)*'[1]Profiles, RES, Winter'!C$4</f>
        <v>0</v>
      </c>
      <c r="D18" s="6">
        <f>VLOOKUP($A18,'RES installed'!$A$2:$C$7,3,FALSE)*'[1]Profiles, RES, Winter'!D$4</f>
        <v>0</v>
      </c>
      <c r="E18" s="6">
        <f>VLOOKUP($A18,'RES installed'!$A$2:$C$7,3,FALSE)*'[1]Profiles, RES, Winter'!E$4</f>
        <v>0</v>
      </c>
      <c r="F18" s="6">
        <f>VLOOKUP($A18,'RES installed'!$A$2:$C$7,3,FALSE)*'[1]Profiles, RES, Winter'!F$4</f>
        <v>0</v>
      </c>
      <c r="G18" s="6">
        <f>VLOOKUP($A18,'RES installed'!$A$2:$C$7,3,FALSE)*'[1]Profiles, RES, Winter'!G$4</f>
        <v>0</v>
      </c>
      <c r="H18" s="6">
        <f>VLOOKUP($A18,'RES installed'!$A$2:$C$7,3,FALSE)*'[1]Profiles, RES, Winter'!H$4</f>
        <v>0</v>
      </c>
      <c r="I18" s="6">
        <f>VLOOKUP($A18,'RES installed'!$A$2:$C$7,3,FALSE)*'[1]Profiles, RES, Winter'!I$4</f>
        <v>1.218433624398886</v>
      </c>
      <c r="J18" s="6">
        <f>VLOOKUP($A18,'RES installed'!$A$2:$C$7,3,FALSE)*'[1]Profiles, RES, Winter'!J$4</f>
        <v>26.605788487091875</v>
      </c>
      <c r="K18" s="6">
        <f>VLOOKUP($A18,'RES installed'!$A$2:$C$7,3,FALSE)*'[1]Profiles, RES, Winter'!K$4</f>
        <v>61.943303514932921</v>
      </c>
      <c r="L18" s="6">
        <f>VLOOKUP($A18,'RES installed'!$A$2:$C$7,3,FALSE)*'[1]Profiles, RES, Winter'!L$4</f>
        <v>89.328497532270319</v>
      </c>
      <c r="M18" s="6">
        <f>VLOOKUP($A18,'RES installed'!$A$2:$C$7,3,FALSE)*'[1]Profiles, RES, Winter'!M$4</f>
        <v>91.958582874588686</v>
      </c>
      <c r="N18" s="6">
        <f>VLOOKUP($A18,'RES installed'!$A$2:$C$7,3,FALSE)*'[1]Profiles, RES, Winter'!N$4</f>
        <v>87.316122105163231</v>
      </c>
      <c r="O18" s="6">
        <f>VLOOKUP($A18,'RES installed'!$A$2:$C$7,3,FALSE)*'[1]Profiles, RES, Winter'!O$4</f>
        <v>68.362619431789412</v>
      </c>
      <c r="P18" s="6">
        <f>VLOOKUP($A18,'RES installed'!$A$2:$C$7,3,FALSE)*'[1]Profiles, RES, Winter'!P$4</f>
        <v>52.660635914958227</v>
      </c>
      <c r="Q18" s="6">
        <f>VLOOKUP($A18,'RES installed'!$A$2:$C$7,3,FALSE)*'[1]Profiles, RES, Winter'!Q$4</f>
        <v>22.344700708681344</v>
      </c>
      <c r="R18" s="6">
        <f>VLOOKUP($A18,'RES installed'!$A$2:$C$7,3,FALSE)*'[1]Profiles, RES, Winter'!R$4</f>
        <v>3.9448830201214875</v>
      </c>
      <c r="S18" s="6">
        <f>VLOOKUP($A18,'RES installed'!$A$2:$C$7,3,FALSE)*'[1]Profiles, RES, Winter'!S$4</f>
        <v>6.4024930397367759E-3</v>
      </c>
      <c r="T18" s="6">
        <f>VLOOKUP($A18,'RES installed'!$A$2:$C$7,3,FALSE)*'[1]Profiles, RES, Winter'!T$4</f>
        <v>0</v>
      </c>
      <c r="U18" s="6">
        <f>VLOOKUP($A18,'RES installed'!$A$2:$C$7,3,FALSE)*'[1]Profiles, RES, Winter'!U$4</f>
        <v>0</v>
      </c>
      <c r="V18" s="6">
        <f>VLOOKUP($A18,'RES installed'!$A$2:$C$7,3,FALSE)*'[1]Profiles, RES, Winter'!V$4</f>
        <v>0</v>
      </c>
      <c r="W18" s="6">
        <f>VLOOKUP($A18,'RES installed'!$A$2:$C$7,3,FALSE)*'[1]Profiles, RES, Winter'!W$4</f>
        <v>0</v>
      </c>
      <c r="X18" s="6">
        <f>VLOOKUP($A18,'RES installed'!$A$2:$C$7,3,FALSE)*'[1]Profiles, RES, Winter'!X$4</f>
        <v>0</v>
      </c>
      <c r="Y18" s="6">
        <f>VLOOKUP($A18,'RES installed'!$A$2:$C$7,3,FALSE)*'[1]Profiles, RES, Winter'!Y$4</f>
        <v>0</v>
      </c>
    </row>
    <row r="19" spans="1:25" x14ac:dyDescent="0.3">
      <c r="A19" s="5">
        <v>18</v>
      </c>
      <c r="B19" s="6">
        <f>VLOOKUP($A19,'RES installed'!$A$2:$C$7,3,FALSE)*'[1]Profiles, RES, Winter'!B$4</f>
        <v>0</v>
      </c>
      <c r="C19" s="6">
        <f>VLOOKUP($A19,'RES installed'!$A$2:$C$7,3,FALSE)*'[1]Profiles, RES, Winter'!C$4</f>
        <v>0</v>
      </c>
      <c r="D19" s="6">
        <f>VLOOKUP($A19,'RES installed'!$A$2:$C$7,3,FALSE)*'[1]Profiles, RES, Winter'!D$4</f>
        <v>0</v>
      </c>
      <c r="E19" s="6">
        <f>VLOOKUP($A19,'RES installed'!$A$2:$C$7,3,FALSE)*'[1]Profiles, RES, Winter'!E$4</f>
        <v>0</v>
      </c>
      <c r="F19" s="6">
        <f>VLOOKUP($A19,'RES installed'!$A$2:$C$7,3,FALSE)*'[1]Profiles, RES, Winter'!F$4</f>
        <v>0</v>
      </c>
      <c r="G19" s="6">
        <f>VLOOKUP($A19,'RES installed'!$A$2:$C$7,3,FALSE)*'[1]Profiles, RES, Winter'!G$4</f>
        <v>0</v>
      </c>
      <c r="H19" s="6">
        <f>VLOOKUP($A19,'RES installed'!$A$2:$C$7,3,FALSE)*'[1]Profiles, RES, Winter'!H$4</f>
        <v>0</v>
      </c>
      <c r="I19" s="6">
        <f>VLOOKUP($A19,'RES installed'!$A$2:$C$7,3,FALSE)*'[1]Profiles, RES, Winter'!I$4</f>
        <v>1.218433624398886</v>
      </c>
      <c r="J19" s="6">
        <f>VLOOKUP($A19,'RES installed'!$A$2:$C$7,3,FALSE)*'[1]Profiles, RES, Winter'!J$4</f>
        <v>26.605788487091875</v>
      </c>
      <c r="K19" s="6">
        <f>VLOOKUP($A19,'RES installed'!$A$2:$C$7,3,FALSE)*'[1]Profiles, RES, Winter'!K$4</f>
        <v>61.943303514932921</v>
      </c>
      <c r="L19" s="6">
        <f>VLOOKUP($A19,'RES installed'!$A$2:$C$7,3,FALSE)*'[1]Profiles, RES, Winter'!L$4</f>
        <v>89.328497532270319</v>
      </c>
      <c r="M19" s="6">
        <f>VLOOKUP($A19,'RES installed'!$A$2:$C$7,3,FALSE)*'[1]Profiles, RES, Winter'!M$4</f>
        <v>91.958582874588686</v>
      </c>
      <c r="N19" s="6">
        <f>VLOOKUP($A19,'RES installed'!$A$2:$C$7,3,FALSE)*'[1]Profiles, RES, Winter'!N$4</f>
        <v>87.316122105163231</v>
      </c>
      <c r="O19" s="6">
        <f>VLOOKUP($A19,'RES installed'!$A$2:$C$7,3,FALSE)*'[1]Profiles, RES, Winter'!O$4</f>
        <v>68.362619431789412</v>
      </c>
      <c r="P19" s="6">
        <f>VLOOKUP($A19,'RES installed'!$A$2:$C$7,3,FALSE)*'[1]Profiles, RES, Winter'!P$4</f>
        <v>52.660635914958227</v>
      </c>
      <c r="Q19" s="6">
        <f>VLOOKUP($A19,'RES installed'!$A$2:$C$7,3,FALSE)*'[1]Profiles, RES, Winter'!Q$4</f>
        <v>22.344700708681344</v>
      </c>
      <c r="R19" s="6">
        <f>VLOOKUP($A19,'RES installed'!$A$2:$C$7,3,FALSE)*'[1]Profiles, RES, Winter'!R$4</f>
        <v>3.9448830201214875</v>
      </c>
      <c r="S19" s="6">
        <f>VLOOKUP($A19,'RES installed'!$A$2:$C$7,3,FALSE)*'[1]Profiles, RES, Winter'!S$4</f>
        <v>6.4024930397367759E-3</v>
      </c>
      <c r="T19" s="6">
        <f>VLOOKUP($A19,'RES installed'!$A$2:$C$7,3,FALSE)*'[1]Profiles, RES, Winter'!T$4</f>
        <v>0</v>
      </c>
      <c r="U19" s="6">
        <f>VLOOKUP($A19,'RES installed'!$A$2:$C$7,3,FALSE)*'[1]Profiles, RES, Winter'!U$4</f>
        <v>0</v>
      </c>
      <c r="V19" s="6">
        <f>VLOOKUP($A19,'RES installed'!$A$2:$C$7,3,FALSE)*'[1]Profiles, RES, Winter'!V$4</f>
        <v>0</v>
      </c>
      <c r="W19" s="6">
        <f>VLOOKUP($A19,'RES installed'!$A$2:$C$7,3,FALSE)*'[1]Profiles, RES, Winter'!W$4</f>
        <v>0</v>
      </c>
      <c r="X19" s="6">
        <f>VLOOKUP($A19,'RES installed'!$A$2:$C$7,3,FALSE)*'[1]Profiles, RES, Winter'!X$4</f>
        <v>0</v>
      </c>
      <c r="Y19" s="6">
        <f>VLOOKUP($A19,'RES installed'!$A$2:$C$7,3,FALSE)*'[1]Profiles, RES, Winter'!Y$4</f>
        <v>0</v>
      </c>
    </row>
    <row r="20" spans="1:25" x14ac:dyDescent="0.3">
      <c r="A20" s="5">
        <v>19</v>
      </c>
      <c r="B20" s="6">
        <f>VLOOKUP($A20,'RES installed'!$A$2:$C$7,3,FALSE)*'[1]Profiles, RES, Winter'!B$4</f>
        <v>0</v>
      </c>
      <c r="C20" s="6">
        <f>VLOOKUP($A20,'RES installed'!$A$2:$C$7,3,FALSE)*'[1]Profiles, RES, Winter'!C$4</f>
        <v>0</v>
      </c>
      <c r="D20" s="6">
        <f>VLOOKUP($A20,'RES installed'!$A$2:$C$7,3,FALSE)*'[1]Profiles, RES, Winter'!D$4</f>
        <v>0</v>
      </c>
      <c r="E20" s="6">
        <f>VLOOKUP($A20,'RES installed'!$A$2:$C$7,3,FALSE)*'[1]Profiles, RES, Winter'!E$4</f>
        <v>0</v>
      </c>
      <c r="F20" s="6">
        <f>VLOOKUP($A20,'RES installed'!$A$2:$C$7,3,FALSE)*'[1]Profiles, RES, Winter'!F$4</f>
        <v>0</v>
      </c>
      <c r="G20" s="6">
        <f>VLOOKUP($A20,'RES installed'!$A$2:$C$7,3,FALSE)*'[1]Profiles, RES, Winter'!G$4</f>
        <v>0</v>
      </c>
      <c r="H20" s="6">
        <f>VLOOKUP($A20,'RES installed'!$A$2:$C$7,3,FALSE)*'[1]Profiles, RES, Winter'!H$4</f>
        <v>0</v>
      </c>
      <c r="I20" s="6">
        <f>VLOOKUP($A20,'RES installed'!$A$2:$C$7,3,FALSE)*'[1]Profiles, RES, Winter'!I$4</f>
        <v>0</v>
      </c>
      <c r="J20" s="6">
        <f>VLOOKUP($A20,'RES installed'!$A$2:$C$7,3,FALSE)*'[1]Profiles, RES, Winter'!J$4</f>
        <v>0</v>
      </c>
      <c r="K20" s="6">
        <f>VLOOKUP($A20,'RES installed'!$A$2:$C$7,3,FALSE)*'[1]Profiles, RES, Winter'!K$4</f>
        <v>0</v>
      </c>
      <c r="L20" s="6">
        <f>VLOOKUP($A20,'RES installed'!$A$2:$C$7,3,FALSE)*'[1]Profiles, RES, Winter'!L$4</f>
        <v>0</v>
      </c>
      <c r="M20" s="6">
        <f>VLOOKUP($A20,'RES installed'!$A$2:$C$7,3,FALSE)*'[1]Profiles, RES, Winter'!M$4</f>
        <v>0</v>
      </c>
      <c r="N20" s="6">
        <f>VLOOKUP($A20,'RES installed'!$A$2:$C$7,3,FALSE)*'[1]Profiles, RES, Winter'!N$4</f>
        <v>0</v>
      </c>
      <c r="O20" s="6">
        <f>VLOOKUP($A20,'RES installed'!$A$2:$C$7,3,FALSE)*'[1]Profiles, RES, Winter'!O$4</f>
        <v>0</v>
      </c>
      <c r="P20" s="6">
        <f>VLOOKUP($A20,'RES installed'!$A$2:$C$7,3,FALSE)*'[1]Profiles, RES, Winter'!P$4</f>
        <v>0</v>
      </c>
      <c r="Q20" s="6">
        <f>VLOOKUP($A20,'RES installed'!$A$2:$C$7,3,FALSE)*'[1]Profiles, RES, Winter'!Q$4</f>
        <v>0</v>
      </c>
      <c r="R20" s="6">
        <f>VLOOKUP($A20,'RES installed'!$A$2:$C$7,3,FALSE)*'[1]Profiles, RES, Winter'!R$4</f>
        <v>0</v>
      </c>
      <c r="S20" s="6">
        <f>VLOOKUP($A20,'RES installed'!$A$2:$C$7,3,FALSE)*'[1]Profiles, RES, Winter'!S$4</f>
        <v>0</v>
      </c>
      <c r="T20" s="6">
        <f>VLOOKUP($A20,'RES installed'!$A$2:$C$7,3,FALSE)*'[1]Profiles, RES, Winter'!T$4</f>
        <v>0</v>
      </c>
      <c r="U20" s="6">
        <f>VLOOKUP($A20,'RES installed'!$A$2:$C$7,3,FALSE)*'[1]Profiles, RES, Winter'!U$4</f>
        <v>0</v>
      </c>
      <c r="V20" s="6">
        <f>VLOOKUP($A20,'RES installed'!$A$2:$C$7,3,FALSE)*'[1]Profiles, RES, Winter'!V$4</f>
        <v>0</v>
      </c>
      <c r="W20" s="6">
        <f>VLOOKUP($A20,'RES installed'!$A$2:$C$7,3,FALSE)*'[1]Profiles, RES, Winter'!W$4</f>
        <v>0</v>
      </c>
      <c r="X20" s="6">
        <f>VLOOKUP($A20,'RES installed'!$A$2:$C$7,3,FALSE)*'[1]Profiles, RES, Winter'!X$4</f>
        <v>0</v>
      </c>
      <c r="Y20" s="6">
        <f>VLOOKUP($A20,'RES installed'!$A$2:$C$7,3,FALSE)*'[1]Profiles, RES, Winter'!Y$4</f>
        <v>0</v>
      </c>
    </row>
    <row r="21" spans="1:25" x14ac:dyDescent="0.3">
      <c r="A21" s="5">
        <v>20</v>
      </c>
      <c r="B21" s="6">
        <f>VLOOKUP($A21,'RES installed'!$A$2:$C$7,3,FALSE)*'[1]Profiles, RES, Winter'!B$4</f>
        <v>0</v>
      </c>
      <c r="C21" s="6">
        <f>VLOOKUP($A21,'RES installed'!$A$2:$C$7,3,FALSE)*'[1]Profiles, RES, Winter'!C$4</f>
        <v>0</v>
      </c>
      <c r="D21" s="6">
        <f>VLOOKUP($A21,'RES installed'!$A$2:$C$7,3,FALSE)*'[1]Profiles, RES, Winter'!D$4</f>
        <v>0</v>
      </c>
      <c r="E21" s="6">
        <f>VLOOKUP($A21,'RES installed'!$A$2:$C$7,3,FALSE)*'[1]Profiles, RES, Winter'!E$4</f>
        <v>0</v>
      </c>
      <c r="F21" s="6">
        <f>VLOOKUP($A21,'RES installed'!$A$2:$C$7,3,FALSE)*'[1]Profiles, RES, Winter'!F$4</f>
        <v>0</v>
      </c>
      <c r="G21" s="6">
        <f>VLOOKUP($A21,'RES installed'!$A$2:$C$7,3,FALSE)*'[1]Profiles, RES, Winter'!G$4</f>
        <v>0</v>
      </c>
      <c r="H21" s="6">
        <f>VLOOKUP($A21,'RES installed'!$A$2:$C$7,3,FALSE)*'[1]Profiles, RES, Winter'!H$4</f>
        <v>0</v>
      </c>
      <c r="I21" s="6">
        <f>VLOOKUP($A21,'RES installed'!$A$2:$C$7,3,FALSE)*'[1]Profiles, RES, Winter'!I$4</f>
        <v>0</v>
      </c>
      <c r="J21" s="6">
        <f>VLOOKUP($A21,'RES installed'!$A$2:$C$7,3,FALSE)*'[1]Profiles, RES, Winter'!J$4</f>
        <v>0</v>
      </c>
      <c r="K21" s="6">
        <f>VLOOKUP($A21,'RES installed'!$A$2:$C$7,3,FALSE)*'[1]Profiles, RES, Winter'!K$4</f>
        <v>0</v>
      </c>
      <c r="L21" s="6">
        <f>VLOOKUP($A21,'RES installed'!$A$2:$C$7,3,FALSE)*'[1]Profiles, RES, Winter'!L$4</f>
        <v>0</v>
      </c>
      <c r="M21" s="6">
        <f>VLOOKUP($A21,'RES installed'!$A$2:$C$7,3,FALSE)*'[1]Profiles, RES, Winter'!M$4</f>
        <v>0</v>
      </c>
      <c r="N21" s="6">
        <f>VLOOKUP($A21,'RES installed'!$A$2:$C$7,3,FALSE)*'[1]Profiles, RES, Winter'!N$4</f>
        <v>0</v>
      </c>
      <c r="O21" s="6">
        <f>VLOOKUP($A21,'RES installed'!$A$2:$C$7,3,FALSE)*'[1]Profiles, RES, Winter'!O$4</f>
        <v>0</v>
      </c>
      <c r="P21" s="6">
        <f>VLOOKUP($A21,'RES installed'!$A$2:$C$7,3,FALSE)*'[1]Profiles, RES, Winter'!P$4</f>
        <v>0</v>
      </c>
      <c r="Q21" s="6">
        <f>VLOOKUP($A21,'RES installed'!$A$2:$C$7,3,FALSE)*'[1]Profiles, RES, Winter'!Q$4</f>
        <v>0</v>
      </c>
      <c r="R21" s="6">
        <f>VLOOKUP($A21,'RES installed'!$A$2:$C$7,3,FALSE)*'[1]Profiles, RES, Winter'!R$4</f>
        <v>0</v>
      </c>
      <c r="S21" s="6">
        <f>VLOOKUP($A21,'RES installed'!$A$2:$C$7,3,FALSE)*'[1]Profiles, RES, Winter'!S$4</f>
        <v>0</v>
      </c>
      <c r="T21" s="6">
        <f>VLOOKUP($A21,'RES installed'!$A$2:$C$7,3,FALSE)*'[1]Profiles, RES, Winter'!T$4</f>
        <v>0</v>
      </c>
      <c r="U21" s="6">
        <f>VLOOKUP($A21,'RES installed'!$A$2:$C$7,3,FALSE)*'[1]Profiles, RES, Winter'!U$4</f>
        <v>0</v>
      </c>
      <c r="V21" s="6">
        <f>VLOOKUP($A21,'RES installed'!$A$2:$C$7,3,FALSE)*'[1]Profiles, RES, Winter'!V$4</f>
        <v>0</v>
      </c>
      <c r="W21" s="6">
        <f>VLOOKUP($A21,'RES installed'!$A$2:$C$7,3,FALSE)*'[1]Profiles, RES, Winter'!W$4</f>
        <v>0</v>
      </c>
      <c r="X21" s="6">
        <f>VLOOKUP($A21,'RES installed'!$A$2:$C$7,3,FALSE)*'[1]Profiles, RES, Winter'!X$4</f>
        <v>0</v>
      </c>
      <c r="Y21" s="6">
        <f>VLOOKUP($A21,'RES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  <row r="20" spans="1:25" x14ac:dyDescent="0.3">
      <c r="A20" s="5">
        <v>19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</row>
    <row r="21" spans="1:25" x14ac:dyDescent="0.3">
      <c r="A21" s="5">
        <v>20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A5A49-A661-412B-BD3D-4F4E064F72E8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  <row r="20" spans="1:25" x14ac:dyDescent="0.3">
      <c r="A20" s="5">
        <v>19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</row>
    <row r="21" spans="1:25" x14ac:dyDescent="0.3">
      <c r="A21" s="5">
        <v>20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9DD16-766D-4ED1-8625-2CDBC52FA25B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  <row r="20" spans="1:25" x14ac:dyDescent="0.3">
      <c r="A20" s="5">
        <v>19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</row>
    <row r="21" spans="1:25" x14ac:dyDescent="0.3">
      <c r="A21" s="5">
        <v>20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15</v>
      </c>
      <c r="B2">
        <v>1</v>
      </c>
      <c r="C2" s="4">
        <v>147.5</v>
      </c>
    </row>
    <row r="3" spans="1:3" x14ac:dyDescent="0.3">
      <c r="A3">
        <v>16</v>
      </c>
      <c r="B3">
        <v>8</v>
      </c>
      <c r="C3" s="4">
        <v>147.5</v>
      </c>
    </row>
    <row r="4" spans="1:3" x14ac:dyDescent="0.3">
      <c r="A4">
        <v>17</v>
      </c>
      <c r="B4">
        <v>11</v>
      </c>
      <c r="C4" s="4">
        <v>147.5</v>
      </c>
    </row>
    <row r="5" spans="1:3" x14ac:dyDescent="0.3">
      <c r="A5">
        <v>18</v>
      </c>
      <c r="B5">
        <v>13</v>
      </c>
      <c r="C5" s="4">
        <v>147.5</v>
      </c>
    </row>
    <row r="6" spans="1:3" x14ac:dyDescent="0.3">
      <c r="A6">
        <v>19</v>
      </c>
      <c r="B6" t="s">
        <v>14</v>
      </c>
      <c r="C6" s="4">
        <v>0</v>
      </c>
    </row>
    <row r="7" spans="1:3" x14ac:dyDescent="0.3">
      <c r="A7">
        <v>20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21"/>
  <sheetViews>
    <sheetView workbookViewId="0">
      <selection activeCell="B16" sqref="B16:Y1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</row>
    <row r="4" spans="1:25" x14ac:dyDescent="0.3">
      <c r="A4">
        <v>3</v>
      </c>
      <c r="B4" s="3">
        <v>1</v>
      </c>
      <c r="C4" s="3">
        <v>1</v>
      </c>
      <c r="D4" s="3">
        <v>1</v>
      </c>
      <c r="E4" s="3">
        <v>1</v>
      </c>
      <c r="F4" s="3">
        <v>1</v>
      </c>
      <c r="G4" s="3">
        <v>1</v>
      </c>
      <c r="H4" s="3">
        <v>1</v>
      </c>
      <c r="I4" s="3">
        <v>1</v>
      </c>
      <c r="J4" s="3">
        <v>1</v>
      </c>
      <c r="K4" s="3">
        <v>1</v>
      </c>
      <c r="L4" s="3">
        <v>1</v>
      </c>
      <c r="M4" s="3">
        <v>1</v>
      </c>
      <c r="N4" s="3">
        <v>1</v>
      </c>
      <c r="O4" s="3">
        <v>1</v>
      </c>
      <c r="P4" s="3">
        <v>1</v>
      </c>
      <c r="Q4" s="3">
        <v>1</v>
      </c>
      <c r="R4" s="3">
        <v>1</v>
      </c>
      <c r="S4" s="3">
        <v>1</v>
      </c>
      <c r="T4" s="3">
        <v>1</v>
      </c>
      <c r="U4" s="3">
        <v>1</v>
      </c>
      <c r="V4" s="3">
        <v>1</v>
      </c>
      <c r="W4" s="3">
        <v>1</v>
      </c>
      <c r="X4" s="3">
        <v>1</v>
      </c>
      <c r="Y4" s="3">
        <v>1</v>
      </c>
    </row>
    <row r="5" spans="1:25" x14ac:dyDescent="0.3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3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3">
      <c r="A7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3">
      <c r="A8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</v>
      </c>
      <c r="P8">
        <v>1</v>
      </c>
      <c r="Q8">
        <v>1</v>
      </c>
      <c r="R8">
        <v>1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</row>
    <row r="9" spans="1:25" x14ac:dyDescent="0.3">
      <c r="A9">
        <v>8</v>
      </c>
      <c r="B9" s="3">
        <v>1</v>
      </c>
      <c r="C9" s="3">
        <v>1</v>
      </c>
      <c r="D9" s="3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K9" s="3">
        <v>1</v>
      </c>
      <c r="L9" s="3">
        <v>1</v>
      </c>
      <c r="M9" s="3">
        <v>1</v>
      </c>
      <c r="N9" s="3">
        <v>1</v>
      </c>
      <c r="O9" s="3">
        <v>1</v>
      </c>
      <c r="P9" s="3">
        <v>1</v>
      </c>
      <c r="Q9" s="3">
        <v>1</v>
      </c>
      <c r="R9" s="3">
        <v>1</v>
      </c>
      <c r="S9" s="3">
        <v>1</v>
      </c>
      <c r="T9" s="3">
        <v>1</v>
      </c>
      <c r="U9" s="3">
        <v>1</v>
      </c>
      <c r="V9" s="3">
        <v>1</v>
      </c>
      <c r="W9" s="3">
        <v>1</v>
      </c>
      <c r="X9" s="3">
        <v>1</v>
      </c>
      <c r="Y9" s="3">
        <v>1</v>
      </c>
    </row>
    <row r="10" spans="1:25" x14ac:dyDescent="0.3">
      <c r="A10">
        <v>9</v>
      </c>
      <c r="B10" s="3">
        <v>1</v>
      </c>
      <c r="C10" s="3">
        <v>1</v>
      </c>
      <c r="D10" s="3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K10" s="3">
        <v>1</v>
      </c>
      <c r="L10" s="3">
        <v>1</v>
      </c>
      <c r="M10" s="3">
        <v>1</v>
      </c>
      <c r="N10" s="3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>
        <v>1</v>
      </c>
      <c r="X10" s="3">
        <v>1</v>
      </c>
      <c r="Y10" s="3">
        <v>1</v>
      </c>
    </row>
    <row r="11" spans="1:25" x14ac:dyDescent="0.3">
      <c r="A11">
        <v>10</v>
      </c>
      <c r="B11" s="3">
        <v>1</v>
      </c>
      <c r="C11" s="3">
        <v>1</v>
      </c>
      <c r="D11" s="3">
        <v>1</v>
      </c>
      <c r="E11" s="3">
        <v>1</v>
      </c>
      <c r="F11" s="3">
        <v>1</v>
      </c>
      <c r="G11" s="3">
        <v>1</v>
      </c>
      <c r="H11" s="3">
        <v>1</v>
      </c>
      <c r="I11" s="3">
        <v>1</v>
      </c>
      <c r="J11" s="3">
        <v>1</v>
      </c>
      <c r="K11" s="3">
        <v>1</v>
      </c>
      <c r="L11" s="3">
        <v>1</v>
      </c>
      <c r="M11" s="3">
        <v>1</v>
      </c>
      <c r="N11" s="3">
        <v>1</v>
      </c>
      <c r="O11" s="3">
        <v>1</v>
      </c>
      <c r="P11" s="3">
        <v>1</v>
      </c>
      <c r="Q11" s="3">
        <v>1</v>
      </c>
      <c r="R11" s="3">
        <v>1</v>
      </c>
      <c r="S11" s="3">
        <v>1</v>
      </c>
      <c r="T11" s="3">
        <v>1</v>
      </c>
      <c r="U11" s="3">
        <v>1</v>
      </c>
      <c r="V11" s="3">
        <v>1</v>
      </c>
      <c r="W11" s="3">
        <v>1</v>
      </c>
      <c r="X11" s="3">
        <v>1</v>
      </c>
      <c r="Y11" s="3">
        <v>1</v>
      </c>
    </row>
    <row r="12" spans="1:25" x14ac:dyDescent="0.3">
      <c r="A12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</row>
    <row r="13" spans="1:25" x14ac:dyDescent="0.3">
      <c r="A13">
        <v>12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</row>
    <row r="14" spans="1:25" x14ac:dyDescent="0.3">
      <c r="A14">
        <v>13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</row>
    <row r="15" spans="1:25" x14ac:dyDescent="0.3">
      <c r="A15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</row>
    <row r="16" spans="1:25" x14ac:dyDescent="0.3">
      <c r="A16" s="5">
        <v>15</v>
      </c>
      <c r="B16" s="5">
        <v>1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  <c r="H16" s="5">
        <v>1</v>
      </c>
      <c r="I16" s="5">
        <v>1</v>
      </c>
      <c r="J16" s="5">
        <v>1</v>
      </c>
      <c r="K16" s="5">
        <v>1</v>
      </c>
      <c r="L16" s="5">
        <v>1</v>
      </c>
      <c r="M16" s="5">
        <v>1</v>
      </c>
      <c r="N16" s="5">
        <v>1</v>
      </c>
      <c r="O16" s="5">
        <v>1</v>
      </c>
      <c r="P16" s="5">
        <v>1</v>
      </c>
      <c r="Q16" s="5">
        <v>1</v>
      </c>
      <c r="R16" s="5">
        <v>1</v>
      </c>
      <c r="S16" s="5">
        <v>1</v>
      </c>
      <c r="T16" s="5">
        <v>1</v>
      </c>
      <c r="U16" s="5">
        <v>1</v>
      </c>
      <c r="V16" s="5">
        <v>1</v>
      </c>
      <c r="W16" s="5">
        <v>1</v>
      </c>
      <c r="X16" s="5">
        <v>1</v>
      </c>
      <c r="Y16" s="5">
        <v>1</v>
      </c>
    </row>
    <row r="17" spans="1:25" x14ac:dyDescent="0.3">
      <c r="A17" s="5">
        <v>16</v>
      </c>
      <c r="B17" s="5">
        <v>1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  <c r="H17" s="5">
        <v>1</v>
      </c>
      <c r="I17" s="5">
        <v>1</v>
      </c>
      <c r="J17" s="5">
        <v>1</v>
      </c>
      <c r="K17" s="5">
        <v>1</v>
      </c>
      <c r="L17" s="5">
        <v>1</v>
      </c>
      <c r="M17" s="5">
        <v>1</v>
      </c>
      <c r="N17" s="5">
        <v>1</v>
      </c>
      <c r="O17" s="5">
        <v>1</v>
      </c>
      <c r="P17" s="5">
        <v>1</v>
      </c>
      <c r="Q17" s="5">
        <v>1</v>
      </c>
      <c r="R17" s="5">
        <v>1</v>
      </c>
      <c r="S17" s="5">
        <v>1</v>
      </c>
      <c r="T17" s="5">
        <v>1</v>
      </c>
      <c r="U17" s="5">
        <v>1</v>
      </c>
      <c r="V17" s="5">
        <v>1</v>
      </c>
      <c r="W17" s="5">
        <v>1</v>
      </c>
      <c r="X17" s="5">
        <v>1</v>
      </c>
      <c r="Y17" s="5">
        <v>1</v>
      </c>
    </row>
    <row r="18" spans="1:25" x14ac:dyDescent="0.3">
      <c r="A18" s="5">
        <v>17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</row>
    <row r="19" spans="1:25" x14ac:dyDescent="0.3">
      <c r="A19" s="5">
        <v>18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</row>
    <row r="20" spans="1:25" x14ac:dyDescent="0.3">
      <c r="A20" s="5">
        <v>19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</row>
    <row r="21" spans="1:25" x14ac:dyDescent="0.3">
      <c r="A21" s="5">
        <v>20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A9FE7-04F3-4721-853B-BA4B046D6EFF}">
  <dimension ref="A1:Y33"/>
  <sheetViews>
    <sheetView workbookViewId="0">
      <selection activeCell="B2" sqref="B2:Y2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Ratio'!$A$2:$B$9,2,FALSE),0)*'FL Characterization'!B$2)</f>
        <v>0.26634081846731816</v>
      </c>
      <c r="C2" s="2">
        <f>('[1]Pc, Summer, S1'!C2*Main!$B$5)+(_xlfn.IFNA(VLOOKUP($A2,'FL Ratio'!$A$2:$B$9,2,FALSE),0)*'FL Characterization'!C$2)</f>
        <v>0.46415727732680795</v>
      </c>
      <c r="D2" s="2">
        <f>('[1]Pc, Summer, S1'!D2*Main!$B$5)+(_xlfn.IFNA(VLOOKUP($A2,'FL Ratio'!$A$2:$B$9,2,FALSE),0)*'FL Characterization'!D$2)</f>
        <v>1.1808817093252963</v>
      </c>
      <c r="E2" s="2">
        <f>('[1]Pc, Summer, S1'!E2*Main!$B$5)+(_xlfn.IFNA(VLOOKUP($A2,'FL Ratio'!$A$2:$B$9,2,FALSE),0)*'FL Characterization'!E$2)</f>
        <v>0.73834392385194192</v>
      </c>
      <c r="F2" s="2">
        <f>('[1]Pc, Summer, S1'!F2*Main!$B$5)+(_xlfn.IFNA(VLOOKUP($A2,'FL Ratio'!$A$2:$B$9,2,FALSE),0)*'FL Characterization'!F$2)</f>
        <v>1.6702129622528537</v>
      </c>
      <c r="G2" s="2">
        <f>('[1]Pc, Summer, S1'!G2*Main!$B$5)+(_xlfn.IFNA(VLOOKUP($A2,'FL Ratio'!$A$2:$B$9,2,FALSE),0)*'FL Characterization'!G$2)</f>
        <v>2.8752692291733544</v>
      </c>
      <c r="H2" s="2">
        <f>('[1]Pc, Summer, S1'!H2*Main!$B$5)+(_xlfn.IFNA(VLOOKUP($A2,'FL Ratio'!$A$2:$B$9,2,FALSE),0)*'FL Characterization'!H$2)</f>
        <v>1.9274962490441359</v>
      </c>
      <c r="I2" s="2">
        <f>('[1]Pc, Summer, S1'!I2*Main!$B$5)+(_xlfn.IFNA(VLOOKUP($A2,'FL Ratio'!$A$2:$B$9,2,FALSE),0)*'FL Characterization'!I$2)</f>
        <v>0.22572011549765644</v>
      </c>
      <c r="J2" s="2">
        <f>('[1]Pc, Summer, S1'!J2*Main!$B$5)+(_xlfn.IFNA(VLOOKUP($A2,'FL Ratio'!$A$2:$B$9,2,FALSE),0)*'FL Characterization'!J$2)</f>
        <v>1.0805941618220187</v>
      </c>
      <c r="K2" s="2">
        <f>('[1]Pc, Summer, S1'!K2*Main!$B$5)+(_xlfn.IFNA(VLOOKUP($A2,'FL Ratio'!$A$2:$B$9,2,FALSE),0)*'FL Characterization'!K$2)</f>
        <v>0.21072313797556835</v>
      </c>
      <c r="L2" s="2">
        <f>('[1]Pc, Summer, S1'!L2*Main!$B$5)+(_xlfn.IFNA(VLOOKUP($A2,'FL Ratio'!$A$2:$B$9,2,FALSE),0)*'FL Characterization'!L$2)</f>
        <v>0.48829730049340647</v>
      </c>
      <c r="M2" s="2">
        <f>('[1]Pc, Summer, S1'!M2*Main!$B$5)+(_xlfn.IFNA(VLOOKUP($A2,'FL Ratio'!$A$2:$B$9,2,FALSE),0)*'FL Characterization'!M$2)</f>
        <v>2.2605520622175952</v>
      </c>
      <c r="N2" s="2">
        <f>('[1]Pc, Summer, S1'!N2*Main!$B$5)+(_xlfn.IFNA(VLOOKUP($A2,'FL Ratio'!$A$2:$B$9,2,FALSE),0)*'FL Characterization'!N$2)</f>
        <v>1.0269282119048668</v>
      </c>
      <c r="O2" s="2">
        <f>('[1]Pc, Summer, S1'!O2*Main!$B$5)+(_xlfn.IFNA(VLOOKUP($A2,'FL Ratio'!$A$2:$B$9,2,FALSE),0)*'FL Characterization'!O$2)</f>
        <v>1.4198829375556397</v>
      </c>
      <c r="P2" s="2">
        <f>('[1]Pc, Summer, S1'!P2*Main!$B$5)+(_xlfn.IFNA(VLOOKUP($A2,'FL Ratio'!$A$2:$B$9,2,FALSE),0)*'FL Characterization'!P$2)</f>
        <v>1.2992808365380812</v>
      </c>
      <c r="Q2" s="2">
        <f>('[1]Pc, Summer, S1'!Q2*Main!$B$5)+(_xlfn.IFNA(VLOOKUP($A2,'FL Ratio'!$A$2:$B$9,2,FALSE),0)*'FL Characterization'!Q$2)</f>
        <v>2.7866742503430806</v>
      </c>
      <c r="R2" s="2">
        <f>('[1]Pc, Summer, S1'!R2*Main!$B$5)+(_xlfn.IFNA(VLOOKUP($A2,'FL Ratio'!$A$2:$B$9,2,FALSE),0)*'FL Characterization'!R$2)</f>
        <v>1.1888317660163243</v>
      </c>
      <c r="S2" s="2">
        <f>('[1]Pc, Summer, S1'!S2*Main!$B$5)+(_xlfn.IFNA(VLOOKUP($A2,'FL Ratio'!$A$2:$B$9,2,FALSE),0)*'FL Characterization'!S$2)</f>
        <v>0.78425037110612916</v>
      </c>
      <c r="T2" s="2">
        <f>('[1]Pc, Summer, S1'!T2*Main!$B$5)+(_xlfn.IFNA(VLOOKUP($A2,'FL Ratio'!$A$2:$B$9,2,FALSE),0)*'FL Characterization'!T$2)</f>
        <v>1.7231968350890998</v>
      </c>
      <c r="U2" s="2">
        <f>('[1]Pc, Summer, S1'!U2*Main!$B$5)+(_xlfn.IFNA(VLOOKUP($A2,'FL Ratio'!$A$2:$B$9,2,FALSE),0)*'FL Characterization'!U$2)</f>
        <v>3.6952213633430029</v>
      </c>
      <c r="V2" s="2">
        <f>('[1]Pc, Summer, S1'!V2*Main!$B$5)+(_xlfn.IFNA(VLOOKUP($A2,'FL Ratio'!$A$2:$B$9,2,FALSE),0)*'FL Characterization'!V$2)</f>
        <v>2.7100865241466403</v>
      </c>
      <c r="W2" s="2">
        <f>('[1]Pc, Summer, S1'!W2*Main!$B$5)+(_xlfn.IFNA(VLOOKUP($A2,'FL Ratio'!$A$2:$B$9,2,FALSE),0)*'FL Characterization'!W$2)</f>
        <v>-0.56080141058220334</v>
      </c>
      <c r="X2" s="2">
        <f>('[1]Pc, Summer, S1'!X2*Main!$B$5)+(_xlfn.IFNA(VLOOKUP($A2,'FL Ratio'!$A$2:$B$9,2,FALSE),0)*'FL Characterization'!X$2)</f>
        <v>2.4296022968473037</v>
      </c>
      <c r="Y2" s="2">
        <f>('[1]Pc, Summer, S1'!Y2*Main!$B$5)+(_xlfn.IFNA(VLOOKUP($A2,'FL Ratio'!$A$2:$B$9,2,FALSE),0)*'FL Characterization'!Y$2)</f>
        <v>3.1981636199940122</v>
      </c>
    </row>
    <row r="3" spans="1:25" x14ac:dyDescent="0.3">
      <c r="A3">
        <v>2</v>
      </c>
      <c r="B3" s="2">
        <f>('[1]Pc, Summer, S1'!B3*Main!$B$5)+(_xlfn.IFNA(VLOOKUP($A3,'FL Ratio'!$A$2:$B$9,2,FALSE),0)*'FL Characterization'!B$2)</f>
        <v>23.812451820909939</v>
      </c>
      <c r="C3" s="2">
        <f>('[1]Pc, Summer, S1'!C3*Main!$B$5)+(_xlfn.IFNA(VLOOKUP($A3,'FL Ratio'!$A$2:$B$9,2,FALSE),0)*'FL Characterization'!C$2)</f>
        <v>21.634678103804085</v>
      </c>
      <c r="D3" s="2">
        <f>('[1]Pc, Summer, S1'!D3*Main!$B$5)+(_xlfn.IFNA(VLOOKUP($A3,'FL Ratio'!$A$2:$B$9,2,FALSE),0)*'FL Characterization'!D$2)</f>
        <v>21.256776505770564</v>
      </c>
      <c r="E3" s="2">
        <f>('[1]Pc, Summer, S1'!E3*Main!$B$5)+(_xlfn.IFNA(VLOOKUP($A3,'FL Ratio'!$A$2:$B$9,2,FALSE),0)*'FL Characterization'!E$2)</f>
        <v>21.20247470872264</v>
      </c>
      <c r="F3" s="2">
        <f>('[1]Pc, Summer, S1'!F3*Main!$B$5)+(_xlfn.IFNA(VLOOKUP($A3,'FL Ratio'!$A$2:$B$9,2,FALSE),0)*'FL Characterization'!F$2)</f>
        <v>21.204146314168824</v>
      </c>
      <c r="G3" s="2">
        <f>('[1]Pc, Summer, S1'!G3*Main!$B$5)+(_xlfn.IFNA(VLOOKUP($A3,'FL Ratio'!$A$2:$B$9,2,FALSE),0)*'FL Characterization'!G$2)</f>
        <v>21.016623039883594</v>
      </c>
      <c r="H3" s="2">
        <f>('[1]Pc, Summer, S1'!H3*Main!$B$5)+(_xlfn.IFNA(VLOOKUP($A3,'FL Ratio'!$A$2:$B$9,2,FALSE),0)*'FL Characterization'!H$2)</f>
        <v>22.689320659862414</v>
      </c>
      <c r="I3" s="2">
        <f>('[1]Pc, Summer, S1'!I3*Main!$B$5)+(_xlfn.IFNA(VLOOKUP($A3,'FL Ratio'!$A$2:$B$9,2,FALSE),0)*'FL Characterization'!I$2)</f>
        <v>26.93776680405642</v>
      </c>
      <c r="J3" s="2">
        <f>('[1]Pc, Summer, S1'!J3*Main!$B$5)+(_xlfn.IFNA(VLOOKUP($A3,'FL Ratio'!$A$2:$B$9,2,FALSE),0)*'FL Characterization'!J$2)</f>
        <v>30.701394488873266</v>
      </c>
      <c r="K3" s="2">
        <f>('[1]Pc, Summer, S1'!K3*Main!$B$5)+(_xlfn.IFNA(VLOOKUP($A3,'FL Ratio'!$A$2:$B$9,2,FALSE),0)*'FL Characterization'!K$2)</f>
        <v>31.644788450987118</v>
      </c>
      <c r="L3" s="2">
        <f>('[1]Pc, Summer, S1'!L3*Main!$B$5)+(_xlfn.IFNA(VLOOKUP($A3,'FL Ratio'!$A$2:$B$9,2,FALSE),0)*'FL Characterization'!L$2)</f>
        <v>31.324551634073465</v>
      </c>
      <c r="M3" s="2">
        <f>('[1]Pc, Summer, S1'!M3*Main!$B$5)+(_xlfn.IFNA(VLOOKUP($A3,'FL Ratio'!$A$2:$B$9,2,FALSE),0)*'FL Characterization'!M$2)</f>
        <v>32.210366344288296</v>
      </c>
      <c r="N3" s="2">
        <f>('[1]Pc, Summer, S1'!N3*Main!$B$5)+(_xlfn.IFNA(VLOOKUP($A3,'FL Ratio'!$A$2:$B$9,2,FALSE),0)*'FL Characterization'!N$2)</f>
        <v>32.652224654736003</v>
      </c>
      <c r="O3" s="2">
        <f>('[1]Pc, Summer, S1'!O3*Main!$B$5)+(_xlfn.IFNA(VLOOKUP($A3,'FL Ratio'!$A$2:$B$9,2,FALSE),0)*'FL Characterization'!O$2)</f>
        <v>32.04821967036186</v>
      </c>
      <c r="P3" s="2">
        <f>('[1]Pc, Summer, S1'!P3*Main!$B$5)+(_xlfn.IFNA(VLOOKUP($A3,'FL Ratio'!$A$2:$B$9,2,FALSE),0)*'FL Characterization'!P$2)</f>
        <v>30.795928797631539</v>
      </c>
      <c r="Q3" s="2">
        <f>('[1]Pc, Summer, S1'!Q3*Main!$B$5)+(_xlfn.IFNA(VLOOKUP($A3,'FL Ratio'!$A$2:$B$9,2,FALSE),0)*'FL Characterization'!Q$2)</f>
        <v>29.556445793027859</v>
      </c>
      <c r="R3" s="2">
        <f>('[1]Pc, Summer, S1'!R3*Main!$B$5)+(_xlfn.IFNA(VLOOKUP($A3,'FL Ratio'!$A$2:$B$9,2,FALSE),0)*'FL Characterization'!R$2)</f>
        <v>30.072108905642196</v>
      </c>
      <c r="S3" s="2">
        <f>('[1]Pc, Summer, S1'!S3*Main!$B$5)+(_xlfn.IFNA(VLOOKUP($A3,'FL Ratio'!$A$2:$B$9,2,FALSE),0)*'FL Characterization'!S$2)</f>
        <v>30.369213829551683</v>
      </c>
      <c r="T3" s="2">
        <f>('[1]Pc, Summer, S1'!T3*Main!$B$5)+(_xlfn.IFNA(VLOOKUP($A3,'FL Ratio'!$A$2:$B$9,2,FALSE),0)*'FL Characterization'!T$2)</f>
        <v>30.498119860674706</v>
      </c>
      <c r="U3" s="2">
        <f>('[1]Pc, Summer, S1'!U3*Main!$B$5)+(_xlfn.IFNA(VLOOKUP($A3,'FL Ratio'!$A$2:$B$9,2,FALSE),0)*'FL Characterization'!U$2)</f>
        <v>29.993235766551411</v>
      </c>
      <c r="V3" s="2">
        <f>('[1]Pc, Summer, S1'!V3*Main!$B$5)+(_xlfn.IFNA(VLOOKUP($A3,'FL Ratio'!$A$2:$B$9,2,FALSE),0)*'FL Characterization'!V$2)</f>
        <v>30.08335222779677</v>
      </c>
      <c r="W3" s="2">
        <f>('[1]Pc, Summer, S1'!W3*Main!$B$5)+(_xlfn.IFNA(VLOOKUP($A3,'FL Ratio'!$A$2:$B$9,2,FALSE),0)*'FL Characterization'!W$2)</f>
        <v>31.329343604054525</v>
      </c>
      <c r="X3" s="2">
        <f>('[1]Pc, Summer, S1'!X3*Main!$B$5)+(_xlfn.IFNA(VLOOKUP($A3,'FL Ratio'!$A$2:$B$9,2,FALSE),0)*'FL Characterization'!X$2)</f>
        <v>29.202740255388523</v>
      </c>
      <c r="Y3" s="2">
        <f>('[1]Pc, Summer, S1'!Y3*Main!$B$5)+(_xlfn.IFNA(VLOOKUP($A3,'FL Ratio'!$A$2:$B$9,2,FALSE),0)*'FL Characterization'!Y$2)</f>
        <v>26.769989160527928</v>
      </c>
    </row>
    <row r="4" spans="1:25" x14ac:dyDescent="0.3">
      <c r="A4">
        <v>3</v>
      </c>
      <c r="B4" s="2">
        <f>('[1]Pc, Summer, S1'!B4*Main!$B$5)+(_xlfn.IFNA(VLOOKUP($A4,'FL Ratio'!$A$2:$B$9,2,FALSE),0)*'FL Characterization'!B$2)</f>
        <v>32.33621600984403</v>
      </c>
      <c r="C4" s="2">
        <f>('[1]Pc, Summer, S1'!C4*Main!$B$5)+(_xlfn.IFNA(VLOOKUP($A4,'FL Ratio'!$A$2:$B$9,2,FALSE),0)*'FL Characterization'!C$2)</f>
        <v>29.443096205711669</v>
      </c>
      <c r="D4" s="2">
        <f>('[1]Pc, Summer, S1'!D4*Main!$B$5)+(_xlfn.IFNA(VLOOKUP($A4,'FL Ratio'!$A$2:$B$9,2,FALSE),0)*'FL Characterization'!D$2)</f>
        <v>28.001956648618556</v>
      </c>
      <c r="E4" s="2">
        <f>('[1]Pc, Summer, S1'!E4*Main!$B$5)+(_xlfn.IFNA(VLOOKUP($A4,'FL Ratio'!$A$2:$B$9,2,FALSE),0)*'FL Characterization'!E$2)</f>
        <v>27.005083019950469</v>
      </c>
      <c r="F4" s="2">
        <f>('[1]Pc, Summer, S1'!F4*Main!$B$5)+(_xlfn.IFNA(VLOOKUP($A4,'FL Ratio'!$A$2:$B$9,2,FALSE),0)*'FL Characterization'!F$2)</f>
        <v>27.005083019950469</v>
      </c>
      <c r="G4" s="2">
        <f>('[1]Pc, Summer, S1'!G4*Main!$B$5)+(_xlfn.IFNA(VLOOKUP($A4,'FL Ratio'!$A$2:$B$9,2,FALSE),0)*'FL Characterization'!G$2)</f>
        <v>28.955495423248291</v>
      </c>
      <c r="H4" s="2">
        <f>('[1]Pc, Summer, S1'!H4*Main!$B$5)+(_xlfn.IFNA(VLOOKUP($A4,'FL Ratio'!$A$2:$B$9,2,FALSE),0)*'FL Characterization'!H$2)</f>
        <v>36.28037800409146</v>
      </c>
      <c r="I4" s="2">
        <f>('[1]Pc, Summer, S1'!I4*Main!$B$5)+(_xlfn.IFNA(VLOOKUP($A4,'FL Ratio'!$A$2:$B$9,2,FALSE),0)*'FL Characterization'!I$2)</f>
        <v>44.645464406515103</v>
      </c>
      <c r="J4" s="2">
        <f>('[1]Pc, Summer, S1'!J4*Main!$B$5)+(_xlfn.IFNA(VLOOKUP($A4,'FL Ratio'!$A$2:$B$9,2,FALSE),0)*'FL Characterization'!J$2)</f>
        <v>46.595879146476847</v>
      </c>
      <c r="K4" s="2">
        <f>('[1]Pc, Summer, S1'!K4*Main!$B$5)+(_xlfn.IFNA(VLOOKUP($A4,'FL Ratio'!$A$2:$B$9,2,FALSE),0)*'FL Characterization'!K$2)</f>
        <v>45.620670614264974</v>
      </c>
      <c r="L4" s="2">
        <f>('[1]Pc, Summer, S1'!L4*Main!$B$5)+(_xlfn.IFNA(VLOOKUP($A4,'FL Ratio'!$A$2:$B$9,2,FALSE),0)*'FL Characterization'!L$2)</f>
        <v>45.599003193346739</v>
      </c>
      <c r="M4" s="2">
        <f>('[1]Pc, Summer, S1'!M4*Main!$B$5)+(_xlfn.IFNA(VLOOKUP($A4,'FL Ratio'!$A$2:$B$9,2,FALSE),0)*'FL Characterization'!M$2)</f>
        <v>48.589642687249096</v>
      </c>
      <c r="N4" s="2">
        <f>('[1]Pc, Summer, S1'!N4*Main!$B$5)+(_xlfn.IFNA(VLOOKUP($A4,'FL Ratio'!$A$2:$B$9,2,FALSE),0)*'FL Characterization'!N$2)</f>
        <v>48.589642687249096</v>
      </c>
      <c r="O4" s="2">
        <f>('[1]Pc, Summer, S1'!O4*Main!$B$5)+(_xlfn.IFNA(VLOOKUP($A4,'FL Ratio'!$A$2:$B$9,2,FALSE),0)*'FL Characterization'!O$2)</f>
        <v>48.589642687249096</v>
      </c>
      <c r="P4" s="2">
        <f>('[1]Pc, Summer, S1'!P4*Main!$B$5)+(_xlfn.IFNA(VLOOKUP($A4,'FL Ratio'!$A$2:$B$9,2,FALSE),0)*'FL Characterization'!P$2)</f>
        <v>46.151622518950397</v>
      </c>
      <c r="Q4" s="2">
        <f>('[1]Pc, Summer, S1'!Q4*Main!$B$5)+(_xlfn.IFNA(VLOOKUP($A4,'FL Ratio'!$A$2:$B$9,2,FALSE),0)*'FL Characterization'!Q$2)</f>
        <v>43.691930277758949</v>
      </c>
      <c r="R4" s="2">
        <f>('[1]Pc, Summer, S1'!R4*Main!$B$5)+(_xlfn.IFNA(VLOOKUP($A4,'FL Ratio'!$A$2:$B$9,2,FALSE),0)*'FL Characterization'!R$2)</f>
        <v>40.701295435831128</v>
      </c>
      <c r="S4" s="2">
        <f>('[1]Pc, Summer, S1'!S4*Main!$B$5)+(_xlfn.IFNA(VLOOKUP($A4,'FL Ratio'!$A$2:$B$9,2,FALSE),0)*'FL Characterization'!S$2)</f>
        <v>40.701295435831128</v>
      </c>
      <c r="T4" s="2">
        <f>('[1]Pc, Summer, S1'!T4*Main!$B$5)+(_xlfn.IFNA(VLOOKUP($A4,'FL Ratio'!$A$2:$B$9,2,FALSE),0)*'FL Characterization'!T$2)</f>
        <v>40.701295435831128</v>
      </c>
      <c r="U4" s="2">
        <f>('[1]Pc, Summer, S1'!U4*Main!$B$5)+(_xlfn.IFNA(VLOOKUP($A4,'FL Ratio'!$A$2:$B$9,2,FALSE),0)*'FL Characterization'!U$2)</f>
        <v>40.701295435831128</v>
      </c>
      <c r="V4" s="2">
        <f>('[1]Pc, Summer, S1'!V4*Main!$B$5)+(_xlfn.IFNA(VLOOKUP($A4,'FL Ratio'!$A$2:$B$9,2,FALSE),0)*'FL Characterization'!V$2)</f>
        <v>40.701295435831128</v>
      </c>
      <c r="W4" s="2">
        <f>('[1]Pc, Summer, S1'!W4*Main!$B$5)+(_xlfn.IFNA(VLOOKUP($A4,'FL Ratio'!$A$2:$B$9,2,FALSE),0)*'FL Characterization'!W$2)</f>
        <v>40.701295435831128</v>
      </c>
      <c r="X4" s="2">
        <f>('[1]Pc, Summer, S1'!X4*Main!$B$5)+(_xlfn.IFNA(VLOOKUP($A4,'FL Ratio'!$A$2:$B$9,2,FALSE),0)*'FL Characterization'!X$2)</f>
        <v>39.238493106743839</v>
      </c>
      <c r="Y4" s="2">
        <f>('[1]Pc, Summer, S1'!Y4*Main!$B$5)+(_xlfn.IFNA(VLOOKUP($A4,'FL Ratio'!$A$2:$B$9,2,FALSE),0)*'FL Characterization'!Y$2)</f>
        <v>36.713796266133798</v>
      </c>
    </row>
    <row r="5" spans="1:25" x14ac:dyDescent="0.3">
      <c r="A5">
        <v>4</v>
      </c>
      <c r="B5" s="2">
        <f>('[1]Pc, Summer, S1'!B5*Main!$B$5)+(_xlfn.IFNA(VLOOKUP($A5,'FL Ratio'!$A$2:$B$9,2,FALSE),0)*'FL Characterization'!B$2)</f>
        <v>51.418482184865987</v>
      </c>
      <c r="C5" s="2">
        <f>('[1]Pc, Summer, S1'!C5*Main!$B$5)+(_xlfn.IFNA(VLOOKUP($A5,'FL Ratio'!$A$2:$B$9,2,FALSE),0)*'FL Characterization'!C$2)</f>
        <v>45.632563098879118</v>
      </c>
      <c r="D5" s="2">
        <f>('[1]Pc, Summer, S1'!D5*Main!$B$5)+(_xlfn.IFNA(VLOOKUP($A5,'FL Ratio'!$A$2:$B$9,2,FALSE),0)*'FL Characterization'!D$2)</f>
        <v>42.847988354551006</v>
      </c>
      <c r="E5" s="2">
        <f>('[1]Pc, Summer, S1'!E5*Main!$B$5)+(_xlfn.IFNA(VLOOKUP($A5,'FL Ratio'!$A$2:$B$9,2,FALSE),0)*'FL Characterization'!E$2)</f>
        <v>41.37046330647577</v>
      </c>
      <c r="F5" s="2">
        <f>('[1]Pc, Summer, S1'!F5*Main!$B$5)+(_xlfn.IFNA(VLOOKUP($A5,'FL Ratio'!$A$2:$B$9,2,FALSE),0)*'FL Characterization'!F$2)</f>
        <v>43.420943183103752</v>
      </c>
      <c r="G5" s="2">
        <f>('[1]Pc, Summer, S1'!G5*Main!$B$5)+(_xlfn.IFNA(VLOOKUP($A5,'FL Ratio'!$A$2:$B$9,2,FALSE),0)*'FL Characterization'!G$2)</f>
        <v>39.948360265711926</v>
      </c>
      <c r="H5" s="2">
        <f>('[1]Pc, Summer, S1'!H5*Main!$B$5)+(_xlfn.IFNA(VLOOKUP($A5,'FL Ratio'!$A$2:$B$9,2,FALSE),0)*'FL Characterization'!H$2)</f>
        <v>46.600084037787745</v>
      </c>
      <c r="I5" s="2">
        <f>('[1]Pc, Summer, S1'!I5*Main!$B$5)+(_xlfn.IFNA(VLOOKUP($A5,'FL Ratio'!$A$2:$B$9,2,FALSE),0)*'FL Characterization'!I$2)</f>
        <v>51.236217137189222</v>
      </c>
      <c r="J5" s="2">
        <f>('[1]Pc, Summer, S1'!J5*Main!$B$5)+(_xlfn.IFNA(VLOOKUP($A5,'FL Ratio'!$A$2:$B$9,2,FALSE),0)*'FL Characterization'!J$2)</f>
        <v>57.606207714875204</v>
      </c>
      <c r="K5" s="2">
        <f>('[1]Pc, Summer, S1'!K5*Main!$B$5)+(_xlfn.IFNA(VLOOKUP($A5,'FL Ratio'!$A$2:$B$9,2,FALSE),0)*'FL Characterization'!K$2)</f>
        <v>61.982864366576194</v>
      </c>
      <c r="L5" s="2">
        <f>('[1]Pc, Summer, S1'!L5*Main!$B$5)+(_xlfn.IFNA(VLOOKUP($A5,'FL Ratio'!$A$2:$B$9,2,FALSE),0)*'FL Characterization'!L$2)</f>
        <v>63.761604503229556</v>
      </c>
      <c r="M5" s="2">
        <f>('[1]Pc, Summer, S1'!M5*Main!$B$5)+(_xlfn.IFNA(VLOOKUP($A5,'FL Ratio'!$A$2:$B$9,2,FALSE),0)*'FL Characterization'!M$2)</f>
        <v>64.717399013702234</v>
      </c>
      <c r="N5" s="2">
        <f>('[1]Pc, Summer, S1'!N5*Main!$B$5)+(_xlfn.IFNA(VLOOKUP($A5,'FL Ratio'!$A$2:$B$9,2,FALSE),0)*'FL Characterization'!N$2)</f>
        <v>66.080254618240588</v>
      </c>
      <c r="O5" s="2">
        <f>('[1]Pc, Summer, S1'!O5*Main!$B$5)+(_xlfn.IFNA(VLOOKUP($A5,'FL Ratio'!$A$2:$B$9,2,FALSE),0)*'FL Characterization'!O$2)</f>
        <v>66.757348280680617</v>
      </c>
      <c r="P5" s="2">
        <f>('[1]Pc, Summer, S1'!P5*Main!$B$5)+(_xlfn.IFNA(VLOOKUP($A5,'FL Ratio'!$A$2:$B$9,2,FALSE),0)*'FL Characterization'!P$2)</f>
        <v>66.975782485971706</v>
      </c>
      <c r="Q5" s="2">
        <f>('[1]Pc, Summer, S1'!Q5*Main!$B$5)+(_xlfn.IFNA(VLOOKUP($A5,'FL Ratio'!$A$2:$B$9,2,FALSE),0)*'FL Characterization'!Q$2)</f>
        <v>64.504571819981336</v>
      </c>
      <c r="R5" s="2">
        <f>('[1]Pc, Summer, S1'!R5*Main!$B$5)+(_xlfn.IFNA(VLOOKUP($A5,'FL Ratio'!$A$2:$B$9,2,FALSE),0)*'FL Characterization'!R$2)</f>
        <v>64.571169025916745</v>
      </c>
      <c r="S5" s="2">
        <f>('[1]Pc, Summer, S1'!S5*Main!$B$5)+(_xlfn.IFNA(VLOOKUP($A5,'FL Ratio'!$A$2:$B$9,2,FALSE),0)*'FL Characterization'!S$2)</f>
        <v>62.200187262993261</v>
      </c>
      <c r="T5" s="2">
        <f>('[1]Pc, Summer, S1'!T5*Main!$B$5)+(_xlfn.IFNA(VLOOKUP($A5,'FL Ratio'!$A$2:$B$9,2,FALSE),0)*'FL Characterization'!T$2)</f>
        <v>62.308808065017573</v>
      </c>
      <c r="U5" s="2">
        <f>('[1]Pc, Summer, S1'!U5*Main!$B$5)+(_xlfn.IFNA(VLOOKUP($A5,'FL Ratio'!$A$2:$B$9,2,FALSE),0)*'FL Characterization'!U$2)</f>
        <v>62.890094263991664</v>
      </c>
      <c r="V5" s="2">
        <f>('[1]Pc, Summer, S1'!V5*Main!$B$5)+(_xlfn.IFNA(VLOOKUP($A5,'FL Ratio'!$A$2:$B$9,2,FALSE),0)*'FL Characterization'!V$2)</f>
        <v>62.469577471524538</v>
      </c>
      <c r="W5" s="2">
        <f>('[1]Pc, Summer, S1'!W5*Main!$B$5)+(_xlfn.IFNA(VLOOKUP($A5,'FL Ratio'!$A$2:$B$9,2,FALSE),0)*'FL Characterization'!W$2)</f>
        <v>64.607192911577997</v>
      </c>
      <c r="X5" s="2">
        <f>('[1]Pc, Summer, S1'!X5*Main!$B$5)+(_xlfn.IFNA(VLOOKUP($A5,'FL Ratio'!$A$2:$B$9,2,FALSE),0)*'FL Characterization'!X$2)</f>
        <v>65.780468178854463</v>
      </c>
      <c r="Y5" s="2">
        <f>('[1]Pc, Summer, S1'!Y5*Main!$B$5)+(_xlfn.IFNA(VLOOKUP($A5,'FL Ratio'!$A$2:$B$9,2,FALSE),0)*'FL Characterization'!Y$2)</f>
        <v>59.45176077770811</v>
      </c>
    </row>
    <row r="6" spans="1:25" x14ac:dyDescent="0.3">
      <c r="A6">
        <v>5</v>
      </c>
      <c r="B6" s="2">
        <f>('[1]Pc, Summer, S1'!B6*Main!$B$5)+(_xlfn.IFNA(VLOOKUP($A6,'FL Ratio'!$A$2:$B$9,2,FALSE),0)*'FL Characterization'!B$2)</f>
        <v>-13.068508946010443</v>
      </c>
      <c r="C6" s="2">
        <f>('[1]Pc, Summer, S1'!C6*Main!$B$5)+(_xlfn.IFNA(VLOOKUP($A6,'FL Ratio'!$A$2:$B$9,2,FALSE),0)*'FL Characterization'!C$2)</f>
        <v>-10.764323406837391</v>
      </c>
      <c r="D6" s="2">
        <f>('[1]Pc, Summer, S1'!D6*Main!$B$5)+(_xlfn.IFNA(VLOOKUP($A6,'FL Ratio'!$A$2:$B$9,2,FALSE),0)*'FL Characterization'!D$2)</f>
        <v>-6.1466883571036073</v>
      </c>
      <c r="E6" s="2">
        <f>('[1]Pc, Summer, S1'!E6*Main!$B$5)+(_xlfn.IFNA(VLOOKUP($A6,'FL Ratio'!$A$2:$B$9,2,FALSE),0)*'FL Characterization'!E$2)</f>
        <v>-5.8728796039645079</v>
      </c>
      <c r="F6" s="2">
        <f>('[1]Pc, Summer, S1'!F6*Main!$B$5)+(_xlfn.IFNA(VLOOKUP($A6,'FL Ratio'!$A$2:$B$9,2,FALSE),0)*'FL Characterization'!F$2)</f>
        <v>-5.8437600011947675</v>
      </c>
      <c r="G6" s="2">
        <f>('[1]Pc, Summer, S1'!G6*Main!$B$5)+(_xlfn.IFNA(VLOOKUP($A6,'FL Ratio'!$A$2:$B$9,2,FALSE),0)*'FL Characterization'!G$2)</f>
        <v>-6.0867252458437502</v>
      </c>
      <c r="H6" s="2">
        <f>('[1]Pc, Summer, S1'!H6*Main!$B$5)+(_xlfn.IFNA(VLOOKUP($A6,'FL Ratio'!$A$2:$B$9,2,FALSE),0)*'FL Characterization'!H$2)</f>
        <v>-3.5391687084216925</v>
      </c>
      <c r="I6" s="2">
        <f>('[1]Pc, Summer, S1'!I6*Main!$B$5)+(_xlfn.IFNA(VLOOKUP($A6,'FL Ratio'!$A$2:$B$9,2,FALSE),0)*'FL Characterization'!I$2)</f>
        <v>-2.5987302047673762</v>
      </c>
      <c r="J6" s="2">
        <f>('[1]Pc, Summer, S1'!J6*Main!$B$5)+(_xlfn.IFNA(VLOOKUP($A6,'FL Ratio'!$A$2:$B$9,2,FALSE),0)*'FL Characterization'!J$2)</f>
        <v>-0.26759593665749726</v>
      </c>
      <c r="K6" s="2">
        <f>('[1]Pc, Summer, S1'!K6*Main!$B$5)+(_xlfn.IFNA(VLOOKUP($A6,'FL Ratio'!$A$2:$B$9,2,FALSE),0)*'FL Characterization'!K$2)</f>
        <v>1.7244998635796391</v>
      </c>
      <c r="L6" s="2">
        <f>('[1]Pc, Summer, S1'!L6*Main!$B$5)+(_xlfn.IFNA(VLOOKUP($A6,'FL Ratio'!$A$2:$B$9,2,FALSE),0)*'FL Characterization'!L$2)</f>
        <v>2.175148347620119</v>
      </c>
      <c r="M6" s="2">
        <f>('[1]Pc, Summer, S1'!M6*Main!$B$5)+(_xlfn.IFNA(VLOOKUP($A6,'FL Ratio'!$A$2:$B$9,2,FALSE),0)*'FL Characterization'!M$2)</f>
        <v>3.2861788210023555</v>
      </c>
      <c r="N6" s="2">
        <f>('[1]Pc, Summer, S1'!N6*Main!$B$5)+(_xlfn.IFNA(VLOOKUP($A6,'FL Ratio'!$A$2:$B$9,2,FALSE),0)*'FL Characterization'!N$2)</f>
        <v>4.9230301489302697</v>
      </c>
      <c r="O6" s="2">
        <f>('[1]Pc, Summer, S1'!O6*Main!$B$5)+(_xlfn.IFNA(VLOOKUP($A6,'FL Ratio'!$A$2:$B$9,2,FALSE),0)*'FL Characterization'!O$2)</f>
        <v>5.297135692375611</v>
      </c>
      <c r="P6" s="2">
        <f>('[1]Pc, Summer, S1'!P6*Main!$B$5)+(_xlfn.IFNA(VLOOKUP($A6,'FL Ratio'!$A$2:$B$9,2,FALSE),0)*'FL Characterization'!P$2)</f>
        <v>4.6087100359997448</v>
      </c>
      <c r="Q6" s="2">
        <f>('[1]Pc, Summer, S1'!Q6*Main!$B$5)+(_xlfn.IFNA(VLOOKUP($A6,'FL Ratio'!$A$2:$B$9,2,FALSE),0)*'FL Characterization'!Q$2)</f>
        <v>2.6624287461089335</v>
      </c>
      <c r="R6" s="2">
        <f>('[1]Pc, Summer, S1'!R6*Main!$B$5)+(_xlfn.IFNA(VLOOKUP($A6,'FL Ratio'!$A$2:$B$9,2,FALSE),0)*'FL Characterization'!R$2)</f>
        <v>2.7794255416883438</v>
      </c>
      <c r="S6" s="2">
        <f>('[1]Pc, Summer, S1'!S6*Main!$B$5)+(_xlfn.IFNA(VLOOKUP($A6,'FL Ratio'!$A$2:$B$9,2,FALSE),0)*'FL Characterization'!S$2)</f>
        <v>2.933917361849641</v>
      </c>
      <c r="T6" s="2">
        <f>('[1]Pc, Summer, S1'!T6*Main!$B$5)+(_xlfn.IFNA(VLOOKUP($A6,'FL Ratio'!$A$2:$B$9,2,FALSE),0)*'FL Characterization'!T$2)</f>
        <v>3.2409041627721473</v>
      </c>
      <c r="U6" s="2">
        <f>('[1]Pc, Summer, S1'!U6*Main!$B$5)+(_xlfn.IFNA(VLOOKUP($A6,'FL Ratio'!$A$2:$B$9,2,FALSE),0)*'FL Characterization'!U$2)</f>
        <v>2.806370104112903</v>
      </c>
      <c r="V6" s="2">
        <f>('[1]Pc, Summer, S1'!V6*Main!$B$5)+(_xlfn.IFNA(VLOOKUP($A6,'FL Ratio'!$A$2:$B$9,2,FALSE),0)*'FL Characterization'!V$2)</f>
        <v>2.3929813263069128</v>
      </c>
      <c r="W6" s="2">
        <f>('[1]Pc, Summer, S1'!W6*Main!$B$5)+(_xlfn.IFNA(VLOOKUP($A6,'FL Ratio'!$A$2:$B$9,2,FALSE),0)*'FL Characterization'!W$2)</f>
        <v>3.8628913765908672</v>
      </c>
      <c r="X6" s="2">
        <f>('[1]Pc, Summer, S1'!X6*Main!$B$5)+(_xlfn.IFNA(VLOOKUP($A6,'FL Ratio'!$A$2:$B$9,2,FALSE),0)*'FL Characterization'!X$2)</f>
        <v>7.4655410793760915</v>
      </c>
      <c r="Y6" s="2">
        <f>('[1]Pc, Summer, S1'!Y6*Main!$B$5)+(_xlfn.IFNA(VLOOKUP($A6,'FL Ratio'!$A$2:$B$9,2,FALSE),0)*'FL Characterization'!Y$2)</f>
        <v>2.7469282127666101</v>
      </c>
    </row>
    <row r="7" spans="1:25" x14ac:dyDescent="0.3">
      <c r="A7">
        <v>6</v>
      </c>
      <c r="B7" s="2">
        <f>('[1]Pc, Summer, S1'!B7*Main!$B$5)+(_xlfn.IFNA(VLOOKUP($A7,'FL Ratio'!$A$2:$B$9,2,FALSE),0)*'FL Characterization'!B$2)</f>
        <v>3.9161347479079081</v>
      </c>
      <c r="C7" s="2">
        <f>('[1]Pc, Summer, S1'!C7*Main!$B$5)+(_xlfn.IFNA(VLOOKUP($A7,'FL Ratio'!$A$2:$B$9,2,FALSE),0)*'FL Characterization'!C$2)</f>
        <v>3.8161385906452776</v>
      </c>
      <c r="D7" s="2">
        <f>('[1]Pc, Summer, S1'!D7*Main!$B$5)+(_xlfn.IFNA(VLOOKUP($A7,'FL Ratio'!$A$2:$B$9,2,FALSE),0)*'FL Characterization'!D$2)</f>
        <v>3.3060752730525769</v>
      </c>
      <c r="E7" s="2">
        <f>('[1]Pc, Summer, S1'!E7*Main!$B$5)+(_xlfn.IFNA(VLOOKUP($A7,'FL Ratio'!$A$2:$B$9,2,FALSE),0)*'FL Characterization'!E$2)</f>
        <v>3.0826676062794172</v>
      </c>
      <c r="F7" s="2">
        <f>('[1]Pc, Summer, S1'!F7*Main!$B$5)+(_xlfn.IFNA(VLOOKUP($A7,'FL Ratio'!$A$2:$B$9,2,FALSE),0)*'FL Characterization'!F$2)</f>
        <v>2.8322958015777262</v>
      </c>
      <c r="G7" s="2">
        <f>('[1]Pc, Summer, S1'!G7*Main!$B$5)+(_xlfn.IFNA(VLOOKUP($A7,'FL Ratio'!$A$2:$B$9,2,FALSE),0)*'FL Characterization'!G$2)</f>
        <v>2.7717674476791196</v>
      </c>
      <c r="H7" s="2">
        <f>('[1]Pc, Summer, S1'!H7*Main!$B$5)+(_xlfn.IFNA(VLOOKUP($A7,'FL Ratio'!$A$2:$B$9,2,FALSE),0)*'FL Characterization'!H$2)</f>
        <v>2.99872390013291</v>
      </c>
      <c r="I7" s="2">
        <f>('[1]Pc, Summer, S1'!I7*Main!$B$5)+(_xlfn.IFNA(VLOOKUP($A7,'FL Ratio'!$A$2:$B$9,2,FALSE),0)*'FL Characterization'!I$2)</f>
        <v>0.62886472234054203</v>
      </c>
      <c r="J7" s="2">
        <f>('[1]Pc, Summer, S1'!J7*Main!$B$5)+(_xlfn.IFNA(VLOOKUP($A7,'FL Ratio'!$A$2:$B$9,2,FALSE),0)*'FL Characterization'!J$2)</f>
        <v>0.5936090290834356</v>
      </c>
      <c r="K7" s="2">
        <f>('[1]Pc, Summer, S1'!K7*Main!$B$5)+(_xlfn.IFNA(VLOOKUP($A7,'FL Ratio'!$A$2:$B$9,2,FALSE),0)*'FL Characterization'!K$2)</f>
        <v>0.79317018273161033</v>
      </c>
      <c r="L7" s="2">
        <f>('[1]Pc, Summer, S1'!L7*Main!$B$5)+(_xlfn.IFNA(VLOOKUP($A7,'FL Ratio'!$A$2:$B$9,2,FALSE),0)*'FL Characterization'!L$2)</f>
        <v>0.61370775919990461</v>
      </c>
      <c r="M7" s="2">
        <f>('[1]Pc, Summer, S1'!M7*Main!$B$5)+(_xlfn.IFNA(VLOOKUP($A7,'FL Ratio'!$A$2:$B$9,2,FALSE),0)*'FL Characterization'!M$2)</f>
        <v>0.57009417817159314</v>
      </c>
      <c r="N7" s="2">
        <f>('[1]Pc, Summer, S1'!N7*Main!$B$5)+(_xlfn.IFNA(VLOOKUP($A7,'FL Ratio'!$A$2:$B$9,2,FALSE),0)*'FL Characterization'!N$2)</f>
        <v>0.67340695756565405</v>
      </c>
      <c r="O7" s="2">
        <f>('[1]Pc, Summer, S1'!O7*Main!$B$5)+(_xlfn.IFNA(VLOOKUP($A7,'FL Ratio'!$A$2:$B$9,2,FALSE),0)*'FL Characterization'!O$2)</f>
        <v>0.81479455902853737</v>
      </c>
      <c r="P7" s="2">
        <f>('[1]Pc, Summer, S1'!P7*Main!$B$5)+(_xlfn.IFNA(VLOOKUP($A7,'FL Ratio'!$A$2:$B$9,2,FALSE),0)*'FL Characterization'!P$2)</f>
        <v>0.8030537166832733</v>
      </c>
      <c r="Q7" s="2">
        <f>('[1]Pc, Summer, S1'!Q7*Main!$B$5)+(_xlfn.IFNA(VLOOKUP($A7,'FL Ratio'!$A$2:$B$9,2,FALSE),0)*'FL Characterization'!Q$2)</f>
        <v>0.82650223515248711</v>
      </c>
      <c r="R7" s="2">
        <f>('[1]Pc, Summer, S1'!R7*Main!$B$5)+(_xlfn.IFNA(VLOOKUP($A7,'FL Ratio'!$A$2:$B$9,2,FALSE),0)*'FL Characterization'!R$2)</f>
        <v>0.8612272688685646</v>
      </c>
      <c r="S7" s="2">
        <f>('[1]Pc, Summer, S1'!S7*Main!$B$5)+(_xlfn.IFNA(VLOOKUP($A7,'FL Ratio'!$A$2:$B$9,2,FALSE),0)*'FL Characterization'!S$2)</f>
        <v>0.97412508622245986</v>
      </c>
      <c r="T7" s="2">
        <f>('[1]Pc, Summer, S1'!T7*Main!$B$5)+(_xlfn.IFNA(VLOOKUP($A7,'FL Ratio'!$A$2:$B$9,2,FALSE),0)*'FL Characterization'!T$2)</f>
        <v>0.76060095340096256</v>
      </c>
      <c r="U7" s="2">
        <f>('[1]Pc, Summer, S1'!U7*Main!$B$5)+(_xlfn.IFNA(VLOOKUP($A7,'FL Ratio'!$A$2:$B$9,2,FALSE),0)*'FL Characterization'!U$2)</f>
        <v>0.83585510956312115</v>
      </c>
      <c r="V7" s="2">
        <f>('[1]Pc, Summer, S1'!V7*Main!$B$5)+(_xlfn.IFNA(VLOOKUP($A7,'FL Ratio'!$A$2:$B$9,2,FALSE),0)*'FL Characterization'!V$2)</f>
        <v>0.92543707333305958</v>
      </c>
      <c r="W7" s="2">
        <f>('[1]Pc, Summer, S1'!W7*Main!$B$5)+(_xlfn.IFNA(VLOOKUP($A7,'FL Ratio'!$A$2:$B$9,2,FALSE),0)*'FL Characterization'!W$2)</f>
        <v>0.85681616143376216</v>
      </c>
      <c r="X7" s="2">
        <f>('[1]Pc, Summer, S1'!X7*Main!$B$5)+(_xlfn.IFNA(VLOOKUP($A7,'FL Ratio'!$A$2:$B$9,2,FALSE),0)*'FL Characterization'!X$2)</f>
        <v>3.49545439675726</v>
      </c>
      <c r="Y7" s="2">
        <f>('[1]Pc, Summer, S1'!Y7*Main!$B$5)+(_xlfn.IFNA(VLOOKUP($A7,'FL Ratio'!$A$2:$B$9,2,FALSE),0)*'FL Characterization'!Y$2)</f>
        <v>3.7856256670361166</v>
      </c>
    </row>
    <row r="8" spans="1:25" x14ac:dyDescent="0.3">
      <c r="A8">
        <v>7</v>
      </c>
      <c r="B8" s="2">
        <f>('[1]Pc, Summer, S1'!B8*Main!$B$5)+(_xlfn.IFNA(VLOOKUP($A8,'FL Ratio'!$A$2:$B$9,2,FALSE),0)*'FL Characterization'!B$2)</f>
        <v>18.331988743474415</v>
      </c>
      <c r="C8" s="2">
        <f>('[1]Pc, Summer, S1'!C8*Main!$B$5)+(_xlfn.IFNA(VLOOKUP($A8,'FL Ratio'!$A$2:$B$9,2,FALSE),0)*'FL Characterization'!C$2)</f>
        <v>11.371684392750989</v>
      </c>
      <c r="D8" s="2">
        <f>('[1]Pc, Summer, S1'!D8*Main!$B$5)+(_xlfn.IFNA(VLOOKUP($A8,'FL Ratio'!$A$2:$B$9,2,FALSE),0)*'FL Characterization'!D$2)</f>
        <v>16.314979844226183</v>
      </c>
      <c r="E8" s="2">
        <f>('[1]Pc, Summer, S1'!E8*Main!$B$5)+(_xlfn.IFNA(VLOOKUP($A8,'FL Ratio'!$A$2:$B$9,2,FALSE),0)*'FL Characterization'!E$2)</f>
        <v>15.096314209048451</v>
      </c>
      <c r="F8" s="2">
        <f>('[1]Pc, Summer, S1'!F8*Main!$B$5)+(_xlfn.IFNA(VLOOKUP($A8,'FL Ratio'!$A$2:$B$9,2,FALSE),0)*'FL Characterization'!F$2)</f>
        <v>17.317441394191711</v>
      </c>
      <c r="G8" s="2">
        <f>('[1]Pc, Summer, S1'!G8*Main!$B$5)+(_xlfn.IFNA(VLOOKUP($A8,'FL Ratio'!$A$2:$B$9,2,FALSE),0)*'FL Characterization'!G$2)</f>
        <v>5.905624560566018</v>
      </c>
      <c r="H8" s="2">
        <f>('[1]Pc, Summer, S1'!H8*Main!$B$5)+(_xlfn.IFNA(VLOOKUP($A8,'FL Ratio'!$A$2:$B$9,2,FALSE),0)*'FL Characterization'!H$2)</f>
        <v>-14.004190029220075</v>
      </c>
      <c r="I8" s="2">
        <f>('[1]Pc, Summer, S1'!I8*Main!$B$5)+(_xlfn.IFNA(VLOOKUP($A8,'FL Ratio'!$A$2:$B$9,2,FALSE),0)*'FL Characterization'!I$2)</f>
        <v>1.0163719787617611</v>
      </c>
      <c r="J8" s="2">
        <f>('[1]Pc, Summer, S1'!J8*Main!$B$5)+(_xlfn.IFNA(VLOOKUP($A8,'FL Ratio'!$A$2:$B$9,2,FALSE),0)*'FL Characterization'!J$2)</f>
        <v>7.8233473222766898</v>
      </c>
      <c r="K8" s="2">
        <f>('[1]Pc, Summer, S1'!K8*Main!$B$5)+(_xlfn.IFNA(VLOOKUP($A8,'FL Ratio'!$A$2:$B$9,2,FALSE),0)*'FL Characterization'!K$2)</f>
        <v>19.044528082260587</v>
      </c>
      <c r="L8" s="2">
        <f>('[1]Pc, Summer, S1'!L8*Main!$B$5)+(_xlfn.IFNA(VLOOKUP($A8,'FL Ratio'!$A$2:$B$9,2,FALSE),0)*'FL Characterization'!L$2)</f>
        <v>18.537361457941913</v>
      </c>
      <c r="M8" s="2">
        <f>('[1]Pc, Summer, S1'!M8*Main!$B$5)+(_xlfn.IFNA(VLOOKUP($A8,'FL Ratio'!$A$2:$B$9,2,FALSE),0)*'FL Characterization'!M$2)</f>
        <v>10.265738217399495</v>
      </c>
      <c r="N8" s="2">
        <f>('[1]Pc, Summer, S1'!N8*Main!$B$5)+(_xlfn.IFNA(VLOOKUP($A8,'FL Ratio'!$A$2:$B$9,2,FALSE),0)*'FL Characterization'!N$2)</f>
        <v>8.494827943424152</v>
      </c>
      <c r="O8" s="2">
        <f>('[1]Pc, Summer, S1'!O8*Main!$B$5)+(_xlfn.IFNA(VLOOKUP($A8,'FL Ratio'!$A$2:$B$9,2,FALSE),0)*'FL Characterization'!O$2)</f>
        <v>10.344909250636162</v>
      </c>
      <c r="P8" s="2">
        <f>('[1]Pc, Summer, S1'!P8*Main!$B$5)+(_xlfn.IFNA(VLOOKUP($A8,'FL Ratio'!$A$2:$B$9,2,FALSE),0)*'FL Characterization'!P$2)</f>
        <v>9.0576246819710775</v>
      </c>
      <c r="Q8" s="2">
        <f>('[1]Pc, Summer, S1'!Q8*Main!$B$5)+(_xlfn.IFNA(VLOOKUP($A8,'FL Ratio'!$A$2:$B$9,2,FALSE),0)*'FL Characterization'!Q$2)</f>
        <v>10.77077067748022</v>
      </c>
      <c r="R8" s="2">
        <f>('[1]Pc, Summer, S1'!R8*Main!$B$5)+(_xlfn.IFNA(VLOOKUP($A8,'FL Ratio'!$A$2:$B$9,2,FALSE),0)*'FL Characterization'!R$2)</f>
        <v>15.022791591080935</v>
      </c>
      <c r="S8" s="2">
        <f>('[1]Pc, Summer, S1'!S8*Main!$B$5)+(_xlfn.IFNA(VLOOKUP($A8,'FL Ratio'!$A$2:$B$9,2,FALSE),0)*'FL Characterization'!S$2)</f>
        <v>15.558339979101126</v>
      </c>
      <c r="T8" s="2">
        <f>('[1]Pc, Summer, S1'!T8*Main!$B$5)+(_xlfn.IFNA(VLOOKUP($A8,'FL Ratio'!$A$2:$B$9,2,FALSE),0)*'FL Characterization'!T$2)</f>
        <v>16.074960205732328</v>
      </c>
      <c r="U8" s="2">
        <f>('[1]Pc, Summer, S1'!U8*Main!$B$5)+(_xlfn.IFNA(VLOOKUP($A8,'FL Ratio'!$A$2:$B$9,2,FALSE),0)*'FL Characterization'!U$2)</f>
        <v>15.756044143871241</v>
      </c>
      <c r="V8" s="2">
        <f>('[1]Pc, Summer, S1'!V8*Main!$B$5)+(_xlfn.IFNA(VLOOKUP($A8,'FL Ratio'!$A$2:$B$9,2,FALSE),0)*'FL Characterization'!V$2)</f>
        <v>10.103870244029599</v>
      </c>
      <c r="W8" s="2">
        <f>('[1]Pc, Summer, S1'!W8*Main!$B$5)+(_xlfn.IFNA(VLOOKUP($A8,'FL Ratio'!$A$2:$B$9,2,FALSE),0)*'FL Characterization'!W$2)</f>
        <v>11.433607597454104</v>
      </c>
      <c r="X8" s="2">
        <f>('[1]Pc, Summer, S1'!X8*Main!$B$5)+(_xlfn.IFNA(VLOOKUP($A8,'FL Ratio'!$A$2:$B$9,2,FALSE),0)*'FL Characterization'!X$2)</f>
        <v>11.579663704636104</v>
      </c>
      <c r="Y8" s="2">
        <f>('[1]Pc, Summer, S1'!Y8*Main!$B$5)+(_xlfn.IFNA(VLOOKUP($A8,'FL Ratio'!$A$2:$B$9,2,FALSE),0)*'FL Characterization'!Y$2)</f>
        <v>11.760250384623204</v>
      </c>
    </row>
    <row r="9" spans="1:25" x14ac:dyDescent="0.3">
      <c r="A9">
        <v>8</v>
      </c>
      <c r="B9" s="2">
        <f>('[1]Pc, Summer, S1'!B9*Main!$B$5)+(_xlfn.IFNA(VLOOKUP($A9,'FL Ratio'!$A$2:$B$9,2,FALSE),0)*'FL Characterization'!B$2)</f>
        <v>30.564438412883707</v>
      </c>
      <c r="C9" s="2">
        <f>('[1]Pc, Summer, S1'!C9*Main!$B$5)+(_xlfn.IFNA(VLOOKUP($A9,'FL Ratio'!$A$2:$B$9,2,FALSE),0)*'FL Characterization'!C$2)</f>
        <v>26.407739995606203</v>
      </c>
      <c r="D9" s="2">
        <f>('[1]Pc, Summer, S1'!D9*Main!$B$5)+(_xlfn.IFNA(VLOOKUP($A9,'FL Ratio'!$A$2:$B$9,2,FALSE),0)*'FL Characterization'!D$2)</f>
        <v>25.878583284590253</v>
      </c>
      <c r="E9" s="2">
        <f>('[1]Pc, Summer, S1'!E9*Main!$B$5)+(_xlfn.IFNA(VLOOKUP($A9,'FL Ratio'!$A$2:$B$9,2,FALSE),0)*'FL Characterization'!E$2)</f>
        <v>23.60558878537994</v>
      </c>
      <c r="F9" s="2">
        <f>('[1]Pc, Summer, S1'!F9*Main!$B$5)+(_xlfn.IFNA(VLOOKUP($A9,'FL Ratio'!$A$2:$B$9,2,FALSE),0)*'FL Characterization'!F$2)</f>
        <v>23.54355831002243</v>
      </c>
      <c r="G9" s="2">
        <f>('[1]Pc, Summer, S1'!G9*Main!$B$5)+(_xlfn.IFNA(VLOOKUP($A9,'FL Ratio'!$A$2:$B$9,2,FALSE),0)*'FL Characterization'!G$2)</f>
        <v>23.475917645308524</v>
      </c>
      <c r="H9" s="2">
        <f>('[1]Pc, Summer, S1'!H9*Main!$B$5)+(_xlfn.IFNA(VLOOKUP($A9,'FL Ratio'!$A$2:$B$9,2,FALSE),0)*'FL Characterization'!H$2)</f>
        <v>28.022018632461169</v>
      </c>
      <c r="I9" s="2">
        <f>('[1]Pc, Summer, S1'!I9*Main!$B$5)+(_xlfn.IFNA(VLOOKUP($A9,'FL Ratio'!$A$2:$B$9,2,FALSE),0)*'FL Characterization'!I$2)</f>
        <v>34.844479396013135</v>
      </c>
      <c r="J9" s="2">
        <f>('[1]Pc, Summer, S1'!J9*Main!$B$5)+(_xlfn.IFNA(VLOOKUP($A9,'FL Ratio'!$A$2:$B$9,2,FALSE),0)*'FL Characterization'!J$2)</f>
        <v>40.686208164035747</v>
      </c>
      <c r="K9" s="2">
        <f>('[1]Pc, Summer, S1'!K9*Main!$B$5)+(_xlfn.IFNA(VLOOKUP($A9,'FL Ratio'!$A$2:$B$9,2,FALSE),0)*'FL Characterization'!K$2)</f>
        <v>41.704344037276499</v>
      </c>
      <c r="L9" s="2">
        <f>('[1]Pc, Summer, S1'!L9*Main!$B$5)+(_xlfn.IFNA(VLOOKUP($A9,'FL Ratio'!$A$2:$B$9,2,FALSE),0)*'FL Characterization'!L$2)</f>
        <v>41.47948824725097</v>
      </c>
      <c r="M9" s="2">
        <f>('[1]Pc, Summer, S1'!M9*Main!$B$5)+(_xlfn.IFNA(VLOOKUP($A9,'FL Ratio'!$A$2:$B$9,2,FALSE),0)*'FL Characterization'!M$2)</f>
        <v>43.324910787548497</v>
      </c>
      <c r="N9" s="2">
        <f>('[1]Pc, Summer, S1'!N9*Main!$B$5)+(_xlfn.IFNA(VLOOKUP($A9,'FL Ratio'!$A$2:$B$9,2,FALSE),0)*'FL Characterization'!N$2)</f>
        <v>41.700288563101736</v>
      </c>
      <c r="O9" s="2">
        <f>('[1]Pc, Summer, S1'!O9*Main!$B$5)+(_xlfn.IFNA(VLOOKUP($A9,'FL Ratio'!$A$2:$B$9,2,FALSE),0)*'FL Characterization'!O$2)</f>
        <v>41.059093576659365</v>
      </c>
      <c r="P9" s="2">
        <f>('[1]Pc, Summer, S1'!P9*Main!$B$5)+(_xlfn.IFNA(VLOOKUP($A9,'FL Ratio'!$A$2:$B$9,2,FALSE),0)*'FL Characterization'!P$2)</f>
        <v>34.546171971289525</v>
      </c>
      <c r="Q9" s="2">
        <f>('[1]Pc, Summer, S1'!Q9*Main!$B$5)+(_xlfn.IFNA(VLOOKUP($A9,'FL Ratio'!$A$2:$B$9,2,FALSE),0)*'FL Characterization'!Q$2)</f>
        <v>35.711860180686948</v>
      </c>
      <c r="R9" s="2">
        <f>('[1]Pc, Summer, S1'!R9*Main!$B$5)+(_xlfn.IFNA(VLOOKUP($A9,'FL Ratio'!$A$2:$B$9,2,FALSE),0)*'FL Characterization'!R$2)</f>
        <v>41.389715117526649</v>
      </c>
      <c r="S9" s="2">
        <f>('[1]Pc, Summer, S1'!S9*Main!$B$5)+(_xlfn.IFNA(VLOOKUP($A9,'FL Ratio'!$A$2:$B$9,2,FALSE),0)*'FL Characterization'!S$2)</f>
        <v>44.171054851888343</v>
      </c>
      <c r="T9" s="2">
        <f>('[1]Pc, Summer, S1'!T9*Main!$B$5)+(_xlfn.IFNA(VLOOKUP($A9,'FL Ratio'!$A$2:$B$9,2,FALSE),0)*'FL Characterization'!T$2)</f>
        <v>34.791963413843625</v>
      </c>
      <c r="U9" s="2">
        <f>('[1]Pc, Summer, S1'!U9*Main!$B$5)+(_xlfn.IFNA(VLOOKUP($A9,'FL Ratio'!$A$2:$B$9,2,FALSE),0)*'FL Characterization'!U$2)</f>
        <v>36.639759296023563</v>
      </c>
      <c r="V9" s="2">
        <f>('[1]Pc, Summer, S1'!V9*Main!$B$5)+(_xlfn.IFNA(VLOOKUP($A9,'FL Ratio'!$A$2:$B$9,2,FALSE),0)*'FL Characterization'!V$2)</f>
        <v>33.984898128386234</v>
      </c>
      <c r="W9" s="2">
        <f>('[1]Pc, Summer, S1'!W9*Main!$B$5)+(_xlfn.IFNA(VLOOKUP($A9,'FL Ratio'!$A$2:$B$9,2,FALSE),0)*'FL Characterization'!W$2)</f>
        <v>35.915077103850969</v>
      </c>
      <c r="X9" s="2">
        <f>('[1]Pc, Summer, S1'!X9*Main!$B$5)+(_xlfn.IFNA(VLOOKUP($A9,'FL Ratio'!$A$2:$B$9,2,FALSE),0)*'FL Characterization'!X$2)</f>
        <v>35.161447712921301</v>
      </c>
      <c r="Y9" s="2">
        <f>('[1]Pc, Summer, S1'!Y9*Main!$B$5)+(_xlfn.IFNA(VLOOKUP($A9,'FL Ratio'!$A$2:$B$9,2,FALSE),0)*'FL Characterization'!Y$2)</f>
        <v>32.142841914783162</v>
      </c>
    </row>
    <row r="10" spans="1:25" x14ac:dyDescent="0.3">
      <c r="A10">
        <v>9</v>
      </c>
      <c r="B10" s="2">
        <f>('[1]Pc, Summer, S1'!B10*Main!$B$5)+(_xlfn.IFNA(VLOOKUP($A10,'FL Ratio'!$A$2:$B$9,2,FALSE),0)*'FL Characterization'!B$2)</f>
        <v>147.25656243287773</v>
      </c>
      <c r="C10" s="2">
        <f>('[1]Pc, Summer, S1'!C10*Main!$B$5)+(_xlfn.IFNA(VLOOKUP($A10,'FL Ratio'!$A$2:$B$9,2,FALSE),0)*'FL Characterization'!C$2)</f>
        <v>131.75458875717126</v>
      </c>
      <c r="D10" s="2">
        <f>('[1]Pc, Summer, S1'!D10*Main!$B$5)+(_xlfn.IFNA(VLOOKUP($A10,'FL Ratio'!$A$2:$B$9,2,FALSE),0)*'FL Characterization'!D$2)</f>
        <v>122.93535154911551</v>
      </c>
      <c r="E10" s="2">
        <f>('[1]Pc, Summer, S1'!E10*Main!$B$5)+(_xlfn.IFNA(VLOOKUP($A10,'FL Ratio'!$A$2:$B$9,2,FALSE),0)*'FL Characterization'!E$2)</f>
        <v>119.15695637958865</v>
      </c>
      <c r="F10" s="2">
        <f>('[1]Pc, Summer, S1'!F10*Main!$B$5)+(_xlfn.IFNA(VLOOKUP($A10,'FL Ratio'!$A$2:$B$9,2,FALSE),0)*'FL Characterization'!F$2)</f>
        <v>196.77161463998701</v>
      </c>
      <c r="G10" s="2">
        <f>('[1]Pc, Summer, S1'!G10*Main!$B$5)+(_xlfn.IFNA(VLOOKUP($A10,'FL Ratio'!$A$2:$B$9,2,FALSE),0)*'FL Characterization'!G$2)</f>
        <v>188.61334345735736</v>
      </c>
      <c r="H10" s="2">
        <f>('[1]Pc, Summer, S1'!H10*Main!$B$5)+(_xlfn.IFNA(VLOOKUP($A10,'FL Ratio'!$A$2:$B$9,2,FALSE),0)*'FL Characterization'!H$2)</f>
        <v>131.71219521314845</v>
      </c>
      <c r="I10" s="2">
        <f>('[1]Pc, Summer, S1'!I10*Main!$B$5)+(_xlfn.IFNA(VLOOKUP($A10,'FL Ratio'!$A$2:$B$9,2,FALSE),0)*'FL Characterization'!I$2)</f>
        <v>167.56906933831684</v>
      </c>
      <c r="J10" s="2">
        <f>('[1]Pc, Summer, S1'!J10*Main!$B$5)+(_xlfn.IFNA(VLOOKUP($A10,'FL Ratio'!$A$2:$B$9,2,FALSE),0)*'FL Characterization'!J$2)</f>
        <v>185.37336282349881</v>
      </c>
      <c r="K10" s="2">
        <f>('[1]Pc, Summer, S1'!K10*Main!$B$5)+(_xlfn.IFNA(VLOOKUP($A10,'FL Ratio'!$A$2:$B$9,2,FALSE),0)*'FL Characterization'!K$2)</f>
        <v>198.63780064344098</v>
      </c>
      <c r="L10" s="2">
        <f>('[1]Pc, Summer, S1'!L10*Main!$B$5)+(_xlfn.IFNA(VLOOKUP($A10,'FL Ratio'!$A$2:$B$9,2,FALSE),0)*'FL Characterization'!L$2)</f>
        <v>198.34379848973288</v>
      </c>
      <c r="M10" s="2">
        <f>('[1]Pc, Summer, S1'!M10*Main!$B$5)+(_xlfn.IFNA(VLOOKUP($A10,'FL Ratio'!$A$2:$B$9,2,FALSE),0)*'FL Characterization'!M$2)</f>
        <v>218.64587178538801</v>
      </c>
      <c r="N10" s="2">
        <f>('[1]Pc, Summer, S1'!N10*Main!$B$5)+(_xlfn.IFNA(VLOOKUP($A10,'FL Ratio'!$A$2:$B$9,2,FALSE),0)*'FL Characterization'!N$2)</f>
        <v>226.0720915267801</v>
      </c>
      <c r="O10" s="2">
        <f>('[1]Pc, Summer, S1'!O10*Main!$B$5)+(_xlfn.IFNA(VLOOKUP($A10,'FL Ratio'!$A$2:$B$9,2,FALSE),0)*'FL Characterization'!O$2)</f>
        <v>223.20325442196847</v>
      </c>
      <c r="P10" s="2">
        <f>('[1]Pc, Summer, S1'!P10*Main!$B$5)+(_xlfn.IFNA(VLOOKUP($A10,'FL Ratio'!$A$2:$B$9,2,FALSE),0)*'FL Characterization'!P$2)</f>
        <v>237.81825720839353</v>
      </c>
      <c r="Q10" s="2">
        <f>('[1]Pc, Summer, S1'!Q10*Main!$B$5)+(_xlfn.IFNA(VLOOKUP($A10,'FL Ratio'!$A$2:$B$9,2,FALSE),0)*'FL Characterization'!Q$2)</f>
        <v>220.08489364501111</v>
      </c>
      <c r="R10" s="2">
        <f>('[1]Pc, Summer, S1'!R10*Main!$B$5)+(_xlfn.IFNA(VLOOKUP($A10,'FL Ratio'!$A$2:$B$9,2,FALSE),0)*'FL Characterization'!R$2)</f>
        <v>209.9347329164394</v>
      </c>
      <c r="S10" s="2">
        <f>('[1]Pc, Summer, S1'!S10*Main!$B$5)+(_xlfn.IFNA(VLOOKUP($A10,'FL Ratio'!$A$2:$B$9,2,FALSE),0)*'FL Characterization'!S$2)</f>
        <v>207.63502800256356</v>
      </c>
      <c r="T10" s="2">
        <f>('[1]Pc, Summer, S1'!T10*Main!$B$5)+(_xlfn.IFNA(VLOOKUP($A10,'FL Ratio'!$A$2:$B$9,2,FALSE),0)*'FL Characterization'!T$2)</f>
        <v>199.86267760196134</v>
      </c>
      <c r="U10" s="2">
        <f>('[1]Pc, Summer, S1'!U10*Main!$B$5)+(_xlfn.IFNA(VLOOKUP($A10,'FL Ratio'!$A$2:$B$9,2,FALSE),0)*'FL Characterization'!U$2)</f>
        <v>202.84145062577036</v>
      </c>
      <c r="V10" s="2">
        <f>('[1]Pc, Summer, S1'!V10*Main!$B$5)+(_xlfn.IFNA(VLOOKUP($A10,'FL Ratio'!$A$2:$B$9,2,FALSE),0)*'FL Characterization'!V$2)</f>
        <v>198.71392439701285</v>
      </c>
      <c r="W10" s="2">
        <f>('[1]Pc, Summer, S1'!W10*Main!$B$5)+(_xlfn.IFNA(VLOOKUP($A10,'FL Ratio'!$A$2:$B$9,2,FALSE),0)*'FL Characterization'!W$2)</f>
        <v>214.33101646077341</v>
      </c>
      <c r="X10" s="2">
        <f>('[1]Pc, Summer, S1'!X10*Main!$B$5)+(_xlfn.IFNA(VLOOKUP($A10,'FL Ratio'!$A$2:$B$9,2,FALSE),0)*'FL Characterization'!X$2)</f>
        <v>200.59215744817337</v>
      </c>
      <c r="Y10" s="2">
        <f>('[1]Pc, Summer, S1'!Y10*Main!$B$5)+(_xlfn.IFNA(VLOOKUP($A10,'FL Ratio'!$A$2:$B$9,2,FALSE),0)*'FL Characterization'!Y$2)</f>
        <v>166.67628950137052</v>
      </c>
    </row>
    <row r="11" spans="1:25" x14ac:dyDescent="0.3">
      <c r="A11">
        <v>10</v>
      </c>
      <c r="B11" s="2">
        <f>('[1]Pc, Summer, S1'!B11*Main!$B$5)+(_xlfn.IFNA(VLOOKUP($A11,'FL Ratio'!$A$2:$B$9,2,FALSE),0)*'FL Characterization'!B$2)</f>
        <v>8.0896130017387282</v>
      </c>
      <c r="C11" s="2">
        <f>('[1]Pc, Summer, S1'!C11*Main!$B$5)+(_xlfn.IFNA(VLOOKUP($A11,'FL Ratio'!$A$2:$B$9,2,FALSE),0)*'FL Characterization'!C$2)</f>
        <v>7.7272885996018221</v>
      </c>
      <c r="D11" s="2">
        <f>('[1]Pc, Summer, S1'!D11*Main!$B$5)+(_xlfn.IFNA(VLOOKUP($A11,'FL Ratio'!$A$2:$B$9,2,FALSE),0)*'FL Characterization'!D$2)</f>
        <v>6.8478259956282344</v>
      </c>
      <c r="E11" s="2">
        <f>('[1]Pc, Summer, S1'!E11*Main!$B$5)+(_xlfn.IFNA(VLOOKUP($A11,'FL Ratio'!$A$2:$B$9,2,FALSE),0)*'FL Characterization'!E$2)</f>
        <v>6.7166200765758548</v>
      </c>
      <c r="F11" s="2">
        <f>('[1]Pc, Summer, S1'!F11*Main!$B$5)+(_xlfn.IFNA(VLOOKUP($A11,'FL Ratio'!$A$2:$B$9,2,FALSE),0)*'FL Characterization'!F$2)</f>
        <v>6.4644585550825946</v>
      </c>
      <c r="G11" s="2">
        <f>('[1]Pc, Summer, S1'!G11*Main!$B$5)+(_xlfn.IFNA(VLOOKUP($A11,'FL Ratio'!$A$2:$B$9,2,FALSE),0)*'FL Characterization'!G$2)</f>
        <v>6.5585927723899573</v>
      </c>
      <c r="H11" s="2">
        <f>('[1]Pc, Summer, S1'!H11*Main!$B$5)+(_xlfn.IFNA(VLOOKUP($A11,'FL Ratio'!$A$2:$B$9,2,FALSE),0)*'FL Characterization'!H$2)</f>
        <v>7.332812212068113</v>
      </c>
      <c r="I11" s="2">
        <f>('[1]Pc, Summer, S1'!I11*Main!$B$5)+(_xlfn.IFNA(VLOOKUP($A11,'FL Ratio'!$A$2:$B$9,2,FALSE),0)*'FL Characterization'!I$2)</f>
        <v>5.9718228759082734</v>
      </c>
      <c r="J11" s="2">
        <f>('[1]Pc, Summer, S1'!J11*Main!$B$5)+(_xlfn.IFNA(VLOOKUP($A11,'FL Ratio'!$A$2:$B$9,2,FALSE),0)*'FL Characterization'!J$2)</f>
        <v>6.4933477803070829</v>
      </c>
      <c r="K11" s="2">
        <f>('[1]Pc, Summer, S1'!K11*Main!$B$5)+(_xlfn.IFNA(VLOOKUP($A11,'FL Ratio'!$A$2:$B$9,2,FALSE),0)*'FL Characterization'!K$2)</f>
        <v>6.999855535518523</v>
      </c>
      <c r="L11" s="2">
        <f>('[1]Pc, Summer, S1'!L11*Main!$B$5)+(_xlfn.IFNA(VLOOKUP($A11,'FL Ratio'!$A$2:$B$9,2,FALSE),0)*'FL Characterization'!L$2)</f>
        <v>6.8656014580144005</v>
      </c>
      <c r="M11" s="2">
        <f>('[1]Pc, Summer, S1'!M11*Main!$B$5)+(_xlfn.IFNA(VLOOKUP($A11,'FL Ratio'!$A$2:$B$9,2,FALSE),0)*'FL Characterization'!M$2)</f>
        <v>6.8838505724651196</v>
      </c>
      <c r="N11" s="2">
        <f>('[1]Pc, Summer, S1'!N11*Main!$B$5)+(_xlfn.IFNA(VLOOKUP($A11,'FL Ratio'!$A$2:$B$9,2,FALSE),0)*'FL Characterization'!N$2)</f>
        <v>7.2405709551275264</v>
      </c>
      <c r="O11" s="2">
        <f>('[1]Pc, Summer, S1'!O11*Main!$B$5)+(_xlfn.IFNA(VLOOKUP($A11,'FL Ratio'!$A$2:$B$9,2,FALSE),0)*'FL Characterization'!O$2)</f>
        <v>7.2665556792321189</v>
      </c>
      <c r="P11" s="2">
        <f>('[1]Pc, Summer, S1'!P11*Main!$B$5)+(_xlfn.IFNA(VLOOKUP($A11,'FL Ratio'!$A$2:$B$9,2,FALSE),0)*'FL Characterization'!P$2)</f>
        <v>6.9544150002572742</v>
      </c>
      <c r="Q11" s="2">
        <f>('[1]Pc, Summer, S1'!Q11*Main!$B$5)+(_xlfn.IFNA(VLOOKUP($A11,'FL Ratio'!$A$2:$B$9,2,FALSE),0)*'FL Characterization'!Q$2)</f>
        <v>6.925514934784065</v>
      </c>
      <c r="R11" s="2">
        <f>('[1]Pc, Summer, S1'!R11*Main!$B$5)+(_xlfn.IFNA(VLOOKUP($A11,'FL Ratio'!$A$2:$B$9,2,FALSE),0)*'FL Characterization'!R$2)</f>
        <v>6.614034832269736</v>
      </c>
      <c r="S11" s="2">
        <f>('[1]Pc, Summer, S1'!S11*Main!$B$5)+(_xlfn.IFNA(VLOOKUP($A11,'FL Ratio'!$A$2:$B$9,2,FALSE),0)*'FL Characterization'!S$2)</f>
        <v>6.7560824283905703</v>
      </c>
      <c r="T11" s="2">
        <f>('[1]Pc, Summer, S1'!T11*Main!$B$5)+(_xlfn.IFNA(VLOOKUP($A11,'FL Ratio'!$A$2:$B$9,2,FALSE),0)*'FL Characterization'!T$2)</f>
        <v>6.4580902648452376</v>
      </c>
      <c r="U11" s="2">
        <f>('[1]Pc, Summer, S1'!U11*Main!$B$5)+(_xlfn.IFNA(VLOOKUP($A11,'FL Ratio'!$A$2:$B$9,2,FALSE),0)*'FL Characterization'!U$2)</f>
        <v>6.8093561789866817</v>
      </c>
      <c r="V11" s="2">
        <f>('[1]Pc, Summer, S1'!V11*Main!$B$5)+(_xlfn.IFNA(VLOOKUP($A11,'FL Ratio'!$A$2:$B$9,2,FALSE),0)*'FL Characterization'!V$2)</f>
        <v>6.8989381427566201</v>
      </c>
      <c r="W11" s="2">
        <f>('[1]Pc, Summer, S1'!W11*Main!$B$5)+(_xlfn.IFNA(VLOOKUP($A11,'FL Ratio'!$A$2:$B$9,2,FALSE),0)*'FL Characterization'!W$2)</f>
        <v>7.0313774093637846</v>
      </c>
      <c r="X11" s="2">
        <f>('[1]Pc, Summer, S1'!X11*Main!$B$5)+(_xlfn.IFNA(VLOOKUP($A11,'FL Ratio'!$A$2:$B$9,2,FALSE),0)*'FL Characterization'!X$2)</f>
        <v>9.0543455154112742</v>
      </c>
      <c r="Y11" s="2">
        <f>('[1]Pc, Summer, S1'!Y11*Main!$B$5)+(_xlfn.IFNA(VLOOKUP($A11,'FL Ratio'!$A$2:$B$9,2,FALSE),0)*'FL Characterization'!Y$2)</f>
        <v>8.5819143033101604</v>
      </c>
    </row>
    <row r="12" spans="1:25" x14ac:dyDescent="0.3">
      <c r="A12">
        <v>11</v>
      </c>
      <c r="B12" s="2">
        <f>('[1]Pc, Summer, S1'!B12*Main!$B$5)+(_xlfn.IFNA(VLOOKUP($A12,'FL Ratio'!$A$2:$B$9,2,FALSE),0)*'FL Characterization'!B$2)</f>
        <v>28.764084721408306</v>
      </c>
      <c r="C12" s="2">
        <f>('[1]Pc, Summer, S1'!C12*Main!$B$5)+(_xlfn.IFNA(VLOOKUP($A12,'FL Ratio'!$A$2:$B$9,2,FALSE),0)*'FL Characterization'!C$2)</f>
        <v>29.092375268167409</v>
      </c>
      <c r="D12" s="2">
        <f>('[1]Pc, Summer, S1'!D12*Main!$B$5)+(_xlfn.IFNA(VLOOKUP($A12,'FL Ratio'!$A$2:$B$9,2,FALSE),0)*'FL Characterization'!D$2)</f>
        <v>26.882587224927196</v>
      </c>
      <c r="E12" s="2">
        <f>('[1]Pc, Summer, S1'!E12*Main!$B$5)+(_xlfn.IFNA(VLOOKUP($A12,'FL Ratio'!$A$2:$B$9,2,FALSE),0)*'FL Characterization'!E$2)</f>
        <v>28.081921144733368</v>
      </c>
      <c r="F12" s="2">
        <f>('[1]Pc, Summer, S1'!F12*Main!$B$5)+(_xlfn.IFNA(VLOOKUP($A12,'FL Ratio'!$A$2:$B$9,2,FALSE),0)*'FL Characterization'!F$2)</f>
        <v>27.535043160324321</v>
      </c>
      <c r="G12" s="2">
        <f>('[1]Pc, Summer, S1'!G12*Main!$B$5)+(_xlfn.IFNA(VLOOKUP($A12,'FL Ratio'!$A$2:$B$9,2,FALSE),0)*'FL Characterization'!G$2)</f>
        <v>28.847228601367174</v>
      </c>
      <c r="H12" s="2">
        <f>('[1]Pc, Summer, S1'!H12*Main!$B$5)+(_xlfn.IFNA(VLOOKUP($A12,'FL Ratio'!$A$2:$B$9,2,FALSE),0)*'FL Characterization'!H$2)</f>
        <v>37.86321391156617</v>
      </c>
      <c r="I12" s="2">
        <f>('[1]Pc, Summer, S1'!I12*Main!$B$5)+(_xlfn.IFNA(VLOOKUP($A12,'FL Ratio'!$A$2:$B$9,2,FALSE),0)*'FL Characterization'!I$2)</f>
        <v>39.775001583951223</v>
      </c>
      <c r="J12" s="2">
        <f>('[1]Pc, Summer, S1'!J12*Main!$B$5)+(_xlfn.IFNA(VLOOKUP($A12,'FL Ratio'!$A$2:$B$9,2,FALSE),0)*'FL Characterization'!J$2)</f>
        <v>40.968477260921716</v>
      </c>
      <c r="K12" s="2">
        <f>('[1]Pc, Summer, S1'!K12*Main!$B$5)+(_xlfn.IFNA(VLOOKUP($A12,'FL Ratio'!$A$2:$B$9,2,FALSE),0)*'FL Characterization'!K$2)</f>
        <v>41.63659138990991</v>
      </c>
      <c r="L12" s="2">
        <f>('[1]Pc, Summer, S1'!L12*Main!$B$5)+(_xlfn.IFNA(VLOOKUP($A12,'FL Ratio'!$A$2:$B$9,2,FALSE),0)*'FL Characterization'!L$2)</f>
        <v>41.807323507843272</v>
      </c>
      <c r="M12" s="2">
        <f>('[1]Pc, Summer, S1'!M12*Main!$B$5)+(_xlfn.IFNA(VLOOKUP($A12,'FL Ratio'!$A$2:$B$9,2,FALSE),0)*'FL Characterization'!M$2)</f>
        <v>42.771586899811979</v>
      </c>
      <c r="N12" s="2">
        <f>('[1]Pc, Summer, S1'!N12*Main!$B$5)+(_xlfn.IFNA(VLOOKUP($A12,'FL Ratio'!$A$2:$B$9,2,FALSE),0)*'FL Characterization'!N$2)</f>
        <v>41.630305838459108</v>
      </c>
      <c r="O12" s="2">
        <f>('[1]Pc, Summer, S1'!O12*Main!$B$5)+(_xlfn.IFNA(VLOOKUP($A12,'FL Ratio'!$A$2:$B$9,2,FALSE),0)*'FL Characterization'!O$2)</f>
        <v>40.795541407963633</v>
      </c>
      <c r="P12" s="2">
        <f>('[1]Pc, Summer, S1'!P12*Main!$B$5)+(_xlfn.IFNA(VLOOKUP($A12,'FL Ratio'!$A$2:$B$9,2,FALSE),0)*'FL Characterization'!P$2)</f>
        <v>37.827280098824438</v>
      </c>
      <c r="Q12" s="2">
        <f>('[1]Pc, Summer, S1'!Q12*Main!$B$5)+(_xlfn.IFNA(VLOOKUP($A12,'FL Ratio'!$A$2:$B$9,2,FALSE),0)*'FL Characterization'!Q$2)</f>
        <v>36.308408406799423</v>
      </c>
      <c r="R12" s="2">
        <f>('[1]Pc, Summer, S1'!R12*Main!$B$5)+(_xlfn.IFNA(VLOOKUP($A12,'FL Ratio'!$A$2:$B$9,2,FALSE),0)*'FL Characterization'!R$2)</f>
        <v>36.851952687173799</v>
      </c>
      <c r="S12" s="2">
        <f>('[1]Pc, Summer, S1'!S12*Main!$B$5)+(_xlfn.IFNA(VLOOKUP($A12,'FL Ratio'!$A$2:$B$9,2,FALSE),0)*'FL Characterization'!S$2)</f>
        <v>36.294966172596261</v>
      </c>
      <c r="T12" s="2">
        <f>('[1]Pc, Summer, S1'!T12*Main!$B$5)+(_xlfn.IFNA(VLOOKUP($A12,'FL Ratio'!$A$2:$B$9,2,FALSE),0)*'FL Characterization'!T$2)</f>
        <v>36.564637295594153</v>
      </c>
      <c r="U12" s="2">
        <f>('[1]Pc, Summer, S1'!U12*Main!$B$5)+(_xlfn.IFNA(VLOOKUP($A12,'FL Ratio'!$A$2:$B$9,2,FALSE),0)*'FL Characterization'!U$2)</f>
        <v>37.456198588481506</v>
      </c>
      <c r="V12" s="2">
        <f>('[1]Pc, Summer, S1'!V12*Main!$B$5)+(_xlfn.IFNA(VLOOKUP($A12,'FL Ratio'!$A$2:$B$9,2,FALSE),0)*'FL Characterization'!V$2)</f>
        <v>36.210892648548374</v>
      </c>
      <c r="W12" s="2">
        <f>('[1]Pc, Summer, S1'!W12*Main!$B$5)+(_xlfn.IFNA(VLOOKUP($A12,'FL Ratio'!$A$2:$B$9,2,FALSE),0)*'FL Characterization'!W$2)</f>
        <v>37.691913087382993</v>
      </c>
      <c r="X12" s="2">
        <f>('[1]Pc, Summer, S1'!X12*Main!$B$5)+(_xlfn.IFNA(VLOOKUP($A12,'FL Ratio'!$A$2:$B$9,2,FALSE),0)*'FL Characterization'!X$2)</f>
        <v>37.769372428855704</v>
      </c>
      <c r="Y12" s="2">
        <f>('[1]Pc, Summer, S1'!Y12*Main!$B$5)+(_xlfn.IFNA(VLOOKUP($A12,'FL Ratio'!$A$2:$B$9,2,FALSE),0)*'FL Characterization'!Y$2)</f>
        <v>32.384439823336564</v>
      </c>
    </row>
    <row r="13" spans="1:25" x14ac:dyDescent="0.3">
      <c r="A13">
        <v>12</v>
      </c>
      <c r="B13" s="2">
        <f>('[1]Pc, Summer, S1'!B13*Main!$B$5)+(_xlfn.IFNA(VLOOKUP($A13,'FL Ratio'!$A$2:$B$9,2,FALSE),0)*'FL Characterization'!B$2)</f>
        <v>7.4319011480771184</v>
      </c>
      <c r="C13" s="2">
        <f>('[1]Pc, Summer, S1'!C13*Main!$B$5)+(_xlfn.IFNA(VLOOKUP($A13,'FL Ratio'!$A$2:$B$9,2,FALSE),0)*'FL Characterization'!C$2)</f>
        <v>7.7201512840371285</v>
      </c>
      <c r="D13" s="2">
        <f>('[1]Pc, Summer, S1'!D13*Main!$B$5)+(_xlfn.IFNA(VLOOKUP($A13,'FL Ratio'!$A$2:$B$9,2,FALSE),0)*'FL Characterization'!D$2)</f>
        <v>6.2253808544400373</v>
      </c>
      <c r="E13" s="2">
        <f>('[1]Pc, Summer, S1'!E13*Main!$B$5)+(_xlfn.IFNA(VLOOKUP($A13,'FL Ratio'!$A$2:$B$9,2,FALSE),0)*'FL Characterization'!E$2)</f>
        <v>6.7543390082563697</v>
      </c>
      <c r="F13" s="2">
        <f>('[1]Pc, Summer, S1'!F13*Main!$B$5)+(_xlfn.IFNA(VLOOKUP($A13,'FL Ratio'!$A$2:$B$9,2,FALSE),0)*'FL Characterization'!F$2)</f>
        <v>6.841397761725398</v>
      </c>
      <c r="G13" s="2">
        <f>('[1]Pc, Summer, S1'!G13*Main!$B$5)+(_xlfn.IFNA(VLOOKUP($A13,'FL Ratio'!$A$2:$B$9,2,FALSE),0)*'FL Characterization'!G$2)</f>
        <v>6.3477405507463622</v>
      </c>
      <c r="H13" s="2">
        <f>('[1]Pc, Summer, S1'!H13*Main!$B$5)+(_xlfn.IFNA(VLOOKUP($A13,'FL Ratio'!$A$2:$B$9,2,FALSE),0)*'FL Characterization'!H$2)</f>
        <v>7.3843504276336489</v>
      </c>
      <c r="I13" s="2">
        <f>('[1]Pc, Summer, S1'!I13*Main!$B$5)+(_xlfn.IFNA(VLOOKUP($A13,'FL Ratio'!$A$2:$B$9,2,FALSE),0)*'FL Characterization'!I$2)</f>
        <v>8.4448183234664516</v>
      </c>
      <c r="J13" s="2">
        <f>('[1]Pc, Summer, S1'!J13*Main!$B$5)+(_xlfn.IFNA(VLOOKUP($A13,'FL Ratio'!$A$2:$B$9,2,FALSE),0)*'FL Characterization'!J$2)</f>
        <v>8.6320743913853022</v>
      </c>
      <c r="K13" s="2">
        <f>('[1]Pc, Summer, S1'!K13*Main!$B$5)+(_xlfn.IFNA(VLOOKUP($A13,'FL Ratio'!$A$2:$B$9,2,FALSE),0)*'FL Characterization'!K$2)</f>
        <v>9.2469772346594397</v>
      </c>
      <c r="L13" s="2">
        <f>('[1]Pc, Summer, S1'!L13*Main!$B$5)+(_xlfn.IFNA(VLOOKUP($A13,'FL Ratio'!$A$2:$B$9,2,FALSE),0)*'FL Characterization'!L$2)</f>
        <v>8.6894366172333424</v>
      </c>
      <c r="M13" s="2">
        <f>('[1]Pc, Summer, S1'!M13*Main!$B$5)+(_xlfn.IFNA(VLOOKUP($A13,'FL Ratio'!$A$2:$B$9,2,FALSE),0)*'FL Characterization'!M$2)</f>
        <v>9.0071579574710903</v>
      </c>
      <c r="N13" s="2">
        <f>('[1]Pc, Summer, S1'!N13*Main!$B$5)+(_xlfn.IFNA(VLOOKUP($A13,'FL Ratio'!$A$2:$B$9,2,FALSE),0)*'FL Characterization'!N$2)</f>
        <v>9.6803514905479897</v>
      </c>
      <c r="O13" s="2">
        <f>('[1]Pc, Summer, S1'!O13*Main!$B$5)+(_xlfn.IFNA(VLOOKUP($A13,'FL Ratio'!$A$2:$B$9,2,FALSE),0)*'FL Characterization'!O$2)</f>
        <v>8.9881700921834433</v>
      </c>
      <c r="P13" s="2">
        <f>('[1]Pc, Summer, S1'!P13*Main!$B$5)+(_xlfn.IFNA(VLOOKUP($A13,'FL Ratio'!$A$2:$B$9,2,FALSE),0)*'FL Characterization'!P$2)</f>
        <v>8.2158418502034838</v>
      </c>
      <c r="Q13" s="2">
        <f>('[1]Pc, Summer, S1'!Q13*Main!$B$5)+(_xlfn.IFNA(VLOOKUP($A13,'FL Ratio'!$A$2:$B$9,2,FALSE),0)*'FL Characterization'!Q$2)</f>
        <v>8.999609486675535</v>
      </c>
      <c r="R13" s="2">
        <f>('[1]Pc, Summer, S1'!R13*Main!$B$5)+(_xlfn.IFNA(VLOOKUP($A13,'FL Ratio'!$A$2:$B$9,2,FALSE),0)*'FL Characterization'!R$2)</f>
        <v>8.1807780390985503</v>
      </c>
      <c r="S13" s="2">
        <f>('[1]Pc, Summer, S1'!S13*Main!$B$5)+(_xlfn.IFNA(VLOOKUP($A13,'FL Ratio'!$A$2:$B$9,2,FALSE),0)*'FL Characterization'!S$2)</f>
        <v>9.0042525111088914</v>
      </c>
      <c r="T13" s="2">
        <f>('[1]Pc, Summer, S1'!T13*Main!$B$5)+(_xlfn.IFNA(VLOOKUP($A13,'FL Ratio'!$A$2:$B$9,2,FALSE),0)*'FL Characterization'!T$2)</f>
        <v>8.9904363236903642</v>
      </c>
      <c r="U13" s="2">
        <f>('[1]Pc, Summer, S1'!U13*Main!$B$5)+(_xlfn.IFNA(VLOOKUP($A13,'FL Ratio'!$A$2:$B$9,2,FALSE),0)*'FL Characterization'!U$2)</f>
        <v>9.3270759265254028</v>
      </c>
      <c r="V13" s="2">
        <f>('[1]Pc, Summer, S1'!V13*Main!$B$5)+(_xlfn.IFNA(VLOOKUP($A13,'FL Ratio'!$A$2:$B$9,2,FALSE),0)*'FL Characterization'!V$2)</f>
        <v>9.8902230731470553</v>
      </c>
      <c r="W13" s="2">
        <f>('[1]Pc, Summer, S1'!W13*Main!$B$5)+(_xlfn.IFNA(VLOOKUP($A13,'FL Ratio'!$A$2:$B$9,2,FALSE),0)*'FL Characterization'!W$2)</f>
        <v>10.249763943917287</v>
      </c>
      <c r="X13" s="2">
        <f>('[1]Pc, Summer, S1'!X13*Main!$B$5)+(_xlfn.IFNA(VLOOKUP($A13,'FL Ratio'!$A$2:$B$9,2,FALSE),0)*'FL Characterization'!X$2)</f>
        <v>9.168861931198661</v>
      </c>
      <c r="Y13" s="2">
        <f>('[1]Pc, Summer, S1'!Y13*Main!$B$5)+(_xlfn.IFNA(VLOOKUP($A13,'FL Ratio'!$A$2:$B$9,2,FALSE),0)*'FL Characterization'!Y$2)</f>
        <v>8.1196741157453847</v>
      </c>
    </row>
    <row r="14" spans="1:25" x14ac:dyDescent="0.3">
      <c r="A14">
        <v>13</v>
      </c>
      <c r="B14" s="2">
        <f>('[1]Pc, Summer, S1'!B14*Main!$B$5)+(_xlfn.IFNA(VLOOKUP($A14,'FL Ratio'!$A$2:$B$9,2,FALSE),0)*'FL Characterization'!B$2)</f>
        <v>3.6928399705974302</v>
      </c>
      <c r="C14" s="2">
        <f>('[1]Pc, Summer, S1'!C14*Main!$B$5)+(_xlfn.IFNA(VLOOKUP($A14,'FL Ratio'!$A$2:$B$9,2,FALSE),0)*'FL Characterization'!C$2)</f>
        <v>3.7844136496066305</v>
      </c>
      <c r="D14" s="2">
        <f>('[1]Pc, Summer, S1'!D14*Main!$B$5)+(_xlfn.IFNA(VLOOKUP($A14,'FL Ratio'!$A$2:$B$9,2,FALSE),0)*'FL Characterization'!D$2)</f>
        <v>3.34024059417112</v>
      </c>
      <c r="E14" s="2">
        <f>('[1]Pc, Summer, S1'!E14*Main!$B$5)+(_xlfn.IFNA(VLOOKUP($A14,'FL Ratio'!$A$2:$B$9,2,FALSE),0)*'FL Characterization'!E$2)</f>
        <v>3.2217692708334855</v>
      </c>
      <c r="F14" s="2">
        <f>('[1]Pc, Summer, S1'!F14*Main!$B$5)+(_xlfn.IFNA(VLOOKUP($A14,'FL Ratio'!$A$2:$B$9,2,FALSE),0)*'FL Characterization'!F$2)</f>
        <v>2.9103879641343959</v>
      </c>
      <c r="G14" s="2">
        <f>('[1]Pc, Summer, S1'!G14*Main!$B$5)+(_xlfn.IFNA(VLOOKUP($A14,'FL Ratio'!$A$2:$B$9,2,FALSE),0)*'FL Characterization'!G$2)</f>
        <v>2.8230154293569343</v>
      </c>
      <c r="H14" s="2">
        <f>('[1]Pc, Summer, S1'!H14*Main!$B$5)+(_xlfn.IFNA(VLOOKUP($A14,'FL Ratio'!$A$2:$B$9,2,FALSE),0)*'FL Characterization'!H$2)</f>
        <v>3.1732110758454692</v>
      </c>
      <c r="I14" s="2">
        <f>('[1]Pc, Summer, S1'!I14*Main!$B$5)+(_xlfn.IFNA(VLOOKUP($A14,'FL Ratio'!$A$2:$B$9,2,FALSE),0)*'FL Characterization'!I$2)</f>
        <v>1.0595918064421743</v>
      </c>
      <c r="J14" s="2">
        <f>('[1]Pc, Summer, S1'!J14*Main!$B$5)+(_xlfn.IFNA(VLOOKUP($A14,'FL Ratio'!$A$2:$B$9,2,FALSE),0)*'FL Characterization'!J$2)</f>
        <v>0.71928860319807619</v>
      </c>
      <c r="K14" s="2">
        <f>('[1]Pc, Summer, S1'!K14*Main!$B$5)+(_xlfn.IFNA(VLOOKUP($A14,'FL Ratio'!$A$2:$B$9,2,FALSE),0)*'FL Characterization'!K$2)</f>
        <v>1.1897319457146995</v>
      </c>
      <c r="L14" s="2">
        <f>('[1]Pc, Summer, S1'!L14*Main!$B$5)+(_xlfn.IFNA(VLOOKUP($A14,'FL Ratio'!$A$2:$B$9,2,FALSE),0)*'FL Characterization'!L$2)</f>
        <v>1.0212512325425256</v>
      </c>
      <c r="M14" s="2">
        <f>('[1]Pc, Summer, S1'!M14*Main!$B$5)+(_xlfn.IFNA(VLOOKUP($A14,'FL Ratio'!$A$2:$B$9,2,FALSE),0)*'FL Characterization'!M$2)</f>
        <v>1.460832907333609</v>
      </c>
      <c r="N14" s="2">
        <f>('[1]Pc, Summer, S1'!N14*Main!$B$5)+(_xlfn.IFNA(VLOOKUP($A14,'FL Ratio'!$A$2:$B$9,2,FALSE),0)*'FL Characterization'!N$2)</f>
        <v>1.1553820233451011</v>
      </c>
      <c r="O14" s="2">
        <f>('[1]Pc, Summer, S1'!O14*Main!$B$5)+(_xlfn.IFNA(VLOOKUP($A14,'FL Ratio'!$A$2:$B$9,2,FALSE),0)*'FL Characterization'!O$2)</f>
        <v>2.1228382818527582</v>
      </c>
      <c r="P14" s="2">
        <f>('[1]Pc, Summer, S1'!P14*Main!$B$5)+(_xlfn.IFNA(VLOOKUP($A14,'FL Ratio'!$A$2:$B$9,2,FALSE),0)*'FL Characterization'!P$2)</f>
        <v>0.96045823183656109</v>
      </c>
      <c r="Q14" s="2">
        <f>('[1]Pc, Summer, S1'!Q14*Main!$B$5)+(_xlfn.IFNA(VLOOKUP($A14,'FL Ratio'!$A$2:$B$9,2,FALSE),0)*'FL Characterization'!Q$2)</f>
        <v>1.4158540244473552</v>
      </c>
      <c r="R14" s="2">
        <f>('[1]Pc, Summer, S1'!R14*Main!$B$5)+(_xlfn.IFNA(VLOOKUP($A14,'FL Ratio'!$A$2:$B$9,2,FALSE),0)*'FL Characterization'!R$2)</f>
        <v>1.512808750200779</v>
      </c>
      <c r="S14" s="2">
        <f>('[1]Pc, Summer, S1'!S14*Main!$B$5)+(_xlfn.IFNA(VLOOKUP($A14,'FL Ratio'!$A$2:$B$9,2,FALSE),0)*'FL Characterization'!S$2)</f>
        <v>0.3420666455294129</v>
      </c>
      <c r="T14" s="2">
        <f>('[1]Pc, Summer, S1'!T14*Main!$B$5)+(_xlfn.IFNA(VLOOKUP($A14,'FL Ratio'!$A$2:$B$9,2,FALSE),0)*'FL Characterization'!T$2)</f>
        <v>1.0888320741469657</v>
      </c>
      <c r="U14" s="2">
        <f>('[1]Pc, Summer, S1'!U14*Main!$B$5)+(_xlfn.IFNA(VLOOKUP($A14,'FL Ratio'!$A$2:$B$9,2,FALSE),0)*'FL Characterization'!U$2)</f>
        <v>0.83463491952317315</v>
      </c>
      <c r="V14" s="2">
        <f>('[1]Pc, Summer, S1'!V14*Main!$B$5)+(_xlfn.IFNA(VLOOKUP($A14,'FL Ratio'!$A$2:$B$9,2,FALSE),0)*'FL Characterization'!V$2)</f>
        <v>1.8405796032940347</v>
      </c>
      <c r="W14" s="2">
        <f>('[1]Pc, Summer, S1'!W14*Main!$B$5)+(_xlfn.IFNA(VLOOKUP($A14,'FL Ratio'!$A$2:$B$9,2,FALSE),0)*'FL Characterization'!W$2)</f>
        <v>2.1660800742979305</v>
      </c>
      <c r="X14" s="2">
        <f>('[1]Pc, Summer, S1'!X14*Main!$B$5)+(_xlfn.IFNA(VLOOKUP($A14,'FL Ratio'!$A$2:$B$9,2,FALSE),0)*'FL Characterization'!X$2)</f>
        <v>3.7065472736682583</v>
      </c>
      <c r="Y14" s="2">
        <f>('[1]Pc, Summer, S1'!Y14*Main!$B$5)+(_xlfn.IFNA(VLOOKUP($A14,'FL Ratio'!$A$2:$B$9,2,FALSE),0)*'FL Characterization'!Y$2)</f>
        <v>4.3310506148928578</v>
      </c>
    </row>
    <row r="15" spans="1:25" x14ac:dyDescent="0.3">
      <c r="A15">
        <v>14</v>
      </c>
      <c r="B15" s="2">
        <f>('[1]Pc, Summer, S1'!B15*Main!$B$5)+(_xlfn.IFNA(VLOOKUP($A15,'FL Ratio'!$A$2:$B$9,2,FALSE),0)*'FL Characterization'!B$2)</f>
        <v>5.9066706935472419</v>
      </c>
      <c r="C15" s="2">
        <f>('[1]Pc, Summer, S1'!C15*Main!$B$5)+(_xlfn.IFNA(VLOOKUP($A15,'FL Ratio'!$A$2:$B$9,2,FALSE),0)*'FL Characterization'!C$2)</f>
        <v>5.8397123075338326</v>
      </c>
      <c r="D15" s="2">
        <f>('[1]Pc, Summer, S1'!D15*Main!$B$5)+(_xlfn.IFNA(VLOOKUP($A15,'FL Ratio'!$A$2:$B$9,2,FALSE),0)*'FL Characterization'!D$2)</f>
        <v>5.8397123075338326</v>
      </c>
      <c r="E15" s="2">
        <f>('[1]Pc, Summer, S1'!E15*Main!$B$5)+(_xlfn.IFNA(VLOOKUP($A15,'FL Ratio'!$A$2:$B$9,2,FALSE),0)*'FL Characterization'!E$2)</f>
        <v>5.8397123075338326</v>
      </c>
      <c r="F15" s="2">
        <f>('[1]Pc, Summer, S1'!F15*Main!$B$5)+(_xlfn.IFNA(VLOOKUP($A15,'FL Ratio'!$A$2:$B$9,2,FALSE),0)*'FL Characterization'!F$2)</f>
        <v>5.9937185690220645</v>
      </c>
      <c r="G15" s="2">
        <f>('[1]Pc, Summer, S1'!G15*Main!$B$5)+(_xlfn.IFNA(VLOOKUP($A15,'FL Ratio'!$A$2:$B$9,2,FALSE),0)*'FL Characterization'!G$2)</f>
        <v>6.0539789048396866</v>
      </c>
      <c r="H15" s="2">
        <f>('[1]Pc, Summer, S1'!H15*Main!$B$5)+(_xlfn.IFNA(VLOOKUP($A15,'FL Ratio'!$A$2:$B$9,2,FALSE),0)*'FL Characterization'!H$2)</f>
        <v>5.317428532226514</v>
      </c>
      <c r="I15" s="2">
        <f>('[1]Pc, Summer, S1'!I15*Main!$B$5)+(_xlfn.IFNA(VLOOKUP($A15,'FL Ratio'!$A$2:$B$9,2,FALSE),0)*'FL Characterization'!I$2)</f>
        <v>3.8242289783373256</v>
      </c>
      <c r="J15" s="2">
        <f>('[1]Pc, Summer, S1'!J15*Main!$B$5)+(_xlfn.IFNA(VLOOKUP($A15,'FL Ratio'!$A$2:$B$9,2,FALSE),0)*'FL Characterization'!J$2)</f>
        <v>3.9782317470315682</v>
      </c>
      <c r="K15" s="2">
        <f>('[1]Pc, Summer, S1'!K15*Main!$B$5)+(_xlfn.IFNA(VLOOKUP($A15,'FL Ratio'!$A$2:$B$9,2,FALSE),0)*'FL Characterization'!K$2)</f>
        <v>4.3264232580822828</v>
      </c>
      <c r="L15" s="2">
        <f>('[1]Pc, Summer, S1'!L15*Main!$B$5)+(_xlfn.IFNA(VLOOKUP($A15,'FL Ratio'!$A$2:$B$9,2,FALSE),0)*'FL Characterization'!L$2)</f>
        <v>4.1523275040821623</v>
      </c>
      <c r="M15" s="2">
        <f>('[1]Pc, Summer, S1'!M15*Main!$B$5)+(_xlfn.IFNA(VLOOKUP($A15,'FL Ratio'!$A$2:$B$9,2,FALSE),0)*'FL Characterization'!M$2)</f>
        <v>5.4781270236040429</v>
      </c>
      <c r="N15" s="2">
        <f>('[1]Pc, Summer, S1'!N15*Main!$B$5)+(_xlfn.IFNA(VLOOKUP($A15,'FL Ratio'!$A$2:$B$9,2,FALSE),0)*'FL Characterization'!N$2)</f>
        <v>6.589651794950603</v>
      </c>
      <c r="O15" s="2">
        <f>('[1]Pc, Summer, S1'!O15*Main!$B$5)+(_xlfn.IFNA(VLOOKUP($A15,'FL Ratio'!$A$2:$B$9,2,FALSE),0)*'FL Characterization'!O$2)</f>
        <v>6.3084244871693143</v>
      </c>
      <c r="P15" s="2">
        <f>('[1]Pc, Summer, S1'!P15*Main!$B$5)+(_xlfn.IFNA(VLOOKUP($A15,'FL Ratio'!$A$2:$B$9,2,FALSE),0)*'FL Characterization'!P$2)</f>
        <v>5.8798843130705798</v>
      </c>
      <c r="Q15" s="2">
        <f>('[1]Pc, Summer, S1'!Q15*Main!$B$5)+(_xlfn.IFNA(VLOOKUP($A15,'FL Ratio'!$A$2:$B$9,2,FALSE),0)*'FL Characterization'!Q$2)</f>
        <v>6.0004142886548761</v>
      </c>
      <c r="R15" s="2">
        <f>('[1]Pc, Summer, S1'!R15*Main!$B$5)+(_xlfn.IFNA(VLOOKUP($A15,'FL Ratio'!$A$2:$B$9,2,FALSE),0)*'FL Characterization'!R$2)</f>
        <v>6.5628689164193545</v>
      </c>
      <c r="S15" s="2">
        <f>('[1]Pc, Summer, S1'!S15*Main!$B$5)+(_xlfn.IFNA(VLOOKUP($A15,'FL Ratio'!$A$2:$B$9,2,FALSE),0)*'FL Characterization'!S$2)</f>
        <v>5.9468438582645264</v>
      </c>
      <c r="T15" s="2">
        <f>('[1]Pc, Summer, S1'!T15*Main!$B$5)+(_xlfn.IFNA(VLOOKUP($A15,'FL Ratio'!$A$2:$B$9,2,FALSE),0)*'FL Characterization'!T$2)</f>
        <v>5.8798843100201035</v>
      </c>
      <c r="U15" s="2">
        <f>('[1]Pc, Summer, S1'!U15*Main!$B$5)+(_xlfn.IFNA(VLOOKUP($A15,'FL Ratio'!$A$2:$B$9,2,FALSE),0)*'FL Characterization'!U$2)</f>
        <v>5.9468438582645264</v>
      </c>
      <c r="V15" s="2">
        <f>('[1]Pc, Summer, S1'!V15*Main!$B$5)+(_xlfn.IFNA(VLOOKUP($A15,'FL Ratio'!$A$2:$B$9,2,FALSE),0)*'FL Characterization'!V$2)</f>
        <v>5.9803247961429893</v>
      </c>
      <c r="W15" s="2">
        <f>('[1]Pc, Summer, S1'!W15*Main!$B$5)+(_xlfn.IFNA(VLOOKUP($A15,'FL Ratio'!$A$2:$B$9,2,FALSE),0)*'FL Characterization'!W$2)</f>
        <v>6.268252481632568</v>
      </c>
      <c r="X15" s="2">
        <f>('[1]Pc, Summer, S1'!X15*Main!$B$5)+(_xlfn.IFNA(VLOOKUP($A15,'FL Ratio'!$A$2:$B$9,2,FALSE),0)*'FL Characterization'!X$2)</f>
        <v>5.384386915189447</v>
      </c>
      <c r="Y15" s="2">
        <f>('[1]Pc, Summer, S1'!Y15*Main!$B$5)+(_xlfn.IFNA(VLOOKUP($A15,'FL Ratio'!$A$2:$B$9,2,FALSE),0)*'FL Characterization'!Y$2)</f>
        <v>5.116546400800206</v>
      </c>
    </row>
    <row r="16" spans="1:25" x14ac:dyDescent="0.3">
      <c r="A16">
        <v>15</v>
      </c>
      <c r="B16" s="2">
        <f>('[1]Pc, Summer, S1'!B16*Main!$B$5)+(_xlfn.IFNA(VLOOKUP($A16,'FL Ratio'!$A$2:$B$9,2,FALSE),0)*'FL Characterization'!B$2)</f>
        <v>7.5672633023167082</v>
      </c>
      <c r="C16" s="2">
        <f>('[1]Pc, Summer, S1'!C16*Main!$B$5)+(_xlfn.IFNA(VLOOKUP($A16,'FL Ratio'!$A$2:$B$9,2,FALSE),0)*'FL Characterization'!C$2)</f>
        <v>7.0315904030543646</v>
      </c>
      <c r="D16" s="2">
        <f>('[1]Pc, Summer, S1'!D16*Main!$B$5)+(_xlfn.IFNA(VLOOKUP($A16,'FL Ratio'!$A$2:$B$9,2,FALSE),0)*'FL Characterization'!D$2)</f>
        <v>6.3619925961481121</v>
      </c>
      <c r="E16" s="2">
        <f>('[1]Pc, Summer, S1'!E16*Main!$B$5)+(_xlfn.IFNA(VLOOKUP($A16,'FL Ratio'!$A$2:$B$9,2,FALSE),0)*'FL Characterization'!E$2)</f>
        <v>6.2950342101347037</v>
      </c>
      <c r="F16" s="2">
        <f>('[1]Pc, Summer, S1'!F16*Main!$B$5)+(_xlfn.IFNA(VLOOKUP($A16,'FL Ratio'!$A$2:$B$9,2,FALSE),0)*'FL Characterization'!F$2)</f>
        <v>6.2280758241212943</v>
      </c>
      <c r="G16" s="2">
        <f>('[1]Pc, Summer, S1'!G16*Main!$B$5)+(_xlfn.IFNA(VLOOKUP($A16,'FL Ratio'!$A$2:$B$9,2,FALSE),0)*'FL Characterization'!G$2)</f>
        <v>6.0941567276324475</v>
      </c>
      <c r="H16" s="2">
        <f>('[1]Pc, Summer, S1'!H16*Main!$B$5)+(_xlfn.IFNA(VLOOKUP($A16,'FL Ratio'!$A$2:$B$9,2,FALSE),0)*'FL Characterization'!H$2)</f>
        <v>8.1364194608690639</v>
      </c>
      <c r="I16" s="2">
        <f>('[1]Pc, Summer, S1'!I16*Main!$B$5)+(_xlfn.IFNA(VLOOKUP($A16,'FL Ratio'!$A$2:$B$9,2,FALSE),0)*'FL Characterization'!I$2)</f>
        <v>10.767931337963914</v>
      </c>
      <c r="J16" s="2">
        <f>('[1]Pc, Summer, S1'!J16*Main!$B$5)+(_xlfn.IFNA(VLOOKUP($A16,'FL Ratio'!$A$2:$B$9,2,FALSE),0)*'FL Characterization'!J$2)</f>
        <v>12.087035134802505</v>
      </c>
      <c r="K16" s="2">
        <f>('[1]Pc, Summer, S1'!K16*Main!$B$5)+(_xlfn.IFNA(VLOOKUP($A16,'FL Ratio'!$A$2:$B$9,2,FALSE),0)*'FL Characterization'!K$2)</f>
        <v>11.658493795422284</v>
      </c>
      <c r="L16" s="2">
        <f>('[1]Pc, Summer, S1'!L16*Main!$B$5)+(_xlfn.IFNA(VLOOKUP($A16,'FL Ratio'!$A$2:$B$9,2,FALSE),0)*'FL Characterization'!L$2)</f>
        <v>11.825892667558577</v>
      </c>
      <c r="M16" s="2">
        <f>('[1]Pc, Summer, S1'!M16*Main!$B$5)+(_xlfn.IFNA(VLOOKUP($A16,'FL Ratio'!$A$2:$B$9,2,FALSE),0)*'FL Characterization'!M$2)</f>
        <v>12.281220384364989</v>
      </c>
      <c r="N16" s="2">
        <f>('[1]Pc, Summer, S1'!N16*Main!$B$5)+(_xlfn.IFNA(VLOOKUP($A16,'FL Ratio'!$A$2:$B$9,2,FALSE),0)*'FL Characterization'!N$2)</f>
        <v>12.468705259269656</v>
      </c>
      <c r="O16" s="2">
        <f>('[1]Pc, Summer, S1'!O16*Main!$B$5)+(_xlfn.IFNA(VLOOKUP($A16,'FL Ratio'!$A$2:$B$9,2,FALSE),0)*'FL Characterization'!O$2)</f>
        <v>12.127212957595269</v>
      </c>
      <c r="P16" s="2">
        <f>('[1]Pc, Summer, S1'!P16*Main!$B$5)+(_xlfn.IFNA(VLOOKUP($A16,'FL Ratio'!$A$2:$B$9,2,FALSE),0)*'FL Characterization'!P$2)</f>
        <v>10.915244204281359</v>
      </c>
      <c r="Q16" s="2">
        <f>('[1]Pc, Summer, S1'!Q16*Main!$B$5)+(_xlfn.IFNA(VLOOKUP($A16,'FL Ratio'!$A$2:$B$9,2,FALSE),0)*'FL Characterization'!Q$2)</f>
        <v>10.634012241475068</v>
      </c>
      <c r="R16" s="2">
        <f>('[1]Pc, Summer, S1'!R16*Main!$B$5)+(_xlfn.IFNA(VLOOKUP($A16,'FL Ratio'!$A$2:$B$9,2,FALSE),0)*'FL Characterization'!R$2)</f>
        <v>10.546965525180784</v>
      </c>
      <c r="S16" s="2">
        <f>('[1]Pc, Summer, S1'!S16*Main!$B$5)+(_xlfn.IFNA(VLOOKUP($A16,'FL Ratio'!$A$2:$B$9,2,FALSE),0)*'FL Characterization'!S$2)</f>
        <v>10.339391157764229</v>
      </c>
      <c r="T16" s="2">
        <f>('[1]Pc, Summer, S1'!T16*Main!$B$5)+(_xlfn.IFNA(VLOOKUP($A16,'FL Ratio'!$A$2:$B$9,2,FALSE),0)*'FL Characterization'!T$2)</f>
        <v>10.118426507212112</v>
      </c>
      <c r="U16" s="2">
        <f>('[1]Pc, Summer, S1'!U16*Main!$B$5)+(_xlfn.IFNA(VLOOKUP($A16,'FL Ratio'!$A$2:$B$9,2,FALSE),0)*'FL Characterization'!U$2)</f>
        <v>10.75453872731585</v>
      </c>
      <c r="V16" s="2">
        <f>('[1]Pc, Summer, S1'!V16*Main!$B$5)+(_xlfn.IFNA(VLOOKUP($A16,'FL Ratio'!$A$2:$B$9,2,FALSE),0)*'FL Characterization'!V$2)</f>
        <v>11.089339955231003</v>
      </c>
      <c r="W16" s="2">
        <f>('[1]Pc, Summer, S1'!W16*Main!$B$5)+(_xlfn.IFNA(VLOOKUP($A16,'FL Ratio'!$A$2:$B$9,2,FALSE),0)*'FL Characterization'!W$2)</f>
        <v>11.758935440725706</v>
      </c>
      <c r="X16" s="2">
        <f>('[1]Pc, Summer, S1'!X16*Main!$B$5)+(_xlfn.IFNA(VLOOKUP($A16,'FL Ratio'!$A$2:$B$9,2,FALSE),0)*'FL Characterization'!X$2)</f>
        <v>10.654100568705468</v>
      </c>
      <c r="Y16" s="2">
        <f>('[1]Pc, Summer, S1'!Y16*Main!$B$5)+(_xlfn.IFNA(VLOOKUP($A16,'FL Ratio'!$A$2:$B$9,2,FALSE),0)*'FL Characterization'!Y$2)</f>
        <v>8.9600246945450372</v>
      </c>
    </row>
    <row r="17" spans="1:25" x14ac:dyDescent="0.3">
      <c r="A17">
        <v>16</v>
      </c>
      <c r="B17" s="2">
        <f>('[1]Pc, Summer, S1'!B17*Main!$B$5)+(_xlfn.IFNA(VLOOKUP($A17,'FL Ratio'!$A$2:$B$9,2,FALSE),0)*'FL Characterization'!B$2)</f>
        <v>23.839441262362573</v>
      </c>
      <c r="C17" s="2">
        <f>('[1]Pc, Summer, S1'!C17*Main!$B$5)+(_xlfn.IFNA(VLOOKUP($A17,'FL Ratio'!$A$2:$B$9,2,FALSE),0)*'FL Characterization'!C$2)</f>
        <v>21.59880060287006</v>
      </c>
      <c r="D17" s="2">
        <f>('[1]Pc, Summer, S1'!D17*Main!$B$5)+(_xlfn.IFNA(VLOOKUP($A17,'FL Ratio'!$A$2:$B$9,2,FALSE),0)*'FL Characterization'!D$2)</f>
        <v>19.90225542707531</v>
      </c>
      <c r="E17" s="2">
        <f>('[1]Pc, Summer, S1'!E17*Main!$B$5)+(_xlfn.IFNA(VLOOKUP($A17,'FL Ratio'!$A$2:$B$9,2,FALSE),0)*'FL Characterization'!E$2)</f>
        <v>19.766232427061514</v>
      </c>
      <c r="F17" s="2">
        <f>('[1]Pc, Summer, S1'!F17*Main!$B$5)+(_xlfn.IFNA(VLOOKUP($A17,'FL Ratio'!$A$2:$B$9,2,FALSE),0)*'FL Characterization'!F$2)</f>
        <v>19.766232427061514</v>
      </c>
      <c r="G17" s="2">
        <f>('[1]Pc, Summer, S1'!G17*Main!$B$5)+(_xlfn.IFNA(VLOOKUP($A17,'FL Ratio'!$A$2:$B$9,2,FALSE),0)*'FL Characterization'!G$2)</f>
        <v>19.63020942704771</v>
      </c>
      <c r="H17" s="2">
        <f>('[1]Pc, Summer, S1'!H17*Main!$B$5)+(_xlfn.IFNA(VLOOKUP($A17,'FL Ratio'!$A$2:$B$9,2,FALSE),0)*'FL Characterization'!H$2)</f>
        <v>22.670174313241908</v>
      </c>
      <c r="I17" s="2">
        <f>('[1]Pc, Summer, S1'!I17*Main!$B$5)+(_xlfn.IFNA(VLOOKUP($A17,'FL Ratio'!$A$2:$B$9,2,FALSE),0)*'FL Characterization'!I$2)</f>
        <v>26.00784050647999</v>
      </c>
      <c r="J17" s="2">
        <f>('[1]Pc, Summer, S1'!J17*Main!$B$5)+(_xlfn.IFNA(VLOOKUP($A17,'FL Ratio'!$A$2:$B$9,2,FALSE),0)*'FL Characterization'!J$2)</f>
        <v>28.217090172644937</v>
      </c>
      <c r="K17" s="2">
        <f>('[1]Pc, Summer, S1'!K17*Main!$B$5)+(_xlfn.IFNA(VLOOKUP($A17,'FL Ratio'!$A$2:$B$9,2,FALSE),0)*'FL Characterization'!K$2)</f>
        <v>29.221568339840907</v>
      </c>
      <c r="L17" s="2">
        <f>('[1]Pc, Summer, S1'!L17*Main!$B$5)+(_xlfn.IFNA(VLOOKUP($A17,'FL Ratio'!$A$2:$B$9,2,FALSE),0)*'FL Characterization'!L$2)</f>
        <v>30.693901070001839</v>
      </c>
      <c r="M17" s="2">
        <f>('[1]Pc, Summer, S1'!M17*Main!$B$5)+(_xlfn.IFNA(VLOOKUP($A17,'FL Ratio'!$A$2:$B$9,2,FALSE),0)*'FL Characterization'!M$2)</f>
        <v>31.871767488407066</v>
      </c>
      <c r="N17" s="2">
        <f>('[1]Pc, Summer, S1'!N17*Main!$B$5)+(_xlfn.IFNA(VLOOKUP($A17,'FL Ratio'!$A$2:$B$9,2,FALSE),0)*'FL Characterization'!N$2)</f>
        <v>32.415859494563215</v>
      </c>
      <c r="O17" s="2">
        <f>('[1]Pc, Summer, S1'!O17*Main!$B$5)+(_xlfn.IFNA(VLOOKUP($A17,'FL Ratio'!$A$2:$B$9,2,FALSE),0)*'FL Characterization'!O$2)</f>
        <v>32.729758989113066</v>
      </c>
      <c r="P17" s="2">
        <f>('[1]Pc, Summer, S1'!P17*Main!$B$5)+(_xlfn.IFNA(VLOOKUP($A17,'FL Ratio'!$A$2:$B$9,2,FALSE),0)*'FL Characterization'!P$2)</f>
        <v>32.384469660416187</v>
      </c>
      <c r="Q17" s="2">
        <f>('[1]Pc, Summer, S1'!Q17*Main!$B$5)+(_xlfn.IFNA(VLOOKUP($A17,'FL Ratio'!$A$2:$B$9,2,FALSE),0)*'FL Characterization'!Q$2)</f>
        <v>32.091495168255705</v>
      </c>
      <c r="R17" s="2">
        <f>('[1]Pc, Summer, S1'!R17*Main!$B$5)+(_xlfn.IFNA(VLOOKUP($A17,'FL Ratio'!$A$2:$B$9,2,FALSE),0)*'FL Characterization'!R$2)</f>
        <v>29.942524464109344</v>
      </c>
      <c r="S17" s="2">
        <f>('[1]Pc, Summer, S1'!S17*Main!$B$5)+(_xlfn.IFNA(VLOOKUP($A17,'FL Ratio'!$A$2:$B$9,2,FALSE),0)*'FL Characterization'!S$2)</f>
        <v>29.27287311831461</v>
      </c>
      <c r="T17" s="2">
        <f>('[1]Pc, Summer, S1'!T17*Main!$B$5)+(_xlfn.IFNA(VLOOKUP($A17,'FL Ratio'!$A$2:$B$9,2,FALSE),0)*'FL Characterization'!T$2)</f>
        <v>29.00082711828701</v>
      </c>
      <c r="U17" s="2">
        <f>('[1]Pc, Summer, S1'!U17*Main!$B$5)+(_xlfn.IFNA(VLOOKUP($A17,'FL Ratio'!$A$2:$B$9,2,FALSE),0)*'FL Characterization'!U$2)</f>
        <v>28.864805280504221</v>
      </c>
      <c r="V17" s="2">
        <f>('[1]Pc, Summer, S1'!V17*Main!$B$5)+(_xlfn.IFNA(VLOOKUP($A17,'FL Ratio'!$A$2:$B$9,2,FALSE),0)*'FL Characterization'!V$2)</f>
        <v>28.896196279932735</v>
      </c>
      <c r="W17" s="2">
        <f>('[1]Pc, Summer, S1'!W17*Main!$B$5)+(_xlfn.IFNA(VLOOKUP($A17,'FL Ratio'!$A$2:$B$9,2,FALSE),0)*'FL Characterization'!W$2)</f>
        <v>29.994841622057287</v>
      </c>
      <c r="X17" s="2">
        <f>('[1]Pc, Summer, S1'!X17*Main!$B$5)+(_xlfn.IFNA(VLOOKUP($A17,'FL Ratio'!$A$2:$B$9,2,FALSE),0)*'FL Characterization'!X$2)</f>
        <v>30.099473628743521</v>
      </c>
      <c r="Y17" s="2">
        <f>('[1]Pc, Summer, S1'!Y17*Main!$B$5)+(_xlfn.IFNA(VLOOKUP($A17,'FL Ratio'!$A$2:$B$9,2,FALSE),0)*'FL Characterization'!Y$2)</f>
        <v>26.775381582977172</v>
      </c>
    </row>
    <row r="18" spans="1:25" x14ac:dyDescent="0.3">
      <c r="A18">
        <v>17</v>
      </c>
      <c r="B18" s="2">
        <f>('[1]Pc, Summer, S1'!B18*Main!$B$5)+(_xlfn.IFNA(VLOOKUP($A18,'FL Ratio'!$A$2:$B$9,2,FALSE),0)*'FL Characterization'!B$2)</f>
        <v>13.298964036709711</v>
      </c>
      <c r="C18" s="2">
        <f>('[1]Pc, Summer, S1'!C18*Main!$B$5)+(_xlfn.IFNA(VLOOKUP($A18,'FL Ratio'!$A$2:$B$9,2,FALSE),0)*'FL Characterization'!C$2)</f>
        <v>12.618787645829322</v>
      </c>
      <c r="D18" s="2">
        <f>('[1]Pc, Summer, S1'!D18*Main!$B$5)+(_xlfn.IFNA(VLOOKUP($A18,'FL Ratio'!$A$2:$B$9,2,FALSE),0)*'FL Characterization'!D$2)</f>
        <v>12.366787794112916</v>
      </c>
      <c r="E18" s="2">
        <f>('[1]Pc, Summer, S1'!E18*Main!$B$5)+(_xlfn.IFNA(VLOOKUP($A18,'FL Ratio'!$A$2:$B$9,2,FALSE),0)*'FL Characterization'!E$2)</f>
        <v>12.397601323352649</v>
      </c>
      <c r="F18" s="2">
        <f>('[1]Pc, Summer, S1'!F18*Main!$B$5)+(_xlfn.IFNA(VLOOKUP($A18,'FL Ratio'!$A$2:$B$9,2,FALSE),0)*'FL Characterization'!F$2)</f>
        <v>12.446065593978076</v>
      </c>
      <c r="G18" s="2">
        <f>('[1]Pc, Summer, S1'!G18*Main!$B$5)+(_xlfn.IFNA(VLOOKUP($A18,'FL Ratio'!$A$2:$B$9,2,FALSE),0)*'FL Characterization'!G$2)</f>
        <v>12.881692485406024</v>
      </c>
      <c r="H18" s="2">
        <f>('[1]Pc, Summer, S1'!H18*Main!$B$5)+(_xlfn.IFNA(VLOOKUP($A18,'FL Ratio'!$A$2:$B$9,2,FALSE),0)*'FL Characterization'!H$2)</f>
        <v>16.158048128309577</v>
      </c>
      <c r="I18" s="2">
        <f>('[1]Pc, Summer, S1'!I18*Main!$B$5)+(_xlfn.IFNA(VLOOKUP($A18,'FL Ratio'!$A$2:$B$9,2,FALSE),0)*'FL Characterization'!I$2)</f>
        <v>18.833476975505128</v>
      </c>
      <c r="J18" s="2">
        <f>('[1]Pc, Summer, S1'!J18*Main!$B$5)+(_xlfn.IFNA(VLOOKUP($A18,'FL Ratio'!$A$2:$B$9,2,FALSE),0)*'FL Characterization'!J$2)</f>
        <v>18.66363441047298</v>
      </c>
      <c r="K18" s="2">
        <f>('[1]Pc, Summer, S1'!K18*Main!$B$5)+(_xlfn.IFNA(VLOOKUP($A18,'FL Ratio'!$A$2:$B$9,2,FALSE),0)*'FL Characterization'!K$2)</f>
        <v>19.262055844880503</v>
      </c>
      <c r="L18" s="2">
        <f>('[1]Pc, Summer, S1'!L18*Main!$B$5)+(_xlfn.IFNA(VLOOKUP($A18,'FL Ratio'!$A$2:$B$9,2,FALSE),0)*'FL Characterization'!L$2)</f>
        <v>19.441714783875486</v>
      </c>
      <c r="M18" s="2">
        <f>('[1]Pc, Summer, S1'!M18*Main!$B$5)+(_xlfn.IFNA(VLOOKUP($A18,'FL Ratio'!$A$2:$B$9,2,FALSE),0)*'FL Characterization'!M$2)</f>
        <v>20.046919797699651</v>
      </c>
      <c r="N18" s="2">
        <f>('[1]Pc, Summer, S1'!N18*Main!$B$5)+(_xlfn.IFNA(VLOOKUP($A18,'FL Ratio'!$A$2:$B$9,2,FALSE),0)*'FL Characterization'!N$2)</f>
        <v>20.342093621397638</v>
      </c>
      <c r="O18" s="2">
        <f>('[1]Pc, Summer, S1'!O18*Main!$B$5)+(_xlfn.IFNA(VLOOKUP($A18,'FL Ratio'!$A$2:$B$9,2,FALSE),0)*'FL Characterization'!O$2)</f>
        <v>19.77599789774635</v>
      </c>
      <c r="P18" s="2">
        <f>('[1]Pc, Summer, S1'!P18*Main!$B$5)+(_xlfn.IFNA(VLOOKUP($A18,'FL Ratio'!$A$2:$B$9,2,FALSE),0)*'FL Characterization'!P$2)</f>
        <v>17.903324637723795</v>
      </c>
      <c r="Q18" s="2">
        <f>('[1]Pc, Summer, S1'!Q18*Main!$B$5)+(_xlfn.IFNA(VLOOKUP($A18,'FL Ratio'!$A$2:$B$9,2,FALSE),0)*'FL Characterization'!Q$2)</f>
        <v>17.588904393519172</v>
      </c>
      <c r="R18" s="2">
        <f>('[1]Pc, Summer, S1'!R18*Main!$B$5)+(_xlfn.IFNA(VLOOKUP($A18,'FL Ratio'!$A$2:$B$9,2,FALSE),0)*'FL Characterization'!R$2)</f>
        <v>17.825509555921396</v>
      </c>
      <c r="S18" s="2">
        <f>('[1]Pc, Summer, S1'!S18*Main!$B$5)+(_xlfn.IFNA(VLOOKUP($A18,'FL Ratio'!$A$2:$B$9,2,FALSE),0)*'FL Characterization'!S$2)</f>
        <v>18.140894186475521</v>
      </c>
      <c r="T18" s="2">
        <f>('[1]Pc, Summer, S1'!T18*Main!$B$5)+(_xlfn.IFNA(VLOOKUP($A18,'FL Ratio'!$A$2:$B$9,2,FALSE),0)*'FL Characterization'!T$2)</f>
        <v>17.997118565670576</v>
      </c>
      <c r="U18" s="2">
        <f>('[1]Pc, Summer, S1'!U18*Main!$B$5)+(_xlfn.IFNA(VLOOKUP($A18,'FL Ratio'!$A$2:$B$9,2,FALSE),0)*'FL Characterization'!U$2)</f>
        <v>18.336317282227824</v>
      </c>
      <c r="V18" s="2">
        <f>('[1]Pc, Summer, S1'!V18*Main!$B$5)+(_xlfn.IFNA(VLOOKUP($A18,'FL Ratio'!$A$2:$B$9,2,FALSE),0)*'FL Characterization'!V$2)</f>
        <v>19.27951080372382</v>
      </c>
      <c r="W18" s="2">
        <f>('[1]Pc, Summer, S1'!W18*Main!$B$5)+(_xlfn.IFNA(VLOOKUP($A18,'FL Ratio'!$A$2:$B$9,2,FALSE),0)*'FL Characterization'!W$2)</f>
        <v>19.016765095231172</v>
      </c>
      <c r="X18" s="2">
        <f>('[1]Pc, Summer, S1'!X18*Main!$B$5)+(_xlfn.IFNA(VLOOKUP($A18,'FL Ratio'!$A$2:$B$9,2,FALSE),0)*'FL Characterization'!X$2)</f>
        <v>16.5657459251875</v>
      </c>
      <c r="Y18" s="2">
        <f>('[1]Pc, Summer, S1'!Y18*Main!$B$5)+(_xlfn.IFNA(VLOOKUP($A18,'FL Ratio'!$A$2:$B$9,2,FALSE),0)*'FL Characterization'!Y$2)</f>
        <v>15.131848720663196</v>
      </c>
    </row>
    <row r="19" spans="1:25" x14ac:dyDescent="0.3">
      <c r="A19">
        <v>18</v>
      </c>
      <c r="B19" s="2">
        <f>('[1]Pc, Summer, S1'!B19*Main!$B$5)+(_xlfn.IFNA(VLOOKUP($A19,'FL Ratio'!$A$2:$B$9,2,FALSE),0)*'FL Characterization'!B$2)</f>
        <v>12.638728433781043</v>
      </c>
      <c r="C19" s="2">
        <f>('[1]Pc, Summer, S1'!C19*Main!$B$5)+(_xlfn.IFNA(VLOOKUP($A19,'FL Ratio'!$A$2:$B$9,2,FALSE),0)*'FL Characterization'!C$2)</f>
        <v>11.452703714951618</v>
      </c>
      <c r="D19" s="2">
        <f>('[1]Pc, Summer, S1'!D19*Main!$B$5)+(_xlfn.IFNA(VLOOKUP($A19,'FL Ratio'!$A$2:$B$9,2,FALSE),0)*'FL Characterization'!D$2)</f>
        <v>10.144659992127398</v>
      </c>
      <c r="E19" s="2">
        <f>('[1]Pc, Summer, S1'!E19*Main!$B$5)+(_xlfn.IFNA(VLOOKUP($A19,'FL Ratio'!$A$2:$B$9,2,FALSE),0)*'FL Characterization'!E$2)</f>
        <v>10.353312488958499</v>
      </c>
      <c r="F19" s="2">
        <f>('[1]Pc, Summer, S1'!F19*Main!$B$5)+(_xlfn.IFNA(VLOOKUP($A19,'FL Ratio'!$A$2:$B$9,2,FALSE),0)*'FL Characterization'!F$2)</f>
        <v>11.156197535244264</v>
      </c>
      <c r="G19" s="2">
        <f>('[1]Pc, Summer, S1'!G19*Main!$B$5)+(_xlfn.IFNA(VLOOKUP($A19,'FL Ratio'!$A$2:$B$9,2,FALSE),0)*'FL Characterization'!G$2)</f>
        <v>11.452703714951618</v>
      </c>
      <c r="H19" s="2">
        <f>('[1]Pc, Summer, S1'!H19*Main!$B$5)+(_xlfn.IFNA(VLOOKUP($A19,'FL Ratio'!$A$2:$B$9,2,FALSE),0)*'FL Characterization'!H$2)</f>
        <v>15.944223252000086</v>
      </c>
      <c r="I19" s="2">
        <f>('[1]Pc, Summer, S1'!I19*Main!$B$5)+(_xlfn.IFNA(VLOOKUP($A19,'FL Ratio'!$A$2:$B$9,2,FALSE),0)*'FL Characterization'!I$2)</f>
        <v>18.583494308407538</v>
      </c>
      <c r="J19" s="2">
        <f>('[1]Pc, Summer, S1'!J19*Main!$B$5)+(_xlfn.IFNA(VLOOKUP($A19,'FL Ratio'!$A$2:$B$9,2,FALSE),0)*'FL Characterization'!J$2)</f>
        <v>17.959977197994125</v>
      </c>
      <c r="K19" s="2">
        <f>('[1]Pc, Summer, S1'!K19*Main!$B$5)+(_xlfn.IFNA(VLOOKUP($A19,'FL Ratio'!$A$2:$B$9,2,FALSE),0)*'FL Characterization'!K$2)</f>
        <v>17.989261758952878</v>
      </c>
      <c r="L19" s="2">
        <f>('[1]Pc, Summer, S1'!L19*Main!$B$5)+(_xlfn.IFNA(VLOOKUP($A19,'FL Ratio'!$A$2:$B$9,2,FALSE),0)*'FL Characterization'!L$2)</f>
        <v>16.442060788298857</v>
      </c>
      <c r="M19" s="2">
        <f>('[1]Pc, Summer, S1'!M19*Main!$B$5)+(_xlfn.IFNA(VLOOKUP($A19,'FL Ratio'!$A$2:$B$9,2,FALSE),0)*'FL Characterization'!M$2)</f>
        <v>18.779944904839162</v>
      </c>
      <c r="N19" s="2">
        <f>('[1]Pc, Summer, S1'!N19*Main!$B$5)+(_xlfn.IFNA(VLOOKUP($A19,'FL Ratio'!$A$2:$B$9,2,FALSE),0)*'FL Characterization'!N$2)</f>
        <v>18.944670560232137</v>
      </c>
      <c r="O19" s="2">
        <f>('[1]Pc, Summer, S1'!O19*Main!$B$5)+(_xlfn.IFNA(VLOOKUP($A19,'FL Ratio'!$A$2:$B$9,2,FALSE),0)*'FL Characterization'!O$2)</f>
        <v>17.95875700795418</v>
      </c>
      <c r="P19" s="2">
        <f>('[1]Pc, Summer, S1'!P19*Main!$B$5)+(_xlfn.IFNA(VLOOKUP($A19,'FL Ratio'!$A$2:$B$9,2,FALSE),0)*'FL Characterization'!P$2)</f>
        <v>16.195582400229366</v>
      </c>
      <c r="Q19" s="2">
        <f>('[1]Pc, Summer, S1'!Q19*Main!$B$5)+(_xlfn.IFNA(VLOOKUP($A19,'FL Ratio'!$A$2:$B$9,2,FALSE),0)*'FL Characterization'!Q$2)</f>
        <v>15.396357924063448</v>
      </c>
      <c r="R19" s="2">
        <f>('[1]Pc, Summer, S1'!R19*Main!$B$5)+(_xlfn.IFNA(VLOOKUP($A19,'FL Ratio'!$A$2:$B$9,2,FALSE),0)*'FL Characterization'!R$2)</f>
        <v>15.453706855941002</v>
      </c>
      <c r="S19" s="2">
        <f>('[1]Pc, Summer, S1'!S19*Main!$B$5)+(_xlfn.IFNA(VLOOKUP($A19,'FL Ratio'!$A$2:$B$9,2,FALSE),0)*'FL Characterization'!S$2)</f>
        <v>15.391477163903657</v>
      </c>
      <c r="T19" s="2">
        <f>('[1]Pc, Summer, S1'!T19*Main!$B$5)+(_xlfn.IFNA(VLOOKUP($A19,'FL Ratio'!$A$2:$B$9,2,FALSE),0)*'FL Characterization'!T$2)</f>
        <v>16.548217321774327</v>
      </c>
      <c r="U19" s="2">
        <f>('[1]Pc, Summer, S1'!U19*Main!$B$5)+(_xlfn.IFNA(VLOOKUP($A19,'FL Ratio'!$A$2:$B$9,2,FALSE),0)*'FL Characterization'!U$2)</f>
        <v>17.524369353732702</v>
      </c>
      <c r="V19" s="2">
        <f>('[1]Pc, Summer, S1'!V19*Main!$B$5)+(_xlfn.IFNA(VLOOKUP($A19,'FL Ratio'!$A$2:$B$9,2,FALSE),0)*'FL Characterization'!V$2)</f>
        <v>17.563415435011038</v>
      </c>
      <c r="W19" s="2">
        <f>('[1]Pc, Summer, S1'!W19*Main!$B$5)+(_xlfn.IFNA(VLOOKUP($A19,'FL Ratio'!$A$2:$B$9,2,FALSE),0)*'FL Characterization'!W$2)</f>
        <v>16.804457230163404</v>
      </c>
      <c r="X19" s="2">
        <f>('[1]Pc, Summer, S1'!X19*Main!$B$5)+(_xlfn.IFNA(VLOOKUP($A19,'FL Ratio'!$A$2:$B$9,2,FALSE),0)*'FL Characterization'!X$2)</f>
        <v>15.044943192558433</v>
      </c>
      <c r="Y19" s="2">
        <f>('[1]Pc, Summer, S1'!Y19*Main!$B$5)+(_xlfn.IFNA(VLOOKUP($A19,'FL Ratio'!$A$2:$B$9,2,FALSE),0)*'FL Characterization'!Y$2)</f>
        <v>14.021203749042089</v>
      </c>
    </row>
    <row r="20" spans="1:25" x14ac:dyDescent="0.3">
      <c r="A20">
        <v>19</v>
      </c>
      <c r="B20" s="2">
        <f>('[1]Pc, Summer, S1'!B20*Main!$B$5)+(_xlfn.IFNA(VLOOKUP($A20,'FL Ratio'!$A$2:$B$9,2,FALSE),0)*'FL Characterization'!B$2)</f>
        <v>0.19156983627183083</v>
      </c>
      <c r="C20" s="2">
        <f>('[1]Pc, Summer, S1'!C20*Main!$B$5)+(_xlfn.IFNA(VLOOKUP($A20,'FL Ratio'!$A$2:$B$9,2,FALSE),0)*'FL Characterization'!C$2)</f>
        <v>-0.37703872234392183</v>
      </c>
      <c r="D20" s="2">
        <f>('[1]Pc, Summer, S1'!D20*Main!$B$5)+(_xlfn.IFNA(VLOOKUP($A20,'FL Ratio'!$A$2:$B$9,2,FALSE),0)*'FL Characterization'!D$2)</f>
        <v>0.1927900263117788</v>
      </c>
      <c r="E20" s="2">
        <f>('[1]Pc, Summer, S1'!E20*Main!$B$5)+(_xlfn.IFNA(VLOOKUP($A20,'FL Ratio'!$A$2:$B$9,2,FALSE),0)*'FL Characterization'!E$2)</f>
        <v>0.60521425981419164</v>
      </c>
      <c r="F20" s="2">
        <f>('[1]Pc, Summer, S1'!F20*Main!$B$5)+(_xlfn.IFNA(VLOOKUP($A20,'FL Ratio'!$A$2:$B$9,2,FALSE),0)*'FL Characterization'!F$2)</f>
        <v>1.2873004921451052</v>
      </c>
      <c r="G20" s="2">
        <f>('[1]Pc, Summer, S1'!G20*Main!$B$5)+(_xlfn.IFNA(VLOOKUP($A20,'FL Ratio'!$A$2:$B$9,2,FALSE),0)*'FL Characterization'!G$2)</f>
        <v>0.55884703829616889</v>
      </c>
      <c r="H20" s="2">
        <f>('[1]Pc, Summer, S1'!H20*Main!$B$5)+(_xlfn.IFNA(VLOOKUP($A20,'FL Ratio'!$A$2:$B$9,2,FALSE),0)*'FL Characterization'!H$2)</f>
        <v>1.1652814881503084</v>
      </c>
      <c r="I20" s="2">
        <f>('[1]Pc, Summer, S1'!I20*Main!$B$5)+(_xlfn.IFNA(VLOOKUP($A20,'FL Ratio'!$A$2:$B$9,2,FALSE),0)*'FL Characterization'!I$2)</f>
        <v>0.70893041320976879</v>
      </c>
      <c r="J20" s="2">
        <f>('[1]Pc, Summer, S1'!J20*Main!$B$5)+(_xlfn.IFNA(VLOOKUP($A20,'FL Ratio'!$A$2:$B$9,2,FALSE),0)*'FL Characterization'!J$2)</f>
        <v>8.4193112756409727E-2</v>
      </c>
      <c r="K20" s="2">
        <f>('[1]Pc, Summer, S1'!K20*Main!$B$5)+(_xlfn.IFNA(VLOOKUP($A20,'FL Ratio'!$A$2:$B$9,2,FALSE),0)*'FL Characterization'!K$2)</f>
        <v>-0.18058812591229911</v>
      </c>
      <c r="L20" s="2">
        <f>('[1]Pc, Summer, S1'!L20*Main!$B$5)+(_xlfn.IFNA(VLOOKUP($A20,'FL Ratio'!$A$2:$B$9,2,FALSE),0)*'FL Characterization'!L$2)</f>
        <v>0.34043302114548285</v>
      </c>
      <c r="M20" s="2">
        <f>('[1]Pc, Summer, S1'!M20*Main!$B$5)+(_xlfn.IFNA(VLOOKUP($A20,'FL Ratio'!$A$2:$B$9,2,FALSE),0)*'FL Characterization'!M$2)</f>
        <v>1.7082660559271538E-2</v>
      </c>
      <c r="N20" s="2">
        <f>('[1]Pc, Summer, S1'!N20*Main!$B$5)+(_xlfn.IFNA(VLOOKUP($A20,'FL Ratio'!$A$2:$B$9,2,FALSE),0)*'FL Characterization'!N$2)</f>
        <v>0.52468171717762579</v>
      </c>
      <c r="O20" s="2">
        <f>('[1]Pc, Summer, S1'!O20*Main!$B$5)+(_xlfn.IFNA(VLOOKUP($A20,'FL Ratio'!$A$2:$B$9,2,FALSE),0)*'FL Characterization'!O$2)</f>
        <v>0.44536936458100795</v>
      </c>
      <c r="P20" s="2">
        <f>('[1]Pc, Summer, S1'!P20*Main!$B$5)+(_xlfn.IFNA(VLOOKUP($A20,'FL Ratio'!$A$2:$B$9,2,FALSE),0)*'FL Characterization'!P$2)</f>
        <v>2.5623990838907311E-2</v>
      </c>
      <c r="Q20" s="2">
        <f>('[1]Pc, Summer, S1'!Q20*Main!$B$5)+(_xlfn.IFNA(VLOOKUP($A20,'FL Ratio'!$A$2:$B$9,2,FALSE),0)*'FL Characterization'!Q$2)</f>
        <v>1.6179719929710044</v>
      </c>
      <c r="R20" s="2">
        <f>('[1]Pc, Summer, S1'!R20*Main!$B$5)+(_xlfn.IFNA(VLOOKUP($A20,'FL Ratio'!$A$2:$B$9,2,FALSE),0)*'FL Characterization'!R$2)</f>
        <v>0.86755511840300448</v>
      </c>
      <c r="S20" s="2">
        <f>('[1]Pc, Summer, S1'!S20*Main!$B$5)+(_xlfn.IFNA(VLOOKUP($A20,'FL Ratio'!$A$2:$B$9,2,FALSE),0)*'FL Characterization'!S$2)</f>
        <v>0.61985654029356729</v>
      </c>
      <c r="T20" s="2">
        <f>('[1]Pc, Summer, S1'!T20*Main!$B$5)+(_xlfn.IFNA(VLOOKUP($A20,'FL Ratio'!$A$2:$B$9,2,FALSE),0)*'FL Characterization'!T$2)</f>
        <v>1.4410444371785491</v>
      </c>
      <c r="U20" s="2">
        <f>('[1]Pc, Summer, S1'!U20*Main!$B$5)+(_xlfn.IFNA(VLOOKUP($A20,'FL Ratio'!$A$2:$B$9,2,FALSE),0)*'FL Characterization'!U$2)</f>
        <v>0.75895820484763554</v>
      </c>
      <c r="V20" s="2">
        <f>('[1]Pc, Summer, S1'!V20*Main!$B$5)+(_xlfn.IFNA(VLOOKUP($A20,'FL Ratio'!$A$2:$B$9,2,FALSE),0)*'FL Characterization'!V$2)</f>
        <v>1.4715491881772482</v>
      </c>
      <c r="W20" s="2">
        <f>('[1]Pc, Summer, S1'!W20*Main!$B$5)+(_xlfn.IFNA(VLOOKUP($A20,'FL Ratio'!$A$2:$B$9,2,FALSE),0)*'FL Characterization'!W$2)</f>
        <v>1.0554643845549916</v>
      </c>
      <c r="X20" s="2">
        <f>('[1]Pc, Summer, S1'!X20*Main!$B$5)+(_xlfn.IFNA(VLOOKUP($A20,'FL Ratio'!$A$2:$B$9,2,FALSE),0)*'FL Characterization'!X$2)</f>
        <v>0.90660119968133945</v>
      </c>
      <c r="Y20" s="2">
        <f>('[1]Pc, Summer, S1'!Y20*Main!$B$5)+(_xlfn.IFNA(VLOOKUP($A20,'FL Ratio'!$A$2:$B$9,2,FALSE),0)*'FL Characterization'!Y$2)</f>
        <v>0.11347767371516093</v>
      </c>
    </row>
    <row r="21" spans="1:25" x14ac:dyDescent="0.3">
      <c r="A21">
        <v>20</v>
      </c>
      <c r="B21" s="2">
        <f>('[1]Pc, Summer, S1'!B21*Main!$B$5)+(_xlfn.IFNA(VLOOKUP($A21,'FL Ratio'!$A$2:$B$9,2,FALSE),0)*'FL Characterization'!B$2)</f>
        <v>23.464337108620338</v>
      </c>
      <c r="C21" s="2">
        <f>('[1]Pc, Summer, S1'!C21*Main!$B$5)+(_xlfn.IFNA(VLOOKUP($A21,'FL Ratio'!$A$2:$B$9,2,FALSE),0)*'FL Characterization'!C$2)</f>
        <v>22.002093342877163</v>
      </c>
      <c r="D21" s="2">
        <f>('[1]Pc, Summer, S1'!D21*Main!$B$5)+(_xlfn.IFNA(VLOOKUP($A21,'FL Ratio'!$A$2:$B$9,2,FALSE),0)*'FL Characterization'!D$2)</f>
        <v>21.037760995939685</v>
      </c>
      <c r="E21" s="2">
        <f>('[1]Pc, Summer, S1'!E21*Main!$B$5)+(_xlfn.IFNA(VLOOKUP($A21,'FL Ratio'!$A$2:$B$9,2,FALSE),0)*'FL Characterization'!E$2)</f>
        <v>20.311098851230316</v>
      </c>
      <c r="F21" s="2">
        <f>('[1]Pc, Summer, S1'!F21*Main!$B$5)+(_xlfn.IFNA(VLOOKUP($A21,'FL Ratio'!$A$2:$B$9,2,FALSE),0)*'FL Characterization'!F$2)</f>
        <v>20.99096832465948</v>
      </c>
      <c r="G21" s="2">
        <f>('[1]Pc, Summer, S1'!G21*Main!$B$5)+(_xlfn.IFNA(VLOOKUP($A21,'FL Ratio'!$A$2:$B$9,2,FALSE),0)*'FL Characterization'!G$2)</f>
        <v>20.91496594497853</v>
      </c>
      <c r="H21" s="2">
        <f>('[1]Pc, Summer, S1'!H21*Main!$B$5)+(_xlfn.IFNA(VLOOKUP($A21,'FL Ratio'!$A$2:$B$9,2,FALSE),0)*'FL Characterization'!H$2)</f>
        <v>24.155670419998565</v>
      </c>
      <c r="I21" s="2">
        <f>('[1]Pc, Summer, S1'!I21*Main!$B$5)+(_xlfn.IFNA(VLOOKUP($A21,'FL Ratio'!$A$2:$B$9,2,FALSE),0)*'FL Characterization'!I$2)</f>
        <v>26.39249018860189</v>
      </c>
      <c r="J21" s="2">
        <f>('[1]Pc, Summer, S1'!J21*Main!$B$5)+(_xlfn.IFNA(VLOOKUP($A21,'FL Ratio'!$A$2:$B$9,2,FALSE),0)*'FL Characterization'!J$2)</f>
        <v>28.163796109197687</v>
      </c>
      <c r="K21" s="2">
        <f>('[1]Pc, Summer, S1'!K21*Main!$B$5)+(_xlfn.IFNA(VLOOKUP($A21,'FL Ratio'!$A$2:$B$9,2,FALSE),0)*'FL Characterization'!K$2)</f>
        <v>28.549910263405529</v>
      </c>
      <c r="L21" s="2">
        <f>('[1]Pc, Summer, S1'!L21*Main!$B$5)+(_xlfn.IFNA(VLOOKUP($A21,'FL Ratio'!$A$2:$B$9,2,FALSE),0)*'FL Characterization'!L$2)</f>
        <v>28.299393790619739</v>
      </c>
      <c r="M21" s="2">
        <f>('[1]Pc, Summer, S1'!M21*Main!$B$5)+(_xlfn.IFNA(VLOOKUP($A21,'FL Ratio'!$A$2:$B$9,2,FALSE),0)*'FL Characterization'!M$2)</f>
        <v>30.100027530961679</v>
      </c>
      <c r="N21" s="2">
        <f>('[1]Pc, Summer, S1'!N21*Main!$B$5)+(_xlfn.IFNA(VLOOKUP($A21,'FL Ratio'!$A$2:$B$9,2,FALSE),0)*'FL Characterization'!N$2)</f>
        <v>30.076923568107528</v>
      </c>
      <c r="O21" s="2">
        <f>('[1]Pc, Summer, S1'!O21*Main!$B$5)+(_xlfn.IFNA(VLOOKUP($A21,'FL Ratio'!$A$2:$B$9,2,FALSE),0)*'FL Characterization'!O$2)</f>
        <v>29.561340164407547</v>
      </c>
      <c r="P21" s="2">
        <f>('[1]Pc, Summer, S1'!P21*Main!$B$5)+(_xlfn.IFNA(VLOOKUP($A21,'FL Ratio'!$A$2:$B$9,2,FALSE),0)*'FL Characterization'!P$2)</f>
        <v>28.398947561590116</v>
      </c>
      <c r="Q21" s="2">
        <f>('[1]Pc, Summer, S1'!Q21*Main!$B$5)+(_xlfn.IFNA(VLOOKUP($A21,'FL Ratio'!$A$2:$B$9,2,FALSE),0)*'FL Characterization'!Q$2)</f>
        <v>27.458839208247309</v>
      </c>
      <c r="R21" s="2">
        <f>('[1]Pc, Summer, S1'!R21*Main!$B$5)+(_xlfn.IFNA(VLOOKUP($A21,'FL Ratio'!$A$2:$B$9,2,FALSE),0)*'FL Characterization'!R$2)</f>
        <v>26.998008519774032</v>
      </c>
      <c r="S21" s="2">
        <f>('[1]Pc, Summer, S1'!S21*Main!$B$5)+(_xlfn.IFNA(VLOOKUP($A21,'FL Ratio'!$A$2:$B$9,2,FALSE),0)*'FL Characterization'!S$2)</f>
        <v>27.165229350931121</v>
      </c>
      <c r="T21" s="2">
        <f>('[1]Pc, Summer, S1'!T21*Main!$B$5)+(_xlfn.IFNA(VLOOKUP($A21,'FL Ratio'!$A$2:$B$9,2,FALSE),0)*'FL Characterization'!T$2)</f>
        <v>26.466816896553354</v>
      </c>
      <c r="U21" s="2">
        <f>('[1]Pc, Summer, S1'!U21*Main!$B$5)+(_xlfn.IFNA(VLOOKUP($A21,'FL Ratio'!$A$2:$B$9,2,FALSE),0)*'FL Characterization'!U$2)</f>
        <v>26.624760994994684</v>
      </c>
      <c r="V21" s="2">
        <f>('[1]Pc, Summer, S1'!V21*Main!$B$5)+(_xlfn.IFNA(VLOOKUP($A21,'FL Ratio'!$A$2:$B$9,2,FALSE),0)*'FL Characterization'!V$2)</f>
        <v>27.668056668319281</v>
      </c>
      <c r="W21" s="2">
        <f>('[1]Pc, Summer, S1'!W21*Main!$B$5)+(_xlfn.IFNA(VLOOKUP($A21,'FL Ratio'!$A$2:$B$9,2,FALSE),0)*'FL Characterization'!W$2)</f>
        <v>29.821465011461008</v>
      </c>
      <c r="X21" s="2">
        <f>('[1]Pc, Summer, S1'!X21*Main!$B$5)+(_xlfn.IFNA(VLOOKUP($A21,'FL Ratio'!$A$2:$B$9,2,FALSE),0)*'FL Characterization'!X$2)</f>
        <v>28.153753688929005</v>
      </c>
      <c r="Y21" s="2">
        <f>('[1]Pc, Summer, S1'!Y21*Main!$B$5)+(_xlfn.IFNA(VLOOKUP($A21,'FL Ratio'!$A$2:$B$9,2,FALSE),0)*'FL Characterization'!Y$2)</f>
        <v>24.834276734395527</v>
      </c>
    </row>
    <row r="22" spans="1:25" x14ac:dyDescent="0.3">
      <c r="A22">
        <v>21</v>
      </c>
      <c r="B22" s="2">
        <f>('[1]Pc, Summer, S1'!B22*Main!$B$5)+(_xlfn.IFNA(VLOOKUP($A22,'FL Ratio'!$A$2:$B$9,2,FALSE),0)*'FL Characterization'!B$2)</f>
        <v>3.8008919744379175</v>
      </c>
      <c r="C22" s="2">
        <f>('[1]Pc, Summer, S1'!C22*Main!$B$5)+(_xlfn.IFNA(VLOOKUP($A22,'FL Ratio'!$A$2:$B$9,2,FALSE),0)*'FL Characterization'!C$2)</f>
        <v>4.201114307540851</v>
      </c>
      <c r="D22" s="2">
        <f>('[1]Pc, Summer, S1'!D22*Main!$B$5)+(_xlfn.IFNA(VLOOKUP($A22,'FL Ratio'!$A$2:$B$9,2,FALSE),0)*'FL Characterization'!D$2)</f>
        <v>2.2976178452220219</v>
      </c>
      <c r="E22" s="2">
        <f>('[1]Pc, Summer, S1'!E22*Main!$B$5)+(_xlfn.IFNA(VLOOKUP($A22,'FL Ratio'!$A$2:$B$9,2,FALSE),0)*'FL Characterization'!E$2)</f>
        <v>2.4196368492168188</v>
      </c>
      <c r="F22" s="2">
        <f>('[1]Pc, Summer, S1'!F22*Main!$B$5)+(_xlfn.IFNA(VLOOKUP($A22,'FL Ratio'!$A$2:$B$9,2,FALSE),0)*'FL Characterization'!F$2)</f>
        <v>2.5868028846896904</v>
      </c>
      <c r="G22" s="2">
        <f>('[1]Pc, Summer, S1'!G22*Main!$B$5)+(_xlfn.IFNA(VLOOKUP($A22,'FL Ratio'!$A$2:$B$9,2,FALSE),0)*'FL Characterization'!G$2)</f>
        <v>2.6417114364873489</v>
      </c>
      <c r="H22" s="2">
        <f>('[1]Pc, Summer, S1'!H22*Main!$B$5)+(_xlfn.IFNA(VLOOKUP($A22,'FL Ratio'!$A$2:$B$9,2,FALSE),0)*'FL Characterization'!H$2)</f>
        <v>5.8666737120698249</v>
      </c>
      <c r="I22" s="2">
        <f>('[1]Pc, Summer, S1'!I22*Main!$B$5)+(_xlfn.IFNA(VLOOKUP($A22,'FL Ratio'!$A$2:$B$9,2,FALSE),0)*'FL Characterization'!I$2)</f>
        <v>7.8018951154273015</v>
      </c>
      <c r="J22" s="2">
        <f>('[1]Pc, Summer, S1'!J22*Main!$B$5)+(_xlfn.IFNA(VLOOKUP($A22,'FL Ratio'!$A$2:$B$9,2,FALSE),0)*'FL Characterization'!J$2)</f>
        <v>8.9989015446162561</v>
      </c>
      <c r="K22" s="2">
        <f>('[1]Pc, Summer, S1'!K22*Main!$B$5)+(_xlfn.IFNA(VLOOKUP($A22,'FL Ratio'!$A$2:$B$9,2,FALSE),0)*'FL Characterization'!K$2)</f>
        <v>8.7780471473856743</v>
      </c>
      <c r="L22" s="2">
        <f>('[1]Pc, Summer, S1'!L22*Main!$B$5)+(_xlfn.IFNA(VLOOKUP($A22,'FL Ratio'!$A$2:$B$9,2,FALSE),0)*'FL Characterization'!L$2)</f>
        <v>8.5901378812336873</v>
      </c>
      <c r="M22" s="2">
        <f>('[1]Pc, Summer, S1'!M22*Main!$B$5)+(_xlfn.IFNA(VLOOKUP($A22,'FL Ratio'!$A$2:$B$9,2,FALSE),0)*'FL Characterization'!M$2)</f>
        <v>8.7170376453882774</v>
      </c>
      <c r="N22" s="2">
        <f>('[1]Pc, Summer, S1'!N22*Main!$B$5)+(_xlfn.IFNA(VLOOKUP($A22,'FL Ratio'!$A$2:$B$9,2,FALSE),0)*'FL Characterization'!N$2)</f>
        <v>9.0245255354551634</v>
      </c>
      <c r="O22" s="2">
        <f>('[1]Pc, Summer, S1'!O22*Main!$B$5)+(_xlfn.IFNA(VLOOKUP($A22,'FL Ratio'!$A$2:$B$9,2,FALSE),0)*'FL Characterization'!O$2)</f>
        <v>8.6596887135107234</v>
      </c>
      <c r="P22" s="2">
        <f>('[1]Pc, Summer, S1'!P22*Main!$B$5)+(_xlfn.IFNA(VLOOKUP($A22,'FL Ratio'!$A$2:$B$9,2,FALSE),0)*'FL Characterization'!P$2)</f>
        <v>7.7445461835497476</v>
      </c>
      <c r="Q22" s="2">
        <f>('[1]Pc, Summer, S1'!Q22*Main!$B$5)+(_xlfn.IFNA(VLOOKUP($A22,'FL Ratio'!$A$2:$B$9,2,FALSE),0)*'FL Characterization'!Q$2)</f>
        <v>6.7635133914315819</v>
      </c>
      <c r="R22" s="2">
        <f>('[1]Pc, Summer, S1'!R22*Main!$B$5)+(_xlfn.IFNA(VLOOKUP($A22,'FL Ratio'!$A$2:$B$9,2,FALSE),0)*'FL Characterization'!R$2)</f>
        <v>6.792797952390333</v>
      </c>
      <c r="S22" s="2">
        <f>('[1]Pc, Summer, S1'!S22*Main!$B$5)+(_xlfn.IFNA(VLOOKUP($A22,'FL Ratio'!$A$2:$B$9,2,FALSE),0)*'FL Characterization'!S$2)</f>
        <v>6.1155924802192105</v>
      </c>
      <c r="T22" s="2">
        <f>('[1]Pc, Summer, S1'!T22*Main!$B$5)+(_xlfn.IFNA(VLOOKUP($A22,'FL Ratio'!$A$2:$B$9,2,FALSE),0)*'FL Characterization'!T$2)</f>
        <v>6.4304015105257859</v>
      </c>
      <c r="U22" s="2">
        <f>('[1]Pc, Summer, S1'!U22*Main!$B$5)+(_xlfn.IFNA(VLOOKUP($A22,'FL Ratio'!$A$2:$B$9,2,FALSE),0)*'FL Characterization'!U$2)</f>
        <v>7.6725549711928167</v>
      </c>
      <c r="V22" s="2">
        <f>('[1]Pc, Summer, S1'!V22*Main!$B$5)+(_xlfn.IFNA(VLOOKUP($A22,'FL Ratio'!$A$2:$B$9,2,FALSE),0)*'FL Characterization'!V$2)</f>
        <v>8.2643471405675797</v>
      </c>
      <c r="W22" s="2">
        <f>('[1]Pc, Summer, S1'!W22*Main!$B$5)+(_xlfn.IFNA(VLOOKUP($A22,'FL Ratio'!$A$2:$B$9,2,FALSE),0)*'FL Characterization'!W$2)</f>
        <v>9.360077796440855</v>
      </c>
      <c r="X22" s="2">
        <f>('[1]Pc, Summer, S1'!X22*Main!$B$5)+(_xlfn.IFNA(VLOOKUP($A22,'FL Ratio'!$A$2:$B$9,2,FALSE),0)*'FL Characterization'!X$2)</f>
        <v>7.2564701675705603</v>
      </c>
      <c r="Y22" s="2">
        <f>('[1]Pc, Summer, S1'!Y22*Main!$B$5)+(_xlfn.IFNA(VLOOKUP($A22,'FL Ratio'!$A$2:$B$9,2,FALSE),0)*'FL Characterization'!Y$2)</f>
        <v>5.4969561299655911</v>
      </c>
    </row>
    <row r="23" spans="1:25" x14ac:dyDescent="0.3">
      <c r="A23">
        <v>22</v>
      </c>
      <c r="B23" s="2">
        <f>('[1]Pc, Summer, S1'!B23*Main!$B$5)+(_xlfn.IFNA(VLOOKUP($A23,'FL Ratio'!$A$2:$B$9,2,FALSE),0)*'FL Characterization'!B$2)</f>
        <v>2.5751835640247833</v>
      </c>
      <c r="C23" s="2">
        <f>('[1]Pc, Summer, S1'!C23*Main!$B$5)+(_xlfn.IFNA(VLOOKUP($A23,'FL Ratio'!$A$2:$B$9,2,FALSE),0)*'FL Characterization'!C$2)</f>
        <v>2.5751835640247833</v>
      </c>
      <c r="D23" s="2">
        <f>('[1]Pc, Summer, S1'!D23*Main!$B$5)+(_xlfn.IFNA(VLOOKUP($A23,'FL Ratio'!$A$2:$B$9,2,FALSE),0)*'FL Characterization'!D$2)</f>
        <v>1.5944057306154653</v>
      </c>
      <c r="E23" s="2">
        <f>('[1]Pc, Summer, S1'!E23*Main!$B$5)+(_xlfn.IFNA(VLOOKUP($A23,'FL Ratio'!$A$2:$B$9,2,FALSE),0)*'FL Characterization'!E$2)</f>
        <v>1.5944057306154653</v>
      </c>
      <c r="F23" s="2">
        <f>('[1]Pc, Summer, S1'!F23*Main!$B$5)+(_xlfn.IFNA(VLOOKUP($A23,'FL Ratio'!$A$2:$B$9,2,FALSE),0)*'FL Characterization'!F$2)</f>
        <v>1.5944057306154653</v>
      </c>
      <c r="G23" s="2">
        <f>('[1]Pc, Summer, S1'!G23*Main!$B$5)+(_xlfn.IFNA(VLOOKUP($A23,'FL Ratio'!$A$2:$B$9,2,FALSE),0)*'FL Characterization'!G$2)</f>
        <v>1.5944057306154653</v>
      </c>
      <c r="H23" s="2">
        <f>('[1]Pc, Summer, S1'!H23*Main!$B$5)+(_xlfn.IFNA(VLOOKUP($A23,'FL Ratio'!$A$2:$B$9,2,FALSE),0)*'FL Characterization'!H$2)</f>
        <v>2.1052285842279139</v>
      </c>
      <c r="I23" s="2">
        <f>('[1]Pc, Summer, S1'!I23*Main!$B$5)+(_xlfn.IFNA(VLOOKUP($A23,'FL Ratio'!$A$2:$B$9,2,FALSE),0)*'FL Characterization'!I$2)</f>
        <v>2.6160514378403628</v>
      </c>
      <c r="J23" s="2">
        <f>('[1]Pc, Summer, S1'!J23*Main!$B$5)+(_xlfn.IFNA(VLOOKUP($A23,'FL Ratio'!$A$2:$B$9,2,FALSE),0)*'FL Characterization'!J$2)</f>
        <v>2.6160514378403628</v>
      </c>
      <c r="K23" s="2">
        <f>('[1]Pc, Summer, S1'!K23*Main!$B$5)+(_xlfn.IFNA(VLOOKUP($A23,'FL Ratio'!$A$2:$B$9,2,FALSE),0)*'FL Characterization'!K$2)</f>
        <v>2.6160514378403628</v>
      </c>
      <c r="L23" s="2">
        <f>('[1]Pc, Summer, S1'!L23*Main!$B$5)+(_xlfn.IFNA(VLOOKUP($A23,'FL Ratio'!$A$2:$B$9,2,FALSE),0)*'FL Characterization'!L$2)</f>
        <v>2.6160514378403628</v>
      </c>
      <c r="M23" s="2">
        <f>('[1]Pc, Summer, S1'!M23*Main!$B$5)+(_xlfn.IFNA(VLOOKUP($A23,'FL Ratio'!$A$2:$B$9,2,FALSE),0)*'FL Characterization'!M$2)</f>
        <v>2.6160514378403628</v>
      </c>
      <c r="N23" s="2">
        <f>('[1]Pc, Summer, S1'!N23*Main!$B$5)+(_xlfn.IFNA(VLOOKUP($A23,'FL Ratio'!$A$2:$B$9,2,FALSE),0)*'FL Characterization'!N$2)</f>
        <v>2.6160514378403628</v>
      </c>
      <c r="O23" s="2">
        <f>('[1]Pc, Summer, S1'!O23*Main!$B$5)+(_xlfn.IFNA(VLOOKUP($A23,'FL Ratio'!$A$2:$B$9,2,FALSE),0)*'FL Characterization'!O$2)</f>
        <v>2.6160514378403628</v>
      </c>
      <c r="P23" s="2">
        <f>('[1]Pc, Summer, S1'!P23*Main!$B$5)+(_xlfn.IFNA(VLOOKUP($A23,'FL Ratio'!$A$2:$B$9,2,FALSE),0)*'FL Characterization'!P$2)</f>
        <v>2.6160514378403628</v>
      </c>
      <c r="Q23" s="2">
        <f>('[1]Pc, Summer, S1'!Q23*Main!$B$5)+(_xlfn.IFNA(VLOOKUP($A23,'FL Ratio'!$A$2:$B$9,2,FALSE),0)*'FL Characterization'!Q$2)</f>
        <v>2.6160514378403628</v>
      </c>
      <c r="R23" s="2">
        <f>('[1]Pc, Summer, S1'!R23*Main!$B$5)+(_xlfn.IFNA(VLOOKUP($A23,'FL Ratio'!$A$2:$B$9,2,FALSE),0)*'FL Characterization'!R$2)</f>
        <v>2.6160514378403628</v>
      </c>
      <c r="S23" s="2">
        <f>('[1]Pc, Summer, S1'!S23*Main!$B$5)+(_xlfn.IFNA(VLOOKUP($A23,'FL Ratio'!$A$2:$B$9,2,FALSE),0)*'FL Characterization'!S$2)</f>
        <v>2.6160514378403628</v>
      </c>
      <c r="T23" s="2">
        <f>('[1]Pc, Summer, S1'!T23*Main!$B$5)+(_xlfn.IFNA(VLOOKUP($A23,'FL Ratio'!$A$2:$B$9,2,FALSE),0)*'FL Characterization'!T$2)</f>
        <v>2.8612458961926923</v>
      </c>
      <c r="U23" s="2">
        <f>('[1]Pc, Summer, S1'!U23*Main!$B$5)+(_xlfn.IFNA(VLOOKUP($A23,'FL Ratio'!$A$2:$B$9,2,FALSE),0)*'FL Characterization'!U$2)</f>
        <v>3.596829271249681</v>
      </c>
      <c r="V23" s="2">
        <f>('[1]Pc, Summer, S1'!V23*Main!$B$5)+(_xlfn.IFNA(VLOOKUP($A23,'FL Ratio'!$A$2:$B$9,2,FALSE),0)*'FL Characterization'!V$2)</f>
        <v>3.596829271249681</v>
      </c>
      <c r="W23" s="2">
        <f>('[1]Pc, Summer, S1'!W23*Main!$B$5)+(_xlfn.IFNA(VLOOKUP($A23,'FL Ratio'!$A$2:$B$9,2,FALSE),0)*'FL Characterization'!W$2)</f>
        <v>3.596829271249681</v>
      </c>
      <c r="X23" s="2">
        <f>('[1]Pc, Summer, S1'!X23*Main!$B$5)+(_xlfn.IFNA(VLOOKUP($A23,'FL Ratio'!$A$2:$B$9,2,FALSE),0)*'FL Characterization'!X$2)</f>
        <v>3.3414178444434564</v>
      </c>
      <c r="Y23" s="2">
        <f>('[1]Pc, Summer, S1'!Y23*Main!$B$5)+(_xlfn.IFNA(VLOOKUP($A23,'FL Ratio'!$A$2:$B$9,2,FALSE),0)*'FL Characterization'!Y$2)</f>
        <v>2.5751835640247833</v>
      </c>
    </row>
    <row r="24" spans="1:25" x14ac:dyDescent="0.3">
      <c r="A24">
        <v>23</v>
      </c>
      <c r="B24" s="2">
        <f>('[1]Pc, Summer, S1'!B24*Main!$B$5)+(_xlfn.IFNA(VLOOKUP($A24,'FL Ratio'!$A$2:$B$9,2,FALSE),0)*'FL Characterization'!B$2)</f>
        <v>111.04862773955855</v>
      </c>
      <c r="C24" s="2">
        <f>('[1]Pc, Summer, S1'!C24*Main!$B$5)+(_xlfn.IFNA(VLOOKUP($A24,'FL Ratio'!$A$2:$B$9,2,FALSE),0)*'FL Characterization'!C$2)</f>
        <v>105.62890067377533</v>
      </c>
      <c r="D24" s="2">
        <f>('[1]Pc, Summer, S1'!D24*Main!$B$5)+(_xlfn.IFNA(VLOOKUP($A24,'FL Ratio'!$A$2:$B$9,2,FALSE),0)*'FL Characterization'!D$2)</f>
        <v>86.954662546463879</v>
      </c>
      <c r="E24" s="2">
        <f>('[1]Pc, Summer, S1'!E24*Main!$B$5)+(_xlfn.IFNA(VLOOKUP($A24,'FL Ratio'!$A$2:$B$9,2,FALSE),0)*'FL Characterization'!E$2)</f>
        <v>92.470354532817694</v>
      </c>
      <c r="F24" s="2">
        <f>('[1]Pc, Summer, S1'!F24*Main!$B$5)+(_xlfn.IFNA(VLOOKUP($A24,'FL Ratio'!$A$2:$B$9,2,FALSE),0)*'FL Characterization'!F$2)</f>
        <v>86.965985928337446</v>
      </c>
      <c r="G24" s="2">
        <f>('[1]Pc, Summer, S1'!G24*Main!$B$5)+(_xlfn.IFNA(VLOOKUP($A24,'FL Ratio'!$A$2:$B$9,2,FALSE),0)*'FL Characterization'!G$2)</f>
        <v>97.773321384892625</v>
      </c>
      <c r="H24" s="2">
        <f>('[1]Pc, Summer, S1'!H24*Main!$B$5)+(_xlfn.IFNA(VLOOKUP($A24,'FL Ratio'!$A$2:$B$9,2,FALSE),0)*'FL Characterization'!H$2)</f>
        <v>80.33718091027157</v>
      </c>
      <c r="I24" s="2">
        <f>('[1]Pc, Summer, S1'!I24*Main!$B$5)+(_xlfn.IFNA(VLOOKUP($A24,'FL Ratio'!$A$2:$B$9,2,FALSE),0)*'FL Characterization'!I$2)</f>
        <v>53.129380904223176</v>
      </c>
      <c r="J24" s="2">
        <f>('[1]Pc, Summer, S1'!J24*Main!$B$5)+(_xlfn.IFNA(VLOOKUP($A24,'FL Ratio'!$A$2:$B$9,2,FALSE),0)*'FL Characterization'!J$2)</f>
        <v>64.32509033439446</v>
      </c>
      <c r="K24" s="2">
        <f>('[1]Pc, Summer, S1'!K24*Main!$B$5)+(_xlfn.IFNA(VLOOKUP($A24,'FL Ratio'!$A$2:$B$9,2,FALSE),0)*'FL Characterization'!K$2)</f>
        <v>60.576229114898332</v>
      </c>
      <c r="L24" s="2">
        <f>('[1]Pc, Summer, S1'!L24*Main!$B$5)+(_xlfn.IFNA(VLOOKUP($A24,'FL Ratio'!$A$2:$B$9,2,FALSE),0)*'FL Characterization'!L$2)</f>
        <v>71.596969305827514</v>
      </c>
      <c r="M24" s="2">
        <f>('[1]Pc, Summer, S1'!M24*Main!$B$5)+(_xlfn.IFNA(VLOOKUP($A24,'FL Ratio'!$A$2:$B$9,2,FALSE),0)*'FL Characterization'!M$2)</f>
        <v>78.650015615957614</v>
      </c>
      <c r="N24" s="2">
        <f>('[1]Pc, Summer, S1'!N24*Main!$B$5)+(_xlfn.IFNA(VLOOKUP($A24,'FL Ratio'!$A$2:$B$9,2,FALSE),0)*'FL Characterization'!N$2)</f>
        <v>93.239963932098277</v>
      </c>
      <c r="O24" s="2">
        <f>('[1]Pc, Summer, S1'!O24*Main!$B$5)+(_xlfn.IFNA(VLOOKUP($A24,'FL Ratio'!$A$2:$B$9,2,FALSE),0)*'FL Characterization'!O$2)</f>
        <v>100.67340503016672</v>
      </c>
      <c r="P24" s="2">
        <f>('[1]Pc, Summer, S1'!P24*Main!$B$5)+(_xlfn.IFNA(VLOOKUP($A24,'FL Ratio'!$A$2:$B$9,2,FALSE),0)*'FL Characterization'!P$2)</f>
        <v>104.56979093792079</v>
      </c>
      <c r="Q24" s="2">
        <f>('[1]Pc, Summer, S1'!Q24*Main!$B$5)+(_xlfn.IFNA(VLOOKUP($A24,'FL Ratio'!$A$2:$B$9,2,FALSE),0)*'FL Characterization'!Q$2)</f>
        <v>98.714855780436082</v>
      </c>
      <c r="R24" s="2">
        <f>('[1]Pc, Summer, S1'!R24*Main!$B$5)+(_xlfn.IFNA(VLOOKUP($A24,'FL Ratio'!$A$2:$B$9,2,FALSE),0)*'FL Characterization'!R$2)</f>
        <v>99.833724048954352</v>
      </c>
      <c r="S24" s="2">
        <f>('[1]Pc, Summer, S1'!S24*Main!$B$5)+(_xlfn.IFNA(VLOOKUP($A24,'FL Ratio'!$A$2:$B$9,2,FALSE),0)*'FL Characterization'!S$2)</f>
        <v>89.720535826735144</v>
      </c>
      <c r="T24" s="2">
        <f>('[1]Pc, Summer, S1'!T24*Main!$B$5)+(_xlfn.IFNA(VLOOKUP($A24,'FL Ratio'!$A$2:$B$9,2,FALSE),0)*'FL Characterization'!T$2)</f>
        <v>73.783107038246868</v>
      </c>
      <c r="U24" s="2">
        <f>('[1]Pc, Summer, S1'!U24*Main!$B$5)+(_xlfn.IFNA(VLOOKUP($A24,'FL Ratio'!$A$2:$B$9,2,FALSE),0)*'FL Characterization'!U$2)</f>
        <v>73.60219395132313</v>
      </c>
      <c r="V24" s="2">
        <f>('[1]Pc, Summer, S1'!V24*Main!$B$5)+(_xlfn.IFNA(VLOOKUP($A24,'FL Ratio'!$A$2:$B$9,2,FALSE),0)*'FL Characterization'!V$2)</f>
        <v>94.630777486158223</v>
      </c>
      <c r="W24" s="2">
        <f>('[1]Pc, Summer, S1'!W24*Main!$B$5)+(_xlfn.IFNA(VLOOKUP($A24,'FL Ratio'!$A$2:$B$9,2,FALSE),0)*'FL Characterization'!W$2)</f>
        <v>100.39390833317147</v>
      </c>
      <c r="X24" s="2">
        <f>('[1]Pc, Summer, S1'!X24*Main!$B$5)+(_xlfn.IFNA(VLOOKUP($A24,'FL Ratio'!$A$2:$B$9,2,FALSE),0)*'FL Characterization'!X$2)</f>
        <v>109.80174431896828</v>
      </c>
      <c r="Y24" s="2">
        <f>('[1]Pc, Summer, S1'!Y24*Main!$B$5)+(_xlfn.IFNA(VLOOKUP($A24,'FL Ratio'!$A$2:$B$9,2,FALSE),0)*'FL Characterization'!Y$2)</f>
        <v>95.480138106837558</v>
      </c>
    </row>
    <row r="25" spans="1:25" x14ac:dyDescent="0.3">
      <c r="A25">
        <v>24</v>
      </c>
      <c r="B25" s="2">
        <f>('[1]Pc, Summer, S1'!B25*Main!$B$5)+(_xlfn.IFNA(VLOOKUP($A25,'FL Ratio'!$A$2:$B$9,2,FALSE),0)*'FL Characterization'!B$2)</f>
        <v>51.694961854923534</v>
      </c>
      <c r="C25" s="2">
        <f>('[1]Pc, Summer, S1'!C25*Main!$B$5)+(_xlfn.IFNA(VLOOKUP($A25,'FL Ratio'!$A$2:$B$9,2,FALSE),0)*'FL Characterization'!C$2)</f>
        <v>44.614850741353457</v>
      </c>
      <c r="D25" s="2">
        <f>('[1]Pc, Summer, S1'!D25*Main!$B$5)+(_xlfn.IFNA(VLOOKUP($A25,'FL Ratio'!$A$2:$B$9,2,FALSE),0)*'FL Characterization'!D$2)</f>
        <v>43.938696270721806</v>
      </c>
      <c r="E25" s="2">
        <f>('[1]Pc, Summer, S1'!E25*Main!$B$5)+(_xlfn.IFNA(VLOOKUP($A25,'FL Ratio'!$A$2:$B$9,2,FALSE),0)*'FL Characterization'!E$2)</f>
        <v>40.435792128352951</v>
      </c>
      <c r="F25" s="2">
        <f>('[1]Pc, Summer, S1'!F25*Main!$B$5)+(_xlfn.IFNA(VLOOKUP($A25,'FL Ratio'!$A$2:$B$9,2,FALSE),0)*'FL Characterization'!F$2)</f>
        <v>39.158691942966747</v>
      </c>
      <c r="G25" s="2">
        <f>('[1]Pc, Summer, S1'!G25*Main!$B$5)+(_xlfn.IFNA(VLOOKUP($A25,'FL Ratio'!$A$2:$B$9,2,FALSE),0)*'FL Characterization'!G$2)</f>
        <v>38.186371054544381</v>
      </c>
      <c r="H25" s="2">
        <f>('[1]Pc, Summer, S1'!H25*Main!$B$5)+(_xlfn.IFNA(VLOOKUP($A25,'FL Ratio'!$A$2:$B$9,2,FALSE),0)*'FL Characterization'!H$2)</f>
        <v>45.924353726052139</v>
      </c>
      <c r="I25" s="2">
        <f>('[1]Pc, Summer, S1'!I25*Main!$B$5)+(_xlfn.IFNA(VLOOKUP($A25,'FL Ratio'!$A$2:$B$9,2,FALSE),0)*'FL Characterization'!I$2)</f>
        <v>52.877615011745036</v>
      </c>
      <c r="J25" s="2">
        <f>('[1]Pc, Summer, S1'!J25*Main!$B$5)+(_xlfn.IFNA(VLOOKUP($A25,'FL Ratio'!$A$2:$B$9,2,FALSE),0)*'FL Characterization'!J$2)</f>
        <v>60.710471799684811</v>
      </c>
      <c r="K25" s="2">
        <f>('[1]Pc, Summer, S1'!K25*Main!$B$5)+(_xlfn.IFNA(VLOOKUP($A25,'FL Ratio'!$A$2:$B$9,2,FALSE),0)*'FL Characterization'!K$2)</f>
        <v>78.352604497559511</v>
      </c>
      <c r="L25" s="2">
        <f>('[1]Pc, Summer, S1'!L25*Main!$B$5)+(_xlfn.IFNA(VLOOKUP($A25,'FL Ratio'!$A$2:$B$9,2,FALSE),0)*'FL Characterization'!L$2)</f>
        <v>80.796498840688542</v>
      </c>
      <c r="M25" s="2">
        <f>('[1]Pc, Summer, S1'!M25*Main!$B$5)+(_xlfn.IFNA(VLOOKUP($A25,'FL Ratio'!$A$2:$B$9,2,FALSE),0)*'FL Characterization'!M$2)</f>
        <v>84.870619414189363</v>
      </c>
      <c r="N25" s="2">
        <f>('[1]Pc, Summer, S1'!N25*Main!$B$5)+(_xlfn.IFNA(VLOOKUP($A25,'FL Ratio'!$A$2:$B$9,2,FALSE),0)*'FL Characterization'!N$2)</f>
        <v>88.456064544202434</v>
      </c>
      <c r="O25" s="2">
        <f>('[1]Pc, Summer, S1'!O25*Main!$B$5)+(_xlfn.IFNA(VLOOKUP($A25,'FL Ratio'!$A$2:$B$9,2,FALSE),0)*'FL Characterization'!O$2)</f>
        <v>90.759201528609339</v>
      </c>
      <c r="P25" s="2">
        <f>('[1]Pc, Summer, S1'!P25*Main!$B$5)+(_xlfn.IFNA(VLOOKUP($A25,'FL Ratio'!$A$2:$B$9,2,FALSE),0)*'FL Characterization'!P$2)</f>
        <v>80.932343818025984</v>
      </c>
      <c r="Q25" s="2">
        <f>('[1]Pc, Summer, S1'!Q25*Main!$B$5)+(_xlfn.IFNA(VLOOKUP($A25,'FL Ratio'!$A$2:$B$9,2,FALSE),0)*'FL Characterization'!Q$2)</f>
        <v>73.455836402292704</v>
      </c>
      <c r="R25" s="2">
        <f>('[1]Pc, Summer, S1'!R25*Main!$B$5)+(_xlfn.IFNA(VLOOKUP($A25,'FL Ratio'!$A$2:$B$9,2,FALSE),0)*'FL Characterization'!R$2)</f>
        <v>67.718823244159964</v>
      </c>
      <c r="S25" s="2">
        <f>('[1]Pc, Summer, S1'!S25*Main!$B$5)+(_xlfn.IFNA(VLOOKUP($A25,'FL Ratio'!$A$2:$B$9,2,FALSE),0)*'FL Characterization'!S$2)</f>
        <v>65.31232325070836</v>
      </c>
      <c r="T25" s="2">
        <f>('[1]Pc, Summer, S1'!T25*Main!$B$5)+(_xlfn.IFNA(VLOOKUP($A25,'FL Ratio'!$A$2:$B$9,2,FALSE),0)*'FL Characterization'!T$2)</f>
        <v>55.151276960477489</v>
      </c>
      <c r="U25" s="2">
        <f>('[1]Pc, Summer, S1'!U25*Main!$B$5)+(_xlfn.IFNA(VLOOKUP($A25,'FL Ratio'!$A$2:$B$9,2,FALSE),0)*'FL Characterization'!U$2)</f>
        <v>52.715588773626003</v>
      </c>
      <c r="V25" s="2">
        <f>('[1]Pc, Summer, S1'!V25*Main!$B$5)+(_xlfn.IFNA(VLOOKUP($A25,'FL Ratio'!$A$2:$B$9,2,FALSE),0)*'FL Characterization'!V$2)</f>
        <v>48.87871484693617</v>
      </c>
      <c r="W25" s="2">
        <f>('[1]Pc, Summer, S1'!W25*Main!$B$5)+(_xlfn.IFNA(VLOOKUP($A25,'FL Ratio'!$A$2:$B$9,2,FALSE),0)*'FL Characterization'!W$2)</f>
        <v>52.300630296924872</v>
      </c>
      <c r="X25" s="2">
        <f>('[1]Pc, Summer, S1'!X25*Main!$B$5)+(_xlfn.IFNA(VLOOKUP($A25,'FL Ratio'!$A$2:$B$9,2,FALSE),0)*'FL Characterization'!X$2)</f>
        <v>49.493397024942539</v>
      </c>
      <c r="Y25" s="2">
        <f>('[1]Pc, Summer, S1'!Y25*Main!$B$5)+(_xlfn.IFNA(VLOOKUP($A25,'FL Ratio'!$A$2:$B$9,2,FALSE),0)*'FL Characterization'!Y$2)</f>
        <v>42.947823646487294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1CCED-7C17-4B42-AA23-F7C80E3884CF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Ratio'!$A$2:$B$9,2,FALSE),0)*'FL Characterization'!B$2)</f>
        <v>0.26634081846731816</v>
      </c>
      <c r="C2" s="2">
        <f>('[1]Pc, Summer, S1'!C2*Main!$B$5)+(_xlfn.IFNA(VLOOKUP($A2,'FL Ratio'!$A$2:$B$9,2,FALSE),0)*'FL Characterization'!C$2)</f>
        <v>0.46415727732680795</v>
      </c>
      <c r="D2" s="2">
        <f>('[1]Pc, Summer, S1'!D2*Main!$B$5)+(_xlfn.IFNA(VLOOKUP($A2,'FL Ratio'!$A$2:$B$9,2,FALSE),0)*'FL Characterization'!D$2)</f>
        <v>1.1808817093252963</v>
      </c>
      <c r="E2" s="2">
        <f>('[1]Pc, Summer, S1'!E2*Main!$B$5)+(_xlfn.IFNA(VLOOKUP($A2,'FL Ratio'!$A$2:$B$9,2,FALSE),0)*'FL Characterization'!E$2)</f>
        <v>0.73834392385194192</v>
      </c>
      <c r="F2" s="2">
        <f>('[1]Pc, Summer, S1'!F2*Main!$B$5)+(_xlfn.IFNA(VLOOKUP($A2,'FL Ratio'!$A$2:$B$9,2,FALSE),0)*'FL Characterization'!F$2)</f>
        <v>1.6702129622528537</v>
      </c>
      <c r="G2" s="2">
        <f>('[1]Pc, Summer, S1'!G2*Main!$B$5)+(_xlfn.IFNA(VLOOKUP($A2,'FL Ratio'!$A$2:$B$9,2,FALSE),0)*'FL Characterization'!G$2)</f>
        <v>2.8752692291733544</v>
      </c>
      <c r="H2" s="2">
        <f>('[1]Pc, Summer, S1'!H2*Main!$B$5)+(_xlfn.IFNA(VLOOKUP($A2,'FL Ratio'!$A$2:$B$9,2,FALSE),0)*'FL Characterization'!H$2)</f>
        <v>1.9274962490441359</v>
      </c>
      <c r="I2" s="2">
        <f>('[1]Pc, Summer, S1'!I2*Main!$B$5)+(_xlfn.IFNA(VLOOKUP($A2,'FL Ratio'!$A$2:$B$9,2,FALSE),0)*'FL Characterization'!I$2)</f>
        <v>0.22572011549765644</v>
      </c>
      <c r="J2" s="2">
        <f>('[1]Pc, Summer, S1'!J2*Main!$B$5)+(_xlfn.IFNA(VLOOKUP($A2,'FL Ratio'!$A$2:$B$9,2,FALSE),0)*'FL Characterization'!J$2)</f>
        <v>1.0805941618220187</v>
      </c>
      <c r="K2" s="2">
        <f>('[1]Pc, Summer, S1'!K2*Main!$B$5)+(_xlfn.IFNA(VLOOKUP($A2,'FL Ratio'!$A$2:$B$9,2,FALSE),0)*'FL Characterization'!K$2)</f>
        <v>0.21072313797556835</v>
      </c>
      <c r="L2" s="2">
        <f>('[1]Pc, Summer, S1'!L2*Main!$B$5)+(_xlfn.IFNA(VLOOKUP($A2,'FL Ratio'!$A$2:$B$9,2,FALSE),0)*'FL Characterization'!L$2)</f>
        <v>0.48829730049340647</v>
      </c>
      <c r="M2" s="2">
        <f>('[1]Pc, Summer, S1'!M2*Main!$B$5)+(_xlfn.IFNA(VLOOKUP($A2,'FL Ratio'!$A$2:$B$9,2,FALSE),0)*'FL Characterization'!M$2)</f>
        <v>2.2605520622175952</v>
      </c>
      <c r="N2" s="2">
        <f>('[1]Pc, Summer, S1'!N2*Main!$B$5)+(_xlfn.IFNA(VLOOKUP($A2,'FL Ratio'!$A$2:$B$9,2,FALSE),0)*'FL Characterization'!N$2)</f>
        <v>1.0269282119048668</v>
      </c>
      <c r="O2" s="2">
        <f>('[1]Pc, Summer, S1'!O2*Main!$B$5)+(_xlfn.IFNA(VLOOKUP($A2,'FL Ratio'!$A$2:$B$9,2,FALSE),0)*'FL Characterization'!O$2)</f>
        <v>1.4198829375556397</v>
      </c>
      <c r="P2" s="2">
        <f>('[1]Pc, Summer, S1'!P2*Main!$B$5)+(_xlfn.IFNA(VLOOKUP($A2,'FL Ratio'!$A$2:$B$9,2,FALSE),0)*'FL Characterization'!P$2)</f>
        <v>1.2992808365380812</v>
      </c>
      <c r="Q2" s="2">
        <f>('[1]Pc, Summer, S1'!Q2*Main!$B$5)+(_xlfn.IFNA(VLOOKUP($A2,'FL Ratio'!$A$2:$B$9,2,FALSE),0)*'FL Characterization'!Q$2)</f>
        <v>2.7866742503430806</v>
      </c>
      <c r="R2" s="2">
        <f>('[1]Pc, Summer, S1'!R2*Main!$B$5)+(_xlfn.IFNA(VLOOKUP($A2,'FL Ratio'!$A$2:$B$9,2,FALSE),0)*'FL Characterization'!R$2)</f>
        <v>1.1888317660163243</v>
      </c>
      <c r="S2" s="2">
        <f>('[1]Pc, Summer, S1'!S2*Main!$B$5)+(_xlfn.IFNA(VLOOKUP($A2,'FL Ratio'!$A$2:$B$9,2,FALSE),0)*'FL Characterization'!S$2)</f>
        <v>0.78425037110612916</v>
      </c>
      <c r="T2" s="2">
        <f>('[1]Pc, Summer, S1'!T2*Main!$B$5)+(_xlfn.IFNA(VLOOKUP($A2,'FL Ratio'!$A$2:$B$9,2,FALSE),0)*'FL Characterization'!T$2)</f>
        <v>1.7231968350890998</v>
      </c>
      <c r="U2" s="2">
        <f>('[1]Pc, Summer, S1'!U2*Main!$B$5)+(_xlfn.IFNA(VLOOKUP($A2,'FL Ratio'!$A$2:$B$9,2,FALSE),0)*'FL Characterization'!U$2)</f>
        <v>3.6952213633430029</v>
      </c>
      <c r="V2" s="2">
        <f>('[1]Pc, Summer, S1'!V2*Main!$B$5)+(_xlfn.IFNA(VLOOKUP($A2,'FL Ratio'!$A$2:$B$9,2,FALSE),0)*'FL Characterization'!V$2)</f>
        <v>2.7100865241466403</v>
      </c>
      <c r="W2" s="2">
        <f>('[1]Pc, Summer, S1'!W2*Main!$B$5)+(_xlfn.IFNA(VLOOKUP($A2,'FL Ratio'!$A$2:$B$9,2,FALSE),0)*'FL Characterization'!W$2)</f>
        <v>-0.56080141058220334</v>
      </c>
      <c r="X2" s="2">
        <f>('[1]Pc, Summer, S1'!X2*Main!$B$5)+(_xlfn.IFNA(VLOOKUP($A2,'FL Ratio'!$A$2:$B$9,2,FALSE),0)*'FL Characterization'!X$2)</f>
        <v>2.4296022968473037</v>
      </c>
      <c r="Y2" s="2">
        <f>('[1]Pc, Summer, S1'!Y2*Main!$B$5)+(_xlfn.IFNA(VLOOKUP($A2,'FL Ratio'!$A$2:$B$9,2,FALSE),0)*'FL Characterization'!Y$2)</f>
        <v>3.1981636199940122</v>
      </c>
    </row>
    <row r="3" spans="1:25" x14ac:dyDescent="0.3">
      <c r="A3">
        <v>2</v>
      </c>
      <c r="B3" s="2">
        <f>('[1]Pc, Summer, S1'!B3*Main!$B$5)+(_xlfn.IFNA(VLOOKUP($A3,'FL Ratio'!$A$2:$B$9,2,FALSE),0)*'FL Characterization'!B$2)</f>
        <v>23.812451820909939</v>
      </c>
      <c r="C3" s="2">
        <f>('[1]Pc, Summer, S1'!C3*Main!$B$5)+(_xlfn.IFNA(VLOOKUP($A3,'FL Ratio'!$A$2:$B$9,2,FALSE),0)*'FL Characterization'!C$2)</f>
        <v>21.634678103804085</v>
      </c>
      <c r="D3" s="2">
        <f>('[1]Pc, Summer, S1'!D3*Main!$B$5)+(_xlfn.IFNA(VLOOKUP($A3,'FL Ratio'!$A$2:$B$9,2,FALSE),0)*'FL Characterization'!D$2)</f>
        <v>21.256776505770564</v>
      </c>
      <c r="E3" s="2">
        <f>('[1]Pc, Summer, S1'!E3*Main!$B$5)+(_xlfn.IFNA(VLOOKUP($A3,'FL Ratio'!$A$2:$B$9,2,FALSE),0)*'FL Characterization'!E$2)</f>
        <v>21.20247470872264</v>
      </c>
      <c r="F3" s="2">
        <f>('[1]Pc, Summer, S1'!F3*Main!$B$5)+(_xlfn.IFNA(VLOOKUP($A3,'FL Ratio'!$A$2:$B$9,2,FALSE),0)*'FL Characterization'!F$2)</f>
        <v>21.204146314168824</v>
      </c>
      <c r="G3" s="2">
        <f>('[1]Pc, Summer, S1'!G3*Main!$B$5)+(_xlfn.IFNA(VLOOKUP($A3,'FL Ratio'!$A$2:$B$9,2,FALSE),0)*'FL Characterization'!G$2)</f>
        <v>21.016623039883594</v>
      </c>
      <c r="H3" s="2">
        <f>('[1]Pc, Summer, S1'!H3*Main!$B$5)+(_xlfn.IFNA(VLOOKUP($A3,'FL Ratio'!$A$2:$B$9,2,FALSE),0)*'FL Characterization'!H$2)</f>
        <v>22.689320659862414</v>
      </c>
      <c r="I3" s="2">
        <f>('[1]Pc, Summer, S1'!I3*Main!$B$5)+(_xlfn.IFNA(VLOOKUP($A3,'FL Ratio'!$A$2:$B$9,2,FALSE),0)*'FL Characterization'!I$2)</f>
        <v>26.93776680405642</v>
      </c>
      <c r="J3" s="2">
        <f>('[1]Pc, Summer, S1'!J3*Main!$B$5)+(_xlfn.IFNA(VLOOKUP($A3,'FL Ratio'!$A$2:$B$9,2,FALSE),0)*'FL Characterization'!J$2)</f>
        <v>30.701394488873266</v>
      </c>
      <c r="K3" s="2">
        <f>('[1]Pc, Summer, S1'!K3*Main!$B$5)+(_xlfn.IFNA(VLOOKUP($A3,'FL Ratio'!$A$2:$B$9,2,FALSE),0)*'FL Characterization'!K$2)</f>
        <v>31.644788450987118</v>
      </c>
      <c r="L3" s="2">
        <f>('[1]Pc, Summer, S1'!L3*Main!$B$5)+(_xlfn.IFNA(VLOOKUP($A3,'FL Ratio'!$A$2:$B$9,2,FALSE),0)*'FL Characterization'!L$2)</f>
        <v>31.324551634073465</v>
      </c>
      <c r="M3" s="2">
        <f>('[1]Pc, Summer, S1'!M3*Main!$B$5)+(_xlfn.IFNA(VLOOKUP($A3,'FL Ratio'!$A$2:$B$9,2,FALSE),0)*'FL Characterization'!M$2)</f>
        <v>32.210366344288296</v>
      </c>
      <c r="N3" s="2">
        <f>('[1]Pc, Summer, S1'!N3*Main!$B$5)+(_xlfn.IFNA(VLOOKUP($A3,'FL Ratio'!$A$2:$B$9,2,FALSE),0)*'FL Characterization'!N$2)</f>
        <v>32.652224654736003</v>
      </c>
      <c r="O3" s="2">
        <f>('[1]Pc, Summer, S1'!O3*Main!$B$5)+(_xlfn.IFNA(VLOOKUP($A3,'FL Ratio'!$A$2:$B$9,2,FALSE),0)*'FL Characterization'!O$2)</f>
        <v>32.04821967036186</v>
      </c>
      <c r="P3" s="2">
        <f>('[1]Pc, Summer, S1'!P3*Main!$B$5)+(_xlfn.IFNA(VLOOKUP($A3,'FL Ratio'!$A$2:$B$9,2,FALSE),0)*'FL Characterization'!P$2)</f>
        <v>30.795928797631539</v>
      </c>
      <c r="Q3" s="2">
        <f>('[1]Pc, Summer, S1'!Q3*Main!$B$5)+(_xlfn.IFNA(VLOOKUP($A3,'FL Ratio'!$A$2:$B$9,2,FALSE),0)*'FL Characterization'!Q$2)</f>
        <v>29.556445793027859</v>
      </c>
      <c r="R3" s="2">
        <f>('[1]Pc, Summer, S1'!R3*Main!$B$5)+(_xlfn.IFNA(VLOOKUP($A3,'FL Ratio'!$A$2:$B$9,2,FALSE),0)*'FL Characterization'!R$2)</f>
        <v>30.072108905642196</v>
      </c>
      <c r="S3" s="2">
        <f>('[1]Pc, Summer, S1'!S3*Main!$B$5)+(_xlfn.IFNA(VLOOKUP($A3,'FL Ratio'!$A$2:$B$9,2,FALSE),0)*'FL Characterization'!S$2)</f>
        <v>30.369213829551683</v>
      </c>
      <c r="T3" s="2">
        <f>('[1]Pc, Summer, S1'!T3*Main!$B$5)+(_xlfn.IFNA(VLOOKUP($A3,'FL Ratio'!$A$2:$B$9,2,FALSE),0)*'FL Characterization'!T$2)</f>
        <v>30.498119860674706</v>
      </c>
      <c r="U3" s="2">
        <f>('[1]Pc, Summer, S1'!U3*Main!$B$5)+(_xlfn.IFNA(VLOOKUP($A3,'FL Ratio'!$A$2:$B$9,2,FALSE),0)*'FL Characterization'!U$2)</f>
        <v>29.993235766551411</v>
      </c>
      <c r="V3" s="2">
        <f>('[1]Pc, Summer, S1'!V3*Main!$B$5)+(_xlfn.IFNA(VLOOKUP($A3,'FL Ratio'!$A$2:$B$9,2,FALSE),0)*'FL Characterization'!V$2)</f>
        <v>30.08335222779677</v>
      </c>
      <c r="W3" s="2">
        <f>('[1]Pc, Summer, S1'!W3*Main!$B$5)+(_xlfn.IFNA(VLOOKUP($A3,'FL Ratio'!$A$2:$B$9,2,FALSE),0)*'FL Characterization'!W$2)</f>
        <v>31.329343604054525</v>
      </c>
      <c r="X3" s="2">
        <f>('[1]Pc, Summer, S1'!X3*Main!$B$5)+(_xlfn.IFNA(VLOOKUP($A3,'FL Ratio'!$A$2:$B$9,2,FALSE),0)*'FL Characterization'!X$2)</f>
        <v>29.202740255388523</v>
      </c>
      <c r="Y3" s="2">
        <f>('[1]Pc, Summer, S1'!Y3*Main!$B$5)+(_xlfn.IFNA(VLOOKUP($A3,'FL Ratio'!$A$2:$B$9,2,FALSE),0)*'FL Characterization'!Y$2)</f>
        <v>26.769989160527928</v>
      </c>
    </row>
    <row r="4" spans="1:25" x14ac:dyDescent="0.3">
      <c r="A4">
        <v>3</v>
      </c>
      <c r="B4" s="2">
        <f>('[1]Pc, Summer, S1'!B4*Main!$B$5)+(_xlfn.IFNA(VLOOKUP($A4,'FL Ratio'!$A$2:$B$9,2,FALSE),0)*'FL Characterization'!B$2)</f>
        <v>32.33621600984403</v>
      </c>
      <c r="C4" s="2">
        <f>('[1]Pc, Summer, S1'!C4*Main!$B$5)+(_xlfn.IFNA(VLOOKUP($A4,'FL Ratio'!$A$2:$B$9,2,FALSE),0)*'FL Characterization'!C$2)</f>
        <v>29.443096205711669</v>
      </c>
      <c r="D4" s="2">
        <f>('[1]Pc, Summer, S1'!D4*Main!$B$5)+(_xlfn.IFNA(VLOOKUP($A4,'FL Ratio'!$A$2:$B$9,2,FALSE),0)*'FL Characterization'!D$2)</f>
        <v>28.001956648618556</v>
      </c>
      <c r="E4" s="2">
        <f>('[1]Pc, Summer, S1'!E4*Main!$B$5)+(_xlfn.IFNA(VLOOKUP($A4,'FL Ratio'!$A$2:$B$9,2,FALSE),0)*'FL Characterization'!E$2)</f>
        <v>27.005083019950469</v>
      </c>
      <c r="F4" s="2">
        <f>('[1]Pc, Summer, S1'!F4*Main!$B$5)+(_xlfn.IFNA(VLOOKUP($A4,'FL Ratio'!$A$2:$B$9,2,FALSE),0)*'FL Characterization'!F$2)</f>
        <v>27.005083019950469</v>
      </c>
      <c r="G4" s="2">
        <f>('[1]Pc, Summer, S1'!G4*Main!$B$5)+(_xlfn.IFNA(VLOOKUP($A4,'FL Ratio'!$A$2:$B$9,2,FALSE),0)*'FL Characterization'!G$2)</f>
        <v>28.955495423248291</v>
      </c>
      <c r="H4" s="2">
        <f>('[1]Pc, Summer, S1'!H4*Main!$B$5)+(_xlfn.IFNA(VLOOKUP($A4,'FL Ratio'!$A$2:$B$9,2,FALSE),0)*'FL Characterization'!H$2)</f>
        <v>36.28037800409146</v>
      </c>
      <c r="I4" s="2">
        <f>('[1]Pc, Summer, S1'!I4*Main!$B$5)+(_xlfn.IFNA(VLOOKUP($A4,'FL Ratio'!$A$2:$B$9,2,FALSE),0)*'FL Characterization'!I$2)</f>
        <v>44.645464406515103</v>
      </c>
      <c r="J4" s="2">
        <f>('[1]Pc, Summer, S1'!J4*Main!$B$5)+(_xlfn.IFNA(VLOOKUP($A4,'FL Ratio'!$A$2:$B$9,2,FALSE),0)*'FL Characterization'!J$2)</f>
        <v>46.595879146476847</v>
      </c>
      <c r="K4" s="2">
        <f>('[1]Pc, Summer, S1'!K4*Main!$B$5)+(_xlfn.IFNA(VLOOKUP($A4,'FL Ratio'!$A$2:$B$9,2,FALSE),0)*'FL Characterization'!K$2)</f>
        <v>45.620670614264974</v>
      </c>
      <c r="L4" s="2">
        <f>('[1]Pc, Summer, S1'!L4*Main!$B$5)+(_xlfn.IFNA(VLOOKUP($A4,'FL Ratio'!$A$2:$B$9,2,FALSE),0)*'FL Characterization'!L$2)</f>
        <v>45.599003193346739</v>
      </c>
      <c r="M4" s="2">
        <f>('[1]Pc, Summer, S1'!M4*Main!$B$5)+(_xlfn.IFNA(VLOOKUP($A4,'FL Ratio'!$A$2:$B$9,2,FALSE),0)*'FL Characterization'!M$2)</f>
        <v>48.589642687249096</v>
      </c>
      <c r="N4" s="2">
        <f>('[1]Pc, Summer, S1'!N4*Main!$B$5)+(_xlfn.IFNA(VLOOKUP($A4,'FL Ratio'!$A$2:$B$9,2,FALSE),0)*'FL Characterization'!N$2)</f>
        <v>48.589642687249096</v>
      </c>
      <c r="O4" s="2">
        <f>('[1]Pc, Summer, S1'!O4*Main!$B$5)+(_xlfn.IFNA(VLOOKUP($A4,'FL Ratio'!$A$2:$B$9,2,FALSE),0)*'FL Characterization'!O$2)</f>
        <v>48.589642687249096</v>
      </c>
      <c r="P4" s="2">
        <f>('[1]Pc, Summer, S1'!P4*Main!$B$5)+(_xlfn.IFNA(VLOOKUP($A4,'FL Ratio'!$A$2:$B$9,2,FALSE),0)*'FL Characterization'!P$2)</f>
        <v>46.151622518950397</v>
      </c>
      <c r="Q4" s="2">
        <f>('[1]Pc, Summer, S1'!Q4*Main!$B$5)+(_xlfn.IFNA(VLOOKUP($A4,'FL Ratio'!$A$2:$B$9,2,FALSE),0)*'FL Characterization'!Q$2)</f>
        <v>43.691930277758949</v>
      </c>
      <c r="R4" s="2">
        <f>('[1]Pc, Summer, S1'!R4*Main!$B$5)+(_xlfn.IFNA(VLOOKUP($A4,'FL Ratio'!$A$2:$B$9,2,FALSE),0)*'FL Characterization'!R$2)</f>
        <v>40.701295435831128</v>
      </c>
      <c r="S4" s="2">
        <f>('[1]Pc, Summer, S1'!S4*Main!$B$5)+(_xlfn.IFNA(VLOOKUP($A4,'FL Ratio'!$A$2:$B$9,2,FALSE),0)*'FL Characterization'!S$2)</f>
        <v>40.701295435831128</v>
      </c>
      <c r="T4" s="2">
        <f>('[1]Pc, Summer, S1'!T4*Main!$B$5)+(_xlfn.IFNA(VLOOKUP($A4,'FL Ratio'!$A$2:$B$9,2,FALSE),0)*'FL Characterization'!T$2)</f>
        <v>40.701295435831128</v>
      </c>
      <c r="U4" s="2">
        <f>('[1]Pc, Summer, S1'!U4*Main!$B$5)+(_xlfn.IFNA(VLOOKUP($A4,'FL Ratio'!$A$2:$B$9,2,FALSE),0)*'FL Characterization'!U$2)</f>
        <v>40.701295435831128</v>
      </c>
      <c r="V4" s="2">
        <f>('[1]Pc, Summer, S1'!V4*Main!$B$5)+(_xlfn.IFNA(VLOOKUP($A4,'FL Ratio'!$A$2:$B$9,2,FALSE),0)*'FL Characterization'!V$2)</f>
        <v>40.701295435831128</v>
      </c>
      <c r="W4" s="2">
        <f>('[1]Pc, Summer, S1'!W4*Main!$B$5)+(_xlfn.IFNA(VLOOKUP($A4,'FL Ratio'!$A$2:$B$9,2,FALSE),0)*'FL Characterization'!W$2)</f>
        <v>40.701295435831128</v>
      </c>
      <c r="X4" s="2">
        <f>('[1]Pc, Summer, S1'!X4*Main!$B$5)+(_xlfn.IFNA(VLOOKUP($A4,'FL Ratio'!$A$2:$B$9,2,FALSE),0)*'FL Characterization'!X$2)</f>
        <v>39.238493106743839</v>
      </c>
      <c r="Y4" s="2">
        <f>('[1]Pc, Summer, S1'!Y4*Main!$B$5)+(_xlfn.IFNA(VLOOKUP($A4,'FL Ratio'!$A$2:$B$9,2,FALSE),0)*'FL Characterization'!Y$2)</f>
        <v>36.713796266133798</v>
      </c>
    </row>
    <row r="5" spans="1:25" x14ac:dyDescent="0.3">
      <c r="A5">
        <v>4</v>
      </c>
      <c r="B5" s="2">
        <f>('[1]Pc, Summer, S1'!B5*Main!$B$5)+(_xlfn.IFNA(VLOOKUP($A5,'FL Ratio'!$A$2:$B$9,2,FALSE),0)*'FL Characterization'!B$2)</f>
        <v>51.418482184865987</v>
      </c>
      <c r="C5" s="2">
        <f>('[1]Pc, Summer, S1'!C5*Main!$B$5)+(_xlfn.IFNA(VLOOKUP($A5,'FL Ratio'!$A$2:$B$9,2,FALSE),0)*'FL Characterization'!C$2)</f>
        <v>45.632563098879118</v>
      </c>
      <c r="D5" s="2">
        <f>('[1]Pc, Summer, S1'!D5*Main!$B$5)+(_xlfn.IFNA(VLOOKUP($A5,'FL Ratio'!$A$2:$B$9,2,FALSE),0)*'FL Characterization'!D$2)</f>
        <v>42.847988354551006</v>
      </c>
      <c r="E5" s="2">
        <f>('[1]Pc, Summer, S1'!E5*Main!$B$5)+(_xlfn.IFNA(VLOOKUP($A5,'FL Ratio'!$A$2:$B$9,2,FALSE),0)*'FL Characterization'!E$2)</f>
        <v>41.37046330647577</v>
      </c>
      <c r="F5" s="2">
        <f>('[1]Pc, Summer, S1'!F5*Main!$B$5)+(_xlfn.IFNA(VLOOKUP($A5,'FL Ratio'!$A$2:$B$9,2,FALSE),0)*'FL Characterization'!F$2)</f>
        <v>43.420943183103752</v>
      </c>
      <c r="G5" s="2">
        <f>('[1]Pc, Summer, S1'!G5*Main!$B$5)+(_xlfn.IFNA(VLOOKUP($A5,'FL Ratio'!$A$2:$B$9,2,FALSE),0)*'FL Characterization'!G$2)</f>
        <v>39.948360265711926</v>
      </c>
      <c r="H5" s="2">
        <f>('[1]Pc, Summer, S1'!H5*Main!$B$5)+(_xlfn.IFNA(VLOOKUP($A5,'FL Ratio'!$A$2:$B$9,2,FALSE),0)*'FL Characterization'!H$2)</f>
        <v>46.600084037787745</v>
      </c>
      <c r="I5" s="2">
        <f>('[1]Pc, Summer, S1'!I5*Main!$B$5)+(_xlfn.IFNA(VLOOKUP($A5,'FL Ratio'!$A$2:$B$9,2,FALSE),0)*'FL Characterization'!I$2)</f>
        <v>51.236217137189222</v>
      </c>
      <c r="J5" s="2">
        <f>('[1]Pc, Summer, S1'!J5*Main!$B$5)+(_xlfn.IFNA(VLOOKUP($A5,'FL Ratio'!$A$2:$B$9,2,FALSE),0)*'FL Characterization'!J$2)</f>
        <v>57.606207714875204</v>
      </c>
      <c r="K5" s="2">
        <f>('[1]Pc, Summer, S1'!K5*Main!$B$5)+(_xlfn.IFNA(VLOOKUP($A5,'FL Ratio'!$A$2:$B$9,2,FALSE),0)*'FL Characterization'!K$2)</f>
        <v>61.982864366576194</v>
      </c>
      <c r="L5" s="2">
        <f>('[1]Pc, Summer, S1'!L5*Main!$B$5)+(_xlfn.IFNA(VLOOKUP($A5,'FL Ratio'!$A$2:$B$9,2,FALSE),0)*'FL Characterization'!L$2)</f>
        <v>63.761604503229556</v>
      </c>
      <c r="M5" s="2">
        <f>('[1]Pc, Summer, S1'!M5*Main!$B$5)+(_xlfn.IFNA(VLOOKUP($A5,'FL Ratio'!$A$2:$B$9,2,FALSE),0)*'FL Characterization'!M$2)</f>
        <v>64.717399013702234</v>
      </c>
      <c r="N5" s="2">
        <f>('[1]Pc, Summer, S1'!N5*Main!$B$5)+(_xlfn.IFNA(VLOOKUP($A5,'FL Ratio'!$A$2:$B$9,2,FALSE),0)*'FL Characterization'!N$2)</f>
        <v>66.080254618240588</v>
      </c>
      <c r="O5" s="2">
        <f>('[1]Pc, Summer, S1'!O5*Main!$B$5)+(_xlfn.IFNA(VLOOKUP($A5,'FL Ratio'!$A$2:$B$9,2,FALSE),0)*'FL Characterization'!O$2)</f>
        <v>66.757348280680617</v>
      </c>
      <c r="P5" s="2">
        <f>('[1]Pc, Summer, S1'!P5*Main!$B$5)+(_xlfn.IFNA(VLOOKUP($A5,'FL Ratio'!$A$2:$B$9,2,FALSE),0)*'FL Characterization'!P$2)</f>
        <v>66.975782485971706</v>
      </c>
      <c r="Q5" s="2">
        <f>('[1]Pc, Summer, S1'!Q5*Main!$B$5)+(_xlfn.IFNA(VLOOKUP($A5,'FL Ratio'!$A$2:$B$9,2,FALSE),0)*'FL Characterization'!Q$2)</f>
        <v>64.504571819981336</v>
      </c>
      <c r="R5" s="2">
        <f>('[1]Pc, Summer, S1'!R5*Main!$B$5)+(_xlfn.IFNA(VLOOKUP($A5,'FL Ratio'!$A$2:$B$9,2,FALSE),0)*'FL Characterization'!R$2)</f>
        <v>64.571169025916745</v>
      </c>
      <c r="S5" s="2">
        <f>('[1]Pc, Summer, S1'!S5*Main!$B$5)+(_xlfn.IFNA(VLOOKUP($A5,'FL Ratio'!$A$2:$B$9,2,FALSE),0)*'FL Characterization'!S$2)</f>
        <v>62.200187262993261</v>
      </c>
      <c r="T5" s="2">
        <f>('[1]Pc, Summer, S1'!T5*Main!$B$5)+(_xlfn.IFNA(VLOOKUP($A5,'FL Ratio'!$A$2:$B$9,2,FALSE),0)*'FL Characterization'!T$2)</f>
        <v>62.308808065017573</v>
      </c>
      <c r="U5" s="2">
        <f>('[1]Pc, Summer, S1'!U5*Main!$B$5)+(_xlfn.IFNA(VLOOKUP($A5,'FL Ratio'!$A$2:$B$9,2,FALSE),0)*'FL Characterization'!U$2)</f>
        <v>62.890094263991664</v>
      </c>
      <c r="V5" s="2">
        <f>('[1]Pc, Summer, S1'!V5*Main!$B$5)+(_xlfn.IFNA(VLOOKUP($A5,'FL Ratio'!$A$2:$B$9,2,FALSE),0)*'FL Characterization'!V$2)</f>
        <v>62.469577471524538</v>
      </c>
      <c r="W5" s="2">
        <f>('[1]Pc, Summer, S1'!W5*Main!$B$5)+(_xlfn.IFNA(VLOOKUP($A5,'FL Ratio'!$A$2:$B$9,2,FALSE),0)*'FL Characterization'!W$2)</f>
        <v>64.607192911577997</v>
      </c>
      <c r="X5" s="2">
        <f>('[1]Pc, Summer, S1'!X5*Main!$B$5)+(_xlfn.IFNA(VLOOKUP($A5,'FL Ratio'!$A$2:$B$9,2,FALSE),0)*'FL Characterization'!X$2)</f>
        <v>65.780468178854463</v>
      </c>
      <c r="Y5" s="2">
        <f>('[1]Pc, Summer, S1'!Y5*Main!$B$5)+(_xlfn.IFNA(VLOOKUP($A5,'FL Ratio'!$A$2:$B$9,2,FALSE),0)*'FL Characterization'!Y$2)</f>
        <v>59.45176077770811</v>
      </c>
    </row>
    <row r="6" spans="1:25" x14ac:dyDescent="0.3">
      <c r="A6">
        <v>5</v>
      </c>
      <c r="B6" s="2">
        <f>('[1]Pc, Summer, S1'!B6*Main!$B$5)+(_xlfn.IFNA(VLOOKUP($A6,'FL Ratio'!$A$2:$B$9,2,FALSE),0)*'FL Characterization'!B$2)</f>
        <v>-13.068508946010443</v>
      </c>
      <c r="C6" s="2">
        <f>('[1]Pc, Summer, S1'!C6*Main!$B$5)+(_xlfn.IFNA(VLOOKUP($A6,'FL Ratio'!$A$2:$B$9,2,FALSE),0)*'FL Characterization'!C$2)</f>
        <v>-10.764323406837391</v>
      </c>
      <c r="D6" s="2">
        <f>('[1]Pc, Summer, S1'!D6*Main!$B$5)+(_xlfn.IFNA(VLOOKUP($A6,'FL Ratio'!$A$2:$B$9,2,FALSE),0)*'FL Characterization'!D$2)</f>
        <v>-6.1466883571036073</v>
      </c>
      <c r="E6" s="2">
        <f>('[1]Pc, Summer, S1'!E6*Main!$B$5)+(_xlfn.IFNA(VLOOKUP($A6,'FL Ratio'!$A$2:$B$9,2,FALSE),0)*'FL Characterization'!E$2)</f>
        <v>-5.8728796039645079</v>
      </c>
      <c r="F6" s="2">
        <f>('[1]Pc, Summer, S1'!F6*Main!$B$5)+(_xlfn.IFNA(VLOOKUP($A6,'FL Ratio'!$A$2:$B$9,2,FALSE),0)*'FL Characterization'!F$2)</f>
        <v>-5.8437600011947675</v>
      </c>
      <c r="G6" s="2">
        <f>('[1]Pc, Summer, S1'!G6*Main!$B$5)+(_xlfn.IFNA(VLOOKUP($A6,'FL Ratio'!$A$2:$B$9,2,FALSE),0)*'FL Characterization'!G$2)</f>
        <v>-6.0867252458437502</v>
      </c>
      <c r="H6" s="2">
        <f>('[1]Pc, Summer, S1'!H6*Main!$B$5)+(_xlfn.IFNA(VLOOKUP($A6,'FL Ratio'!$A$2:$B$9,2,FALSE),0)*'FL Characterization'!H$2)</f>
        <v>-3.5391687084216925</v>
      </c>
      <c r="I6" s="2">
        <f>('[1]Pc, Summer, S1'!I6*Main!$B$5)+(_xlfn.IFNA(VLOOKUP($A6,'FL Ratio'!$A$2:$B$9,2,FALSE),0)*'FL Characterization'!I$2)</f>
        <v>-2.5987302047673762</v>
      </c>
      <c r="J6" s="2">
        <f>('[1]Pc, Summer, S1'!J6*Main!$B$5)+(_xlfn.IFNA(VLOOKUP($A6,'FL Ratio'!$A$2:$B$9,2,FALSE),0)*'FL Characterization'!J$2)</f>
        <v>-0.26759593665749726</v>
      </c>
      <c r="K6" s="2">
        <f>('[1]Pc, Summer, S1'!K6*Main!$B$5)+(_xlfn.IFNA(VLOOKUP($A6,'FL Ratio'!$A$2:$B$9,2,FALSE),0)*'FL Characterization'!K$2)</f>
        <v>1.7244998635796391</v>
      </c>
      <c r="L6" s="2">
        <f>('[1]Pc, Summer, S1'!L6*Main!$B$5)+(_xlfn.IFNA(VLOOKUP($A6,'FL Ratio'!$A$2:$B$9,2,FALSE),0)*'FL Characterization'!L$2)</f>
        <v>2.175148347620119</v>
      </c>
      <c r="M6" s="2">
        <f>('[1]Pc, Summer, S1'!M6*Main!$B$5)+(_xlfn.IFNA(VLOOKUP($A6,'FL Ratio'!$A$2:$B$9,2,FALSE),0)*'FL Characterization'!M$2)</f>
        <v>3.2861788210023555</v>
      </c>
      <c r="N6" s="2">
        <f>('[1]Pc, Summer, S1'!N6*Main!$B$5)+(_xlfn.IFNA(VLOOKUP($A6,'FL Ratio'!$A$2:$B$9,2,FALSE),0)*'FL Characterization'!N$2)</f>
        <v>4.9230301489302697</v>
      </c>
      <c r="O6" s="2">
        <f>('[1]Pc, Summer, S1'!O6*Main!$B$5)+(_xlfn.IFNA(VLOOKUP($A6,'FL Ratio'!$A$2:$B$9,2,FALSE),0)*'FL Characterization'!O$2)</f>
        <v>5.297135692375611</v>
      </c>
      <c r="P6" s="2">
        <f>('[1]Pc, Summer, S1'!P6*Main!$B$5)+(_xlfn.IFNA(VLOOKUP($A6,'FL Ratio'!$A$2:$B$9,2,FALSE),0)*'FL Characterization'!P$2)</f>
        <v>4.6087100359997448</v>
      </c>
      <c r="Q6" s="2">
        <f>('[1]Pc, Summer, S1'!Q6*Main!$B$5)+(_xlfn.IFNA(VLOOKUP($A6,'FL Ratio'!$A$2:$B$9,2,FALSE),0)*'FL Characterization'!Q$2)</f>
        <v>2.6624287461089335</v>
      </c>
      <c r="R6" s="2">
        <f>('[1]Pc, Summer, S1'!R6*Main!$B$5)+(_xlfn.IFNA(VLOOKUP($A6,'FL Ratio'!$A$2:$B$9,2,FALSE),0)*'FL Characterization'!R$2)</f>
        <v>2.7794255416883438</v>
      </c>
      <c r="S6" s="2">
        <f>('[1]Pc, Summer, S1'!S6*Main!$B$5)+(_xlfn.IFNA(VLOOKUP($A6,'FL Ratio'!$A$2:$B$9,2,FALSE),0)*'FL Characterization'!S$2)</f>
        <v>2.933917361849641</v>
      </c>
      <c r="T6" s="2">
        <f>('[1]Pc, Summer, S1'!T6*Main!$B$5)+(_xlfn.IFNA(VLOOKUP($A6,'FL Ratio'!$A$2:$B$9,2,FALSE),0)*'FL Characterization'!T$2)</f>
        <v>3.2409041627721473</v>
      </c>
      <c r="U6" s="2">
        <f>('[1]Pc, Summer, S1'!U6*Main!$B$5)+(_xlfn.IFNA(VLOOKUP($A6,'FL Ratio'!$A$2:$B$9,2,FALSE),0)*'FL Characterization'!U$2)</f>
        <v>2.806370104112903</v>
      </c>
      <c r="V6" s="2">
        <f>('[1]Pc, Summer, S1'!V6*Main!$B$5)+(_xlfn.IFNA(VLOOKUP($A6,'FL Ratio'!$A$2:$B$9,2,FALSE),0)*'FL Characterization'!V$2)</f>
        <v>2.3929813263069128</v>
      </c>
      <c r="W6" s="2">
        <f>('[1]Pc, Summer, S1'!W6*Main!$B$5)+(_xlfn.IFNA(VLOOKUP($A6,'FL Ratio'!$A$2:$B$9,2,FALSE),0)*'FL Characterization'!W$2)</f>
        <v>3.8628913765908672</v>
      </c>
      <c r="X6" s="2">
        <f>('[1]Pc, Summer, S1'!X6*Main!$B$5)+(_xlfn.IFNA(VLOOKUP($A6,'FL Ratio'!$A$2:$B$9,2,FALSE),0)*'FL Characterization'!X$2)</f>
        <v>7.4655410793760915</v>
      </c>
      <c r="Y6" s="2">
        <f>('[1]Pc, Summer, S1'!Y6*Main!$B$5)+(_xlfn.IFNA(VLOOKUP($A6,'FL Ratio'!$A$2:$B$9,2,FALSE),0)*'FL Characterization'!Y$2)</f>
        <v>2.7469282127666101</v>
      </c>
    </row>
    <row r="7" spans="1:25" x14ac:dyDescent="0.3">
      <c r="A7">
        <v>6</v>
      </c>
      <c r="B7" s="2">
        <f>('[1]Pc, Summer, S1'!B7*Main!$B$5)+(_xlfn.IFNA(VLOOKUP($A7,'FL Ratio'!$A$2:$B$9,2,FALSE),0)*'FL Characterization'!B$2)</f>
        <v>3.9161347479079081</v>
      </c>
      <c r="C7" s="2">
        <f>('[1]Pc, Summer, S1'!C7*Main!$B$5)+(_xlfn.IFNA(VLOOKUP($A7,'FL Ratio'!$A$2:$B$9,2,FALSE),0)*'FL Characterization'!C$2)</f>
        <v>3.8161385906452776</v>
      </c>
      <c r="D7" s="2">
        <f>('[1]Pc, Summer, S1'!D7*Main!$B$5)+(_xlfn.IFNA(VLOOKUP($A7,'FL Ratio'!$A$2:$B$9,2,FALSE),0)*'FL Characterization'!D$2)</f>
        <v>3.3060752730525769</v>
      </c>
      <c r="E7" s="2">
        <f>('[1]Pc, Summer, S1'!E7*Main!$B$5)+(_xlfn.IFNA(VLOOKUP($A7,'FL Ratio'!$A$2:$B$9,2,FALSE),0)*'FL Characterization'!E$2)</f>
        <v>3.0826676062794172</v>
      </c>
      <c r="F7" s="2">
        <f>('[1]Pc, Summer, S1'!F7*Main!$B$5)+(_xlfn.IFNA(VLOOKUP($A7,'FL Ratio'!$A$2:$B$9,2,FALSE),0)*'FL Characterization'!F$2)</f>
        <v>2.8322958015777262</v>
      </c>
      <c r="G7" s="2">
        <f>('[1]Pc, Summer, S1'!G7*Main!$B$5)+(_xlfn.IFNA(VLOOKUP($A7,'FL Ratio'!$A$2:$B$9,2,FALSE),0)*'FL Characterization'!G$2)</f>
        <v>2.7717674476791196</v>
      </c>
      <c r="H7" s="2">
        <f>('[1]Pc, Summer, S1'!H7*Main!$B$5)+(_xlfn.IFNA(VLOOKUP($A7,'FL Ratio'!$A$2:$B$9,2,FALSE),0)*'FL Characterization'!H$2)</f>
        <v>2.99872390013291</v>
      </c>
      <c r="I7" s="2">
        <f>('[1]Pc, Summer, S1'!I7*Main!$B$5)+(_xlfn.IFNA(VLOOKUP($A7,'FL Ratio'!$A$2:$B$9,2,FALSE),0)*'FL Characterization'!I$2)</f>
        <v>0.62886472234054203</v>
      </c>
      <c r="J7" s="2">
        <f>('[1]Pc, Summer, S1'!J7*Main!$B$5)+(_xlfn.IFNA(VLOOKUP($A7,'FL Ratio'!$A$2:$B$9,2,FALSE),0)*'FL Characterization'!J$2)</f>
        <v>0.5936090290834356</v>
      </c>
      <c r="K7" s="2">
        <f>('[1]Pc, Summer, S1'!K7*Main!$B$5)+(_xlfn.IFNA(VLOOKUP($A7,'FL Ratio'!$A$2:$B$9,2,FALSE),0)*'FL Characterization'!K$2)</f>
        <v>0.79317018273161033</v>
      </c>
      <c r="L7" s="2">
        <f>('[1]Pc, Summer, S1'!L7*Main!$B$5)+(_xlfn.IFNA(VLOOKUP($A7,'FL Ratio'!$A$2:$B$9,2,FALSE),0)*'FL Characterization'!L$2)</f>
        <v>0.61370775919990461</v>
      </c>
      <c r="M7" s="2">
        <f>('[1]Pc, Summer, S1'!M7*Main!$B$5)+(_xlfn.IFNA(VLOOKUP($A7,'FL Ratio'!$A$2:$B$9,2,FALSE),0)*'FL Characterization'!M$2)</f>
        <v>0.57009417817159314</v>
      </c>
      <c r="N7" s="2">
        <f>('[1]Pc, Summer, S1'!N7*Main!$B$5)+(_xlfn.IFNA(VLOOKUP($A7,'FL Ratio'!$A$2:$B$9,2,FALSE),0)*'FL Characterization'!N$2)</f>
        <v>0.67340695756565405</v>
      </c>
      <c r="O7" s="2">
        <f>('[1]Pc, Summer, S1'!O7*Main!$B$5)+(_xlfn.IFNA(VLOOKUP($A7,'FL Ratio'!$A$2:$B$9,2,FALSE),0)*'FL Characterization'!O$2)</f>
        <v>0.81479455902853737</v>
      </c>
      <c r="P7" s="2">
        <f>('[1]Pc, Summer, S1'!P7*Main!$B$5)+(_xlfn.IFNA(VLOOKUP($A7,'FL Ratio'!$A$2:$B$9,2,FALSE),0)*'FL Characterization'!P$2)</f>
        <v>0.8030537166832733</v>
      </c>
      <c r="Q7" s="2">
        <f>('[1]Pc, Summer, S1'!Q7*Main!$B$5)+(_xlfn.IFNA(VLOOKUP($A7,'FL Ratio'!$A$2:$B$9,2,FALSE),0)*'FL Characterization'!Q$2)</f>
        <v>0.82650223515248711</v>
      </c>
      <c r="R7" s="2">
        <f>('[1]Pc, Summer, S1'!R7*Main!$B$5)+(_xlfn.IFNA(VLOOKUP($A7,'FL Ratio'!$A$2:$B$9,2,FALSE),0)*'FL Characterization'!R$2)</f>
        <v>0.8612272688685646</v>
      </c>
      <c r="S7" s="2">
        <f>('[1]Pc, Summer, S1'!S7*Main!$B$5)+(_xlfn.IFNA(VLOOKUP($A7,'FL Ratio'!$A$2:$B$9,2,FALSE),0)*'FL Characterization'!S$2)</f>
        <v>0.97412508622245986</v>
      </c>
      <c r="T7" s="2">
        <f>('[1]Pc, Summer, S1'!T7*Main!$B$5)+(_xlfn.IFNA(VLOOKUP($A7,'FL Ratio'!$A$2:$B$9,2,FALSE),0)*'FL Characterization'!T$2)</f>
        <v>0.76060095340096256</v>
      </c>
      <c r="U7" s="2">
        <f>('[1]Pc, Summer, S1'!U7*Main!$B$5)+(_xlfn.IFNA(VLOOKUP($A7,'FL Ratio'!$A$2:$B$9,2,FALSE),0)*'FL Characterization'!U$2)</f>
        <v>0.83585510956312115</v>
      </c>
      <c r="V7" s="2">
        <f>('[1]Pc, Summer, S1'!V7*Main!$B$5)+(_xlfn.IFNA(VLOOKUP($A7,'FL Ratio'!$A$2:$B$9,2,FALSE),0)*'FL Characterization'!V$2)</f>
        <v>0.92543707333305958</v>
      </c>
      <c r="W7" s="2">
        <f>('[1]Pc, Summer, S1'!W7*Main!$B$5)+(_xlfn.IFNA(VLOOKUP($A7,'FL Ratio'!$A$2:$B$9,2,FALSE),0)*'FL Characterization'!W$2)</f>
        <v>0.85681616143376216</v>
      </c>
      <c r="X7" s="2">
        <f>('[1]Pc, Summer, S1'!X7*Main!$B$5)+(_xlfn.IFNA(VLOOKUP($A7,'FL Ratio'!$A$2:$B$9,2,FALSE),0)*'FL Characterization'!X$2)</f>
        <v>3.49545439675726</v>
      </c>
      <c r="Y7" s="2">
        <f>('[1]Pc, Summer, S1'!Y7*Main!$B$5)+(_xlfn.IFNA(VLOOKUP($A7,'FL Ratio'!$A$2:$B$9,2,FALSE),0)*'FL Characterization'!Y$2)</f>
        <v>3.7856256670361166</v>
      </c>
    </row>
    <row r="8" spans="1:25" x14ac:dyDescent="0.3">
      <c r="A8">
        <v>7</v>
      </c>
      <c r="B8" s="2">
        <f>('[1]Pc, Summer, S1'!B8*Main!$B$5)+(_xlfn.IFNA(VLOOKUP($A8,'FL Ratio'!$A$2:$B$9,2,FALSE),0)*'FL Characterization'!B$2)</f>
        <v>18.331988743474415</v>
      </c>
      <c r="C8" s="2">
        <f>('[1]Pc, Summer, S1'!C8*Main!$B$5)+(_xlfn.IFNA(VLOOKUP($A8,'FL Ratio'!$A$2:$B$9,2,FALSE),0)*'FL Characterization'!C$2)</f>
        <v>11.371684392750989</v>
      </c>
      <c r="D8" s="2">
        <f>('[1]Pc, Summer, S1'!D8*Main!$B$5)+(_xlfn.IFNA(VLOOKUP($A8,'FL Ratio'!$A$2:$B$9,2,FALSE),0)*'FL Characterization'!D$2)</f>
        <v>16.314979844226183</v>
      </c>
      <c r="E8" s="2">
        <f>('[1]Pc, Summer, S1'!E8*Main!$B$5)+(_xlfn.IFNA(VLOOKUP($A8,'FL Ratio'!$A$2:$B$9,2,FALSE),0)*'FL Characterization'!E$2)</f>
        <v>15.096314209048451</v>
      </c>
      <c r="F8" s="2">
        <f>('[1]Pc, Summer, S1'!F8*Main!$B$5)+(_xlfn.IFNA(VLOOKUP($A8,'FL Ratio'!$A$2:$B$9,2,FALSE),0)*'FL Characterization'!F$2)</f>
        <v>17.317441394191711</v>
      </c>
      <c r="G8" s="2">
        <f>('[1]Pc, Summer, S1'!G8*Main!$B$5)+(_xlfn.IFNA(VLOOKUP($A8,'FL Ratio'!$A$2:$B$9,2,FALSE),0)*'FL Characterization'!G$2)</f>
        <v>5.905624560566018</v>
      </c>
      <c r="H8" s="2">
        <f>('[1]Pc, Summer, S1'!H8*Main!$B$5)+(_xlfn.IFNA(VLOOKUP($A8,'FL Ratio'!$A$2:$B$9,2,FALSE),0)*'FL Characterization'!H$2)</f>
        <v>-14.004190029220075</v>
      </c>
      <c r="I8" s="2">
        <f>('[1]Pc, Summer, S1'!I8*Main!$B$5)+(_xlfn.IFNA(VLOOKUP($A8,'FL Ratio'!$A$2:$B$9,2,FALSE),0)*'FL Characterization'!I$2)</f>
        <v>1.0163719787617611</v>
      </c>
      <c r="J8" s="2">
        <f>('[1]Pc, Summer, S1'!J8*Main!$B$5)+(_xlfn.IFNA(VLOOKUP($A8,'FL Ratio'!$A$2:$B$9,2,FALSE),0)*'FL Characterization'!J$2)</f>
        <v>7.8233473222766898</v>
      </c>
      <c r="K8" s="2">
        <f>('[1]Pc, Summer, S1'!K8*Main!$B$5)+(_xlfn.IFNA(VLOOKUP($A8,'FL Ratio'!$A$2:$B$9,2,FALSE),0)*'FL Characterization'!K$2)</f>
        <v>19.044528082260587</v>
      </c>
      <c r="L8" s="2">
        <f>('[1]Pc, Summer, S1'!L8*Main!$B$5)+(_xlfn.IFNA(VLOOKUP($A8,'FL Ratio'!$A$2:$B$9,2,FALSE),0)*'FL Characterization'!L$2)</f>
        <v>18.537361457941913</v>
      </c>
      <c r="M8" s="2">
        <f>('[1]Pc, Summer, S1'!M8*Main!$B$5)+(_xlfn.IFNA(VLOOKUP($A8,'FL Ratio'!$A$2:$B$9,2,FALSE),0)*'FL Characterization'!M$2)</f>
        <v>10.265738217399495</v>
      </c>
      <c r="N8" s="2">
        <f>('[1]Pc, Summer, S1'!N8*Main!$B$5)+(_xlfn.IFNA(VLOOKUP($A8,'FL Ratio'!$A$2:$B$9,2,FALSE),0)*'FL Characterization'!N$2)</f>
        <v>8.494827943424152</v>
      </c>
      <c r="O8" s="2">
        <f>('[1]Pc, Summer, S1'!O8*Main!$B$5)+(_xlfn.IFNA(VLOOKUP($A8,'FL Ratio'!$A$2:$B$9,2,FALSE),0)*'FL Characterization'!O$2)</f>
        <v>10.344909250636162</v>
      </c>
      <c r="P8" s="2">
        <f>('[1]Pc, Summer, S1'!P8*Main!$B$5)+(_xlfn.IFNA(VLOOKUP($A8,'FL Ratio'!$A$2:$B$9,2,FALSE),0)*'FL Characterization'!P$2)</f>
        <v>9.0576246819710775</v>
      </c>
      <c r="Q8" s="2">
        <f>('[1]Pc, Summer, S1'!Q8*Main!$B$5)+(_xlfn.IFNA(VLOOKUP($A8,'FL Ratio'!$A$2:$B$9,2,FALSE),0)*'FL Characterization'!Q$2)</f>
        <v>10.77077067748022</v>
      </c>
      <c r="R8" s="2">
        <f>('[1]Pc, Summer, S1'!R8*Main!$B$5)+(_xlfn.IFNA(VLOOKUP($A8,'FL Ratio'!$A$2:$B$9,2,FALSE),0)*'FL Characterization'!R$2)</f>
        <v>15.022791591080935</v>
      </c>
      <c r="S8" s="2">
        <f>('[1]Pc, Summer, S1'!S8*Main!$B$5)+(_xlfn.IFNA(VLOOKUP($A8,'FL Ratio'!$A$2:$B$9,2,FALSE),0)*'FL Characterization'!S$2)</f>
        <v>15.558339979101126</v>
      </c>
      <c r="T8" s="2">
        <f>('[1]Pc, Summer, S1'!T8*Main!$B$5)+(_xlfn.IFNA(VLOOKUP($A8,'FL Ratio'!$A$2:$B$9,2,FALSE),0)*'FL Characterization'!T$2)</f>
        <v>16.074960205732328</v>
      </c>
      <c r="U8" s="2">
        <f>('[1]Pc, Summer, S1'!U8*Main!$B$5)+(_xlfn.IFNA(VLOOKUP($A8,'FL Ratio'!$A$2:$B$9,2,FALSE),0)*'FL Characterization'!U$2)</f>
        <v>15.756044143871241</v>
      </c>
      <c r="V8" s="2">
        <f>('[1]Pc, Summer, S1'!V8*Main!$B$5)+(_xlfn.IFNA(VLOOKUP($A8,'FL Ratio'!$A$2:$B$9,2,FALSE),0)*'FL Characterization'!V$2)</f>
        <v>10.103870244029599</v>
      </c>
      <c r="W8" s="2">
        <f>('[1]Pc, Summer, S1'!W8*Main!$B$5)+(_xlfn.IFNA(VLOOKUP($A8,'FL Ratio'!$A$2:$B$9,2,FALSE),0)*'FL Characterization'!W$2)</f>
        <v>11.433607597454104</v>
      </c>
      <c r="X8" s="2">
        <f>('[1]Pc, Summer, S1'!X8*Main!$B$5)+(_xlfn.IFNA(VLOOKUP($A8,'FL Ratio'!$A$2:$B$9,2,FALSE),0)*'FL Characterization'!X$2)</f>
        <v>11.579663704636104</v>
      </c>
      <c r="Y8" s="2">
        <f>('[1]Pc, Summer, S1'!Y8*Main!$B$5)+(_xlfn.IFNA(VLOOKUP($A8,'FL Ratio'!$A$2:$B$9,2,FALSE),0)*'FL Characterization'!Y$2)</f>
        <v>11.760250384623204</v>
      </c>
    </row>
    <row r="9" spans="1:25" x14ac:dyDescent="0.3">
      <c r="A9">
        <v>8</v>
      </c>
      <c r="B9" s="2">
        <f>('[1]Pc, Summer, S1'!B9*Main!$B$5)+(_xlfn.IFNA(VLOOKUP($A9,'FL Ratio'!$A$2:$B$9,2,FALSE),0)*'FL Characterization'!B$2)</f>
        <v>30.564438412883707</v>
      </c>
      <c r="C9" s="2">
        <f>('[1]Pc, Summer, S1'!C9*Main!$B$5)+(_xlfn.IFNA(VLOOKUP($A9,'FL Ratio'!$A$2:$B$9,2,FALSE),0)*'FL Characterization'!C$2)</f>
        <v>26.407739995606203</v>
      </c>
      <c r="D9" s="2">
        <f>('[1]Pc, Summer, S1'!D9*Main!$B$5)+(_xlfn.IFNA(VLOOKUP($A9,'FL Ratio'!$A$2:$B$9,2,FALSE),0)*'FL Characterization'!D$2)</f>
        <v>25.878583284590253</v>
      </c>
      <c r="E9" s="2">
        <f>('[1]Pc, Summer, S1'!E9*Main!$B$5)+(_xlfn.IFNA(VLOOKUP($A9,'FL Ratio'!$A$2:$B$9,2,FALSE),0)*'FL Characterization'!E$2)</f>
        <v>23.60558878537994</v>
      </c>
      <c r="F9" s="2">
        <f>('[1]Pc, Summer, S1'!F9*Main!$B$5)+(_xlfn.IFNA(VLOOKUP($A9,'FL Ratio'!$A$2:$B$9,2,FALSE),0)*'FL Characterization'!F$2)</f>
        <v>23.54355831002243</v>
      </c>
      <c r="G9" s="2">
        <f>('[1]Pc, Summer, S1'!G9*Main!$B$5)+(_xlfn.IFNA(VLOOKUP($A9,'FL Ratio'!$A$2:$B$9,2,FALSE),0)*'FL Characterization'!G$2)</f>
        <v>23.475917645308524</v>
      </c>
      <c r="H9" s="2">
        <f>('[1]Pc, Summer, S1'!H9*Main!$B$5)+(_xlfn.IFNA(VLOOKUP($A9,'FL Ratio'!$A$2:$B$9,2,FALSE),0)*'FL Characterization'!H$2)</f>
        <v>28.022018632461169</v>
      </c>
      <c r="I9" s="2">
        <f>('[1]Pc, Summer, S1'!I9*Main!$B$5)+(_xlfn.IFNA(VLOOKUP($A9,'FL Ratio'!$A$2:$B$9,2,FALSE),0)*'FL Characterization'!I$2)</f>
        <v>34.844479396013135</v>
      </c>
      <c r="J9" s="2">
        <f>('[1]Pc, Summer, S1'!J9*Main!$B$5)+(_xlfn.IFNA(VLOOKUP($A9,'FL Ratio'!$A$2:$B$9,2,FALSE),0)*'FL Characterization'!J$2)</f>
        <v>40.686208164035747</v>
      </c>
      <c r="K9" s="2">
        <f>('[1]Pc, Summer, S1'!K9*Main!$B$5)+(_xlfn.IFNA(VLOOKUP($A9,'FL Ratio'!$A$2:$B$9,2,FALSE),0)*'FL Characterization'!K$2)</f>
        <v>41.704344037276499</v>
      </c>
      <c r="L9" s="2">
        <f>('[1]Pc, Summer, S1'!L9*Main!$B$5)+(_xlfn.IFNA(VLOOKUP($A9,'FL Ratio'!$A$2:$B$9,2,FALSE),0)*'FL Characterization'!L$2)</f>
        <v>41.47948824725097</v>
      </c>
      <c r="M9" s="2">
        <f>('[1]Pc, Summer, S1'!M9*Main!$B$5)+(_xlfn.IFNA(VLOOKUP($A9,'FL Ratio'!$A$2:$B$9,2,FALSE),0)*'FL Characterization'!M$2)</f>
        <v>43.324910787548497</v>
      </c>
      <c r="N9" s="2">
        <f>('[1]Pc, Summer, S1'!N9*Main!$B$5)+(_xlfn.IFNA(VLOOKUP($A9,'FL Ratio'!$A$2:$B$9,2,FALSE),0)*'FL Characterization'!N$2)</f>
        <v>41.700288563101736</v>
      </c>
      <c r="O9" s="2">
        <f>('[1]Pc, Summer, S1'!O9*Main!$B$5)+(_xlfn.IFNA(VLOOKUP($A9,'FL Ratio'!$A$2:$B$9,2,FALSE),0)*'FL Characterization'!O$2)</f>
        <v>41.059093576659365</v>
      </c>
      <c r="P9" s="2">
        <f>('[1]Pc, Summer, S1'!P9*Main!$B$5)+(_xlfn.IFNA(VLOOKUP($A9,'FL Ratio'!$A$2:$B$9,2,FALSE),0)*'FL Characterization'!P$2)</f>
        <v>34.546171971289525</v>
      </c>
      <c r="Q9" s="2">
        <f>('[1]Pc, Summer, S1'!Q9*Main!$B$5)+(_xlfn.IFNA(VLOOKUP($A9,'FL Ratio'!$A$2:$B$9,2,FALSE),0)*'FL Characterization'!Q$2)</f>
        <v>35.711860180686948</v>
      </c>
      <c r="R9" s="2">
        <f>('[1]Pc, Summer, S1'!R9*Main!$B$5)+(_xlfn.IFNA(VLOOKUP($A9,'FL Ratio'!$A$2:$B$9,2,FALSE),0)*'FL Characterization'!R$2)</f>
        <v>41.389715117526649</v>
      </c>
      <c r="S9" s="2">
        <f>('[1]Pc, Summer, S1'!S9*Main!$B$5)+(_xlfn.IFNA(VLOOKUP($A9,'FL Ratio'!$A$2:$B$9,2,FALSE),0)*'FL Characterization'!S$2)</f>
        <v>44.171054851888343</v>
      </c>
      <c r="T9" s="2">
        <f>('[1]Pc, Summer, S1'!T9*Main!$B$5)+(_xlfn.IFNA(VLOOKUP($A9,'FL Ratio'!$A$2:$B$9,2,FALSE),0)*'FL Characterization'!T$2)</f>
        <v>34.791963413843625</v>
      </c>
      <c r="U9" s="2">
        <f>('[1]Pc, Summer, S1'!U9*Main!$B$5)+(_xlfn.IFNA(VLOOKUP($A9,'FL Ratio'!$A$2:$B$9,2,FALSE),0)*'FL Characterization'!U$2)</f>
        <v>36.639759296023563</v>
      </c>
      <c r="V9" s="2">
        <f>('[1]Pc, Summer, S1'!V9*Main!$B$5)+(_xlfn.IFNA(VLOOKUP($A9,'FL Ratio'!$A$2:$B$9,2,FALSE),0)*'FL Characterization'!V$2)</f>
        <v>33.984898128386234</v>
      </c>
      <c r="W9" s="2">
        <f>('[1]Pc, Summer, S1'!W9*Main!$B$5)+(_xlfn.IFNA(VLOOKUP($A9,'FL Ratio'!$A$2:$B$9,2,FALSE),0)*'FL Characterization'!W$2)</f>
        <v>35.915077103850969</v>
      </c>
      <c r="X9" s="2">
        <f>('[1]Pc, Summer, S1'!X9*Main!$B$5)+(_xlfn.IFNA(VLOOKUP($A9,'FL Ratio'!$A$2:$B$9,2,FALSE),0)*'FL Characterization'!X$2)</f>
        <v>35.161447712921301</v>
      </c>
      <c r="Y9" s="2">
        <f>('[1]Pc, Summer, S1'!Y9*Main!$B$5)+(_xlfn.IFNA(VLOOKUP($A9,'FL Ratio'!$A$2:$B$9,2,FALSE),0)*'FL Characterization'!Y$2)</f>
        <v>32.142841914783162</v>
      </c>
    </row>
    <row r="10" spans="1:25" x14ac:dyDescent="0.3">
      <c r="A10">
        <v>9</v>
      </c>
      <c r="B10" s="2">
        <f>('[1]Pc, Summer, S1'!B10*Main!$B$5)+(_xlfn.IFNA(VLOOKUP($A10,'FL Ratio'!$A$2:$B$9,2,FALSE),0)*'FL Characterization'!B$2)</f>
        <v>147.25656243287773</v>
      </c>
      <c r="C10" s="2">
        <f>('[1]Pc, Summer, S1'!C10*Main!$B$5)+(_xlfn.IFNA(VLOOKUP($A10,'FL Ratio'!$A$2:$B$9,2,FALSE),0)*'FL Characterization'!C$2)</f>
        <v>131.75458875717126</v>
      </c>
      <c r="D10" s="2">
        <f>('[1]Pc, Summer, S1'!D10*Main!$B$5)+(_xlfn.IFNA(VLOOKUP($A10,'FL Ratio'!$A$2:$B$9,2,FALSE),0)*'FL Characterization'!D$2)</f>
        <v>122.93535154911551</v>
      </c>
      <c r="E10" s="2">
        <f>('[1]Pc, Summer, S1'!E10*Main!$B$5)+(_xlfn.IFNA(VLOOKUP($A10,'FL Ratio'!$A$2:$B$9,2,FALSE),0)*'FL Characterization'!E$2)</f>
        <v>119.15695637958865</v>
      </c>
      <c r="F10" s="2">
        <f>('[1]Pc, Summer, S1'!F10*Main!$B$5)+(_xlfn.IFNA(VLOOKUP($A10,'FL Ratio'!$A$2:$B$9,2,FALSE),0)*'FL Characterization'!F$2)</f>
        <v>196.77161463998701</v>
      </c>
      <c r="G10" s="2">
        <f>('[1]Pc, Summer, S1'!G10*Main!$B$5)+(_xlfn.IFNA(VLOOKUP($A10,'FL Ratio'!$A$2:$B$9,2,FALSE),0)*'FL Characterization'!G$2)</f>
        <v>188.61334345735736</v>
      </c>
      <c r="H10" s="2">
        <f>('[1]Pc, Summer, S1'!H10*Main!$B$5)+(_xlfn.IFNA(VLOOKUP($A10,'FL Ratio'!$A$2:$B$9,2,FALSE),0)*'FL Characterization'!H$2)</f>
        <v>131.71219521314845</v>
      </c>
      <c r="I10" s="2">
        <f>('[1]Pc, Summer, S1'!I10*Main!$B$5)+(_xlfn.IFNA(VLOOKUP($A10,'FL Ratio'!$A$2:$B$9,2,FALSE),0)*'FL Characterization'!I$2)</f>
        <v>167.56906933831684</v>
      </c>
      <c r="J10" s="2">
        <f>('[1]Pc, Summer, S1'!J10*Main!$B$5)+(_xlfn.IFNA(VLOOKUP($A10,'FL Ratio'!$A$2:$B$9,2,FALSE),0)*'FL Characterization'!J$2)</f>
        <v>185.37336282349881</v>
      </c>
      <c r="K10" s="2">
        <f>('[1]Pc, Summer, S1'!K10*Main!$B$5)+(_xlfn.IFNA(VLOOKUP($A10,'FL Ratio'!$A$2:$B$9,2,FALSE),0)*'FL Characterization'!K$2)</f>
        <v>198.63780064344098</v>
      </c>
      <c r="L10" s="2">
        <f>('[1]Pc, Summer, S1'!L10*Main!$B$5)+(_xlfn.IFNA(VLOOKUP($A10,'FL Ratio'!$A$2:$B$9,2,FALSE),0)*'FL Characterization'!L$2)</f>
        <v>198.34379848973288</v>
      </c>
      <c r="M10" s="2">
        <f>('[1]Pc, Summer, S1'!M10*Main!$B$5)+(_xlfn.IFNA(VLOOKUP($A10,'FL Ratio'!$A$2:$B$9,2,FALSE),0)*'FL Characterization'!M$2)</f>
        <v>218.64587178538801</v>
      </c>
      <c r="N10" s="2">
        <f>('[1]Pc, Summer, S1'!N10*Main!$B$5)+(_xlfn.IFNA(VLOOKUP($A10,'FL Ratio'!$A$2:$B$9,2,FALSE),0)*'FL Characterization'!N$2)</f>
        <v>226.0720915267801</v>
      </c>
      <c r="O10" s="2">
        <f>('[1]Pc, Summer, S1'!O10*Main!$B$5)+(_xlfn.IFNA(VLOOKUP($A10,'FL Ratio'!$A$2:$B$9,2,FALSE),0)*'FL Characterization'!O$2)</f>
        <v>223.20325442196847</v>
      </c>
      <c r="P10" s="2">
        <f>('[1]Pc, Summer, S1'!P10*Main!$B$5)+(_xlfn.IFNA(VLOOKUP($A10,'FL Ratio'!$A$2:$B$9,2,FALSE),0)*'FL Characterization'!P$2)</f>
        <v>237.81825720839353</v>
      </c>
      <c r="Q10" s="2">
        <f>('[1]Pc, Summer, S1'!Q10*Main!$B$5)+(_xlfn.IFNA(VLOOKUP($A10,'FL Ratio'!$A$2:$B$9,2,FALSE),0)*'FL Characterization'!Q$2)</f>
        <v>220.08489364501111</v>
      </c>
      <c r="R10" s="2">
        <f>('[1]Pc, Summer, S1'!R10*Main!$B$5)+(_xlfn.IFNA(VLOOKUP($A10,'FL Ratio'!$A$2:$B$9,2,FALSE),0)*'FL Characterization'!R$2)</f>
        <v>209.9347329164394</v>
      </c>
      <c r="S10" s="2">
        <f>('[1]Pc, Summer, S1'!S10*Main!$B$5)+(_xlfn.IFNA(VLOOKUP($A10,'FL Ratio'!$A$2:$B$9,2,FALSE),0)*'FL Characterization'!S$2)</f>
        <v>207.63502800256356</v>
      </c>
      <c r="T10" s="2">
        <f>('[1]Pc, Summer, S1'!T10*Main!$B$5)+(_xlfn.IFNA(VLOOKUP($A10,'FL Ratio'!$A$2:$B$9,2,FALSE),0)*'FL Characterization'!T$2)</f>
        <v>199.86267760196134</v>
      </c>
      <c r="U10" s="2">
        <f>('[1]Pc, Summer, S1'!U10*Main!$B$5)+(_xlfn.IFNA(VLOOKUP($A10,'FL Ratio'!$A$2:$B$9,2,FALSE),0)*'FL Characterization'!U$2)</f>
        <v>202.84145062577036</v>
      </c>
      <c r="V10" s="2">
        <f>('[1]Pc, Summer, S1'!V10*Main!$B$5)+(_xlfn.IFNA(VLOOKUP($A10,'FL Ratio'!$A$2:$B$9,2,FALSE),0)*'FL Characterization'!V$2)</f>
        <v>198.71392439701285</v>
      </c>
      <c r="W10" s="2">
        <f>('[1]Pc, Summer, S1'!W10*Main!$B$5)+(_xlfn.IFNA(VLOOKUP($A10,'FL Ratio'!$A$2:$B$9,2,FALSE),0)*'FL Characterization'!W$2)</f>
        <v>214.33101646077341</v>
      </c>
      <c r="X10" s="2">
        <f>('[1]Pc, Summer, S1'!X10*Main!$B$5)+(_xlfn.IFNA(VLOOKUP($A10,'FL Ratio'!$A$2:$B$9,2,FALSE),0)*'FL Characterization'!X$2)</f>
        <v>200.59215744817337</v>
      </c>
      <c r="Y10" s="2">
        <f>('[1]Pc, Summer, S1'!Y10*Main!$B$5)+(_xlfn.IFNA(VLOOKUP($A10,'FL Ratio'!$A$2:$B$9,2,FALSE),0)*'FL Characterization'!Y$2)</f>
        <v>166.67628950137052</v>
      </c>
    </row>
    <row r="11" spans="1:25" x14ac:dyDescent="0.3">
      <c r="A11">
        <v>10</v>
      </c>
      <c r="B11" s="2">
        <f>('[1]Pc, Summer, S1'!B11*Main!$B$5)+(_xlfn.IFNA(VLOOKUP($A11,'FL Ratio'!$A$2:$B$9,2,FALSE),0)*'FL Characterization'!B$2)</f>
        <v>8.0896130017387282</v>
      </c>
      <c r="C11" s="2">
        <f>('[1]Pc, Summer, S1'!C11*Main!$B$5)+(_xlfn.IFNA(VLOOKUP($A11,'FL Ratio'!$A$2:$B$9,2,FALSE),0)*'FL Characterization'!C$2)</f>
        <v>7.7272885996018221</v>
      </c>
      <c r="D11" s="2">
        <f>('[1]Pc, Summer, S1'!D11*Main!$B$5)+(_xlfn.IFNA(VLOOKUP($A11,'FL Ratio'!$A$2:$B$9,2,FALSE),0)*'FL Characterization'!D$2)</f>
        <v>6.8478259956282344</v>
      </c>
      <c r="E11" s="2">
        <f>('[1]Pc, Summer, S1'!E11*Main!$B$5)+(_xlfn.IFNA(VLOOKUP($A11,'FL Ratio'!$A$2:$B$9,2,FALSE),0)*'FL Characterization'!E$2)</f>
        <v>6.7166200765758548</v>
      </c>
      <c r="F11" s="2">
        <f>('[1]Pc, Summer, S1'!F11*Main!$B$5)+(_xlfn.IFNA(VLOOKUP($A11,'FL Ratio'!$A$2:$B$9,2,FALSE),0)*'FL Characterization'!F$2)</f>
        <v>6.4644585550825946</v>
      </c>
      <c r="G11" s="2">
        <f>('[1]Pc, Summer, S1'!G11*Main!$B$5)+(_xlfn.IFNA(VLOOKUP($A11,'FL Ratio'!$A$2:$B$9,2,FALSE),0)*'FL Characterization'!G$2)</f>
        <v>6.5585927723899573</v>
      </c>
      <c r="H11" s="2">
        <f>('[1]Pc, Summer, S1'!H11*Main!$B$5)+(_xlfn.IFNA(VLOOKUP($A11,'FL Ratio'!$A$2:$B$9,2,FALSE),0)*'FL Characterization'!H$2)</f>
        <v>7.332812212068113</v>
      </c>
      <c r="I11" s="2">
        <f>('[1]Pc, Summer, S1'!I11*Main!$B$5)+(_xlfn.IFNA(VLOOKUP($A11,'FL Ratio'!$A$2:$B$9,2,FALSE),0)*'FL Characterization'!I$2)</f>
        <v>5.9718228759082734</v>
      </c>
      <c r="J11" s="2">
        <f>('[1]Pc, Summer, S1'!J11*Main!$B$5)+(_xlfn.IFNA(VLOOKUP($A11,'FL Ratio'!$A$2:$B$9,2,FALSE),0)*'FL Characterization'!J$2)</f>
        <v>6.4933477803070829</v>
      </c>
      <c r="K11" s="2">
        <f>('[1]Pc, Summer, S1'!K11*Main!$B$5)+(_xlfn.IFNA(VLOOKUP($A11,'FL Ratio'!$A$2:$B$9,2,FALSE),0)*'FL Characterization'!K$2)</f>
        <v>6.999855535518523</v>
      </c>
      <c r="L11" s="2">
        <f>('[1]Pc, Summer, S1'!L11*Main!$B$5)+(_xlfn.IFNA(VLOOKUP($A11,'FL Ratio'!$A$2:$B$9,2,FALSE),0)*'FL Characterization'!L$2)</f>
        <v>6.8656014580144005</v>
      </c>
      <c r="M11" s="2">
        <f>('[1]Pc, Summer, S1'!M11*Main!$B$5)+(_xlfn.IFNA(VLOOKUP($A11,'FL Ratio'!$A$2:$B$9,2,FALSE),0)*'FL Characterization'!M$2)</f>
        <v>6.8838505724651196</v>
      </c>
      <c r="N11" s="2">
        <f>('[1]Pc, Summer, S1'!N11*Main!$B$5)+(_xlfn.IFNA(VLOOKUP($A11,'FL Ratio'!$A$2:$B$9,2,FALSE),0)*'FL Characterization'!N$2)</f>
        <v>7.2405709551275264</v>
      </c>
      <c r="O11" s="2">
        <f>('[1]Pc, Summer, S1'!O11*Main!$B$5)+(_xlfn.IFNA(VLOOKUP($A11,'FL Ratio'!$A$2:$B$9,2,FALSE),0)*'FL Characterization'!O$2)</f>
        <v>7.2665556792321189</v>
      </c>
      <c r="P11" s="2">
        <f>('[1]Pc, Summer, S1'!P11*Main!$B$5)+(_xlfn.IFNA(VLOOKUP($A11,'FL Ratio'!$A$2:$B$9,2,FALSE),0)*'FL Characterization'!P$2)</f>
        <v>6.9544150002572742</v>
      </c>
      <c r="Q11" s="2">
        <f>('[1]Pc, Summer, S1'!Q11*Main!$B$5)+(_xlfn.IFNA(VLOOKUP($A11,'FL Ratio'!$A$2:$B$9,2,FALSE),0)*'FL Characterization'!Q$2)</f>
        <v>6.925514934784065</v>
      </c>
      <c r="R11" s="2">
        <f>('[1]Pc, Summer, S1'!R11*Main!$B$5)+(_xlfn.IFNA(VLOOKUP($A11,'FL Ratio'!$A$2:$B$9,2,FALSE),0)*'FL Characterization'!R$2)</f>
        <v>6.614034832269736</v>
      </c>
      <c r="S11" s="2">
        <f>('[1]Pc, Summer, S1'!S11*Main!$B$5)+(_xlfn.IFNA(VLOOKUP($A11,'FL Ratio'!$A$2:$B$9,2,FALSE),0)*'FL Characterization'!S$2)</f>
        <v>6.7560824283905703</v>
      </c>
      <c r="T11" s="2">
        <f>('[1]Pc, Summer, S1'!T11*Main!$B$5)+(_xlfn.IFNA(VLOOKUP($A11,'FL Ratio'!$A$2:$B$9,2,FALSE),0)*'FL Characterization'!T$2)</f>
        <v>6.4580902648452376</v>
      </c>
      <c r="U11" s="2">
        <f>('[1]Pc, Summer, S1'!U11*Main!$B$5)+(_xlfn.IFNA(VLOOKUP($A11,'FL Ratio'!$A$2:$B$9,2,FALSE),0)*'FL Characterization'!U$2)</f>
        <v>6.8093561789866817</v>
      </c>
      <c r="V11" s="2">
        <f>('[1]Pc, Summer, S1'!V11*Main!$B$5)+(_xlfn.IFNA(VLOOKUP($A11,'FL Ratio'!$A$2:$B$9,2,FALSE),0)*'FL Characterization'!V$2)</f>
        <v>6.8989381427566201</v>
      </c>
      <c r="W11" s="2">
        <f>('[1]Pc, Summer, S1'!W11*Main!$B$5)+(_xlfn.IFNA(VLOOKUP($A11,'FL Ratio'!$A$2:$B$9,2,FALSE),0)*'FL Characterization'!W$2)</f>
        <v>7.0313774093637846</v>
      </c>
      <c r="X11" s="2">
        <f>('[1]Pc, Summer, S1'!X11*Main!$B$5)+(_xlfn.IFNA(VLOOKUP($A11,'FL Ratio'!$A$2:$B$9,2,FALSE),0)*'FL Characterization'!X$2)</f>
        <v>9.0543455154112742</v>
      </c>
      <c r="Y11" s="2">
        <f>('[1]Pc, Summer, S1'!Y11*Main!$B$5)+(_xlfn.IFNA(VLOOKUP($A11,'FL Ratio'!$A$2:$B$9,2,FALSE),0)*'FL Characterization'!Y$2)</f>
        <v>8.5819143033101604</v>
      </c>
    </row>
    <row r="12" spans="1:25" x14ac:dyDescent="0.3">
      <c r="A12">
        <v>11</v>
      </c>
      <c r="B12" s="2">
        <f>('[1]Pc, Summer, S1'!B12*Main!$B$5)+(_xlfn.IFNA(VLOOKUP($A12,'FL Ratio'!$A$2:$B$9,2,FALSE),0)*'FL Characterization'!B$2)</f>
        <v>28.764084721408306</v>
      </c>
      <c r="C12" s="2">
        <f>('[1]Pc, Summer, S1'!C12*Main!$B$5)+(_xlfn.IFNA(VLOOKUP($A12,'FL Ratio'!$A$2:$B$9,2,FALSE),0)*'FL Characterization'!C$2)</f>
        <v>29.092375268167409</v>
      </c>
      <c r="D12" s="2">
        <f>('[1]Pc, Summer, S1'!D12*Main!$B$5)+(_xlfn.IFNA(VLOOKUP($A12,'FL Ratio'!$A$2:$B$9,2,FALSE),0)*'FL Characterization'!D$2)</f>
        <v>26.882587224927196</v>
      </c>
      <c r="E12" s="2">
        <f>('[1]Pc, Summer, S1'!E12*Main!$B$5)+(_xlfn.IFNA(VLOOKUP($A12,'FL Ratio'!$A$2:$B$9,2,FALSE),0)*'FL Characterization'!E$2)</f>
        <v>28.081921144733368</v>
      </c>
      <c r="F12" s="2">
        <f>('[1]Pc, Summer, S1'!F12*Main!$B$5)+(_xlfn.IFNA(VLOOKUP($A12,'FL Ratio'!$A$2:$B$9,2,FALSE),0)*'FL Characterization'!F$2)</f>
        <v>27.535043160324321</v>
      </c>
      <c r="G12" s="2">
        <f>('[1]Pc, Summer, S1'!G12*Main!$B$5)+(_xlfn.IFNA(VLOOKUP($A12,'FL Ratio'!$A$2:$B$9,2,FALSE),0)*'FL Characterization'!G$2)</f>
        <v>28.847228601367174</v>
      </c>
      <c r="H12" s="2">
        <f>('[1]Pc, Summer, S1'!H12*Main!$B$5)+(_xlfn.IFNA(VLOOKUP($A12,'FL Ratio'!$A$2:$B$9,2,FALSE),0)*'FL Characterization'!H$2)</f>
        <v>37.86321391156617</v>
      </c>
      <c r="I12" s="2">
        <f>('[1]Pc, Summer, S1'!I12*Main!$B$5)+(_xlfn.IFNA(VLOOKUP($A12,'FL Ratio'!$A$2:$B$9,2,FALSE),0)*'FL Characterization'!I$2)</f>
        <v>39.775001583951223</v>
      </c>
      <c r="J12" s="2">
        <f>('[1]Pc, Summer, S1'!J12*Main!$B$5)+(_xlfn.IFNA(VLOOKUP($A12,'FL Ratio'!$A$2:$B$9,2,FALSE),0)*'FL Characterization'!J$2)</f>
        <v>40.968477260921716</v>
      </c>
      <c r="K12" s="2">
        <f>('[1]Pc, Summer, S1'!K12*Main!$B$5)+(_xlfn.IFNA(VLOOKUP($A12,'FL Ratio'!$A$2:$B$9,2,FALSE),0)*'FL Characterization'!K$2)</f>
        <v>41.63659138990991</v>
      </c>
      <c r="L12" s="2">
        <f>('[1]Pc, Summer, S1'!L12*Main!$B$5)+(_xlfn.IFNA(VLOOKUP($A12,'FL Ratio'!$A$2:$B$9,2,FALSE),0)*'FL Characterization'!L$2)</f>
        <v>41.807323507843272</v>
      </c>
      <c r="M12" s="2">
        <f>('[1]Pc, Summer, S1'!M12*Main!$B$5)+(_xlfn.IFNA(VLOOKUP($A12,'FL Ratio'!$A$2:$B$9,2,FALSE),0)*'FL Characterization'!M$2)</f>
        <v>42.771586899811979</v>
      </c>
      <c r="N12" s="2">
        <f>('[1]Pc, Summer, S1'!N12*Main!$B$5)+(_xlfn.IFNA(VLOOKUP($A12,'FL Ratio'!$A$2:$B$9,2,FALSE),0)*'FL Characterization'!N$2)</f>
        <v>41.630305838459108</v>
      </c>
      <c r="O12" s="2">
        <f>('[1]Pc, Summer, S1'!O12*Main!$B$5)+(_xlfn.IFNA(VLOOKUP($A12,'FL Ratio'!$A$2:$B$9,2,FALSE),0)*'FL Characterization'!O$2)</f>
        <v>40.795541407963633</v>
      </c>
      <c r="P12" s="2">
        <f>('[1]Pc, Summer, S1'!P12*Main!$B$5)+(_xlfn.IFNA(VLOOKUP($A12,'FL Ratio'!$A$2:$B$9,2,FALSE),0)*'FL Characterization'!P$2)</f>
        <v>37.827280098824438</v>
      </c>
      <c r="Q12" s="2">
        <f>('[1]Pc, Summer, S1'!Q12*Main!$B$5)+(_xlfn.IFNA(VLOOKUP($A12,'FL Ratio'!$A$2:$B$9,2,FALSE),0)*'FL Characterization'!Q$2)</f>
        <v>36.308408406799423</v>
      </c>
      <c r="R12" s="2">
        <f>('[1]Pc, Summer, S1'!R12*Main!$B$5)+(_xlfn.IFNA(VLOOKUP($A12,'FL Ratio'!$A$2:$B$9,2,FALSE),0)*'FL Characterization'!R$2)</f>
        <v>36.851952687173799</v>
      </c>
      <c r="S12" s="2">
        <f>('[1]Pc, Summer, S1'!S12*Main!$B$5)+(_xlfn.IFNA(VLOOKUP($A12,'FL Ratio'!$A$2:$B$9,2,FALSE),0)*'FL Characterization'!S$2)</f>
        <v>36.294966172596261</v>
      </c>
      <c r="T12" s="2">
        <f>('[1]Pc, Summer, S1'!T12*Main!$B$5)+(_xlfn.IFNA(VLOOKUP($A12,'FL Ratio'!$A$2:$B$9,2,FALSE),0)*'FL Characterization'!T$2)</f>
        <v>36.564637295594153</v>
      </c>
      <c r="U12" s="2">
        <f>('[1]Pc, Summer, S1'!U12*Main!$B$5)+(_xlfn.IFNA(VLOOKUP($A12,'FL Ratio'!$A$2:$B$9,2,FALSE),0)*'FL Characterization'!U$2)</f>
        <v>37.456198588481506</v>
      </c>
      <c r="V12" s="2">
        <f>('[1]Pc, Summer, S1'!V12*Main!$B$5)+(_xlfn.IFNA(VLOOKUP($A12,'FL Ratio'!$A$2:$B$9,2,FALSE),0)*'FL Characterization'!V$2)</f>
        <v>36.210892648548374</v>
      </c>
      <c r="W12" s="2">
        <f>('[1]Pc, Summer, S1'!W12*Main!$B$5)+(_xlfn.IFNA(VLOOKUP($A12,'FL Ratio'!$A$2:$B$9,2,FALSE),0)*'FL Characterization'!W$2)</f>
        <v>37.691913087382993</v>
      </c>
      <c r="X12" s="2">
        <f>('[1]Pc, Summer, S1'!X12*Main!$B$5)+(_xlfn.IFNA(VLOOKUP($A12,'FL Ratio'!$A$2:$B$9,2,FALSE),0)*'FL Characterization'!X$2)</f>
        <v>37.769372428855704</v>
      </c>
      <c r="Y12" s="2">
        <f>('[1]Pc, Summer, S1'!Y12*Main!$B$5)+(_xlfn.IFNA(VLOOKUP($A12,'FL Ratio'!$A$2:$B$9,2,FALSE),0)*'FL Characterization'!Y$2)</f>
        <v>32.384439823336564</v>
      </c>
    </row>
    <row r="13" spans="1:25" x14ac:dyDescent="0.3">
      <c r="A13">
        <v>12</v>
      </c>
      <c r="B13" s="2">
        <f>('[1]Pc, Summer, S1'!B13*Main!$B$5)+(_xlfn.IFNA(VLOOKUP($A13,'FL Ratio'!$A$2:$B$9,2,FALSE),0)*'FL Characterization'!B$2)</f>
        <v>7.4319011480771184</v>
      </c>
      <c r="C13" s="2">
        <f>('[1]Pc, Summer, S1'!C13*Main!$B$5)+(_xlfn.IFNA(VLOOKUP($A13,'FL Ratio'!$A$2:$B$9,2,FALSE),0)*'FL Characterization'!C$2)</f>
        <v>7.7201512840371285</v>
      </c>
      <c r="D13" s="2">
        <f>('[1]Pc, Summer, S1'!D13*Main!$B$5)+(_xlfn.IFNA(VLOOKUP($A13,'FL Ratio'!$A$2:$B$9,2,FALSE),0)*'FL Characterization'!D$2)</f>
        <v>6.2253808544400373</v>
      </c>
      <c r="E13" s="2">
        <f>('[1]Pc, Summer, S1'!E13*Main!$B$5)+(_xlfn.IFNA(VLOOKUP($A13,'FL Ratio'!$A$2:$B$9,2,FALSE),0)*'FL Characterization'!E$2)</f>
        <v>6.7543390082563697</v>
      </c>
      <c r="F13" s="2">
        <f>('[1]Pc, Summer, S1'!F13*Main!$B$5)+(_xlfn.IFNA(VLOOKUP($A13,'FL Ratio'!$A$2:$B$9,2,FALSE),0)*'FL Characterization'!F$2)</f>
        <v>6.841397761725398</v>
      </c>
      <c r="G13" s="2">
        <f>('[1]Pc, Summer, S1'!G13*Main!$B$5)+(_xlfn.IFNA(VLOOKUP($A13,'FL Ratio'!$A$2:$B$9,2,FALSE),0)*'FL Characterization'!G$2)</f>
        <v>6.3477405507463622</v>
      </c>
      <c r="H13" s="2">
        <f>('[1]Pc, Summer, S1'!H13*Main!$B$5)+(_xlfn.IFNA(VLOOKUP($A13,'FL Ratio'!$A$2:$B$9,2,FALSE),0)*'FL Characterization'!H$2)</f>
        <v>7.3843504276336489</v>
      </c>
      <c r="I13" s="2">
        <f>('[1]Pc, Summer, S1'!I13*Main!$B$5)+(_xlfn.IFNA(VLOOKUP($A13,'FL Ratio'!$A$2:$B$9,2,FALSE),0)*'FL Characterization'!I$2)</f>
        <v>8.4448183234664516</v>
      </c>
      <c r="J13" s="2">
        <f>('[1]Pc, Summer, S1'!J13*Main!$B$5)+(_xlfn.IFNA(VLOOKUP($A13,'FL Ratio'!$A$2:$B$9,2,FALSE),0)*'FL Characterization'!J$2)</f>
        <v>8.6320743913853022</v>
      </c>
      <c r="K13" s="2">
        <f>('[1]Pc, Summer, S1'!K13*Main!$B$5)+(_xlfn.IFNA(VLOOKUP($A13,'FL Ratio'!$A$2:$B$9,2,FALSE),0)*'FL Characterization'!K$2)</f>
        <v>9.2469772346594397</v>
      </c>
      <c r="L13" s="2">
        <f>('[1]Pc, Summer, S1'!L13*Main!$B$5)+(_xlfn.IFNA(VLOOKUP($A13,'FL Ratio'!$A$2:$B$9,2,FALSE),0)*'FL Characterization'!L$2)</f>
        <v>8.6894366172333424</v>
      </c>
      <c r="M13" s="2">
        <f>('[1]Pc, Summer, S1'!M13*Main!$B$5)+(_xlfn.IFNA(VLOOKUP($A13,'FL Ratio'!$A$2:$B$9,2,FALSE),0)*'FL Characterization'!M$2)</f>
        <v>9.0071579574710903</v>
      </c>
      <c r="N13" s="2">
        <f>('[1]Pc, Summer, S1'!N13*Main!$B$5)+(_xlfn.IFNA(VLOOKUP($A13,'FL Ratio'!$A$2:$B$9,2,FALSE),0)*'FL Characterization'!N$2)</f>
        <v>9.6803514905479897</v>
      </c>
      <c r="O13" s="2">
        <f>('[1]Pc, Summer, S1'!O13*Main!$B$5)+(_xlfn.IFNA(VLOOKUP($A13,'FL Ratio'!$A$2:$B$9,2,FALSE),0)*'FL Characterization'!O$2)</f>
        <v>8.9881700921834433</v>
      </c>
      <c r="P13" s="2">
        <f>('[1]Pc, Summer, S1'!P13*Main!$B$5)+(_xlfn.IFNA(VLOOKUP($A13,'FL Ratio'!$A$2:$B$9,2,FALSE),0)*'FL Characterization'!P$2)</f>
        <v>8.2158418502034838</v>
      </c>
      <c r="Q13" s="2">
        <f>('[1]Pc, Summer, S1'!Q13*Main!$B$5)+(_xlfn.IFNA(VLOOKUP($A13,'FL Ratio'!$A$2:$B$9,2,FALSE),0)*'FL Characterization'!Q$2)</f>
        <v>8.999609486675535</v>
      </c>
      <c r="R13" s="2">
        <f>('[1]Pc, Summer, S1'!R13*Main!$B$5)+(_xlfn.IFNA(VLOOKUP($A13,'FL Ratio'!$A$2:$B$9,2,FALSE),0)*'FL Characterization'!R$2)</f>
        <v>8.1807780390985503</v>
      </c>
      <c r="S13" s="2">
        <f>('[1]Pc, Summer, S1'!S13*Main!$B$5)+(_xlfn.IFNA(VLOOKUP($A13,'FL Ratio'!$A$2:$B$9,2,FALSE),0)*'FL Characterization'!S$2)</f>
        <v>9.0042525111088914</v>
      </c>
      <c r="T13" s="2">
        <f>('[1]Pc, Summer, S1'!T13*Main!$B$5)+(_xlfn.IFNA(VLOOKUP($A13,'FL Ratio'!$A$2:$B$9,2,FALSE),0)*'FL Characterization'!T$2)</f>
        <v>8.9904363236903642</v>
      </c>
      <c r="U13" s="2">
        <f>('[1]Pc, Summer, S1'!U13*Main!$B$5)+(_xlfn.IFNA(VLOOKUP($A13,'FL Ratio'!$A$2:$B$9,2,FALSE),0)*'FL Characterization'!U$2)</f>
        <v>9.3270759265254028</v>
      </c>
      <c r="V13" s="2">
        <f>('[1]Pc, Summer, S1'!V13*Main!$B$5)+(_xlfn.IFNA(VLOOKUP($A13,'FL Ratio'!$A$2:$B$9,2,FALSE),0)*'FL Characterization'!V$2)</f>
        <v>9.8902230731470553</v>
      </c>
      <c r="W13" s="2">
        <f>('[1]Pc, Summer, S1'!W13*Main!$B$5)+(_xlfn.IFNA(VLOOKUP($A13,'FL Ratio'!$A$2:$B$9,2,FALSE),0)*'FL Characterization'!W$2)</f>
        <v>10.249763943917287</v>
      </c>
      <c r="X13" s="2">
        <f>('[1]Pc, Summer, S1'!X13*Main!$B$5)+(_xlfn.IFNA(VLOOKUP($A13,'FL Ratio'!$A$2:$B$9,2,FALSE),0)*'FL Characterization'!X$2)</f>
        <v>9.168861931198661</v>
      </c>
      <c r="Y13" s="2">
        <f>('[1]Pc, Summer, S1'!Y13*Main!$B$5)+(_xlfn.IFNA(VLOOKUP($A13,'FL Ratio'!$A$2:$B$9,2,FALSE),0)*'FL Characterization'!Y$2)</f>
        <v>8.1196741157453847</v>
      </c>
    </row>
    <row r="14" spans="1:25" x14ac:dyDescent="0.3">
      <c r="A14">
        <v>13</v>
      </c>
      <c r="B14" s="2">
        <f>('[1]Pc, Summer, S1'!B14*Main!$B$5)+(_xlfn.IFNA(VLOOKUP($A14,'FL Ratio'!$A$2:$B$9,2,FALSE),0)*'FL Characterization'!B$2)</f>
        <v>3.6928399705974302</v>
      </c>
      <c r="C14" s="2">
        <f>('[1]Pc, Summer, S1'!C14*Main!$B$5)+(_xlfn.IFNA(VLOOKUP($A14,'FL Ratio'!$A$2:$B$9,2,FALSE),0)*'FL Characterization'!C$2)</f>
        <v>3.7844136496066305</v>
      </c>
      <c r="D14" s="2">
        <f>('[1]Pc, Summer, S1'!D14*Main!$B$5)+(_xlfn.IFNA(VLOOKUP($A14,'FL Ratio'!$A$2:$B$9,2,FALSE),0)*'FL Characterization'!D$2)</f>
        <v>3.34024059417112</v>
      </c>
      <c r="E14" s="2">
        <f>('[1]Pc, Summer, S1'!E14*Main!$B$5)+(_xlfn.IFNA(VLOOKUP($A14,'FL Ratio'!$A$2:$B$9,2,FALSE),0)*'FL Characterization'!E$2)</f>
        <v>3.2217692708334855</v>
      </c>
      <c r="F14" s="2">
        <f>('[1]Pc, Summer, S1'!F14*Main!$B$5)+(_xlfn.IFNA(VLOOKUP($A14,'FL Ratio'!$A$2:$B$9,2,FALSE),0)*'FL Characterization'!F$2)</f>
        <v>2.9103879641343959</v>
      </c>
      <c r="G14" s="2">
        <f>('[1]Pc, Summer, S1'!G14*Main!$B$5)+(_xlfn.IFNA(VLOOKUP($A14,'FL Ratio'!$A$2:$B$9,2,FALSE),0)*'FL Characterization'!G$2)</f>
        <v>2.8230154293569343</v>
      </c>
      <c r="H14" s="2">
        <f>('[1]Pc, Summer, S1'!H14*Main!$B$5)+(_xlfn.IFNA(VLOOKUP($A14,'FL Ratio'!$A$2:$B$9,2,FALSE),0)*'FL Characterization'!H$2)</f>
        <v>3.1732110758454692</v>
      </c>
      <c r="I14" s="2">
        <f>('[1]Pc, Summer, S1'!I14*Main!$B$5)+(_xlfn.IFNA(VLOOKUP($A14,'FL Ratio'!$A$2:$B$9,2,FALSE),0)*'FL Characterization'!I$2)</f>
        <v>1.0595918064421743</v>
      </c>
      <c r="J14" s="2">
        <f>('[1]Pc, Summer, S1'!J14*Main!$B$5)+(_xlfn.IFNA(VLOOKUP($A14,'FL Ratio'!$A$2:$B$9,2,FALSE),0)*'FL Characterization'!J$2)</f>
        <v>0.71928860319807619</v>
      </c>
      <c r="K14" s="2">
        <f>('[1]Pc, Summer, S1'!K14*Main!$B$5)+(_xlfn.IFNA(VLOOKUP($A14,'FL Ratio'!$A$2:$B$9,2,FALSE),0)*'FL Characterization'!K$2)</f>
        <v>1.1897319457146995</v>
      </c>
      <c r="L14" s="2">
        <f>('[1]Pc, Summer, S1'!L14*Main!$B$5)+(_xlfn.IFNA(VLOOKUP($A14,'FL Ratio'!$A$2:$B$9,2,FALSE),0)*'FL Characterization'!L$2)</f>
        <v>1.0212512325425256</v>
      </c>
      <c r="M14" s="2">
        <f>('[1]Pc, Summer, S1'!M14*Main!$B$5)+(_xlfn.IFNA(VLOOKUP($A14,'FL Ratio'!$A$2:$B$9,2,FALSE),0)*'FL Characterization'!M$2)</f>
        <v>1.460832907333609</v>
      </c>
      <c r="N14" s="2">
        <f>('[1]Pc, Summer, S1'!N14*Main!$B$5)+(_xlfn.IFNA(VLOOKUP($A14,'FL Ratio'!$A$2:$B$9,2,FALSE),0)*'FL Characterization'!N$2)</f>
        <v>1.1553820233451011</v>
      </c>
      <c r="O14" s="2">
        <f>('[1]Pc, Summer, S1'!O14*Main!$B$5)+(_xlfn.IFNA(VLOOKUP($A14,'FL Ratio'!$A$2:$B$9,2,FALSE),0)*'FL Characterization'!O$2)</f>
        <v>2.1228382818527582</v>
      </c>
      <c r="P14" s="2">
        <f>('[1]Pc, Summer, S1'!P14*Main!$B$5)+(_xlfn.IFNA(VLOOKUP($A14,'FL Ratio'!$A$2:$B$9,2,FALSE),0)*'FL Characterization'!P$2)</f>
        <v>0.96045823183656109</v>
      </c>
      <c r="Q14" s="2">
        <f>('[1]Pc, Summer, S1'!Q14*Main!$B$5)+(_xlfn.IFNA(VLOOKUP($A14,'FL Ratio'!$A$2:$B$9,2,FALSE),0)*'FL Characterization'!Q$2)</f>
        <v>1.4158540244473552</v>
      </c>
      <c r="R14" s="2">
        <f>('[1]Pc, Summer, S1'!R14*Main!$B$5)+(_xlfn.IFNA(VLOOKUP($A14,'FL Ratio'!$A$2:$B$9,2,FALSE),0)*'FL Characterization'!R$2)</f>
        <v>1.512808750200779</v>
      </c>
      <c r="S14" s="2">
        <f>('[1]Pc, Summer, S1'!S14*Main!$B$5)+(_xlfn.IFNA(VLOOKUP($A14,'FL Ratio'!$A$2:$B$9,2,FALSE),0)*'FL Characterization'!S$2)</f>
        <v>0.3420666455294129</v>
      </c>
      <c r="T14" s="2">
        <f>('[1]Pc, Summer, S1'!T14*Main!$B$5)+(_xlfn.IFNA(VLOOKUP($A14,'FL Ratio'!$A$2:$B$9,2,FALSE),0)*'FL Characterization'!T$2)</f>
        <v>1.0888320741469657</v>
      </c>
      <c r="U14" s="2">
        <f>('[1]Pc, Summer, S1'!U14*Main!$B$5)+(_xlfn.IFNA(VLOOKUP($A14,'FL Ratio'!$A$2:$B$9,2,FALSE),0)*'FL Characterization'!U$2)</f>
        <v>0.83463491952317315</v>
      </c>
      <c r="V14" s="2">
        <f>('[1]Pc, Summer, S1'!V14*Main!$B$5)+(_xlfn.IFNA(VLOOKUP($A14,'FL Ratio'!$A$2:$B$9,2,FALSE),0)*'FL Characterization'!V$2)</f>
        <v>1.8405796032940347</v>
      </c>
      <c r="W14" s="2">
        <f>('[1]Pc, Summer, S1'!W14*Main!$B$5)+(_xlfn.IFNA(VLOOKUP($A14,'FL Ratio'!$A$2:$B$9,2,FALSE),0)*'FL Characterization'!W$2)</f>
        <v>2.1660800742979305</v>
      </c>
      <c r="X14" s="2">
        <f>('[1]Pc, Summer, S1'!X14*Main!$B$5)+(_xlfn.IFNA(VLOOKUP($A14,'FL Ratio'!$A$2:$B$9,2,FALSE),0)*'FL Characterization'!X$2)</f>
        <v>3.7065472736682583</v>
      </c>
      <c r="Y14" s="2">
        <f>('[1]Pc, Summer, S1'!Y14*Main!$B$5)+(_xlfn.IFNA(VLOOKUP($A14,'FL Ratio'!$A$2:$B$9,2,FALSE),0)*'FL Characterization'!Y$2)</f>
        <v>4.3310506148928578</v>
      </c>
    </row>
    <row r="15" spans="1:25" x14ac:dyDescent="0.3">
      <c r="A15">
        <v>14</v>
      </c>
      <c r="B15" s="2">
        <f>('[1]Pc, Summer, S1'!B15*Main!$B$5)+(_xlfn.IFNA(VLOOKUP($A15,'FL Ratio'!$A$2:$B$9,2,FALSE),0)*'FL Characterization'!B$2)</f>
        <v>5.9066706935472419</v>
      </c>
      <c r="C15" s="2">
        <f>('[1]Pc, Summer, S1'!C15*Main!$B$5)+(_xlfn.IFNA(VLOOKUP($A15,'FL Ratio'!$A$2:$B$9,2,FALSE),0)*'FL Characterization'!C$2)</f>
        <v>5.8397123075338326</v>
      </c>
      <c r="D15" s="2">
        <f>('[1]Pc, Summer, S1'!D15*Main!$B$5)+(_xlfn.IFNA(VLOOKUP($A15,'FL Ratio'!$A$2:$B$9,2,FALSE),0)*'FL Characterization'!D$2)</f>
        <v>5.8397123075338326</v>
      </c>
      <c r="E15" s="2">
        <f>('[1]Pc, Summer, S1'!E15*Main!$B$5)+(_xlfn.IFNA(VLOOKUP($A15,'FL Ratio'!$A$2:$B$9,2,FALSE),0)*'FL Characterization'!E$2)</f>
        <v>5.8397123075338326</v>
      </c>
      <c r="F15" s="2">
        <f>('[1]Pc, Summer, S1'!F15*Main!$B$5)+(_xlfn.IFNA(VLOOKUP($A15,'FL Ratio'!$A$2:$B$9,2,FALSE),0)*'FL Characterization'!F$2)</f>
        <v>5.9937185690220645</v>
      </c>
      <c r="G15" s="2">
        <f>('[1]Pc, Summer, S1'!G15*Main!$B$5)+(_xlfn.IFNA(VLOOKUP($A15,'FL Ratio'!$A$2:$B$9,2,FALSE),0)*'FL Characterization'!G$2)</f>
        <v>6.0539789048396866</v>
      </c>
      <c r="H15" s="2">
        <f>('[1]Pc, Summer, S1'!H15*Main!$B$5)+(_xlfn.IFNA(VLOOKUP($A15,'FL Ratio'!$A$2:$B$9,2,FALSE),0)*'FL Characterization'!H$2)</f>
        <v>5.317428532226514</v>
      </c>
      <c r="I15" s="2">
        <f>('[1]Pc, Summer, S1'!I15*Main!$B$5)+(_xlfn.IFNA(VLOOKUP($A15,'FL Ratio'!$A$2:$B$9,2,FALSE),0)*'FL Characterization'!I$2)</f>
        <v>3.8242289783373256</v>
      </c>
      <c r="J15" s="2">
        <f>('[1]Pc, Summer, S1'!J15*Main!$B$5)+(_xlfn.IFNA(VLOOKUP($A15,'FL Ratio'!$A$2:$B$9,2,FALSE),0)*'FL Characterization'!J$2)</f>
        <v>3.9782317470315682</v>
      </c>
      <c r="K15" s="2">
        <f>('[1]Pc, Summer, S1'!K15*Main!$B$5)+(_xlfn.IFNA(VLOOKUP($A15,'FL Ratio'!$A$2:$B$9,2,FALSE),0)*'FL Characterization'!K$2)</f>
        <v>4.3264232580822828</v>
      </c>
      <c r="L15" s="2">
        <f>('[1]Pc, Summer, S1'!L15*Main!$B$5)+(_xlfn.IFNA(VLOOKUP($A15,'FL Ratio'!$A$2:$B$9,2,FALSE),0)*'FL Characterization'!L$2)</f>
        <v>4.1523275040821623</v>
      </c>
      <c r="M15" s="2">
        <f>('[1]Pc, Summer, S1'!M15*Main!$B$5)+(_xlfn.IFNA(VLOOKUP($A15,'FL Ratio'!$A$2:$B$9,2,FALSE),0)*'FL Characterization'!M$2)</f>
        <v>5.4781270236040429</v>
      </c>
      <c r="N15" s="2">
        <f>('[1]Pc, Summer, S1'!N15*Main!$B$5)+(_xlfn.IFNA(VLOOKUP($A15,'FL Ratio'!$A$2:$B$9,2,FALSE),0)*'FL Characterization'!N$2)</f>
        <v>6.589651794950603</v>
      </c>
      <c r="O15" s="2">
        <f>('[1]Pc, Summer, S1'!O15*Main!$B$5)+(_xlfn.IFNA(VLOOKUP($A15,'FL Ratio'!$A$2:$B$9,2,FALSE),0)*'FL Characterization'!O$2)</f>
        <v>6.3084244871693143</v>
      </c>
      <c r="P15" s="2">
        <f>('[1]Pc, Summer, S1'!P15*Main!$B$5)+(_xlfn.IFNA(VLOOKUP($A15,'FL Ratio'!$A$2:$B$9,2,FALSE),0)*'FL Characterization'!P$2)</f>
        <v>5.8798843130705798</v>
      </c>
      <c r="Q15" s="2">
        <f>('[1]Pc, Summer, S1'!Q15*Main!$B$5)+(_xlfn.IFNA(VLOOKUP($A15,'FL Ratio'!$A$2:$B$9,2,FALSE),0)*'FL Characterization'!Q$2)</f>
        <v>6.0004142886548761</v>
      </c>
      <c r="R15" s="2">
        <f>('[1]Pc, Summer, S1'!R15*Main!$B$5)+(_xlfn.IFNA(VLOOKUP($A15,'FL Ratio'!$A$2:$B$9,2,FALSE),0)*'FL Characterization'!R$2)</f>
        <v>6.5628689164193545</v>
      </c>
      <c r="S15" s="2">
        <f>('[1]Pc, Summer, S1'!S15*Main!$B$5)+(_xlfn.IFNA(VLOOKUP($A15,'FL Ratio'!$A$2:$B$9,2,FALSE),0)*'FL Characterization'!S$2)</f>
        <v>5.9468438582645264</v>
      </c>
      <c r="T15" s="2">
        <f>('[1]Pc, Summer, S1'!T15*Main!$B$5)+(_xlfn.IFNA(VLOOKUP($A15,'FL Ratio'!$A$2:$B$9,2,FALSE),0)*'FL Characterization'!T$2)</f>
        <v>5.8798843100201035</v>
      </c>
      <c r="U15" s="2">
        <f>('[1]Pc, Summer, S1'!U15*Main!$B$5)+(_xlfn.IFNA(VLOOKUP($A15,'FL Ratio'!$A$2:$B$9,2,FALSE),0)*'FL Characterization'!U$2)</f>
        <v>5.9468438582645264</v>
      </c>
      <c r="V15" s="2">
        <f>('[1]Pc, Summer, S1'!V15*Main!$B$5)+(_xlfn.IFNA(VLOOKUP($A15,'FL Ratio'!$A$2:$B$9,2,FALSE),0)*'FL Characterization'!V$2)</f>
        <v>5.9803247961429893</v>
      </c>
      <c r="W15" s="2">
        <f>('[1]Pc, Summer, S1'!W15*Main!$B$5)+(_xlfn.IFNA(VLOOKUP($A15,'FL Ratio'!$A$2:$B$9,2,FALSE),0)*'FL Characterization'!W$2)</f>
        <v>6.268252481632568</v>
      </c>
      <c r="X15" s="2">
        <f>('[1]Pc, Summer, S1'!X15*Main!$B$5)+(_xlfn.IFNA(VLOOKUP($A15,'FL Ratio'!$A$2:$B$9,2,FALSE),0)*'FL Characterization'!X$2)</f>
        <v>5.384386915189447</v>
      </c>
      <c r="Y15" s="2">
        <f>('[1]Pc, Summer, S1'!Y15*Main!$B$5)+(_xlfn.IFNA(VLOOKUP($A15,'FL Ratio'!$A$2:$B$9,2,FALSE),0)*'FL Characterization'!Y$2)</f>
        <v>5.116546400800206</v>
      </c>
    </row>
    <row r="16" spans="1:25" x14ac:dyDescent="0.3">
      <c r="A16">
        <v>15</v>
      </c>
      <c r="B16" s="2">
        <f>('[1]Pc, Summer, S1'!B16*Main!$B$5)+(_xlfn.IFNA(VLOOKUP($A16,'FL Ratio'!$A$2:$B$9,2,FALSE),0)*'FL Characterization'!B$2)</f>
        <v>7.5672633023167082</v>
      </c>
      <c r="C16" s="2">
        <f>('[1]Pc, Summer, S1'!C16*Main!$B$5)+(_xlfn.IFNA(VLOOKUP($A16,'FL Ratio'!$A$2:$B$9,2,FALSE),0)*'FL Characterization'!C$2)</f>
        <v>7.0315904030543646</v>
      </c>
      <c r="D16" s="2">
        <f>('[1]Pc, Summer, S1'!D16*Main!$B$5)+(_xlfn.IFNA(VLOOKUP($A16,'FL Ratio'!$A$2:$B$9,2,FALSE),0)*'FL Characterization'!D$2)</f>
        <v>6.3619925961481121</v>
      </c>
      <c r="E16" s="2">
        <f>('[1]Pc, Summer, S1'!E16*Main!$B$5)+(_xlfn.IFNA(VLOOKUP($A16,'FL Ratio'!$A$2:$B$9,2,FALSE),0)*'FL Characterization'!E$2)</f>
        <v>6.2950342101347037</v>
      </c>
      <c r="F16" s="2">
        <f>('[1]Pc, Summer, S1'!F16*Main!$B$5)+(_xlfn.IFNA(VLOOKUP($A16,'FL Ratio'!$A$2:$B$9,2,FALSE),0)*'FL Characterization'!F$2)</f>
        <v>6.2280758241212943</v>
      </c>
      <c r="G16" s="2">
        <f>('[1]Pc, Summer, S1'!G16*Main!$B$5)+(_xlfn.IFNA(VLOOKUP($A16,'FL Ratio'!$A$2:$B$9,2,FALSE),0)*'FL Characterization'!G$2)</f>
        <v>6.0941567276324475</v>
      </c>
      <c r="H16" s="2">
        <f>('[1]Pc, Summer, S1'!H16*Main!$B$5)+(_xlfn.IFNA(VLOOKUP($A16,'FL Ratio'!$A$2:$B$9,2,FALSE),0)*'FL Characterization'!H$2)</f>
        <v>8.1364194608690639</v>
      </c>
      <c r="I16" s="2">
        <f>('[1]Pc, Summer, S1'!I16*Main!$B$5)+(_xlfn.IFNA(VLOOKUP($A16,'FL Ratio'!$A$2:$B$9,2,FALSE),0)*'FL Characterization'!I$2)</f>
        <v>10.767931337963914</v>
      </c>
      <c r="J16" s="2">
        <f>('[1]Pc, Summer, S1'!J16*Main!$B$5)+(_xlfn.IFNA(VLOOKUP($A16,'FL Ratio'!$A$2:$B$9,2,FALSE),0)*'FL Characterization'!J$2)</f>
        <v>12.087035134802505</v>
      </c>
      <c r="K16" s="2">
        <f>('[1]Pc, Summer, S1'!K16*Main!$B$5)+(_xlfn.IFNA(VLOOKUP($A16,'FL Ratio'!$A$2:$B$9,2,FALSE),0)*'FL Characterization'!K$2)</f>
        <v>11.658493795422284</v>
      </c>
      <c r="L16" s="2">
        <f>('[1]Pc, Summer, S1'!L16*Main!$B$5)+(_xlfn.IFNA(VLOOKUP($A16,'FL Ratio'!$A$2:$B$9,2,FALSE),0)*'FL Characterization'!L$2)</f>
        <v>11.825892667558577</v>
      </c>
      <c r="M16" s="2">
        <f>('[1]Pc, Summer, S1'!M16*Main!$B$5)+(_xlfn.IFNA(VLOOKUP($A16,'FL Ratio'!$A$2:$B$9,2,FALSE),0)*'FL Characterization'!M$2)</f>
        <v>12.281220384364989</v>
      </c>
      <c r="N16" s="2">
        <f>('[1]Pc, Summer, S1'!N16*Main!$B$5)+(_xlfn.IFNA(VLOOKUP($A16,'FL Ratio'!$A$2:$B$9,2,FALSE),0)*'FL Characterization'!N$2)</f>
        <v>12.468705259269656</v>
      </c>
      <c r="O16" s="2">
        <f>('[1]Pc, Summer, S1'!O16*Main!$B$5)+(_xlfn.IFNA(VLOOKUP($A16,'FL Ratio'!$A$2:$B$9,2,FALSE),0)*'FL Characterization'!O$2)</f>
        <v>12.127212957595269</v>
      </c>
      <c r="P16" s="2">
        <f>('[1]Pc, Summer, S1'!P16*Main!$B$5)+(_xlfn.IFNA(VLOOKUP($A16,'FL Ratio'!$A$2:$B$9,2,FALSE),0)*'FL Characterization'!P$2)</f>
        <v>10.915244204281359</v>
      </c>
      <c r="Q16" s="2">
        <f>('[1]Pc, Summer, S1'!Q16*Main!$B$5)+(_xlfn.IFNA(VLOOKUP($A16,'FL Ratio'!$A$2:$B$9,2,FALSE),0)*'FL Characterization'!Q$2)</f>
        <v>10.634012241475068</v>
      </c>
      <c r="R16" s="2">
        <f>('[1]Pc, Summer, S1'!R16*Main!$B$5)+(_xlfn.IFNA(VLOOKUP($A16,'FL Ratio'!$A$2:$B$9,2,FALSE),0)*'FL Characterization'!R$2)</f>
        <v>10.546965525180784</v>
      </c>
      <c r="S16" s="2">
        <f>('[1]Pc, Summer, S1'!S16*Main!$B$5)+(_xlfn.IFNA(VLOOKUP($A16,'FL Ratio'!$A$2:$B$9,2,FALSE),0)*'FL Characterization'!S$2)</f>
        <v>10.339391157764229</v>
      </c>
      <c r="T16" s="2">
        <f>('[1]Pc, Summer, S1'!T16*Main!$B$5)+(_xlfn.IFNA(VLOOKUP($A16,'FL Ratio'!$A$2:$B$9,2,FALSE),0)*'FL Characterization'!T$2)</f>
        <v>10.118426507212112</v>
      </c>
      <c r="U16" s="2">
        <f>('[1]Pc, Summer, S1'!U16*Main!$B$5)+(_xlfn.IFNA(VLOOKUP($A16,'FL Ratio'!$A$2:$B$9,2,FALSE),0)*'FL Characterization'!U$2)</f>
        <v>10.75453872731585</v>
      </c>
      <c r="V16" s="2">
        <f>('[1]Pc, Summer, S1'!V16*Main!$B$5)+(_xlfn.IFNA(VLOOKUP($A16,'FL Ratio'!$A$2:$B$9,2,FALSE),0)*'FL Characterization'!V$2)</f>
        <v>11.089339955231003</v>
      </c>
      <c r="W16" s="2">
        <f>('[1]Pc, Summer, S1'!W16*Main!$B$5)+(_xlfn.IFNA(VLOOKUP($A16,'FL Ratio'!$A$2:$B$9,2,FALSE),0)*'FL Characterization'!W$2)</f>
        <v>11.758935440725706</v>
      </c>
      <c r="X16" s="2">
        <f>('[1]Pc, Summer, S1'!X16*Main!$B$5)+(_xlfn.IFNA(VLOOKUP($A16,'FL Ratio'!$A$2:$B$9,2,FALSE),0)*'FL Characterization'!X$2)</f>
        <v>10.654100568705468</v>
      </c>
      <c r="Y16" s="2">
        <f>('[1]Pc, Summer, S1'!Y16*Main!$B$5)+(_xlfn.IFNA(VLOOKUP($A16,'FL Ratio'!$A$2:$B$9,2,FALSE),0)*'FL Characterization'!Y$2)</f>
        <v>8.9600246945450372</v>
      </c>
    </row>
    <row r="17" spans="1:25" x14ac:dyDescent="0.3">
      <c r="A17">
        <v>16</v>
      </c>
      <c r="B17" s="2">
        <f>('[1]Pc, Summer, S1'!B17*Main!$B$5)+(_xlfn.IFNA(VLOOKUP($A17,'FL Ratio'!$A$2:$B$9,2,FALSE),0)*'FL Characterization'!B$2)</f>
        <v>23.839441262362573</v>
      </c>
      <c r="C17" s="2">
        <f>('[1]Pc, Summer, S1'!C17*Main!$B$5)+(_xlfn.IFNA(VLOOKUP($A17,'FL Ratio'!$A$2:$B$9,2,FALSE),0)*'FL Characterization'!C$2)</f>
        <v>21.59880060287006</v>
      </c>
      <c r="D17" s="2">
        <f>('[1]Pc, Summer, S1'!D17*Main!$B$5)+(_xlfn.IFNA(VLOOKUP($A17,'FL Ratio'!$A$2:$B$9,2,FALSE),0)*'FL Characterization'!D$2)</f>
        <v>19.90225542707531</v>
      </c>
      <c r="E17" s="2">
        <f>('[1]Pc, Summer, S1'!E17*Main!$B$5)+(_xlfn.IFNA(VLOOKUP($A17,'FL Ratio'!$A$2:$B$9,2,FALSE),0)*'FL Characterization'!E$2)</f>
        <v>19.766232427061514</v>
      </c>
      <c r="F17" s="2">
        <f>('[1]Pc, Summer, S1'!F17*Main!$B$5)+(_xlfn.IFNA(VLOOKUP($A17,'FL Ratio'!$A$2:$B$9,2,FALSE),0)*'FL Characterization'!F$2)</f>
        <v>19.766232427061514</v>
      </c>
      <c r="G17" s="2">
        <f>('[1]Pc, Summer, S1'!G17*Main!$B$5)+(_xlfn.IFNA(VLOOKUP($A17,'FL Ratio'!$A$2:$B$9,2,FALSE),0)*'FL Characterization'!G$2)</f>
        <v>19.63020942704771</v>
      </c>
      <c r="H17" s="2">
        <f>('[1]Pc, Summer, S1'!H17*Main!$B$5)+(_xlfn.IFNA(VLOOKUP($A17,'FL Ratio'!$A$2:$B$9,2,FALSE),0)*'FL Characterization'!H$2)</f>
        <v>22.670174313241908</v>
      </c>
      <c r="I17" s="2">
        <f>('[1]Pc, Summer, S1'!I17*Main!$B$5)+(_xlfn.IFNA(VLOOKUP($A17,'FL Ratio'!$A$2:$B$9,2,FALSE),0)*'FL Characterization'!I$2)</f>
        <v>26.00784050647999</v>
      </c>
      <c r="J17" s="2">
        <f>('[1]Pc, Summer, S1'!J17*Main!$B$5)+(_xlfn.IFNA(VLOOKUP($A17,'FL Ratio'!$A$2:$B$9,2,FALSE),0)*'FL Characterization'!J$2)</f>
        <v>28.217090172644937</v>
      </c>
      <c r="K17" s="2">
        <f>('[1]Pc, Summer, S1'!K17*Main!$B$5)+(_xlfn.IFNA(VLOOKUP($A17,'FL Ratio'!$A$2:$B$9,2,FALSE),0)*'FL Characterization'!K$2)</f>
        <v>29.221568339840907</v>
      </c>
      <c r="L17" s="2">
        <f>('[1]Pc, Summer, S1'!L17*Main!$B$5)+(_xlfn.IFNA(VLOOKUP($A17,'FL Ratio'!$A$2:$B$9,2,FALSE),0)*'FL Characterization'!L$2)</f>
        <v>30.693901070001839</v>
      </c>
      <c r="M17" s="2">
        <f>('[1]Pc, Summer, S1'!M17*Main!$B$5)+(_xlfn.IFNA(VLOOKUP($A17,'FL Ratio'!$A$2:$B$9,2,FALSE),0)*'FL Characterization'!M$2)</f>
        <v>31.871767488407066</v>
      </c>
      <c r="N17" s="2">
        <f>('[1]Pc, Summer, S1'!N17*Main!$B$5)+(_xlfn.IFNA(VLOOKUP($A17,'FL Ratio'!$A$2:$B$9,2,FALSE),0)*'FL Characterization'!N$2)</f>
        <v>32.415859494563215</v>
      </c>
      <c r="O17" s="2">
        <f>('[1]Pc, Summer, S1'!O17*Main!$B$5)+(_xlfn.IFNA(VLOOKUP($A17,'FL Ratio'!$A$2:$B$9,2,FALSE),0)*'FL Characterization'!O$2)</f>
        <v>32.729758989113066</v>
      </c>
      <c r="P17" s="2">
        <f>('[1]Pc, Summer, S1'!P17*Main!$B$5)+(_xlfn.IFNA(VLOOKUP($A17,'FL Ratio'!$A$2:$B$9,2,FALSE),0)*'FL Characterization'!P$2)</f>
        <v>32.384469660416187</v>
      </c>
      <c r="Q17" s="2">
        <f>('[1]Pc, Summer, S1'!Q17*Main!$B$5)+(_xlfn.IFNA(VLOOKUP($A17,'FL Ratio'!$A$2:$B$9,2,FALSE),0)*'FL Characterization'!Q$2)</f>
        <v>32.091495168255705</v>
      </c>
      <c r="R17" s="2">
        <f>('[1]Pc, Summer, S1'!R17*Main!$B$5)+(_xlfn.IFNA(VLOOKUP($A17,'FL Ratio'!$A$2:$B$9,2,FALSE),0)*'FL Characterization'!R$2)</f>
        <v>29.942524464109344</v>
      </c>
      <c r="S17" s="2">
        <f>('[1]Pc, Summer, S1'!S17*Main!$B$5)+(_xlfn.IFNA(VLOOKUP($A17,'FL Ratio'!$A$2:$B$9,2,FALSE),0)*'FL Characterization'!S$2)</f>
        <v>29.27287311831461</v>
      </c>
      <c r="T17" s="2">
        <f>('[1]Pc, Summer, S1'!T17*Main!$B$5)+(_xlfn.IFNA(VLOOKUP($A17,'FL Ratio'!$A$2:$B$9,2,FALSE),0)*'FL Characterization'!T$2)</f>
        <v>29.00082711828701</v>
      </c>
      <c r="U17" s="2">
        <f>('[1]Pc, Summer, S1'!U17*Main!$B$5)+(_xlfn.IFNA(VLOOKUP($A17,'FL Ratio'!$A$2:$B$9,2,FALSE),0)*'FL Characterization'!U$2)</f>
        <v>28.864805280504221</v>
      </c>
      <c r="V17" s="2">
        <f>('[1]Pc, Summer, S1'!V17*Main!$B$5)+(_xlfn.IFNA(VLOOKUP($A17,'FL Ratio'!$A$2:$B$9,2,FALSE),0)*'FL Characterization'!V$2)</f>
        <v>28.896196279932735</v>
      </c>
      <c r="W17" s="2">
        <f>('[1]Pc, Summer, S1'!W17*Main!$B$5)+(_xlfn.IFNA(VLOOKUP($A17,'FL Ratio'!$A$2:$B$9,2,FALSE),0)*'FL Characterization'!W$2)</f>
        <v>29.994841622057287</v>
      </c>
      <c r="X17" s="2">
        <f>('[1]Pc, Summer, S1'!X17*Main!$B$5)+(_xlfn.IFNA(VLOOKUP($A17,'FL Ratio'!$A$2:$B$9,2,FALSE),0)*'FL Characterization'!X$2)</f>
        <v>30.099473628743521</v>
      </c>
      <c r="Y17" s="2">
        <f>('[1]Pc, Summer, S1'!Y17*Main!$B$5)+(_xlfn.IFNA(VLOOKUP($A17,'FL Ratio'!$A$2:$B$9,2,FALSE),0)*'FL Characterization'!Y$2)</f>
        <v>26.775381582977172</v>
      </c>
    </row>
    <row r="18" spans="1:25" x14ac:dyDescent="0.3">
      <c r="A18">
        <v>17</v>
      </c>
      <c r="B18" s="2">
        <f>('[1]Pc, Summer, S1'!B18*Main!$B$5)+(_xlfn.IFNA(VLOOKUP($A18,'FL Ratio'!$A$2:$B$9,2,FALSE),0)*'FL Characterization'!B$2)</f>
        <v>13.298964036709711</v>
      </c>
      <c r="C18" s="2">
        <f>('[1]Pc, Summer, S1'!C18*Main!$B$5)+(_xlfn.IFNA(VLOOKUP($A18,'FL Ratio'!$A$2:$B$9,2,FALSE),0)*'FL Characterization'!C$2)</f>
        <v>12.618787645829322</v>
      </c>
      <c r="D18" s="2">
        <f>('[1]Pc, Summer, S1'!D18*Main!$B$5)+(_xlfn.IFNA(VLOOKUP($A18,'FL Ratio'!$A$2:$B$9,2,FALSE),0)*'FL Characterization'!D$2)</f>
        <v>12.366787794112916</v>
      </c>
      <c r="E18" s="2">
        <f>('[1]Pc, Summer, S1'!E18*Main!$B$5)+(_xlfn.IFNA(VLOOKUP($A18,'FL Ratio'!$A$2:$B$9,2,FALSE),0)*'FL Characterization'!E$2)</f>
        <v>12.397601323352649</v>
      </c>
      <c r="F18" s="2">
        <f>('[1]Pc, Summer, S1'!F18*Main!$B$5)+(_xlfn.IFNA(VLOOKUP($A18,'FL Ratio'!$A$2:$B$9,2,FALSE),0)*'FL Characterization'!F$2)</f>
        <v>12.446065593978076</v>
      </c>
      <c r="G18" s="2">
        <f>('[1]Pc, Summer, S1'!G18*Main!$B$5)+(_xlfn.IFNA(VLOOKUP($A18,'FL Ratio'!$A$2:$B$9,2,FALSE),0)*'FL Characterization'!G$2)</f>
        <v>12.881692485406024</v>
      </c>
      <c r="H18" s="2">
        <f>('[1]Pc, Summer, S1'!H18*Main!$B$5)+(_xlfn.IFNA(VLOOKUP($A18,'FL Ratio'!$A$2:$B$9,2,FALSE),0)*'FL Characterization'!H$2)</f>
        <v>16.158048128309577</v>
      </c>
      <c r="I18" s="2">
        <f>('[1]Pc, Summer, S1'!I18*Main!$B$5)+(_xlfn.IFNA(VLOOKUP($A18,'FL Ratio'!$A$2:$B$9,2,FALSE),0)*'FL Characterization'!I$2)</f>
        <v>18.833476975505128</v>
      </c>
      <c r="J18" s="2">
        <f>('[1]Pc, Summer, S1'!J18*Main!$B$5)+(_xlfn.IFNA(VLOOKUP($A18,'FL Ratio'!$A$2:$B$9,2,FALSE),0)*'FL Characterization'!J$2)</f>
        <v>18.66363441047298</v>
      </c>
      <c r="K18" s="2">
        <f>('[1]Pc, Summer, S1'!K18*Main!$B$5)+(_xlfn.IFNA(VLOOKUP($A18,'FL Ratio'!$A$2:$B$9,2,FALSE),0)*'FL Characterization'!K$2)</f>
        <v>19.262055844880503</v>
      </c>
      <c r="L18" s="2">
        <f>('[1]Pc, Summer, S1'!L18*Main!$B$5)+(_xlfn.IFNA(VLOOKUP($A18,'FL Ratio'!$A$2:$B$9,2,FALSE),0)*'FL Characterization'!L$2)</f>
        <v>19.441714783875486</v>
      </c>
      <c r="M18" s="2">
        <f>('[1]Pc, Summer, S1'!M18*Main!$B$5)+(_xlfn.IFNA(VLOOKUP($A18,'FL Ratio'!$A$2:$B$9,2,FALSE),0)*'FL Characterization'!M$2)</f>
        <v>20.046919797699651</v>
      </c>
      <c r="N18" s="2">
        <f>('[1]Pc, Summer, S1'!N18*Main!$B$5)+(_xlfn.IFNA(VLOOKUP($A18,'FL Ratio'!$A$2:$B$9,2,FALSE),0)*'FL Characterization'!N$2)</f>
        <v>20.342093621397638</v>
      </c>
      <c r="O18" s="2">
        <f>('[1]Pc, Summer, S1'!O18*Main!$B$5)+(_xlfn.IFNA(VLOOKUP($A18,'FL Ratio'!$A$2:$B$9,2,FALSE),0)*'FL Characterization'!O$2)</f>
        <v>19.77599789774635</v>
      </c>
      <c r="P18" s="2">
        <f>('[1]Pc, Summer, S1'!P18*Main!$B$5)+(_xlfn.IFNA(VLOOKUP($A18,'FL Ratio'!$A$2:$B$9,2,FALSE),0)*'FL Characterization'!P$2)</f>
        <v>17.903324637723795</v>
      </c>
      <c r="Q18" s="2">
        <f>('[1]Pc, Summer, S1'!Q18*Main!$B$5)+(_xlfn.IFNA(VLOOKUP($A18,'FL Ratio'!$A$2:$B$9,2,FALSE),0)*'FL Characterization'!Q$2)</f>
        <v>17.588904393519172</v>
      </c>
      <c r="R18" s="2">
        <f>('[1]Pc, Summer, S1'!R18*Main!$B$5)+(_xlfn.IFNA(VLOOKUP($A18,'FL Ratio'!$A$2:$B$9,2,FALSE),0)*'FL Characterization'!R$2)</f>
        <v>17.825509555921396</v>
      </c>
      <c r="S18" s="2">
        <f>('[1]Pc, Summer, S1'!S18*Main!$B$5)+(_xlfn.IFNA(VLOOKUP($A18,'FL Ratio'!$A$2:$B$9,2,FALSE),0)*'FL Characterization'!S$2)</f>
        <v>18.140894186475521</v>
      </c>
      <c r="T18" s="2">
        <f>('[1]Pc, Summer, S1'!T18*Main!$B$5)+(_xlfn.IFNA(VLOOKUP($A18,'FL Ratio'!$A$2:$B$9,2,FALSE),0)*'FL Characterization'!T$2)</f>
        <v>17.997118565670576</v>
      </c>
      <c r="U18" s="2">
        <f>('[1]Pc, Summer, S1'!U18*Main!$B$5)+(_xlfn.IFNA(VLOOKUP($A18,'FL Ratio'!$A$2:$B$9,2,FALSE),0)*'FL Characterization'!U$2)</f>
        <v>18.336317282227824</v>
      </c>
      <c r="V18" s="2">
        <f>('[1]Pc, Summer, S1'!V18*Main!$B$5)+(_xlfn.IFNA(VLOOKUP($A18,'FL Ratio'!$A$2:$B$9,2,FALSE),0)*'FL Characterization'!V$2)</f>
        <v>19.27951080372382</v>
      </c>
      <c r="W18" s="2">
        <f>('[1]Pc, Summer, S1'!W18*Main!$B$5)+(_xlfn.IFNA(VLOOKUP($A18,'FL Ratio'!$A$2:$B$9,2,FALSE),0)*'FL Characterization'!W$2)</f>
        <v>19.016765095231172</v>
      </c>
      <c r="X18" s="2">
        <f>('[1]Pc, Summer, S1'!X18*Main!$B$5)+(_xlfn.IFNA(VLOOKUP($A18,'FL Ratio'!$A$2:$B$9,2,FALSE),0)*'FL Characterization'!X$2)</f>
        <v>16.5657459251875</v>
      </c>
      <c r="Y18" s="2">
        <f>('[1]Pc, Summer, S1'!Y18*Main!$B$5)+(_xlfn.IFNA(VLOOKUP($A18,'FL Ratio'!$A$2:$B$9,2,FALSE),0)*'FL Characterization'!Y$2)</f>
        <v>15.131848720663196</v>
      </c>
    </row>
    <row r="19" spans="1:25" x14ac:dyDescent="0.3">
      <c r="A19">
        <v>18</v>
      </c>
      <c r="B19" s="2">
        <f>('[1]Pc, Summer, S1'!B19*Main!$B$5)+(_xlfn.IFNA(VLOOKUP($A19,'FL Ratio'!$A$2:$B$9,2,FALSE),0)*'FL Characterization'!B$2)</f>
        <v>12.638728433781043</v>
      </c>
      <c r="C19" s="2">
        <f>('[1]Pc, Summer, S1'!C19*Main!$B$5)+(_xlfn.IFNA(VLOOKUP($A19,'FL Ratio'!$A$2:$B$9,2,FALSE),0)*'FL Characterization'!C$2)</f>
        <v>11.452703714951618</v>
      </c>
      <c r="D19" s="2">
        <f>('[1]Pc, Summer, S1'!D19*Main!$B$5)+(_xlfn.IFNA(VLOOKUP($A19,'FL Ratio'!$A$2:$B$9,2,FALSE),0)*'FL Characterization'!D$2)</f>
        <v>10.144659992127398</v>
      </c>
      <c r="E19" s="2">
        <f>('[1]Pc, Summer, S1'!E19*Main!$B$5)+(_xlfn.IFNA(VLOOKUP($A19,'FL Ratio'!$A$2:$B$9,2,FALSE),0)*'FL Characterization'!E$2)</f>
        <v>10.353312488958499</v>
      </c>
      <c r="F19" s="2">
        <f>('[1]Pc, Summer, S1'!F19*Main!$B$5)+(_xlfn.IFNA(VLOOKUP($A19,'FL Ratio'!$A$2:$B$9,2,FALSE),0)*'FL Characterization'!F$2)</f>
        <v>11.156197535244264</v>
      </c>
      <c r="G19" s="2">
        <f>('[1]Pc, Summer, S1'!G19*Main!$B$5)+(_xlfn.IFNA(VLOOKUP($A19,'FL Ratio'!$A$2:$B$9,2,FALSE),0)*'FL Characterization'!G$2)</f>
        <v>11.452703714951618</v>
      </c>
      <c r="H19" s="2">
        <f>('[1]Pc, Summer, S1'!H19*Main!$B$5)+(_xlfn.IFNA(VLOOKUP($A19,'FL Ratio'!$A$2:$B$9,2,FALSE),0)*'FL Characterization'!H$2)</f>
        <v>15.944223252000086</v>
      </c>
      <c r="I19" s="2">
        <f>('[1]Pc, Summer, S1'!I19*Main!$B$5)+(_xlfn.IFNA(VLOOKUP($A19,'FL Ratio'!$A$2:$B$9,2,FALSE),0)*'FL Characterization'!I$2)</f>
        <v>18.583494308407538</v>
      </c>
      <c r="J19" s="2">
        <f>('[1]Pc, Summer, S1'!J19*Main!$B$5)+(_xlfn.IFNA(VLOOKUP($A19,'FL Ratio'!$A$2:$B$9,2,FALSE),0)*'FL Characterization'!J$2)</f>
        <v>17.959977197994125</v>
      </c>
      <c r="K19" s="2">
        <f>('[1]Pc, Summer, S1'!K19*Main!$B$5)+(_xlfn.IFNA(VLOOKUP($A19,'FL Ratio'!$A$2:$B$9,2,FALSE),0)*'FL Characterization'!K$2)</f>
        <v>17.989261758952878</v>
      </c>
      <c r="L19" s="2">
        <f>('[1]Pc, Summer, S1'!L19*Main!$B$5)+(_xlfn.IFNA(VLOOKUP($A19,'FL Ratio'!$A$2:$B$9,2,FALSE),0)*'FL Characterization'!L$2)</f>
        <v>16.442060788298857</v>
      </c>
      <c r="M19" s="2">
        <f>('[1]Pc, Summer, S1'!M19*Main!$B$5)+(_xlfn.IFNA(VLOOKUP($A19,'FL Ratio'!$A$2:$B$9,2,FALSE),0)*'FL Characterization'!M$2)</f>
        <v>18.779944904839162</v>
      </c>
      <c r="N19" s="2">
        <f>('[1]Pc, Summer, S1'!N19*Main!$B$5)+(_xlfn.IFNA(VLOOKUP($A19,'FL Ratio'!$A$2:$B$9,2,FALSE),0)*'FL Characterization'!N$2)</f>
        <v>18.944670560232137</v>
      </c>
      <c r="O19" s="2">
        <f>('[1]Pc, Summer, S1'!O19*Main!$B$5)+(_xlfn.IFNA(VLOOKUP($A19,'FL Ratio'!$A$2:$B$9,2,FALSE),0)*'FL Characterization'!O$2)</f>
        <v>17.95875700795418</v>
      </c>
      <c r="P19" s="2">
        <f>('[1]Pc, Summer, S1'!P19*Main!$B$5)+(_xlfn.IFNA(VLOOKUP($A19,'FL Ratio'!$A$2:$B$9,2,FALSE),0)*'FL Characterization'!P$2)</f>
        <v>16.195582400229366</v>
      </c>
      <c r="Q19" s="2">
        <f>('[1]Pc, Summer, S1'!Q19*Main!$B$5)+(_xlfn.IFNA(VLOOKUP($A19,'FL Ratio'!$A$2:$B$9,2,FALSE),0)*'FL Characterization'!Q$2)</f>
        <v>15.396357924063448</v>
      </c>
      <c r="R19" s="2">
        <f>('[1]Pc, Summer, S1'!R19*Main!$B$5)+(_xlfn.IFNA(VLOOKUP($A19,'FL Ratio'!$A$2:$B$9,2,FALSE),0)*'FL Characterization'!R$2)</f>
        <v>15.453706855941002</v>
      </c>
      <c r="S19" s="2">
        <f>('[1]Pc, Summer, S1'!S19*Main!$B$5)+(_xlfn.IFNA(VLOOKUP($A19,'FL Ratio'!$A$2:$B$9,2,FALSE),0)*'FL Characterization'!S$2)</f>
        <v>15.391477163903657</v>
      </c>
      <c r="T19" s="2">
        <f>('[1]Pc, Summer, S1'!T19*Main!$B$5)+(_xlfn.IFNA(VLOOKUP($A19,'FL Ratio'!$A$2:$B$9,2,FALSE),0)*'FL Characterization'!T$2)</f>
        <v>16.548217321774327</v>
      </c>
      <c r="U19" s="2">
        <f>('[1]Pc, Summer, S1'!U19*Main!$B$5)+(_xlfn.IFNA(VLOOKUP($A19,'FL Ratio'!$A$2:$B$9,2,FALSE),0)*'FL Characterization'!U$2)</f>
        <v>17.524369353732702</v>
      </c>
      <c r="V19" s="2">
        <f>('[1]Pc, Summer, S1'!V19*Main!$B$5)+(_xlfn.IFNA(VLOOKUP($A19,'FL Ratio'!$A$2:$B$9,2,FALSE),0)*'FL Characterization'!V$2)</f>
        <v>17.563415435011038</v>
      </c>
      <c r="W19" s="2">
        <f>('[1]Pc, Summer, S1'!W19*Main!$B$5)+(_xlfn.IFNA(VLOOKUP($A19,'FL Ratio'!$A$2:$B$9,2,FALSE),0)*'FL Characterization'!W$2)</f>
        <v>16.804457230163404</v>
      </c>
      <c r="X19" s="2">
        <f>('[1]Pc, Summer, S1'!X19*Main!$B$5)+(_xlfn.IFNA(VLOOKUP($A19,'FL Ratio'!$A$2:$B$9,2,FALSE),0)*'FL Characterization'!X$2)</f>
        <v>15.044943192558433</v>
      </c>
      <c r="Y19" s="2">
        <f>('[1]Pc, Summer, S1'!Y19*Main!$B$5)+(_xlfn.IFNA(VLOOKUP($A19,'FL Ratio'!$A$2:$B$9,2,FALSE),0)*'FL Characterization'!Y$2)</f>
        <v>14.021203749042089</v>
      </c>
    </row>
    <row r="20" spans="1:25" x14ac:dyDescent="0.3">
      <c r="A20">
        <v>19</v>
      </c>
      <c r="B20" s="2">
        <f>('[1]Pc, Summer, S1'!B20*Main!$B$5)+(_xlfn.IFNA(VLOOKUP($A20,'FL Ratio'!$A$2:$B$9,2,FALSE),0)*'FL Characterization'!B$2)</f>
        <v>0.19156983627183083</v>
      </c>
      <c r="C20" s="2">
        <f>('[1]Pc, Summer, S1'!C20*Main!$B$5)+(_xlfn.IFNA(VLOOKUP($A20,'FL Ratio'!$A$2:$B$9,2,FALSE),0)*'FL Characterization'!C$2)</f>
        <v>-0.37703872234392183</v>
      </c>
      <c r="D20" s="2">
        <f>('[1]Pc, Summer, S1'!D20*Main!$B$5)+(_xlfn.IFNA(VLOOKUP($A20,'FL Ratio'!$A$2:$B$9,2,FALSE),0)*'FL Characterization'!D$2)</f>
        <v>0.1927900263117788</v>
      </c>
      <c r="E20" s="2">
        <f>('[1]Pc, Summer, S1'!E20*Main!$B$5)+(_xlfn.IFNA(VLOOKUP($A20,'FL Ratio'!$A$2:$B$9,2,FALSE),0)*'FL Characterization'!E$2)</f>
        <v>0.60521425981419164</v>
      </c>
      <c r="F20" s="2">
        <f>('[1]Pc, Summer, S1'!F20*Main!$B$5)+(_xlfn.IFNA(VLOOKUP($A20,'FL Ratio'!$A$2:$B$9,2,FALSE),0)*'FL Characterization'!F$2)</f>
        <v>1.2873004921451052</v>
      </c>
      <c r="G20" s="2">
        <f>('[1]Pc, Summer, S1'!G20*Main!$B$5)+(_xlfn.IFNA(VLOOKUP($A20,'FL Ratio'!$A$2:$B$9,2,FALSE),0)*'FL Characterization'!G$2)</f>
        <v>0.55884703829616889</v>
      </c>
      <c r="H20" s="2">
        <f>('[1]Pc, Summer, S1'!H20*Main!$B$5)+(_xlfn.IFNA(VLOOKUP($A20,'FL Ratio'!$A$2:$B$9,2,FALSE),0)*'FL Characterization'!H$2)</f>
        <v>1.1652814881503084</v>
      </c>
      <c r="I20" s="2">
        <f>('[1]Pc, Summer, S1'!I20*Main!$B$5)+(_xlfn.IFNA(VLOOKUP($A20,'FL Ratio'!$A$2:$B$9,2,FALSE),0)*'FL Characterization'!I$2)</f>
        <v>0.70893041320976879</v>
      </c>
      <c r="J20" s="2">
        <f>('[1]Pc, Summer, S1'!J20*Main!$B$5)+(_xlfn.IFNA(VLOOKUP($A20,'FL Ratio'!$A$2:$B$9,2,FALSE),0)*'FL Characterization'!J$2)</f>
        <v>8.4193112756409727E-2</v>
      </c>
      <c r="K20" s="2">
        <f>('[1]Pc, Summer, S1'!K20*Main!$B$5)+(_xlfn.IFNA(VLOOKUP($A20,'FL Ratio'!$A$2:$B$9,2,FALSE),0)*'FL Characterization'!K$2)</f>
        <v>-0.18058812591229911</v>
      </c>
      <c r="L20" s="2">
        <f>('[1]Pc, Summer, S1'!L20*Main!$B$5)+(_xlfn.IFNA(VLOOKUP($A20,'FL Ratio'!$A$2:$B$9,2,FALSE),0)*'FL Characterization'!L$2)</f>
        <v>0.34043302114548285</v>
      </c>
      <c r="M20" s="2">
        <f>('[1]Pc, Summer, S1'!M20*Main!$B$5)+(_xlfn.IFNA(VLOOKUP($A20,'FL Ratio'!$A$2:$B$9,2,FALSE),0)*'FL Characterization'!M$2)</f>
        <v>1.7082660559271538E-2</v>
      </c>
      <c r="N20" s="2">
        <f>('[1]Pc, Summer, S1'!N20*Main!$B$5)+(_xlfn.IFNA(VLOOKUP($A20,'FL Ratio'!$A$2:$B$9,2,FALSE),0)*'FL Characterization'!N$2)</f>
        <v>0.52468171717762579</v>
      </c>
      <c r="O20" s="2">
        <f>('[1]Pc, Summer, S1'!O20*Main!$B$5)+(_xlfn.IFNA(VLOOKUP($A20,'FL Ratio'!$A$2:$B$9,2,FALSE),0)*'FL Characterization'!O$2)</f>
        <v>0.44536936458100795</v>
      </c>
      <c r="P20" s="2">
        <f>('[1]Pc, Summer, S1'!P20*Main!$B$5)+(_xlfn.IFNA(VLOOKUP($A20,'FL Ratio'!$A$2:$B$9,2,FALSE),0)*'FL Characterization'!P$2)</f>
        <v>2.5623990838907311E-2</v>
      </c>
      <c r="Q20" s="2">
        <f>('[1]Pc, Summer, S1'!Q20*Main!$B$5)+(_xlfn.IFNA(VLOOKUP($A20,'FL Ratio'!$A$2:$B$9,2,FALSE),0)*'FL Characterization'!Q$2)</f>
        <v>1.6179719929710044</v>
      </c>
      <c r="R20" s="2">
        <f>('[1]Pc, Summer, S1'!R20*Main!$B$5)+(_xlfn.IFNA(VLOOKUP($A20,'FL Ratio'!$A$2:$B$9,2,FALSE),0)*'FL Characterization'!R$2)</f>
        <v>0.86755511840300448</v>
      </c>
      <c r="S20" s="2">
        <f>('[1]Pc, Summer, S1'!S20*Main!$B$5)+(_xlfn.IFNA(VLOOKUP($A20,'FL Ratio'!$A$2:$B$9,2,FALSE),0)*'FL Characterization'!S$2)</f>
        <v>0.61985654029356729</v>
      </c>
      <c r="T20" s="2">
        <f>('[1]Pc, Summer, S1'!T20*Main!$B$5)+(_xlfn.IFNA(VLOOKUP($A20,'FL Ratio'!$A$2:$B$9,2,FALSE),0)*'FL Characterization'!T$2)</f>
        <v>1.4410444371785491</v>
      </c>
      <c r="U20" s="2">
        <f>('[1]Pc, Summer, S1'!U20*Main!$B$5)+(_xlfn.IFNA(VLOOKUP($A20,'FL Ratio'!$A$2:$B$9,2,FALSE),0)*'FL Characterization'!U$2)</f>
        <v>0.75895820484763554</v>
      </c>
      <c r="V20" s="2">
        <f>('[1]Pc, Summer, S1'!V20*Main!$B$5)+(_xlfn.IFNA(VLOOKUP($A20,'FL Ratio'!$A$2:$B$9,2,FALSE),0)*'FL Characterization'!V$2)</f>
        <v>1.4715491881772482</v>
      </c>
      <c r="W20" s="2">
        <f>('[1]Pc, Summer, S1'!W20*Main!$B$5)+(_xlfn.IFNA(VLOOKUP($A20,'FL Ratio'!$A$2:$B$9,2,FALSE),0)*'FL Characterization'!W$2)</f>
        <v>1.0554643845549916</v>
      </c>
      <c r="X20" s="2">
        <f>('[1]Pc, Summer, S1'!X20*Main!$B$5)+(_xlfn.IFNA(VLOOKUP($A20,'FL Ratio'!$A$2:$B$9,2,FALSE),0)*'FL Characterization'!X$2)</f>
        <v>0.90660119968133945</v>
      </c>
      <c r="Y20" s="2">
        <f>('[1]Pc, Summer, S1'!Y20*Main!$B$5)+(_xlfn.IFNA(VLOOKUP($A20,'FL Ratio'!$A$2:$B$9,2,FALSE),0)*'FL Characterization'!Y$2)</f>
        <v>0.11347767371516093</v>
      </c>
    </row>
    <row r="21" spans="1:25" x14ac:dyDescent="0.3">
      <c r="A21">
        <v>20</v>
      </c>
      <c r="B21" s="2">
        <f>('[1]Pc, Summer, S1'!B21*Main!$B$5)+(_xlfn.IFNA(VLOOKUP($A21,'FL Ratio'!$A$2:$B$9,2,FALSE),0)*'FL Characterization'!B$2)</f>
        <v>23.464337108620338</v>
      </c>
      <c r="C21" s="2">
        <f>('[1]Pc, Summer, S1'!C21*Main!$B$5)+(_xlfn.IFNA(VLOOKUP($A21,'FL Ratio'!$A$2:$B$9,2,FALSE),0)*'FL Characterization'!C$2)</f>
        <v>22.002093342877163</v>
      </c>
      <c r="D21" s="2">
        <f>('[1]Pc, Summer, S1'!D21*Main!$B$5)+(_xlfn.IFNA(VLOOKUP($A21,'FL Ratio'!$A$2:$B$9,2,FALSE),0)*'FL Characterization'!D$2)</f>
        <v>21.037760995939685</v>
      </c>
      <c r="E21" s="2">
        <f>('[1]Pc, Summer, S1'!E21*Main!$B$5)+(_xlfn.IFNA(VLOOKUP($A21,'FL Ratio'!$A$2:$B$9,2,FALSE),0)*'FL Characterization'!E$2)</f>
        <v>20.311098851230316</v>
      </c>
      <c r="F21" s="2">
        <f>('[1]Pc, Summer, S1'!F21*Main!$B$5)+(_xlfn.IFNA(VLOOKUP($A21,'FL Ratio'!$A$2:$B$9,2,FALSE),0)*'FL Characterization'!F$2)</f>
        <v>20.99096832465948</v>
      </c>
      <c r="G21" s="2">
        <f>('[1]Pc, Summer, S1'!G21*Main!$B$5)+(_xlfn.IFNA(VLOOKUP($A21,'FL Ratio'!$A$2:$B$9,2,FALSE),0)*'FL Characterization'!G$2)</f>
        <v>20.91496594497853</v>
      </c>
      <c r="H21" s="2">
        <f>('[1]Pc, Summer, S1'!H21*Main!$B$5)+(_xlfn.IFNA(VLOOKUP($A21,'FL Ratio'!$A$2:$B$9,2,FALSE),0)*'FL Characterization'!H$2)</f>
        <v>24.155670419998565</v>
      </c>
      <c r="I21" s="2">
        <f>('[1]Pc, Summer, S1'!I21*Main!$B$5)+(_xlfn.IFNA(VLOOKUP($A21,'FL Ratio'!$A$2:$B$9,2,FALSE),0)*'FL Characterization'!I$2)</f>
        <v>26.39249018860189</v>
      </c>
      <c r="J21" s="2">
        <f>('[1]Pc, Summer, S1'!J21*Main!$B$5)+(_xlfn.IFNA(VLOOKUP($A21,'FL Ratio'!$A$2:$B$9,2,FALSE),0)*'FL Characterization'!J$2)</f>
        <v>28.163796109197687</v>
      </c>
      <c r="K21" s="2">
        <f>('[1]Pc, Summer, S1'!K21*Main!$B$5)+(_xlfn.IFNA(VLOOKUP($A21,'FL Ratio'!$A$2:$B$9,2,FALSE),0)*'FL Characterization'!K$2)</f>
        <v>28.549910263405529</v>
      </c>
      <c r="L21" s="2">
        <f>('[1]Pc, Summer, S1'!L21*Main!$B$5)+(_xlfn.IFNA(VLOOKUP($A21,'FL Ratio'!$A$2:$B$9,2,FALSE),0)*'FL Characterization'!L$2)</f>
        <v>28.299393790619739</v>
      </c>
      <c r="M21" s="2">
        <f>('[1]Pc, Summer, S1'!M21*Main!$B$5)+(_xlfn.IFNA(VLOOKUP($A21,'FL Ratio'!$A$2:$B$9,2,FALSE),0)*'FL Characterization'!M$2)</f>
        <v>30.100027530961679</v>
      </c>
      <c r="N21" s="2">
        <f>('[1]Pc, Summer, S1'!N21*Main!$B$5)+(_xlfn.IFNA(VLOOKUP($A21,'FL Ratio'!$A$2:$B$9,2,FALSE),0)*'FL Characterization'!N$2)</f>
        <v>30.076923568107528</v>
      </c>
      <c r="O21" s="2">
        <f>('[1]Pc, Summer, S1'!O21*Main!$B$5)+(_xlfn.IFNA(VLOOKUP($A21,'FL Ratio'!$A$2:$B$9,2,FALSE),0)*'FL Characterization'!O$2)</f>
        <v>29.561340164407547</v>
      </c>
      <c r="P21" s="2">
        <f>('[1]Pc, Summer, S1'!P21*Main!$B$5)+(_xlfn.IFNA(VLOOKUP($A21,'FL Ratio'!$A$2:$B$9,2,FALSE),0)*'FL Characterization'!P$2)</f>
        <v>28.398947561590116</v>
      </c>
      <c r="Q21" s="2">
        <f>('[1]Pc, Summer, S1'!Q21*Main!$B$5)+(_xlfn.IFNA(VLOOKUP($A21,'FL Ratio'!$A$2:$B$9,2,FALSE),0)*'FL Characterization'!Q$2)</f>
        <v>27.458839208247309</v>
      </c>
      <c r="R21" s="2">
        <f>('[1]Pc, Summer, S1'!R21*Main!$B$5)+(_xlfn.IFNA(VLOOKUP($A21,'FL Ratio'!$A$2:$B$9,2,FALSE),0)*'FL Characterization'!R$2)</f>
        <v>26.998008519774032</v>
      </c>
      <c r="S21" s="2">
        <f>('[1]Pc, Summer, S1'!S21*Main!$B$5)+(_xlfn.IFNA(VLOOKUP($A21,'FL Ratio'!$A$2:$B$9,2,FALSE),0)*'FL Characterization'!S$2)</f>
        <v>27.165229350931121</v>
      </c>
      <c r="T21" s="2">
        <f>('[1]Pc, Summer, S1'!T21*Main!$B$5)+(_xlfn.IFNA(VLOOKUP($A21,'FL Ratio'!$A$2:$B$9,2,FALSE),0)*'FL Characterization'!T$2)</f>
        <v>26.466816896553354</v>
      </c>
      <c r="U21" s="2">
        <f>('[1]Pc, Summer, S1'!U21*Main!$B$5)+(_xlfn.IFNA(VLOOKUP($A21,'FL Ratio'!$A$2:$B$9,2,FALSE),0)*'FL Characterization'!U$2)</f>
        <v>26.624760994994684</v>
      </c>
      <c r="V21" s="2">
        <f>('[1]Pc, Summer, S1'!V21*Main!$B$5)+(_xlfn.IFNA(VLOOKUP($A21,'FL Ratio'!$A$2:$B$9,2,FALSE),0)*'FL Characterization'!V$2)</f>
        <v>27.668056668319281</v>
      </c>
      <c r="W21" s="2">
        <f>('[1]Pc, Summer, S1'!W21*Main!$B$5)+(_xlfn.IFNA(VLOOKUP($A21,'FL Ratio'!$A$2:$B$9,2,FALSE),0)*'FL Characterization'!W$2)</f>
        <v>29.821465011461008</v>
      </c>
      <c r="X21" s="2">
        <f>('[1]Pc, Summer, S1'!X21*Main!$B$5)+(_xlfn.IFNA(VLOOKUP($A21,'FL Ratio'!$A$2:$B$9,2,FALSE),0)*'FL Characterization'!X$2)</f>
        <v>28.153753688929005</v>
      </c>
      <c r="Y21" s="2">
        <f>('[1]Pc, Summer, S1'!Y21*Main!$B$5)+(_xlfn.IFNA(VLOOKUP($A21,'FL Ratio'!$A$2:$B$9,2,FALSE),0)*'FL Characterization'!Y$2)</f>
        <v>24.834276734395527</v>
      </c>
    </row>
    <row r="22" spans="1:25" x14ac:dyDescent="0.3">
      <c r="A22">
        <v>21</v>
      </c>
      <c r="B22" s="2">
        <f>('[1]Pc, Summer, S1'!B22*Main!$B$5)+(_xlfn.IFNA(VLOOKUP($A22,'FL Ratio'!$A$2:$B$9,2,FALSE),0)*'FL Characterization'!B$2)</f>
        <v>3.8008919744379175</v>
      </c>
      <c r="C22" s="2">
        <f>('[1]Pc, Summer, S1'!C22*Main!$B$5)+(_xlfn.IFNA(VLOOKUP($A22,'FL Ratio'!$A$2:$B$9,2,FALSE),0)*'FL Characterization'!C$2)</f>
        <v>4.201114307540851</v>
      </c>
      <c r="D22" s="2">
        <f>('[1]Pc, Summer, S1'!D22*Main!$B$5)+(_xlfn.IFNA(VLOOKUP($A22,'FL Ratio'!$A$2:$B$9,2,FALSE),0)*'FL Characterization'!D$2)</f>
        <v>2.2976178452220219</v>
      </c>
      <c r="E22" s="2">
        <f>('[1]Pc, Summer, S1'!E22*Main!$B$5)+(_xlfn.IFNA(VLOOKUP($A22,'FL Ratio'!$A$2:$B$9,2,FALSE),0)*'FL Characterization'!E$2)</f>
        <v>2.4196368492168188</v>
      </c>
      <c r="F22" s="2">
        <f>('[1]Pc, Summer, S1'!F22*Main!$B$5)+(_xlfn.IFNA(VLOOKUP($A22,'FL Ratio'!$A$2:$B$9,2,FALSE),0)*'FL Characterization'!F$2)</f>
        <v>2.5868028846896904</v>
      </c>
      <c r="G22" s="2">
        <f>('[1]Pc, Summer, S1'!G22*Main!$B$5)+(_xlfn.IFNA(VLOOKUP($A22,'FL Ratio'!$A$2:$B$9,2,FALSE),0)*'FL Characterization'!G$2)</f>
        <v>2.6417114364873489</v>
      </c>
      <c r="H22" s="2">
        <f>('[1]Pc, Summer, S1'!H22*Main!$B$5)+(_xlfn.IFNA(VLOOKUP($A22,'FL Ratio'!$A$2:$B$9,2,FALSE),0)*'FL Characterization'!H$2)</f>
        <v>5.8666737120698249</v>
      </c>
      <c r="I22" s="2">
        <f>('[1]Pc, Summer, S1'!I22*Main!$B$5)+(_xlfn.IFNA(VLOOKUP($A22,'FL Ratio'!$A$2:$B$9,2,FALSE),0)*'FL Characterization'!I$2)</f>
        <v>7.8018951154273015</v>
      </c>
      <c r="J22" s="2">
        <f>('[1]Pc, Summer, S1'!J22*Main!$B$5)+(_xlfn.IFNA(VLOOKUP($A22,'FL Ratio'!$A$2:$B$9,2,FALSE),0)*'FL Characterization'!J$2)</f>
        <v>8.9989015446162561</v>
      </c>
      <c r="K22" s="2">
        <f>('[1]Pc, Summer, S1'!K22*Main!$B$5)+(_xlfn.IFNA(VLOOKUP($A22,'FL Ratio'!$A$2:$B$9,2,FALSE),0)*'FL Characterization'!K$2)</f>
        <v>8.7780471473856743</v>
      </c>
      <c r="L22" s="2">
        <f>('[1]Pc, Summer, S1'!L22*Main!$B$5)+(_xlfn.IFNA(VLOOKUP($A22,'FL Ratio'!$A$2:$B$9,2,FALSE),0)*'FL Characterization'!L$2)</f>
        <v>8.5901378812336873</v>
      </c>
      <c r="M22" s="2">
        <f>('[1]Pc, Summer, S1'!M22*Main!$B$5)+(_xlfn.IFNA(VLOOKUP($A22,'FL Ratio'!$A$2:$B$9,2,FALSE),0)*'FL Characterization'!M$2)</f>
        <v>8.7170376453882774</v>
      </c>
      <c r="N22" s="2">
        <f>('[1]Pc, Summer, S1'!N22*Main!$B$5)+(_xlfn.IFNA(VLOOKUP($A22,'FL Ratio'!$A$2:$B$9,2,FALSE),0)*'FL Characterization'!N$2)</f>
        <v>9.0245255354551634</v>
      </c>
      <c r="O22" s="2">
        <f>('[1]Pc, Summer, S1'!O22*Main!$B$5)+(_xlfn.IFNA(VLOOKUP($A22,'FL Ratio'!$A$2:$B$9,2,FALSE),0)*'FL Characterization'!O$2)</f>
        <v>8.6596887135107234</v>
      </c>
      <c r="P22" s="2">
        <f>('[1]Pc, Summer, S1'!P22*Main!$B$5)+(_xlfn.IFNA(VLOOKUP($A22,'FL Ratio'!$A$2:$B$9,2,FALSE),0)*'FL Characterization'!P$2)</f>
        <v>7.7445461835497476</v>
      </c>
      <c r="Q22" s="2">
        <f>('[1]Pc, Summer, S1'!Q22*Main!$B$5)+(_xlfn.IFNA(VLOOKUP($A22,'FL Ratio'!$A$2:$B$9,2,FALSE),0)*'FL Characterization'!Q$2)</f>
        <v>6.7635133914315819</v>
      </c>
      <c r="R22" s="2">
        <f>('[1]Pc, Summer, S1'!R22*Main!$B$5)+(_xlfn.IFNA(VLOOKUP($A22,'FL Ratio'!$A$2:$B$9,2,FALSE),0)*'FL Characterization'!R$2)</f>
        <v>6.792797952390333</v>
      </c>
      <c r="S22" s="2">
        <f>('[1]Pc, Summer, S1'!S22*Main!$B$5)+(_xlfn.IFNA(VLOOKUP($A22,'FL Ratio'!$A$2:$B$9,2,FALSE),0)*'FL Characterization'!S$2)</f>
        <v>6.1155924802192105</v>
      </c>
      <c r="T22" s="2">
        <f>('[1]Pc, Summer, S1'!T22*Main!$B$5)+(_xlfn.IFNA(VLOOKUP($A22,'FL Ratio'!$A$2:$B$9,2,FALSE),0)*'FL Characterization'!T$2)</f>
        <v>6.4304015105257859</v>
      </c>
      <c r="U22" s="2">
        <f>('[1]Pc, Summer, S1'!U22*Main!$B$5)+(_xlfn.IFNA(VLOOKUP($A22,'FL Ratio'!$A$2:$B$9,2,FALSE),0)*'FL Characterization'!U$2)</f>
        <v>7.6725549711928167</v>
      </c>
      <c r="V22" s="2">
        <f>('[1]Pc, Summer, S1'!V22*Main!$B$5)+(_xlfn.IFNA(VLOOKUP($A22,'FL Ratio'!$A$2:$B$9,2,FALSE),0)*'FL Characterization'!V$2)</f>
        <v>8.2643471405675797</v>
      </c>
      <c r="W22" s="2">
        <f>('[1]Pc, Summer, S1'!W22*Main!$B$5)+(_xlfn.IFNA(VLOOKUP($A22,'FL Ratio'!$A$2:$B$9,2,FALSE),0)*'FL Characterization'!W$2)</f>
        <v>9.360077796440855</v>
      </c>
      <c r="X22" s="2">
        <f>('[1]Pc, Summer, S1'!X22*Main!$B$5)+(_xlfn.IFNA(VLOOKUP($A22,'FL Ratio'!$A$2:$B$9,2,FALSE),0)*'FL Characterization'!X$2)</f>
        <v>7.2564701675705603</v>
      </c>
      <c r="Y22" s="2">
        <f>('[1]Pc, Summer, S1'!Y22*Main!$B$5)+(_xlfn.IFNA(VLOOKUP($A22,'FL Ratio'!$A$2:$B$9,2,FALSE),0)*'FL Characterization'!Y$2)</f>
        <v>5.4969561299655911</v>
      </c>
    </row>
    <row r="23" spans="1:25" x14ac:dyDescent="0.3">
      <c r="A23">
        <v>22</v>
      </c>
      <c r="B23" s="2">
        <f>('[1]Pc, Summer, S1'!B23*Main!$B$5)+(_xlfn.IFNA(VLOOKUP($A23,'FL Ratio'!$A$2:$B$9,2,FALSE),0)*'FL Characterization'!B$2)</f>
        <v>2.5751835640247833</v>
      </c>
      <c r="C23" s="2">
        <f>('[1]Pc, Summer, S1'!C23*Main!$B$5)+(_xlfn.IFNA(VLOOKUP($A23,'FL Ratio'!$A$2:$B$9,2,FALSE),0)*'FL Characterization'!C$2)</f>
        <v>2.5751835640247833</v>
      </c>
      <c r="D23" s="2">
        <f>('[1]Pc, Summer, S1'!D23*Main!$B$5)+(_xlfn.IFNA(VLOOKUP($A23,'FL Ratio'!$A$2:$B$9,2,FALSE),0)*'FL Characterization'!D$2)</f>
        <v>1.5944057306154653</v>
      </c>
      <c r="E23" s="2">
        <f>('[1]Pc, Summer, S1'!E23*Main!$B$5)+(_xlfn.IFNA(VLOOKUP($A23,'FL Ratio'!$A$2:$B$9,2,FALSE),0)*'FL Characterization'!E$2)</f>
        <v>1.5944057306154653</v>
      </c>
      <c r="F23" s="2">
        <f>('[1]Pc, Summer, S1'!F23*Main!$B$5)+(_xlfn.IFNA(VLOOKUP($A23,'FL Ratio'!$A$2:$B$9,2,FALSE),0)*'FL Characterization'!F$2)</f>
        <v>1.5944057306154653</v>
      </c>
      <c r="G23" s="2">
        <f>('[1]Pc, Summer, S1'!G23*Main!$B$5)+(_xlfn.IFNA(VLOOKUP($A23,'FL Ratio'!$A$2:$B$9,2,FALSE),0)*'FL Characterization'!G$2)</f>
        <v>1.5944057306154653</v>
      </c>
      <c r="H23" s="2">
        <f>('[1]Pc, Summer, S1'!H23*Main!$B$5)+(_xlfn.IFNA(VLOOKUP($A23,'FL Ratio'!$A$2:$B$9,2,FALSE),0)*'FL Characterization'!H$2)</f>
        <v>2.1052285842279139</v>
      </c>
      <c r="I23" s="2">
        <f>('[1]Pc, Summer, S1'!I23*Main!$B$5)+(_xlfn.IFNA(VLOOKUP($A23,'FL Ratio'!$A$2:$B$9,2,FALSE),0)*'FL Characterization'!I$2)</f>
        <v>2.6160514378403628</v>
      </c>
      <c r="J23" s="2">
        <f>('[1]Pc, Summer, S1'!J23*Main!$B$5)+(_xlfn.IFNA(VLOOKUP($A23,'FL Ratio'!$A$2:$B$9,2,FALSE),0)*'FL Characterization'!J$2)</f>
        <v>2.6160514378403628</v>
      </c>
      <c r="K23" s="2">
        <f>('[1]Pc, Summer, S1'!K23*Main!$B$5)+(_xlfn.IFNA(VLOOKUP($A23,'FL Ratio'!$A$2:$B$9,2,FALSE),0)*'FL Characterization'!K$2)</f>
        <v>2.6160514378403628</v>
      </c>
      <c r="L23" s="2">
        <f>('[1]Pc, Summer, S1'!L23*Main!$B$5)+(_xlfn.IFNA(VLOOKUP($A23,'FL Ratio'!$A$2:$B$9,2,FALSE),0)*'FL Characterization'!L$2)</f>
        <v>2.6160514378403628</v>
      </c>
      <c r="M23" s="2">
        <f>('[1]Pc, Summer, S1'!M23*Main!$B$5)+(_xlfn.IFNA(VLOOKUP($A23,'FL Ratio'!$A$2:$B$9,2,FALSE),0)*'FL Characterization'!M$2)</f>
        <v>2.6160514378403628</v>
      </c>
      <c r="N23" s="2">
        <f>('[1]Pc, Summer, S1'!N23*Main!$B$5)+(_xlfn.IFNA(VLOOKUP($A23,'FL Ratio'!$A$2:$B$9,2,FALSE),0)*'FL Characterization'!N$2)</f>
        <v>2.6160514378403628</v>
      </c>
      <c r="O23" s="2">
        <f>('[1]Pc, Summer, S1'!O23*Main!$B$5)+(_xlfn.IFNA(VLOOKUP($A23,'FL Ratio'!$A$2:$B$9,2,FALSE),0)*'FL Characterization'!O$2)</f>
        <v>2.6160514378403628</v>
      </c>
      <c r="P23" s="2">
        <f>('[1]Pc, Summer, S1'!P23*Main!$B$5)+(_xlfn.IFNA(VLOOKUP($A23,'FL Ratio'!$A$2:$B$9,2,FALSE),0)*'FL Characterization'!P$2)</f>
        <v>2.6160514378403628</v>
      </c>
      <c r="Q23" s="2">
        <f>('[1]Pc, Summer, S1'!Q23*Main!$B$5)+(_xlfn.IFNA(VLOOKUP($A23,'FL Ratio'!$A$2:$B$9,2,FALSE),0)*'FL Characterization'!Q$2)</f>
        <v>2.6160514378403628</v>
      </c>
      <c r="R23" s="2">
        <f>('[1]Pc, Summer, S1'!R23*Main!$B$5)+(_xlfn.IFNA(VLOOKUP($A23,'FL Ratio'!$A$2:$B$9,2,FALSE),0)*'FL Characterization'!R$2)</f>
        <v>2.6160514378403628</v>
      </c>
      <c r="S23" s="2">
        <f>('[1]Pc, Summer, S1'!S23*Main!$B$5)+(_xlfn.IFNA(VLOOKUP($A23,'FL Ratio'!$A$2:$B$9,2,FALSE),0)*'FL Characterization'!S$2)</f>
        <v>2.6160514378403628</v>
      </c>
      <c r="T23" s="2">
        <f>('[1]Pc, Summer, S1'!T23*Main!$B$5)+(_xlfn.IFNA(VLOOKUP($A23,'FL Ratio'!$A$2:$B$9,2,FALSE),0)*'FL Characterization'!T$2)</f>
        <v>2.8612458961926923</v>
      </c>
      <c r="U23" s="2">
        <f>('[1]Pc, Summer, S1'!U23*Main!$B$5)+(_xlfn.IFNA(VLOOKUP($A23,'FL Ratio'!$A$2:$B$9,2,FALSE),0)*'FL Characterization'!U$2)</f>
        <v>3.596829271249681</v>
      </c>
      <c r="V23" s="2">
        <f>('[1]Pc, Summer, S1'!V23*Main!$B$5)+(_xlfn.IFNA(VLOOKUP($A23,'FL Ratio'!$A$2:$B$9,2,FALSE),0)*'FL Characterization'!V$2)</f>
        <v>3.596829271249681</v>
      </c>
      <c r="W23" s="2">
        <f>('[1]Pc, Summer, S1'!W23*Main!$B$5)+(_xlfn.IFNA(VLOOKUP($A23,'FL Ratio'!$A$2:$B$9,2,FALSE),0)*'FL Characterization'!W$2)</f>
        <v>3.596829271249681</v>
      </c>
      <c r="X23" s="2">
        <f>('[1]Pc, Summer, S1'!X23*Main!$B$5)+(_xlfn.IFNA(VLOOKUP($A23,'FL Ratio'!$A$2:$B$9,2,FALSE),0)*'FL Characterization'!X$2)</f>
        <v>3.3414178444434564</v>
      </c>
      <c r="Y23" s="2">
        <f>('[1]Pc, Summer, S1'!Y23*Main!$B$5)+(_xlfn.IFNA(VLOOKUP($A23,'FL Ratio'!$A$2:$B$9,2,FALSE),0)*'FL Characterization'!Y$2)</f>
        <v>2.5751835640247833</v>
      </c>
    </row>
    <row r="24" spans="1:25" x14ac:dyDescent="0.3">
      <c r="A24">
        <v>23</v>
      </c>
      <c r="B24" s="2">
        <f>('[1]Pc, Summer, S1'!B24*Main!$B$5)+(_xlfn.IFNA(VLOOKUP($A24,'FL Ratio'!$A$2:$B$9,2,FALSE),0)*'FL Characterization'!B$2)</f>
        <v>111.04862773955855</v>
      </c>
      <c r="C24" s="2">
        <f>('[1]Pc, Summer, S1'!C24*Main!$B$5)+(_xlfn.IFNA(VLOOKUP($A24,'FL Ratio'!$A$2:$B$9,2,FALSE),0)*'FL Characterization'!C$2)</f>
        <v>105.62890067377533</v>
      </c>
      <c r="D24" s="2">
        <f>('[1]Pc, Summer, S1'!D24*Main!$B$5)+(_xlfn.IFNA(VLOOKUP($A24,'FL Ratio'!$A$2:$B$9,2,FALSE),0)*'FL Characterization'!D$2)</f>
        <v>86.954662546463879</v>
      </c>
      <c r="E24" s="2">
        <f>('[1]Pc, Summer, S1'!E24*Main!$B$5)+(_xlfn.IFNA(VLOOKUP($A24,'FL Ratio'!$A$2:$B$9,2,FALSE),0)*'FL Characterization'!E$2)</f>
        <v>92.470354532817694</v>
      </c>
      <c r="F24" s="2">
        <f>('[1]Pc, Summer, S1'!F24*Main!$B$5)+(_xlfn.IFNA(VLOOKUP($A24,'FL Ratio'!$A$2:$B$9,2,FALSE),0)*'FL Characterization'!F$2)</f>
        <v>86.965985928337446</v>
      </c>
      <c r="G24" s="2">
        <f>('[1]Pc, Summer, S1'!G24*Main!$B$5)+(_xlfn.IFNA(VLOOKUP($A24,'FL Ratio'!$A$2:$B$9,2,FALSE),0)*'FL Characterization'!G$2)</f>
        <v>97.773321384892625</v>
      </c>
      <c r="H24" s="2">
        <f>('[1]Pc, Summer, S1'!H24*Main!$B$5)+(_xlfn.IFNA(VLOOKUP($A24,'FL Ratio'!$A$2:$B$9,2,FALSE),0)*'FL Characterization'!H$2)</f>
        <v>80.33718091027157</v>
      </c>
      <c r="I24" s="2">
        <f>('[1]Pc, Summer, S1'!I24*Main!$B$5)+(_xlfn.IFNA(VLOOKUP($A24,'FL Ratio'!$A$2:$B$9,2,FALSE),0)*'FL Characterization'!I$2)</f>
        <v>53.129380904223176</v>
      </c>
      <c r="J24" s="2">
        <f>('[1]Pc, Summer, S1'!J24*Main!$B$5)+(_xlfn.IFNA(VLOOKUP($A24,'FL Ratio'!$A$2:$B$9,2,FALSE),0)*'FL Characterization'!J$2)</f>
        <v>64.32509033439446</v>
      </c>
      <c r="K24" s="2">
        <f>('[1]Pc, Summer, S1'!K24*Main!$B$5)+(_xlfn.IFNA(VLOOKUP($A24,'FL Ratio'!$A$2:$B$9,2,FALSE),0)*'FL Characterization'!K$2)</f>
        <v>60.576229114898332</v>
      </c>
      <c r="L24" s="2">
        <f>('[1]Pc, Summer, S1'!L24*Main!$B$5)+(_xlfn.IFNA(VLOOKUP($A24,'FL Ratio'!$A$2:$B$9,2,FALSE),0)*'FL Characterization'!L$2)</f>
        <v>71.596969305827514</v>
      </c>
      <c r="M24" s="2">
        <f>('[1]Pc, Summer, S1'!M24*Main!$B$5)+(_xlfn.IFNA(VLOOKUP($A24,'FL Ratio'!$A$2:$B$9,2,FALSE),0)*'FL Characterization'!M$2)</f>
        <v>78.650015615957614</v>
      </c>
      <c r="N24" s="2">
        <f>('[1]Pc, Summer, S1'!N24*Main!$B$5)+(_xlfn.IFNA(VLOOKUP($A24,'FL Ratio'!$A$2:$B$9,2,FALSE),0)*'FL Characterization'!N$2)</f>
        <v>93.239963932098277</v>
      </c>
      <c r="O24" s="2">
        <f>('[1]Pc, Summer, S1'!O24*Main!$B$5)+(_xlfn.IFNA(VLOOKUP($A24,'FL Ratio'!$A$2:$B$9,2,FALSE),0)*'FL Characterization'!O$2)</f>
        <v>100.67340503016672</v>
      </c>
      <c r="P24" s="2">
        <f>('[1]Pc, Summer, S1'!P24*Main!$B$5)+(_xlfn.IFNA(VLOOKUP($A24,'FL Ratio'!$A$2:$B$9,2,FALSE),0)*'FL Characterization'!P$2)</f>
        <v>104.56979093792079</v>
      </c>
      <c r="Q24" s="2">
        <f>('[1]Pc, Summer, S1'!Q24*Main!$B$5)+(_xlfn.IFNA(VLOOKUP($A24,'FL Ratio'!$A$2:$B$9,2,FALSE),0)*'FL Characterization'!Q$2)</f>
        <v>98.714855780436082</v>
      </c>
      <c r="R24" s="2">
        <f>('[1]Pc, Summer, S1'!R24*Main!$B$5)+(_xlfn.IFNA(VLOOKUP($A24,'FL Ratio'!$A$2:$B$9,2,FALSE),0)*'FL Characterization'!R$2)</f>
        <v>99.833724048954352</v>
      </c>
      <c r="S24" s="2">
        <f>('[1]Pc, Summer, S1'!S24*Main!$B$5)+(_xlfn.IFNA(VLOOKUP($A24,'FL Ratio'!$A$2:$B$9,2,FALSE),0)*'FL Characterization'!S$2)</f>
        <v>89.720535826735144</v>
      </c>
      <c r="T24" s="2">
        <f>('[1]Pc, Summer, S1'!T24*Main!$B$5)+(_xlfn.IFNA(VLOOKUP($A24,'FL Ratio'!$A$2:$B$9,2,FALSE),0)*'FL Characterization'!T$2)</f>
        <v>73.783107038246868</v>
      </c>
      <c r="U24" s="2">
        <f>('[1]Pc, Summer, S1'!U24*Main!$B$5)+(_xlfn.IFNA(VLOOKUP($A24,'FL Ratio'!$A$2:$B$9,2,FALSE),0)*'FL Characterization'!U$2)</f>
        <v>73.60219395132313</v>
      </c>
      <c r="V24" s="2">
        <f>('[1]Pc, Summer, S1'!V24*Main!$B$5)+(_xlfn.IFNA(VLOOKUP($A24,'FL Ratio'!$A$2:$B$9,2,FALSE),0)*'FL Characterization'!V$2)</f>
        <v>94.630777486158223</v>
      </c>
      <c r="W24" s="2">
        <f>('[1]Pc, Summer, S1'!W24*Main!$B$5)+(_xlfn.IFNA(VLOOKUP($A24,'FL Ratio'!$A$2:$B$9,2,FALSE),0)*'FL Characterization'!W$2)</f>
        <v>100.39390833317147</v>
      </c>
      <c r="X24" s="2">
        <f>('[1]Pc, Summer, S1'!X24*Main!$B$5)+(_xlfn.IFNA(VLOOKUP($A24,'FL Ratio'!$A$2:$B$9,2,FALSE),0)*'FL Characterization'!X$2)</f>
        <v>109.80174431896828</v>
      </c>
      <c r="Y24" s="2">
        <f>('[1]Pc, Summer, S1'!Y24*Main!$B$5)+(_xlfn.IFNA(VLOOKUP($A24,'FL Ratio'!$A$2:$B$9,2,FALSE),0)*'FL Characterization'!Y$2)</f>
        <v>95.480138106837558</v>
      </c>
    </row>
    <row r="25" spans="1:25" x14ac:dyDescent="0.3">
      <c r="A25">
        <v>24</v>
      </c>
      <c r="B25" s="2">
        <f>('[1]Pc, Summer, S1'!B25*Main!$B$5)+(_xlfn.IFNA(VLOOKUP($A25,'FL Ratio'!$A$2:$B$9,2,FALSE),0)*'FL Characterization'!B$2)</f>
        <v>51.694961854923534</v>
      </c>
      <c r="C25" s="2">
        <f>('[1]Pc, Summer, S1'!C25*Main!$B$5)+(_xlfn.IFNA(VLOOKUP($A25,'FL Ratio'!$A$2:$B$9,2,FALSE),0)*'FL Characterization'!C$2)</f>
        <v>44.614850741353457</v>
      </c>
      <c r="D25" s="2">
        <f>('[1]Pc, Summer, S1'!D25*Main!$B$5)+(_xlfn.IFNA(VLOOKUP($A25,'FL Ratio'!$A$2:$B$9,2,FALSE),0)*'FL Characterization'!D$2)</f>
        <v>43.938696270721806</v>
      </c>
      <c r="E25" s="2">
        <f>('[1]Pc, Summer, S1'!E25*Main!$B$5)+(_xlfn.IFNA(VLOOKUP($A25,'FL Ratio'!$A$2:$B$9,2,FALSE),0)*'FL Characterization'!E$2)</f>
        <v>40.435792128352951</v>
      </c>
      <c r="F25" s="2">
        <f>('[1]Pc, Summer, S1'!F25*Main!$B$5)+(_xlfn.IFNA(VLOOKUP($A25,'FL Ratio'!$A$2:$B$9,2,FALSE),0)*'FL Characterization'!F$2)</f>
        <v>39.158691942966747</v>
      </c>
      <c r="G25" s="2">
        <f>('[1]Pc, Summer, S1'!G25*Main!$B$5)+(_xlfn.IFNA(VLOOKUP($A25,'FL Ratio'!$A$2:$B$9,2,FALSE),0)*'FL Characterization'!G$2)</f>
        <v>38.186371054544381</v>
      </c>
      <c r="H25" s="2">
        <f>('[1]Pc, Summer, S1'!H25*Main!$B$5)+(_xlfn.IFNA(VLOOKUP($A25,'FL Ratio'!$A$2:$B$9,2,FALSE),0)*'FL Characterization'!H$2)</f>
        <v>45.924353726052139</v>
      </c>
      <c r="I25" s="2">
        <f>('[1]Pc, Summer, S1'!I25*Main!$B$5)+(_xlfn.IFNA(VLOOKUP($A25,'FL Ratio'!$A$2:$B$9,2,FALSE),0)*'FL Characterization'!I$2)</f>
        <v>52.877615011745036</v>
      </c>
      <c r="J25" s="2">
        <f>('[1]Pc, Summer, S1'!J25*Main!$B$5)+(_xlfn.IFNA(VLOOKUP($A25,'FL Ratio'!$A$2:$B$9,2,FALSE),0)*'FL Characterization'!J$2)</f>
        <v>60.710471799684811</v>
      </c>
      <c r="K25" s="2">
        <f>('[1]Pc, Summer, S1'!K25*Main!$B$5)+(_xlfn.IFNA(VLOOKUP($A25,'FL Ratio'!$A$2:$B$9,2,FALSE),0)*'FL Characterization'!K$2)</f>
        <v>78.352604497559511</v>
      </c>
      <c r="L25" s="2">
        <f>('[1]Pc, Summer, S1'!L25*Main!$B$5)+(_xlfn.IFNA(VLOOKUP($A25,'FL Ratio'!$A$2:$B$9,2,FALSE),0)*'FL Characterization'!L$2)</f>
        <v>80.796498840688542</v>
      </c>
      <c r="M25" s="2">
        <f>('[1]Pc, Summer, S1'!M25*Main!$B$5)+(_xlfn.IFNA(VLOOKUP($A25,'FL Ratio'!$A$2:$B$9,2,FALSE),0)*'FL Characterization'!M$2)</f>
        <v>84.870619414189363</v>
      </c>
      <c r="N25" s="2">
        <f>('[1]Pc, Summer, S1'!N25*Main!$B$5)+(_xlfn.IFNA(VLOOKUP($A25,'FL Ratio'!$A$2:$B$9,2,FALSE),0)*'FL Characterization'!N$2)</f>
        <v>88.456064544202434</v>
      </c>
      <c r="O25" s="2">
        <f>('[1]Pc, Summer, S1'!O25*Main!$B$5)+(_xlfn.IFNA(VLOOKUP($A25,'FL Ratio'!$A$2:$B$9,2,FALSE),0)*'FL Characterization'!O$2)</f>
        <v>90.759201528609339</v>
      </c>
      <c r="P25" s="2">
        <f>('[1]Pc, Summer, S1'!P25*Main!$B$5)+(_xlfn.IFNA(VLOOKUP($A25,'FL Ratio'!$A$2:$B$9,2,FALSE),0)*'FL Characterization'!P$2)</f>
        <v>80.932343818025984</v>
      </c>
      <c r="Q25" s="2">
        <f>('[1]Pc, Summer, S1'!Q25*Main!$B$5)+(_xlfn.IFNA(VLOOKUP($A25,'FL Ratio'!$A$2:$B$9,2,FALSE),0)*'FL Characterization'!Q$2)</f>
        <v>73.455836402292704</v>
      </c>
      <c r="R25" s="2">
        <f>('[1]Pc, Summer, S1'!R25*Main!$B$5)+(_xlfn.IFNA(VLOOKUP($A25,'FL Ratio'!$A$2:$B$9,2,FALSE),0)*'FL Characterization'!R$2)</f>
        <v>67.718823244159964</v>
      </c>
      <c r="S25" s="2">
        <f>('[1]Pc, Summer, S1'!S25*Main!$B$5)+(_xlfn.IFNA(VLOOKUP($A25,'FL Ratio'!$A$2:$B$9,2,FALSE),0)*'FL Characterization'!S$2)</f>
        <v>65.31232325070836</v>
      </c>
      <c r="T25" s="2">
        <f>('[1]Pc, Summer, S1'!T25*Main!$B$5)+(_xlfn.IFNA(VLOOKUP($A25,'FL Ratio'!$A$2:$B$9,2,FALSE),0)*'FL Characterization'!T$2)</f>
        <v>55.151276960477489</v>
      </c>
      <c r="U25" s="2">
        <f>('[1]Pc, Summer, S1'!U25*Main!$B$5)+(_xlfn.IFNA(VLOOKUP($A25,'FL Ratio'!$A$2:$B$9,2,FALSE),0)*'FL Characterization'!U$2)</f>
        <v>52.715588773626003</v>
      </c>
      <c r="V25" s="2">
        <f>('[1]Pc, Summer, S1'!V25*Main!$B$5)+(_xlfn.IFNA(VLOOKUP($A25,'FL Ratio'!$A$2:$B$9,2,FALSE),0)*'FL Characterization'!V$2)</f>
        <v>48.87871484693617</v>
      </c>
      <c r="W25" s="2">
        <f>('[1]Pc, Summer, S1'!W25*Main!$B$5)+(_xlfn.IFNA(VLOOKUP($A25,'FL Ratio'!$A$2:$B$9,2,FALSE),0)*'FL Characterization'!W$2)</f>
        <v>52.300630296924872</v>
      </c>
      <c r="X25" s="2">
        <f>('[1]Pc, Summer, S1'!X25*Main!$B$5)+(_xlfn.IFNA(VLOOKUP($A25,'FL Ratio'!$A$2:$B$9,2,FALSE),0)*'FL Characterization'!X$2)</f>
        <v>49.493397024942539</v>
      </c>
      <c r="Y25" s="2">
        <f>('[1]Pc, Summer, S1'!Y25*Main!$B$5)+(_xlfn.IFNA(VLOOKUP($A25,'FL Ratio'!$A$2:$B$9,2,FALSE),0)*'FL Characterization'!Y$2)</f>
        <v>42.947823646487294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6C18F-D9C6-455F-AF8B-092480BEACFE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Ratio'!$A$2:$B$9,2,FALSE),0)*'FL Characterization'!B$2)</f>
        <v>0.26634081846731816</v>
      </c>
      <c r="C2" s="2">
        <f>('[1]Pc, Summer, S1'!C2*Main!$B$5)+(_xlfn.IFNA(VLOOKUP($A2,'FL Ratio'!$A$2:$B$9,2,FALSE),0)*'FL Characterization'!C$2)</f>
        <v>0.46415727732680795</v>
      </c>
      <c r="D2" s="2">
        <f>('[1]Pc, Summer, S1'!D2*Main!$B$5)+(_xlfn.IFNA(VLOOKUP($A2,'FL Ratio'!$A$2:$B$9,2,FALSE),0)*'FL Characterization'!D$2)</f>
        <v>1.1808817093252963</v>
      </c>
      <c r="E2" s="2">
        <f>('[1]Pc, Summer, S1'!E2*Main!$B$5)+(_xlfn.IFNA(VLOOKUP($A2,'FL Ratio'!$A$2:$B$9,2,FALSE),0)*'FL Characterization'!E$2)</f>
        <v>0.73834392385194192</v>
      </c>
      <c r="F2" s="2">
        <f>('[1]Pc, Summer, S1'!F2*Main!$B$5)+(_xlfn.IFNA(VLOOKUP($A2,'FL Ratio'!$A$2:$B$9,2,FALSE),0)*'FL Characterization'!F$2)</f>
        <v>1.6702129622528537</v>
      </c>
      <c r="G2" s="2">
        <f>('[1]Pc, Summer, S1'!G2*Main!$B$5)+(_xlfn.IFNA(VLOOKUP($A2,'FL Ratio'!$A$2:$B$9,2,FALSE),0)*'FL Characterization'!G$2)</f>
        <v>2.8752692291733544</v>
      </c>
      <c r="H2" s="2">
        <f>('[1]Pc, Summer, S1'!H2*Main!$B$5)+(_xlfn.IFNA(VLOOKUP($A2,'FL Ratio'!$A$2:$B$9,2,FALSE),0)*'FL Characterization'!H$2)</f>
        <v>1.9274962490441359</v>
      </c>
      <c r="I2" s="2">
        <f>('[1]Pc, Summer, S1'!I2*Main!$B$5)+(_xlfn.IFNA(VLOOKUP($A2,'FL Ratio'!$A$2:$B$9,2,FALSE),0)*'FL Characterization'!I$2)</f>
        <v>0.22572011549765644</v>
      </c>
      <c r="J2" s="2">
        <f>('[1]Pc, Summer, S1'!J2*Main!$B$5)+(_xlfn.IFNA(VLOOKUP($A2,'FL Ratio'!$A$2:$B$9,2,FALSE),0)*'FL Characterization'!J$2)</f>
        <v>1.0805941618220187</v>
      </c>
      <c r="K2" s="2">
        <f>('[1]Pc, Summer, S1'!K2*Main!$B$5)+(_xlfn.IFNA(VLOOKUP($A2,'FL Ratio'!$A$2:$B$9,2,FALSE),0)*'FL Characterization'!K$2)</f>
        <v>0.21072313797556835</v>
      </c>
      <c r="L2" s="2">
        <f>('[1]Pc, Summer, S1'!L2*Main!$B$5)+(_xlfn.IFNA(VLOOKUP($A2,'FL Ratio'!$A$2:$B$9,2,FALSE),0)*'FL Characterization'!L$2)</f>
        <v>0.48829730049340647</v>
      </c>
      <c r="M2" s="2">
        <f>('[1]Pc, Summer, S1'!M2*Main!$B$5)+(_xlfn.IFNA(VLOOKUP($A2,'FL Ratio'!$A$2:$B$9,2,FALSE),0)*'FL Characterization'!M$2)</f>
        <v>2.2605520622175952</v>
      </c>
      <c r="N2" s="2">
        <f>('[1]Pc, Summer, S1'!N2*Main!$B$5)+(_xlfn.IFNA(VLOOKUP($A2,'FL Ratio'!$A$2:$B$9,2,FALSE),0)*'FL Characterization'!N$2)</f>
        <v>1.0269282119048668</v>
      </c>
      <c r="O2" s="2">
        <f>('[1]Pc, Summer, S1'!O2*Main!$B$5)+(_xlfn.IFNA(VLOOKUP($A2,'FL Ratio'!$A$2:$B$9,2,FALSE),0)*'FL Characterization'!O$2)</f>
        <v>1.4198829375556397</v>
      </c>
      <c r="P2" s="2">
        <f>('[1]Pc, Summer, S1'!P2*Main!$B$5)+(_xlfn.IFNA(VLOOKUP($A2,'FL Ratio'!$A$2:$B$9,2,FALSE),0)*'FL Characterization'!P$2)</f>
        <v>1.2992808365380812</v>
      </c>
      <c r="Q2" s="2">
        <f>('[1]Pc, Summer, S1'!Q2*Main!$B$5)+(_xlfn.IFNA(VLOOKUP($A2,'FL Ratio'!$A$2:$B$9,2,FALSE),0)*'FL Characterization'!Q$2)</f>
        <v>2.7866742503430806</v>
      </c>
      <c r="R2" s="2">
        <f>('[1]Pc, Summer, S1'!R2*Main!$B$5)+(_xlfn.IFNA(VLOOKUP($A2,'FL Ratio'!$A$2:$B$9,2,FALSE),0)*'FL Characterization'!R$2)</f>
        <v>1.1888317660163243</v>
      </c>
      <c r="S2" s="2">
        <f>('[1]Pc, Summer, S1'!S2*Main!$B$5)+(_xlfn.IFNA(VLOOKUP($A2,'FL Ratio'!$A$2:$B$9,2,FALSE),0)*'FL Characterization'!S$2)</f>
        <v>0.78425037110612916</v>
      </c>
      <c r="T2" s="2">
        <f>('[1]Pc, Summer, S1'!T2*Main!$B$5)+(_xlfn.IFNA(VLOOKUP($A2,'FL Ratio'!$A$2:$B$9,2,FALSE),0)*'FL Characterization'!T$2)</f>
        <v>1.7231968350890998</v>
      </c>
      <c r="U2" s="2">
        <f>('[1]Pc, Summer, S1'!U2*Main!$B$5)+(_xlfn.IFNA(VLOOKUP($A2,'FL Ratio'!$A$2:$B$9,2,FALSE),0)*'FL Characterization'!U$2)</f>
        <v>3.6952213633430029</v>
      </c>
      <c r="V2" s="2">
        <f>('[1]Pc, Summer, S1'!V2*Main!$B$5)+(_xlfn.IFNA(VLOOKUP($A2,'FL Ratio'!$A$2:$B$9,2,FALSE),0)*'FL Characterization'!V$2)</f>
        <v>2.7100865241466403</v>
      </c>
      <c r="W2" s="2">
        <f>('[1]Pc, Summer, S1'!W2*Main!$B$5)+(_xlfn.IFNA(VLOOKUP($A2,'FL Ratio'!$A$2:$B$9,2,FALSE),0)*'FL Characterization'!W$2)</f>
        <v>-0.56080141058220334</v>
      </c>
      <c r="X2" s="2">
        <f>('[1]Pc, Summer, S1'!X2*Main!$B$5)+(_xlfn.IFNA(VLOOKUP($A2,'FL Ratio'!$A$2:$B$9,2,FALSE),0)*'FL Characterization'!X$2)</f>
        <v>2.4296022968473037</v>
      </c>
      <c r="Y2" s="2">
        <f>('[1]Pc, Summer, S1'!Y2*Main!$B$5)+(_xlfn.IFNA(VLOOKUP($A2,'FL Ratio'!$A$2:$B$9,2,FALSE),0)*'FL Characterization'!Y$2)</f>
        <v>3.1981636199940122</v>
      </c>
    </row>
    <row r="3" spans="1:25" x14ac:dyDescent="0.3">
      <c r="A3">
        <v>2</v>
      </c>
      <c r="B3" s="2">
        <f>('[1]Pc, Summer, S1'!B3*Main!$B$5)+(_xlfn.IFNA(VLOOKUP($A3,'FL Ratio'!$A$2:$B$9,2,FALSE),0)*'FL Characterization'!B$2)</f>
        <v>23.812451820909939</v>
      </c>
      <c r="C3" s="2">
        <f>('[1]Pc, Summer, S1'!C3*Main!$B$5)+(_xlfn.IFNA(VLOOKUP($A3,'FL Ratio'!$A$2:$B$9,2,FALSE),0)*'FL Characterization'!C$2)</f>
        <v>21.634678103804085</v>
      </c>
      <c r="D3" s="2">
        <f>('[1]Pc, Summer, S1'!D3*Main!$B$5)+(_xlfn.IFNA(VLOOKUP($A3,'FL Ratio'!$A$2:$B$9,2,FALSE),0)*'FL Characterization'!D$2)</f>
        <v>21.256776505770564</v>
      </c>
      <c r="E3" s="2">
        <f>('[1]Pc, Summer, S1'!E3*Main!$B$5)+(_xlfn.IFNA(VLOOKUP($A3,'FL Ratio'!$A$2:$B$9,2,FALSE),0)*'FL Characterization'!E$2)</f>
        <v>21.20247470872264</v>
      </c>
      <c r="F3" s="2">
        <f>('[1]Pc, Summer, S1'!F3*Main!$B$5)+(_xlfn.IFNA(VLOOKUP($A3,'FL Ratio'!$A$2:$B$9,2,FALSE),0)*'FL Characterization'!F$2)</f>
        <v>21.204146314168824</v>
      </c>
      <c r="G3" s="2">
        <f>('[1]Pc, Summer, S1'!G3*Main!$B$5)+(_xlfn.IFNA(VLOOKUP($A3,'FL Ratio'!$A$2:$B$9,2,FALSE),0)*'FL Characterization'!G$2)</f>
        <v>21.016623039883594</v>
      </c>
      <c r="H3" s="2">
        <f>('[1]Pc, Summer, S1'!H3*Main!$B$5)+(_xlfn.IFNA(VLOOKUP($A3,'FL Ratio'!$A$2:$B$9,2,FALSE),0)*'FL Characterization'!H$2)</f>
        <v>22.689320659862414</v>
      </c>
      <c r="I3" s="2">
        <f>('[1]Pc, Summer, S1'!I3*Main!$B$5)+(_xlfn.IFNA(VLOOKUP($A3,'FL Ratio'!$A$2:$B$9,2,FALSE),0)*'FL Characterization'!I$2)</f>
        <v>26.93776680405642</v>
      </c>
      <c r="J3" s="2">
        <f>('[1]Pc, Summer, S1'!J3*Main!$B$5)+(_xlfn.IFNA(VLOOKUP($A3,'FL Ratio'!$A$2:$B$9,2,FALSE),0)*'FL Characterization'!J$2)</f>
        <v>30.701394488873266</v>
      </c>
      <c r="K3" s="2">
        <f>('[1]Pc, Summer, S1'!K3*Main!$B$5)+(_xlfn.IFNA(VLOOKUP($A3,'FL Ratio'!$A$2:$B$9,2,FALSE),0)*'FL Characterization'!K$2)</f>
        <v>31.644788450987118</v>
      </c>
      <c r="L3" s="2">
        <f>('[1]Pc, Summer, S1'!L3*Main!$B$5)+(_xlfn.IFNA(VLOOKUP($A3,'FL Ratio'!$A$2:$B$9,2,FALSE),0)*'FL Characterization'!L$2)</f>
        <v>31.324551634073465</v>
      </c>
      <c r="M3" s="2">
        <f>('[1]Pc, Summer, S1'!M3*Main!$B$5)+(_xlfn.IFNA(VLOOKUP($A3,'FL Ratio'!$A$2:$B$9,2,FALSE),0)*'FL Characterization'!M$2)</f>
        <v>32.210366344288296</v>
      </c>
      <c r="N3" s="2">
        <f>('[1]Pc, Summer, S1'!N3*Main!$B$5)+(_xlfn.IFNA(VLOOKUP($A3,'FL Ratio'!$A$2:$B$9,2,FALSE),0)*'FL Characterization'!N$2)</f>
        <v>32.652224654736003</v>
      </c>
      <c r="O3" s="2">
        <f>('[1]Pc, Summer, S1'!O3*Main!$B$5)+(_xlfn.IFNA(VLOOKUP($A3,'FL Ratio'!$A$2:$B$9,2,FALSE),0)*'FL Characterization'!O$2)</f>
        <v>32.04821967036186</v>
      </c>
      <c r="P3" s="2">
        <f>('[1]Pc, Summer, S1'!P3*Main!$B$5)+(_xlfn.IFNA(VLOOKUP($A3,'FL Ratio'!$A$2:$B$9,2,FALSE),0)*'FL Characterization'!P$2)</f>
        <v>30.795928797631539</v>
      </c>
      <c r="Q3" s="2">
        <f>('[1]Pc, Summer, S1'!Q3*Main!$B$5)+(_xlfn.IFNA(VLOOKUP($A3,'FL Ratio'!$A$2:$B$9,2,FALSE),0)*'FL Characterization'!Q$2)</f>
        <v>29.556445793027859</v>
      </c>
      <c r="R3" s="2">
        <f>('[1]Pc, Summer, S1'!R3*Main!$B$5)+(_xlfn.IFNA(VLOOKUP($A3,'FL Ratio'!$A$2:$B$9,2,FALSE),0)*'FL Characterization'!R$2)</f>
        <v>30.072108905642196</v>
      </c>
      <c r="S3" s="2">
        <f>('[1]Pc, Summer, S1'!S3*Main!$B$5)+(_xlfn.IFNA(VLOOKUP($A3,'FL Ratio'!$A$2:$B$9,2,FALSE),0)*'FL Characterization'!S$2)</f>
        <v>30.369213829551683</v>
      </c>
      <c r="T3" s="2">
        <f>('[1]Pc, Summer, S1'!T3*Main!$B$5)+(_xlfn.IFNA(VLOOKUP($A3,'FL Ratio'!$A$2:$B$9,2,FALSE),0)*'FL Characterization'!T$2)</f>
        <v>30.498119860674706</v>
      </c>
      <c r="U3" s="2">
        <f>('[1]Pc, Summer, S1'!U3*Main!$B$5)+(_xlfn.IFNA(VLOOKUP($A3,'FL Ratio'!$A$2:$B$9,2,FALSE),0)*'FL Characterization'!U$2)</f>
        <v>29.993235766551411</v>
      </c>
      <c r="V3" s="2">
        <f>('[1]Pc, Summer, S1'!V3*Main!$B$5)+(_xlfn.IFNA(VLOOKUP($A3,'FL Ratio'!$A$2:$B$9,2,FALSE),0)*'FL Characterization'!V$2)</f>
        <v>30.08335222779677</v>
      </c>
      <c r="W3" s="2">
        <f>('[1]Pc, Summer, S1'!W3*Main!$B$5)+(_xlfn.IFNA(VLOOKUP($A3,'FL Ratio'!$A$2:$B$9,2,FALSE),0)*'FL Characterization'!W$2)</f>
        <v>31.329343604054525</v>
      </c>
      <c r="X3" s="2">
        <f>('[1]Pc, Summer, S1'!X3*Main!$B$5)+(_xlfn.IFNA(VLOOKUP($A3,'FL Ratio'!$A$2:$B$9,2,FALSE),0)*'FL Characterization'!X$2)</f>
        <v>29.202740255388523</v>
      </c>
      <c r="Y3" s="2">
        <f>('[1]Pc, Summer, S1'!Y3*Main!$B$5)+(_xlfn.IFNA(VLOOKUP($A3,'FL Ratio'!$A$2:$B$9,2,FALSE),0)*'FL Characterization'!Y$2)</f>
        <v>26.769989160527928</v>
      </c>
    </row>
    <row r="4" spans="1:25" x14ac:dyDescent="0.3">
      <c r="A4">
        <v>3</v>
      </c>
      <c r="B4" s="2">
        <f>('[1]Pc, Summer, S1'!B4*Main!$B$5)+(_xlfn.IFNA(VLOOKUP($A4,'FL Ratio'!$A$2:$B$9,2,FALSE),0)*'FL Characterization'!B$2)</f>
        <v>32.33621600984403</v>
      </c>
      <c r="C4" s="2">
        <f>('[1]Pc, Summer, S1'!C4*Main!$B$5)+(_xlfn.IFNA(VLOOKUP($A4,'FL Ratio'!$A$2:$B$9,2,FALSE),0)*'FL Characterization'!C$2)</f>
        <v>29.443096205711669</v>
      </c>
      <c r="D4" s="2">
        <f>('[1]Pc, Summer, S1'!D4*Main!$B$5)+(_xlfn.IFNA(VLOOKUP($A4,'FL Ratio'!$A$2:$B$9,2,FALSE),0)*'FL Characterization'!D$2)</f>
        <v>28.001956648618556</v>
      </c>
      <c r="E4" s="2">
        <f>('[1]Pc, Summer, S1'!E4*Main!$B$5)+(_xlfn.IFNA(VLOOKUP($A4,'FL Ratio'!$A$2:$B$9,2,FALSE),0)*'FL Characterization'!E$2)</f>
        <v>27.005083019950469</v>
      </c>
      <c r="F4" s="2">
        <f>('[1]Pc, Summer, S1'!F4*Main!$B$5)+(_xlfn.IFNA(VLOOKUP($A4,'FL Ratio'!$A$2:$B$9,2,FALSE),0)*'FL Characterization'!F$2)</f>
        <v>27.005083019950469</v>
      </c>
      <c r="G4" s="2">
        <f>('[1]Pc, Summer, S1'!G4*Main!$B$5)+(_xlfn.IFNA(VLOOKUP($A4,'FL Ratio'!$A$2:$B$9,2,FALSE),0)*'FL Characterization'!G$2)</f>
        <v>28.955495423248291</v>
      </c>
      <c r="H4" s="2">
        <f>('[1]Pc, Summer, S1'!H4*Main!$B$5)+(_xlfn.IFNA(VLOOKUP($A4,'FL Ratio'!$A$2:$B$9,2,FALSE),0)*'FL Characterization'!H$2)</f>
        <v>36.28037800409146</v>
      </c>
      <c r="I4" s="2">
        <f>('[1]Pc, Summer, S1'!I4*Main!$B$5)+(_xlfn.IFNA(VLOOKUP($A4,'FL Ratio'!$A$2:$B$9,2,FALSE),0)*'FL Characterization'!I$2)</f>
        <v>44.645464406515103</v>
      </c>
      <c r="J4" s="2">
        <f>('[1]Pc, Summer, S1'!J4*Main!$B$5)+(_xlfn.IFNA(VLOOKUP($A4,'FL Ratio'!$A$2:$B$9,2,FALSE),0)*'FL Characterization'!J$2)</f>
        <v>46.595879146476847</v>
      </c>
      <c r="K4" s="2">
        <f>('[1]Pc, Summer, S1'!K4*Main!$B$5)+(_xlfn.IFNA(VLOOKUP($A4,'FL Ratio'!$A$2:$B$9,2,FALSE),0)*'FL Characterization'!K$2)</f>
        <v>45.620670614264974</v>
      </c>
      <c r="L4" s="2">
        <f>('[1]Pc, Summer, S1'!L4*Main!$B$5)+(_xlfn.IFNA(VLOOKUP($A4,'FL Ratio'!$A$2:$B$9,2,FALSE),0)*'FL Characterization'!L$2)</f>
        <v>45.599003193346739</v>
      </c>
      <c r="M4" s="2">
        <f>('[1]Pc, Summer, S1'!M4*Main!$B$5)+(_xlfn.IFNA(VLOOKUP($A4,'FL Ratio'!$A$2:$B$9,2,FALSE),0)*'FL Characterization'!M$2)</f>
        <v>48.589642687249096</v>
      </c>
      <c r="N4" s="2">
        <f>('[1]Pc, Summer, S1'!N4*Main!$B$5)+(_xlfn.IFNA(VLOOKUP($A4,'FL Ratio'!$A$2:$B$9,2,FALSE),0)*'FL Characterization'!N$2)</f>
        <v>48.589642687249096</v>
      </c>
      <c r="O4" s="2">
        <f>('[1]Pc, Summer, S1'!O4*Main!$B$5)+(_xlfn.IFNA(VLOOKUP($A4,'FL Ratio'!$A$2:$B$9,2,FALSE),0)*'FL Characterization'!O$2)</f>
        <v>48.589642687249096</v>
      </c>
      <c r="P4" s="2">
        <f>('[1]Pc, Summer, S1'!P4*Main!$B$5)+(_xlfn.IFNA(VLOOKUP($A4,'FL Ratio'!$A$2:$B$9,2,FALSE),0)*'FL Characterization'!P$2)</f>
        <v>46.151622518950397</v>
      </c>
      <c r="Q4" s="2">
        <f>('[1]Pc, Summer, S1'!Q4*Main!$B$5)+(_xlfn.IFNA(VLOOKUP($A4,'FL Ratio'!$A$2:$B$9,2,FALSE),0)*'FL Characterization'!Q$2)</f>
        <v>43.691930277758949</v>
      </c>
      <c r="R4" s="2">
        <f>('[1]Pc, Summer, S1'!R4*Main!$B$5)+(_xlfn.IFNA(VLOOKUP($A4,'FL Ratio'!$A$2:$B$9,2,FALSE),0)*'FL Characterization'!R$2)</f>
        <v>40.701295435831128</v>
      </c>
      <c r="S4" s="2">
        <f>('[1]Pc, Summer, S1'!S4*Main!$B$5)+(_xlfn.IFNA(VLOOKUP($A4,'FL Ratio'!$A$2:$B$9,2,FALSE),0)*'FL Characterization'!S$2)</f>
        <v>40.701295435831128</v>
      </c>
      <c r="T4" s="2">
        <f>('[1]Pc, Summer, S1'!T4*Main!$B$5)+(_xlfn.IFNA(VLOOKUP($A4,'FL Ratio'!$A$2:$B$9,2,FALSE),0)*'FL Characterization'!T$2)</f>
        <v>40.701295435831128</v>
      </c>
      <c r="U4" s="2">
        <f>('[1]Pc, Summer, S1'!U4*Main!$B$5)+(_xlfn.IFNA(VLOOKUP($A4,'FL Ratio'!$A$2:$B$9,2,FALSE),0)*'FL Characterization'!U$2)</f>
        <v>40.701295435831128</v>
      </c>
      <c r="V4" s="2">
        <f>('[1]Pc, Summer, S1'!V4*Main!$B$5)+(_xlfn.IFNA(VLOOKUP($A4,'FL Ratio'!$A$2:$B$9,2,FALSE),0)*'FL Characterization'!V$2)</f>
        <v>40.701295435831128</v>
      </c>
      <c r="W4" s="2">
        <f>('[1]Pc, Summer, S1'!W4*Main!$B$5)+(_xlfn.IFNA(VLOOKUP($A4,'FL Ratio'!$A$2:$B$9,2,FALSE),0)*'FL Characterization'!W$2)</f>
        <v>40.701295435831128</v>
      </c>
      <c r="X4" s="2">
        <f>('[1]Pc, Summer, S1'!X4*Main!$B$5)+(_xlfn.IFNA(VLOOKUP($A4,'FL Ratio'!$A$2:$B$9,2,FALSE),0)*'FL Characterization'!X$2)</f>
        <v>39.238493106743839</v>
      </c>
      <c r="Y4" s="2">
        <f>('[1]Pc, Summer, S1'!Y4*Main!$B$5)+(_xlfn.IFNA(VLOOKUP($A4,'FL Ratio'!$A$2:$B$9,2,FALSE),0)*'FL Characterization'!Y$2)</f>
        <v>36.713796266133798</v>
      </c>
    </row>
    <row r="5" spans="1:25" x14ac:dyDescent="0.3">
      <c r="A5">
        <v>4</v>
      </c>
      <c r="B5" s="2">
        <f>('[1]Pc, Summer, S1'!B5*Main!$B$5)+(_xlfn.IFNA(VLOOKUP($A5,'FL Ratio'!$A$2:$B$9,2,FALSE),0)*'FL Characterization'!B$2)</f>
        <v>51.418482184865987</v>
      </c>
      <c r="C5" s="2">
        <f>('[1]Pc, Summer, S1'!C5*Main!$B$5)+(_xlfn.IFNA(VLOOKUP($A5,'FL Ratio'!$A$2:$B$9,2,FALSE),0)*'FL Characterization'!C$2)</f>
        <v>45.632563098879118</v>
      </c>
      <c r="D5" s="2">
        <f>('[1]Pc, Summer, S1'!D5*Main!$B$5)+(_xlfn.IFNA(VLOOKUP($A5,'FL Ratio'!$A$2:$B$9,2,FALSE),0)*'FL Characterization'!D$2)</f>
        <v>42.847988354551006</v>
      </c>
      <c r="E5" s="2">
        <f>('[1]Pc, Summer, S1'!E5*Main!$B$5)+(_xlfn.IFNA(VLOOKUP($A5,'FL Ratio'!$A$2:$B$9,2,FALSE),0)*'FL Characterization'!E$2)</f>
        <v>41.37046330647577</v>
      </c>
      <c r="F5" s="2">
        <f>('[1]Pc, Summer, S1'!F5*Main!$B$5)+(_xlfn.IFNA(VLOOKUP($A5,'FL Ratio'!$A$2:$B$9,2,FALSE),0)*'FL Characterization'!F$2)</f>
        <v>43.420943183103752</v>
      </c>
      <c r="G5" s="2">
        <f>('[1]Pc, Summer, S1'!G5*Main!$B$5)+(_xlfn.IFNA(VLOOKUP($A5,'FL Ratio'!$A$2:$B$9,2,FALSE),0)*'FL Characterization'!G$2)</f>
        <v>39.948360265711926</v>
      </c>
      <c r="H5" s="2">
        <f>('[1]Pc, Summer, S1'!H5*Main!$B$5)+(_xlfn.IFNA(VLOOKUP($A5,'FL Ratio'!$A$2:$B$9,2,FALSE),0)*'FL Characterization'!H$2)</f>
        <v>46.600084037787745</v>
      </c>
      <c r="I5" s="2">
        <f>('[1]Pc, Summer, S1'!I5*Main!$B$5)+(_xlfn.IFNA(VLOOKUP($A5,'FL Ratio'!$A$2:$B$9,2,FALSE),0)*'FL Characterization'!I$2)</f>
        <v>51.236217137189222</v>
      </c>
      <c r="J5" s="2">
        <f>('[1]Pc, Summer, S1'!J5*Main!$B$5)+(_xlfn.IFNA(VLOOKUP($A5,'FL Ratio'!$A$2:$B$9,2,FALSE),0)*'FL Characterization'!J$2)</f>
        <v>57.606207714875204</v>
      </c>
      <c r="K5" s="2">
        <f>('[1]Pc, Summer, S1'!K5*Main!$B$5)+(_xlfn.IFNA(VLOOKUP($A5,'FL Ratio'!$A$2:$B$9,2,FALSE),0)*'FL Characterization'!K$2)</f>
        <v>61.982864366576194</v>
      </c>
      <c r="L5" s="2">
        <f>('[1]Pc, Summer, S1'!L5*Main!$B$5)+(_xlfn.IFNA(VLOOKUP($A5,'FL Ratio'!$A$2:$B$9,2,FALSE),0)*'FL Characterization'!L$2)</f>
        <v>63.761604503229556</v>
      </c>
      <c r="M5" s="2">
        <f>('[1]Pc, Summer, S1'!M5*Main!$B$5)+(_xlfn.IFNA(VLOOKUP($A5,'FL Ratio'!$A$2:$B$9,2,FALSE),0)*'FL Characterization'!M$2)</f>
        <v>64.717399013702234</v>
      </c>
      <c r="N5" s="2">
        <f>('[1]Pc, Summer, S1'!N5*Main!$B$5)+(_xlfn.IFNA(VLOOKUP($A5,'FL Ratio'!$A$2:$B$9,2,FALSE),0)*'FL Characterization'!N$2)</f>
        <v>66.080254618240588</v>
      </c>
      <c r="O5" s="2">
        <f>('[1]Pc, Summer, S1'!O5*Main!$B$5)+(_xlfn.IFNA(VLOOKUP($A5,'FL Ratio'!$A$2:$B$9,2,FALSE),0)*'FL Characterization'!O$2)</f>
        <v>66.757348280680617</v>
      </c>
      <c r="P5" s="2">
        <f>('[1]Pc, Summer, S1'!P5*Main!$B$5)+(_xlfn.IFNA(VLOOKUP($A5,'FL Ratio'!$A$2:$B$9,2,FALSE),0)*'FL Characterization'!P$2)</f>
        <v>66.975782485971706</v>
      </c>
      <c r="Q5" s="2">
        <f>('[1]Pc, Summer, S1'!Q5*Main!$B$5)+(_xlfn.IFNA(VLOOKUP($A5,'FL Ratio'!$A$2:$B$9,2,FALSE),0)*'FL Characterization'!Q$2)</f>
        <v>64.504571819981336</v>
      </c>
      <c r="R5" s="2">
        <f>('[1]Pc, Summer, S1'!R5*Main!$B$5)+(_xlfn.IFNA(VLOOKUP($A5,'FL Ratio'!$A$2:$B$9,2,FALSE),0)*'FL Characterization'!R$2)</f>
        <v>64.571169025916745</v>
      </c>
      <c r="S5" s="2">
        <f>('[1]Pc, Summer, S1'!S5*Main!$B$5)+(_xlfn.IFNA(VLOOKUP($A5,'FL Ratio'!$A$2:$B$9,2,FALSE),0)*'FL Characterization'!S$2)</f>
        <v>62.200187262993261</v>
      </c>
      <c r="T5" s="2">
        <f>('[1]Pc, Summer, S1'!T5*Main!$B$5)+(_xlfn.IFNA(VLOOKUP($A5,'FL Ratio'!$A$2:$B$9,2,FALSE),0)*'FL Characterization'!T$2)</f>
        <v>62.308808065017573</v>
      </c>
      <c r="U5" s="2">
        <f>('[1]Pc, Summer, S1'!U5*Main!$B$5)+(_xlfn.IFNA(VLOOKUP($A5,'FL Ratio'!$A$2:$B$9,2,FALSE),0)*'FL Characterization'!U$2)</f>
        <v>62.890094263991664</v>
      </c>
      <c r="V5" s="2">
        <f>('[1]Pc, Summer, S1'!V5*Main!$B$5)+(_xlfn.IFNA(VLOOKUP($A5,'FL Ratio'!$A$2:$B$9,2,FALSE),0)*'FL Characterization'!V$2)</f>
        <v>62.469577471524538</v>
      </c>
      <c r="W5" s="2">
        <f>('[1]Pc, Summer, S1'!W5*Main!$B$5)+(_xlfn.IFNA(VLOOKUP($A5,'FL Ratio'!$A$2:$B$9,2,FALSE),0)*'FL Characterization'!W$2)</f>
        <v>64.607192911577997</v>
      </c>
      <c r="X5" s="2">
        <f>('[1]Pc, Summer, S1'!X5*Main!$B$5)+(_xlfn.IFNA(VLOOKUP($A5,'FL Ratio'!$A$2:$B$9,2,FALSE),0)*'FL Characterization'!X$2)</f>
        <v>65.780468178854463</v>
      </c>
      <c r="Y5" s="2">
        <f>('[1]Pc, Summer, S1'!Y5*Main!$B$5)+(_xlfn.IFNA(VLOOKUP($A5,'FL Ratio'!$A$2:$B$9,2,FALSE),0)*'FL Characterization'!Y$2)</f>
        <v>59.45176077770811</v>
      </c>
    </row>
    <row r="6" spans="1:25" x14ac:dyDescent="0.3">
      <c r="A6">
        <v>5</v>
      </c>
      <c r="B6" s="2">
        <f>('[1]Pc, Summer, S1'!B6*Main!$B$5)+(_xlfn.IFNA(VLOOKUP($A6,'FL Ratio'!$A$2:$B$9,2,FALSE),0)*'FL Characterization'!B$2)</f>
        <v>-13.068508946010443</v>
      </c>
      <c r="C6" s="2">
        <f>('[1]Pc, Summer, S1'!C6*Main!$B$5)+(_xlfn.IFNA(VLOOKUP($A6,'FL Ratio'!$A$2:$B$9,2,FALSE),0)*'FL Characterization'!C$2)</f>
        <v>-10.764323406837391</v>
      </c>
      <c r="D6" s="2">
        <f>('[1]Pc, Summer, S1'!D6*Main!$B$5)+(_xlfn.IFNA(VLOOKUP($A6,'FL Ratio'!$A$2:$B$9,2,FALSE),0)*'FL Characterization'!D$2)</f>
        <v>-6.1466883571036073</v>
      </c>
      <c r="E6" s="2">
        <f>('[1]Pc, Summer, S1'!E6*Main!$B$5)+(_xlfn.IFNA(VLOOKUP($A6,'FL Ratio'!$A$2:$B$9,2,FALSE),0)*'FL Characterization'!E$2)</f>
        <v>-5.8728796039645079</v>
      </c>
      <c r="F6" s="2">
        <f>('[1]Pc, Summer, S1'!F6*Main!$B$5)+(_xlfn.IFNA(VLOOKUP($A6,'FL Ratio'!$A$2:$B$9,2,FALSE),0)*'FL Characterization'!F$2)</f>
        <v>-5.8437600011947675</v>
      </c>
      <c r="G6" s="2">
        <f>('[1]Pc, Summer, S1'!G6*Main!$B$5)+(_xlfn.IFNA(VLOOKUP($A6,'FL Ratio'!$A$2:$B$9,2,FALSE),0)*'FL Characterization'!G$2)</f>
        <v>-6.0867252458437502</v>
      </c>
      <c r="H6" s="2">
        <f>('[1]Pc, Summer, S1'!H6*Main!$B$5)+(_xlfn.IFNA(VLOOKUP($A6,'FL Ratio'!$A$2:$B$9,2,FALSE),0)*'FL Characterization'!H$2)</f>
        <v>-3.5391687084216925</v>
      </c>
      <c r="I6" s="2">
        <f>('[1]Pc, Summer, S1'!I6*Main!$B$5)+(_xlfn.IFNA(VLOOKUP($A6,'FL Ratio'!$A$2:$B$9,2,FALSE),0)*'FL Characterization'!I$2)</f>
        <v>-2.5987302047673762</v>
      </c>
      <c r="J6" s="2">
        <f>('[1]Pc, Summer, S1'!J6*Main!$B$5)+(_xlfn.IFNA(VLOOKUP($A6,'FL Ratio'!$A$2:$B$9,2,FALSE),0)*'FL Characterization'!J$2)</f>
        <v>-0.26759593665749726</v>
      </c>
      <c r="K6" s="2">
        <f>('[1]Pc, Summer, S1'!K6*Main!$B$5)+(_xlfn.IFNA(VLOOKUP($A6,'FL Ratio'!$A$2:$B$9,2,FALSE),0)*'FL Characterization'!K$2)</f>
        <v>1.7244998635796391</v>
      </c>
      <c r="L6" s="2">
        <f>('[1]Pc, Summer, S1'!L6*Main!$B$5)+(_xlfn.IFNA(VLOOKUP($A6,'FL Ratio'!$A$2:$B$9,2,FALSE),0)*'FL Characterization'!L$2)</f>
        <v>2.175148347620119</v>
      </c>
      <c r="M6" s="2">
        <f>('[1]Pc, Summer, S1'!M6*Main!$B$5)+(_xlfn.IFNA(VLOOKUP($A6,'FL Ratio'!$A$2:$B$9,2,FALSE),0)*'FL Characterization'!M$2)</f>
        <v>3.2861788210023555</v>
      </c>
      <c r="N6" s="2">
        <f>('[1]Pc, Summer, S1'!N6*Main!$B$5)+(_xlfn.IFNA(VLOOKUP($A6,'FL Ratio'!$A$2:$B$9,2,FALSE),0)*'FL Characterization'!N$2)</f>
        <v>4.9230301489302697</v>
      </c>
      <c r="O6" s="2">
        <f>('[1]Pc, Summer, S1'!O6*Main!$B$5)+(_xlfn.IFNA(VLOOKUP($A6,'FL Ratio'!$A$2:$B$9,2,FALSE),0)*'FL Characterization'!O$2)</f>
        <v>5.297135692375611</v>
      </c>
      <c r="P6" s="2">
        <f>('[1]Pc, Summer, S1'!P6*Main!$B$5)+(_xlfn.IFNA(VLOOKUP($A6,'FL Ratio'!$A$2:$B$9,2,FALSE),0)*'FL Characterization'!P$2)</f>
        <v>4.6087100359997448</v>
      </c>
      <c r="Q6" s="2">
        <f>('[1]Pc, Summer, S1'!Q6*Main!$B$5)+(_xlfn.IFNA(VLOOKUP($A6,'FL Ratio'!$A$2:$B$9,2,FALSE),0)*'FL Characterization'!Q$2)</f>
        <v>2.6624287461089335</v>
      </c>
      <c r="R6" s="2">
        <f>('[1]Pc, Summer, S1'!R6*Main!$B$5)+(_xlfn.IFNA(VLOOKUP($A6,'FL Ratio'!$A$2:$B$9,2,FALSE),0)*'FL Characterization'!R$2)</f>
        <v>2.7794255416883438</v>
      </c>
      <c r="S6" s="2">
        <f>('[1]Pc, Summer, S1'!S6*Main!$B$5)+(_xlfn.IFNA(VLOOKUP($A6,'FL Ratio'!$A$2:$B$9,2,FALSE),0)*'FL Characterization'!S$2)</f>
        <v>2.933917361849641</v>
      </c>
      <c r="T6" s="2">
        <f>('[1]Pc, Summer, S1'!T6*Main!$B$5)+(_xlfn.IFNA(VLOOKUP($A6,'FL Ratio'!$A$2:$B$9,2,FALSE),0)*'FL Characterization'!T$2)</f>
        <v>3.2409041627721473</v>
      </c>
      <c r="U6" s="2">
        <f>('[1]Pc, Summer, S1'!U6*Main!$B$5)+(_xlfn.IFNA(VLOOKUP($A6,'FL Ratio'!$A$2:$B$9,2,FALSE),0)*'FL Characterization'!U$2)</f>
        <v>2.806370104112903</v>
      </c>
      <c r="V6" s="2">
        <f>('[1]Pc, Summer, S1'!V6*Main!$B$5)+(_xlfn.IFNA(VLOOKUP($A6,'FL Ratio'!$A$2:$B$9,2,FALSE),0)*'FL Characterization'!V$2)</f>
        <v>2.3929813263069128</v>
      </c>
      <c r="W6" s="2">
        <f>('[1]Pc, Summer, S1'!W6*Main!$B$5)+(_xlfn.IFNA(VLOOKUP($A6,'FL Ratio'!$A$2:$B$9,2,FALSE),0)*'FL Characterization'!W$2)</f>
        <v>3.8628913765908672</v>
      </c>
      <c r="X6" s="2">
        <f>('[1]Pc, Summer, S1'!X6*Main!$B$5)+(_xlfn.IFNA(VLOOKUP($A6,'FL Ratio'!$A$2:$B$9,2,FALSE),0)*'FL Characterization'!X$2)</f>
        <v>7.4655410793760915</v>
      </c>
      <c r="Y6" s="2">
        <f>('[1]Pc, Summer, S1'!Y6*Main!$B$5)+(_xlfn.IFNA(VLOOKUP($A6,'FL Ratio'!$A$2:$B$9,2,FALSE),0)*'FL Characterization'!Y$2)</f>
        <v>2.7469282127666101</v>
      </c>
    </row>
    <row r="7" spans="1:25" x14ac:dyDescent="0.3">
      <c r="A7">
        <v>6</v>
      </c>
      <c r="B7" s="2">
        <f>('[1]Pc, Summer, S1'!B7*Main!$B$5)+(_xlfn.IFNA(VLOOKUP($A7,'FL Ratio'!$A$2:$B$9,2,FALSE),0)*'FL Characterization'!B$2)</f>
        <v>3.9161347479079081</v>
      </c>
      <c r="C7" s="2">
        <f>('[1]Pc, Summer, S1'!C7*Main!$B$5)+(_xlfn.IFNA(VLOOKUP($A7,'FL Ratio'!$A$2:$B$9,2,FALSE),0)*'FL Characterization'!C$2)</f>
        <v>3.8161385906452776</v>
      </c>
      <c r="D7" s="2">
        <f>('[1]Pc, Summer, S1'!D7*Main!$B$5)+(_xlfn.IFNA(VLOOKUP($A7,'FL Ratio'!$A$2:$B$9,2,FALSE),0)*'FL Characterization'!D$2)</f>
        <v>3.3060752730525769</v>
      </c>
      <c r="E7" s="2">
        <f>('[1]Pc, Summer, S1'!E7*Main!$B$5)+(_xlfn.IFNA(VLOOKUP($A7,'FL Ratio'!$A$2:$B$9,2,FALSE),0)*'FL Characterization'!E$2)</f>
        <v>3.0826676062794172</v>
      </c>
      <c r="F7" s="2">
        <f>('[1]Pc, Summer, S1'!F7*Main!$B$5)+(_xlfn.IFNA(VLOOKUP($A7,'FL Ratio'!$A$2:$B$9,2,FALSE),0)*'FL Characterization'!F$2)</f>
        <v>2.8322958015777262</v>
      </c>
      <c r="G7" s="2">
        <f>('[1]Pc, Summer, S1'!G7*Main!$B$5)+(_xlfn.IFNA(VLOOKUP($A7,'FL Ratio'!$A$2:$B$9,2,FALSE),0)*'FL Characterization'!G$2)</f>
        <v>2.7717674476791196</v>
      </c>
      <c r="H7" s="2">
        <f>('[1]Pc, Summer, S1'!H7*Main!$B$5)+(_xlfn.IFNA(VLOOKUP($A7,'FL Ratio'!$A$2:$B$9,2,FALSE),0)*'FL Characterization'!H$2)</f>
        <v>2.99872390013291</v>
      </c>
      <c r="I7" s="2">
        <f>('[1]Pc, Summer, S1'!I7*Main!$B$5)+(_xlfn.IFNA(VLOOKUP($A7,'FL Ratio'!$A$2:$B$9,2,FALSE),0)*'FL Characterization'!I$2)</f>
        <v>0.62886472234054203</v>
      </c>
      <c r="J7" s="2">
        <f>('[1]Pc, Summer, S1'!J7*Main!$B$5)+(_xlfn.IFNA(VLOOKUP($A7,'FL Ratio'!$A$2:$B$9,2,FALSE),0)*'FL Characterization'!J$2)</f>
        <v>0.5936090290834356</v>
      </c>
      <c r="K7" s="2">
        <f>('[1]Pc, Summer, S1'!K7*Main!$B$5)+(_xlfn.IFNA(VLOOKUP($A7,'FL Ratio'!$A$2:$B$9,2,FALSE),0)*'FL Characterization'!K$2)</f>
        <v>0.79317018273161033</v>
      </c>
      <c r="L7" s="2">
        <f>('[1]Pc, Summer, S1'!L7*Main!$B$5)+(_xlfn.IFNA(VLOOKUP($A7,'FL Ratio'!$A$2:$B$9,2,FALSE),0)*'FL Characterization'!L$2)</f>
        <v>0.61370775919990461</v>
      </c>
      <c r="M7" s="2">
        <f>('[1]Pc, Summer, S1'!M7*Main!$B$5)+(_xlfn.IFNA(VLOOKUP($A7,'FL Ratio'!$A$2:$B$9,2,FALSE),0)*'FL Characterization'!M$2)</f>
        <v>0.57009417817159314</v>
      </c>
      <c r="N7" s="2">
        <f>('[1]Pc, Summer, S1'!N7*Main!$B$5)+(_xlfn.IFNA(VLOOKUP($A7,'FL Ratio'!$A$2:$B$9,2,FALSE),0)*'FL Characterization'!N$2)</f>
        <v>0.67340695756565405</v>
      </c>
      <c r="O7" s="2">
        <f>('[1]Pc, Summer, S1'!O7*Main!$B$5)+(_xlfn.IFNA(VLOOKUP($A7,'FL Ratio'!$A$2:$B$9,2,FALSE),0)*'FL Characterization'!O$2)</f>
        <v>0.81479455902853737</v>
      </c>
      <c r="P7" s="2">
        <f>('[1]Pc, Summer, S1'!P7*Main!$B$5)+(_xlfn.IFNA(VLOOKUP($A7,'FL Ratio'!$A$2:$B$9,2,FALSE),0)*'FL Characterization'!P$2)</f>
        <v>0.8030537166832733</v>
      </c>
      <c r="Q7" s="2">
        <f>('[1]Pc, Summer, S1'!Q7*Main!$B$5)+(_xlfn.IFNA(VLOOKUP($A7,'FL Ratio'!$A$2:$B$9,2,FALSE),0)*'FL Characterization'!Q$2)</f>
        <v>0.82650223515248711</v>
      </c>
      <c r="R7" s="2">
        <f>('[1]Pc, Summer, S1'!R7*Main!$B$5)+(_xlfn.IFNA(VLOOKUP($A7,'FL Ratio'!$A$2:$B$9,2,FALSE),0)*'FL Characterization'!R$2)</f>
        <v>0.8612272688685646</v>
      </c>
      <c r="S7" s="2">
        <f>('[1]Pc, Summer, S1'!S7*Main!$B$5)+(_xlfn.IFNA(VLOOKUP($A7,'FL Ratio'!$A$2:$B$9,2,FALSE),0)*'FL Characterization'!S$2)</f>
        <v>0.97412508622245986</v>
      </c>
      <c r="T7" s="2">
        <f>('[1]Pc, Summer, S1'!T7*Main!$B$5)+(_xlfn.IFNA(VLOOKUP($A7,'FL Ratio'!$A$2:$B$9,2,FALSE),0)*'FL Characterization'!T$2)</f>
        <v>0.76060095340096256</v>
      </c>
      <c r="U7" s="2">
        <f>('[1]Pc, Summer, S1'!U7*Main!$B$5)+(_xlfn.IFNA(VLOOKUP($A7,'FL Ratio'!$A$2:$B$9,2,FALSE),0)*'FL Characterization'!U$2)</f>
        <v>0.83585510956312115</v>
      </c>
      <c r="V7" s="2">
        <f>('[1]Pc, Summer, S1'!V7*Main!$B$5)+(_xlfn.IFNA(VLOOKUP($A7,'FL Ratio'!$A$2:$B$9,2,FALSE),0)*'FL Characterization'!V$2)</f>
        <v>0.92543707333305958</v>
      </c>
      <c r="W7" s="2">
        <f>('[1]Pc, Summer, S1'!W7*Main!$B$5)+(_xlfn.IFNA(VLOOKUP($A7,'FL Ratio'!$A$2:$B$9,2,FALSE),0)*'FL Characterization'!W$2)</f>
        <v>0.85681616143376216</v>
      </c>
      <c r="X7" s="2">
        <f>('[1]Pc, Summer, S1'!X7*Main!$B$5)+(_xlfn.IFNA(VLOOKUP($A7,'FL Ratio'!$A$2:$B$9,2,FALSE),0)*'FL Characterization'!X$2)</f>
        <v>3.49545439675726</v>
      </c>
      <c r="Y7" s="2">
        <f>('[1]Pc, Summer, S1'!Y7*Main!$B$5)+(_xlfn.IFNA(VLOOKUP($A7,'FL Ratio'!$A$2:$B$9,2,FALSE),0)*'FL Characterization'!Y$2)</f>
        <v>3.7856256670361166</v>
      </c>
    </row>
    <row r="8" spans="1:25" x14ac:dyDescent="0.3">
      <c r="A8">
        <v>7</v>
      </c>
      <c r="B8" s="2">
        <f>('[1]Pc, Summer, S1'!B8*Main!$B$5)+(_xlfn.IFNA(VLOOKUP($A8,'FL Ratio'!$A$2:$B$9,2,FALSE),0)*'FL Characterization'!B$2)</f>
        <v>18.331988743474415</v>
      </c>
      <c r="C8" s="2">
        <f>('[1]Pc, Summer, S1'!C8*Main!$B$5)+(_xlfn.IFNA(VLOOKUP($A8,'FL Ratio'!$A$2:$B$9,2,FALSE),0)*'FL Characterization'!C$2)</f>
        <v>11.371684392750989</v>
      </c>
      <c r="D8" s="2">
        <f>('[1]Pc, Summer, S1'!D8*Main!$B$5)+(_xlfn.IFNA(VLOOKUP($A8,'FL Ratio'!$A$2:$B$9,2,FALSE),0)*'FL Characterization'!D$2)</f>
        <v>16.314979844226183</v>
      </c>
      <c r="E8" s="2">
        <f>('[1]Pc, Summer, S1'!E8*Main!$B$5)+(_xlfn.IFNA(VLOOKUP($A8,'FL Ratio'!$A$2:$B$9,2,FALSE),0)*'FL Characterization'!E$2)</f>
        <v>15.096314209048451</v>
      </c>
      <c r="F8" s="2">
        <f>('[1]Pc, Summer, S1'!F8*Main!$B$5)+(_xlfn.IFNA(VLOOKUP($A8,'FL Ratio'!$A$2:$B$9,2,FALSE),0)*'FL Characterization'!F$2)</f>
        <v>17.317441394191711</v>
      </c>
      <c r="G8" s="2">
        <f>('[1]Pc, Summer, S1'!G8*Main!$B$5)+(_xlfn.IFNA(VLOOKUP($A8,'FL Ratio'!$A$2:$B$9,2,FALSE),0)*'FL Characterization'!G$2)</f>
        <v>5.905624560566018</v>
      </c>
      <c r="H8" s="2">
        <f>('[1]Pc, Summer, S1'!H8*Main!$B$5)+(_xlfn.IFNA(VLOOKUP($A8,'FL Ratio'!$A$2:$B$9,2,FALSE),0)*'FL Characterization'!H$2)</f>
        <v>-14.004190029220075</v>
      </c>
      <c r="I8" s="2">
        <f>('[1]Pc, Summer, S1'!I8*Main!$B$5)+(_xlfn.IFNA(VLOOKUP($A8,'FL Ratio'!$A$2:$B$9,2,FALSE),0)*'FL Characterization'!I$2)</f>
        <v>1.0163719787617611</v>
      </c>
      <c r="J8" s="2">
        <f>('[1]Pc, Summer, S1'!J8*Main!$B$5)+(_xlfn.IFNA(VLOOKUP($A8,'FL Ratio'!$A$2:$B$9,2,FALSE),0)*'FL Characterization'!J$2)</f>
        <v>7.8233473222766898</v>
      </c>
      <c r="K8" s="2">
        <f>('[1]Pc, Summer, S1'!K8*Main!$B$5)+(_xlfn.IFNA(VLOOKUP($A8,'FL Ratio'!$A$2:$B$9,2,FALSE),0)*'FL Characterization'!K$2)</f>
        <v>19.044528082260587</v>
      </c>
      <c r="L8" s="2">
        <f>('[1]Pc, Summer, S1'!L8*Main!$B$5)+(_xlfn.IFNA(VLOOKUP($A8,'FL Ratio'!$A$2:$B$9,2,FALSE),0)*'FL Characterization'!L$2)</f>
        <v>18.537361457941913</v>
      </c>
      <c r="M8" s="2">
        <f>('[1]Pc, Summer, S1'!M8*Main!$B$5)+(_xlfn.IFNA(VLOOKUP($A8,'FL Ratio'!$A$2:$B$9,2,FALSE),0)*'FL Characterization'!M$2)</f>
        <v>10.265738217399495</v>
      </c>
      <c r="N8" s="2">
        <f>('[1]Pc, Summer, S1'!N8*Main!$B$5)+(_xlfn.IFNA(VLOOKUP($A8,'FL Ratio'!$A$2:$B$9,2,FALSE),0)*'FL Characterization'!N$2)</f>
        <v>8.494827943424152</v>
      </c>
      <c r="O8" s="2">
        <f>('[1]Pc, Summer, S1'!O8*Main!$B$5)+(_xlfn.IFNA(VLOOKUP($A8,'FL Ratio'!$A$2:$B$9,2,FALSE),0)*'FL Characterization'!O$2)</f>
        <v>10.344909250636162</v>
      </c>
      <c r="P8" s="2">
        <f>('[1]Pc, Summer, S1'!P8*Main!$B$5)+(_xlfn.IFNA(VLOOKUP($A8,'FL Ratio'!$A$2:$B$9,2,FALSE),0)*'FL Characterization'!P$2)</f>
        <v>9.0576246819710775</v>
      </c>
      <c r="Q8" s="2">
        <f>('[1]Pc, Summer, S1'!Q8*Main!$B$5)+(_xlfn.IFNA(VLOOKUP($A8,'FL Ratio'!$A$2:$B$9,2,FALSE),0)*'FL Characterization'!Q$2)</f>
        <v>10.77077067748022</v>
      </c>
      <c r="R8" s="2">
        <f>('[1]Pc, Summer, S1'!R8*Main!$B$5)+(_xlfn.IFNA(VLOOKUP($A8,'FL Ratio'!$A$2:$B$9,2,FALSE),0)*'FL Characterization'!R$2)</f>
        <v>15.022791591080935</v>
      </c>
      <c r="S8" s="2">
        <f>('[1]Pc, Summer, S1'!S8*Main!$B$5)+(_xlfn.IFNA(VLOOKUP($A8,'FL Ratio'!$A$2:$B$9,2,FALSE),0)*'FL Characterization'!S$2)</f>
        <v>15.558339979101126</v>
      </c>
      <c r="T8" s="2">
        <f>('[1]Pc, Summer, S1'!T8*Main!$B$5)+(_xlfn.IFNA(VLOOKUP($A8,'FL Ratio'!$A$2:$B$9,2,FALSE),0)*'FL Characterization'!T$2)</f>
        <v>16.074960205732328</v>
      </c>
      <c r="U8" s="2">
        <f>('[1]Pc, Summer, S1'!U8*Main!$B$5)+(_xlfn.IFNA(VLOOKUP($A8,'FL Ratio'!$A$2:$B$9,2,FALSE),0)*'FL Characterization'!U$2)</f>
        <v>15.756044143871241</v>
      </c>
      <c r="V8" s="2">
        <f>('[1]Pc, Summer, S1'!V8*Main!$B$5)+(_xlfn.IFNA(VLOOKUP($A8,'FL Ratio'!$A$2:$B$9,2,FALSE),0)*'FL Characterization'!V$2)</f>
        <v>10.103870244029599</v>
      </c>
      <c r="W8" s="2">
        <f>('[1]Pc, Summer, S1'!W8*Main!$B$5)+(_xlfn.IFNA(VLOOKUP($A8,'FL Ratio'!$A$2:$B$9,2,FALSE),0)*'FL Characterization'!W$2)</f>
        <v>11.433607597454104</v>
      </c>
      <c r="X8" s="2">
        <f>('[1]Pc, Summer, S1'!X8*Main!$B$5)+(_xlfn.IFNA(VLOOKUP($A8,'FL Ratio'!$A$2:$B$9,2,FALSE),0)*'FL Characterization'!X$2)</f>
        <v>11.579663704636104</v>
      </c>
      <c r="Y8" s="2">
        <f>('[1]Pc, Summer, S1'!Y8*Main!$B$5)+(_xlfn.IFNA(VLOOKUP($A8,'FL Ratio'!$A$2:$B$9,2,FALSE),0)*'FL Characterization'!Y$2)</f>
        <v>11.760250384623204</v>
      </c>
    </row>
    <row r="9" spans="1:25" x14ac:dyDescent="0.3">
      <c r="A9">
        <v>8</v>
      </c>
      <c r="B9" s="2">
        <f>('[1]Pc, Summer, S1'!B9*Main!$B$5)+(_xlfn.IFNA(VLOOKUP($A9,'FL Ratio'!$A$2:$B$9,2,FALSE),0)*'FL Characterization'!B$2)</f>
        <v>30.564438412883707</v>
      </c>
      <c r="C9" s="2">
        <f>('[1]Pc, Summer, S1'!C9*Main!$B$5)+(_xlfn.IFNA(VLOOKUP($A9,'FL Ratio'!$A$2:$B$9,2,FALSE),0)*'FL Characterization'!C$2)</f>
        <v>26.407739995606203</v>
      </c>
      <c r="D9" s="2">
        <f>('[1]Pc, Summer, S1'!D9*Main!$B$5)+(_xlfn.IFNA(VLOOKUP($A9,'FL Ratio'!$A$2:$B$9,2,FALSE),0)*'FL Characterization'!D$2)</f>
        <v>25.878583284590253</v>
      </c>
      <c r="E9" s="2">
        <f>('[1]Pc, Summer, S1'!E9*Main!$B$5)+(_xlfn.IFNA(VLOOKUP($A9,'FL Ratio'!$A$2:$B$9,2,FALSE),0)*'FL Characterization'!E$2)</f>
        <v>23.60558878537994</v>
      </c>
      <c r="F9" s="2">
        <f>('[1]Pc, Summer, S1'!F9*Main!$B$5)+(_xlfn.IFNA(VLOOKUP($A9,'FL Ratio'!$A$2:$B$9,2,FALSE),0)*'FL Characterization'!F$2)</f>
        <v>23.54355831002243</v>
      </c>
      <c r="G9" s="2">
        <f>('[1]Pc, Summer, S1'!G9*Main!$B$5)+(_xlfn.IFNA(VLOOKUP($A9,'FL Ratio'!$A$2:$B$9,2,FALSE),0)*'FL Characterization'!G$2)</f>
        <v>23.475917645308524</v>
      </c>
      <c r="H9" s="2">
        <f>('[1]Pc, Summer, S1'!H9*Main!$B$5)+(_xlfn.IFNA(VLOOKUP($A9,'FL Ratio'!$A$2:$B$9,2,FALSE),0)*'FL Characterization'!H$2)</f>
        <v>28.022018632461169</v>
      </c>
      <c r="I9" s="2">
        <f>('[1]Pc, Summer, S1'!I9*Main!$B$5)+(_xlfn.IFNA(VLOOKUP($A9,'FL Ratio'!$A$2:$B$9,2,FALSE),0)*'FL Characterization'!I$2)</f>
        <v>34.844479396013135</v>
      </c>
      <c r="J9" s="2">
        <f>('[1]Pc, Summer, S1'!J9*Main!$B$5)+(_xlfn.IFNA(VLOOKUP($A9,'FL Ratio'!$A$2:$B$9,2,FALSE),0)*'FL Characterization'!J$2)</f>
        <v>40.686208164035747</v>
      </c>
      <c r="K9" s="2">
        <f>('[1]Pc, Summer, S1'!K9*Main!$B$5)+(_xlfn.IFNA(VLOOKUP($A9,'FL Ratio'!$A$2:$B$9,2,FALSE),0)*'FL Characterization'!K$2)</f>
        <v>41.704344037276499</v>
      </c>
      <c r="L9" s="2">
        <f>('[1]Pc, Summer, S1'!L9*Main!$B$5)+(_xlfn.IFNA(VLOOKUP($A9,'FL Ratio'!$A$2:$B$9,2,FALSE),0)*'FL Characterization'!L$2)</f>
        <v>41.47948824725097</v>
      </c>
      <c r="M9" s="2">
        <f>('[1]Pc, Summer, S1'!M9*Main!$B$5)+(_xlfn.IFNA(VLOOKUP($A9,'FL Ratio'!$A$2:$B$9,2,FALSE),0)*'FL Characterization'!M$2)</f>
        <v>43.324910787548497</v>
      </c>
      <c r="N9" s="2">
        <f>('[1]Pc, Summer, S1'!N9*Main!$B$5)+(_xlfn.IFNA(VLOOKUP($A9,'FL Ratio'!$A$2:$B$9,2,FALSE),0)*'FL Characterization'!N$2)</f>
        <v>41.700288563101736</v>
      </c>
      <c r="O9" s="2">
        <f>('[1]Pc, Summer, S1'!O9*Main!$B$5)+(_xlfn.IFNA(VLOOKUP($A9,'FL Ratio'!$A$2:$B$9,2,FALSE),0)*'FL Characterization'!O$2)</f>
        <v>41.059093576659365</v>
      </c>
      <c r="P9" s="2">
        <f>('[1]Pc, Summer, S1'!P9*Main!$B$5)+(_xlfn.IFNA(VLOOKUP($A9,'FL Ratio'!$A$2:$B$9,2,FALSE),0)*'FL Characterization'!P$2)</f>
        <v>34.546171971289525</v>
      </c>
      <c r="Q9" s="2">
        <f>('[1]Pc, Summer, S1'!Q9*Main!$B$5)+(_xlfn.IFNA(VLOOKUP($A9,'FL Ratio'!$A$2:$B$9,2,FALSE),0)*'FL Characterization'!Q$2)</f>
        <v>35.711860180686948</v>
      </c>
      <c r="R9" s="2">
        <f>('[1]Pc, Summer, S1'!R9*Main!$B$5)+(_xlfn.IFNA(VLOOKUP($A9,'FL Ratio'!$A$2:$B$9,2,FALSE),0)*'FL Characterization'!R$2)</f>
        <v>41.389715117526649</v>
      </c>
      <c r="S9" s="2">
        <f>('[1]Pc, Summer, S1'!S9*Main!$B$5)+(_xlfn.IFNA(VLOOKUP($A9,'FL Ratio'!$A$2:$B$9,2,FALSE),0)*'FL Characterization'!S$2)</f>
        <v>44.171054851888343</v>
      </c>
      <c r="T9" s="2">
        <f>('[1]Pc, Summer, S1'!T9*Main!$B$5)+(_xlfn.IFNA(VLOOKUP($A9,'FL Ratio'!$A$2:$B$9,2,FALSE),0)*'FL Characterization'!T$2)</f>
        <v>34.791963413843625</v>
      </c>
      <c r="U9" s="2">
        <f>('[1]Pc, Summer, S1'!U9*Main!$B$5)+(_xlfn.IFNA(VLOOKUP($A9,'FL Ratio'!$A$2:$B$9,2,FALSE),0)*'FL Characterization'!U$2)</f>
        <v>36.639759296023563</v>
      </c>
      <c r="V9" s="2">
        <f>('[1]Pc, Summer, S1'!V9*Main!$B$5)+(_xlfn.IFNA(VLOOKUP($A9,'FL Ratio'!$A$2:$B$9,2,FALSE),0)*'FL Characterization'!V$2)</f>
        <v>33.984898128386234</v>
      </c>
      <c r="W9" s="2">
        <f>('[1]Pc, Summer, S1'!W9*Main!$B$5)+(_xlfn.IFNA(VLOOKUP($A9,'FL Ratio'!$A$2:$B$9,2,FALSE),0)*'FL Characterization'!W$2)</f>
        <v>35.915077103850969</v>
      </c>
      <c r="X9" s="2">
        <f>('[1]Pc, Summer, S1'!X9*Main!$B$5)+(_xlfn.IFNA(VLOOKUP($A9,'FL Ratio'!$A$2:$B$9,2,FALSE),0)*'FL Characterization'!X$2)</f>
        <v>35.161447712921301</v>
      </c>
      <c r="Y9" s="2">
        <f>('[1]Pc, Summer, S1'!Y9*Main!$B$5)+(_xlfn.IFNA(VLOOKUP($A9,'FL Ratio'!$A$2:$B$9,2,FALSE),0)*'FL Characterization'!Y$2)</f>
        <v>32.142841914783162</v>
      </c>
    </row>
    <row r="10" spans="1:25" x14ac:dyDescent="0.3">
      <c r="A10">
        <v>9</v>
      </c>
      <c r="B10" s="2">
        <f>('[1]Pc, Summer, S1'!B10*Main!$B$5)+(_xlfn.IFNA(VLOOKUP($A10,'FL Ratio'!$A$2:$B$9,2,FALSE),0)*'FL Characterization'!B$2)</f>
        <v>147.25656243287773</v>
      </c>
      <c r="C10" s="2">
        <f>('[1]Pc, Summer, S1'!C10*Main!$B$5)+(_xlfn.IFNA(VLOOKUP($A10,'FL Ratio'!$A$2:$B$9,2,FALSE),0)*'FL Characterization'!C$2)</f>
        <v>131.75458875717126</v>
      </c>
      <c r="D10" s="2">
        <f>('[1]Pc, Summer, S1'!D10*Main!$B$5)+(_xlfn.IFNA(VLOOKUP($A10,'FL Ratio'!$A$2:$B$9,2,FALSE),0)*'FL Characterization'!D$2)</f>
        <v>122.93535154911551</v>
      </c>
      <c r="E10" s="2">
        <f>('[1]Pc, Summer, S1'!E10*Main!$B$5)+(_xlfn.IFNA(VLOOKUP($A10,'FL Ratio'!$A$2:$B$9,2,FALSE),0)*'FL Characterization'!E$2)</f>
        <v>119.15695637958865</v>
      </c>
      <c r="F10" s="2">
        <f>('[1]Pc, Summer, S1'!F10*Main!$B$5)+(_xlfn.IFNA(VLOOKUP($A10,'FL Ratio'!$A$2:$B$9,2,FALSE),0)*'FL Characterization'!F$2)</f>
        <v>196.77161463998701</v>
      </c>
      <c r="G10" s="2">
        <f>('[1]Pc, Summer, S1'!G10*Main!$B$5)+(_xlfn.IFNA(VLOOKUP($A10,'FL Ratio'!$A$2:$B$9,2,FALSE),0)*'FL Characterization'!G$2)</f>
        <v>188.61334345735736</v>
      </c>
      <c r="H10" s="2">
        <f>('[1]Pc, Summer, S1'!H10*Main!$B$5)+(_xlfn.IFNA(VLOOKUP($A10,'FL Ratio'!$A$2:$B$9,2,FALSE),0)*'FL Characterization'!H$2)</f>
        <v>131.71219521314845</v>
      </c>
      <c r="I10" s="2">
        <f>('[1]Pc, Summer, S1'!I10*Main!$B$5)+(_xlfn.IFNA(VLOOKUP($A10,'FL Ratio'!$A$2:$B$9,2,FALSE),0)*'FL Characterization'!I$2)</f>
        <v>167.56906933831684</v>
      </c>
      <c r="J10" s="2">
        <f>('[1]Pc, Summer, S1'!J10*Main!$B$5)+(_xlfn.IFNA(VLOOKUP($A10,'FL Ratio'!$A$2:$B$9,2,FALSE),0)*'FL Characterization'!J$2)</f>
        <v>185.37336282349881</v>
      </c>
      <c r="K10" s="2">
        <f>('[1]Pc, Summer, S1'!K10*Main!$B$5)+(_xlfn.IFNA(VLOOKUP($A10,'FL Ratio'!$A$2:$B$9,2,FALSE),0)*'FL Characterization'!K$2)</f>
        <v>198.63780064344098</v>
      </c>
      <c r="L10" s="2">
        <f>('[1]Pc, Summer, S1'!L10*Main!$B$5)+(_xlfn.IFNA(VLOOKUP($A10,'FL Ratio'!$A$2:$B$9,2,FALSE),0)*'FL Characterization'!L$2)</f>
        <v>198.34379848973288</v>
      </c>
      <c r="M10" s="2">
        <f>('[1]Pc, Summer, S1'!M10*Main!$B$5)+(_xlfn.IFNA(VLOOKUP($A10,'FL Ratio'!$A$2:$B$9,2,FALSE),0)*'FL Characterization'!M$2)</f>
        <v>218.64587178538801</v>
      </c>
      <c r="N10" s="2">
        <f>('[1]Pc, Summer, S1'!N10*Main!$B$5)+(_xlfn.IFNA(VLOOKUP($A10,'FL Ratio'!$A$2:$B$9,2,FALSE),0)*'FL Characterization'!N$2)</f>
        <v>226.0720915267801</v>
      </c>
      <c r="O10" s="2">
        <f>('[1]Pc, Summer, S1'!O10*Main!$B$5)+(_xlfn.IFNA(VLOOKUP($A10,'FL Ratio'!$A$2:$B$9,2,FALSE),0)*'FL Characterization'!O$2)</f>
        <v>223.20325442196847</v>
      </c>
      <c r="P10" s="2">
        <f>('[1]Pc, Summer, S1'!P10*Main!$B$5)+(_xlfn.IFNA(VLOOKUP($A10,'FL Ratio'!$A$2:$B$9,2,FALSE),0)*'FL Characterization'!P$2)</f>
        <v>237.81825720839353</v>
      </c>
      <c r="Q10" s="2">
        <f>('[1]Pc, Summer, S1'!Q10*Main!$B$5)+(_xlfn.IFNA(VLOOKUP($A10,'FL Ratio'!$A$2:$B$9,2,FALSE),0)*'FL Characterization'!Q$2)</f>
        <v>220.08489364501111</v>
      </c>
      <c r="R10" s="2">
        <f>('[1]Pc, Summer, S1'!R10*Main!$B$5)+(_xlfn.IFNA(VLOOKUP($A10,'FL Ratio'!$A$2:$B$9,2,FALSE),0)*'FL Characterization'!R$2)</f>
        <v>209.9347329164394</v>
      </c>
      <c r="S10" s="2">
        <f>('[1]Pc, Summer, S1'!S10*Main!$B$5)+(_xlfn.IFNA(VLOOKUP($A10,'FL Ratio'!$A$2:$B$9,2,FALSE),0)*'FL Characterization'!S$2)</f>
        <v>207.63502800256356</v>
      </c>
      <c r="T10" s="2">
        <f>('[1]Pc, Summer, S1'!T10*Main!$B$5)+(_xlfn.IFNA(VLOOKUP($A10,'FL Ratio'!$A$2:$B$9,2,FALSE),0)*'FL Characterization'!T$2)</f>
        <v>199.86267760196134</v>
      </c>
      <c r="U10" s="2">
        <f>('[1]Pc, Summer, S1'!U10*Main!$B$5)+(_xlfn.IFNA(VLOOKUP($A10,'FL Ratio'!$A$2:$B$9,2,FALSE),0)*'FL Characterization'!U$2)</f>
        <v>202.84145062577036</v>
      </c>
      <c r="V10" s="2">
        <f>('[1]Pc, Summer, S1'!V10*Main!$B$5)+(_xlfn.IFNA(VLOOKUP($A10,'FL Ratio'!$A$2:$B$9,2,FALSE),0)*'FL Characterization'!V$2)</f>
        <v>198.71392439701285</v>
      </c>
      <c r="W10" s="2">
        <f>('[1]Pc, Summer, S1'!W10*Main!$B$5)+(_xlfn.IFNA(VLOOKUP($A10,'FL Ratio'!$A$2:$B$9,2,FALSE),0)*'FL Characterization'!W$2)</f>
        <v>214.33101646077341</v>
      </c>
      <c r="X10" s="2">
        <f>('[1]Pc, Summer, S1'!X10*Main!$B$5)+(_xlfn.IFNA(VLOOKUP($A10,'FL Ratio'!$A$2:$B$9,2,FALSE),0)*'FL Characterization'!X$2)</f>
        <v>200.59215744817337</v>
      </c>
      <c r="Y10" s="2">
        <f>('[1]Pc, Summer, S1'!Y10*Main!$B$5)+(_xlfn.IFNA(VLOOKUP($A10,'FL Ratio'!$A$2:$B$9,2,FALSE),0)*'FL Characterization'!Y$2)</f>
        <v>166.67628950137052</v>
      </c>
    </row>
    <row r="11" spans="1:25" x14ac:dyDescent="0.3">
      <c r="A11">
        <v>10</v>
      </c>
      <c r="B11" s="2">
        <f>('[1]Pc, Summer, S1'!B11*Main!$B$5)+(_xlfn.IFNA(VLOOKUP($A11,'FL Ratio'!$A$2:$B$9,2,FALSE),0)*'FL Characterization'!B$2)</f>
        <v>8.0896130017387282</v>
      </c>
      <c r="C11" s="2">
        <f>('[1]Pc, Summer, S1'!C11*Main!$B$5)+(_xlfn.IFNA(VLOOKUP($A11,'FL Ratio'!$A$2:$B$9,2,FALSE),0)*'FL Characterization'!C$2)</f>
        <v>7.7272885996018221</v>
      </c>
      <c r="D11" s="2">
        <f>('[1]Pc, Summer, S1'!D11*Main!$B$5)+(_xlfn.IFNA(VLOOKUP($A11,'FL Ratio'!$A$2:$B$9,2,FALSE),0)*'FL Characterization'!D$2)</f>
        <v>6.8478259956282344</v>
      </c>
      <c r="E11" s="2">
        <f>('[1]Pc, Summer, S1'!E11*Main!$B$5)+(_xlfn.IFNA(VLOOKUP($A11,'FL Ratio'!$A$2:$B$9,2,FALSE),0)*'FL Characterization'!E$2)</f>
        <v>6.7166200765758548</v>
      </c>
      <c r="F11" s="2">
        <f>('[1]Pc, Summer, S1'!F11*Main!$B$5)+(_xlfn.IFNA(VLOOKUP($A11,'FL Ratio'!$A$2:$B$9,2,FALSE),0)*'FL Characterization'!F$2)</f>
        <v>6.4644585550825946</v>
      </c>
      <c r="G11" s="2">
        <f>('[1]Pc, Summer, S1'!G11*Main!$B$5)+(_xlfn.IFNA(VLOOKUP($A11,'FL Ratio'!$A$2:$B$9,2,FALSE),0)*'FL Characterization'!G$2)</f>
        <v>6.5585927723899573</v>
      </c>
      <c r="H11" s="2">
        <f>('[1]Pc, Summer, S1'!H11*Main!$B$5)+(_xlfn.IFNA(VLOOKUP($A11,'FL Ratio'!$A$2:$B$9,2,FALSE),0)*'FL Characterization'!H$2)</f>
        <v>7.332812212068113</v>
      </c>
      <c r="I11" s="2">
        <f>('[1]Pc, Summer, S1'!I11*Main!$B$5)+(_xlfn.IFNA(VLOOKUP($A11,'FL Ratio'!$A$2:$B$9,2,FALSE),0)*'FL Characterization'!I$2)</f>
        <v>5.9718228759082734</v>
      </c>
      <c r="J11" s="2">
        <f>('[1]Pc, Summer, S1'!J11*Main!$B$5)+(_xlfn.IFNA(VLOOKUP($A11,'FL Ratio'!$A$2:$B$9,2,FALSE),0)*'FL Characterization'!J$2)</f>
        <v>6.4933477803070829</v>
      </c>
      <c r="K11" s="2">
        <f>('[1]Pc, Summer, S1'!K11*Main!$B$5)+(_xlfn.IFNA(VLOOKUP($A11,'FL Ratio'!$A$2:$B$9,2,FALSE),0)*'FL Characterization'!K$2)</f>
        <v>6.999855535518523</v>
      </c>
      <c r="L11" s="2">
        <f>('[1]Pc, Summer, S1'!L11*Main!$B$5)+(_xlfn.IFNA(VLOOKUP($A11,'FL Ratio'!$A$2:$B$9,2,FALSE),0)*'FL Characterization'!L$2)</f>
        <v>6.8656014580144005</v>
      </c>
      <c r="M11" s="2">
        <f>('[1]Pc, Summer, S1'!M11*Main!$B$5)+(_xlfn.IFNA(VLOOKUP($A11,'FL Ratio'!$A$2:$B$9,2,FALSE),0)*'FL Characterization'!M$2)</f>
        <v>6.8838505724651196</v>
      </c>
      <c r="N11" s="2">
        <f>('[1]Pc, Summer, S1'!N11*Main!$B$5)+(_xlfn.IFNA(VLOOKUP($A11,'FL Ratio'!$A$2:$B$9,2,FALSE),0)*'FL Characterization'!N$2)</f>
        <v>7.2405709551275264</v>
      </c>
      <c r="O11" s="2">
        <f>('[1]Pc, Summer, S1'!O11*Main!$B$5)+(_xlfn.IFNA(VLOOKUP($A11,'FL Ratio'!$A$2:$B$9,2,FALSE),0)*'FL Characterization'!O$2)</f>
        <v>7.2665556792321189</v>
      </c>
      <c r="P11" s="2">
        <f>('[1]Pc, Summer, S1'!P11*Main!$B$5)+(_xlfn.IFNA(VLOOKUP($A11,'FL Ratio'!$A$2:$B$9,2,FALSE),0)*'FL Characterization'!P$2)</f>
        <v>6.9544150002572742</v>
      </c>
      <c r="Q11" s="2">
        <f>('[1]Pc, Summer, S1'!Q11*Main!$B$5)+(_xlfn.IFNA(VLOOKUP($A11,'FL Ratio'!$A$2:$B$9,2,FALSE),0)*'FL Characterization'!Q$2)</f>
        <v>6.925514934784065</v>
      </c>
      <c r="R11" s="2">
        <f>('[1]Pc, Summer, S1'!R11*Main!$B$5)+(_xlfn.IFNA(VLOOKUP($A11,'FL Ratio'!$A$2:$B$9,2,FALSE),0)*'FL Characterization'!R$2)</f>
        <v>6.614034832269736</v>
      </c>
      <c r="S11" s="2">
        <f>('[1]Pc, Summer, S1'!S11*Main!$B$5)+(_xlfn.IFNA(VLOOKUP($A11,'FL Ratio'!$A$2:$B$9,2,FALSE),0)*'FL Characterization'!S$2)</f>
        <v>6.7560824283905703</v>
      </c>
      <c r="T11" s="2">
        <f>('[1]Pc, Summer, S1'!T11*Main!$B$5)+(_xlfn.IFNA(VLOOKUP($A11,'FL Ratio'!$A$2:$B$9,2,FALSE),0)*'FL Characterization'!T$2)</f>
        <v>6.4580902648452376</v>
      </c>
      <c r="U11" s="2">
        <f>('[1]Pc, Summer, S1'!U11*Main!$B$5)+(_xlfn.IFNA(VLOOKUP($A11,'FL Ratio'!$A$2:$B$9,2,FALSE),0)*'FL Characterization'!U$2)</f>
        <v>6.8093561789866817</v>
      </c>
      <c r="V11" s="2">
        <f>('[1]Pc, Summer, S1'!V11*Main!$B$5)+(_xlfn.IFNA(VLOOKUP($A11,'FL Ratio'!$A$2:$B$9,2,FALSE),0)*'FL Characterization'!V$2)</f>
        <v>6.8989381427566201</v>
      </c>
      <c r="W11" s="2">
        <f>('[1]Pc, Summer, S1'!W11*Main!$B$5)+(_xlfn.IFNA(VLOOKUP($A11,'FL Ratio'!$A$2:$B$9,2,FALSE),0)*'FL Characterization'!W$2)</f>
        <v>7.0313774093637846</v>
      </c>
      <c r="X11" s="2">
        <f>('[1]Pc, Summer, S1'!X11*Main!$B$5)+(_xlfn.IFNA(VLOOKUP($A11,'FL Ratio'!$A$2:$B$9,2,FALSE),0)*'FL Characterization'!X$2)</f>
        <v>9.0543455154112742</v>
      </c>
      <c r="Y11" s="2">
        <f>('[1]Pc, Summer, S1'!Y11*Main!$B$5)+(_xlfn.IFNA(VLOOKUP($A11,'FL Ratio'!$A$2:$B$9,2,FALSE),0)*'FL Characterization'!Y$2)</f>
        <v>8.5819143033101604</v>
      </c>
    </row>
    <row r="12" spans="1:25" x14ac:dyDescent="0.3">
      <c r="A12">
        <v>11</v>
      </c>
      <c r="B12" s="2">
        <f>('[1]Pc, Summer, S1'!B12*Main!$B$5)+(_xlfn.IFNA(VLOOKUP($A12,'FL Ratio'!$A$2:$B$9,2,FALSE),0)*'FL Characterization'!B$2)</f>
        <v>28.764084721408306</v>
      </c>
      <c r="C12" s="2">
        <f>('[1]Pc, Summer, S1'!C12*Main!$B$5)+(_xlfn.IFNA(VLOOKUP($A12,'FL Ratio'!$A$2:$B$9,2,FALSE),0)*'FL Characterization'!C$2)</f>
        <v>29.092375268167409</v>
      </c>
      <c r="D12" s="2">
        <f>('[1]Pc, Summer, S1'!D12*Main!$B$5)+(_xlfn.IFNA(VLOOKUP($A12,'FL Ratio'!$A$2:$B$9,2,FALSE),0)*'FL Characterization'!D$2)</f>
        <v>26.882587224927196</v>
      </c>
      <c r="E12" s="2">
        <f>('[1]Pc, Summer, S1'!E12*Main!$B$5)+(_xlfn.IFNA(VLOOKUP($A12,'FL Ratio'!$A$2:$B$9,2,FALSE),0)*'FL Characterization'!E$2)</f>
        <v>28.081921144733368</v>
      </c>
      <c r="F12" s="2">
        <f>('[1]Pc, Summer, S1'!F12*Main!$B$5)+(_xlfn.IFNA(VLOOKUP($A12,'FL Ratio'!$A$2:$B$9,2,FALSE),0)*'FL Characterization'!F$2)</f>
        <v>27.535043160324321</v>
      </c>
      <c r="G12" s="2">
        <f>('[1]Pc, Summer, S1'!G12*Main!$B$5)+(_xlfn.IFNA(VLOOKUP($A12,'FL Ratio'!$A$2:$B$9,2,FALSE),0)*'FL Characterization'!G$2)</f>
        <v>28.847228601367174</v>
      </c>
      <c r="H12" s="2">
        <f>('[1]Pc, Summer, S1'!H12*Main!$B$5)+(_xlfn.IFNA(VLOOKUP($A12,'FL Ratio'!$A$2:$B$9,2,FALSE),0)*'FL Characterization'!H$2)</f>
        <v>37.86321391156617</v>
      </c>
      <c r="I12" s="2">
        <f>('[1]Pc, Summer, S1'!I12*Main!$B$5)+(_xlfn.IFNA(VLOOKUP($A12,'FL Ratio'!$A$2:$B$9,2,FALSE),0)*'FL Characterization'!I$2)</f>
        <v>39.775001583951223</v>
      </c>
      <c r="J12" s="2">
        <f>('[1]Pc, Summer, S1'!J12*Main!$B$5)+(_xlfn.IFNA(VLOOKUP($A12,'FL Ratio'!$A$2:$B$9,2,FALSE),0)*'FL Characterization'!J$2)</f>
        <v>40.968477260921716</v>
      </c>
      <c r="K12" s="2">
        <f>('[1]Pc, Summer, S1'!K12*Main!$B$5)+(_xlfn.IFNA(VLOOKUP($A12,'FL Ratio'!$A$2:$B$9,2,FALSE),0)*'FL Characterization'!K$2)</f>
        <v>41.63659138990991</v>
      </c>
      <c r="L12" s="2">
        <f>('[1]Pc, Summer, S1'!L12*Main!$B$5)+(_xlfn.IFNA(VLOOKUP($A12,'FL Ratio'!$A$2:$B$9,2,FALSE),0)*'FL Characterization'!L$2)</f>
        <v>41.807323507843272</v>
      </c>
      <c r="M12" s="2">
        <f>('[1]Pc, Summer, S1'!M12*Main!$B$5)+(_xlfn.IFNA(VLOOKUP($A12,'FL Ratio'!$A$2:$B$9,2,FALSE),0)*'FL Characterization'!M$2)</f>
        <v>42.771586899811979</v>
      </c>
      <c r="N12" s="2">
        <f>('[1]Pc, Summer, S1'!N12*Main!$B$5)+(_xlfn.IFNA(VLOOKUP($A12,'FL Ratio'!$A$2:$B$9,2,FALSE),0)*'FL Characterization'!N$2)</f>
        <v>41.630305838459108</v>
      </c>
      <c r="O12" s="2">
        <f>('[1]Pc, Summer, S1'!O12*Main!$B$5)+(_xlfn.IFNA(VLOOKUP($A12,'FL Ratio'!$A$2:$B$9,2,FALSE),0)*'FL Characterization'!O$2)</f>
        <v>40.795541407963633</v>
      </c>
      <c r="P12" s="2">
        <f>('[1]Pc, Summer, S1'!P12*Main!$B$5)+(_xlfn.IFNA(VLOOKUP($A12,'FL Ratio'!$A$2:$B$9,2,FALSE),0)*'FL Characterization'!P$2)</f>
        <v>37.827280098824438</v>
      </c>
      <c r="Q12" s="2">
        <f>('[1]Pc, Summer, S1'!Q12*Main!$B$5)+(_xlfn.IFNA(VLOOKUP($A12,'FL Ratio'!$A$2:$B$9,2,FALSE),0)*'FL Characterization'!Q$2)</f>
        <v>36.308408406799423</v>
      </c>
      <c r="R12" s="2">
        <f>('[1]Pc, Summer, S1'!R12*Main!$B$5)+(_xlfn.IFNA(VLOOKUP($A12,'FL Ratio'!$A$2:$B$9,2,FALSE),0)*'FL Characterization'!R$2)</f>
        <v>36.851952687173799</v>
      </c>
      <c r="S12" s="2">
        <f>('[1]Pc, Summer, S1'!S12*Main!$B$5)+(_xlfn.IFNA(VLOOKUP($A12,'FL Ratio'!$A$2:$B$9,2,FALSE),0)*'FL Characterization'!S$2)</f>
        <v>36.294966172596261</v>
      </c>
      <c r="T12" s="2">
        <f>('[1]Pc, Summer, S1'!T12*Main!$B$5)+(_xlfn.IFNA(VLOOKUP($A12,'FL Ratio'!$A$2:$B$9,2,FALSE),0)*'FL Characterization'!T$2)</f>
        <v>36.564637295594153</v>
      </c>
      <c r="U12" s="2">
        <f>('[1]Pc, Summer, S1'!U12*Main!$B$5)+(_xlfn.IFNA(VLOOKUP($A12,'FL Ratio'!$A$2:$B$9,2,FALSE),0)*'FL Characterization'!U$2)</f>
        <v>37.456198588481506</v>
      </c>
      <c r="V12" s="2">
        <f>('[1]Pc, Summer, S1'!V12*Main!$B$5)+(_xlfn.IFNA(VLOOKUP($A12,'FL Ratio'!$A$2:$B$9,2,FALSE),0)*'FL Characterization'!V$2)</f>
        <v>36.210892648548374</v>
      </c>
      <c r="W12" s="2">
        <f>('[1]Pc, Summer, S1'!W12*Main!$B$5)+(_xlfn.IFNA(VLOOKUP($A12,'FL Ratio'!$A$2:$B$9,2,FALSE),0)*'FL Characterization'!W$2)</f>
        <v>37.691913087382993</v>
      </c>
      <c r="X12" s="2">
        <f>('[1]Pc, Summer, S1'!X12*Main!$B$5)+(_xlfn.IFNA(VLOOKUP($A12,'FL Ratio'!$A$2:$B$9,2,FALSE),0)*'FL Characterization'!X$2)</f>
        <v>37.769372428855704</v>
      </c>
      <c r="Y12" s="2">
        <f>('[1]Pc, Summer, S1'!Y12*Main!$B$5)+(_xlfn.IFNA(VLOOKUP($A12,'FL Ratio'!$A$2:$B$9,2,FALSE),0)*'FL Characterization'!Y$2)</f>
        <v>32.384439823336564</v>
      </c>
    </row>
    <row r="13" spans="1:25" x14ac:dyDescent="0.3">
      <c r="A13">
        <v>12</v>
      </c>
      <c r="B13" s="2">
        <f>('[1]Pc, Summer, S1'!B13*Main!$B$5)+(_xlfn.IFNA(VLOOKUP($A13,'FL Ratio'!$A$2:$B$9,2,FALSE),0)*'FL Characterization'!B$2)</f>
        <v>7.4319011480771184</v>
      </c>
      <c r="C13" s="2">
        <f>('[1]Pc, Summer, S1'!C13*Main!$B$5)+(_xlfn.IFNA(VLOOKUP($A13,'FL Ratio'!$A$2:$B$9,2,FALSE),0)*'FL Characterization'!C$2)</f>
        <v>7.7201512840371285</v>
      </c>
      <c r="D13" s="2">
        <f>('[1]Pc, Summer, S1'!D13*Main!$B$5)+(_xlfn.IFNA(VLOOKUP($A13,'FL Ratio'!$A$2:$B$9,2,FALSE),0)*'FL Characterization'!D$2)</f>
        <v>6.2253808544400373</v>
      </c>
      <c r="E13" s="2">
        <f>('[1]Pc, Summer, S1'!E13*Main!$B$5)+(_xlfn.IFNA(VLOOKUP($A13,'FL Ratio'!$A$2:$B$9,2,FALSE),0)*'FL Characterization'!E$2)</f>
        <v>6.7543390082563697</v>
      </c>
      <c r="F13" s="2">
        <f>('[1]Pc, Summer, S1'!F13*Main!$B$5)+(_xlfn.IFNA(VLOOKUP($A13,'FL Ratio'!$A$2:$B$9,2,FALSE),0)*'FL Characterization'!F$2)</f>
        <v>6.841397761725398</v>
      </c>
      <c r="G13" s="2">
        <f>('[1]Pc, Summer, S1'!G13*Main!$B$5)+(_xlfn.IFNA(VLOOKUP($A13,'FL Ratio'!$A$2:$B$9,2,FALSE),0)*'FL Characterization'!G$2)</f>
        <v>6.3477405507463622</v>
      </c>
      <c r="H13" s="2">
        <f>('[1]Pc, Summer, S1'!H13*Main!$B$5)+(_xlfn.IFNA(VLOOKUP($A13,'FL Ratio'!$A$2:$B$9,2,FALSE),0)*'FL Characterization'!H$2)</f>
        <v>7.3843504276336489</v>
      </c>
      <c r="I13" s="2">
        <f>('[1]Pc, Summer, S1'!I13*Main!$B$5)+(_xlfn.IFNA(VLOOKUP($A13,'FL Ratio'!$A$2:$B$9,2,FALSE),0)*'FL Characterization'!I$2)</f>
        <v>8.4448183234664516</v>
      </c>
      <c r="J13" s="2">
        <f>('[1]Pc, Summer, S1'!J13*Main!$B$5)+(_xlfn.IFNA(VLOOKUP($A13,'FL Ratio'!$A$2:$B$9,2,FALSE),0)*'FL Characterization'!J$2)</f>
        <v>8.6320743913853022</v>
      </c>
      <c r="K13" s="2">
        <f>('[1]Pc, Summer, S1'!K13*Main!$B$5)+(_xlfn.IFNA(VLOOKUP($A13,'FL Ratio'!$A$2:$B$9,2,FALSE),0)*'FL Characterization'!K$2)</f>
        <v>9.2469772346594397</v>
      </c>
      <c r="L13" s="2">
        <f>('[1]Pc, Summer, S1'!L13*Main!$B$5)+(_xlfn.IFNA(VLOOKUP($A13,'FL Ratio'!$A$2:$B$9,2,FALSE),0)*'FL Characterization'!L$2)</f>
        <v>8.6894366172333424</v>
      </c>
      <c r="M13" s="2">
        <f>('[1]Pc, Summer, S1'!M13*Main!$B$5)+(_xlfn.IFNA(VLOOKUP($A13,'FL Ratio'!$A$2:$B$9,2,FALSE),0)*'FL Characterization'!M$2)</f>
        <v>9.0071579574710903</v>
      </c>
      <c r="N13" s="2">
        <f>('[1]Pc, Summer, S1'!N13*Main!$B$5)+(_xlfn.IFNA(VLOOKUP($A13,'FL Ratio'!$A$2:$B$9,2,FALSE),0)*'FL Characterization'!N$2)</f>
        <v>9.6803514905479897</v>
      </c>
      <c r="O13" s="2">
        <f>('[1]Pc, Summer, S1'!O13*Main!$B$5)+(_xlfn.IFNA(VLOOKUP($A13,'FL Ratio'!$A$2:$B$9,2,FALSE),0)*'FL Characterization'!O$2)</f>
        <v>8.9881700921834433</v>
      </c>
      <c r="P13" s="2">
        <f>('[1]Pc, Summer, S1'!P13*Main!$B$5)+(_xlfn.IFNA(VLOOKUP($A13,'FL Ratio'!$A$2:$B$9,2,FALSE),0)*'FL Characterization'!P$2)</f>
        <v>8.2158418502034838</v>
      </c>
      <c r="Q13" s="2">
        <f>('[1]Pc, Summer, S1'!Q13*Main!$B$5)+(_xlfn.IFNA(VLOOKUP($A13,'FL Ratio'!$A$2:$B$9,2,FALSE),0)*'FL Characterization'!Q$2)</f>
        <v>8.999609486675535</v>
      </c>
      <c r="R13" s="2">
        <f>('[1]Pc, Summer, S1'!R13*Main!$B$5)+(_xlfn.IFNA(VLOOKUP($A13,'FL Ratio'!$A$2:$B$9,2,FALSE),0)*'FL Characterization'!R$2)</f>
        <v>8.1807780390985503</v>
      </c>
      <c r="S13" s="2">
        <f>('[1]Pc, Summer, S1'!S13*Main!$B$5)+(_xlfn.IFNA(VLOOKUP($A13,'FL Ratio'!$A$2:$B$9,2,FALSE),0)*'FL Characterization'!S$2)</f>
        <v>9.0042525111088914</v>
      </c>
      <c r="T13" s="2">
        <f>('[1]Pc, Summer, S1'!T13*Main!$B$5)+(_xlfn.IFNA(VLOOKUP($A13,'FL Ratio'!$A$2:$B$9,2,FALSE),0)*'FL Characterization'!T$2)</f>
        <v>8.9904363236903642</v>
      </c>
      <c r="U13" s="2">
        <f>('[1]Pc, Summer, S1'!U13*Main!$B$5)+(_xlfn.IFNA(VLOOKUP($A13,'FL Ratio'!$A$2:$B$9,2,FALSE),0)*'FL Characterization'!U$2)</f>
        <v>9.3270759265254028</v>
      </c>
      <c r="V13" s="2">
        <f>('[1]Pc, Summer, S1'!V13*Main!$B$5)+(_xlfn.IFNA(VLOOKUP($A13,'FL Ratio'!$A$2:$B$9,2,FALSE),0)*'FL Characterization'!V$2)</f>
        <v>9.8902230731470553</v>
      </c>
      <c r="W13" s="2">
        <f>('[1]Pc, Summer, S1'!W13*Main!$B$5)+(_xlfn.IFNA(VLOOKUP($A13,'FL Ratio'!$A$2:$B$9,2,FALSE),0)*'FL Characterization'!W$2)</f>
        <v>10.249763943917287</v>
      </c>
      <c r="X13" s="2">
        <f>('[1]Pc, Summer, S1'!X13*Main!$B$5)+(_xlfn.IFNA(VLOOKUP($A13,'FL Ratio'!$A$2:$B$9,2,FALSE),0)*'FL Characterization'!X$2)</f>
        <v>9.168861931198661</v>
      </c>
      <c r="Y13" s="2">
        <f>('[1]Pc, Summer, S1'!Y13*Main!$B$5)+(_xlfn.IFNA(VLOOKUP($A13,'FL Ratio'!$A$2:$B$9,2,FALSE),0)*'FL Characterization'!Y$2)</f>
        <v>8.1196741157453847</v>
      </c>
    </row>
    <row r="14" spans="1:25" x14ac:dyDescent="0.3">
      <c r="A14">
        <v>13</v>
      </c>
      <c r="B14" s="2">
        <f>('[1]Pc, Summer, S1'!B14*Main!$B$5)+(_xlfn.IFNA(VLOOKUP($A14,'FL Ratio'!$A$2:$B$9,2,FALSE),0)*'FL Characterization'!B$2)</f>
        <v>3.6928399705974302</v>
      </c>
      <c r="C14" s="2">
        <f>('[1]Pc, Summer, S1'!C14*Main!$B$5)+(_xlfn.IFNA(VLOOKUP($A14,'FL Ratio'!$A$2:$B$9,2,FALSE),0)*'FL Characterization'!C$2)</f>
        <v>3.7844136496066305</v>
      </c>
      <c r="D14" s="2">
        <f>('[1]Pc, Summer, S1'!D14*Main!$B$5)+(_xlfn.IFNA(VLOOKUP($A14,'FL Ratio'!$A$2:$B$9,2,FALSE),0)*'FL Characterization'!D$2)</f>
        <v>3.34024059417112</v>
      </c>
      <c r="E14" s="2">
        <f>('[1]Pc, Summer, S1'!E14*Main!$B$5)+(_xlfn.IFNA(VLOOKUP($A14,'FL Ratio'!$A$2:$B$9,2,FALSE),0)*'FL Characterization'!E$2)</f>
        <v>3.2217692708334855</v>
      </c>
      <c r="F14" s="2">
        <f>('[1]Pc, Summer, S1'!F14*Main!$B$5)+(_xlfn.IFNA(VLOOKUP($A14,'FL Ratio'!$A$2:$B$9,2,FALSE),0)*'FL Characterization'!F$2)</f>
        <v>2.9103879641343959</v>
      </c>
      <c r="G14" s="2">
        <f>('[1]Pc, Summer, S1'!G14*Main!$B$5)+(_xlfn.IFNA(VLOOKUP($A14,'FL Ratio'!$A$2:$B$9,2,FALSE),0)*'FL Characterization'!G$2)</f>
        <v>2.8230154293569343</v>
      </c>
      <c r="H14" s="2">
        <f>('[1]Pc, Summer, S1'!H14*Main!$B$5)+(_xlfn.IFNA(VLOOKUP($A14,'FL Ratio'!$A$2:$B$9,2,FALSE),0)*'FL Characterization'!H$2)</f>
        <v>3.1732110758454692</v>
      </c>
      <c r="I14" s="2">
        <f>('[1]Pc, Summer, S1'!I14*Main!$B$5)+(_xlfn.IFNA(VLOOKUP($A14,'FL Ratio'!$A$2:$B$9,2,FALSE),0)*'FL Characterization'!I$2)</f>
        <v>1.0595918064421743</v>
      </c>
      <c r="J14" s="2">
        <f>('[1]Pc, Summer, S1'!J14*Main!$B$5)+(_xlfn.IFNA(VLOOKUP($A14,'FL Ratio'!$A$2:$B$9,2,FALSE),0)*'FL Characterization'!J$2)</f>
        <v>0.71928860319807619</v>
      </c>
      <c r="K14" s="2">
        <f>('[1]Pc, Summer, S1'!K14*Main!$B$5)+(_xlfn.IFNA(VLOOKUP($A14,'FL Ratio'!$A$2:$B$9,2,FALSE),0)*'FL Characterization'!K$2)</f>
        <v>1.1897319457146995</v>
      </c>
      <c r="L14" s="2">
        <f>('[1]Pc, Summer, S1'!L14*Main!$B$5)+(_xlfn.IFNA(VLOOKUP($A14,'FL Ratio'!$A$2:$B$9,2,FALSE),0)*'FL Characterization'!L$2)</f>
        <v>1.0212512325425256</v>
      </c>
      <c r="M14" s="2">
        <f>('[1]Pc, Summer, S1'!M14*Main!$B$5)+(_xlfn.IFNA(VLOOKUP($A14,'FL Ratio'!$A$2:$B$9,2,FALSE),0)*'FL Characterization'!M$2)</f>
        <v>1.460832907333609</v>
      </c>
      <c r="N14" s="2">
        <f>('[1]Pc, Summer, S1'!N14*Main!$B$5)+(_xlfn.IFNA(VLOOKUP($A14,'FL Ratio'!$A$2:$B$9,2,FALSE),0)*'FL Characterization'!N$2)</f>
        <v>1.1553820233451011</v>
      </c>
      <c r="O14" s="2">
        <f>('[1]Pc, Summer, S1'!O14*Main!$B$5)+(_xlfn.IFNA(VLOOKUP($A14,'FL Ratio'!$A$2:$B$9,2,FALSE),0)*'FL Characterization'!O$2)</f>
        <v>2.1228382818527582</v>
      </c>
      <c r="P14" s="2">
        <f>('[1]Pc, Summer, S1'!P14*Main!$B$5)+(_xlfn.IFNA(VLOOKUP($A14,'FL Ratio'!$A$2:$B$9,2,FALSE),0)*'FL Characterization'!P$2)</f>
        <v>0.96045823183656109</v>
      </c>
      <c r="Q14" s="2">
        <f>('[1]Pc, Summer, S1'!Q14*Main!$B$5)+(_xlfn.IFNA(VLOOKUP($A14,'FL Ratio'!$A$2:$B$9,2,FALSE),0)*'FL Characterization'!Q$2)</f>
        <v>1.4158540244473552</v>
      </c>
      <c r="R14" s="2">
        <f>('[1]Pc, Summer, S1'!R14*Main!$B$5)+(_xlfn.IFNA(VLOOKUP($A14,'FL Ratio'!$A$2:$B$9,2,FALSE),0)*'FL Characterization'!R$2)</f>
        <v>1.512808750200779</v>
      </c>
      <c r="S14" s="2">
        <f>('[1]Pc, Summer, S1'!S14*Main!$B$5)+(_xlfn.IFNA(VLOOKUP($A14,'FL Ratio'!$A$2:$B$9,2,FALSE),0)*'FL Characterization'!S$2)</f>
        <v>0.3420666455294129</v>
      </c>
      <c r="T14" s="2">
        <f>('[1]Pc, Summer, S1'!T14*Main!$B$5)+(_xlfn.IFNA(VLOOKUP($A14,'FL Ratio'!$A$2:$B$9,2,FALSE),0)*'FL Characterization'!T$2)</f>
        <v>1.0888320741469657</v>
      </c>
      <c r="U14" s="2">
        <f>('[1]Pc, Summer, S1'!U14*Main!$B$5)+(_xlfn.IFNA(VLOOKUP($A14,'FL Ratio'!$A$2:$B$9,2,FALSE),0)*'FL Characterization'!U$2)</f>
        <v>0.83463491952317315</v>
      </c>
      <c r="V14" s="2">
        <f>('[1]Pc, Summer, S1'!V14*Main!$B$5)+(_xlfn.IFNA(VLOOKUP($A14,'FL Ratio'!$A$2:$B$9,2,FALSE),0)*'FL Characterization'!V$2)</f>
        <v>1.8405796032940347</v>
      </c>
      <c r="W14" s="2">
        <f>('[1]Pc, Summer, S1'!W14*Main!$B$5)+(_xlfn.IFNA(VLOOKUP($A14,'FL Ratio'!$A$2:$B$9,2,FALSE),0)*'FL Characterization'!W$2)</f>
        <v>2.1660800742979305</v>
      </c>
      <c r="X14" s="2">
        <f>('[1]Pc, Summer, S1'!X14*Main!$B$5)+(_xlfn.IFNA(VLOOKUP($A14,'FL Ratio'!$A$2:$B$9,2,FALSE),0)*'FL Characterization'!X$2)</f>
        <v>3.7065472736682583</v>
      </c>
      <c r="Y14" s="2">
        <f>('[1]Pc, Summer, S1'!Y14*Main!$B$5)+(_xlfn.IFNA(VLOOKUP($A14,'FL Ratio'!$A$2:$B$9,2,FALSE),0)*'FL Characterization'!Y$2)</f>
        <v>4.3310506148928578</v>
      </c>
    </row>
    <row r="15" spans="1:25" x14ac:dyDescent="0.3">
      <c r="A15">
        <v>14</v>
      </c>
      <c r="B15" s="2">
        <f>('[1]Pc, Summer, S1'!B15*Main!$B$5)+(_xlfn.IFNA(VLOOKUP($A15,'FL Ratio'!$A$2:$B$9,2,FALSE),0)*'FL Characterization'!B$2)</f>
        <v>5.9066706935472419</v>
      </c>
      <c r="C15" s="2">
        <f>('[1]Pc, Summer, S1'!C15*Main!$B$5)+(_xlfn.IFNA(VLOOKUP($A15,'FL Ratio'!$A$2:$B$9,2,FALSE),0)*'FL Characterization'!C$2)</f>
        <v>5.8397123075338326</v>
      </c>
      <c r="D15" s="2">
        <f>('[1]Pc, Summer, S1'!D15*Main!$B$5)+(_xlfn.IFNA(VLOOKUP($A15,'FL Ratio'!$A$2:$B$9,2,FALSE),0)*'FL Characterization'!D$2)</f>
        <v>5.8397123075338326</v>
      </c>
      <c r="E15" s="2">
        <f>('[1]Pc, Summer, S1'!E15*Main!$B$5)+(_xlfn.IFNA(VLOOKUP($A15,'FL Ratio'!$A$2:$B$9,2,FALSE),0)*'FL Characterization'!E$2)</f>
        <v>5.8397123075338326</v>
      </c>
      <c r="F15" s="2">
        <f>('[1]Pc, Summer, S1'!F15*Main!$B$5)+(_xlfn.IFNA(VLOOKUP($A15,'FL Ratio'!$A$2:$B$9,2,FALSE),0)*'FL Characterization'!F$2)</f>
        <v>5.9937185690220645</v>
      </c>
      <c r="G15" s="2">
        <f>('[1]Pc, Summer, S1'!G15*Main!$B$5)+(_xlfn.IFNA(VLOOKUP($A15,'FL Ratio'!$A$2:$B$9,2,FALSE),0)*'FL Characterization'!G$2)</f>
        <v>6.0539789048396866</v>
      </c>
      <c r="H15" s="2">
        <f>('[1]Pc, Summer, S1'!H15*Main!$B$5)+(_xlfn.IFNA(VLOOKUP($A15,'FL Ratio'!$A$2:$B$9,2,FALSE),0)*'FL Characterization'!H$2)</f>
        <v>5.317428532226514</v>
      </c>
      <c r="I15" s="2">
        <f>('[1]Pc, Summer, S1'!I15*Main!$B$5)+(_xlfn.IFNA(VLOOKUP($A15,'FL Ratio'!$A$2:$B$9,2,FALSE),0)*'FL Characterization'!I$2)</f>
        <v>3.8242289783373256</v>
      </c>
      <c r="J15" s="2">
        <f>('[1]Pc, Summer, S1'!J15*Main!$B$5)+(_xlfn.IFNA(VLOOKUP($A15,'FL Ratio'!$A$2:$B$9,2,FALSE),0)*'FL Characterization'!J$2)</f>
        <v>3.9782317470315682</v>
      </c>
      <c r="K15" s="2">
        <f>('[1]Pc, Summer, S1'!K15*Main!$B$5)+(_xlfn.IFNA(VLOOKUP($A15,'FL Ratio'!$A$2:$B$9,2,FALSE),0)*'FL Characterization'!K$2)</f>
        <v>4.3264232580822828</v>
      </c>
      <c r="L15" s="2">
        <f>('[1]Pc, Summer, S1'!L15*Main!$B$5)+(_xlfn.IFNA(VLOOKUP($A15,'FL Ratio'!$A$2:$B$9,2,FALSE),0)*'FL Characterization'!L$2)</f>
        <v>4.1523275040821623</v>
      </c>
      <c r="M15" s="2">
        <f>('[1]Pc, Summer, S1'!M15*Main!$B$5)+(_xlfn.IFNA(VLOOKUP($A15,'FL Ratio'!$A$2:$B$9,2,FALSE),0)*'FL Characterization'!M$2)</f>
        <v>5.4781270236040429</v>
      </c>
      <c r="N15" s="2">
        <f>('[1]Pc, Summer, S1'!N15*Main!$B$5)+(_xlfn.IFNA(VLOOKUP($A15,'FL Ratio'!$A$2:$B$9,2,FALSE),0)*'FL Characterization'!N$2)</f>
        <v>6.589651794950603</v>
      </c>
      <c r="O15" s="2">
        <f>('[1]Pc, Summer, S1'!O15*Main!$B$5)+(_xlfn.IFNA(VLOOKUP($A15,'FL Ratio'!$A$2:$B$9,2,FALSE),0)*'FL Characterization'!O$2)</f>
        <v>6.3084244871693143</v>
      </c>
      <c r="P15" s="2">
        <f>('[1]Pc, Summer, S1'!P15*Main!$B$5)+(_xlfn.IFNA(VLOOKUP($A15,'FL Ratio'!$A$2:$B$9,2,FALSE),0)*'FL Characterization'!P$2)</f>
        <v>5.8798843130705798</v>
      </c>
      <c r="Q15" s="2">
        <f>('[1]Pc, Summer, S1'!Q15*Main!$B$5)+(_xlfn.IFNA(VLOOKUP($A15,'FL Ratio'!$A$2:$B$9,2,FALSE),0)*'FL Characterization'!Q$2)</f>
        <v>6.0004142886548761</v>
      </c>
      <c r="R15" s="2">
        <f>('[1]Pc, Summer, S1'!R15*Main!$B$5)+(_xlfn.IFNA(VLOOKUP($A15,'FL Ratio'!$A$2:$B$9,2,FALSE),0)*'FL Characterization'!R$2)</f>
        <v>6.5628689164193545</v>
      </c>
      <c r="S15" s="2">
        <f>('[1]Pc, Summer, S1'!S15*Main!$B$5)+(_xlfn.IFNA(VLOOKUP($A15,'FL Ratio'!$A$2:$B$9,2,FALSE),0)*'FL Characterization'!S$2)</f>
        <v>5.9468438582645264</v>
      </c>
      <c r="T15" s="2">
        <f>('[1]Pc, Summer, S1'!T15*Main!$B$5)+(_xlfn.IFNA(VLOOKUP($A15,'FL Ratio'!$A$2:$B$9,2,FALSE),0)*'FL Characterization'!T$2)</f>
        <v>5.8798843100201035</v>
      </c>
      <c r="U15" s="2">
        <f>('[1]Pc, Summer, S1'!U15*Main!$B$5)+(_xlfn.IFNA(VLOOKUP($A15,'FL Ratio'!$A$2:$B$9,2,FALSE),0)*'FL Characterization'!U$2)</f>
        <v>5.9468438582645264</v>
      </c>
      <c r="V15" s="2">
        <f>('[1]Pc, Summer, S1'!V15*Main!$B$5)+(_xlfn.IFNA(VLOOKUP($A15,'FL Ratio'!$A$2:$B$9,2,FALSE),0)*'FL Characterization'!V$2)</f>
        <v>5.9803247961429893</v>
      </c>
      <c r="W15" s="2">
        <f>('[1]Pc, Summer, S1'!W15*Main!$B$5)+(_xlfn.IFNA(VLOOKUP($A15,'FL Ratio'!$A$2:$B$9,2,FALSE),0)*'FL Characterization'!W$2)</f>
        <v>6.268252481632568</v>
      </c>
      <c r="X15" s="2">
        <f>('[1]Pc, Summer, S1'!X15*Main!$B$5)+(_xlfn.IFNA(VLOOKUP($A15,'FL Ratio'!$A$2:$B$9,2,FALSE),0)*'FL Characterization'!X$2)</f>
        <v>5.384386915189447</v>
      </c>
      <c r="Y15" s="2">
        <f>('[1]Pc, Summer, S1'!Y15*Main!$B$5)+(_xlfn.IFNA(VLOOKUP($A15,'FL Ratio'!$A$2:$B$9,2,FALSE),0)*'FL Characterization'!Y$2)</f>
        <v>5.116546400800206</v>
      </c>
    </row>
    <row r="16" spans="1:25" x14ac:dyDescent="0.3">
      <c r="A16">
        <v>15</v>
      </c>
      <c r="B16" s="2">
        <f>('[1]Pc, Summer, S1'!B16*Main!$B$5)+(_xlfn.IFNA(VLOOKUP($A16,'FL Ratio'!$A$2:$B$9,2,FALSE),0)*'FL Characterization'!B$2)</f>
        <v>7.5672633023167082</v>
      </c>
      <c r="C16" s="2">
        <f>('[1]Pc, Summer, S1'!C16*Main!$B$5)+(_xlfn.IFNA(VLOOKUP($A16,'FL Ratio'!$A$2:$B$9,2,FALSE),0)*'FL Characterization'!C$2)</f>
        <v>7.0315904030543646</v>
      </c>
      <c r="D16" s="2">
        <f>('[1]Pc, Summer, S1'!D16*Main!$B$5)+(_xlfn.IFNA(VLOOKUP($A16,'FL Ratio'!$A$2:$B$9,2,FALSE),0)*'FL Characterization'!D$2)</f>
        <v>6.3619925961481121</v>
      </c>
      <c r="E16" s="2">
        <f>('[1]Pc, Summer, S1'!E16*Main!$B$5)+(_xlfn.IFNA(VLOOKUP($A16,'FL Ratio'!$A$2:$B$9,2,FALSE),0)*'FL Characterization'!E$2)</f>
        <v>6.2950342101347037</v>
      </c>
      <c r="F16" s="2">
        <f>('[1]Pc, Summer, S1'!F16*Main!$B$5)+(_xlfn.IFNA(VLOOKUP($A16,'FL Ratio'!$A$2:$B$9,2,FALSE),0)*'FL Characterization'!F$2)</f>
        <v>6.2280758241212943</v>
      </c>
      <c r="G16" s="2">
        <f>('[1]Pc, Summer, S1'!G16*Main!$B$5)+(_xlfn.IFNA(VLOOKUP($A16,'FL Ratio'!$A$2:$B$9,2,FALSE),0)*'FL Characterization'!G$2)</f>
        <v>6.0941567276324475</v>
      </c>
      <c r="H16" s="2">
        <f>('[1]Pc, Summer, S1'!H16*Main!$B$5)+(_xlfn.IFNA(VLOOKUP($A16,'FL Ratio'!$A$2:$B$9,2,FALSE),0)*'FL Characterization'!H$2)</f>
        <v>8.1364194608690639</v>
      </c>
      <c r="I16" s="2">
        <f>('[1]Pc, Summer, S1'!I16*Main!$B$5)+(_xlfn.IFNA(VLOOKUP($A16,'FL Ratio'!$A$2:$B$9,2,FALSE),0)*'FL Characterization'!I$2)</f>
        <v>10.767931337963914</v>
      </c>
      <c r="J16" s="2">
        <f>('[1]Pc, Summer, S1'!J16*Main!$B$5)+(_xlfn.IFNA(VLOOKUP($A16,'FL Ratio'!$A$2:$B$9,2,FALSE),0)*'FL Characterization'!J$2)</f>
        <v>12.087035134802505</v>
      </c>
      <c r="K16" s="2">
        <f>('[1]Pc, Summer, S1'!K16*Main!$B$5)+(_xlfn.IFNA(VLOOKUP($A16,'FL Ratio'!$A$2:$B$9,2,FALSE),0)*'FL Characterization'!K$2)</f>
        <v>11.658493795422284</v>
      </c>
      <c r="L16" s="2">
        <f>('[1]Pc, Summer, S1'!L16*Main!$B$5)+(_xlfn.IFNA(VLOOKUP($A16,'FL Ratio'!$A$2:$B$9,2,FALSE),0)*'FL Characterization'!L$2)</f>
        <v>11.825892667558577</v>
      </c>
      <c r="M16" s="2">
        <f>('[1]Pc, Summer, S1'!M16*Main!$B$5)+(_xlfn.IFNA(VLOOKUP($A16,'FL Ratio'!$A$2:$B$9,2,FALSE),0)*'FL Characterization'!M$2)</f>
        <v>12.281220384364989</v>
      </c>
      <c r="N16" s="2">
        <f>('[1]Pc, Summer, S1'!N16*Main!$B$5)+(_xlfn.IFNA(VLOOKUP($A16,'FL Ratio'!$A$2:$B$9,2,FALSE),0)*'FL Characterization'!N$2)</f>
        <v>12.468705259269656</v>
      </c>
      <c r="O16" s="2">
        <f>('[1]Pc, Summer, S1'!O16*Main!$B$5)+(_xlfn.IFNA(VLOOKUP($A16,'FL Ratio'!$A$2:$B$9,2,FALSE),0)*'FL Characterization'!O$2)</f>
        <v>12.127212957595269</v>
      </c>
      <c r="P16" s="2">
        <f>('[1]Pc, Summer, S1'!P16*Main!$B$5)+(_xlfn.IFNA(VLOOKUP($A16,'FL Ratio'!$A$2:$B$9,2,FALSE),0)*'FL Characterization'!P$2)</f>
        <v>10.915244204281359</v>
      </c>
      <c r="Q16" s="2">
        <f>('[1]Pc, Summer, S1'!Q16*Main!$B$5)+(_xlfn.IFNA(VLOOKUP($A16,'FL Ratio'!$A$2:$B$9,2,FALSE),0)*'FL Characterization'!Q$2)</f>
        <v>10.634012241475068</v>
      </c>
      <c r="R16" s="2">
        <f>('[1]Pc, Summer, S1'!R16*Main!$B$5)+(_xlfn.IFNA(VLOOKUP($A16,'FL Ratio'!$A$2:$B$9,2,FALSE),0)*'FL Characterization'!R$2)</f>
        <v>10.546965525180784</v>
      </c>
      <c r="S16" s="2">
        <f>('[1]Pc, Summer, S1'!S16*Main!$B$5)+(_xlfn.IFNA(VLOOKUP($A16,'FL Ratio'!$A$2:$B$9,2,FALSE),0)*'FL Characterization'!S$2)</f>
        <v>10.339391157764229</v>
      </c>
      <c r="T16" s="2">
        <f>('[1]Pc, Summer, S1'!T16*Main!$B$5)+(_xlfn.IFNA(VLOOKUP($A16,'FL Ratio'!$A$2:$B$9,2,FALSE),0)*'FL Characterization'!T$2)</f>
        <v>10.118426507212112</v>
      </c>
      <c r="U16" s="2">
        <f>('[1]Pc, Summer, S1'!U16*Main!$B$5)+(_xlfn.IFNA(VLOOKUP($A16,'FL Ratio'!$A$2:$B$9,2,FALSE),0)*'FL Characterization'!U$2)</f>
        <v>10.75453872731585</v>
      </c>
      <c r="V16" s="2">
        <f>('[1]Pc, Summer, S1'!V16*Main!$B$5)+(_xlfn.IFNA(VLOOKUP($A16,'FL Ratio'!$A$2:$B$9,2,FALSE),0)*'FL Characterization'!V$2)</f>
        <v>11.089339955231003</v>
      </c>
      <c r="W16" s="2">
        <f>('[1]Pc, Summer, S1'!W16*Main!$B$5)+(_xlfn.IFNA(VLOOKUP($A16,'FL Ratio'!$A$2:$B$9,2,FALSE),0)*'FL Characterization'!W$2)</f>
        <v>11.758935440725706</v>
      </c>
      <c r="X16" s="2">
        <f>('[1]Pc, Summer, S1'!X16*Main!$B$5)+(_xlfn.IFNA(VLOOKUP($A16,'FL Ratio'!$A$2:$B$9,2,FALSE),0)*'FL Characterization'!X$2)</f>
        <v>10.654100568705468</v>
      </c>
      <c r="Y16" s="2">
        <f>('[1]Pc, Summer, S1'!Y16*Main!$B$5)+(_xlfn.IFNA(VLOOKUP($A16,'FL Ratio'!$A$2:$B$9,2,FALSE),0)*'FL Characterization'!Y$2)</f>
        <v>8.9600246945450372</v>
      </c>
    </row>
    <row r="17" spans="1:25" x14ac:dyDescent="0.3">
      <c r="A17">
        <v>16</v>
      </c>
      <c r="B17" s="2">
        <f>('[1]Pc, Summer, S1'!B17*Main!$B$5)+(_xlfn.IFNA(VLOOKUP($A17,'FL Ratio'!$A$2:$B$9,2,FALSE),0)*'FL Characterization'!B$2)</f>
        <v>23.839441262362573</v>
      </c>
      <c r="C17" s="2">
        <f>('[1]Pc, Summer, S1'!C17*Main!$B$5)+(_xlfn.IFNA(VLOOKUP($A17,'FL Ratio'!$A$2:$B$9,2,FALSE),0)*'FL Characterization'!C$2)</f>
        <v>21.59880060287006</v>
      </c>
      <c r="D17" s="2">
        <f>('[1]Pc, Summer, S1'!D17*Main!$B$5)+(_xlfn.IFNA(VLOOKUP($A17,'FL Ratio'!$A$2:$B$9,2,FALSE),0)*'FL Characterization'!D$2)</f>
        <v>19.90225542707531</v>
      </c>
      <c r="E17" s="2">
        <f>('[1]Pc, Summer, S1'!E17*Main!$B$5)+(_xlfn.IFNA(VLOOKUP($A17,'FL Ratio'!$A$2:$B$9,2,FALSE),0)*'FL Characterization'!E$2)</f>
        <v>19.766232427061514</v>
      </c>
      <c r="F17" s="2">
        <f>('[1]Pc, Summer, S1'!F17*Main!$B$5)+(_xlfn.IFNA(VLOOKUP($A17,'FL Ratio'!$A$2:$B$9,2,FALSE),0)*'FL Characterization'!F$2)</f>
        <v>19.766232427061514</v>
      </c>
      <c r="G17" s="2">
        <f>('[1]Pc, Summer, S1'!G17*Main!$B$5)+(_xlfn.IFNA(VLOOKUP($A17,'FL Ratio'!$A$2:$B$9,2,FALSE),0)*'FL Characterization'!G$2)</f>
        <v>19.63020942704771</v>
      </c>
      <c r="H17" s="2">
        <f>('[1]Pc, Summer, S1'!H17*Main!$B$5)+(_xlfn.IFNA(VLOOKUP($A17,'FL Ratio'!$A$2:$B$9,2,FALSE),0)*'FL Characterization'!H$2)</f>
        <v>22.670174313241908</v>
      </c>
      <c r="I17" s="2">
        <f>('[1]Pc, Summer, S1'!I17*Main!$B$5)+(_xlfn.IFNA(VLOOKUP($A17,'FL Ratio'!$A$2:$B$9,2,FALSE),0)*'FL Characterization'!I$2)</f>
        <v>26.00784050647999</v>
      </c>
      <c r="J17" s="2">
        <f>('[1]Pc, Summer, S1'!J17*Main!$B$5)+(_xlfn.IFNA(VLOOKUP($A17,'FL Ratio'!$A$2:$B$9,2,FALSE),0)*'FL Characterization'!J$2)</f>
        <v>28.217090172644937</v>
      </c>
      <c r="K17" s="2">
        <f>('[1]Pc, Summer, S1'!K17*Main!$B$5)+(_xlfn.IFNA(VLOOKUP($A17,'FL Ratio'!$A$2:$B$9,2,FALSE),0)*'FL Characterization'!K$2)</f>
        <v>29.221568339840907</v>
      </c>
      <c r="L17" s="2">
        <f>('[1]Pc, Summer, S1'!L17*Main!$B$5)+(_xlfn.IFNA(VLOOKUP($A17,'FL Ratio'!$A$2:$B$9,2,FALSE),0)*'FL Characterization'!L$2)</f>
        <v>30.693901070001839</v>
      </c>
      <c r="M17" s="2">
        <f>('[1]Pc, Summer, S1'!M17*Main!$B$5)+(_xlfn.IFNA(VLOOKUP($A17,'FL Ratio'!$A$2:$B$9,2,FALSE),0)*'FL Characterization'!M$2)</f>
        <v>31.871767488407066</v>
      </c>
      <c r="N17" s="2">
        <f>('[1]Pc, Summer, S1'!N17*Main!$B$5)+(_xlfn.IFNA(VLOOKUP($A17,'FL Ratio'!$A$2:$B$9,2,FALSE),0)*'FL Characterization'!N$2)</f>
        <v>32.415859494563215</v>
      </c>
      <c r="O17" s="2">
        <f>('[1]Pc, Summer, S1'!O17*Main!$B$5)+(_xlfn.IFNA(VLOOKUP($A17,'FL Ratio'!$A$2:$B$9,2,FALSE),0)*'FL Characterization'!O$2)</f>
        <v>32.729758989113066</v>
      </c>
      <c r="P17" s="2">
        <f>('[1]Pc, Summer, S1'!P17*Main!$B$5)+(_xlfn.IFNA(VLOOKUP($A17,'FL Ratio'!$A$2:$B$9,2,FALSE),0)*'FL Characterization'!P$2)</f>
        <v>32.384469660416187</v>
      </c>
      <c r="Q17" s="2">
        <f>('[1]Pc, Summer, S1'!Q17*Main!$B$5)+(_xlfn.IFNA(VLOOKUP($A17,'FL Ratio'!$A$2:$B$9,2,FALSE),0)*'FL Characterization'!Q$2)</f>
        <v>32.091495168255705</v>
      </c>
      <c r="R17" s="2">
        <f>('[1]Pc, Summer, S1'!R17*Main!$B$5)+(_xlfn.IFNA(VLOOKUP($A17,'FL Ratio'!$A$2:$B$9,2,FALSE),0)*'FL Characterization'!R$2)</f>
        <v>29.942524464109344</v>
      </c>
      <c r="S17" s="2">
        <f>('[1]Pc, Summer, S1'!S17*Main!$B$5)+(_xlfn.IFNA(VLOOKUP($A17,'FL Ratio'!$A$2:$B$9,2,FALSE),0)*'FL Characterization'!S$2)</f>
        <v>29.27287311831461</v>
      </c>
      <c r="T17" s="2">
        <f>('[1]Pc, Summer, S1'!T17*Main!$B$5)+(_xlfn.IFNA(VLOOKUP($A17,'FL Ratio'!$A$2:$B$9,2,FALSE),0)*'FL Characterization'!T$2)</f>
        <v>29.00082711828701</v>
      </c>
      <c r="U17" s="2">
        <f>('[1]Pc, Summer, S1'!U17*Main!$B$5)+(_xlfn.IFNA(VLOOKUP($A17,'FL Ratio'!$A$2:$B$9,2,FALSE),0)*'FL Characterization'!U$2)</f>
        <v>28.864805280504221</v>
      </c>
      <c r="V17" s="2">
        <f>('[1]Pc, Summer, S1'!V17*Main!$B$5)+(_xlfn.IFNA(VLOOKUP($A17,'FL Ratio'!$A$2:$B$9,2,FALSE),0)*'FL Characterization'!V$2)</f>
        <v>28.896196279932735</v>
      </c>
      <c r="W17" s="2">
        <f>('[1]Pc, Summer, S1'!W17*Main!$B$5)+(_xlfn.IFNA(VLOOKUP($A17,'FL Ratio'!$A$2:$B$9,2,FALSE),0)*'FL Characterization'!W$2)</f>
        <v>29.994841622057287</v>
      </c>
      <c r="X17" s="2">
        <f>('[1]Pc, Summer, S1'!X17*Main!$B$5)+(_xlfn.IFNA(VLOOKUP($A17,'FL Ratio'!$A$2:$B$9,2,FALSE),0)*'FL Characterization'!X$2)</f>
        <v>30.099473628743521</v>
      </c>
      <c r="Y17" s="2">
        <f>('[1]Pc, Summer, S1'!Y17*Main!$B$5)+(_xlfn.IFNA(VLOOKUP($A17,'FL Ratio'!$A$2:$B$9,2,FALSE),0)*'FL Characterization'!Y$2)</f>
        <v>26.775381582977172</v>
      </c>
    </row>
    <row r="18" spans="1:25" x14ac:dyDescent="0.3">
      <c r="A18">
        <v>17</v>
      </c>
      <c r="B18" s="2">
        <f>('[1]Pc, Summer, S1'!B18*Main!$B$5)+(_xlfn.IFNA(VLOOKUP($A18,'FL Ratio'!$A$2:$B$9,2,FALSE),0)*'FL Characterization'!B$2)</f>
        <v>13.298964036709711</v>
      </c>
      <c r="C18" s="2">
        <f>('[1]Pc, Summer, S1'!C18*Main!$B$5)+(_xlfn.IFNA(VLOOKUP($A18,'FL Ratio'!$A$2:$B$9,2,FALSE),0)*'FL Characterization'!C$2)</f>
        <v>12.618787645829322</v>
      </c>
      <c r="D18" s="2">
        <f>('[1]Pc, Summer, S1'!D18*Main!$B$5)+(_xlfn.IFNA(VLOOKUP($A18,'FL Ratio'!$A$2:$B$9,2,FALSE),0)*'FL Characterization'!D$2)</f>
        <v>12.366787794112916</v>
      </c>
      <c r="E18" s="2">
        <f>('[1]Pc, Summer, S1'!E18*Main!$B$5)+(_xlfn.IFNA(VLOOKUP($A18,'FL Ratio'!$A$2:$B$9,2,FALSE),0)*'FL Characterization'!E$2)</f>
        <v>12.397601323352649</v>
      </c>
      <c r="F18" s="2">
        <f>('[1]Pc, Summer, S1'!F18*Main!$B$5)+(_xlfn.IFNA(VLOOKUP($A18,'FL Ratio'!$A$2:$B$9,2,FALSE),0)*'FL Characterization'!F$2)</f>
        <v>12.446065593978076</v>
      </c>
      <c r="G18" s="2">
        <f>('[1]Pc, Summer, S1'!G18*Main!$B$5)+(_xlfn.IFNA(VLOOKUP($A18,'FL Ratio'!$A$2:$B$9,2,FALSE),0)*'FL Characterization'!G$2)</f>
        <v>12.881692485406024</v>
      </c>
      <c r="H18" s="2">
        <f>('[1]Pc, Summer, S1'!H18*Main!$B$5)+(_xlfn.IFNA(VLOOKUP($A18,'FL Ratio'!$A$2:$B$9,2,FALSE),0)*'FL Characterization'!H$2)</f>
        <v>16.158048128309577</v>
      </c>
      <c r="I18" s="2">
        <f>('[1]Pc, Summer, S1'!I18*Main!$B$5)+(_xlfn.IFNA(VLOOKUP($A18,'FL Ratio'!$A$2:$B$9,2,FALSE),0)*'FL Characterization'!I$2)</f>
        <v>18.833476975505128</v>
      </c>
      <c r="J18" s="2">
        <f>('[1]Pc, Summer, S1'!J18*Main!$B$5)+(_xlfn.IFNA(VLOOKUP($A18,'FL Ratio'!$A$2:$B$9,2,FALSE),0)*'FL Characterization'!J$2)</f>
        <v>18.66363441047298</v>
      </c>
      <c r="K18" s="2">
        <f>('[1]Pc, Summer, S1'!K18*Main!$B$5)+(_xlfn.IFNA(VLOOKUP($A18,'FL Ratio'!$A$2:$B$9,2,FALSE),0)*'FL Characterization'!K$2)</f>
        <v>19.262055844880503</v>
      </c>
      <c r="L18" s="2">
        <f>('[1]Pc, Summer, S1'!L18*Main!$B$5)+(_xlfn.IFNA(VLOOKUP($A18,'FL Ratio'!$A$2:$B$9,2,FALSE),0)*'FL Characterization'!L$2)</f>
        <v>19.441714783875486</v>
      </c>
      <c r="M18" s="2">
        <f>('[1]Pc, Summer, S1'!M18*Main!$B$5)+(_xlfn.IFNA(VLOOKUP($A18,'FL Ratio'!$A$2:$B$9,2,FALSE),0)*'FL Characterization'!M$2)</f>
        <v>20.046919797699651</v>
      </c>
      <c r="N18" s="2">
        <f>('[1]Pc, Summer, S1'!N18*Main!$B$5)+(_xlfn.IFNA(VLOOKUP($A18,'FL Ratio'!$A$2:$B$9,2,FALSE),0)*'FL Characterization'!N$2)</f>
        <v>20.342093621397638</v>
      </c>
      <c r="O18" s="2">
        <f>('[1]Pc, Summer, S1'!O18*Main!$B$5)+(_xlfn.IFNA(VLOOKUP($A18,'FL Ratio'!$A$2:$B$9,2,FALSE),0)*'FL Characterization'!O$2)</f>
        <v>19.77599789774635</v>
      </c>
      <c r="P18" s="2">
        <f>('[1]Pc, Summer, S1'!P18*Main!$B$5)+(_xlfn.IFNA(VLOOKUP($A18,'FL Ratio'!$A$2:$B$9,2,FALSE),0)*'FL Characterization'!P$2)</f>
        <v>17.903324637723795</v>
      </c>
      <c r="Q18" s="2">
        <f>('[1]Pc, Summer, S1'!Q18*Main!$B$5)+(_xlfn.IFNA(VLOOKUP($A18,'FL Ratio'!$A$2:$B$9,2,FALSE),0)*'FL Characterization'!Q$2)</f>
        <v>17.588904393519172</v>
      </c>
      <c r="R18" s="2">
        <f>('[1]Pc, Summer, S1'!R18*Main!$B$5)+(_xlfn.IFNA(VLOOKUP($A18,'FL Ratio'!$A$2:$B$9,2,FALSE),0)*'FL Characterization'!R$2)</f>
        <v>17.825509555921396</v>
      </c>
      <c r="S18" s="2">
        <f>('[1]Pc, Summer, S1'!S18*Main!$B$5)+(_xlfn.IFNA(VLOOKUP($A18,'FL Ratio'!$A$2:$B$9,2,FALSE),0)*'FL Characterization'!S$2)</f>
        <v>18.140894186475521</v>
      </c>
      <c r="T18" s="2">
        <f>('[1]Pc, Summer, S1'!T18*Main!$B$5)+(_xlfn.IFNA(VLOOKUP($A18,'FL Ratio'!$A$2:$B$9,2,FALSE),0)*'FL Characterization'!T$2)</f>
        <v>17.997118565670576</v>
      </c>
      <c r="U18" s="2">
        <f>('[1]Pc, Summer, S1'!U18*Main!$B$5)+(_xlfn.IFNA(VLOOKUP($A18,'FL Ratio'!$A$2:$B$9,2,FALSE),0)*'FL Characterization'!U$2)</f>
        <v>18.336317282227824</v>
      </c>
      <c r="V18" s="2">
        <f>('[1]Pc, Summer, S1'!V18*Main!$B$5)+(_xlfn.IFNA(VLOOKUP($A18,'FL Ratio'!$A$2:$B$9,2,FALSE),0)*'FL Characterization'!V$2)</f>
        <v>19.27951080372382</v>
      </c>
      <c r="W18" s="2">
        <f>('[1]Pc, Summer, S1'!W18*Main!$B$5)+(_xlfn.IFNA(VLOOKUP($A18,'FL Ratio'!$A$2:$B$9,2,FALSE),0)*'FL Characterization'!W$2)</f>
        <v>19.016765095231172</v>
      </c>
      <c r="X18" s="2">
        <f>('[1]Pc, Summer, S1'!X18*Main!$B$5)+(_xlfn.IFNA(VLOOKUP($A18,'FL Ratio'!$A$2:$B$9,2,FALSE),0)*'FL Characterization'!X$2)</f>
        <v>16.5657459251875</v>
      </c>
      <c r="Y18" s="2">
        <f>('[1]Pc, Summer, S1'!Y18*Main!$B$5)+(_xlfn.IFNA(VLOOKUP($A18,'FL Ratio'!$A$2:$B$9,2,FALSE),0)*'FL Characterization'!Y$2)</f>
        <v>15.131848720663196</v>
      </c>
    </row>
    <row r="19" spans="1:25" x14ac:dyDescent="0.3">
      <c r="A19">
        <v>18</v>
      </c>
      <c r="B19" s="2">
        <f>('[1]Pc, Summer, S1'!B19*Main!$B$5)+(_xlfn.IFNA(VLOOKUP($A19,'FL Ratio'!$A$2:$B$9,2,FALSE),0)*'FL Characterization'!B$2)</f>
        <v>12.638728433781043</v>
      </c>
      <c r="C19" s="2">
        <f>('[1]Pc, Summer, S1'!C19*Main!$B$5)+(_xlfn.IFNA(VLOOKUP($A19,'FL Ratio'!$A$2:$B$9,2,FALSE),0)*'FL Characterization'!C$2)</f>
        <v>11.452703714951618</v>
      </c>
      <c r="D19" s="2">
        <f>('[1]Pc, Summer, S1'!D19*Main!$B$5)+(_xlfn.IFNA(VLOOKUP($A19,'FL Ratio'!$A$2:$B$9,2,FALSE),0)*'FL Characterization'!D$2)</f>
        <v>10.144659992127398</v>
      </c>
      <c r="E19" s="2">
        <f>('[1]Pc, Summer, S1'!E19*Main!$B$5)+(_xlfn.IFNA(VLOOKUP($A19,'FL Ratio'!$A$2:$B$9,2,FALSE),0)*'FL Characterization'!E$2)</f>
        <v>10.353312488958499</v>
      </c>
      <c r="F19" s="2">
        <f>('[1]Pc, Summer, S1'!F19*Main!$B$5)+(_xlfn.IFNA(VLOOKUP($A19,'FL Ratio'!$A$2:$B$9,2,FALSE),0)*'FL Characterization'!F$2)</f>
        <v>11.156197535244264</v>
      </c>
      <c r="G19" s="2">
        <f>('[1]Pc, Summer, S1'!G19*Main!$B$5)+(_xlfn.IFNA(VLOOKUP($A19,'FL Ratio'!$A$2:$B$9,2,FALSE),0)*'FL Characterization'!G$2)</f>
        <v>11.452703714951618</v>
      </c>
      <c r="H19" s="2">
        <f>('[1]Pc, Summer, S1'!H19*Main!$B$5)+(_xlfn.IFNA(VLOOKUP($A19,'FL Ratio'!$A$2:$B$9,2,FALSE),0)*'FL Characterization'!H$2)</f>
        <v>15.944223252000086</v>
      </c>
      <c r="I19" s="2">
        <f>('[1]Pc, Summer, S1'!I19*Main!$B$5)+(_xlfn.IFNA(VLOOKUP($A19,'FL Ratio'!$A$2:$B$9,2,FALSE),0)*'FL Characterization'!I$2)</f>
        <v>18.583494308407538</v>
      </c>
      <c r="J19" s="2">
        <f>('[1]Pc, Summer, S1'!J19*Main!$B$5)+(_xlfn.IFNA(VLOOKUP($A19,'FL Ratio'!$A$2:$B$9,2,FALSE),0)*'FL Characterization'!J$2)</f>
        <v>17.959977197994125</v>
      </c>
      <c r="K19" s="2">
        <f>('[1]Pc, Summer, S1'!K19*Main!$B$5)+(_xlfn.IFNA(VLOOKUP($A19,'FL Ratio'!$A$2:$B$9,2,FALSE),0)*'FL Characterization'!K$2)</f>
        <v>17.989261758952878</v>
      </c>
      <c r="L19" s="2">
        <f>('[1]Pc, Summer, S1'!L19*Main!$B$5)+(_xlfn.IFNA(VLOOKUP($A19,'FL Ratio'!$A$2:$B$9,2,FALSE),0)*'FL Characterization'!L$2)</f>
        <v>16.442060788298857</v>
      </c>
      <c r="M19" s="2">
        <f>('[1]Pc, Summer, S1'!M19*Main!$B$5)+(_xlfn.IFNA(VLOOKUP($A19,'FL Ratio'!$A$2:$B$9,2,FALSE),0)*'FL Characterization'!M$2)</f>
        <v>18.779944904839162</v>
      </c>
      <c r="N19" s="2">
        <f>('[1]Pc, Summer, S1'!N19*Main!$B$5)+(_xlfn.IFNA(VLOOKUP($A19,'FL Ratio'!$A$2:$B$9,2,FALSE),0)*'FL Characterization'!N$2)</f>
        <v>18.944670560232137</v>
      </c>
      <c r="O19" s="2">
        <f>('[1]Pc, Summer, S1'!O19*Main!$B$5)+(_xlfn.IFNA(VLOOKUP($A19,'FL Ratio'!$A$2:$B$9,2,FALSE),0)*'FL Characterization'!O$2)</f>
        <v>17.95875700795418</v>
      </c>
      <c r="P19" s="2">
        <f>('[1]Pc, Summer, S1'!P19*Main!$B$5)+(_xlfn.IFNA(VLOOKUP($A19,'FL Ratio'!$A$2:$B$9,2,FALSE),0)*'FL Characterization'!P$2)</f>
        <v>16.195582400229366</v>
      </c>
      <c r="Q19" s="2">
        <f>('[1]Pc, Summer, S1'!Q19*Main!$B$5)+(_xlfn.IFNA(VLOOKUP($A19,'FL Ratio'!$A$2:$B$9,2,FALSE),0)*'FL Characterization'!Q$2)</f>
        <v>15.396357924063448</v>
      </c>
      <c r="R19" s="2">
        <f>('[1]Pc, Summer, S1'!R19*Main!$B$5)+(_xlfn.IFNA(VLOOKUP($A19,'FL Ratio'!$A$2:$B$9,2,FALSE),0)*'FL Characterization'!R$2)</f>
        <v>15.453706855941002</v>
      </c>
      <c r="S19" s="2">
        <f>('[1]Pc, Summer, S1'!S19*Main!$B$5)+(_xlfn.IFNA(VLOOKUP($A19,'FL Ratio'!$A$2:$B$9,2,FALSE),0)*'FL Characterization'!S$2)</f>
        <v>15.391477163903657</v>
      </c>
      <c r="T19" s="2">
        <f>('[1]Pc, Summer, S1'!T19*Main!$B$5)+(_xlfn.IFNA(VLOOKUP($A19,'FL Ratio'!$A$2:$B$9,2,FALSE),0)*'FL Characterization'!T$2)</f>
        <v>16.548217321774327</v>
      </c>
      <c r="U19" s="2">
        <f>('[1]Pc, Summer, S1'!U19*Main!$B$5)+(_xlfn.IFNA(VLOOKUP($A19,'FL Ratio'!$A$2:$B$9,2,FALSE),0)*'FL Characterization'!U$2)</f>
        <v>17.524369353732702</v>
      </c>
      <c r="V19" s="2">
        <f>('[1]Pc, Summer, S1'!V19*Main!$B$5)+(_xlfn.IFNA(VLOOKUP($A19,'FL Ratio'!$A$2:$B$9,2,FALSE),0)*'FL Characterization'!V$2)</f>
        <v>17.563415435011038</v>
      </c>
      <c r="W19" s="2">
        <f>('[1]Pc, Summer, S1'!W19*Main!$B$5)+(_xlfn.IFNA(VLOOKUP($A19,'FL Ratio'!$A$2:$B$9,2,FALSE),0)*'FL Characterization'!W$2)</f>
        <v>16.804457230163404</v>
      </c>
      <c r="X19" s="2">
        <f>('[1]Pc, Summer, S1'!X19*Main!$B$5)+(_xlfn.IFNA(VLOOKUP($A19,'FL Ratio'!$A$2:$B$9,2,FALSE),0)*'FL Characterization'!X$2)</f>
        <v>15.044943192558433</v>
      </c>
      <c r="Y19" s="2">
        <f>('[1]Pc, Summer, S1'!Y19*Main!$B$5)+(_xlfn.IFNA(VLOOKUP($A19,'FL Ratio'!$A$2:$B$9,2,FALSE),0)*'FL Characterization'!Y$2)</f>
        <v>14.021203749042089</v>
      </c>
    </row>
    <row r="20" spans="1:25" x14ac:dyDescent="0.3">
      <c r="A20">
        <v>19</v>
      </c>
      <c r="B20" s="2">
        <f>('[1]Pc, Summer, S1'!B20*Main!$B$5)+(_xlfn.IFNA(VLOOKUP($A20,'FL Ratio'!$A$2:$B$9,2,FALSE),0)*'FL Characterization'!B$2)</f>
        <v>0.19156983627183083</v>
      </c>
      <c r="C20" s="2">
        <f>('[1]Pc, Summer, S1'!C20*Main!$B$5)+(_xlfn.IFNA(VLOOKUP($A20,'FL Ratio'!$A$2:$B$9,2,FALSE),0)*'FL Characterization'!C$2)</f>
        <v>-0.37703872234392183</v>
      </c>
      <c r="D20" s="2">
        <f>('[1]Pc, Summer, S1'!D20*Main!$B$5)+(_xlfn.IFNA(VLOOKUP($A20,'FL Ratio'!$A$2:$B$9,2,FALSE),0)*'FL Characterization'!D$2)</f>
        <v>0.1927900263117788</v>
      </c>
      <c r="E20" s="2">
        <f>('[1]Pc, Summer, S1'!E20*Main!$B$5)+(_xlfn.IFNA(VLOOKUP($A20,'FL Ratio'!$A$2:$B$9,2,FALSE),0)*'FL Characterization'!E$2)</f>
        <v>0.60521425981419164</v>
      </c>
      <c r="F20" s="2">
        <f>('[1]Pc, Summer, S1'!F20*Main!$B$5)+(_xlfn.IFNA(VLOOKUP($A20,'FL Ratio'!$A$2:$B$9,2,FALSE),0)*'FL Characterization'!F$2)</f>
        <v>1.2873004921451052</v>
      </c>
      <c r="G20" s="2">
        <f>('[1]Pc, Summer, S1'!G20*Main!$B$5)+(_xlfn.IFNA(VLOOKUP($A20,'FL Ratio'!$A$2:$B$9,2,FALSE),0)*'FL Characterization'!G$2)</f>
        <v>0.55884703829616889</v>
      </c>
      <c r="H20" s="2">
        <f>('[1]Pc, Summer, S1'!H20*Main!$B$5)+(_xlfn.IFNA(VLOOKUP($A20,'FL Ratio'!$A$2:$B$9,2,FALSE),0)*'FL Characterization'!H$2)</f>
        <v>1.1652814881503084</v>
      </c>
      <c r="I20" s="2">
        <f>('[1]Pc, Summer, S1'!I20*Main!$B$5)+(_xlfn.IFNA(VLOOKUP($A20,'FL Ratio'!$A$2:$B$9,2,FALSE),0)*'FL Characterization'!I$2)</f>
        <v>0.70893041320976879</v>
      </c>
      <c r="J20" s="2">
        <f>('[1]Pc, Summer, S1'!J20*Main!$B$5)+(_xlfn.IFNA(VLOOKUP($A20,'FL Ratio'!$A$2:$B$9,2,FALSE),0)*'FL Characterization'!J$2)</f>
        <v>8.4193112756409727E-2</v>
      </c>
      <c r="K20" s="2">
        <f>('[1]Pc, Summer, S1'!K20*Main!$B$5)+(_xlfn.IFNA(VLOOKUP($A20,'FL Ratio'!$A$2:$B$9,2,FALSE),0)*'FL Characterization'!K$2)</f>
        <v>-0.18058812591229911</v>
      </c>
      <c r="L20" s="2">
        <f>('[1]Pc, Summer, S1'!L20*Main!$B$5)+(_xlfn.IFNA(VLOOKUP($A20,'FL Ratio'!$A$2:$B$9,2,FALSE),0)*'FL Characterization'!L$2)</f>
        <v>0.34043302114548285</v>
      </c>
      <c r="M20" s="2">
        <f>('[1]Pc, Summer, S1'!M20*Main!$B$5)+(_xlfn.IFNA(VLOOKUP($A20,'FL Ratio'!$A$2:$B$9,2,FALSE),0)*'FL Characterization'!M$2)</f>
        <v>1.7082660559271538E-2</v>
      </c>
      <c r="N20" s="2">
        <f>('[1]Pc, Summer, S1'!N20*Main!$B$5)+(_xlfn.IFNA(VLOOKUP($A20,'FL Ratio'!$A$2:$B$9,2,FALSE),0)*'FL Characterization'!N$2)</f>
        <v>0.52468171717762579</v>
      </c>
      <c r="O20" s="2">
        <f>('[1]Pc, Summer, S1'!O20*Main!$B$5)+(_xlfn.IFNA(VLOOKUP($A20,'FL Ratio'!$A$2:$B$9,2,FALSE),0)*'FL Characterization'!O$2)</f>
        <v>0.44536936458100795</v>
      </c>
      <c r="P20" s="2">
        <f>('[1]Pc, Summer, S1'!P20*Main!$B$5)+(_xlfn.IFNA(VLOOKUP($A20,'FL Ratio'!$A$2:$B$9,2,FALSE),0)*'FL Characterization'!P$2)</f>
        <v>2.5623990838907311E-2</v>
      </c>
      <c r="Q20" s="2">
        <f>('[1]Pc, Summer, S1'!Q20*Main!$B$5)+(_xlfn.IFNA(VLOOKUP($A20,'FL Ratio'!$A$2:$B$9,2,FALSE),0)*'FL Characterization'!Q$2)</f>
        <v>1.6179719929710044</v>
      </c>
      <c r="R20" s="2">
        <f>('[1]Pc, Summer, S1'!R20*Main!$B$5)+(_xlfn.IFNA(VLOOKUP($A20,'FL Ratio'!$A$2:$B$9,2,FALSE),0)*'FL Characterization'!R$2)</f>
        <v>0.86755511840300448</v>
      </c>
      <c r="S20" s="2">
        <f>('[1]Pc, Summer, S1'!S20*Main!$B$5)+(_xlfn.IFNA(VLOOKUP($A20,'FL Ratio'!$A$2:$B$9,2,FALSE),0)*'FL Characterization'!S$2)</f>
        <v>0.61985654029356729</v>
      </c>
      <c r="T20" s="2">
        <f>('[1]Pc, Summer, S1'!T20*Main!$B$5)+(_xlfn.IFNA(VLOOKUP($A20,'FL Ratio'!$A$2:$B$9,2,FALSE),0)*'FL Characterization'!T$2)</f>
        <v>1.4410444371785491</v>
      </c>
      <c r="U20" s="2">
        <f>('[1]Pc, Summer, S1'!U20*Main!$B$5)+(_xlfn.IFNA(VLOOKUP($A20,'FL Ratio'!$A$2:$B$9,2,FALSE),0)*'FL Characterization'!U$2)</f>
        <v>0.75895820484763554</v>
      </c>
      <c r="V20" s="2">
        <f>('[1]Pc, Summer, S1'!V20*Main!$B$5)+(_xlfn.IFNA(VLOOKUP($A20,'FL Ratio'!$A$2:$B$9,2,FALSE),0)*'FL Characterization'!V$2)</f>
        <v>1.4715491881772482</v>
      </c>
      <c r="W20" s="2">
        <f>('[1]Pc, Summer, S1'!W20*Main!$B$5)+(_xlfn.IFNA(VLOOKUP($A20,'FL Ratio'!$A$2:$B$9,2,FALSE),0)*'FL Characterization'!W$2)</f>
        <v>1.0554643845549916</v>
      </c>
      <c r="X20" s="2">
        <f>('[1]Pc, Summer, S1'!X20*Main!$B$5)+(_xlfn.IFNA(VLOOKUP($A20,'FL Ratio'!$A$2:$B$9,2,FALSE),0)*'FL Characterization'!X$2)</f>
        <v>0.90660119968133945</v>
      </c>
      <c r="Y20" s="2">
        <f>('[1]Pc, Summer, S1'!Y20*Main!$B$5)+(_xlfn.IFNA(VLOOKUP($A20,'FL Ratio'!$A$2:$B$9,2,FALSE),0)*'FL Characterization'!Y$2)</f>
        <v>0.11347767371516093</v>
      </c>
    </row>
    <row r="21" spans="1:25" x14ac:dyDescent="0.3">
      <c r="A21">
        <v>20</v>
      </c>
      <c r="B21" s="2">
        <f>('[1]Pc, Summer, S1'!B21*Main!$B$5)+(_xlfn.IFNA(VLOOKUP($A21,'FL Ratio'!$A$2:$B$9,2,FALSE),0)*'FL Characterization'!B$2)</f>
        <v>23.464337108620338</v>
      </c>
      <c r="C21" s="2">
        <f>('[1]Pc, Summer, S1'!C21*Main!$B$5)+(_xlfn.IFNA(VLOOKUP($A21,'FL Ratio'!$A$2:$B$9,2,FALSE),0)*'FL Characterization'!C$2)</f>
        <v>22.002093342877163</v>
      </c>
      <c r="D21" s="2">
        <f>('[1]Pc, Summer, S1'!D21*Main!$B$5)+(_xlfn.IFNA(VLOOKUP($A21,'FL Ratio'!$A$2:$B$9,2,FALSE),0)*'FL Characterization'!D$2)</f>
        <v>21.037760995939685</v>
      </c>
      <c r="E21" s="2">
        <f>('[1]Pc, Summer, S1'!E21*Main!$B$5)+(_xlfn.IFNA(VLOOKUP($A21,'FL Ratio'!$A$2:$B$9,2,FALSE),0)*'FL Characterization'!E$2)</f>
        <v>20.311098851230316</v>
      </c>
      <c r="F21" s="2">
        <f>('[1]Pc, Summer, S1'!F21*Main!$B$5)+(_xlfn.IFNA(VLOOKUP($A21,'FL Ratio'!$A$2:$B$9,2,FALSE),0)*'FL Characterization'!F$2)</f>
        <v>20.99096832465948</v>
      </c>
      <c r="G21" s="2">
        <f>('[1]Pc, Summer, S1'!G21*Main!$B$5)+(_xlfn.IFNA(VLOOKUP($A21,'FL Ratio'!$A$2:$B$9,2,FALSE),0)*'FL Characterization'!G$2)</f>
        <v>20.91496594497853</v>
      </c>
      <c r="H21" s="2">
        <f>('[1]Pc, Summer, S1'!H21*Main!$B$5)+(_xlfn.IFNA(VLOOKUP($A21,'FL Ratio'!$A$2:$B$9,2,FALSE),0)*'FL Characterization'!H$2)</f>
        <v>24.155670419998565</v>
      </c>
      <c r="I21" s="2">
        <f>('[1]Pc, Summer, S1'!I21*Main!$B$5)+(_xlfn.IFNA(VLOOKUP($A21,'FL Ratio'!$A$2:$B$9,2,FALSE),0)*'FL Characterization'!I$2)</f>
        <v>26.39249018860189</v>
      </c>
      <c r="J21" s="2">
        <f>('[1]Pc, Summer, S1'!J21*Main!$B$5)+(_xlfn.IFNA(VLOOKUP($A21,'FL Ratio'!$A$2:$B$9,2,FALSE),0)*'FL Characterization'!J$2)</f>
        <v>28.163796109197687</v>
      </c>
      <c r="K21" s="2">
        <f>('[1]Pc, Summer, S1'!K21*Main!$B$5)+(_xlfn.IFNA(VLOOKUP($A21,'FL Ratio'!$A$2:$B$9,2,FALSE),0)*'FL Characterization'!K$2)</f>
        <v>28.549910263405529</v>
      </c>
      <c r="L21" s="2">
        <f>('[1]Pc, Summer, S1'!L21*Main!$B$5)+(_xlfn.IFNA(VLOOKUP($A21,'FL Ratio'!$A$2:$B$9,2,FALSE),0)*'FL Characterization'!L$2)</f>
        <v>28.299393790619739</v>
      </c>
      <c r="M21" s="2">
        <f>('[1]Pc, Summer, S1'!M21*Main!$B$5)+(_xlfn.IFNA(VLOOKUP($A21,'FL Ratio'!$A$2:$B$9,2,FALSE),0)*'FL Characterization'!M$2)</f>
        <v>30.100027530961679</v>
      </c>
      <c r="N21" s="2">
        <f>('[1]Pc, Summer, S1'!N21*Main!$B$5)+(_xlfn.IFNA(VLOOKUP($A21,'FL Ratio'!$A$2:$B$9,2,FALSE),0)*'FL Characterization'!N$2)</f>
        <v>30.076923568107528</v>
      </c>
      <c r="O21" s="2">
        <f>('[1]Pc, Summer, S1'!O21*Main!$B$5)+(_xlfn.IFNA(VLOOKUP($A21,'FL Ratio'!$A$2:$B$9,2,FALSE),0)*'FL Characterization'!O$2)</f>
        <v>29.561340164407547</v>
      </c>
      <c r="P21" s="2">
        <f>('[1]Pc, Summer, S1'!P21*Main!$B$5)+(_xlfn.IFNA(VLOOKUP($A21,'FL Ratio'!$A$2:$B$9,2,FALSE),0)*'FL Characterization'!P$2)</f>
        <v>28.398947561590116</v>
      </c>
      <c r="Q21" s="2">
        <f>('[1]Pc, Summer, S1'!Q21*Main!$B$5)+(_xlfn.IFNA(VLOOKUP($A21,'FL Ratio'!$A$2:$B$9,2,FALSE),0)*'FL Characterization'!Q$2)</f>
        <v>27.458839208247309</v>
      </c>
      <c r="R21" s="2">
        <f>('[1]Pc, Summer, S1'!R21*Main!$B$5)+(_xlfn.IFNA(VLOOKUP($A21,'FL Ratio'!$A$2:$B$9,2,FALSE),0)*'FL Characterization'!R$2)</f>
        <v>26.998008519774032</v>
      </c>
      <c r="S21" s="2">
        <f>('[1]Pc, Summer, S1'!S21*Main!$B$5)+(_xlfn.IFNA(VLOOKUP($A21,'FL Ratio'!$A$2:$B$9,2,FALSE),0)*'FL Characterization'!S$2)</f>
        <v>27.165229350931121</v>
      </c>
      <c r="T21" s="2">
        <f>('[1]Pc, Summer, S1'!T21*Main!$B$5)+(_xlfn.IFNA(VLOOKUP($A21,'FL Ratio'!$A$2:$B$9,2,FALSE),0)*'FL Characterization'!T$2)</f>
        <v>26.466816896553354</v>
      </c>
      <c r="U21" s="2">
        <f>('[1]Pc, Summer, S1'!U21*Main!$B$5)+(_xlfn.IFNA(VLOOKUP($A21,'FL Ratio'!$A$2:$B$9,2,FALSE),0)*'FL Characterization'!U$2)</f>
        <v>26.624760994994684</v>
      </c>
      <c r="V21" s="2">
        <f>('[1]Pc, Summer, S1'!V21*Main!$B$5)+(_xlfn.IFNA(VLOOKUP($A21,'FL Ratio'!$A$2:$B$9,2,FALSE),0)*'FL Characterization'!V$2)</f>
        <v>27.668056668319281</v>
      </c>
      <c r="W21" s="2">
        <f>('[1]Pc, Summer, S1'!W21*Main!$B$5)+(_xlfn.IFNA(VLOOKUP($A21,'FL Ratio'!$A$2:$B$9,2,FALSE),0)*'FL Characterization'!W$2)</f>
        <v>29.821465011461008</v>
      </c>
      <c r="X21" s="2">
        <f>('[1]Pc, Summer, S1'!X21*Main!$B$5)+(_xlfn.IFNA(VLOOKUP($A21,'FL Ratio'!$A$2:$B$9,2,FALSE),0)*'FL Characterization'!X$2)</f>
        <v>28.153753688929005</v>
      </c>
      <c r="Y21" s="2">
        <f>('[1]Pc, Summer, S1'!Y21*Main!$B$5)+(_xlfn.IFNA(VLOOKUP($A21,'FL Ratio'!$A$2:$B$9,2,FALSE),0)*'FL Characterization'!Y$2)</f>
        <v>24.834276734395527</v>
      </c>
    </row>
    <row r="22" spans="1:25" x14ac:dyDescent="0.3">
      <c r="A22">
        <v>21</v>
      </c>
      <c r="B22" s="2">
        <f>('[1]Pc, Summer, S1'!B22*Main!$B$5)+(_xlfn.IFNA(VLOOKUP($A22,'FL Ratio'!$A$2:$B$9,2,FALSE),0)*'FL Characterization'!B$2)</f>
        <v>3.8008919744379175</v>
      </c>
      <c r="C22" s="2">
        <f>('[1]Pc, Summer, S1'!C22*Main!$B$5)+(_xlfn.IFNA(VLOOKUP($A22,'FL Ratio'!$A$2:$B$9,2,FALSE),0)*'FL Characterization'!C$2)</f>
        <v>4.201114307540851</v>
      </c>
      <c r="D22" s="2">
        <f>('[1]Pc, Summer, S1'!D22*Main!$B$5)+(_xlfn.IFNA(VLOOKUP($A22,'FL Ratio'!$A$2:$B$9,2,FALSE),0)*'FL Characterization'!D$2)</f>
        <v>2.2976178452220219</v>
      </c>
      <c r="E22" s="2">
        <f>('[1]Pc, Summer, S1'!E22*Main!$B$5)+(_xlfn.IFNA(VLOOKUP($A22,'FL Ratio'!$A$2:$B$9,2,FALSE),0)*'FL Characterization'!E$2)</f>
        <v>2.4196368492168188</v>
      </c>
      <c r="F22" s="2">
        <f>('[1]Pc, Summer, S1'!F22*Main!$B$5)+(_xlfn.IFNA(VLOOKUP($A22,'FL Ratio'!$A$2:$B$9,2,FALSE),0)*'FL Characterization'!F$2)</f>
        <v>2.5868028846896904</v>
      </c>
      <c r="G22" s="2">
        <f>('[1]Pc, Summer, S1'!G22*Main!$B$5)+(_xlfn.IFNA(VLOOKUP($A22,'FL Ratio'!$A$2:$B$9,2,FALSE),0)*'FL Characterization'!G$2)</f>
        <v>2.6417114364873489</v>
      </c>
      <c r="H22" s="2">
        <f>('[1]Pc, Summer, S1'!H22*Main!$B$5)+(_xlfn.IFNA(VLOOKUP($A22,'FL Ratio'!$A$2:$B$9,2,FALSE),0)*'FL Characterization'!H$2)</f>
        <v>5.8666737120698249</v>
      </c>
      <c r="I22" s="2">
        <f>('[1]Pc, Summer, S1'!I22*Main!$B$5)+(_xlfn.IFNA(VLOOKUP($A22,'FL Ratio'!$A$2:$B$9,2,FALSE),0)*'FL Characterization'!I$2)</f>
        <v>7.8018951154273015</v>
      </c>
      <c r="J22" s="2">
        <f>('[1]Pc, Summer, S1'!J22*Main!$B$5)+(_xlfn.IFNA(VLOOKUP($A22,'FL Ratio'!$A$2:$B$9,2,FALSE),0)*'FL Characterization'!J$2)</f>
        <v>8.9989015446162561</v>
      </c>
      <c r="K22" s="2">
        <f>('[1]Pc, Summer, S1'!K22*Main!$B$5)+(_xlfn.IFNA(VLOOKUP($A22,'FL Ratio'!$A$2:$B$9,2,FALSE),0)*'FL Characterization'!K$2)</f>
        <v>8.7780471473856743</v>
      </c>
      <c r="L22" s="2">
        <f>('[1]Pc, Summer, S1'!L22*Main!$B$5)+(_xlfn.IFNA(VLOOKUP($A22,'FL Ratio'!$A$2:$B$9,2,FALSE),0)*'FL Characterization'!L$2)</f>
        <v>8.5901378812336873</v>
      </c>
      <c r="M22" s="2">
        <f>('[1]Pc, Summer, S1'!M22*Main!$B$5)+(_xlfn.IFNA(VLOOKUP($A22,'FL Ratio'!$A$2:$B$9,2,FALSE),0)*'FL Characterization'!M$2)</f>
        <v>8.7170376453882774</v>
      </c>
      <c r="N22" s="2">
        <f>('[1]Pc, Summer, S1'!N22*Main!$B$5)+(_xlfn.IFNA(VLOOKUP($A22,'FL Ratio'!$A$2:$B$9,2,FALSE),0)*'FL Characterization'!N$2)</f>
        <v>9.0245255354551634</v>
      </c>
      <c r="O22" s="2">
        <f>('[1]Pc, Summer, S1'!O22*Main!$B$5)+(_xlfn.IFNA(VLOOKUP($A22,'FL Ratio'!$A$2:$B$9,2,FALSE),0)*'FL Characterization'!O$2)</f>
        <v>8.6596887135107234</v>
      </c>
      <c r="P22" s="2">
        <f>('[1]Pc, Summer, S1'!P22*Main!$B$5)+(_xlfn.IFNA(VLOOKUP($A22,'FL Ratio'!$A$2:$B$9,2,FALSE),0)*'FL Characterization'!P$2)</f>
        <v>7.7445461835497476</v>
      </c>
      <c r="Q22" s="2">
        <f>('[1]Pc, Summer, S1'!Q22*Main!$B$5)+(_xlfn.IFNA(VLOOKUP($A22,'FL Ratio'!$A$2:$B$9,2,FALSE),0)*'FL Characterization'!Q$2)</f>
        <v>6.7635133914315819</v>
      </c>
      <c r="R22" s="2">
        <f>('[1]Pc, Summer, S1'!R22*Main!$B$5)+(_xlfn.IFNA(VLOOKUP($A22,'FL Ratio'!$A$2:$B$9,2,FALSE),0)*'FL Characterization'!R$2)</f>
        <v>6.792797952390333</v>
      </c>
      <c r="S22" s="2">
        <f>('[1]Pc, Summer, S1'!S22*Main!$B$5)+(_xlfn.IFNA(VLOOKUP($A22,'FL Ratio'!$A$2:$B$9,2,FALSE),0)*'FL Characterization'!S$2)</f>
        <v>6.1155924802192105</v>
      </c>
      <c r="T22" s="2">
        <f>('[1]Pc, Summer, S1'!T22*Main!$B$5)+(_xlfn.IFNA(VLOOKUP($A22,'FL Ratio'!$A$2:$B$9,2,FALSE),0)*'FL Characterization'!T$2)</f>
        <v>6.4304015105257859</v>
      </c>
      <c r="U22" s="2">
        <f>('[1]Pc, Summer, S1'!U22*Main!$B$5)+(_xlfn.IFNA(VLOOKUP($A22,'FL Ratio'!$A$2:$B$9,2,FALSE),0)*'FL Characterization'!U$2)</f>
        <v>7.6725549711928167</v>
      </c>
      <c r="V22" s="2">
        <f>('[1]Pc, Summer, S1'!V22*Main!$B$5)+(_xlfn.IFNA(VLOOKUP($A22,'FL Ratio'!$A$2:$B$9,2,FALSE),0)*'FL Characterization'!V$2)</f>
        <v>8.2643471405675797</v>
      </c>
      <c r="W22" s="2">
        <f>('[1]Pc, Summer, S1'!W22*Main!$B$5)+(_xlfn.IFNA(VLOOKUP($A22,'FL Ratio'!$A$2:$B$9,2,FALSE),0)*'FL Characterization'!W$2)</f>
        <v>9.360077796440855</v>
      </c>
      <c r="X22" s="2">
        <f>('[1]Pc, Summer, S1'!X22*Main!$B$5)+(_xlfn.IFNA(VLOOKUP($A22,'FL Ratio'!$A$2:$B$9,2,FALSE),0)*'FL Characterization'!X$2)</f>
        <v>7.2564701675705603</v>
      </c>
      <c r="Y22" s="2">
        <f>('[1]Pc, Summer, S1'!Y22*Main!$B$5)+(_xlfn.IFNA(VLOOKUP($A22,'FL Ratio'!$A$2:$B$9,2,FALSE),0)*'FL Characterization'!Y$2)</f>
        <v>5.4969561299655911</v>
      </c>
    </row>
    <row r="23" spans="1:25" x14ac:dyDescent="0.3">
      <c r="A23">
        <v>22</v>
      </c>
      <c r="B23" s="2">
        <f>('[1]Pc, Summer, S1'!B23*Main!$B$5)+(_xlfn.IFNA(VLOOKUP($A23,'FL Ratio'!$A$2:$B$9,2,FALSE),0)*'FL Characterization'!B$2)</f>
        <v>2.5751835640247833</v>
      </c>
      <c r="C23" s="2">
        <f>('[1]Pc, Summer, S1'!C23*Main!$B$5)+(_xlfn.IFNA(VLOOKUP($A23,'FL Ratio'!$A$2:$B$9,2,FALSE),0)*'FL Characterization'!C$2)</f>
        <v>2.5751835640247833</v>
      </c>
      <c r="D23" s="2">
        <f>('[1]Pc, Summer, S1'!D23*Main!$B$5)+(_xlfn.IFNA(VLOOKUP($A23,'FL Ratio'!$A$2:$B$9,2,FALSE),0)*'FL Characterization'!D$2)</f>
        <v>1.5944057306154653</v>
      </c>
      <c r="E23" s="2">
        <f>('[1]Pc, Summer, S1'!E23*Main!$B$5)+(_xlfn.IFNA(VLOOKUP($A23,'FL Ratio'!$A$2:$B$9,2,FALSE),0)*'FL Characterization'!E$2)</f>
        <v>1.5944057306154653</v>
      </c>
      <c r="F23" s="2">
        <f>('[1]Pc, Summer, S1'!F23*Main!$B$5)+(_xlfn.IFNA(VLOOKUP($A23,'FL Ratio'!$A$2:$B$9,2,FALSE),0)*'FL Characterization'!F$2)</f>
        <v>1.5944057306154653</v>
      </c>
      <c r="G23" s="2">
        <f>('[1]Pc, Summer, S1'!G23*Main!$B$5)+(_xlfn.IFNA(VLOOKUP($A23,'FL Ratio'!$A$2:$B$9,2,FALSE),0)*'FL Characterization'!G$2)</f>
        <v>1.5944057306154653</v>
      </c>
      <c r="H23" s="2">
        <f>('[1]Pc, Summer, S1'!H23*Main!$B$5)+(_xlfn.IFNA(VLOOKUP($A23,'FL Ratio'!$A$2:$B$9,2,FALSE),0)*'FL Characterization'!H$2)</f>
        <v>2.1052285842279139</v>
      </c>
      <c r="I23" s="2">
        <f>('[1]Pc, Summer, S1'!I23*Main!$B$5)+(_xlfn.IFNA(VLOOKUP($A23,'FL Ratio'!$A$2:$B$9,2,FALSE),0)*'FL Characterization'!I$2)</f>
        <v>2.6160514378403628</v>
      </c>
      <c r="J23" s="2">
        <f>('[1]Pc, Summer, S1'!J23*Main!$B$5)+(_xlfn.IFNA(VLOOKUP($A23,'FL Ratio'!$A$2:$B$9,2,FALSE),0)*'FL Characterization'!J$2)</f>
        <v>2.6160514378403628</v>
      </c>
      <c r="K23" s="2">
        <f>('[1]Pc, Summer, S1'!K23*Main!$B$5)+(_xlfn.IFNA(VLOOKUP($A23,'FL Ratio'!$A$2:$B$9,2,FALSE),0)*'FL Characterization'!K$2)</f>
        <v>2.6160514378403628</v>
      </c>
      <c r="L23" s="2">
        <f>('[1]Pc, Summer, S1'!L23*Main!$B$5)+(_xlfn.IFNA(VLOOKUP($A23,'FL Ratio'!$A$2:$B$9,2,FALSE),0)*'FL Characterization'!L$2)</f>
        <v>2.6160514378403628</v>
      </c>
      <c r="M23" s="2">
        <f>('[1]Pc, Summer, S1'!M23*Main!$B$5)+(_xlfn.IFNA(VLOOKUP($A23,'FL Ratio'!$A$2:$B$9,2,FALSE),0)*'FL Characterization'!M$2)</f>
        <v>2.6160514378403628</v>
      </c>
      <c r="N23" s="2">
        <f>('[1]Pc, Summer, S1'!N23*Main!$B$5)+(_xlfn.IFNA(VLOOKUP($A23,'FL Ratio'!$A$2:$B$9,2,FALSE),0)*'FL Characterization'!N$2)</f>
        <v>2.6160514378403628</v>
      </c>
      <c r="O23" s="2">
        <f>('[1]Pc, Summer, S1'!O23*Main!$B$5)+(_xlfn.IFNA(VLOOKUP($A23,'FL Ratio'!$A$2:$B$9,2,FALSE),0)*'FL Characterization'!O$2)</f>
        <v>2.6160514378403628</v>
      </c>
      <c r="P23" s="2">
        <f>('[1]Pc, Summer, S1'!P23*Main!$B$5)+(_xlfn.IFNA(VLOOKUP($A23,'FL Ratio'!$A$2:$B$9,2,FALSE),0)*'FL Characterization'!P$2)</f>
        <v>2.6160514378403628</v>
      </c>
      <c r="Q23" s="2">
        <f>('[1]Pc, Summer, S1'!Q23*Main!$B$5)+(_xlfn.IFNA(VLOOKUP($A23,'FL Ratio'!$A$2:$B$9,2,FALSE),0)*'FL Characterization'!Q$2)</f>
        <v>2.6160514378403628</v>
      </c>
      <c r="R23" s="2">
        <f>('[1]Pc, Summer, S1'!R23*Main!$B$5)+(_xlfn.IFNA(VLOOKUP($A23,'FL Ratio'!$A$2:$B$9,2,FALSE),0)*'FL Characterization'!R$2)</f>
        <v>2.6160514378403628</v>
      </c>
      <c r="S23" s="2">
        <f>('[1]Pc, Summer, S1'!S23*Main!$B$5)+(_xlfn.IFNA(VLOOKUP($A23,'FL Ratio'!$A$2:$B$9,2,FALSE),0)*'FL Characterization'!S$2)</f>
        <v>2.6160514378403628</v>
      </c>
      <c r="T23" s="2">
        <f>('[1]Pc, Summer, S1'!T23*Main!$B$5)+(_xlfn.IFNA(VLOOKUP($A23,'FL Ratio'!$A$2:$B$9,2,FALSE),0)*'FL Characterization'!T$2)</f>
        <v>2.8612458961926923</v>
      </c>
      <c r="U23" s="2">
        <f>('[1]Pc, Summer, S1'!U23*Main!$B$5)+(_xlfn.IFNA(VLOOKUP($A23,'FL Ratio'!$A$2:$B$9,2,FALSE),0)*'FL Characterization'!U$2)</f>
        <v>3.596829271249681</v>
      </c>
      <c r="V23" s="2">
        <f>('[1]Pc, Summer, S1'!V23*Main!$B$5)+(_xlfn.IFNA(VLOOKUP($A23,'FL Ratio'!$A$2:$B$9,2,FALSE),0)*'FL Characterization'!V$2)</f>
        <v>3.596829271249681</v>
      </c>
      <c r="W23" s="2">
        <f>('[1]Pc, Summer, S1'!W23*Main!$B$5)+(_xlfn.IFNA(VLOOKUP($A23,'FL Ratio'!$A$2:$B$9,2,FALSE),0)*'FL Characterization'!W$2)</f>
        <v>3.596829271249681</v>
      </c>
      <c r="X23" s="2">
        <f>('[1]Pc, Summer, S1'!X23*Main!$B$5)+(_xlfn.IFNA(VLOOKUP($A23,'FL Ratio'!$A$2:$B$9,2,FALSE),0)*'FL Characterization'!X$2)</f>
        <v>3.3414178444434564</v>
      </c>
      <c r="Y23" s="2">
        <f>('[1]Pc, Summer, S1'!Y23*Main!$B$5)+(_xlfn.IFNA(VLOOKUP($A23,'FL Ratio'!$A$2:$B$9,2,FALSE),0)*'FL Characterization'!Y$2)</f>
        <v>2.5751835640247833</v>
      </c>
    </row>
    <row r="24" spans="1:25" x14ac:dyDescent="0.3">
      <c r="A24">
        <v>23</v>
      </c>
      <c r="B24" s="2">
        <f>('[1]Pc, Summer, S1'!B24*Main!$B$5)+(_xlfn.IFNA(VLOOKUP($A24,'FL Ratio'!$A$2:$B$9,2,FALSE),0)*'FL Characterization'!B$2)</f>
        <v>111.04862773955855</v>
      </c>
      <c r="C24" s="2">
        <f>('[1]Pc, Summer, S1'!C24*Main!$B$5)+(_xlfn.IFNA(VLOOKUP($A24,'FL Ratio'!$A$2:$B$9,2,FALSE),0)*'FL Characterization'!C$2)</f>
        <v>105.62890067377533</v>
      </c>
      <c r="D24" s="2">
        <f>('[1]Pc, Summer, S1'!D24*Main!$B$5)+(_xlfn.IFNA(VLOOKUP($A24,'FL Ratio'!$A$2:$B$9,2,FALSE),0)*'FL Characterization'!D$2)</f>
        <v>86.954662546463879</v>
      </c>
      <c r="E24" s="2">
        <f>('[1]Pc, Summer, S1'!E24*Main!$B$5)+(_xlfn.IFNA(VLOOKUP($A24,'FL Ratio'!$A$2:$B$9,2,FALSE),0)*'FL Characterization'!E$2)</f>
        <v>92.470354532817694</v>
      </c>
      <c r="F24" s="2">
        <f>('[1]Pc, Summer, S1'!F24*Main!$B$5)+(_xlfn.IFNA(VLOOKUP($A24,'FL Ratio'!$A$2:$B$9,2,FALSE),0)*'FL Characterization'!F$2)</f>
        <v>86.965985928337446</v>
      </c>
      <c r="G24" s="2">
        <f>('[1]Pc, Summer, S1'!G24*Main!$B$5)+(_xlfn.IFNA(VLOOKUP($A24,'FL Ratio'!$A$2:$B$9,2,FALSE),0)*'FL Characterization'!G$2)</f>
        <v>97.773321384892625</v>
      </c>
      <c r="H24" s="2">
        <f>('[1]Pc, Summer, S1'!H24*Main!$B$5)+(_xlfn.IFNA(VLOOKUP($A24,'FL Ratio'!$A$2:$B$9,2,FALSE),0)*'FL Characterization'!H$2)</f>
        <v>80.33718091027157</v>
      </c>
      <c r="I24" s="2">
        <f>('[1]Pc, Summer, S1'!I24*Main!$B$5)+(_xlfn.IFNA(VLOOKUP($A24,'FL Ratio'!$A$2:$B$9,2,FALSE),0)*'FL Characterization'!I$2)</f>
        <v>53.129380904223176</v>
      </c>
      <c r="J24" s="2">
        <f>('[1]Pc, Summer, S1'!J24*Main!$B$5)+(_xlfn.IFNA(VLOOKUP($A24,'FL Ratio'!$A$2:$B$9,2,FALSE),0)*'FL Characterization'!J$2)</f>
        <v>64.32509033439446</v>
      </c>
      <c r="K24" s="2">
        <f>('[1]Pc, Summer, S1'!K24*Main!$B$5)+(_xlfn.IFNA(VLOOKUP($A24,'FL Ratio'!$A$2:$B$9,2,FALSE),0)*'FL Characterization'!K$2)</f>
        <v>60.576229114898332</v>
      </c>
      <c r="L24" s="2">
        <f>('[1]Pc, Summer, S1'!L24*Main!$B$5)+(_xlfn.IFNA(VLOOKUP($A24,'FL Ratio'!$A$2:$B$9,2,FALSE),0)*'FL Characterization'!L$2)</f>
        <v>71.596969305827514</v>
      </c>
      <c r="M24" s="2">
        <f>('[1]Pc, Summer, S1'!M24*Main!$B$5)+(_xlfn.IFNA(VLOOKUP($A24,'FL Ratio'!$A$2:$B$9,2,FALSE),0)*'FL Characterization'!M$2)</f>
        <v>78.650015615957614</v>
      </c>
      <c r="N24" s="2">
        <f>('[1]Pc, Summer, S1'!N24*Main!$B$5)+(_xlfn.IFNA(VLOOKUP($A24,'FL Ratio'!$A$2:$B$9,2,FALSE),0)*'FL Characterization'!N$2)</f>
        <v>93.239963932098277</v>
      </c>
      <c r="O24" s="2">
        <f>('[1]Pc, Summer, S1'!O24*Main!$B$5)+(_xlfn.IFNA(VLOOKUP($A24,'FL Ratio'!$A$2:$B$9,2,FALSE),0)*'FL Characterization'!O$2)</f>
        <v>100.67340503016672</v>
      </c>
      <c r="P24" s="2">
        <f>('[1]Pc, Summer, S1'!P24*Main!$B$5)+(_xlfn.IFNA(VLOOKUP($A24,'FL Ratio'!$A$2:$B$9,2,FALSE),0)*'FL Characterization'!P$2)</f>
        <v>104.56979093792079</v>
      </c>
      <c r="Q24" s="2">
        <f>('[1]Pc, Summer, S1'!Q24*Main!$B$5)+(_xlfn.IFNA(VLOOKUP($A24,'FL Ratio'!$A$2:$B$9,2,FALSE),0)*'FL Characterization'!Q$2)</f>
        <v>98.714855780436082</v>
      </c>
      <c r="R24" s="2">
        <f>('[1]Pc, Summer, S1'!R24*Main!$B$5)+(_xlfn.IFNA(VLOOKUP($A24,'FL Ratio'!$A$2:$B$9,2,FALSE),0)*'FL Characterization'!R$2)</f>
        <v>99.833724048954352</v>
      </c>
      <c r="S24" s="2">
        <f>('[1]Pc, Summer, S1'!S24*Main!$B$5)+(_xlfn.IFNA(VLOOKUP($A24,'FL Ratio'!$A$2:$B$9,2,FALSE),0)*'FL Characterization'!S$2)</f>
        <v>89.720535826735144</v>
      </c>
      <c r="T24" s="2">
        <f>('[1]Pc, Summer, S1'!T24*Main!$B$5)+(_xlfn.IFNA(VLOOKUP($A24,'FL Ratio'!$A$2:$B$9,2,FALSE),0)*'FL Characterization'!T$2)</f>
        <v>73.783107038246868</v>
      </c>
      <c r="U24" s="2">
        <f>('[1]Pc, Summer, S1'!U24*Main!$B$5)+(_xlfn.IFNA(VLOOKUP($A24,'FL Ratio'!$A$2:$B$9,2,FALSE),0)*'FL Characterization'!U$2)</f>
        <v>73.60219395132313</v>
      </c>
      <c r="V24" s="2">
        <f>('[1]Pc, Summer, S1'!V24*Main!$B$5)+(_xlfn.IFNA(VLOOKUP($A24,'FL Ratio'!$A$2:$B$9,2,FALSE),0)*'FL Characterization'!V$2)</f>
        <v>94.630777486158223</v>
      </c>
      <c r="W24" s="2">
        <f>('[1]Pc, Summer, S1'!W24*Main!$B$5)+(_xlfn.IFNA(VLOOKUP($A24,'FL Ratio'!$A$2:$B$9,2,FALSE),0)*'FL Characterization'!W$2)</f>
        <v>100.39390833317147</v>
      </c>
      <c r="X24" s="2">
        <f>('[1]Pc, Summer, S1'!X24*Main!$B$5)+(_xlfn.IFNA(VLOOKUP($A24,'FL Ratio'!$A$2:$B$9,2,FALSE),0)*'FL Characterization'!X$2)</f>
        <v>109.80174431896828</v>
      </c>
      <c r="Y24" s="2">
        <f>('[1]Pc, Summer, S1'!Y24*Main!$B$5)+(_xlfn.IFNA(VLOOKUP($A24,'FL Ratio'!$A$2:$B$9,2,FALSE),0)*'FL Characterization'!Y$2)</f>
        <v>95.480138106837558</v>
      </c>
    </row>
    <row r="25" spans="1:25" x14ac:dyDescent="0.3">
      <c r="A25">
        <v>24</v>
      </c>
      <c r="B25" s="2">
        <f>('[1]Pc, Summer, S1'!B25*Main!$B$5)+(_xlfn.IFNA(VLOOKUP($A25,'FL Ratio'!$A$2:$B$9,2,FALSE),0)*'FL Characterization'!B$2)</f>
        <v>51.694961854923534</v>
      </c>
      <c r="C25" s="2">
        <f>('[1]Pc, Summer, S1'!C25*Main!$B$5)+(_xlfn.IFNA(VLOOKUP($A25,'FL Ratio'!$A$2:$B$9,2,FALSE),0)*'FL Characterization'!C$2)</f>
        <v>44.614850741353457</v>
      </c>
      <c r="D25" s="2">
        <f>('[1]Pc, Summer, S1'!D25*Main!$B$5)+(_xlfn.IFNA(VLOOKUP($A25,'FL Ratio'!$A$2:$B$9,2,FALSE),0)*'FL Characterization'!D$2)</f>
        <v>43.938696270721806</v>
      </c>
      <c r="E25" s="2">
        <f>('[1]Pc, Summer, S1'!E25*Main!$B$5)+(_xlfn.IFNA(VLOOKUP($A25,'FL Ratio'!$A$2:$B$9,2,FALSE),0)*'FL Characterization'!E$2)</f>
        <v>40.435792128352951</v>
      </c>
      <c r="F25" s="2">
        <f>('[1]Pc, Summer, S1'!F25*Main!$B$5)+(_xlfn.IFNA(VLOOKUP($A25,'FL Ratio'!$A$2:$B$9,2,FALSE),0)*'FL Characterization'!F$2)</f>
        <v>39.158691942966747</v>
      </c>
      <c r="G25" s="2">
        <f>('[1]Pc, Summer, S1'!G25*Main!$B$5)+(_xlfn.IFNA(VLOOKUP($A25,'FL Ratio'!$A$2:$B$9,2,FALSE),0)*'FL Characterization'!G$2)</f>
        <v>38.186371054544381</v>
      </c>
      <c r="H25" s="2">
        <f>('[1]Pc, Summer, S1'!H25*Main!$B$5)+(_xlfn.IFNA(VLOOKUP($A25,'FL Ratio'!$A$2:$B$9,2,FALSE),0)*'FL Characterization'!H$2)</f>
        <v>45.924353726052139</v>
      </c>
      <c r="I25" s="2">
        <f>('[1]Pc, Summer, S1'!I25*Main!$B$5)+(_xlfn.IFNA(VLOOKUP($A25,'FL Ratio'!$A$2:$B$9,2,FALSE),0)*'FL Characterization'!I$2)</f>
        <v>52.877615011745036</v>
      </c>
      <c r="J25" s="2">
        <f>('[1]Pc, Summer, S1'!J25*Main!$B$5)+(_xlfn.IFNA(VLOOKUP($A25,'FL Ratio'!$A$2:$B$9,2,FALSE),0)*'FL Characterization'!J$2)</f>
        <v>60.710471799684811</v>
      </c>
      <c r="K25" s="2">
        <f>('[1]Pc, Summer, S1'!K25*Main!$B$5)+(_xlfn.IFNA(VLOOKUP($A25,'FL Ratio'!$A$2:$B$9,2,FALSE),0)*'FL Characterization'!K$2)</f>
        <v>78.352604497559511</v>
      </c>
      <c r="L25" s="2">
        <f>('[1]Pc, Summer, S1'!L25*Main!$B$5)+(_xlfn.IFNA(VLOOKUP($A25,'FL Ratio'!$A$2:$B$9,2,FALSE),0)*'FL Characterization'!L$2)</f>
        <v>80.796498840688542</v>
      </c>
      <c r="M25" s="2">
        <f>('[1]Pc, Summer, S1'!M25*Main!$B$5)+(_xlfn.IFNA(VLOOKUP($A25,'FL Ratio'!$A$2:$B$9,2,FALSE),0)*'FL Characterization'!M$2)</f>
        <v>84.870619414189363</v>
      </c>
      <c r="N25" s="2">
        <f>('[1]Pc, Summer, S1'!N25*Main!$B$5)+(_xlfn.IFNA(VLOOKUP($A25,'FL Ratio'!$A$2:$B$9,2,FALSE),0)*'FL Characterization'!N$2)</f>
        <v>88.456064544202434</v>
      </c>
      <c r="O25" s="2">
        <f>('[1]Pc, Summer, S1'!O25*Main!$B$5)+(_xlfn.IFNA(VLOOKUP($A25,'FL Ratio'!$A$2:$B$9,2,FALSE),0)*'FL Characterization'!O$2)</f>
        <v>90.759201528609339</v>
      </c>
      <c r="P25" s="2">
        <f>('[1]Pc, Summer, S1'!P25*Main!$B$5)+(_xlfn.IFNA(VLOOKUP($A25,'FL Ratio'!$A$2:$B$9,2,FALSE),0)*'FL Characterization'!P$2)</f>
        <v>80.932343818025984</v>
      </c>
      <c r="Q25" s="2">
        <f>('[1]Pc, Summer, S1'!Q25*Main!$B$5)+(_xlfn.IFNA(VLOOKUP($A25,'FL Ratio'!$A$2:$B$9,2,FALSE),0)*'FL Characterization'!Q$2)</f>
        <v>73.455836402292704</v>
      </c>
      <c r="R25" s="2">
        <f>('[1]Pc, Summer, S1'!R25*Main!$B$5)+(_xlfn.IFNA(VLOOKUP($A25,'FL Ratio'!$A$2:$B$9,2,FALSE),0)*'FL Characterization'!R$2)</f>
        <v>67.718823244159964</v>
      </c>
      <c r="S25" s="2">
        <f>('[1]Pc, Summer, S1'!S25*Main!$B$5)+(_xlfn.IFNA(VLOOKUP($A25,'FL Ratio'!$A$2:$B$9,2,FALSE),0)*'FL Characterization'!S$2)</f>
        <v>65.31232325070836</v>
      </c>
      <c r="T25" s="2">
        <f>('[1]Pc, Summer, S1'!T25*Main!$B$5)+(_xlfn.IFNA(VLOOKUP($A25,'FL Ratio'!$A$2:$B$9,2,FALSE),0)*'FL Characterization'!T$2)</f>
        <v>55.151276960477489</v>
      </c>
      <c r="U25" s="2">
        <f>('[1]Pc, Summer, S1'!U25*Main!$B$5)+(_xlfn.IFNA(VLOOKUP($A25,'FL Ratio'!$A$2:$B$9,2,FALSE),0)*'FL Characterization'!U$2)</f>
        <v>52.715588773626003</v>
      </c>
      <c r="V25" s="2">
        <f>('[1]Pc, Summer, S1'!V25*Main!$B$5)+(_xlfn.IFNA(VLOOKUP($A25,'FL Ratio'!$A$2:$B$9,2,FALSE),0)*'FL Characterization'!V$2)</f>
        <v>48.87871484693617</v>
      </c>
      <c r="W25" s="2">
        <f>('[1]Pc, Summer, S1'!W25*Main!$B$5)+(_xlfn.IFNA(VLOOKUP($A25,'FL Ratio'!$A$2:$B$9,2,FALSE),0)*'FL Characterization'!W$2)</f>
        <v>52.300630296924872</v>
      </c>
      <c r="X25" s="2">
        <f>('[1]Pc, Summer, S1'!X25*Main!$B$5)+(_xlfn.IFNA(VLOOKUP($A25,'FL Ratio'!$A$2:$B$9,2,FALSE),0)*'FL Characterization'!X$2)</f>
        <v>49.493397024942539</v>
      </c>
      <c r="Y25" s="2">
        <f>('[1]Pc, Summer, S1'!Y25*Main!$B$5)+(_xlfn.IFNA(VLOOKUP($A25,'FL Ratio'!$A$2:$B$9,2,FALSE),0)*'FL Characterization'!Y$2)</f>
        <v>42.947823646487294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B29AD-4D8E-440C-BE02-CE7F276D533E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0.39851349965863747</v>
      </c>
      <c r="C2" s="2">
        <f>('[1]Qc, Summer, S1'!C2*Main!$B$5)</f>
        <v>0.29428894798196575</v>
      </c>
      <c r="D2" s="2">
        <f>('[1]Qc, Summer, S1'!D2*Main!$B$5)</f>
        <v>0.36321380446565593</v>
      </c>
      <c r="E2" s="2">
        <f>('[1]Qc, Summer, S1'!E2*Main!$B$5)</f>
        <v>-3.2007534001423983E-2</v>
      </c>
      <c r="F2" s="2">
        <f>('[1]Qc, Summer, S1'!F2*Main!$B$5)</f>
        <v>1.2007982490504465</v>
      </c>
      <c r="G2" s="2">
        <f>('[1]Qc, Summer, S1'!G2*Main!$B$5)</f>
        <v>1.0204742637770452</v>
      </c>
      <c r="H2" s="2">
        <f>('[1]Qc, Summer, S1'!H2*Main!$B$5)</f>
        <v>0.85123668116860307</v>
      </c>
      <c r="I2" s="2">
        <f>('[1]Qc, Summer, S1'!I2*Main!$B$5)</f>
        <v>-7.5390066965580621E-2</v>
      </c>
      <c r="J2" s="2">
        <f>('[1]Qc, Summer, S1'!J2*Main!$B$5)</f>
        <v>0.71381726516833521</v>
      </c>
      <c r="K2" s="2">
        <f>('[1]Qc, Summer, S1'!K2*Main!$B$5)</f>
        <v>0.58527203203822531</v>
      </c>
      <c r="L2" s="2">
        <f>('[1]Qc, Summer, S1'!L2*Main!$B$5)</f>
        <v>0.10376695295741532</v>
      </c>
      <c r="M2" s="2">
        <f>('[1]Qc, Summer, S1'!M2*Main!$B$5)</f>
        <v>1.7475508124782528</v>
      </c>
      <c r="N2" s="2">
        <f>('[1]Qc, Summer, S1'!N2*Main!$B$5)</f>
        <v>0.46168356470549582</v>
      </c>
      <c r="O2" s="2">
        <f>('[1]Qc, Summer, S1'!O2*Main!$B$5)</f>
        <v>0.18857803706050688</v>
      </c>
      <c r="P2" s="2">
        <f>('[1]Qc, Summer, S1'!P2*Main!$B$5)</f>
        <v>0.67669587200283776</v>
      </c>
      <c r="Q2" s="2">
        <f>('[1]Qc, Summer, S1'!Q2*Main!$B$5)</f>
        <v>0.67396268596953057</v>
      </c>
      <c r="R2" s="2">
        <f>('[1]Qc, Summer, S1'!R2*Main!$B$5)</f>
        <v>0.91087638562525552</v>
      </c>
      <c r="S2" s="2">
        <f>('[1]Qc, Summer, S1'!S2*Main!$B$5)</f>
        <v>1.0481892973378863</v>
      </c>
      <c r="T2" s="2">
        <f>('[1]Qc, Summer, S1'!T2*Main!$B$5)</f>
        <v>1.1051334281192129</v>
      </c>
      <c r="U2" s="2">
        <f>('[1]Qc, Summer, S1'!U2*Main!$B$5)</f>
        <v>0.35347124284881792</v>
      </c>
      <c r="V2" s="2">
        <f>('[1]Qc, Summer, S1'!V2*Main!$B$5)</f>
        <v>0.27045637915020798</v>
      </c>
      <c r="W2" s="2">
        <f>('[1]Qc, Summer, S1'!W2*Main!$B$5)</f>
        <v>-0.19102467671530779</v>
      </c>
      <c r="X2" s="2">
        <f>('[1]Qc, Summer, S1'!X2*Main!$B$5)</f>
        <v>0.59812507770109791</v>
      </c>
      <c r="Y2" s="2">
        <f>('[1]Qc, Summer, S1'!Y2*Main!$B$5)</f>
        <v>0.49039683268754336</v>
      </c>
    </row>
    <row r="3" spans="1:25" x14ac:dyDescent="0.3">
      <c r="A3">
        <v>2</v>
      </c>
      <c r="B3" s="2">
        <f>('[1]Qc, Summer, S1'!B3*Main!$B$5)</f>
        <v>-1.8531847629634171</v>
      </c>
      <c r="C3" s="2">
        <f>('[1]Qc, Summer, S1'!C3*Main!$B$5)</f>
        <v>-2.4093677450929922</v>
      </c>
      <c r="D3" s="2">
        <f>('[1]Qc, Summer, S1'!D3*Main!$B$5)</f>
        <v>-2.6555882276946878</v>
      </c>
      <c r="E3" s="2">
        <f>('[1]Qc, Summer, S1'!E3*Main!$B$5)</f>
        <v>-2.4233633858606973</v>
      </c>
      <c r="F3" s="2">
        <f>('[1]Qc, Summer, S1'!F3*Main!$B$5)</f>
        <v>-2.5975195087630434</v>
      </c>
      <c r="G3" s="2">
        <f>('[1]Qc, Summer, S1'!G3*Main!$B$5)</f>
        <v>-2.657389505786885</v>
      </c>
      <c r="H3" s="2">
        <f>('[1]Qc, Summer, S1'!H3*Main!$B$5)</f>
        <v>-2.3031336685404802</v>
      </c>
      <c r="I3" s="2">
        <f>('[1]Qc, Summer, S1'!I3*Main!$B$5)</f>
        <v>-0.3583158548786764</v>
      </c>
      <c r="J3" s="2">
        <f>('[1]Qc, Summer, S1'!J3*Main!$B$5)</f>
        <v>1.1501675279586157</v>
      </c>
      <c r="K3" s="2">
        <f>('[1]Qc, Summer, S1'!K3*Main!$B$5)</f>
        <v>1.67442035443815</v>
      </c>
      <c r="L3" s="2">
        <f>('[1]Qc, Summer, S1'!L3*Main!$B$5)</f>
        <v>1.3162440954009937</v>
      </c>
      <c r="M3" s="2">
        <f>('[1]Qc, Summer, S1'!M3*Main!$B$5)</f>
        <v>1.7532732749799762</v>
      </c>
      <c r="N3" s="2">
        <f>('[1]Qc, Summer, S1'!N3*Main!$B$5)</f>
        <v>1.5558895504172037</v>
      </c>
      <c r="O3" s="2">
        <f>('[1]Qc, Summer, S1'!O3*Main!$B$5)</f>
        <v>1.6027354951945496</v>
      </c>
      <c r="P3" s="2">
        <f>('[1]Qc, Summer, S1'!P3*Main!$B$5)</f>
        <v>0.82695269693061635</v>
      </c>
      <c r="Q3" s="2">
        <f>('[1]Qc, Summer, S1'!Q3*Main!$B$5)</f>
        <v>0.2090636520669632</v>
      </c>
      <c r="R3" s="2">
        <f>('[1]Qc, Summer, S1'!R3*Main!$B$5)</f>
        <v>0.46508332225477589</v>
      </c>
      <c r="S3" s="2">
        <f>('[1]Qc, Summer, S1'!S3*Main!$B$5)</f>
        <v>0.56491543382564291</v>
      </c>
      <c r="T3" s="2">
        <f>('[1]Qc, Summer, S1'!T3*Main!$B$5)</f>
        <v>0.34034027450054638</v>
      </c>
      <c r="U3" s="2">
        <f>('[1]Qc, Summer, S1'!U3*Main!$B$5)</f>
        <v>-6.3489275912734025E-2</v>
      </c>
      <c r="V3" s="2">
        <f>('[1]Qc, Summer, S1'!V3*Main!$B$5)</f>
        <v>-0.24785193464413308</v>
      </c>
      <c r="W3" s="2">
        <f>('[1]Qc, Summer, S1'!W3*Main!$B$5)</f>
        <v>-0.17243701240743869</v>
      </c>
      <c r="X3" s="2">
        <f>('[1]Qc, Summer, S1'!X3*Main!$B$5)</f>
        <v>-0.82696353221817109</v>
      </c>
      <c r="Y3" s="2">
        <f>('[1]Qc, Summer, S1'!Y3*Main!$B$5)</f>
        <v>-1.1193624729387097</v>
      </c>
    </row>
    <row r="4" spans="1:25" x14ac:dyDescent="0.3">
      <c r="A4">
        <v>3</v>
      </c>
      <c r="B4" s="2">
        <f>('[1]Qc, Summer, S1'!B4*Main!$B$5)</f>
        <v>-4.3762420342167809</v>
      </c>
      <c r="C4" s="2">
        <f>('[1]Qc, Summer, S1'!C4*Main!$B$5)</f>
        <v>-4.3762420342167809</v>
      </c>
      <c r="D4" s="2">
        <f>('[1]Qc, Summer, S1'!D4*Main!$B$5)</f>
        <v>-5.0805589210874063</v>
      </c>
      <c r="E4" s="2">
        <f>('[1]Qc, Summer, S1'!E4*Main!$B$5)</f>
        <v>-5.7848758079580325</v>
      </c>
      <c r="F4" s="2">
        <f>('[1]Qc, Summer, S1'!F4*Main!$B$5)</f>
        <v>-5.7848758079580325</v>
      </c>
      <c r="G4" s="2">
        <f>('[1]Qc, Summer, S1'!G4*Main!$B$5)</f>
        <v>-5.7848758079580325</v>
      </c>
      <c r="H4" s="2">
        <f>('[1]Qc, Summer, S1'!H4*Main!$B$5)</f>
        <v>-2.3066355285418281</v>
      </c>
      <c r="I4" s="2">
        <f>('[1]Qc, Summer, S1'!I4*Main!$B$5)</f>
        <v>0.47812506420637624</v>
      </c>
      <c r="J4" s="2">
        <f>('[1]Qc, Summer, S1'!J4*Main!$B$5)</f>
        <v>1.5183486620169226</v>
      </c>
      <c r="K4" s="2">
        <f>('[1]Qc, Summer, S1'!K4*Main!$B$5)</f>
        <v>1.5183486620169226</v>
      </c>
      <c r="L4" s="2">
        <f>('[1]Qc, Summer, S1'!L4*Main!$B$5)</f>
        <v>1.3883185308195984</v>
      </c>
      <c r="M4" s="2">
        <f>('[1]Qc, Summer, S1'!M4*Main!$B$5)</f>
        <v>1.9517692424203374</v>
      </c>
      <c r="N4" s="2">
        <f>('[1]Qc, Summer, S1'!N4*Main!$B$5)</f>
        <v>2.6452500852184007</v>
      </c>
      <c r="O4" s="2">
        <f>('[1]Qc, Summer, S1'!O4*Main!$B$5)</f>
        <v>2.7265203791569199</v>
      </c>
      <c r="P4" s="2">
        <f>('[1]Qc, Summer, S1'!P4*Main!$B$5)</f>
        <v>1.529183537757522</v>
      </c>
      <c r="Q4" s="2">
        <f>('[1]Qc, Summer, S1'!Q4*Main!$B$5)</f>
        <v>1.1932768207166515</v>
      </c>
      <c r="R4" s="2">
        <f>('[1]Qc, Summer, S1'!R4*Main!$B$5)</f>
        <v>-0.19368487708137541</v>
      </c>
      <c r="S4" s="2">
        <f>('[1]Qc, Summer, S1'!S4*Main!$B$5)</f>
        <v>-0.19368487708137541</v>
      </c>
      <c r="T4" s="2">
        <f>('[1]Qc, Summer, S1'!T4*Main!$B$5)</f>
        <v>-0.19368487708137541</v>
      </c>
      <c r="U4" s="2">
        <f>('[1]Qc, Summer, S1'!U4*Main!$B$5)</f>
        <v>-0.19368487708137541</v>
      </c>
      <c r="V4" s="2">
        <f>('[1]Qc, Summer, S1'!V4*Main!$B$5)</f>
        <v>-1.2339096371229348</v>
      </c>
      <c r="W4" s="2">
        <f>('[1]Qc, Summer, S1'!W4*Main!$B$5)</f>
        <v>-1.5806512238034547</v>
      </c>
      <c r="X4" s="2">
        <f>('[1]Qc, Summer, S1'!X4*Main!$B$5)</f>
        <v>-4.4195815371791793</v>
      </c>
      <c r="Y4" s="2">
        <f>('[1]Qc, Summer, S1'!Y4*Main!$B$5)</f>
        <v>-4.4195815371791793</v>
      </c>
    </row>
    <row r="5" spans="1:25" x14ac:dyDescent="0.3">
      <c r="A5">
        <v>4</v>
      </c>
      <c r="B5" s="2">
        <f>('[1]Qc, Summer, S1'!B5*Main!$B$5)</f>
        <v>5.21311230157119</v>
      </c>
      <c r="C5" s="2">
        <f>('[1]Qc, Summer, S1'!C5*Main!$B$5)</f>
        <v>3.9942542027679795</v>
      </c>
      <c r="D5" s="2">
        <f>('[1]Qc, Summer, S1'!D5*Main!$B$5)</f>
        <v>3.7851541493816492</v>
      </c>
      <c r="E5" s="2">
        <f>('[1]Qc, Summer, S1'!E5*Main!$B$5)</f>
        <v>3.3058549024007808</v>
      </c>
      <c r="F5" s="2">
        <f>('[1]Qc, Summer, S1'!F5*Main!$B$5)</f>
        <v>3.8056932727718333</v>
      </c>
      <c r="G5" s="2">
        <f>('[1]Qc, Summer, S1'!G5*Main!$B$5)</f>
        <v>1.7662812329198463</v>
      </c>
      <c r="H5" s="2">
        <f>('[1]Qc, Summer, S1'!H5*Main!$B$5)</f>
        <v>3.0817482472434237</v>
      </c>
      <c r="I5" s="2">
        <f>('[1]Qc, Summer, S1'!I5*Main!$B$5)</f>
        <v>5.9219433730088564</v>
      </c>
      <c r="J5" s="2">
        <f>('[1]Qc, Summer, S1'!J5*Main!$B$5)</f>
        <v>8.6146198352047065</v>
      </c>
      <c r="K5" s="2">
        <f>('[1]Qc, Summer, S1'!K5*Main!$B$5)</f>
        <v>10.236564394787818</v>
      </c>
      <c r="L5" s="2">
        <f>('[1]Qc, Summer, S1'!L5*Main!$B$5)</f>
        <v>11.175177389984295</v>
      </c>
      <c r="M5" s="2">
        <f>('[1]Qc, Summer, S1'!M5*Main!$B$5)</f>
        <v>11.583170808404148</v>
      </c>
      <c r="N5" s="2">
        <f>('[1]Qc, Summer, S1'!N5*Main!$B$5)</f>
        <v>12.103834055420363</v>
      </c>
      <c r="O5" s="2">
        <f>('[1]Qc, Summer, S1'!O5*Main!$B$5)</f>
        <v>12.195410849256959</v>
      </c>
      <c r="P5" s="2">
        <f>('[1]Qc, Summer, S1'!P5*Main!$B$5)</f>
        <v>12.108848069483942</v>
      </c>
      <c r="Q5" s="2">
        <f>('[1]Qc, Summer, S1'!Q5*Main!$B$5)</f>
        <v>11.705761846641098</v>
      </c>
      <c r="R5" s="2">
        <f>('[1]Qc, Summer, S1'!R5*Main!$B$5)</f>
        <v>11.139899813786263</v>
      </c>
      <c r="S5" s="2">
        <f>('[1]Qc, Summer, S1'!S5*Main!$B$5)</f>
        <v>9.8854067634251717</v>
      </c>
      <c r="T5" s="2">
        <f>('[1]Qc, Summer, S1'!T5*Main!$B$5)</f>
        <v>9.8396716735592431</v>
      </c>
      <c r="U5" s="2">
        <f>('[1]Qc, Summer, S1'!U5*Main!$B$5)</f>
        <v>9.3604979749820618</v>
      </c>
      <c r="V5" s="2">
        <f>('[1]Qc, Summer, S1'!V5*Main!$B$5)</f>
        <v>8.4375349786132521</v>
      </c>
      <c r="W5" s="2">
        <f>('[1]Qc, Summer, S1'!W5*Main!$B$5)</f>
        <v>10.114956668047887</v>
      </c>
      <c r="X5" s="2">
        <f>('[1]Qc, Summer, S1'!X5*Main!$B$5)</f>
        <v>9.0633693488810518</v>
      </c>
      <c r="Y5" s="2">
        <f>('[1]Qc, Summer, S1'!Y5*Main!$B$5)</f>
        <v>7.2938347568129194</v>
      </c>
    </row>
    <row r="6" spans="1:25" x14ac:dyDescent="0.3">
      <c r="A6">
        <v>5</v>
      </c>
      <c r="B6" s="2">
        <f>('[1]Qc, Summer, S1'!B6*Main!$B$5)</f>
        <v>-1.024302091446615</v>
      </c>
      <c r="C6" s="2">
        <f>('[1]Qc, Summer, S1'!C6*Main!$B$5)</f>
        <v>-0.91920371287473501</v>
      </c>
      <c r="D6" s="2">
        <f>('[1]Qc, Summer, S1'!D6*Main!$B$5)</f>
        <v>-1.00178102862692</v>
      </c>
      <c r="E6" s="2">
        <f>('[1]Qc, Summer, S1'!E6*Main!$B$5)</f>
        <v>-0.81035181010576773</v>
      </c>
      <c r="F6" s="2">
        <f>('[1]Qc, Summer, S1'!F6*Main!$B$5)</f>
        <v>-0.8854220927161538</v>
      </c>
      <c r="G6" s="2">
        <f>('[1]Qc, Summer, S1'!G6*Main!$B$5)</f>
        <v>-0.92295723707182198</v>
      </c>
      <c r="H6" s="2">
        <f>('[1]Qc, Summer, S1'!H6*Main!$B$5)</f>
        <v>-1.073097787040219</v>
      </c>
      <c r="I6" s="2">
        <f>('[1]Qc, Summer, S1'!I6*Main!$B$5)</f>
        <v>-0.81410531600000424</v>
      </c>
      <c r="J6" s="2">
        <f>('[1]Qc, Summer, S1'!J6*Main!$B$5)</f>
        <v>-0.9267107429660586</v>
      </c>
      <c r="K6" s="2">
        <f>('[1]Qc, Summer, S1'!K6*Main!$B$5)</f>
        <v>-0.88542207441330334</v>
      </c>
      <c r="L6" s="2">
        <f>('[1]Qc, Summer, S1'!L6*Main!$B$5)</f>
        <v>-1.0017810133745444</v>
      </c>
      <c r="M6" s="2">
        <f>('[1]Qc, Summer, S1'!M6*Main!$B$5)</f>
        <v>-1.1143864586434493</v>
      </c>
      <c r="N6" s="2">
        <f>('[1]Qc, Summer, S1'!N6*Main!$B$5)</f>
        <v>-0.84413343026434884</v>
      </c>
      <c r="O6" s="2">
        <f>('[1]Qc, Summer, S1'!O6*Main!$B$5)</f>
        <v>-0.81035181620671792</v>
      </c>
      <c r="P6" s="2">
        <f>('[1]Qc, Summer, S1'!P6*Main!$B$5)</f>
        <v>-0.87040801118018085</v>
      </c>
      <c r="Q6" s="2">
        <f>('[1]Qc, Summer, S1'!Q6*Main!$B$5)</f>
        <v>-0.93797128200209379</v>
      </c>
      <c r="R6" s="2">
        <f>('[1]Qc, Summer, S1'!R6*Main!$B$5)</f>
        <v>-0.87040801423065595</v>
      </c>
      <c r="S6" s="2">
        <f>('[1]Qc, Summer, S1'!S6*Main!$B$5)</f>
        <v>-0.80659829811058081</v>
      </c>
      <c r="T6" s="2">
        <f>('[1]Qc, Summer, S1'!T6*Main!$B$5)</f>
        <v>-0.81410530684857885</v>
      </c>
      <c r="U6" s="2">
        <f>('[1]Qc, Summer, S1'!U6*Main!$B$5)</f>
        <v>-0.71276042806998519</v>
      </c>
      <c r="V6" s="2">
        <f>('[1]Qc, Summer, S1'!V6*Main!$B$5)</f>
        <v>-0.84037990301678644</v>
      </c>
      <c r="W6" s="2">
        <f>('[1]Qc, Summer, S1'!W6*Main!$B$5)</f>
        <v>-0.89292910755510213</v>
      </c>
      <c r="X6" s="2">
        <f>('[1]Qc, Summer, S1'!X6*Main!$B$5)</f>
        <v>-0.94547829684104212</v>
      </c>
      <c r="Y6" s="2">
        <f>('[1]Qc, Summer, S1'!Y6*Main!$B$5)</f>
        <v>-0.95298534828569137</v>
      </c>
    </row>
    <row r="7" spans="1:25" x14ac:dyDescent="0.3">
      <c r="A7">
        <v>6</v>
      </c>
      <c r="B7" s="2">
        <f>('[1]Qc, Summer, S1'!B7*Main!$B$5)</f>
        <v>124.16535413339999</v>
      </c>
      <c r="C7" s="2">
        <f>('[1]Qc, Summer, S1'!C7*Main!$B$5)</f>
        <v>124.69549147887092</v>
      </c>
      <c r="D7" s="2">
        <f>('[1]Qc, Summer, S1'!D7*Main!$B$5)</f>
        <v>125.75644109658006</v>
      </c>
      <c r="E7" s="2">
        <f>('[1]Qc, Summer, S1'!E7*Main!$B$5)</f>
        <v>125.98864557344228</v>
      </c>
      <c r="F7" s="2">
        <f>('[1]Qc, Summer, S1'!F7*Main!$B$5)</f>
        <v>126.29111207949774</v>
      </c>
      <c r="G7" s="2">
        <f>('[1]Qc, Summer, S1'!G7*Main!$B$5)</f>
        <v>126.72081126330784</v>
      </c>
      <c r="H7" s="2">
        <f>('[1]Qc, Summer, S1'!H7*Main!$B$5)</f>
        <v>125.06734726099167</v>
      </c>
      <c r="I7" s="2">
        <f>('[1]Qc, Summer, S1'!I7*Main!$B$5)</f>
        <v>119.7034757395466</v>
      </c>
      <c r="J7" s="2">
        <f>('[1]Qc, Summer, S1'!J7*Main!$B$5)</f>
        <v>118.89146874165164</v>
      </c>
      <c r="K7" s="2">
        <f>('[1]Qc, Summer, S1'!K7*Main!$B$5)</f>
        <v>118.62492454800939</v>
      </c>
      <c r="L7" s="2">
        <f>('[1]Qc, Summer, S1'!L7*Main!$B$5)</f>
        <v>118.72654265479221</v>
      </c>
      <c r="M7" s="2">
        <f>('[1]Qc, Summer, S1'!M7*Main!$B$5)</f>
        <v>117.99235917326331</v>
      </c>
      <c r="N7" s="2">
        <f>('[1]Qc, Summer, S1'!N7*Main!$B$5)</f>
        <v>117.06557069809075</v>
      </c>
      <c r="O7" s="2">
        <f>('[1]Qc, Summer, S1'!O7*Main!$B$5)</f>
        <v>117.4472571151454</v>
      </c>
      <c r="P7" s="2">
        <f>('[1]Qc, Summer, S1'!P7*Main!$B$5)</f>
        <v>118.06205798713793</v>
      </c>
      <c r="Q7" s="2">
        <f>('[1]Qc, Summer, S1'!Q7*Main!$B$5)</f>
        <v>119.46963514951598</v>
      </c>
      <c r="R7" s="2">
        <f>('[1]Qc, Summer, S1'!R7*Main!$B$5)</f>
        <v>119.78991036886066</v>
      </c>
      <c r="S7" s="2">
        <f>('[1]Qc, Summer, S1'!S7*Main!$B$5)</f>
        <v>119.53341790248663</v>
      </c>
      <c r="T7" s="2">
        <f>('[1]Qc, Summer, S1'!T7*Main!$B$5)</f>
        <v>119.74847695526441</v>
      </c>
      <c r="U7" s="2">
        <f>('[1]Qc, Summer, S1'!U7*Main!$B$5)</f>
        <v>120.30098457552039</v>
      </c>
      <c r="V7" s="2">
        <f>('[1]Qc, Summer, S1'!V7*Main!$B$5)</f>
        <v>120.23338501014572</v>
      </c>
      <c r="W7" s="2">
        <f>('[1]Qc, Summer, S1'!W7*Main!$B$5)</f>
        <v>119.79924760775002</v>
      </c>
      <c r="X7" s="2">
        <f>('[1]Qc, Summer, S1'!X7*Main!$B$5)</f>
        <v>120.7505521564576</v>
      </c>
      <c r="Y7" s="2">
        <f>('[1]Qc, Summer, S1'!Y7*Main!$B$5)</f>
        <v>121.73651061782998</v>
      </c>
    </row>
    <row r="8" spans="1:25" x14ac:dyDescent="0.3">
      <c r="A8">
        <v>7</v>
      </c>
      <c r="B8" s="2">
        <f>('[1]Qc, Summer, S1'!B8*Main!$B$5)</f>
        <v>33.115212193830544</v>
      </c>
      <c r="C8" s="2">
        <f>('[1]Qc, Summer, S1'!C8*Main!$B$5)</f>
        <v>29.714343929960858</v>
      </c>
      <c r="D8" s="2">
        <f>('[1]Qc, Summer, S1'!D8*Main!$B$5)</f>
        <v>25.568653960749451</v>
      </c>
      <c r="E8" s="2">
        <f>('[1]Qc, Summer, S1'!E8*Main!$B$5)</f>
        <v>26.303352948166435</v>
      </c>
      <c r="F8" s="2">
        <f>('[1]Qc, Summer, S1'!F8*Main!$B$5)</f>
        <v>24.845077270937928</v>
      </c>
      <c r="G8" s="2">
        <f>('[1]Qc, Summer, S1'!G8*Main!$B$5)</f>
        <v>28.088703131052554</v>
      </c>
      <c r="H8" s="2">
        <f>('[1]Qc, Summer, S1'!H8*Main!$B$5)</f>
        <v>30.313668076212313</v>
      </c>
      <c r="I8" s="2">
        <f>('[1]Qc, Summer, S1'!I8*Main!$B$5)</f>
        <v>24.583315737226755</v>
      </c>
      <c r="J8" s="2">
        <f>('[1]Qc, Summer, S1'!J8*Main!$B$5)</f>
        <v>17.374110655813212</v>
      </c>
      <c r="K8" s="2">
        <f>('[1]Qc, Summer, S1'!K8*Main!$B$5)</f>
        <v>12.91609213792079</v>
      </c>
      <c r="L8" s="2">
        <f>('[1]Qc, Summer, S1'!L8*Main!$B$5)</f>
        <v>16.609933737820896</v>
      </c>
      <c r="M8" s="2">
        <f>('[1]Qc, Summer, S1'!M8*Main!$B$5)</f>
        <v>18.62080431244846</v>
      </c>
      <c r="N8" s="2">
        <f>('[1]Qc, Summer, S1'!N8*Main!$B$5)</f>
        <v>17.725889745215579</v>
      </c>
      <c r="O8" s="2">
        <f>('[1]Qc, Summer, S1'!O8*Main!$B$5)</f>
        <v>17.52970532408975</v>
      </c>
      <c r="P8" s="2">
        <f>('[1]Qc, Summer, S1'!P8*Main!$B$5)</f>
        <v>21.782426764044768</v>
      </c>
      <c r="Q8" s="2">
        <f>('[1]Qc, Summer, S1'!Q8*Main!$B$5)</f>
        <v>23.981021919910351</v>
      </c>
      <c r="R8" s="2">
        <f>('[1]Qc, Summer, S1'!R8*Main!$B$5)</f>
        <v>25.763048671184666</v>
      </c>
      <c r="S8" s="2">
        <f>('[1]Qc, Summer, S1'!S8*Main!$B$5)</f>
        <v>31.670886525312724</v>
      </c>
      <c r="T8" s="2">
        <f>('[1]Qc, Summer, S1'!T8*Main!$B$5)</f>
        <v>30.861944614293357</v>
      </c>
      <c r="U8" s="2">
        <f>('[1]Qc, Summer, S1'!U8*Main!$B$5)</f>
        <v>29.434357082626555</v>
      </c>
      <c r="V8" s="2">
        <f>('[1]Qc, Summer, S1'!V8*Main!$B$5)</f>
        <v>31.939662626516043</v>
      </c>
      <c r="W8" s="2">
        <f>('[1]Qc, Summer, S1'!W8*Main!$B$5)</f>
        <v>29.16492932368002</v>
      </c>
      <c r="X8" s="2">
        <f>('[1]Qc, Summer, S1'!X8*Main!$B$5)</f>
        <v>31.536172645839457</v>
      </c>
      <c r="Y8" s="2">
        <f>('[1]Qc, Summer, S1'!Y8*Main!$B$5)</f>
        <v>32.386658519672679</v>
      </c>
    </row>
    <row r="9" spans="1:25" x14ac:dyDescent="0.3">
      <c r="A9">
        <v>8</v>
      </c>
      <c r="B9" s="2">
        <f>('[1]Qc, Summer, S1'!B9*Main!$B$5)</f>
        <v>-11.006061185780077</v>
      </c>
      <c r="C9" s="2">
        <f>('[1]Qc, Summer, S1'!C9*Main!$B$5)</f>
        <v>-14.117069498667203</v>
      </c>
      <c r="D9" s="2">
        <f>('[1]Qc, Summer, S1'!D9*Main!$B$5)</f>
        <v>-14.24299538949473</v>
      </c>
      <c r="E9" s="2">
        <f>('[1]Qc, Summer, S1'!E9*Main!$B$5)</f>
        <v>-14.329569074716227</v>
      </c>
      <c r="F9" s="2">
        <f>('[1]Qc, Summer, S1'!F9*Main!$B$5)</f>
        <v>-14.172161420624063</v>
      </c>
      <c r="G9" s="2">
        <f>('[1]Qc, Summer, S1'!G9*Main!$B$5)</f>
        <v>-14.111823123814315</v>
      </c>
      <c r="H9" s="2">
        <f>('[1]Qc, Summer, S1'!H9*Main!$B$5)</f>
        <v>-11.691413552648996</v>
      </c>
      <c r="I9" s="2">
        <f>('[1]Qc, Summer, S1'!I9*Main!$B$5)</f>
        <v>-6.9347665876641633</v>
      </c>
      <c r="J9" s="2">
        <f>('[1]Qc, Summer, S1'!J9*Main!$B$5)</f>
        <v>-4.6133461231749138</v>
      </c>
      <c r="K9" s="2">
        <f>('[1]Qc, Summer, S1'!K9*Main!$B$5)</f>
        <v>-4.5229666774207189</v>
      </c>
      <c r="L9" s="2">
        <f>('[1]Qc, Summer, S1'!L9*Main!$B$5)</f>
        <v>-4.488311019884148</v>
      </c>
      <c r="M9" s="2">
        <f>('[1]Qc, Summer, S1'!M9*Main!$B$5)</f>
        <v>-2.1540256647372136</v>
      </c>
      <c r="N9" s="2">
        <f>('[1]Qc, Summer, S1'!N9*Main!$B$5)</f>
        <v>-1.546574784377897</v>
      </c>
      <c r="O9" s="2">
        <f>('[1]Qc, Summer, S1'!O9*Main!$B$5)</f>
        <v>-1.8880193735712478</v>
      </c>
      <c r="P9" s="2">
        <f>('[1]Qc, Summer, S1'!P9*Main!$B$5)</f>
        <v>-0.39225568487783724</v>
      </c>
      <c r="Q9" s="2">
        <f>('[1]Qc, Summer, S1'!Q9*Main!$B$5)</f>
        <v>-2.9808365054242603</v>
      </c>
      <c r="R9" s="2">
        <f>('[1]Qc, Summer, S1'!R9*Main!$B$5)</f>
        <v>-5.2698291536547268</v>
      </c>
      <c r="S9" s="2">
        <f>('[1]Qc, Summer, S1'!S9*Main!$B$5)</f>
        <v>-5.1543974798114931</v>
      </c>
      <c r="T9" s="2">
        <f>('[1]Qc, Summer, S1'!T9*Main!$B$5)</f>
        <v>-6.1406637188690718</v>
      </c>
      <c r="U9" s="2">
        <f>('[1]Qc, Summer, S1'!U9*Main!$B$5)</f>
        <v>-5.5919665172212749</v>
      </c>
      <c r="V9" s="2">
        <f>('[1]Qc, Summer, S1'!V9*Main!$B$5)</f>
        <v>-5.686410641733695</v>
      </c>
      <c r="W9" s="2">
        <f>('[1]Qc, Summer, S1'!W9*Main!$B$5)</f>
        <v>-4.6021292699927834</v>
      </c>
      <c r="X9" s="2">
        <f>('[1]Qc, Summer, S1'!X9*Main!$B$5)</f>
        <v>-6.8311423115281187</v>
      </c>
      <c r="Y9" s="2">
        <f>('[1]Qc, Summer, S1'!Y9*Main!$B$5)</f>
        <v>-9.1567973540367564</v>
      </c>
    </row>
    <row r="10" spans="1:25" x14ac:dyDescent="0.3">
      <c r="A10">
        <v>9</v>
      </c>
      <c r="B10" s="2">
        <f>('[1]Qc, Summer, S1'!B10*Main!$B$5)</f>
        <v>-39.13089765196186</v>
      </c>
      <c r="C10" s="2">
        <f>('[1]Qc, Summer, S1'!C10*Main!$B$5)</f>
        <v>-54.153177547198119</v>
      </c>
      <c r="D10" s="2">
        <f>('[1]Qc, Summer, S1'!D10*Main!$B$5)</f>
        <v>-56.867257640477924</v>
      </c>
      <c r="E10" s="2">
        <f>('[1]Qc, Summer, S1'!E10*Main!$B$5)</f>
        <v>-55.297421174531792</v>
      </c>
      <c r="F10" s="2">
        <f>('[1]Qc, Summer, S1'!F10*Main!$B$5)</f>
        <v>-57.405013819003074</v>
      </c>
      <c r="G10" s="2">
        <f>('[1]Qc, Summer, S1'!G10*Main!$B$5)</f>
        <v>-59.846891493043586</v>
      </c>
      <c r="H10" s="2">
        <f>('[1]Qc, Summer, S1'!H10*Main!$B$5)</f>
        <v>-51.748586559366863</v>
      </c>
      <c r="I10" s="2">
        <f>('[1]Qc, Summer, S1'!I10*Main!$B$5)</f>
        <v>-21.523699986335281</v>
      </c>
      <c r="J10" s="2">
        <f>('[1]Qc, Summer, S1'!J10*Main!$B$5)</f>
        <v>-0.88793482091399301</v>
      </c>
      <c r="K10" s="2">
        <f>('[1]Qc, Summer, S1'!K10*Main!$B$5)</f>
        <v>8.591371392698397</v>
      </c>
      <c r="L10" s="2">
        <f>('[1]Qc, Summer, S1'!L10*Main!$B$5)</f>
        <v>7.8520979158721227</v>
      </c>
      <c r="M10" s="2">
        <f>('[1]Qc, Summer, S1'!M10*Main!$B$5)</f>
        <v>8.7896953652012026</v>
      </c>
      <c r="N10" s="2">
        <f>('[1]Qc, Summer, S1'!N10*Main!$B$5)</f>
        <v>12.932989485168221</v>
      </c>
      <c r="O10" s="2">
        <f>('[1]Qc, Summer, S1'!O10*Main!$B$5)</f>
        <v>11.389430049669418</v>
      </c>
      <c r="P10" s="2">
        <f>('[1]Qc, Summer, S1'!P10*Main!$B$5)</f>
        <v>3.2231498785085404</v>
      </c>
      <c r="Q10" s="2">
        <f>('[1]Qc, Summer, S1'!Q10*Main!$B$5)</f>
        <v>1.7899606434977895</v>
      </c>
      <c r="R10" s="2">
        <f>('[1]Qc, Summer, S1'!R10*Main!$B$5)</f>
        <v>1.1488948941507509</v>
      </c>
      <c r="S10" s="2">
        <f>('[1]Qc, Summer, S1'!S10*Main!$B$5)</f>
        <v>-3.4988268346437157</v>
      </c>
      <c r="T10" s="2">
        <f>('[1]Qc, Summer, S1'!T10*Main!$B$5)</f>
        <v>-5.0837747410891145</v>
      </c>
      <c r="U10" s="2">
        <f>('[1]Qc, Summer, S1'!U10*Main!$B$5)</f>
        <v>-3.7017054013572102</v>
      </c>
      <c r="V10" s="2">
        <f>('[1]Qc, Summer, S1'!V10*Main!$B$5)</f>
        <v>-10.899777035678802</v>
      </c>
      <c r="W10" s="2">
        <f>('[1]Qc, Summer, S1'!W10*Main!$B$5)</f>
        <v>-4.0441508300775029</v>
      </c>
      <c r="X10" s="2">
        <f>('[1]Qc, Summer, S1'!X10*Main!$B$5)</f>
        <v>-12.730412229132716</v>
      </c>
      <c r="Y10" s="2">
        <f>('[1]Qc, Summer, S1'!Y10*Main!$B$5)</f>
        <v>-19.018382667611906</v>
      </c>
    </row>
    <row r="11" spans="1:25" x14ac:dyDescent="0.3">
      <c r="A11">
        <v>10</v>
      </c>
      <c r="B11" s="2">
        <f>('[1]Qc, Summer, S1'!B11*Main!$B$5)</f>
        <v>-5.2382656407078887</v>
      </c>
      <c r="C11" s="2">
        <f>('[1]Qc, Summer, S1'!C11*Main!$B$5)</f>
        <v>-5.2382656407078887</v>
      </c>
      <c r="D11" s="2">
        <f>('[1]Qc, Summer, S1'!D11*Main!$B$5)</f>
        <v>-5.2382656407078887</v>
      </c>
      <c r="E11" s="2">
        <f>('[1]Qc, Summer, S1'!E11*Main!$B$5)</f>
        <v>-5.2382656407078887</v>
      </c>
      <c r="F11" s="2">
        <f>('[1]Qc, Summer, S1'!F11*Main!$B$5)</f>
        <v>-5.2382656407078887</v>
      </c>
      <c r="G11" s="2">
        <f>('[1]Qc, Summer, S1'!G11*Main!$B$5)</f>
        <v>-5.2382656407078887</v>
      </c>
      <c r="H11" s="2">
        <f>('[1]Qc, Summer, S1'!H11*Main!$B$5)</f>
        <v>-5.2382656407078887</v>
      </c>
      <c r="I11" s="2">
        <f>('[1]Qc, Summer, S1'!I11*Main!$B$5)</f>
        <v>-4.9598730143674299</v>
      </c>
      <c r="J11" s="2">
        <f>('[1]Qc, Summer, S1'!J11*Main!$B$5)</f>
        <v>-4.6600736271555565</v>
      </c>
      <c r="K11" s="2">
        <f>('[1]Qc, Summer, S1'!K11*Main!$B$5)</f>
        <v>-4.5910730121227612</v>
      </c>
      <c r="L11" s="2">
        <f>('[1]Qc, Summer, S1'!L11*Main!$B$5)</f>
        <v>-4.491125918993955</v>
      </c>
      <c r="M11" s="2">
        <f>('[1]Qc, Summer, S1'!M11*Main!$B$5)</f>
        <v>-4.5601288584887767</v>
      </c>
      <c r="N11" s="2">
        <f>('[1]Qc, Summer, S1'!N11*Main!$B$5)</f>
        <v>-4.5601288584887767</v>
      </c>
      <c r="O11" s="2">
        <f>('[1]Qc, Summer, S1'!O11*Main!$B$5)</f>
        <v>-4.5601288584887767</v>
      </c>
      <c r="P11" s="2">
        <f>('[1]Qc, Summer, S1'!P11*Main!$B$5)</f>
        <v>-4.5601288584887767</v>
      </c>
      <c r="Q11" s="2">
        <f>('[1]Qc, Summer, S1'!Q11*Main!$B$5)</f>
        <v>-4.5601288584887767</v>
      </c>
      <c r="R11" s="2">
        <f>('[1]Qc, Summer, S1'!R11*Main!$B$5)</f>
        <v>-4.6368655119300684</v>
      </c>
      <c r="S11" s="2">
        <f>('[1]Qc, Summer, S1'!S11*Main!$B$5)</f>
        <v>-4.8670754722539433</v>
      </c>
      <c r="T11" s="2">
        <f>('[1]Qc, Summer, S1'!T11*Main!$B$5)</f>
        <v>-4.8670754722539433</v>
      </c>
      <c r="U11" s="2">
        <f>('[1]Qc, Summer, S1'!U11*Main!$B$5)</f>
        <v>-4.8670754722539433</v>
      </c>
      <c r="V11" s="2">
        <f>('[1]Qc, Summer, S1'!V11*Main!$B$5)</f>
        <v>-4.8670754722539433</v>
      </c>
      <c r="W11" s="2">
        <f>('[1]Qc, Summer, S1'!W11*Main!$B$5)</f>
        <v>-5.0074598859913078</v>
      </c>
      <c r="X11" s="2">
        <f>('[1]Qc, Summer, S1'!X11*Main!$B$5)</f>
        <v>-5.1478442997286722</v>
      </c>
      <c r="Y11" s="2">
        <f>('[1]Qc, Summer, S1'!Y11*Main!$B$5)</f>
        <v>-5.1478442997286722</v>
      </c>
    </row>
    <row r="12" spans="1:25" x14ac:dyDescent="0.3">
      <c r="A12">
        <v>11</v>
      </c>
      <c r="B12" s="2">
        <f>('[1]Qc, Summer, S1'!B12*Main!$B$5)</f>
        <v>-2.0059924256744579</v>
      </c>
      <c r="C12" s="2">
        <f>('[1]Qc, Summer, S1'!C12*Main!$B$5)</f>
        <v>-2.1987824519862365</v>
      </c>
      <c r="D12" s="2">
        <f>('[1]Qc, Summer, S1'!D12*Main!$B$5)</f>
        <v>-2.3049389854617099</v>
      </c>
      <c r="E12" s="2">
        <f>('[1]Qc, Summer, S1'!E12*Main!$B$5)</f>
        <v>-1.2397130805871346</v>
      </c>
      <c r="F12" s="2">
        <f>('[1]Qc, Summer, S1'!F12*Main!$B$5)</f>
        <v>-1.8705513312402335</v>
      </c>
      <c r="G12" s="2">
        <f>('[1]Qc, Summer, S1'!G12*Main!$B$5)</f>
        <v>-2.0084328057543539</v>
      </c>
      <c r="H12" s="2">
        <f>('[1]Qc, Summer, S1'!H12*Main!$B$5)</f>
        <v>0.62107673033351518</v>
      </c>
      <c r="I12" s="2">
        <f>('[1]Qc, Summer, S1'!I12*Main!$B$5)</f>
        <v>3.3030544381391471</v>
      </c>
      <c r="J12" s="2">
        <f>('[1]Qc, Summer, S1'!J12*Main!$B$5)</f>
        <v>4.1413249955833997</v>
      </c>
      <c r="K12" s="2">
        <f>('[1]Qc, Summer, S1'!K12*Main!$B$5)</f>
        <v>4.9564119422686428</v>
      </c>
      <c r="L12" s="2">
        <f>('[1]Qc, Summer, S1'!L12*Main!$B$5)</f>
        <v>5.5457637315635111</v>
      </c>
      <c r="M12" s="2">
        <f>('[1]Qc, Summer, S1'!M12*Main!$B$5)</f>
        <v>5.4652311889269445</v>
      </c>
      <c r="N12" s="2">
        <f>('[1]Qc, Summer, S1'!N12*Main!$B$5)</f>
        <v>5.6507000749990342</v>
      </c>
      <c r="O12" s="2">
        <f>('[1]Qc, Summer, S1'!O12*Main!$B$5)</f>
        <v>5.1821470996590158</v>
      </c>
      <c r="P12" s="2">
        <f>('[1]Qc, Summer, S1'!P12*Main!$B$5)</f>
        <v>3.9155898381930259</v>
      </c>
      <c r="Q12" s="2">
        <f>('[1]Qc, Summer, S1'!Q12*Main!$B$5)</f>
        <v>3.1798152441044021</v>
      </c>
      <c r="R12" s="2">
        <f>('[1]Qc, Summer, S1'!R12*Main!$B$5)</f>
        <v>2.5111511022129158</v>
      </c>
      <c r="S12" s="2">
        <f>('[1]Qc, Summer, S1'!S12*Main!$B$5)</f>
        <v>2.53921547313172</v>
      </c>
      <c r="T12" s="2">
        <f>('[1]Qc, Summer, S1'!T12*Main!$B$5)</f>
        <v>1.9645059643162268</v>
      </c>
      <c r="U12" s="2">
        <f>('[1]Qc, Summer, S1'!U12*Main!$B$5)</f>
        <v>1.9693867244760186</v>
      </c>
      <c r="V12" s="2">
        <f>('[1]Qc, Summer, S1'!V12*Main!$B$5)</f>
        <v>1.2262909901477068</v>
      </c>
      <c r="W12" s="2">
        <f>('[1]Qc, Summer, S1'!W12*Main!$B$5)</f>
        <v>1.4849712786166762</v>
      </c>
      <c r="X12" s="2">
        <f>('[1]Qc, Summer, S1'!X12*Main!$B$5)</f>
        <v>1.0005558327573325</v>
      </c>
      <c r="Y12" s="2">
        <f>('[1]Qc, Summer, S1'!Y12*Main!$B$5)</f>
        <v>-0.62107673033351518</v>
      </c>
    </row>
    <row r="13" spans="1:25" x14ac:dyDescent="0.3">
      <c r="A13">
        <v>12</v>
      </c>
      <c r="B13" s="2">
        <f>('[1]Qc, Summer, S1'!B13*Main!$B$5)</f>
        <v>-1.1240454006368497</v>
      </c>
      <c r="C13" s="2">
        <f>('[1]Qc, Summer, S1'!C13*Main!$B$5)</f>
        <v>-1.1101889255936757</v>
      </c>
      <c r="D13" s="2">
        <f>('[1]Qc, Summer, S1'!D13*Main!$B$5)</f>
        <v>-1.3947160421075975</v>
      </c>
      <c r="E13" s="2">
        <f>('[1]Qc, Summer, S1'!E13*Main!$B$5)</f>
        <v>-1.2778184166979951</v>
      </c>
      <c r="F13" s="2">
        <f>('[1]Qc, Summer, S1'!F13*Main!$B$5)</f>
        <v>-1.1323782461957848</v>
      </c>
      <c r="G13" s="2">
        <f>('[1]Qc, Summer, S1'!G13*Main!$B$5)</f>
        <v>-1.5091082025005729</v>
      </c>
      <c r="H13" s="2">
        <f>('[1]Qc, Summer, S1'!H13*Main!$B$5)</f>
        <v>-1.1467173491064095</v>
      </c>
      <c r="I13" s="2">
        <f>('[1]Qc, Summer, S1'!I13*Main!$B$5)</f>
        <v>-0.75779865825267301</v>
      </c>
      <c r="J13" s="2">
        <f>('[1]Qc, Summer, S1'!J13*Main!$B$5)</f>
        <v>-0.51403031226190787</v>
      </c>
      <c r="K13" s="2">
        <f>('[1]Qc, Summer, S1'!K13*Main!$B$5)</f>
        <v>-0.25661488804072458</v>
      </c>
      <c r="L13" s="2">
        <f>('[1]Qc, Summer, S1'!L13*Main!$B$5)</f>
        <v>-0.33125841833606401</v>
      </c>
      <c r="M13" s="2">
        <f>('[1]Qc, Summer, S1'!M13*Main!$B$5)</f>
        <v>-0.2278668690463396</v>
      </c>
      <c r="N13" s="2">
        <f>('[1]Qc, Summer, S1'!N13*Main!$B$5)</f>
        <v>-9.5916631549777615E-2</v>
      </c>
      <c r="O13" s="2">
        <f>('[1]Qc, Summer, S1'!O13*Main!$B$5)</f>
        <v>-0.14335894115867281</v>
      </c>
      <c r="P13" s="2">
        <f>('[1]Qc, Summer, S1'!P13*Main!$B$5)</f>
        <v>-0.27794566462787568</v>
      </c>
      <c r="Q13" s="2">
        <f>('[1]Qc, Summer, S1'!Q13*Main!$B$5)</f>
        <v>-0.22170547978344582</v>
      </c>
      <c r="R13" s="2">
        <f>('[1]Qc, Summer, S1'!R13*Main!$B$5)</f>
        <v>-0.50782612788383819</v>
      </c>
      <c r="S13" s="2">
        <f>('[1]Qc, Summer, S1'!S13*Main!$B$5)</f>
        <v>-0.45527828385741748</v>
      </c>
      <c r="T13" s="2">
        <f>('[1]Qc, Summer, S1'!T13*Main!$B$5)</f>
        <v>-0.66139985335623441</v>
      </c>
      <c r="U13" s="2">
        <f>('[1]Qc, Summer, S1'!U13*Main!$B$5)</f>
        <v>-0.66534977934215167</v>
      </c>
      <c r="V13" s="2">
        <f>('[1]Qc, Summer, S1'!V13*Main!$B$5)</f>
        <v>-0.66040979115782072</v>
      </c>
      <c r="W13" s="2">
        <f>('[1]Qc, Summer, S1'!W13*Main!$B$5)</f>
        <v>-0.56950541964844015</v>
      </c>
      <c r="X13" s="2">
        <f>('[1]Qc, Summer, S1'!X13*Main!$B$5)</f>
        <v>-0.75028613730616966</v>
      </c>
      <c r="Y13" s="2">
        <f>('[1]Qc, Summer, S1'!Y13*Main!$B$5)</f>
        <v>-0.83272184085279333</v>
      </c>
    </row>
    <row r="14" spans="1:25" x14ac:dyDescent="0.3">
      <c r="A14">
        <v>13</v>
      </c>
      <c r="B14" s="2">
        <f>('[1]Qc, Summer, S1'!B14*Main!$B$5)</f>
        <v>-1.8803128515598171</v>
      </c>
      <c r="C14" s="2">
        <f>('[1]Qc, Summer, S1'!C14*Main!$B$5)</f>
        <v>-1.6545776941694434</v>
      </c>
      <c r="D14" s="2">
        <f>('[1]Qc, Summer, S1'!D14*Main!$B$5)</f>
        <v>-1.7143670061268936</v>
      </c>
      <c r="E14" s="2">
        <f>('[1]Qc, Summer, S1'!E14*Main!$B$5)</f>
        <v>-1.9120377925984644</v>
      </c>
      <c r="F14" s="2">
        <f>('[1]Qc, Summer, S1'!F14*Main!$B$5)</f>
        <v>-1.8607898109206495</v>
      </c>
      <c r="G14" s="2">
        <f>('[1]Qc, Summer, S1'!G14*Main!$B$5)</f>
        <v>-1.5008337491359995</v>
      </c>
      <c r="H14" s="2">
        <f>('[1]Qc, Summer, S1'!H14*Main!$B$5)</f>
        <v>-1.4532463375780289</v>
      </c>
      <c r="I14" s="2">
        <f>('[1]Qc, Summer, S1'!I14*Main!$B$5)</f>
        <v>-1.5130356495354791</v>
      </c>
      <c r="J14" s="2">
        <f>('[1]Qc, Summer, S1'!J14*Main!$B$5)</f>
        <v>-1.4739895682571442</v>
      </c>
      <c r="K14" s="2">
        <f>('[1]Qc, Summer, S1'!K14*Main!$B$5)</f>
        <v>-1.2116487096683313</v>
      </c>
      <c r="L14" s="2">
        <f>('[1]Qc, Summer, S1'!L14*Main!$B$5)</f>
        <v>-1.0993912259931182</v>
      </c>
      <c r="M14" s="2">
        <f>('[1]Qc, Summer, S1'!M14*Main!$B$5)</f>
        <v>-1.0383817239957198</v>
      </c>
      <c r="N14" s="2">
        <f>('[1]Qc, Summer, S1'!N14*Main!$B$5)</f>
        <v>-0.84681188772388905</v>
      </c>
      <c r="O14" s="2">
        <f>('[1]Qc, Summer, S1'!O14*Main!$B$5)</f>
        <v>-1.0615653347547314</v>
      </c>
      <c r="P14" s="2">
        <f>('[1]Qc, Summer, S1'!P14*Main!$B$5)</f>
        <v>-1.5642836312132937</v>
      </c>
      <c r="Q14" s="2">
        <f>('[1]Qc, Summer, S1'!Q14*Main!$B$5)</f>
        <v>-1.1286757869518695</v>
      </c>
      <c r="R14" s="2">
        <f>('[1]Qc, Summer, S1'!R14*Main!$B$5)</f>
        <v>-1.109152746312702</v>
      </c>
      <c r="S14" s="2">
        <f>('[1]Qc, Summer, S1'!S14*Main!$B$5)</f>
        <v>-1.7851380284438758</v>
      </c>
      <c r="T14" s="2">
        <f>('[1]Qc, Summer, S1'!T14*Main!$B$5)</f>
        <v>-1.7887985985637196</v>
      </c>
      <c r="U14" s="2">
        <f>('[1]Qc, Summer, S1'!U14*Main!$B$5)</f>
        <v>-1.4190810164594858</v>
      </c>
      <c r="V14" s="2">
        <f>('[1]Qc, Summer, S1'!V14*Main!$B$5)</f>
        <v>-1.6472565539297557</v>
      </c>
      <c r="W14" s="2">
        <f>('[1]Qc, Summer, S1'!W14*Main!$B$5)</f>
        <v>-1.406879116060006</v>
      </c>
      <c r="X14" s="2">
        <f>('[1]Qc, Summer, S1'!X14*Main!$B$5)</f>
        <v>-1.6557978842093912</v>
      </c>
      <c r="Y14" s="2">
        <f>('[1]Qc, Summer, S1'!Y14*Main!$B$5)</f>
        <v>-1.851028290601066</v>
      </c>
    </row>
    <row r="15" spans="1:25" x14ac:dyDescent="0.3">
      <c r="A15">
        <v>14</v>
      </c>
      <c r="B15" s="2">
        <f>('[1]Qc, Summer, S1'!B15*Main!$B$5)</f>
        <v>-0.20045041598827332</v>
      </c>
      <c r="C15" s="2">
        <f>('[1]Qc, Summer, S1'!C15*Main!$B$5)</f>
        <v>-0.20045041598827332</v>
      </c>
      <c r="D15" s="2">
        <f>('[1]Qc, Summer, S1'!D15*Main!$B$5)</f>
        <v>-0.20045041598827332</v>
      </c>
      <c r="E15" s="2">
        <f>('[1]Qc, Summer, S1'!E15*Main!$B$5)</f>
        <v>-0.20045041598827332</v>
      </c>
      <c r="F15" s="2">
        <f>('[1]Qc, Summer, S1'!F15*Main!$B$5)</f>
        <v>-0.20045041598827332</v>
      </c>
      <c r="G15" s="2">
        <f>('[1]Qc, Summer, S1'!G15*Main!$B$5)</f>
        <v>-0.20045041598827332</v>
      </c>
      <c r="H15" s="2">
        <f>('[1]Qc, Summer, S1'!H15*Main!$B$5)</f>
        <v>-0.89345067168672754</v>
      </c>
      <c r="I15" s="2">
        <f>('[1]Qc, Summer, S1'!I15*Main!$B$5)</f>
        <v>-1.1244507569195457</v>
      </c>
      <c r="J15" s="2">
        <f>('[1]Qc, Summer, S1'!J15*Main!$B$5)</f>
        <v>-1.1244507569195457</v>
      </c>
      <c r="K15" s="2">
        <f>('[1]Qc, Summer, S1'!K15*Main!$B$5)</f>
        <v>-0.43145050122109141</v>
      </c>
      <c r="L15" s="2">
        <f>('[1]Qc, Summer, S1'!L15*Main!$B$5)</f>
        <v>-0.20045041598827332</v>
      </c>
      <c r="M15" s="2">
        <f>('[1]Qc, Summer, S1'!M15*Main!$B$5)</f>
        <v>-0.89345067168672754</v>
      </c>
      <c r="N15" s="2">
        <f>('[1]Qc, Summer, S1'!N15*Main!$B$5)</f>
        <v>-0.14688463452197595</v>
      </c>
      <c r="O15" s="2">
        <f>('[1]Qc, Summer, S1'!O15*Main!$B$5)</f>
        <v>-0.14688463452197595</v>
      </c>
      <c r="P15" s="2">
        <f>('[1]Qc, Summer, S1'!P15*Main!$B$5)</f>
        <v>-0.14688463452197595</v>
      </c>
      <c r="Q15" s="2">
        <f>('[1]Qc, Summer, S1'!Q15*Main!$B$5)</f>
        <v>-0.14688463452197595</v>
      </c>
      <c r="R15" s="2">
        <f>('[1]Qc, Summer, S1'!R15*Main!$B$5)</f>
        <v>-0.14688463452197595</v>
      </c>
      <c r="S15" s="2">
        <f>('[1]Qc, Summer, S1'!S15*Main!$B$5)</f>
        <v>-0.14688463452197595</v>
      </c>
      <c r="T15" s="2">
        <f>('[1]Qc, Summer, S1'!T15*Main!$B$5)</f>
        <v>-0.14688463452197595</v>
      </c>
      <c r="U15" s="2">
        <f>('[1]Qc, Summer, S1'!U15*Main!$B$5)</f>
        <v>-0.14688463452197595</v>
      </c>
      <c r="V15" s="2">
        <f>('[1]Qc, Summer, S1'!V15*Main!$B$5)</f>
        <v>-0.14688463452197595</v>
      </c>
      <c r="W15" s="2">
        <f>('[1]Qc, Summer, S1'!W15*Main!$B$5)</f>
        <v>-0.14688463452197595</v>
      </c>
      <c r="X15" s="2">
        <f>('[1]Qc, Summer, S1'!X15*Main!$B$5)</f>
        <v>-0.14688463452197595</v>
      </c>
      <c r="Y15" s="2">
        <f>('[1]Qc, Summer, S1'!Y15*Main!$B$5)</f>
        <v>-0.14688463452197595</v>
      </c>
    </row>
    <row r="16" spans="1:25" x14ac:dyDescent="0.3">
      <c r="A16">
        <v>15</v>
      </c>
      <c r="B16" s="2">
        <f>('[1]Qc, Summer, S1'!B16*Main!$B$5)</f>
        <v>-1.365496749114083</v>
      </c>
      <c r="C16" s="2">
        <f>('[1]Qc, Summer, S1'!C16*Main!$B$5)</f>
        <v>-1.365496749114083</v>
      </c>
      <c r="D16" s="2">
        <f>('[1]Qc, Summer, S1'!D16*Main!$B$5)</f>
        <v>-1.365496749114083</v>
      </c>
      <c r="E16" s="2">
        <f>('[1]Qc, Summer, S1'!E16*Main!$B$5)</f>
        <v>-1.365496749114083</v>
      </c>
      <c r="F16" s="2">
        <f>('[1]Qc, Summer, S1'!F16*Main!$B$5)</f>
        <v>-1.365496749114083</v>
      </c>
      <c r="G16" s="2">
        <f>('[1]Qc, Summer, S1'!G16*Main!$B$5)</f>
        <v>-1.365496749114083</v>
      </c>
      <c r="H16" s="2">
        <f>('[1]Qc, Summer, S1'!H16*Main!$B$5)</f>
        <v>-1.365496749114083</v>
      </c>
      <c r="I16" s="2">
        <f>('[1]Qc, Summer, S1'!I16*Main!$B$5)</f>
        <v>-0.44149524900227288</v>
      </c>
      <c r="J16" s="2">
        <f>('[1]Qc, Summer, S1'!J16*Main!$B$5)</f>
        <v>0.48250393274846159</v>
      </c>
      <c r="K16" s="2">
        <f>('[1]Qc, Summer, S1'!K16*Main!$B$5)</f>
        <v>0.48250393274846159</v>
      </c>
      <c r="L16" s="2">
        <f>('[1]Qc, Summer, S1'!L16*Main!$B$5)</f>
        <v>0.48250393274846159</v>
      </c>
      <c r="M16" s="2">
        <f>('[1]Qc, Summer, S1'!M16*Main!$B$5)</f>
        <v>0.48250393274846159</v>
      </c>
      <c r="N16" s="2">
        <f>('[1]Qc, Summer, S1'!N16*Main!$B$5)</f>
        <v>0.48250393274846159</v>
      </c>
      <c r="O16" s="2">
        <f>('[1]Qc, Summer, S1'!O16*Main!$B$5)</f>
        <v>0.48250393274846159</v>
      </c>
      <c r="P16" s="2">
        <f>('[1]Qc, Summer, S1'!P16*Main!$B$5)</f>
        <v>0.48250393274846159</v>
      </c>
      <c r="Q16" s="2">
        <f>('[1]Qc, Summer, S1'!Q16*Main!$B$5)</f>
        <v>0.48250393274846159</v>
      </c>
      <c r="R16" s="2">
        <f>('[1]Qc, Summer, S1'!R16*Main!$B$5)</f>
        <v>0.48250393274846159</v>
      </c>
      <c r="S16" s="2">
        <f>('[1]Qc, Summer, S1'!S16*Main!$B$5)</f>
        <v>0.48250393274846159</v>
      </c>
      <c r="T16" s="2">
        <f>('[1]Qc, Summer, S1'!T16*Main!$B$5)</f>
        <v>-0.21049458417918573</v>
      </c>
      <c r="U16" s="2">
        <f>('[1]Qc, Summer, S1'!U16*Main!$B$5)</f>
        <v>-0.44149408982173483</v>
      </c>
      <c r="V16" s="2">
        <f>('[1]Qc, Summer, S1'!V16*Main!$B$5)</f>
        <v>-0.44149408982173483</v>
      </c>
      <c r="W16" s="2">
        <f>('[1]Qc, Summer, S1'!W16*Main!$B$5)</f>
        <v>-0.44149408982173483</v>
      </c>
      <c r="X16" s="2">
        <f>('[1]Qc, Summer, S1'!X16*Main!$B$5)</f>
        <v>-0.44149408982173483</v>
      </c>
      <c r="Y16" s="2">
        <f>('[1]Qc, Summer, S1'!Y16*Main!$B$5)</f>
        <v>-0.44149408982173483</v>
      </c>
    </row>
    <row r="17" spans="1:25" x14ac:dyDescent="0.3">
      <c r="A17">
        <v>16</v>
      </c>
      <c r="B17" s="2">
        <f>('[1]Qc, Summer, S1'!B17*Main!$B$5)</f>
        <v>1.7421561387783857</v>
      </c>
      <c r="C17" s="2">
        <f>('[1]Qc, Summer, S1'!C17*Main!$B$5)</f>
        <v>1.4693188394089285</v>
      </c>
      <c r="D17" s="2">
        <f>('[1]Qc, Summer, S1'!D17*Main!$B$5)</f>
        <v>1.1964815522413716</v>
      </c>
      <c r="E17" s="2">
        <f>('[1]Qc, Summer, S1'!E17*Main!$B$5)</f>
        <v>1.1964815522413716</v>
      </c>
      <c r="F17" s="2">
        <f>('[1]Qc, Summer, S1'!F17*Main!$B$5)</f>
        <v>1.1964815522413716</v>
      </c>
      <c r="G17" s="2">
        <f>('[1]Qc, Summer, S1'!G17*Main!$B$5)</f>
        <v>1.2646908740332607</v>
      </c>
      <c r="H17" s="2">
        <f>('[1]Qc, Summer, S1'!H17*Main!$B$5)</f>
        <v>2.0633139886894161</v>
      </c>
      <c r="I17" s="2">
        <f>('[1]Qc, Summer, S1'!I17*Main!$B$5)</f>
        <v>3.0710835819124469</v>
      </c>
      <c r="J17" s="2">
        <f>('[1]Qc, Summer, S1'!J17*Main!$B$5)</f>
        <v>4.3414129907260079</v>
      </c>
      <c r="K17" s="2">
        <f>('[1]Qc, Summer, S1'!K17*Main!$B$5)</f>
        <v>5.2528184141468843</v>
      </c>
      <c r="L17" s="2">
        <f>('[1]Qc, Summer, S1'!L17*Main!$B$5)</f>
        <v>5.3315228223084734</v>
      </c>
      <c r="M17" s="2">
        <f>('[1]Qc, Summer, S1'!M17*Main!$B$5)</f>
        <v>5.5413995053019045</v>
      </c>
      <c r="N17" s="2">
        <f>('[1]Qc, Summer, S1'!N17*Main!$B$5)</f>
        <v>5.8103012830288661</v>
      </c>
      <c r="O17" s="2">
        <f>('[1]Qc, Summer, S1'!O17*Main!$B$5)</f>
        <v>6.514208555153556</v>
      </c>
      <c r="P17" s="2">
        <f>('[1]Qc, Summer, S1'!P17*Main!$B$5)</f>
        <v>5.8762210981888243</v>
      </c>
      <c r="Q17" s="2">
        <f>('[1]Qc, Summer, S1'!Q17*Main!$B$5)</f>
        <v>5.7345560767016845</v>
      </c>
      <c r="R17" s="2">
        <f>('[1]Qc, Summer, S1'!R17*Main!$B$5)</f>
        <v>5.5876417580065114</v>
      </c>
      <c r="S17" s="2">
        <f>('[1]Qc, Summer, S1'!S17*Main!$B$5)</f>
        <v>4.7953606146382111</v>
      </c>
      <c r="T17" s="2">
        <f>('[1]Qc, Summer, S1'!T17*Main!$B$5)</f>
        <v>4.8740644401590565</v>
      </c>
      <c r="U17" s="2">
        <f>('[1]Qc, Summer, S1'!U17*Main!$B$5)</f>
        <v>4.6012248224285228</v>
      </c>
      <c r="V17" s="2">
        <f>('[1]Qc, Summer, S1'!V17*Main!$B$5)</f>
        <v>4.3965968479014306</v>
      </c>
      <c r="W17" s="2">
        <f>('[1]Qc, Summer, S1'!W17*Main!$B$5)</f>
        <v>3.9656199573433937</v>
      </c>
      <c r="X17" s="2">
        <f>('[1]Qc, Summer, S1'!X17*Main!$B$5)</f>
        <v>3.5818668800142754</v>
      </c>
      <c r="Y17" s="2">
        <f>('[1]Qc, Summer, S1'!Y17*Main!$B$5)</f>
        <v>2.8836638804082879</v>
      </c>
    </row>
    <row r="18" spans="1:25" x14ac:dyDescent="0.3">
      <c r="A18">
        <v>17</v>
      </c>
      <c r="B18" s="2">
        <f>('[1]Qc, Summer, S1'!B18*Main!$B$5)</f>
        <v>-2.0220222910148866</v>
      </c>
      <c r="C18" s="2">
        <f>('[1]Qc, Summer, S1'!C18*Main!$B$5)</f>
        <v>-2.3692197773000325</v>
      </c>
      <c r="D18" s="2">
        <f>('[1]Qc, Summer, S1'!D18*Main!$B$5)</f>
        <v>-2.3008307428685844</v>
      </c>
      <c r="E18" s="2">
        <f>('[1]Qc, Summer, S1'!E18*Main!$B$5)</f>
        <v>-2.2169164984448546</v>
      </c>
      <c r="F18" s="2">
        <f>('[1]Qc, Summer, S1'!F18*Main!$B$5)</f>
        <v>-2.2978564899900351</v>
      </c>
      <c r="G18" s="2">
        <f>('[1]Qc, Summer, S1'!G18*Main!$B$5)</f>
        <v>-2.2205839687393745</v>
      </c>
      <c r="H18" s="2">
        <f>('[1]Qc, Summer, S1'!H18*Main!$B$5)</f>
        <v>-0.82899999889009335</v>
      </c>
      <c r="I18" s="2">
        <f>('[1]Qc, Summer, S1'!I18*Main!$B$5)</f>
        <v>0.30311228248268407</v>
      </c>
      <c r="J18" s="2">
        <f>('[1]Qc, Summer, S1'!J18*Main!$B$5)</f>
        <v>0.32617830657802077</v>
      </c>
      <c r="K18" s="2">
        <f>('[1]Qc, Summer, S1'!K18*Main!$B$5)</f>
        <v>0.8258573140289045</v>
      </c>
      <c r="L18" s="2">
        <f>('[1]Qc, Summer, S1'!L18*Main!$B$5)</f>
        <v>0.81798783563763955</v>
      </c>
      <c r="M18" s="2">
        <f>('[1]Qc, Summer, S1'!M18*Main!$B$5)</f>
        <v>0.90321695684841719</v>
      </c>
      <c r="N18" s="2">
        <f>('[1]Qc, Summer, S1'!N18*Main!$B$5)</f>
        <v>1.2019672460172686</v>
      </c>
      <c r="O18" s="2">
        <f>('[1]Qc, Summer, S1'!O18*Main!$B$5)</f>
        <v>1.0764736014104401</v>
      </c>
      <c r="P18" s="2">
        <f>('[1]Qc, Summer, S1'!P18*Main!$B$5)</f>
        <v>-4.9770917230656804E-2</v>
      </c>
      <c r="Q18" s="2">
        <f>('[1]Qc, Summer, S1'!Q18*Main!$B$5)</f>
        <v>1.3189958435752831E-2</v>
      </c>
      <c r="R18" s="2">
        <f>('[1]Qc, Summer, S1'!R18*Main!$B$5)</f>
        <v>8.3692172886934396E-2</v>
      </c>
      <c r="S18" s="2">
        <f>('[1]Qc, Summer, S1'!S18*Main!$B$5)</f>
        <v>0.23076491495594384</v>
      </c>
      <c r="T18" s="2">
        <f>('[1]Qc, Summer, S1'!T18*Main!$B$5)</f>
        <v>1.8103868108454987E-2</v>
      </c>
      <c r="U18" s="2">
        <f>('[1]Qc, Summer, S1'!U18*Main!$B$5)</f>
        <v>6.4713736617821788E-2</v>
      </c>
      <c r="V18" s="2">
        <f>('[1]Qc, Summer, S1'!V18*Main!$B$5)</f>
        <v>0.27672597181536907</v>
      </c>
      <c r="W18" s="2">
        <f>('[1]Qc, Summer, S1'!W18*Main!$B$5)</f>
        <v>-0.14565846250035716</v>
      </c>
      <c r="X18" s="2">
        <f>('[1]Qc, Summer, S1'!X18*Main!$B$5)</f>
        <v>-1.0498611193677954</v>
      </c>
      <c r="Y18" s="2">
        <f>('[1]Qc, Summer, S1'!Y18*Main!$B$5)</f>
        <v>-1.2340209093031527</v>
      </c>
    </row>
    <row r="19" spans="1:25" x14ac:dyDescent="0.3">
      <c r="A19">
        <v>18</v>
      </c>
      <c r="B19" s="2">
        <f>('[1]Qc, Summer, S1'!B19*Main!$B$5)</f>
        <v>2.1613567464752514</v>
      </c>
      <c r="C19" s="2">
        <f>('[1]Qc, Summer, S1'!C19*Main!$B$5)</f>
        <v>2.1613567464752514</v>
      </c>
      <c r="D19" s="2">
        <f>('[1]Qc, Summer, S1'!D19*Main!$B$5)</f>
        <v>2.1613567464752514</v>
      </c>
      <c r="E19" s="2">
        <f>('[1]Qc, Summer, S1'!E19*Main!$B$5)</f>
        <v>2.1613567464752514</v>
      </c>
      <c r="F19" s="2">
        <f>('[1]Qc, Summer, S1'!F19*Main!$B$5)</f>
        <v>2.1613567464752514</v>
      </c>
      <c r="G19" s="2">
        <f>('[1]Qc, Summer, S1'!G19*Main!$B$5)</f>
        <v>2.1613567464752514</v>
      </c>
      <c r="H19" s="2">
        <f>('[1]Qc, Summer, S1'!H19*Main!$B$5)</f>
        <v>1.4975993669933088</v>
      </c>
      <c r="I19" s="2">
        <f>('[1]Qc, Summer, S1'!I19*Main!$B$5)</f>
        <v>-0.14757003967121551</v>
      </c>
      <c r="J19" s="2">
        <f>('[1]Qc, Summer, S1'!J19*Main!$B$5)</f>
        <v>-0.4747073820654093</v>
      </c>
      <c r="K19" s="2">
        <f>('[1]Qc, Summer, S1'!K19*Main!$B$5)</f>
        <v>-0.4747073820654093</v>
      </c>
      <c r="L19" s="2">
        <f>('[1]Qc, Summer, S1'!L19*Main!$B$5)</f>
        <v>-0.4747073820654093</v>
      </c>
      <c r="M19" s="2">
        <f>('[1]Qc, Summer, S1'!M19*Main!$B$5)</f>
        <v>-0.4747073820654093</v>
      </c>
      <c r="N19" s="2">
        <f>('[1]Qc, Summer, S1'!N19*Main!$B$5)</f>
        <v>-0.4747073820654093</v>
      </c>
      <c r="O19" s="2">
        <f>('[1]Qc, Summer, S1'!O19*Main!$B$5)</f>
        <v>-0.4747073820654093</v>
      </c>
      <c r="P19" s="2">
        <f>('[1]Qc, Summer, S1'!P19*Main!$B$5)</f>
        <v>-0.4747073820654093</v>
      </c>
      <c r="Q19" s="2">
        <f>('[1]Qc, Summer, S1'!Q19*Main!$B$5)</f>
        <v>-0.4747073820654093</v>
      </c>
      <c r="R19" s="2">
        <f>('[1]Qc, Summer, S1'!R19*Main!$B$5)</f>
        <v>-0.4747073820654093</v>
      </c>
      <c r="S19" s="2">
        <f>('[1]Qc, Summer, S1'!S19*Main!$B$5)</f>
        <v>0.50670464511717206</v>
      </c>
      <c r="T19" s="2">
        <f>('[1]Qc, Summer, S1'!T19*Main!$B$5)</f>
        <v>0.83384198751136585</v>
      </c>
      <c r="U19" s="2">
        <f>('[1]Qc, Summer, S1'!U19*Main!$B$5)</f>
        <v>0.83384198751136585</v>
      </c>
      <c r="V19" s="2">
        <f>('[1]Qc, Summer, S1'!V19*Main!$B$5)</f>
        <v>0.83384198751136585</v>
      </c>
      <c r="W19" s="2">
        <f>('[1]Qc, Summer, S1'!W19*Main!$B$5)</f>
        <v>0.83384198751136585</v>
      </c>
      <c r="X19" s="2">
        <f>('[1]Qc, Summer, S1'!X19*Main!$B$5)</f>
        <v>0.83384198751136585</v>
      </c>
      <c r="Y19" s="2">
        <f>('[1]Qc, Summer, S1'!Y19*Main!$B$5)</f>
        <v>1.8152557626161794</v>
      </c>
    </row>
    <row r="20" spans="1:25" x14ac:dyDescent="0.3">
      <c r="A20">
        <v>19</v>
      </c>
      <c r="B20" s="2">
        <f>('[1]Qc, Summer, S1'!B20*Main!$B$5)</f>
        <v>2.1707180810674331</v>
      </c>
      <c r="C20" s="2">
        <f>('[1]Qc, Summer, S1'!C20*Main!$B$5)</f>
        <v>1.6045499025315766</v>
      </c>
      <c r="D20" s="2">
        <f>('[1]Qc, Summer, S1'!D20*Main!$B$5)</f>
        <v>1.4642280479375605</v>
      </c>
      <c r="E20" s="2">
        <f>('[1]Qc, Summer, S1'!E20*Main!$B$5)</f>
        <v>1.2995023925445848</v>
      </c>
      <c r="F20" s="2">
        <f>('[1]Qc, Summer, S1'!F20*Main!$B$5)</f>
        <v>2.030396226473417</v>
      </c>
      <c r="G20" s="2">
        <f>('[1]Qc, Summer, S1'!G20*Main!$B$5)</f>
        <v>1.9095974125185684</v>
      </c>
      <c r="H20" s="2">
        <f>('[1]Qc, Summer, S1'!H20*Main!$B$5)</f>
        <v>2.4977290117734889</v>
      </c>
      <c r="I20" s="2">
        <f>('[1]Qc, Summer, S1'!I20*Main!$B$5)</f>
        <v>2.589243264769586</v>
      </c>
      <c r="J20" s="2">
        <f>('[1]Qc, Summer, S1'!J20*Main!$B$5)</f>
        <v>1.5777057216527213</v>
      </c>
      <c r="K20" s="2">
        <f>('[1]Qc, Summer, S1'!K20*Main!$B$5)</f>
        <v>0.85291283792362893</v>
      </c>
      <c r="L20" s="2">
        <f>('[1]Qc, Summer, S1'!L20*Main!$B$5)</f>
        <v>1.9498636838368515</v>
      </c>
      <c r="M20" s="2">
        <f>('[1]Qc, Summer, S1'!M20*Main!$B$5)</f>
        <v>1.8412667702814822</v>
      </c>
      <c r="N20" s="2">
        <f>('[1]Qc, Summer, S1'!N20*Main!$B$5)</f>
        <v>2.0364971766731572</v>
      </c>
      <c r="O20" s="2">
        <f>('[1]Qc, Summer, S1'!O20*Main!$B$5)</f>
        <v>1.4605674778177167</v>
      </c>
      <c r="P20" s="2">
        <f>('[1]Qc, Summer, S1'!P20*Main!$B$5)</f>
        <v>1.5081548893756873</v>
      </c>
      <c r="Q20" s="2">
        <f>('[1]Qc, Summer, S1'!Q20*Main!$B$5)</f>
        <v>1.4276223467391214</v>
      </c>
      <c r="R20" s="2">
        <f>('[1]Qc, Summer, S1'!R20*Main!$B$5)</f>
        <v>1.55452211089371</v>
      </c>
      <c r="S20" s="2">
        <f>('[1]Qc, Summer, S1'!S20*Main!$B$5)</f>
        <v>2.7686112006419372</v>
      </c>
      <c r="T20" s="2">
        <f>('[1]Qc, Summer, S1'!T20*Main!$B$5)</f>
        <v>2.5209126225324998</v>
      </c>
      <c r="U20" s="2">
        <f>('[1]Qc, Summer, S1'!U20*Main!$B$5)</f>
        <v>2.6990603683649033</v>
      </c>
      <c r="V20" s="2">
        <f>('[1]Qc, Summer, S1'!V20*Main!$B$5)</f>
        <v>2.888189824556838</v>
      </c>
      <c r="W20" s="2">
        <f>('[1]Qc, Summer, S1'!W20*Main!$B$5)</f>
        <v>2.6685556173662035</v>
      </c>
      <c r="X20" s="2">
        <f>('[1]Qc, Summer, S1'!X20*Main!$B$5)</f>
        <v>1.9401021635172677</v>
      </c>
      <c r="Y20" s="2">
        <f>('[1]Qc, Summer, S1'!Y20*Main!$B$5)</f>
        <v>1.7887985985637196</v>
      </c>
    </row>
    <row r="21" spans="1:25" x14ac:dyDescent="0.3">
      <c r="A21">
        <v>20</v>
      </c>
      <c r="B21" s="2">
        <f>('[1]Qc, Summer, S1'!B21*Main!$B$5)</f>
        <v>-0.38301278193093241</v>
      </c>
      <c r="C21" s="2">
        <f>('[1]Qc, Summer, S1'!C21*Main!$B$5)</f>
        <v>-0.44184014486848938</v>
      </c>
      <c r="D21" s="2">
        <f>('[1]Qc, Summer, S1'!D21*Main!$B$5)</f>
        <v>-0.76979145468500676</v>
      </c>
      <c r="E21" s="2">
        <f>('[1]Qc, Summer, S1'!E21*Main!$B$5)</f>
        <v>-0.77834985542330137</v>
      </c>
      <c r="F21" s="2">
        <f>('[1]Qc, Summer, S1'!F21*Main!$B$5)</f>
        <v>-0.47094447155643981</v>
      </c>
      <c r="G21" s="2">
        <f>('[1]Qc, Summer, S1'!G21*Main!$B$5)</f>
        <v>-0.77199991324400974</v>
      </c>
      <c r="H21" s="2">
        <f>('[1]Qc, Summer, S1'!H21*Main!$B$5)</f>
        <v>-0.62601833221917391</v>
      </c>
      <c r="I21" s="2">
        <f>('[1]Qc, Summer, S1'!I21*Main!$B$5)</f>
        <v>0.59321162559966079</v>
      </c>
      <c r="J21" s="2">
        <f>('[1]Qc, Summer, S1'!J21*Main!$B$5)</f>
        <v>1.6982456814420201</v>
      </c>
      <c r="K21" s="2">
        <f>('[1]Qc, Summer, S1'!K21*Main!$B$5)</f>
        <v>2.2141160707889211</v>
      </c>
      <c r="L21" s="2">
        <f>('[1]Qc, Summer, S1'!L21*Main!$B$5)</f>
        <v>1.4779017751184513</v>
      </c>
      <c r="M21" s="2">
        <f>('[1]Qc, Summer, S1'!M21*Main!$B$5)</f>
        <v>1.7999064491191061</v>
      </c>
      <c r="N21" s="2">
        <f>('[1]Qc, Summer, S1'!N21*Main!$B$5)</f>
        <v>2.0702204931011541</v>
      </c>
      <c r="O21" s="2">
        <f>('[1]Qc, Summer, S1'!O21*Main!$B$5)</f>
        <v>2.1324491296741157</v>
      </c>
      <c r="P21" s="2">
        <f>('[1]Qc, Summer, S1'!P21*Main!$B$5)</f>
        <v>1.9099173860032193</v>
      </c>
      <c r="Q21" s="2">
        <f>('[1]Qc, Summer, S1'!Q21*Main!$B$5)</f>
        <v>1.360878299308129</v>
      </c>
      <c r="R21" s="2">
        <f>('[1]Qc, Summer, S1'!R21*Main!$B$5)</f>
        <v>1.3743563080066123</v>
      </c>
      <c r="S21" s="2">
        <f>('[1]Qc, Summer, S1'!S21*Main!$B$5)</f>
        <v>1.2730758186564268</v>
      </c>
      <c r="T21" s="2">
        <f>('[1]Qc, Summer, S1'!T21*Main!$B$5)</f>
        <v>0.92905622276559763</v>
      </c>
      <c r="U21" s="2">
        <f>('[1]Qc, Summer, S1'!U21*Main!$B$5)</f>
        <v>1.0007865737443624</v>
      </c>
      <c r="V21" s="2">
        <f>('[1]Qc, Summer, S1'!V21*Main!$B$5)</f>
        <v>1.3453843444837204</v>
      </c>
      <c r="W21" s="2">
        <f>('[1]Qc, Summer, S1'!W21*Main!$B$5)</f>
        <v>0.95216335201290492</v>
      </c>
      <c r="X21" s="2">
        <f>('[1]Qc, Summer, S1'!X21*Main!$B$5)</f>
        <v>0.53480482861364775</v>
      </c>
      <c r="Y21" s="2">
        <f>('[1]Qc, Summer, S1'!Y21*Main!$B$5)</f>
        <v>0.14304234149948258</v>
      </c>
    </row>
    <row r="22" spans="1:25" x14ac:dyDescent="0.3">
      <c r="A22">
        <v>21</v>
      </c>
      <c r="B22" s="2">
        <f>('[1]Qc, Summer, S1'!B22*Main!$B$5)</f>
        <v>0.4624520251402795</v>
      </c>
      <c r="C22" s="2">
        <f>('[1]Qc, Summer, S1'!C22*Main!$B$5)</f>
        <v>0.53078266737736568</v>
      </c>
      <c r="D22" s="2">
        <f>('[1]Qc, Summer, S1'!D22*Main!$B$5)</f>
        <v>0.7687197251672192</v>
      </c>
      <c r="E22" s="2">
        <f>('[1]Qc, Summer, S1'!E22*Main!$B$5)</f>
        <v>0.88463777896227613</v>
      </c>
      <c r="F22" s="2">
        <f>('[1]Qc, Summer, S1'!F22*Main!$B$5)</f>
        <v>-0.80166485624581441</v>
      </c>
      <c r="G22" s="2">
        <f>('[1]Qc, Summer, S1'!G22*Main!$B$5)</f>
        <v>-0.63205844069304695</v>
      </c>
      <c r="H22" s="2">
        <f>('[1]Qc, Summer, S1'!H22*Main!$B$5)</f>
        <v>0.18424869603214303</v>
      </c>
      <c r="I22" s="2">
        <f>('[1]Qc, Summer, S1'!I22*Main!$B$5)</f>
        <v>1.2336121303873946</v>
      </c>
      <c r="J22" s="2">
        <f>('[1]Qc, Summer, S1'!J22*Main!$B$5)</f>
        <v>1.5618432511333979</v>
      </c>
      <c r="K22" s="2">
        <f>('[1]Qc, Summer, S1'!K22*Main!$B$5)</f>
        <v>1.6448161738498597</v>
      </c>
      <c r="L22" s="2">
        <f>('[1]Qc, Summer, S1'!L22*Main!$B$5)</f>
        <v>1.5752653415728253</v>
      </c>
      <c r="M22" s="2">
        <f>('[1]Qc, Summer, S1'!M22*Main!$B$5)</f>
        <v>1.4922924188563638</v>
      </c>
      <c r="N22" s="2">
        <f>('[1]Qc, Summer, S1'!N22*Main!$B$5)</f>
        <v>1.8046610690830434</v>
      </c>
      <c r="O22" s="2">
        <f>('[1]Qc, Summer, S1'!O22*Main!$B$5)</f>
        <v>1.7241285264464774</v>
      </c>
      <c r="P22" s="2">
        <f>('[1]Qc, Summer, S1'!P22*Main!$B$5)</f>
        <v>1.4361636770187574</v>
      </c>
      <c r="Q22" s="2">
        <f>('[1]Qc, Summer, S1'!Q22*Main!$B$5)</f>
        <v>1.2116487096683313</v>
      </c>
      <c r="R22" s="2">
        <f>('[1]Qc, Summer, S1'!R22*Main!$B$5)</f>
        <v>1.034721153875876</v>
      </c>
      <c r="S22" s="2">
        <f>('[1]Qc, Summer, S1'!S22*Main!$B$5)</f>
        <v>0.97615203195837363</v>
      </c>
      <c r="T22" s="2">
        <f>('[1]Qc, Summer, S1'!T22*Main!$B$5)</f>
        <v>1.0566845745949394</v>
      </c>
      <c r="U22" s="2">
        <f>('[1]Qc, Summer, S1'!U22*Main!$B$5)</f>
        <v>1.2995023925445848</v>
      </c>
      <c r="V22" s="2">
        <f>('[1]Qc, Summer, S1'!V22*Main!$B$5)</f>
        <v>1.2140890897482273</v>
      </c>
      <c r="W22" s="2">
        <f>('[1]Qc, Summer, S1'!W22*Main!$B$5)</f>
        <v>1.2543553610665101</v>
      </c>
      <c r="X22" s="2">
        <f>('[1]Qc, Summer, S1'!X22*Main!$B$5)</f>
        <v>0.41974537374210064</v>
      </c>
      <c r="Y22" s="2">
        <f>('[1]Qc, Summer, S1'!Y22*Main!$B$5)</f>
        <v>-0.50149810641861448</v>
      </c>
    </row>
    <row r="23" spans="1:25" x14ac:dyDescent="0.3">
      <c r="A23">
        <v>22</v>
      </c>
      <c r="B23" s="2">
        <f>('[1]Qc, Summer, S1'!B23*Main!$B$5)</f>
        <v>0.44920451949176765</v>
      </c>
      <c r="C23" s="2">
        <f>('[1]Qc, Summer, S1'!C23*Main!$B$5)</f>
        <v>0.44920451949176765</v>
      </c>
      <c r="D23" s="2">
        <f>('[1]Qc, Summer, S1'!D23*Main!$B$5)</f>
        <v>0.44920451949176765</v>
      </c>
      <c r="E23" s="2">
        <f>('[1]Qc, Summer, S1'!E23*Main!$B$5)</f>
        <v>0.44920451949176765</v>
      </c>
      <c r="F23" s="2">
        <f>('[1]Qc, Summer, S1'!F23*Main!$B$5)</f>
        <v>0.44920451949176765</v>
      </c>
      <c r="G23" s="2">
        <f>('[1]Qc, Summer, S1'!G23*Main!$B$5)</f>
        <v>0.44920451949176765</v>
      </c>
      <c r="H23" s="2">
        <f>('[1]Qc, Summer, S1'!H23*Main!$B$5)</f>
        <v>0.44920451949176765</v>
      </c>
      <c r="I23" s="2">
        <f>('[1]Qc, Summer, S1'!I23*Main!$B$5)</f>
        <v>0.16314334955487222</v>
      </c>
      <c r="J23" s="2">
        <f>('[1]Qc, Summer, S1'!J23*Main!$B$5)</f>
        <v>-0.12291782038202317</v>
      </c>
      <c r="K23" s="2">
        <f>('[1]Qc, Summer, S1'!K23*Main!$B$5)</f>
        <v>-0.13824152514063301</v>
      </c>
      <c r="L23" s="2">
        <f>('[1]Qc, Summer, S1'!L23*Main!$B$5)</f>
        <v>-6.6725650015665092E-2</v>
      </c>
      <c r="M23" s="2">
        <f>('[1]Qc, Summer, S1'!M23*Main!$B$5)</f>
        <v>-4.118439111194136E-2</v>
      </c>
      <c r="N23" s="2">
        <f>('[1]Qc, Summer, S1'!N23*Main!$B$5)</f>
        <v>-4.118439111194136E-2</v>
      </c>
      <c r="O23" s="2">
        <f>('[1]Qc, Summer, S1'!O23*Main!$B$5)</f>
        <v>-4.118439111194136E-2</v>
      </c>
      <c r="P23" s="2">
        <f>('[1]Qc, Summer, S1'!P23*Main!$B$5)</f>
        <v>-4.118439111194136E-2</v>
      </c>
      <c r="Q23" s="2">
        <f>('[1]Qc, Summer, S1'!Q23*Main!$B$5)</f>
        <v>-4.118439111194136E-2</v>
      </c>
      <c r="R23" s="2">
        <f>('[1]Qc, Summer, S1'!R23*Main!$B$5)</f>
        <v>-4.118439111194136E-2</v>
      </c>
      <c r="S23" s="2">
        <f>('[1]Qc, Summer, S1'!S23*Main!$B$5)</f>
        <v>-4.118439111194136E-2</v>
      </c>
      <c r="T23" s="2">
        <f>('[1]Qc, Summer, S1'!T23*Main!$B$5)</f>
        <v>0.45431242412844597</v>
      </c>
      <c r="U23" s="2">
        <f>('[1]Qc, Summer, S1'!U23*Main!$B$5)</f>
        <v>0.2244428419171646</v>
      </c>
      <c r="V23" s="2">
        <f>('[1]Qc, Summer, S1'!V23*Main!$B$5)</f>
        <v>0.2244428419171646</v>
      </c>
      <c r="W23" s="2">
        <f>('[1]Qc, Summer, S1'!W23*Main!$B$5)</f>
        <v>0.2244428419171646</v>
      </c>
      <c r="X23" s="2">
        <f>('[1]Qc, Summer, S1'!X23*Main!$B$5)</f>
        <v>0.2244428419171646</v>
      </c>
      <c r="Y23" s="2">
        <f>('[1]Qc, Summer, S1'!Y23*Main!$B$5)</f>
        <v>0.2244428419171646</v>
      </c>
    </row>
    <row r="24" spans="1:25" x14ac:dyDescent="0.3">
      <c r="A24">
        <v>23</v>
      </c>
      <c r="B24" s="2">
        <f>('[1]Qc, Summer, S1'!B24*Main!$B$5)</f>
        <v>-30.218956065077574</v>
      </c>
      <c r="C24" s="2">
        <f>('[1]Qc, Summer, S1'!C24*Main!$B$5)</f>
        <v>-29.206818969382677</v>
      </c>
      <c r="D24" s="2">
        <f>('[1]Qc, Summer, S1'!D24*Main!$B$5)</f>
        <v>-30.134986564347884</v>
      </c>
      <c r="E24" s="2">
        <f>('[1]Qc, Summer, S1'!E24*Main!$B$5)</f>
        <v>-30.874826676075379</v>
      </c>
      <c r="F24" s="2">
        <f>('[1]Qc, Summer, S1'!F24*Main!$B$5)</f>
        <v>-30.076136493673683</v>
      </c>
      <c r="G24" s="2">
        <f>('[1]Qc, Summer, S1'!G24*Main!$B$5)</f>
        <v>-38.645480539896823</v>
      </c>
      <c r="H24" s="2">
        <f>('[1]Qc, Summer, S1'!H24*Main!$B$5)</f>
        <v>-32.935522750084566</v>
      </c>
      <c r="I24" s="2">
        <f>('[1]Qc, Summer, S1'!I24*Main!$B$5)</f>
        <v>-6.2220120409101698</v>
      </c>
      <c r="J24" s="2">
        <f>('[1]Qc, Summer, S1'!J24*Main!$B$5)</f>
        <v>0.63338766691496506</v>
      </c>
      <c r="K24" s="2">
        <f>('[1]Qc, Summer, S1'!K24*Main!$B$5)</f>
        <v>-5.5153293763786904</v>
      </c>
      <c r="L24" s="2">
        <f>('[1]Qc, Summer, S1'!L24*Main!$B$5)</f>
        <v>-8.1642205788372237</v>
      </c>
      <c r="M24" s="2">
        <f>('[1]Qc, Summer, S1'!M24*Main!$B$5)</f>
        <v>-11.177638046572181</v>
      </c>
      <c r="N24" s="2">
        <f>('[1]Qc, Summer, S1'!N24*Main!$B$5)</f>
        <v>-13.502661778006525</v>
      </c>
      <c r="O24" s="2">
        <f>('[1]Qc, Summer, S1'!O24*Main!$B$5)</f>
        <v>-14.657312214010981</v>
      </c>
      <c r="P24" s="2">
        <f>('[1]Qc, Summer, S1'!P24*Main!$B$5)</f>
        <v>-16.078923468395377</v>
      </c>
      <c r="Q24" s="2">
        <f>('[1]Qc, Summer, S1'!Q24*Main!$B$5)</f>
        <v>-12.351618547110512</v>
      </c>
      <c r="R24" s="2">
        <f>('[1]Qc, Summer, S1'!R24*Main!$B$5)</f>
        <v>-10.529842695965398</v>
      </c>
      <c r="S24" s="2">
        <f>('[1]Qc, Summer, S1'!S24*Main!$B$5)</f>
        <v>-11.520278229824751</v>
      </c>
      <c r="T24" s="2">
        <f>('[1]Qc, Summer, S1'!T24*Main!$B$5)</f>
        <v>-9.766686823847083</v>
      </c>
      <c r="U24" s="2">
        <f>('[1]Qc, Summer, S1'!U24*Main!$B$5)</f>
        <v>-13.031264927093723</v>
      </c>
      <c r="V24" s="2">
        <f>('[1]Qc, Summer, S1'!V24*Main!$B$5)</f>
        <v>-21.005471354001021</v>
      </c>
      <c r="W24" s="2">
        <f>('[1]Qc, Summer, S1'!W24*Main!$B$5)</f>
        <v>-15.949452593000014</v>
      </c>
      <c r="X24" s="2">
        <f>('[1]Qc, Summer, S1'!X24*Main!$B$5)</f>
        <v>-18.239842700479432</v>
      </c>
      <c r="Y24" s="2">
        <f>('[1]Qc, Summer, S1'!Y24*Main!$B$5)</f>
        <v>-26.317383907334847</v>
      </c>
    </row>
    <row r="25" spans="1:25" x14ac:dyDescent="0.3">
      <c r="A25">
        <v>24</v>
      </c>
      <c r="B25" s="2">
        <f>('[1]Qc, Summer, S1'!B25*Main!$B$5)</f>
        <v>-9.6907969060316361</v>
      </c>
      <c r="C25" s="2">
        <f>('[1]Qc, Summer, S1'!C25*Main!$B$5)</f>
        <v>-15.558695179472227</v>
      </c>
      <c r="D25" s="2">
        <f>('[1]Qc, Summer, S1'!D25*Main!$B$5)</f>
        <v>-13.881474687173284</v>
      </c>
      <c r="E25" s="2">
        <f>('[1]Qc, Summer, S1'!E25*Main!$B$5)</f>
        <v>-13.667711964293948</v>
      </c>
      <c r="F25" s="2">
        <f>('[1]Qc, Summer, S1'!F25*Main!$B$5)</f>
        <v>-13.037557984013352</v>
      </c>
      <c r="G25" s="2">
        <f>('[1]Qc, Summer, S1'!G25*Main!$B$5)</f>
        <v>-15.895328602044716</v>
      </c>
      <c r="H25" s="2">
        <f>('[1]Qc, Summer, S1'!H25*Main!$B$5)</f>
        <v>-10.134968278879999</v>
      </c>
      <c r="I25" s="2">
        <f>('[1]Qc, Summer, S1'!I25*Main!$B$5)</f>
        <v>-1.5715525503697474</v>
      </c>
      <c r="J25" s="2">
        <f>('[1]Qc, Summer, S1'!J25*Main!$B$5)</f>
        <v>0.60939537520697618</v>
      </c>
      <c r="K25" s="2">
        <f>('[1]Qc, Summer, S1'!K25*Main!$B$5)</f>
        <v>10.63003862244905</v>
      </c>
      <c r="L25" s="2">
        <f>('[1]Qc, Summer, S1'!L25*Main!$B$5)</f>
        <v>12.101858180335348</v>
      </c>
      <c r="M25" s="2">
        <f>('[1]Qc, Summer, S1'!M25*Main!$B$5)</f>
        <v>11.109087050215781</v>
      </c>
      <c r="N25" s="2">
        <f>('[1]Qc, Summer, S1'!N25*Main!$B$5)</f>
        <v>13.364831786360666</v>
      </c>
      <c r="O25" s="2">
        <f>('[1]Qc, Summer, S1'!O25*Main!$B$5)</f>
        <v>14.734275978373931</v>
      </c>
      <c r="P25" s="2">
        <f>('[1]Qc, Summer, S1'!P25*Main!$B$5)</f>
        <v>11.649119026537763</v>
      </c>
      <c r="Q25" s="2">
        <f>('[1]Qc, Summer, S1'!Q25*Main!$B$5)</f>
        <v>6.7244002973162535</v>
      </c>
      <c r="R25" s="2">
        <f>('[1]Qc, Summer, S1'!R25*Main!$B$5)</f>
        <v>-0.95107734017069889</v>
      </c>
      <c r="S25" s="2">
        <f>('[1]Qc, Summer, S1'!S25*Main!$B$5)</f>
        <v>-1.7954010377184519</v>
      </c>
      <c r="T25" s="2">
        <f>('[1]Qc, Summer, S1'!T25*Main!$B$5)</f>
        <v>-1.9991050690949193</v>
      </c>
      <c r="U25" s="2">
        <f>('[1]Qc, Summer, S1'!U25*Main!$B$5)</f>
        <v>-4.4511124649510014</v>
      </c>
      <c r="V25" s="2">
        <f>('[1]Qc, Summer, S1'!V25*Main!$B$5)</f>
        <v>-5.5828346668203812</v>
      </c>
      <c r="W25" s="2">
        <f>('[1]Qc, Summer, S1'!W25*Main!$B$5)</f>
        <v>-1.8815450421688058</v>
      </c>
      <c r="X25" s="2">
        <f>('[1]Qc, Summer, S1'!X25*Main!$B$5)</f>
        <v>-8.0942709671018083</v>
      </c>
      <c r="Y25" s="2">
        <f>('[1]Qc, Summer, S1'!Y25*Main!$B$5)</f>
        <v>-11.518169893959476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F937F1-F376-4C57-9438-7E6319E50710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0.39851349965863747</v>
      </c>
      <c r="C2" s="2">
        <f>('[1]Qc, Summer, S1'!C2*Main!$B$5)</f>
        <v>0.29428894798196575</v>
      </c>
      <c r="D2" s="2">
        <f>('[1]Qc, Summer, S1'!D2*Main!$B$5)</f>
        <v>0.36321380446565593</v>
      </c>
      <c r="E2" s="2">
        <f>('[1]Qc, Summer, S1'!E2*Main!$B$5)</f>
        <v>-3.2007534001423983E-2</v>
      </c>
      <c r="F2" s="2">
        <f>('[1]Qc, Summer, S1'!F2*Main!$B$5)</f>
        <v>1.2007982490504465</v>
      </c>
      <c r="G2" s="2">
        <f>('[1]Qc, Summer, S1'!G2*Main!$B$5)</f>
        <v>1.0204742637770452</v>
      </c>
      <c r="H2" s="2">
        <f>('[1]Qc, Summer, S1'!H2*Main!$B$5)</f>
        <v>0.85123668116860307</v>
      </c>
      <c r="I2" s="2">
        <f>('[1]Qc, Summer, S1'!I2*Main!$B$5)</f>
        <v>-7.5390066965580621E-2</v>
      </c>
      <c r="J2" s="2">
        <f>('[1]Qc, Summer, S1'!J2*Main!$B$5)</f>
        <v>0.71381726516833521</v>
      </c>
      <c r="K2" s="2">
        <f>('[1]Qc, Summer, S1'!K2*Main!$B$5)</f>
        <v>0.58527203203822531</v>
      </c>
      <c r="L2" s="2">
        <f>('[1]Qc, Summer, S1'!L2*Main!$B$5)</f>
        <v>0.10376695295741532</v>
      </c>
      <c r="M2" s="2">
        <f>('[1]Qc, Summer, S1'!M2*Main!$B$5)</f>
        <v>1.7475508124782528</v>
      </c>
      <c r="N2" s="2">
        <f>('[1]Qc, Summer, S1'!N2*Main!$B$5)</f>
        <v>0.46168356470549582</v>
      </c>
      <c r="O2" s="2">
        <f>('[1]Qc, Summer, S1'!O2*Main!$B$5)</f>
        <v>0.18857803706050688</v>
      </c>
      <c r="P2" s="2">
        <f>('[1]Qc, Summer, S1'!P2*Main!$B$5)</f>
        <v>0.67669587200283776</v>
      </c>
      <c r="Q2" s="2">
        <f>('[1]Qc, Summer, S1'!Q2*Main!$B$5)</f>
        <v>0.67396268596953057</v>
      </c>
      <c r="R2" s="2">
        <f>('[1]Qc, Summer, S1'!R2*Main!$B$5)</f>
        <v>0.91087638562525552</v>
      </c>
      <c r="S2" s="2">
        <f>('[1]Qc, Summer, S1'!S2*Main!$B$5)</f>
        <v>1.0481892973378863</v>
      </c>
      <c r="T2" s="2">
        <f>('[1]Qc, Summer, S1'!T2*Main!$B$5)</f>
        <v>1.1051334281192129</v>
      </c>
      <c r="U2" s="2">
        <f>('[1]Qc, Summer, S1'!U2*Main!$B$5)</f>
        <v>0.35347124284881792</v>
      </c>
      <c r="V2" s="2">
        <f>('[1]Qc, Summer, S1'!V2*Main!$B$5)</f>
        <v>0.27045637915020798</v>
      </c>
      <c r="W2" s="2">
        <f>('[1]Qc, Summer, S1'!W2*Main!$B$5)</f>
        <v>-0.19102467671530779</v>
      </c>
      <c r="X2" s="2">
        <f>('[1]Qc, Summer, S1'!X2*Main!$B$5)</f>
        <v>0.59812507770109791</v>
      </c>
      <c r="Y2" s="2">
        <f>('[1]Qc, Summer, S1'!Y2*Main!$B$5)</f>
        <v>0.49039683268754336</v>
      </c>
    </row>
    <row r="3" spans="1:25" x14ac:dyDescent="0.3">
      <c r="A3">
        <v>2</v>
      </c>
      <c r="B3" s="2">
        <f>('[1]Qc, Summer, S1'!B3*Main!$B$5)</f>
        <v>-1.8531847629634171</v>
      </c>
      <c r="C3" s="2">
        <f>('[1]Qc, Summer, S1'!C3*Main!$B$5)</f>
        <v>-2.4093677450929922</v>
      </c>
      <c r="D3" s="2">
        <f>('[1]Qc, Summer, S1'!D3*Main!$B$5)</f>
        <v>-2.6555882276946878</v>
      </c>
      <c r="E3" s="2">
        <f>('[1]Qc, Summer, S1'!E3*Main!$B$5)</f>
        <v>-2.4233633858606973</v>
      </c>
      <c r="F3" s="2">
        <f>('[1]Qc, Summer, S1'!F3*Main!$B$5)</f>
        <v>-2.5975195087630434</v>
      </c>
      <c r="G3" s="2">
        <f>('[1]Qc, Summer, S1'!G3*Main!$B$5)</f>
        <v>-2.657389505786885</v>
      </c>
      <c r="H3" s="2">
        <f>('[1]Qc, Summer, S1'!H3*Main!$B$5)</f>
        <v>-2.3031336685404802</v>
      </c>
      <c r="I3" s="2">
        <f>('[1]Qc, Summer, S1'!I3*Main!$B$5)</f>
        <v>-0.3583158548786764</v>
      </c>
      <c r="J3" s="2">
        <f>('[1]Qc, Summer, S1'!J3*Main!$B$5)</f>
        <v>1.1501675279586157</v>
      </c>
      <c r="K3" s="2">
        <f>('[1]Qc, Summer, S1'!K3*Main!$B$5)</f>
        <v>1.67442035443815</v>
      </c>
      <c r="L3" s="2">
        <f>('[1]Qc, Summer, S1'!L3*Main!$B$5)</f>
        <v>1.3162440954009937</v>
      </c>
      <c r="M3" s="2">
        <f>('[1]Qc, Summer, S1'!M3*Main!$B$5)</f>
        <v>1.7532732749799762</v>
      </c>
      <c r="N3" s="2">
        <f>('[1]Qc, Summer, S1'!N3*Main!$B$5)</f>
        <v>1.5558895504172037</v>
      </c>
      <c r="O3" s="2">
        <f>('[1]Qc, Summer, S1'!O3*Main!$B$5)</f>
        <v>1.6027354951945496</v>
      </c>
      <c r="P3" s="2">
        <f>('[1]Qc, Summer, S1'!P3*Main!$B$5)</f>
        <v>0.82695269693061635</v>
      </c>
      <c r="Q3" s="2">
        <f>('[1]Qc, Summer, S1'!Q3*Main!$B$5)</f>
        <v>0.2090636520669632</v>
      </c>
      <c r="R3" s="2">
        <f>('[1]Qc, Summer, S1'!R3*Main!$B$5)</f>
        <v>0.46508332225477589</v>
      </c>
      <c r="S3" s="2">
        <f>('[1]Qc, Summer, S1'!S3*Main!$B$5)</f>
        <v>0.56491543382564291</v>
      </c>
      <c r="T3" s="2">
        <f>('[1]Qc, Summer, S1'!T3*Main!$B$5)</f>
        <v>0.34034027450054638</v>
      </c>
      <c r="U3" s="2">
        <f>('[1]Qc, Summer, S1'!U3*Main!$B$5)</f>
        <v>-6.3489275912734025E-2</v>
      </c>
      <c r="V3" s="2">
        <f>('[1]Qc, Summer, S1'!V3*Main!$B$5)</f>
        <v>-0.24785193464413308</v>
      </c>
      <c r="W3" s="2">
        <f>('[1]Qc, Summer, S1'!W3*Main!$B$5)</f>
        <v>-0.17243701240743869</v>
      </c>
      <c r="X3" s="2">
        <f>('[1]Qc, Summer, S1'!X3*Main!$B$5)</f>
        <v>-0.82696353221817109</v>
      </c>
      <c r="Y3" s="2">
        <f>('[1]Qc, Summer, S1'!Y3*Main!$B$5)</f>
        <v>-1.1193624729387097</v>
      </c>
    </row>
    <row r="4" spans="1:25" x14ac:dyDescent="0.3">
      <c r="A4">
        <v>3</v>
      </c>
      <c r="B4" s="2">
        <f>('[1]Qc, Summer, S1'!B4*Main!$B$5)</f>
        <v>-4.3762420342167809</v>
      </c>
      <c r="C4" s="2">
        <f>('[1]Qc, Summer, S1'!C4*Main!$B$5)</f>
        <v>-4.3762420342167809</v>
      </c>
      <c r="D4" s="2">
        <f>('[1]Qc, Summer, S1'!D4*Main!$B$5)</f>
        <v>-5.0805589210874063</v>
      </c>
      <c r="E4" s="2">
        <f>('[1]Qc, Summer, S1'!E4*Main!$B$5)</f>
        <v>-5.7848758079580325</v>
      </c>
      <c r="F4" s="2">
        <f>('[1]Qc, Summer, S1'!F4*Main!$B$5)</f>
        <v>-5.7848758079580325</v>
      </c>
      <c r="G4" s="2">
        <f>('[1]Qc, Summer, S1'!G4*Main!$B$5)</f>
        <v>-5.7848758079580325</v>
      </c>
      <c r="H4" s="2">
        <f>('[1]Qc, Summer, S1'!H4*Main!$B$5)</f>
        <v>-2.3066355285418281</v>
      </c>
      <c r="I4" s="2">
        <f>('[1]Qc, Summer, S1'!I4*Main!$B$5)</f>
        <v>0.47812506420637624</v>
      </c>
      <c r="J4" s="2">
        <f>('[1]Qc, Summer, S1'!J4*Main!$B$5)</f>
        <v>1.5183486620169226</v>
      </c>
      <c r="K4" s="2">
        <f>('[1]Qc, Summer, S1'!K4*Main!$B$5)</f>
        <v>1.5183486620169226</v>
      </c>
      <c r="L4" s="2">
        <f>('[1]Qc, Summer, S1'!L4*Main!$B$5)</f>
        <v>1.3883185308195984</v>
      </c>
      <c r="M4" s="2">
        <f>('[1]Qc, Summer, S1'!M4*Main!$B$5)</f>
        <v>1.9517692424203374</v>
      </c>
      <c r="N4" s="2">
        <f>('[1]Qc, Summer, S1'!N4*Main!$B$5)</f>
        <v>2.6452500852184007</v>
      </c>
      <c r="O4" s="2">
        <f>('[1]Qc, Summer, S1'!O4*Main!$B$5)</f>
        <v>2.7265203791569199</v>
      </c>
      <c r="P4" s="2">
        <f>('[1]Qc, Summer, S1'!P4*Main!$B$5)</f>
        <v>1.529183537757522</v>
      </c>
      <c r="Q4" s="2">
        <f>('[1]Qc, Summer, S1'!Q4*Main!$B$5)</f>
        <v>1.1932768207166515</v>
      </c>
      <c r="R4" s="2">
        <f>('[1]Qc, Summer, S1'!R4*Main!$B$5)</f>
        <v>-0.19368487708137541</v>
      </c>
      <c r="S4" s="2">
        <f>('[1]Qc, Summer, S1'!S4*Main!$B$5)</f>
        <v>-0.19368487708137541</v>
      </c>
      <c r="T4" s="2">
        <f>('[1]Qc, Summer, S1'!T4*Main!$B$5)</f>
        <v>-0.19368487708137541</v>
      </c>
      <c r="U4" s="2">
        <f>('[1]Qc, Summer, S1'!U4*Main!$B$5)</f>
        <v>-0.19368487708137541</v>
      </c>
      <c r="V4" s="2">
        <f>('[1]Qc, Summer, S1'!V4*Main!$B$5)</f>
        <v>-1.2339096371229348</v>
      </c>
      <c r="W4" s="2">
        <f>('[1]Qc, Summer, S1'!W4*Main!$B$5)</f>
        <v>-1.5806512238034547</v>
      </c>
      <c r="X4" s="2">
        <f>('[1]Qc, Summer, S1'!X4*Main!$B$5)</f>
        <v>-4.4195815371791793</v>
      </c>
      <c r="Y4" s="2">
        <f>('[1]Qc, Summer, S1'!Y4*Main!$B$5)</f>
        <v>-4.4195815371791793</v>
      </c>
    </row>
    <row r="5" spans="1:25" x14ac:dyDescent="0.3">
      <c r="A5">
        <v>4</v>
      </c>
      <c r="B5" s="2">
        <f>('[1]Qc, Summer, S1'!B5*Main!$B$5)</f>
        <v>5.21311230157119</v>
      </c>
      <c r="C5" s="2">
        <f>('[1]Qc, Summer, S1'!C5*Main!$B$5)</f>
        <v>3.9942542027679795</v>
      </c>
      <c r="D5" s="2">
        <f>('[1]Qc, Summer, S1'!D5*Main!$B$5)</f>
        <v>3.7851541493816492</v>
      </c>
      <c r="E5" s="2">
        <f>('[1]Qc, Summer, S1'!E5*Main!$B$5)</f>
        <v>3.3058549024007808</v>
      </c>
      <c r="F5" s="2">
        <f>('[1]Qc, Summer, S1'!F5*Main!$B$5)</f>
        <v>3.8056932727718333</v>
      </c>
      <c r="G5" s="2">
        <f>('[1]Qc, Summer, S1'!G5*Main!$B$5)</f>
        <v>1.7662812329198463</v>
      </c>
      <c r="H5" s="2">
        <f>('[1]Qc, Summer, S1'!H5*Main!$B$5)</f>
        <v>3.0817482472434237</v>
      </c>
      <c r="I5" s="2">
        <f>('[1]Qc, Summer, S1'!I5*Main!$B$5)</f>
        <v>5.9219433730088564</v>
      </c>
      <c r="J5" s="2">
        <f>('[1]Qc, Summer, S1'!J5*Main!$B$5)</f>
        <v>8.6146198352047065</v>
      </c>
      <c r="K5" s="2">
        <f>('[1]Qc, Summer, S1'!K5*Main!$B$5)</f>
        <v>10.236564394787818</v>
      </c>
      <c r="L5" s="2">
        <f>('[1]Qc, Summer, S1'!L5*Main!$B$5)</f>
        <v>11.175177389984295</v>
      </c>
      <c r="M5" s="2">
        <f>('[1]Qc, Summer, S1'!M5*Main!$B$5)</f>
        <v>11.583170808404148</v>
      </c>
      <c r="N5" s="2">
        <f>('[1]Qc, Summer, S1'!N5*Main!$B$5)</f>
        <v>12.103834055420363</v>
      </c>
      <c r="O5" s="2">
        <f>('[1]Qc, Summer, S1'!O5*Main!$B$5)</f>
        <v>12.195410849256959</v>
      </c>
      <c r="P5" s="2">
        <f>('[1]Qc, Summer, S1'!P5*Main!$B$5)</f>
        <v>12.108848069483942</v>
      </c>
      <c r="Q5" s="2">
        <f>('[1]Qc, Summer, S1'!Q5*Main!$B$5)</f>
        <v>11.705761846641098</v>
      </c>
      <c r="R5" s="2">
        <f>('[1]Qc, Summer, S1'!R5*Main!$B$5)</f>
        <v>11.139899813786263</v>
      </c>
      <c r="S5" s="2">
        <f>('[1]Qc, Summer, S1'!S5*Main!$B$5)</f>
        <v>9.8854067634251717</v>
      </c>
      <c r="T5" s="2">
        <f>('[1]Qc, Summer, S1'!T5*Main!$B$5)</f>
        <v>9.8396716735592431</v>
      </c>
      <c r="U5" s="2">
        <f>('[1]Qc, Summer, S1'!U5*Main!$B$5)</f>
        <v>9.3604979749820618</v>
      </c>
      <c r="V5" s="2">
        <f>('[1]Qc, Summer, S1'!V5*Main!$B$5)</f>
        <v>8.4375349786132521</v>
      </c>
      <c r="W5" s="2">
        <f>('[1]Qc, Summer, S1'!W5*Main!$B$5)</f>
        <v>10.114956668047887</v>
      </c>
      <c r="X5" s="2">
        <f>('[1]Qc, Summer, S1'!X5*Main!$B$5)</f>
        <v>9.0633693488810518</v>
      </c>
      <c r="Y5" s="2">
        <f>('[1]Qc, Summer, S1'!Y5*Main!$B$5)</f>
        <v>7.2938347568129194</v>
      </c>
    </row>
    <row r="6" spans="1:25" x14ac:dyDescent="0.3">
      <c r="A6">
        <v>5</v>
      </c>
      <c r="B6" s="2">
        <f>('[1]Qc, Summer, S1'!B6*Main!$B$5)</f>
        <v>-1.024302091446615</v>
      </c>
      <c r="C6" s="2">
        <f>('[1]Qc, Summer, S1'!C6*Main!$B$5)</f>
        <v>-0.91920371287473501</v>
      </c>
      <c r="D6" s="2">
        <f>('[1]Qc, Summer, S1'!D6*Main!$B$5)</f>
        <v>-1.00178102862692</v>
      </c>
      <c r="E6" s="2">
        <f>('[1]Qc, Summer, S1'!E6*Main!$B$5)</f>
        <v>-0.81035181010576773</v>
      </c>
      <c r="F6" s="2">
        <f>('[1]Qc, Summer, S1'!F6*Main!$B$5)</f>
        <v>-0.8854220927161538</v>
      </c>
      <c r="G6" s="2">
        <f>('[1]Qc, Summer, S1'!G6*Main!$B$5)</f>
        <v>-0.92295723707182198</v>
      </c>
      <c r="H6" s="2">
        <f>('[1]Qc, Summer, S1'!H6*Main!$B$5)</f>
        <v>-1.073097787040219</v>
      </c>
      <c r="I6" s="2">
        <f>('[1]Qc, Summer, S1'!I6*Main!$B$5)</f>
        <v>-0.81410531600000424</v>
      </c>
      <c r="J6" s="2">
        <f>('[1]Qc, Summer, S1'!J6*Main!$B$5)</f>
        <v>-0.9267107429660586</v>
      </c>
      <c r="K6" s="2">
        <f>('[1]Qc, Summer, S1'!K6*Main!$B$5)</f>
        <v>-0.88542207441330334</v>
      </c>
      <c r="L6" s="2">
        <f>('[1]Qc, Summer, S1'!L6*Main!$B$5)</f>
        <v>-1.0017810133745444</v>
      </c>
      <c r="M6" s="2">
        <f>('[1]Qc, Summer, S1'!M6*Main!$B$5)</f>
        <v>-1.1143864586434493</v>
      </c>
      <c r="N6" s="2">
        <f>('[1]Qc, Summer, S1'!N6*Main!$B$5)</f>
        <v>-0.84413343026434884</v>
      </c>
      <c r="O6" s="2">
        <f>('[1]Qc, Summer, S1'!O6*Main!$B$5)</f>
        <v>-0.81035181620671792</v>
      </c>
      <c r="P6" s="2">
        <f>('[1]Qc, Summer, S1'!P6*Main!$B$5)</f>
        <v>-0.87040801118018085</v>
      </c>
      <c r="Q6" s="2">
        <f>('[1]Qc, Summer, S1'!Q6*Main!$B$5)</f>
        <v>-0.93797128200209379</v>
      </c>
      <c r="R6" s="2">
        <f>('[1]Qc, Summer, S1'!R6*Main!$B$5)</f>
        <v>-0.87040801423065595</v>
      </c>
      <c r="S6" s="2">
        <f>('[1]Qc, Summer, S1'!S6*Main!$B$5)</f>
        <v>-0.80659829811058081</v>
      </c>
      <c r="T6" s="2">
        <f>('[1]Qc, Summer, S1'!T6*Main!$B$5)</f>
        <v>-0.81410530684857885</v>
      </c>
      <c r="U6" s="2">
        <f>('[1]Qc, Summer, S1'!U6*Main!$B$5)</f>
        <v>-0.71276042806998519</v>
      </c>
      <c r="V6" s="2">
        <f>('[1]Qc, Summer, S1'!V6*Main!$B$5)</f>
        <v>-0.84037990301678644</v>
      </c>
      <c r="W6" s="2">
        <f>('[1]Qc, Summer, S1'!W6*Main!$B$5)</f>
        <v>-0.89292910755510213</v>
      </c>
      <c r="X6" s="2">
        <f>('[1]Qc, Summer, S1'!X6*Main!$B$5)</f>
        <v>-0.94547829684104212</v>
      </c>
      <c r="Y6" s="2">
        <f>('[1]Qc, Summer, S1'!Y6*Main!$B$5)</f>
        <v>-0.95298534828569137</v>
      </c>
    </row>
    <row r="7" spans="1:25" x14ac:dyDescent="0.3">
      <c r="A7">
        <v>6</v>
      </c>
      <c r="B7" s="2">
        <f>('[1]Qc, Summer, S1'!B7*Main!$B$5)</f>
        <v>124.16535413339999</v>
      </c>
      <c r="C7" s="2">
        <f>('[1]Qc, Summer, S1'!C7*Main!$B$5)</f>
        <v>124.69549147887092</v>
      </c>
      <c r="D7" s="2">
        <f>('[1]Qc, Summer, S1'!D7*Main!$B$5)</f>
        <v>125.75644109658006</v>
      </c>
      <c r="E7" s="2">
        <f>('[1]Qc, Summer, S1'!E7*Main!$B$5)</f>
        <v>125.98864557344228</v>
      </c>
      <c r="F7" s="2">
        <f>('[1]Qc, Summer, S1'!F7*Main!$B$5)</f>
        <v>126.29111207949774</v>
      </c>
      <c r="G7" s="2">
        <f>('[1]Qc, Summer, S1'!G7*Main!$B$5)</f>
        <v>126.72081126330784</v>
      </c>
      <c r="H7" s="2">
        <f>('[1]Qc, Summer, S1'!H7*Main!$B$5)</f>
        <v>125.06734726099167</v>
      </c>
      <c r="I7" s="2">
        <f>('[1]Qc, Summer, S1'!I7*Main!$B$5)</f>
        <v>119.7034757395466</v>
      </c>
      <c r="J7" s="2">
        <f>('[1]Qc, Summer, S1'!J7*Main!$B$5)</f>
        <v>118.89146874165164</v>
      </c>
      <c r="K7" s="2">
        <f>('[1]Qc, Summer, S1'!K7*Main!$B$5)</f>
        <v>118.62492454800939</v>
      </c>
      <c r="L7" s="2">
        <f>('[1]Qc, Summer, S1'!L7*Main!$B$5)</f>
        <v>118.72654265479221</v>
      </c>
      <c r="M7" s="2">
        <f>('[1]Qc, Summer, S1'!M7*Main!$B$5)</f>
        <v>117.99235917326331</v>
      </c>
      <c r="N7" s="2">
        <f>('[1]Qc, Summer, S1'!N7*Main!$B$5)</f>
        <v>117.06557069809075</v>
      </c>
      <c r="O7" s="2">
        <f>('[1]Qc, Summer, S1'!O7*Main!$B$5)</f>
        <v>117.4472571151454</v>
      </c>
      <c r="P7" s="2">
        <f>('[1]Qc, Summer, S1'!P7*Main!$B$5)</f>
        <v>118.06205798713793</v>
      </c>
      <c r="Q7" s="2">
        <f>('[1]Qc, Summer, S1'!Q7*Main!$B$5)</f>
        <v>119.46963514951598</v>
      </c>
      <c r="R7" s="2">
        <f>('[1]Qc, Summer, S1'!R7*Main!$B$5)</f>
        <v>119.78991036886066</v>
      </c>
      <c r="S7" s="2">
        <f>('[1]Qc, Summer, S1'!S7*Main!$B$5)</f>
        <v>119.53341790248663</v>
      </c>
      <c r="T7" s="2">
        <f>('[1]Qc, Summer, S1'!T7*Main!$B$5)</f>
        <v>119.74847695526441</v>
      </c>
      <c r="U7" s="2">
        <f>('[1]Qc, Summer, S1'!U7*Main!$B$5)</f>
        <v>120.30098457552039</v>
      </c>
      <c r="V7" s="2">
        <f>('[1]Qc, Summer, S1'!V7*Main!$B$5)</f>
        <v>120.23338501014572</v>
      </c>
      <c r="W7" s="2">
        <f>('[1]Qc, Summer, S1'!W7*Main!$B$5)</f>
        <v>119.79924760775002</v>
      </c>
      <c r="X7" s="2">
        <f>('[1]Qc, Summer, S1'!X7*Main!$B$5)</f>
        <v>120.7505521564576</v>
      </c>
      <c r="Y7" s="2">
        <f>('[1]Qc, Summer, S1'!Y7*Main!$B$5)</f>
        <v>121.73651061782998</v>
      </c>
    </row>
    <row r="8" spans="1:25" x14ac:dyDescent="0.3">
      <c r="A8">
        <v>7</v>
      </c>
      <c r="B8" s="2">
        <f>('[1]Qc, Summer, S1'!B8*Main!$B$5)</f>
        <v>33.115212193830544</v>
      </c>
      <c r="C8" s="2">
        <f>('[1]Qc, Summer, S1'!C8*Main!$B$5)</f>
        <v>29.714343929960858</v>
      </c>
      <c r="D8" s="2">
        <f>('[1]Qc, Summer, S1'!D8*Main!$B$5)</f>
        <v>25.568653960749451</v>
      </c>
      <c r="E8" s="2">
        <f>('[1]Qc, Summer, S1'!E8*Main!$B$5)</f>
        <v>26.303352948166435</v>
      </c>
      <c r="F8" s="2">
        <f>('[1]Qc, Summer, S1'!F8*Main!$B$5)</f>
        <v>24.845077270937928</v>
      </c>
      <c r="G8" s="2">
        <f>('[1]Qc, Summer, S1'!G8*Main!$B$5)</f>
        <v>28.088703131052554</v>
      </c>
      <c r="H8" s="2">
        <f>('[1]Qc, Summer, S1'!H8*Main!$B$5)</f>
        <v>30.313668076212313</v>
      </c>
      <c r="I8" s="2">
        <f>('[1]Qc, Summer, S1'!I8*Main!$B$5)</f>
        <v>24.583315737226755</v>
      </c>
      <c r="J8" s="2">
        <f>('[1]Qc, Summer, S1'!J8*Main!$B$5)</f>
        <v>17.374110655813212</v>
      </c>
      <c r="K8" s="2">
        <f>('[1]Qc, Summer, S1'!K8*Main!$B$5)</f>
        <v>12.91609213792079</v>
      </c>
      <c r="L8" s="2">
        <f>('[1]Qc, Summer, S1'!L8*Main!$B$5)</f>
        <v>16.609933737820896</v>
      </c>
      <c r="M8" s="2">
        <f>('[1]Qc, Summer, S1'!M8*Main!$B$5)</f>
        <v>18.62080431244846</v>
      </c>
      <c r="N8" s="2">
        <f>('[1]Qc, Summer, S1'!N8*Main!$B$5)</f>
        <v>17.725889745215579</v>
      </c>
      <c r="O8" s="2">
        <f>('[1]Qc, Summer, S1'!O8*Main!$B$5)</f>
        <v>17.52970532408975</v>
      </c>
      <c r="P8" s="2">
        <f>('[1]Qc, Summer, S1'!P8*Main!$B$5)</f>
        <v>21.782426764044768</v>
      </c>
      <c r="Q8" s="2">
        <f>('[1]Qc, Summer, S1'!Q8*Main!$B$5)</f>
        <v>23.981021919910351</v>
      </c>
      <c r="R8" s="2">
        <f>('[1]Qc, Summer, S1'!R8*Main!$B$5)</f>
        <v>25.763048671184666</v>
      </c>
      <c r="S8" s="2">
        <f>('[1]Qc, Summer, S1'!S8*Main!$B$5)</f>
        <v>31.670886525312724</v>
      </c>
      <c r="T8" s="2">
        <f>('[1]Qc, Summer, S1'!T8*Main!$B$5)</f>
        <v>30.861944614293357</v>
      </c>
      <c r="U8" s="2">
        <f>('[1]Qc, Summer, S1'!U8*Main!$B$5)</f>
        <v>29.434357082626555</v>
      </c>
      <c r="V8" s="2">
        <f>('[1]Qc, Summer, S1'!V8*Main!$B$5)</f>
        <v>31.939662626516043</v>
      </c>
      <c r="W8" s="2">
        <f>('[1]Qc, Summer, S1'!W8*Main!$B$5)</f>
        <v>29.16492932368002</v>
      </c>
      <c r="X8" s="2">
        <f>('[1]Qc, Summer, S1'!X8*Main!$B$5)</f>
        <v>31.536172645839457</v>
      </c>
      <c r="Y8" s="2">
        <f>('[1]Qc, Summer, S1'!Y8*Main!$B$5)</f>
        <v>32.386658519672679</v>
      </c>
    </row>
    <row r="9" spans="1:25" x14ac:dyDescent="0.3">
      <c r="A9">
        <v>8</v>
      </c>
      <c r="B9" s="2">
        <f>('[1]Qc, Summer, S1'!B9*Main!$B$5)</f>
        <v>-11.006061185780077</v>
      </c>
      <c r="C9" s="2">
        <f>('[1]Qc, Summer, S1'!C9*Main!$B$5)</f>
        <v>-14.117069498667203</v>
      </c>
      <c r="D9" s="2">
        <f>('[1]Qc, Summer, S1'!D9*Main!$B$5)</f>
        <v>-14.24299538949473</v>
      </c>
      <c r="E9" s="2">
        <f>('[1]Qc, Summer, S1'!E9*Main!$B$5)</f>
        <v>-14.329569074716227</v>
      </c>
      <c r="F9" s="2">
        <f>('[1]Qc, Summer, S1'!F9*Main!$B$5)</f>
        <v>-14.172161420624063</v>
      </c>
      <c r="G9" s="2">
        <f>('[1]Qc, Summer, S1'!G9*Main!$B$5)</f>
        <v>-14.111823123814315</v>
      </c>
      <c r="H9" s="2">
        <f>('[1]Qc, Summer, S1'!H9*Main!$B$5)</f>
        <v>-11.691413552648996</v>
      </c>
      <c r="I9" s="2">
        <f>('[1]Qc, Summer, S1'!I9*Main!$B$5)</f>
        <v>-6.9347665876641633</v>
      </c>
      <c r="J9" s="2">
        <f>('[1]Qc, Summer, S1'!J9*Main!$B$5)</f>
        <v>-4.6133461231749138</v>
      </c>
      <c r="K9" s="2">
        <f>('[1]Qc, Summer, S1'!K9*Main!$B$5)</f>
        <v>-4.5229666774207189</v>
      </c>
      <c r="L9" s="2">
        <f>('[1]Qc, Summer, S1'!L9*Main!$B$5)</f>
        <v>-4.488311019884148</v>
      </c>
      <c r="M9" s="2">
        <f>('[1]Qc, Summer, S1'!M9*Main!$B$5)</f>
        <v>-2.1540256647372136</v>
      </c>
      <c r="N9" s="2">
        <f>('[1]Qc, Summer, S1'!N9*Main!$B$5)</f>
        <v>-1.546574784377897</v>
      </c>
      <c r="O9" s="2">
        <f>('[1]Qc, Summer, S1'!O9*Main!$B$5)</f>
        <v>-1.8880193735712478</v>
      </c>
      <c r="P9" s="2">
        <f>('[1]Qc, Summer, S1'!P9*Main!$B$5)</f>
        <v>-0.39225568487783724</v>
      </c>
      <c r="Q9" s="2">
        <f>('[1]Qc, Summer, S1'!Q9*Main!$B$5)</f>
        <v>-2.9808365054242603</v>
      </c>
      <c r="R9" s="2">
        <f>('[1]Qc, Summer, S1'!R9*Main!$B$5)</f>
        <v>-5.2698291536547268</v>
      </c>
      <c r="S9" s="2">
        <f>('[1]Qc, Summer, S1'!S9*Main!$B$5)</f>
        <v>-5.1543974798114931</v>
      </c>
      <c r="T9" s="2">
        <f>('[1]Qc, Summer, S1'!T9*Main!$B$5)</f>
        <v>-6.1406637188690718</v>
      </c>
      <c r="U9" s="2">
        <f>('[1]Qc, Summer, S1'!U9*Main!$B$5)</f>
        <v>-5.5919665172212749</v>
      </c>
      <c r="V9" s="2">
        <f>('[1]Qc, Summer, S1'!V9*Main!$B$5)</f>
        <v>-5.686410641733695</v>
      </c>
      <c r="W9" s="2">
        <f>('[1]Qc, Summer, S1'!W9*Main!$B$5)</f>
        <v>-4.6021292699927834</v>
      </c>
      <c r="X9" s="2">
        <f>('[1]Qc, Summer, S1'!X9*Main!$B$5)</f>
        <v>-6.8311423115281187</v>
      </c>
      <c r="Y9" s="2">
        <f>('[1]Qc, Summer, S1'!Y9*Main!$B$5)</f>
        <v>-9.1567973540367564</v>
      </c>
    </row>
    <row r="10" spans="1:25" x14ac:dyDescent="0.3">
      <c r="A10">
        <v>9</v>
      </c>
      <c r="B10" s="2">
        <f>('[1]Qc, Summer, S1'!B10*Main!$B$5)</f>
        <v>-39.13089765196186</v>
      </c>
      <c r="C10" s="2">
        <f>('[1]Qc, Summer, S1'!C10*Main!$B$5)</f>
        <v>-54.153177547198119</v>
      </c>
      <c r="D10" s="2">
        <f>('[1]Qc, Summer, S1'!D10*Main!$B$5)</f>
        <v>-56.867257640477924</v>
      </c>
      <c r="E10" s="2">
        <f>('[1]Qc, Summer, S1'!E10*Main!$B$5)</f>
        <v>-55.297421174531792</v>
      </c>
      <c r="F10" s="2">
        <f>('[1]Qc, Summer, S1'!F10*Main!$B$5)</f>
        <v>-57.405013819003074</v>
      </c>
      <c r="G10" s="2">
        <f>('[1]Qc, Summer, S1'!G10*Main!$B$5)</f>
        <v>-59.846891493043586</v>
      </c>
      <c r="H10" s="2">
        <f>('[1]Qc, Summer, S1'!H10*Main!$B$5)</f>
        <v>-51.748586559366863</v>
      </c>
      <c r="I10" s="2">
        <f>('[1]Qc, Summer, S1'!I10*Main!$B$5)</f>
        <v>-21.523699986335281</v>
      </c>
      <c r="J10" s="2">
        <f>('[1]Qc, Summer, S1'!J10*Main!$B$5)</f>
        <v>-0.88793482091399301</v>
      </c>
      <c r="K10" s="2">
        <f>('[1]Qc, Summer, S1'!K10*Main!$B$5)</f>
        <v>8.591371392698397</v>
      </c>
      <c r="L10" s="2">
        <f>('[1]Qc, Summer, S1'!L10*Main!$B$5)</f>
        <v>7.8520979158721227</v>
      </c>
      <c r="M10" s="2">
        <f>('[1]Qc, Summer, S1'!M10*Main!$B$5)</f>
        <v>8.7896953652012026</v>
      </c>
      <c r="N10" s="2">
        <f>('[1]Qc, Summer, S1'!N10*Main!$B$5)</f>
        <v>12.932989485168221</v>
      </c>
      <c r="O10" s="2">
        <f>('[1]Qc, Summer, S1'!O10*Main!$B$5)</f>
        <v>11.389430049669418</v>
      </c>
      <c r="P10" s="2">
        <f>('[1]Qc, Summer, S1'!P10*Main!$B$5)</f>
        <v>3.2231498785085404</v>
      </c>
      <c r="Q10" s="2">
        <f>('[1]Qc, Summer, S1'!Q10*Main!$B$5)</f>
        <v>1.7899606434977895</v>
      </c>
      <c r="R10" s="2">
        <f>('[1]Qc, Summer, S1'!R10*Main!$B$5)</f>
        <v>1.1488948941507509</v>
      </c>
      <c r="S10" s="2">
        <f>('[1]Qc, Summer, S1'!S10*Main!$B$5)</f>
        <v>-3.4988268346437157</v>
      </c>
      <c r="T10" s="2">
        <f>('[1]Qc, Summer, S1'!T10*Main!$B$5)</f>
        <v>-5.0837747410891145</v>
      </c>
      <c r="U10" s="2">
        <f>('[1]Qc, Summer, S1'!U10*Main!$B$5)</f>
        <v>-3.7017054013572102</v>
      </c>
      <c r="V10" s="2">
        <f>('[1]Qc, Summer, S1'!V10*Main!$B$5)</f>
        <v>-10.899777035678802</v>
      </c>
      <c r="W10" s="2">
        <f>('[1]Qc, Summer, S1'!W10*Main!$B$5)</f>
        <v>-4.0441508300775029</v>
      </c>
      <c r="X10" s="2">
        <f>('[1]Qc, Summer, S1'!X10*Main!$B$5)</f>
        <v>-12.730412229132716</v>
      </c>
      <c r="Y10" s="2">
        <f>('[1]Qc, Summer, S1'!Y10*Main!$B$5)</f>
        <v>-19.018382667611906</v>
      </c>
    </row>
    <row r="11" spans="1:25" x14ac:dyDescent="0.3">
      <c r="A11">
        <v>10</v>
      </c>
      <c r="B11" s="2">
        <f>('[1]Qc, Summer, S1'!B11*Main!$B$5)</f>
        <v>-5.2382656407078887</v>
      </c>
      <c r="C11" s="2">
        <f>('[1]Qc, Summer, S1'!C11*Main!$B$5)</f>
        <v>-5.2382656407078887</v>
      </c>
      <c r="D11" s="2">
        <f>('[1]Qc, Summer, S1'!D11*Main!$B$5)</f>
        <v>-5.2382656407078887</v>
      </c>
      <c r="E11" s="2">
        <f>('[1]Qc, Summer, S1'!E11*Main!$B$5)</f>
        <v>-5.2382656407078887</v>
      </c>
      <c r="F11" s="2">
        <f>('[1]Qc, Summer, S1'!F11*Main!$B$5)</f>
        <v>-5.2382656407078887</v>
      </c>
      <c r="G11" s="2">
        <f>('[1]Qc, Summer, S1'!G11*Main!$B$5)</f>
        <v>-5.2382656407078887</v>
      </c>
      <c r="H11" s="2">
        <f>('[1]Qc, Summer, S1'!H11*Main!$B$5)</f>
        <v>-5.2382656407078887</v>
      </c>
      <c r="I11" s="2">
        <f>('[1]Qc, Summer, S1'!I11*Main!$B$5)</f>
        <v>-4.9598730143674299</v>
      </c>
      <c r="J11" s="2">
        <f>('[1]Qc, Summer, S1'!J11*Main!$B$5)</f>
        <v>-4.6600736271555565</v>
      </c>
      <c r="K11" s="2">
        <f>('[1]Qc, Summer, S1'!K11*Main!$B$5)</f>
        <v>-4.5910730121227612</v>
      </c>
      <c r="L11" s="2">
        <f>('[1]Qc, Summer, S1'!L11*Main!$B$5)</f>
        <v>-4.491125918993955</v>
      </c>
      <c r="M11" s="2">
        <f>('[1]Qc, Summer, S1'!M11*Main!$B$5)</f>
        <v>-4.5601288584887767</v>
      </c>
      <c r="N11" s="2">
        <f>('[1]Qc, Summer, S1'!N11*Main!$B$5)</f>
        <v>-4.5601288584887767</v>
      </c>
      <c r="O11" s="2">
        <f>('[1]Qc, Summer, S1'!O11*Main!$B$5)</f>
        <v>-4.5601288584887767</v>
      </c>
      <c r="P11" s="2">
        <f>('[1]Qc, Summer, S1'!P11*Main!$B$5)</f>
        <v>-4.5601288584887767</v>
      </c>
      <c r="Q11" s="2">
        <f>('[1]Qc, Summer, S1'!Q11*Main!$B$5)</f>
        <v>-4.5601288584887767</v>
      </c>
      <c r="R11" s="2">
        <f>('[1]Qc, Summer, S1'!R11*Main!$B$5)</f>
        <v>-4.6368655119300684</v>
      </c>
      <c r="S11" s="2">
        <f>('[1]Qc, Summer, S1'!S11*Main!$B$5)</f>
        <v>-4.8670754722539433</v>
      </c>
      <c r="T11" s="2">
        <f>('[1]Qc, Summer, S1'!T11*Main!$B$5)</f>
        <v>-4.8670754722539433</v>
      </c>
      <c r="U11" s="2">
        <f>('[1]Qc, Summer, S1'!U11*Main!$B$5)</f>
        <v>-4.8670754722539433</v>
      </c>
      <c r="V11" s="2">
        <f>('[1]Qc, Summer, S1'!V11*Main!$B$5)</f>
        <v>-4.8670754722539433</v>
      </c>
      <c r="W11" s="2">
        <f>('[1]Qc, Summer, S1'!W11*Main!$B$5)</f>
        <v>-5.0074598859913078</v>
      </c>
      <c r="X11" s="2">
        <f>('[1]Qc, Summer, S1'!X11*Main!$B$5)</f>
        <v>-5.1478442997286722</v>
      </c>
      <c r="Y11" s="2">
        <f>('[1]Qc, Summer, S1'!Y11*Main!$B$5)</f>
        <v>-5.1478442997286722</v>
      </c>
    </row>
    <row r="12" spans="1:25" x14ac:dyDescent="0.3">
      <c r="A12">
        <v>11</v>
      </c>
      <c r="B12" s="2">
        <f>('[1]Qc, Summer, S1'!B12*Main!$B$5)</f>
        <v>-2.0059924256744579</v>
      </c>
      <c r="C12" s="2">
        <f>('[1]Qc, Summer, S1'!C12*Main!$B$5)</f>
        <v>-2.1987824519862365</v>
      </c>
      <c r="D12" s="2">
        <f>('[1]Qc, Summer, S1'!D12*Main!$B$5)</f>
        <v>-2.3049389854617099</v>
      </c>
      <c r="E12" s="2">
        <f>('[1]Qc, Summer, S1'!E12*Main!$B$5)</f>
        <v>-1.2397130805871346</v>
      </c>
      <c r="F12" s="2">
        <f>('[1]Qc, Summer, S1'!F12*Main!$B$5)</f>
        <v>-1.8705513312402335</v>
      </c>
      <c r="G12" s="2">
        <f>('[1]Qc, Summer, S1'!G12*Main!$B$5)</f>
        <v>-2.0084328057543539</v>
      </c>
      <c r="H12" s="2">
        <f>('[1]Qc, Summer, S1'!H12*Main!$B$5)</f>
        <v>0.62107673033351518</v>
      </c>
      <c r="I12" s="2">
        <f>('[1]Qc, Summer, S1'!I12*Main!$B$5)</f>
        <v>3.3030544381391471</v>
      </c>
      <c r="J12" s="2">
        <f>('[1]Qc, Summer, S1'!J12*Main!$B$5)</f>
        <v>4.1413249955833997</v>
      </c>
      <c r="K12" s="2">
        <f>('[1]Qc, Summer, S1'!K12*Main!$B$5)</f>
        <v>4.9564119422686428</v>
      </c>
      <c r="L12" s="2">
        <f>('[1]Qc, Summer, S1'!L12*Main!$B$5)</f>
        <v>5.5457637315635111</v>
      </c>
      <c r="M12" s="2">
        <f>('[1]Qc, Summer, S1'!M12*Main!$B$5)</f>
        <v>5.4652311889269445</v>
      </c>
      <c r="N12" s="2">
        <f>('[1]Qc, Summer, S1'!N12*Main!$B$5)</f>
        <v>5.6507000749990342</v>
      </c>
      <c r="O12" s="2">
        <f>('[1]Qc, Summer, S1'!O12*Main!$B$5)</f>
        <v>5.1821470996590158</v>
      </c>
      <c r="P12" s="2">
        <f>('[1]Qc, Summer, S1'!P12*Main!$B$5)</f>
        <v>3.9155898381930259</v>
      </c>
      <c r="Q12" s="2">
        <f>('[1]Qc, Summer, S1'!Q12*Main!$B$5)</f>
        <v>3.1798152441044021</v>
      </c>
      <c r="R12" s="2">
        <f>('[1]Qc, Summer, S1'!R12*Main!$B$5)</f>
        <v>2.5111511022129158</v>
      </c>
      <c r="S12" s="2">
        <f>('[1]Qc, Summer, S1'!S12*Main!$B$5)</f>
        <v>2.53921547313172</v>
      </c>
      <c r="T12" s="2">
        <f>('[1]Qc, Summer, S1'!T12*Main!$B$5)</f>
        <v>1.9645059643162268</v>
      </c>
      <c r="U12" s="2">
        <f>('[1]Qc, Summer, S1'!U12*Main!$B$5)</f>
        <v>1.9693867244760186</v>
      </c>
      <c r="V12" s="2">
        <f>('[1]Qc, Summer, S1'!V12*Main!$B$5)</f>
        <v>1.2262909901477068</v>
      </c>
      <c r="W12" s="2">
        <f>('[1]Qc, Summer, S1'!W12*Main!$B$5)</f>
        <v>1.4849712786166762</v>
      </c>
      <c r="X12" s="2">
        <f>('[1]Qc, Summer, S1'!X12*Main!$B$5)</f>
        <v>1.0005558327573325</v>
      </c>
      <c r="Y12" s="2">
        <f>('[1]Qc, Summer, S1'!Y12*Main!$B$5)</f>
        <v>-0.62107673033351518</v>
      </c>
    </row>
    <row r="13" spans="1:25" x14ac:dyDescent="0.3">
      <c r="A13">
        <v>12</v>
      </c>
      <c r="B13" s="2">
        <f>('[1]Qc, Summer, S1'!B13*Main!$B$5)</f>
        <v>-1.1240454006368497</v>
      </c>
      <c r="C13" s="2">
        <f>('[1]Qc, Summer, S1'!C13*Main!$B$5)</f>
        <v>-1.1101889255936757</v>
      </c>
      <c r="D13" s="2">
        <f>('[1]Qc, Summer, S1'!D13*Main!$B$5)</f>
        <v>-1.3947160421075975</v>
      </c>
      <c r="E13" s="2">
        <f>('[1]Qc, Summer, S1'!E13*Main!$B$5)</f>
        <v>-1.2778184166979951</v>
      </c>
      <c r="F13" s="2">
        <f>('[1]Qc, Summer, S1'!F13*Main!$B$5)</f>
        <v>-1.1323782461957848</v>
      </c>
      <c r="G13" s="2">
        <f>('[1]Qc, Summer, S1'!G13*Main!$B$5)</f>
        <v>-1.5091082025005729</v>
      </c>
      <c r="H13" s="2">
        <f>('[1]Qc, Summer, S1'!H13*Main!$B$5)</f>
        <v>-1.1467173491064095</v>
      </c>
      <c r="I13" s="2">
        <f>('[1]Qc, Summer, S1'!I13*Main!$B$5)</f>
        <v>-0.75779865825267301</v>
      </c>
      <c r="J13" s="2">
        <f>('[1]Qc, Summer, S1'!J13*Main!$B$5)</f>
        <v>-0.51403031226190787</v>
      </c>
      <c r="K13" s="2">
        <f>('[1]Qc, Summer, S1'!K13*Main!$B$5)</f>
        <v>-0.25661488804072458</v>
      </c>
      <c r="L13" s="2">
        <f>('[1]Qc, Summer, S1'!L13*Main!$B$5)</f>
        <v>-0.33125841833606401</v>
      </c>
      <c r="M13" s="2">
        <f>('[1]Qc, Summer, S1'!M13*Main!$B$5)</f>
        <v>-0.2278668690463396</v>
      </c>
      <c r="N13" s="2">
        <f>('[1]Qc, Summer, S1'!N13*Main!$B$5)</f>
        <v>-9.5916631549777615E-2</v>
      </c>
      <c r="O13" s="2">
        <f>('[1]Qc, Summer, S1'!O13*Main!$B$5)</f>
        <v>-0.14335894115867281</v>
      </c>
      <c r="P13" s="2">
        <f>('[1]Qc, Summer, S1'!P13*Main!$B$5)</f>
        <v>-0.27794566462787568</v>
      </c>
      <c r="Q13" s="2">
        <f>('[1]Qc, Summer, S1'!Q13*Main!$B$5)</f>
        <v>-0.22170547978344582</v>
      </c>
      <c r="R13" s="2">
        <f>('[1]Qc, Summer, S1'!R13*Main!$B$5)</f>
        <v>-0.50782612788383819</v>
      </c>
      <c r="S13" s="2">
        <f>('[1]Qc, Summer, S1'!S13*Main!$B$5)</f>
        <v>-0.45527828385741748</v>
      </c>
      <c r="T13" s="2">
        <f>('[1]Qc, Summer, S1'!T13*Main!$B$5)</f>
        <v>-0.66139985335623441</v>
      </c>
      <c r="U13" s="2">
        <f>('[1]Qc, Summer, S1'!U13*Main!$B$5)</f>
        <v>-0.66534977934215167</v>
      </c>
      <c r="V13" s="2">
        <f>('[1]Qc, Summer, S1'!V13*Main!$B$5)</f>
        <v>-0.66040979115782072</v>
      </c>
      <c r="W13" s="2">
        <f>('[1]Qc, Summer, S1'!W13*Main!$B$5)</f>
        <v>-0.56950541964844015</v>
      </c>
      <c r="X13" s="2">
        <f>('[1]Qc, Summer, S1'!X13*Main!$B$5)</f>
        <v>-0.75028613730616966</v>
      </c>
      <c r="Y13" s="2">
        <f>('[1]Qc, Summer, S1'!Y13*Main!$B$5)</f>
        <v>-0.83272184085279333</v>
      </c>
    </row>
    <row r="14" spans="1:25" x14ac:dyDescent="0.3">
      <c r="A14">
        <v>13</v>
      </c>
      <c r="B14" s="2">
        <f>('[1]Qc, Summer, S1'!B14*Main!$B$5)</f>
        <v>-1.8803128515598171</v>
      </c>
      <c r="C14" s="2">
        <f>('[1]Qc, Summer, S1'!C14*Main!$B$5)</f>
        <v>-1.6545776941694434</v>
      </c>
      <c r="D14" s="2">
        <f>('[1]Qc, Summer, S1'!D14*Main!$B$5)</f>
        <v>-1.7143670061268936</v>
      </c>
      <c r="E14" s="2">
        <f>('[1]Qc, Summer, S1'!E14*Main!$B$5)</f>
        <v>-1.9120377925984644</v>
      </c>
      <c r="F14" s="2">
        <f>('[1]Qc, Summer, S1'!F14*Main!$B$5)</f>
        <v>-1.8607898109206495</v>
      </c>
      <c r="G14" s="2">
        <f>('[1]Qc, Summer, S1'!G14*Main!$B$5)</f>
        <v>-1.5008337491359995</v>
      </c>
      <c r="H14" s="2">
        <f>('[1]Qc, Summer, S1'!H14*Main!$B$5)</f>
        <v>-1.4532463375780289</v>
      </c>
      <c r="I14" s="2">
        <f>('[1]Qc, Summer, S1'!I14*Main!$B$5)</f>
        <v>-1.5130356495354791</v>
      </c>
      <c r="J14" s="2">
        <f>('[1]Qc, Summer, S1'!J14*Main!$B$5)</f>
        <v>-1.4739895682571442</v>
      </c>
      <c r="K14" s="2">
        <f>('[1]Qc, Summer, S1'!K14*Main!$B$5)</f>
        <v>-1.2116487096683313</v>
      </c>
      <c r="L14" s="2">
        <f>('[1]Qc, Summer, S1'!L14*Main!$B$5)</f>
        <v>-1.0993912259931182</v>
      </c>
      <c r="M14" s="2">
        <f>('[1]Qc, Summer, S1'!M14*Main!$B$5)</f>
        <v>-1.0383817239957198</v>
      </c>
      <c r="N14" s="2">
        <f>('[1]Qc, Summer, S1'!N14*Main!$B$5)</f>
        <v>-0.84681188772388905</v>
      </c>
      <c r="O14" s="2">
        <f>('[1]Qc, Summer, S1'!O14*Main!$B$5)</f>
        <v>-1.0615653347547314</v>
      </c>
      <c r="P14" s="2">
        <f>('[1]Qc, Summer, S1'!P14*Main!$B$5)</f>
        <v>-1.5642836312132937</v>
      </c>
      <c r="Q14" s="2">
        <f>('[1]Qc, Summer, S1'!Q14*Main!$B$5)</f>
        <v>-1.1286757869518695</v>
      </c>
      <c r="R14" s="2">
        <f>('[1]Qc, Summer, S1'!R14*Main!$B$5)</f>
        <v>-1.109152746312702</v>
      </c>
      <c r="S14" s="2">
        <f>('[1]Qc, Summer, S1'!S14*Main!$B$5)</f>
        <v>-1.7851380284438758</v>
      </c>
      <c r="T14" s="2">
        <f>('[1]Qc, Summer, S1'!T14*Main!$B$5)</f>
        <v>-1.7887985985637196</v>
      </c>
      <c r="U14" s="2">
        <f>('[1]Qc, Summer, S1'!U14*Main!$B$5)</f>
        <v>-1.4190810164594858</v>
      </c>
      <c r="V14" s="2">
        <f>('[1]Qc, Summer, S1'!V14*Main!$B$5)</f>
        <v>-1.6472565539297557</v>
      </c>
      <c r="W14" s="2">
        <f>('[1]Qc, Summer, S1'!W14*Main!$B$5)</f>
        <v>-1.406879116060006</v>
      </c>
      <c r="X14" s="2">
        <f>('[1]Qc, Summer, S1'!X14*Main!$B$5)</f>
        <v>-1.6557978842093912</v>
      </c>
      <c r="Y14" s="2">
        <f>('[1]Qc, Summer, S1'!Y14*Main!$B$5)</f>
        <v>-1.851028290601066</v>
      </c>
    </row>
    <row r="15" spans="1:25" x14ac:dyDescent="0.3">
      <c r="A15">
        <v>14</v>
      </c>
      <c r="B15" s="2">
        <f>('[1]Qc, Summer, S1'!B15*Main!$B$5)</f>
        <v>-0.20045041598827332</v>
      </c>
      <c r="C15" s="2">
        <f>('[1]Qc, Summer, S1'!C15*Main!$B$5)</f>
        <v>-0.20045041598827332</v>
      </c>
      <c r="D15" s="2">
        <f>('[1]Qc, Summer, S1'!D15*Main!$B$5)</f>
        <v>-0.20045041598827332</v>
      </c>
      <c r="E15" s="2">
        <f>('[1]Qc, Summer, S1'!E15*Main!$B$5)</f>
        <v>-0.20045041598827332</v>
      </c>
      <c r="F15" s="2">
        <f>('[1]Qc, Summer, S1'!F15*Main!$B$5)</f>
        <v>-0.20045041598827332</v>
      </c>
      <c r="G15" s="2">
        <f>('[1]Qc, Summer, S1'!G15*Main!$B$5)</f>
        <v>-0.20045041598827332</v>
      </c>
      <c r="H15" s="2">
        <f>('[1]Qc, Summer, S1'!H15*Main!$B$5)</f>
        <v>-0.89345067168672754</v>
      </c>
      <c r="I15" s="2">
        <f>('[1]Qc, Summer, S1'!I15*Main!$B$5)</f>
        <v>-1.1244507569195457</v>
      </c>
      <c r="J15" s="2">
        <f>('[1]Qc, Summer, S1'!J15*Main!$B$5)</f>
        <v>-1.1244507569195457</v>
      </c>
      <c r="K15" s="2">
        <f>('[1]Qc, Summer, S1'!K15*Main!$B$5)</f>
        <v>-0.43145050122109141</v>
      </c>
      <c r="L15" s="2">
        <f>('[1]Qc, Summer, S1'!L15*Main!$B$5)</f>
        <v>-0.20045041598827332</v>
      </c>
      <c r="M15" s="2">
        <f>('[1]Qc, Summer, S1'!M15*Main!$B$5)</f>
        <v>-0.89345067168672754</v>
      </c>
      <c r="N15" s="2">
        <f>('[1]Qc, Summer, S1'!N15*Main!$B$5)</f>
        <v>-0.14688463452197595</v>
      </c>
      <c r="O15" s="2">
        <f>('[1]Qc, Summer, S1'!O15*Main!$B$5)</f>
        <v>-0.14688463452197595</v>
      </c>
      <c r="P15" s="2">
        <f>('[1]Qc, Summer, S1'!P15*Main!$B$5)</f>
        <v>-0.14688463452197595</v>
      </c>
      <c r="Q15" s="2">
        <f>('[1]Qc, Summer, S1'!Q15*Main!$B$5)</f>
        <v>-0.14688463452197595</v>
      </c>
      <c r="R15" s="2">
        <f>('[1]Qc, Summer, S1'!R15*Main!$B$5)</f>
        <v>-0.14688463452197595</v>
      </c>
      <c r="S15" s="2">
        <f>('[1]Qc, Summer, S1'!S15*Main!$B$5)</f>
        <v>-0.14688463452197595</v>
      </c>
      <c r="T15" s="2">
        <f>('[1]Qc, Summer, S1'!T15*Main!$B$5)</f>
        <v>-0.14688463452197595</v>
      </c>
      <c r="U15" s="2">
        <f>('[1]Qc, Summer, S1'!U15*Main!$B$5)</f>
        <v>-0.14688463452197595</v>
      </c>
      <c r="V15" s="2">
        <f>('[1]Qc, Summer, S1'!V15*Main!$B$5)</f>
        <v>-0.14688463452197595</v>
      </c>
      <c r="W15" s="2">
        <f>('[1]Qc, Summer, S1'!W15*Main!$B$5)</f>
        <v>-0.14688463452197595</v>
      </c>
      <c r="X15" s="2">
        <f>('[1]Qc, Summer, S1'!X15*Main!$B$5)</f>
        <v>-0.14688463452197595</v>
      </c>
      <c r="Y15" s="2">
        <f>('[1]Qc, Summer, S1'!Y15*Main!$B$5)</f>
        <v>-0.14688463452197595</v>
      </c>
    </row>
    <row r="16" spans="1:25" x14ac:dyDescent="0.3">
      <c r="A16">
        <v>15</v>
      </c>
      <c r="B16" s="2">
        <f>('[1]Qc, Summer, S1'!B16*Main!$B$5)</f>
        <v>-1.365496749114083</v>
      </c>
      <c r="C16" s="2">
        <f>('[1]Qc, Summer, S1'!C16*Main!$B$5)</f>
        <v>-1.365496749114083</v>
      </c>
      <c r="D16" s="2">
        <f>('[1]Qc, Summer, S1'!D16*Main!$B$5)</f>
        <v>-1.365496749114083</v>
      </c>
      <c r="E16" s="2">
        <f>('[1]Qc, Summer, S1'!E16*Main!$B$5)</f>
        <v>-1.365496749114083</v>
      </c>
      <c r="F16" s="2">
        <f>('[1]Qc, Summer, S1'!F16*Main!$B$5)</f>
        <v>-1.365496749114083</v>
      </c>
      <c r="G16" s="2">
        <f>('[1]Qc, Summer, S1'!G16*Main!$B$5)</f>
        <v>-1.365496749114083</v>
      </c>
      <c r="H16" s="2">
        <f>('[1]Qc, Summer, S1'!H16*Main!$B$5)</f>
        <v>-1.365496749114083</v>
      </c>
      <c r="I16" s="2">
        <f>('[1]Qc, Summer, S1'!I16*Main!$B$5)</f>
        <v>-0.44149524900227288</v>
      </c>
      <c r="J16" s="2">
        <f>('[1]Qc, Summer, S1'!J16*Main!$B$5)</f>
        <v>0.48250393274846159</v>
      </c>
      <c r="K16" s="2">
        <f>('[1]Qc, Summer, S1'!K16*Main!$B$5)</f>
        <v>0.48250393274846159</v>
      </c>
      <c r="L16" s="2">
        <f>('[1]Qc, Summer, S1'!L16*Main!$B$5)</f>
        <v>0.48250393274846159</v>
      </c>
      <c r="M16" s="2">
        <f>('[1]Qc, Summer, S1'!M16*Main!$B$5)</f>
        <v>0.48250393274846159</v>
      </c>
      <c r="N16" s="2">
        <f>('[1]Qc, Summer, S1'!N16*Main!$B$5)</f>
        <v>0.48250393274846159</v>
      </c>
      <c r="O16" s="2">
        <f>('[1]Qc, Summer, S1'!O16*Main!$B$5)</f>
        <v>0.48250393274846159</v>
      </c>
      <c r="P16" s="2">
        <f>('[1]Qc, Summer, S1'!P16*Main!$B$5)</f>
        <v>0.48250393274846159</v>
      </c>
      <c r="Q16" s="2">
        <f>('[1]Qc, Summer, S1'!Q16*Main!$B$5)</f>
        <v>0.48250393274846159</v>
      </c>
      <c r="R16" s="2">
        <f>('[1]Qc, Summer, S1'!R16*Main!$B$5)</f>
        <v>0.48250393274846159</v>
      </c>
      <c r="S16" s="2">
        <f>('[1]Qc, Summer, S1'!S16*Main!$B$5)</f>
        <v>0.48250393274846159</v>
      </c>
      <c r="T16" s="2">
        <f>('[1]Qc, Summer, S1'!T16*Main!$B$5)</f>
        <v>-0.21049458417918573</v>
      </c>
      <c r="U16" s="2">
        <f>('[1]Qc, Summer, S1'!U16*Main!$B$5)</f>
        <v>-0.44149408982173483</v>
      </c>
      <c r="V16" s="2">
        <f>('[1]Qc, Summer, S1'!V16*Main!$B$5)</f>
        <v>-0.44149408982173483</v>
      </c>
      <c r="W16" s="2">
        <f>('[1]Qc, Summer, S1'!W16*Main!$B$5)</f>
        <v>-0.44149408982173483</v>
      </c>
      <c r="X16" s="2">
        <f>('[1]Qc, Summer, S1'!X16*Main!$B$5)</f>
        <v>-0.44149408982173483</v>
      </c>
      <c r="Y16" s="2">
        <f>('[1]Qc, Summer, S1'!Y16*Main!$B$5)</f>
        <v>-0.44149408982173483</v>
      </c>
    </row>
    <row r="17" spans="1:25" x14ac:dyDescent="0.3">
      <c r="A17">
        <v>16</v>
      </c>
      <c r="B17" s="2">
        <f>('[1]Qc, Summer, S1'!B17*Main!$B$5)</f>
        <v>1.7421561387783857</v>
      </c>
      <c r="C17" s="2">
        <f>('[1]Qc, Summer, S1'!C17*Main!$B$5)</f>
        <v>1.4693188394089285</v>
      </c>
      <c r="D17" s="2">
        <f>('[1]Qc, Summer, S1'!D17*Main!$B$5)</f>
        <v>1.1964815522413716</v>
      </c>
      <c r="E17" s="2">
        <f>('[1]Qc, Summer, S1'!E17*Main!$B$5)</f>
        <v>1.1964815522413716</v>
      </c>
      <c r="F17" s="2">
        <f>('[1]Qc, Summer, S1'!F17*Main!$B$5)</f>
        <v>1.1964815522413716</v>
      </c>
      <c r="G17" s="2">
        <f>('[1]Qc, Summer, S1'!G17*Main!$B$5)</f>
        <v>1.2646908740332607</v>
      </c>
      <c r="H17" s="2">
        <f>('[1]Qc, Summer, S1'!H17*Main!$B$5)</f>
        <v>2.0633139886894161</v>
      </c>
      <c r="I17" s="2">
        <f>('[1]Qc, Summer, S1'!I17*Main!$B$5)</f>
        <v>3.0710835819124469</v>
      </c>
      <c r="J17" s="2">
        <f>('[1]Qc, Summer, S1'!J17*Main!$B$5)</f>
        <v>4.3414129907260079</v>
      </c>
      <c r="K17" s="2">
        <f>('[1]Qc, Summer, S1'!K17*Main!$B$5)</f>
        <v>5.2528184141468843</v>
      </c>
      <c r="L17" s="2">
        <f>('[1]Qc, Summer, S1'!L17*Main!$B$5)</f>
        <v>5.3315228223084734</v>
      </c>
      <c r="M17" s="2">
        <f>('[1]Qc, Summer, S1'!M17*Main!$B$5)</f>
        <v>5.5413995053019045</v>
      </c>
      <c r="N17" s="2">
        <f>('[1]Qc, Summer, S1'!N17*Main!$B$5)</f>
        <v>5.8103012830288661</v>
      </c>
      <c r="O17" s="2">
        <f>('[1]Qc, Summer, S1'!O17*Main!$B$5)</f>
        <v>6.514208555153556</v>
      </c>
      <c r="P17" s="2">
        <f>('[1]Qc, Summer, S1'!P17*Main!$B$5)</f>
        <v>5.8762210981888243</v>
      </c>
      <c r="Q17" s="2">
        <f>('[1]Qc, Summer, S1'!Q17*Main!$B$5)</f>
        <v>5.7345560767016845</v>
      </c>
      <c r="R17" s="2">
        <f>('[1]Qc, Summer, S1'!R17*Main!$B$5)</f>
        <v>5.5876417580065114</v>
      </c>
      <c r="S17" s="2">
        <f>('[1]Qc, Summer, S1'!S17*Main!$B$5)</f>
        <v>4.7953606146382111</v>
      </c>
      <c r="T17" s="2">
        <f>('[1]Qc, Summer, S1'!T17*Main!$B$5)</f>
        <v>4.8740644401590565</v>
      </c>
      <c r="U17" s="2">
        <f>('[1]Qc, Summer, S1'!U17*Main!$B$5)</f>
        <v>4.6012248224285228</v>
      </c>
      <c r="V17" s="2">
        <f>('[1]Qc, Summer, S1'!V17*Main!$B$5)</f>
        <v>4.3965968479014306</v>
      </c>
      <c r="W17" s="2">
        <f>('[1]Qc, Summer, S1'!W17*Main!$B$5)</f>
        <v>3.9656199573433937</v>
      </c>
      <c r="X17" s="2">
        <f>('[1]Qc, Summer, S1'!X17*Main!$B$5)</f>
        <v>3.5818668800142754</v>
      </c>
      <c r="Y17" s="2">
        <f>('[1]Qc, Summer, S1'!Y17*Main!$B$5)</f>
        <v>2.8836638804082879</v>
      </c>
    </row>
    <row r="18" spans="1:25" x14ac:dyDescent="0.3">
      <c r="A18">
        <v>17</v>
      </c>
      <c r="B18" s="2">
        <f>('[1]Qc, Summer, S1'!B18*Main!$B$5)</f>
        <v>-2.0220222910148866</v>
      </c>
      <c r="C18" s="2">
        <f>('[1]Qc, Summer, S1'!C18*Main!$B$5)</f>
        <v>-2.3692197773000325</v>
      </c>
      <c r="D18" s="2">
        <f>('[1]Qc, Summer, S1'!D18*Main!$B$5)</f>
        <v>-2.3008307428685844</v>
      </c>
      <c r="E18" s="2">
        <f>('[1]Qc, Summer, S1'!E18*Main!$B$5)</f>
        <v>-2.2169164984448546</v>
      </c>
      <c r="F18" s="2">
        <f>('[1]Qc, Summer, S1'!F18*Main!$B$5)</f>
        <v>-2.2978564899900351</v>
      </c>
      <c r="G18" s="2">
        <f>('[1]Qc, Summer, S1'!G18*Main!$B$5)</f>
        <v>-2.2205839687393745</v>
      </c>
      <c r="H18" s="2">
        <f>('[1]Qc, Summer, S1'!H18*Main!$B$5)</f>
        <v>-0.82899999889009335</v>
      </c>
      <c r="I18" s="2">
        <f>('[1]Qc, Summer, S1'!I18*Main!$B$5)</f>
        <v>0.30311228248268407</v>
      </c>
      <c r="J18" s="2">
        <f>('[1]Qc, Summer, S1'!J18*Main!$B$5)</f>
        <v>0.32617830657802077</v>
      </c>
      <c r="K18" s="2">
        <f>('[1]Qc, Summer, S1'!K18*Main!$B$5)</f>
        <v>0.8258573140289045</v>
      </c>
      <c r="L18" s="2">
        <f>('[1]Qc, Summer, S1'!L18*Main!$B$5)</f>
        <v>0.81798783563763955</v>
      </c>
      <c r="M18" s="2">
        <f>('[1]Qc, Summer, S1'!M18*Main!$B$5)</f>
        <v>0.90321695684841719</v>
      </c>
      <c r="N18" s="2">
        <f>('[1]Qc, Summer, S1'!N18*Main!$B$5)</f>
        <v>1.2019672460172686</v>
      </c>
      <c r="O18" s="2">
        <f>('[1]Qc, Summer, S1'!O18*Main!$B$5)</f>
        <v>1.0764736014104401</v>
      </c>
      <c r="P18" s="2">
        <f>('[1]Qc, Summer, S1'!P18*Main!$B$5)</f>
        <v>-4.9770917230656804E-2</v>
      </c>
      <c r="Q18" s="2">
        <f>('[1]Qc, Summer, S1'!Q18*Main!$B$5)</f>
        <v>1.3189958435752831E-2</v>
      </c>
      <c r="R18" s="2">
        <f>('[1]Qc, Summer, S1'!R18*Main!$B$5)</f>
        <v>8.3692172886934396E-2</v>
      </c>
      <c r="S18" s="2">
        <f>('[1]Qc, Summer, S1'!S18*Main!$B$5)</f>
        <v>0.23076491495594384</v>
      </c>
      <c r="T18" s="2">
        <f>('[1]Qc, Summer, S1'!T18*Main!$B$5)</f>
        <v>1.8103868108454987E-2</v>
      </c>
      <c r="U18" s="2">
        <f>('[1]Qc, Summer, S1'!U18*Main!$B$5)</f>
        <v>6.4713736617821788E-2</v>
      </c>
      <c r="V18" s="2">
        <f>('[1]Qc, Summer, S1'!V18*Main!$B$5)</f>
        <v>0.27672597181536907</v>
      </c>
      <c r="W18" s="2">
        <f>('[1]Qc, Summer, S1'!W18*Main!$B$5)</f>
        <v>-0.14565846250035716</v>
      </c>
      <c r="X18" s="2">
        <f>('[1]Qc, Summer, S1'!X18*Main!$B$5)</f>
        <v>-1.0498611193677954</v>
      </c>
      <c r="Y18" s="2">
        <f>('[1]Qc, Summer, S1'!Y18*Main!$B$5)</f>
        <v>-1.2340209093031527</v>
      </c>
    </row>
    <row r="19" spans="1:25" x14ac:dyDescent="0.3">
      <c r="A19">
        <v>18</v>
      </c>
      <c r="B19" s="2">
        <f>('[1]Qc, Summer, S1'!B19*Main!$B$5)</f>
        <v>2.1613567464752514</v>
      </c>
      <c r="C19" s="2">
        <f>('[1]Qc, Summer, S1'!C19*Main!$B$5)</f>
        <v>2.1613567464752514</v>
      </c>
      <c r="D19" s="2">
        <f>('[1]Qc, Summer, S1'!D19*Main!$B$5)</f>
        <v>2.1613567464752514</v>
      </c>
      <c r="E19" s="2">
        <f>('[1]Qc, Summer, S1'!E19*Main!$B$5)</f>
        <v>2.1613567464752514</v>
      </c>
      <c r="F19" s="2">
        <f>('[1]Qc, Summer, S1'!F19*Main!$B$5)</f>
        <v>2.1613567464752514</v>
      </c>
      <c r="G19" s="2">
        <f>('[1]Qc, Summer, S1'!G19*Main!$B$5)</f>
        <v>2.1613567464752514</v>
      </c>
      <c r="H19" s="2">
        <f>('[1]Qc, Summer, S1'!H19*Main!$B$5)</f>
        <v>1.4975993669933088</v>
      </c>
      <c r="I19" s="2">
        <f>('[1]Qc, Summer, S1'!I19*Main!$B$5)</f>
        <v>-0.14757003967121551</v>
      </c>
      <c r="J19" s="2">
        <f>('[1]Qc, Summer, S1'!J19*Main!$B$5)</f>
        <v>-0.4747073820654093</v>
      </c>
      <c r="K19" s="2">
        <f>('[1]Qc, Summer, S1'!K19*Main!$B$5)</f>
        <v>-0.4747073820654093</v>
      </c>
      <c r="L19" s="2">
        <f>('[1]Qc, Summer, S1'!L19*Main!$B$5)</f>
        <v>-0.4747073820654093</v>
      </c>
      <c r="M19" s="2">
        <f>('[1]Qc, Summer, S1'!M19*Main!$B$5)</f>
        <v>-0.4747073820654093</v>
      </c>
      <c r="N19" s="2">
        <f>('[1]Qc, Summer, S1'!N19*Main!$B$5)</f>
        <v>-0.4747073820654093</v>
      </c>
      <c r="O19" s="2">
        <f>('[1]Qc, Summer, S1'!O19*Main!$B$5)</f>
        <v>-0.4747073820654093</v>
      </c>
      <c r="P19" s="2">
        <f>('[1]Qc, Summer, S1'!P19*Main!$B$5)</f>
        <v>-0.4747073820654093</v>
      </c>
      <c r="Q19" s="2">
        <f>('[1]Qc, Summer, S1'!Q19*Main!$B$5)</f>
        <v>-0.4747073820654093</v>
      </c>
      <c r="R19" s="2">
        <f>('[1]Qc, Summer, S1'!R19*Main!$B$5)</f>
        <v>-0.4747073820654093</v>
      </c>
      <c r="S19" s="2">
        <f>('[1]Qc, Summer, S1'!S19*Main!$B$5)</f>
        <v>0.50670464511717206</v>
      </c>
      <c r="T19" s="2">
        <f>('[1]Qc, Summer, S1'!T19*Main!$B$5)</f>
        <v>0.83384198751136585</v>
      </c>
      <c r="U19" s="2">
        <f>('[1]Qc, Summer, S1'!U19*Main!$B$5)</f>
        <v>0.83384198751136585</v>
      </c>
      <c r="V19" s="2">
        <f>('[1]Qc, Summer, S1'!V19*Main!$B$5)</f>
        <v>0.83384198751136585</v>
      </c>
      <c r="W19" s="2">
        <f>('[1]Qc, Summer, S1'!W19*Main!$B$5)</f>
        <v>0.83384198751136585</v>
      </c>
      <c r="X19" s="2">
        <f>('[1]Qc, Summer, S1'!X19*Main!$B$5)</f>
        <v>0.83384198751136585</v>
      </c>
      <c r="Y19" s="2">
        <f>('[1]Qc, Summer, S1'!Y19*Main!$B$5)</f>
        <v>1.8152557626161794</v>
      </c>
    </row>
    <row r="20" spans="1:25" x14ac:dyDescent="0.3">
      <c r="A20">
        <v>19</v>
      </c>
      <c r="B20" s="2">
        <f>('[1]Qc, Summer, S1'!B20*Main!$B$5)</f>
        <v>2.1707180810674331</v>
      </c>
      <c r="C20" s="2">
        <f>('[1]Qc, Summer, S1'!C20*Main!$B$5)</f>
        <v>1.6045499025315766</v>
      </c>
      <c r="D20" s="2">
        <f>('[1]Qc, Summer, S1'!D20*Main!$B$5)</f>
        <v>1.4642280479375605</v>
      </c>
      <c r="E20" s="2">
        <f>('[1]Qc, Summer, S1'!E20*Main!$B$5)</f>
        <v>1.2995023925445848</v>
      </c>
      <c r="F20" s="2">
        <f>('[1]Qc, Summer, S1'!F20*Main!$B$5)</f>
        <v>2.030396226473417</v>
      </c>
      <c r="G20" s="2">
        <f>('[1]Qc, Summer, S1'!G20*Main!$B$5)</f>
        <v>1.9095974125185684</v>
      </c>
      <c r="H20" s="2">
        <f>('[1]Qc, Summer, S1'!H20*Main!$B$5)</f>
        <v>2.4977290117734889</v>
      </c>
      <c r="I20" s="2">
        <f>('[1]Qc, Summer, S1'!I20*Main!$B$5)</f>
        <v>2.589243264769586</v>
      </c>
      <c r="J20" s="2">
        <f>('[1]Qc, Summer, S1'!J20*Main!$B$5)</f>
        <v>1.5777057216527213</v>
      </c>
      <c r="K20" s="2">
        <f>('[1]Qc, Summer, S1'!K20*Main!$B$5)</f>
        <v>0.85291283792362893</v>
      </c>
      <c r="L20" s="2">
        <f>('[1]Qc, Summer, S1'!L20*Main!$B$5)</f>
        <v>1.9498636838368515</v>
      </c>
      <c r="M20" s="2">
        <f>('[1]Qc, Summer, S1'!M20*Main!$B$5)</f>
        <v>1.8412667702814822</v>
      </c>
      <c r="N20" s="2">
        <f>('[1]Qc, Summer, S1'!N20*Main!$B$5)</f>
        <v>2.0364971766731572</v>
      </c>
      <c r="O20" s="2">
        <f>('[1]Qc, Summer, S1'!O20*Main!$B$5)</f>
        <v>1.4605674778177167</v>
      </c>
      <c r="P20" s="2">
        <f>('[1]Qc, Summer, S1'!P20*Main!$B$5)</f>
        <v>1.5081548893756873</v>
      </c>
      <c r="Q20" s="2">
        <f>('[1]Qc, Summer, S1'!Q20*Main!$B$5)</f>
        <v>1.4276223467391214</v>
      </c>
      <c r="R20" s="2">
        <f>('[1]Qc, Summer, S1'!R20*Main!$B$5)</f>
        <v>1.55452211089371</v>
      </c>
      <c r="S20" s="2">
        <f>('[1]Qc, Summer, S1'!S20*Main!$B$5)</f>
        <v>2.7686112006419372</v>
      </c>
      <c r="T20" s="2">
        <f>('[1]Qc, Summer, S1'!T20*Main!$B$5)</f>
        <v>2.5209126225324998</v>
      </c>
      <c r="U20" s="2">
        <f>('[1]Qc, Summer, S1'!U20*Main!$B$5)</f>
        <v>2.6990603683649033</v>
      </c>
      <c r="V20" s="2">
        <f>('[1]Qc, Summer, S1'!V20*Main!$B$5)</f>
        <v>2.888189824556838</v>
      </c>
      <c r="W20" s="2">
        <f>('[1]Qc, Summer, S1'!W20*Main!$B$5)</f>
        <v>2.6685556173662035</v>
      </c>
      <c r="X20" s="2">
        <f>('[1]Qc, Summer, S1'!X20*Main!$B$5)</f>
        <v>1.9401021635172677</v>
      </c>
      <c r="Y20" s="2">
        <f>('[1]Qc, Summer, S1'!Y20*Main!$B$5)</f>
        <v>1.7887985985637196</v>
      </c>
    </row>
    <row r="21" spans="1:25" x14ac:dyDescent="0.3">
      <c r="A21">
        <v>20</v>
      </c>
      <c r="B21" s="2">
        <f>('[1]Qc, Summer, S1'!B21*Main!$B$5)</f>
        <v>-0.38301278193093241</v>
      </c>
      <c r="C21" s="2">
        <f>('[1]Qc, Summer, S1'!C21*Main!$B$5)</f>
        <v>-0.44184014486848938</v>
      </c>
      <c r="D21" s="2">
        <f>('[1]Qc, Summer, S1'!D21*Main!$B$5)</f>
        <v>-0.76979145468500676</v>
      </c>
      <c r="E21" s="2">
        <f>('[1]Qc, Summer, S1'!E21*Main!$B$5)</f>
        <v>-0.77834985542330137</v>
      </c>
      <c r="F21" s="2">
        <f>('[1]Qc, Summer, S1'!F21*Main!$B$5)</f>
        <v>-0.47094447155643981</v>
      </c>
      <c r="G21" s="2">
        <f>('[1]Qc, Summer, S1'!G21*Main!$B$5)</f>
        <v>-0.77199991324400974</v>
      </c>
      <c r="H21" s="2">
        <f>('[1]Qc, Summer, S1'!H21*Main!$B$5)</f>
        <v>-0.62601833221917391</v>
      </c>
      <c r="I21" s="2">
        <f>('[1]Qc, Summer, S1'!I21*Main!$B$5)</f>
        <v>0.59321162559966079</v>
      </c>
      <c r="J21" s="2">
        <f>('[1]Qc, Summer, S1'!J21*Main!$B$5)</f>
        <v>1.6982456814420201</v>
      </c>
      <c r="K21" s="2">
        <f>('[1]Qc, Summer, S1'!K21*Main!$B$5)</f>
        <v>2.2141160707889211</v>
      </c>
      <c r="L21" s="2">
        <f>('[1]Qc, Summer, S1'!L21*Main!$B$5)</f>
        <v>1.4779017751184513</v>
      </c>
      <c r="M21" s="2">
        <f>('[1]Qc, Summer, S1'!M21*Main!$B$5)</f>
        <v>1.7999064491191061</v>
      </c>
      <c r="N21" s="2">
        <f>('[1]Qc, Summer, S1'!N21*Main!$B$5)</f>
        <v>2.0702204931011541</v>
      </c>
      <c r="O21" s="2">
        <f>('[1]Qc, Summer, S1'!O21*Main!$B$5)</f>
        <v>2.1324491296741157</v>
      </c>
      <c r="P21" s="2">
        <f>('[1]Qc, Summer, S1'!P21*Main!$B$5)</f>
        <v>1.9099173860032193</v>
      </c>
      <c r="Q21" s="2">
        <f>('[1]Qc, Summer, S1'!Q21*Main!$B$5)</f>
        <v>1.360878299308129</v>
      </c>
      <c r="R21" s="2">
        <f>('[1]Qc, Summer, S1'!R21*Main!$B$5)</f>
        <v>1.3743563080066123</v>
      </c>
      <c r="S21" s="2">
        <f>('[1]Qc, Summer, S1'!S21*Main!$B$5)</f>
        <v>1.2730758186564268</v>
      </c>
      <c r="T21" s="2">
        <f>('[1]Qc, Summer, S1'!T21*Main!$B$5)</f>
        <v>0.92905622276559763</v>
      </c>
      <c r="U21" s="2">
        <f>('[1]Qc, Summer, S1'!U21*Main!$B$5)</f>
        <v>1.0007865737443624</v>
      </c>
      <c r="V21" s="2">
        <f>('[1]Qc, Summer, S1'!V21*Main!$B$5)</f>
        <v>1.3453843444837204</v>
      </c>
      <c r="W21" s="2">
        <f>('[1]Qc, Summer, S1'!W21*Main!$B$5)</f>
        <v>0.95216335201290492</v>
      </c>
      <c r="X21" s="2">
        <f>('[1]Qc, Summer, S1'!X21*Main!$B$5)</f>
        <v>0.53480482861364775</v>
      </c>
      <c r="Y21" s="2">
        <f>('[1]Qc, Summer, S1'!Y21*Main!$B$5)</f>
        <v>0.14304234149948258</v>
      </c>
    </row>
    <row r="22" spans="1:25" x14ac:dyDescent="0.3">
      <c r="A22">
        <v>21</v>
      </c>
      <c r="B22" s="2">
        <f>('[1]Qc, Summer, S1'!B22*Main!$B$5)</f>
        <v>0.4624520251402795</v>
      </c>
      <c r="C22" s="2">
        <f>('[1]Qc, Summer, S1'!C22*Main!$B$5)</f>
        <v>0.53078266737736568</v>
      </c>
      <c r="D22" s="2">
        <f>('[1]Qc, Summer, S1'!D22*Main!$B$5)</f>
        <v>0.7687197251672192</v>
      </c>
      <c r="E22" s="2">
        <f>('[1]Qc, Summer, S1'!E22*Main!$B$5)</f>
        <v>0.88463777896227613</v>
      </c>
      <c r="F22" s="2">
        <f>('[1]Qc, Summer, S1'!F22*Main!$B$5)</f>
        <v>-0.80166485624581441</v>
      </c>
      <c r="G22" s="2">
        <f>('[1]Qc, Summer, S1'!G22*Main!$B$5)</f>
        <v>-0.63205844069304695</v>
      </c>
      <c r="H22" s="2">
        <f>('[1]Qc, Summer, S1'!H22*Main!$B$5)</f>
        <v>0.18424869603214303</v>
      </c>
      <c r="I22" s="2">
        <f>('[1]Qc, Summer, S1'!I22*Main!$B$5)</f>
        <v>1.2336121303873946</v>
      </c>
      <c r="J22" s="2">
        <f>('[1]Qc, Summer, S1'!J22*Main!$B$5)</f>
        <v>1.5618432511333979</v>
      </c>
      <c r="K22" s="2">
        <f>('[1]Qc, Summer, S1'!K22*Main!$B$5)</f>
        <v>1.6448161738498597</v>
      </c>
      <c r="L22" s="2">
        <f>('[1]Qc, Summer, S1'!L22*Main!$B$5)</f>
        <v>1.5752653415728253</v>
      </c>
      <c r="M22" s="2">
        <f>('[1]Qc, Summer, S1'!M22*Main!$B$5)</f>
        <v>1.4922924188563638</v>
      </c>
      <c r="N22" s="2">
        <f>('[1]Qc, Summer, S1'!N22*Main!$B$5)</f>
        <v>1.8046610690830434</v>
      </c>
      <c r="O22" s="2">
        <f>('[1]Qc, Summer, S1'!O22*Main!$B$5)</f>
        <v>1.7241285264464774</v>
      </c>
      <c r="P22" s="2">
        <f>('[1]Qc, Summer, S1'!P22*Main!$B$5)</f>
        <v>1.4361636770187574</v>
      </c>
      <c r="Q22" s="2">
        <f>('[1]Qc, Summer, S1'!Q22*Main!$B$5)</f>
        <v>1.2116487096683313</v>
      </c>
      <c r="R22" s="2">
        <f>('[1]Qc, Summer, S1'!R22*Main!$B$5)</f>
        <v>1.034721153875876</v>
      </c>
      <c r="S22" s="2">
        <f>('[1]Qc, Summer, S1'!S22*Main!$B$5)</f>
        <v>0.97615203195837363</v>
      </c>
      <c r="T22" s="2">
        <f>('[1]Qc, Summer, S1'!T22*Main!$B$5)</f>
        <v>1.0566845745949394</v>
      </c>
      <c r="U22" s="2">
        <f>('[1]Qc, Summer, S1'!U22*Main!$B$5)</f>
        <v>1.2995023925445848</v>
      </c>
      <c r="V22" s="2">
        <f>('[1]Qc, Summer, S1'!V22*Main!$B$5)</f>
        <v>1.2140890897482273</v>
      </c>
      <c r="W22" s="2">
        <f>('[1]Qc, Summer, S1'!W22*Main!$B$5)</f>
        <v>1.2543553610665101</v>
      </c>
      <c r="X22" s="2">
        <f>('[1]Qc, Summer, S1'!X22*Main!$B$5)</f>
        <v>0.41974537374210064</v>
      </c>
      <c r="Y22" s="2">
        <f>('[1]Qc, Summer, S1'!Y22*Main!$B$5)</f>
        <v>-0.50149810641861448</v>
      </c>
    </row>
    <row r="23" spans="1:25" x14ac:dyDescent="0.3">
      <c r="A23">
        <v>22</v>
      </c>
      <c r="B23" s="2">
        <f>('[1]Qc, Summer, S1'!B23*Main!$B$5)</f>
        <v>0.44920451949176765</v>
      </c>
      <c r="C23" s="2">
        <f>('[1]Qc, Summer, S1'!C23*Main!$B$5)</f>
        <v>0.44920451949176765</v>
      </c>
      <c r="D23" s="2">
        <f>('[1]Qc, Summer, S1'!D23*Main!$B$5)</f>
        <v>0.44920451949176765</v>
      </c>
      <c r="E23" s="2">
        <f>('[1]Qc, Summer, S1'!E23*Main!$B$5)</f>
        <v>0.44920451949176765</v>
      </c>
      <c r="F23" s="2">
        <f>('[1]Qc, Summer, S1'!F23*Main!$B$5)</f>
        <v>0.44920451949176765</v>
      </c>
      <c r="G23" s="2">
        <f>('[1]Qc, Summer, S1'!G23*Main!$B$5)</f>
        <v>0.44920451949176765</v>
      </c>
      <c r="H23" s="2">
        <f>('[1]Qc, Summer, S1'!H23*Main!$B$5)</f>
        <v>0.44920451949176765</v>
      </c>
      <c r="I23" s="2">
        <f>('[1]Qc, Summer, S1'!I23*Main!$B$5)</f>
        <v>0.16314334955487222</v>
      </c>
      <c r="J23" s="2">
        <f>('[1]Qc, Summer, S1'!J23*Main!$B$5)</f>
        <v>-0.12291782038202317</v>
      </c>
      <c r="K23" s="2">
        <f>('[1]Qc, Summer, S1'!K23*Main!$B$5)</f>
        <v>-0.13824152514063301</v>
      </c>
      <c r="L23" s="2">
        <f>('[1]Qc, Summer, S1'!L23*Main!$B$5)</f>
        <v>-6.6725650015665092E-2</v>
      </c>
      <c r="M23" s="2">
        <f>('[1]Qc, Summer, S1'!M23*Main!$B$5)</f>
        <v>-4.118439111194136E-2</v>
      </c>
      <c r="N23" s="2">
        <f>('[1]Qc, Summer, S1'!N23*Main!$B$5)</f>
        <v>-4.118439111194136E-2</v>
      </c>
      <c r="O23" s="2">
        <f>('[1]Qc, Summer, S1'!O23*Main!$B$5)</f>
        <v>-4.118439111194136E-2</v>
      </c>
      <c r="P23" s="2">
        <f>('[1]Qc, Summer, S1'!P23*Main!$B$5)</f>
        <v>-4.118439111194136E-2</v>
      </c>
      <c r="Q23" s="2">
        <f>('[1]Qc, Summer, S1'!Q23*Main!$B$5)</f>
        <v>-4.118439111194136E-2</v>
      </c>
      <c r="R23" s="2">
        <f>('[1]Qc, Summer, S1'!R23*Main!$B$5)</f>
        <v>-4.118439111194136E-2</v>
      </c>
      <c r="S23" s="2">
        <f>('[1]Qc, Summer, S1'!S23*Main!$B$5)</f>
        <v>-4.118439111194136E-2</v>
      </c>
      <c r="T23" s="2">
        <f>('[1]Qc, Summer, S1'!T23*Main!$B$5)</f>
        <v>0.45431242412844597</v>
      </c>
      <c r="U23" s="2">
        <f>('[1]Qc, Summer, S1'!U23*Main!$B$5)</f>
        <v>0.2244428419171646</v>
      </c>
      <c r="V23" s="2">
        <f>('[1]Qc, Summer, S1'!V23*Main!$B$5)</f>
        <v>0.2244428419171646</v>
      </c>
      <c r="W23" s="2">
        <f>('[1]Qc, Summer, S1'!W23*Main!$B$5)</f>
        <v>0.2244428419171646</v>
      </c>
      <c r="X23" s="2">
        <f>('[1]Qc, Summer, S1'!X23*Main!$B$5)</f>
        <v>0.2244428419171646</v>
      </c>
      <c r="Y23" s="2">
        <f>('[1]Qc, Summer, S1'!Y23*Main!$B$5)</f>
        <v>0.2244428419171646</v>
      </c>
    </row>
    <row r="24" spans="1:25" x14ac:dyDescent="0.3">
      <c r="A24">
        <v>23</v>
      </c>
      <c r="B24" s="2">
        <f>('[1]Qc, Summer, S1'!B24*Main!$B$5)</f>
        <v>-30.218956065077574</v>
      </c>
      <c r="C24" s="2">
        <f>('[1]Qc, Summer, S1'!C24*Main!$B$5)</f>
        <v>-29.206818969382677</v>
      </c>
      <c r="D24" s="2">
        <f>('[1]Qc, Summer, S1'!D24*Main!$B$5)</f>
        <v>-30.134986564347884</v>
      </c>
      <c r="E24" s="2">
        <f>('[1]Qc, Summer, S1'!E24*Main!$B$5)</f>
        <v>-30.874826676075379</v>
      </c>
      <c r="F24" s="2">
        <f>('[1]Qc, Summer, S1'!F24*Main!$B$5)</f>
        <v>-30.076136493673683</v>
      </c>
      <c r="G24" s="2">
        <f>('[1]Qc, Summer, S1'!G24*Main!$B$5)</f>
        <v>-38.645480539896823</v>
      </c>
      <c r="H24" s="2">
        <f>('[1]Qc, Summer, S1'!H24*Main!$B$5)</f>
        <v>-32.935522750084566</v>
      </c>
      <c r="I24" s="2">
        <f>('[1]Qc, Summer, S1'!I24*Main!$B$5)</f>
        <v>-6.2220120409101698</v>
      </c>
      <c r="J24" s="2">
        <f>('[1]Qc, Summer, S1'!J24*Main!$B$5)</f>
        <v>0.63338766691496506</v>
      </c>
      <c r="K24" s="2">
        <f>('[1]Qc, Summer, S1'!K24*Main!$B$5)</f>
        <v>-5.5153293763786904</v>
      </c>
      <c r="L24" s="2">
        <f>('[1]Qc, Summer, S1'!L24*Main!$B$5)</f>
        <v>-8.1642205788372237</v>
      </c>
      <c r="M24" s="2">
        <f>('[1]Qc, Summer, S1'!M24*Main!$B$5)</f>
        <v>-11.177638046572181</v>
      </c>
      <c r="N24" s="2">
        <f>('[1]Qc, Summer, S1'!N24*Main!$B$5)</f>
        <v>-13.502661778006525</v>
      </c>
      <c r="O24" s="2">
        <f>('[1]Qc, Summer, S1'!O24*Main!$B$5)</f>
        <v>-14.657312214010981</v>
      </c>
      <c r="P24" s="2">
        <f>('[1]Qc, Summer, S1'!P24*Main!$B$5)</f>
        <v>-16.078923468395377</v>
      </c>
      <c r="Q24" s="2">
        <f>('[1]Qc, Summer, S1'!Q24*Main!$B$5)</f>
        <v>-12.351618547110512</v>
      </c>
      <c r="R24" s="2">
        <f>('[1]Qc, Summer, S1'!R24*Main!$B$5)</f>
        <v>-10.529842695965398</v>
      </c>
      <c r="S24" s="2">
        <f>('[1]Qc, Summer, S1'!S24*Main!$B$5)</f>
        <v>-11.520278229824751</v>
      </c>
      <c r="T24" s="2">
        <f>('[1]Qc, Summer, S1'!T24*Main!$B$5)</f>
        <v>-9.766686823847083</v>
      </c>
      <c r="U24" s="2">
        <f>('[1]Qc, Summer, S1'!U24*Main!$B$5)</f>
        <v>-13.031264927093723</v>
      </c>
      <c r="V24" s="2">
        <f>('[1]Qc, Summer, S1'!V24*Main!$B$5)</f>
        <v>-21.005471354001021</v>
      </c>
      <c r="W24" s="2">
        <f>('[1]Qc, Summer, S1'!W24*Main!$B$5)</f>
        <v>-15.949452593000014</v>
      </c>
      <c r="X24" s="2">
        <f>('[1]Qc, Summer, S1'!X24*Main!$B$5)</f>
        <v>-18.239842700479432</v>
      </c>
      <c r="Y24" s="2">
        <f>('[1]Qc, Summer, S1'!Y24*Main!$B$5)</f>
        <v>-26.317383907334847</v>
      </c>
    </row>
    <row r="25" spans="1:25" x14ac:dyDescent="0.3">
      <c r="A25">
        <v>24</v>
      </c>
      <c r="B25" s="2">
        <f>('[1]Qc, Summer, S1'!B25*Main!$B$5)</f>
        <v>-9.6907969060316361</v>
      </c>
      <c r="C25" s="2">
        <f>('[1]Qc, Summer, S1'!C25*Main!$B$5)</f>
        <v>-15.558695179472227</v>
      </c>
      <c r="D25" s="2">
        <f>('[1]Qc, Summer, S1'!D25*Main!$B$5)</f>
        <v>-13.881474687173284</v>
      </c>
      <c r="E25" s="2">
        <f>('[1]Qc, Summer, S1'!E25*Main!$B$5)</f>
        <v>-13.667711964293948</v>
      </c>
      <c r="F25" s="2">
        <f>('[1]Qc, Summer, S1'!F25*Main!$B$5)</f>
        <v>-13.037557984013352</v>
      </c>
      <c r="G25" s="2">
        <f>('[1]Qc, Summer, S1'!G25*Main!$B$5)</f>
        <v>-15.895328602044716</v>
      </c>
      <c r="H25" s="2">
        <f>('[1]Qc, Summer, S1'!H25*Main!$B$5)</f>
        <v>-10.134968278879999</v>
      </c>
      <c r="I25" s="2">
        <f>('[1]Qc, Summer, S1'!I25*Main!$B$5)</f>
        <v>-1.5715525503697474</v>
      </c>
      <c r="J25" s="2">
        <f>('[1]Qc, Summer, S1'!J25*Main!$B$5)</f>
        <v>0.60939537520697618</v>
      </c>
      <c r="K25" s="2">
        <f>('[1]Qc, Summer, S1'!K25*Main!$B$5)</f>
        <v>10.63003862244905</v>
      </c>
      <c r="L25" s="2">
        <f>('[1]Qc, Summer, S1'!L25*Main!$B$5)</f>
        <v>12.101858180335348</v>
      </c>
      <c r="M25" s="2">
        <f>('[1]Qc, Summer, S1'!M25*Main!$B$5)</f>
        <v>11.109087050215781</v>
      </c>
      <c r="N25" s="2">
        <f>('[1]Qc, Summer, S1'!N25*Main!$B$5)</f>
        <v>13.364831786360666</v>
      </c>
      <c r="O25" s="2">
        <f>('[1]Qc, Summer, S1'!O25*Main!$B$5)</f>
        <v>14.734275978373931</v>
      </c>
      <c r="P25" s="2">
        <f>('[1]Qc, Summer, S1'!P25*Main!$B$5)</f>
        <v>11.649119026537763</v>
      </c>
      <c r="Q25" s="2">
        <f>('[1]Qc, Summer, S1'!Q25*Main!$B$5)</f>
        <v>6.7244002973162535</v>
      </c>
      <c r="R25" s="2">
        <f>('[1]Qc, Summer, S1'!R25*Main!$B$5)</f>
        <v>-0.95107734017069889</v>
      </c>
      <c r="S25" s="2">
        <f>('[1]Qc, Summer, S1'!S25*Main!$B$5)</f>
        <v>-1.7954010377184519</v>
      </c>
      <c r="T25" s="2">
        <f>('[1]Qc, Summer, S1'!T25*Main!$B$5)</f>
        <v>-1.9991050690949193</v>
      </c>
      <c r="U25" s="2">
        <f>('[1]Qc, Summer, S1'!U25*Main!$B$5)</f>
        <v>-4.4511124649510014</v>
      </c>
      <c r="V25" s="2">
        <f>('[1]Qc, Summer, S1'!V25*Main!$B$5)</f>
        <v>-5.5828346668203812</v>
      </c>
      <c r="W25" s="2">
        <f>('[1]Qc, Summer, S1'!W25*Main!$B$5)</f>
        <v>-1.8815450421688058</v>
      </c>
      <c r="X25" s="2">
        <f>('[1]Qc, Summer, S1'!X25*Main!$B$5)</f>
        <v>-8.0942709671018083</v>
      </c>
      <c r="Y25" s="2">
        <f>('[1]Qc, Summer, S1'!Y25*Main!$B$5)</f>
        <v>-11.518169893959476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09CCA-9D64-4A53-9C73-8A5EDB590921}">
  <dimension ref="A1:Y33"/>
  <sheetViews>
    <sheetView workbookViewId="0">
      <selection activeCell="I18" sqref="I1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0.39851349965863747</v>
      </c>
      <c r="C2" s="2">
        <f>('[1]Qc, Summer, S1'!C2*Main!$B$5)</f>
        <v>0.29428894798196575</v>
      </c>
      <c r="D2" s="2">
        <f>('[1]Qc, Summer, S1'!D2*Main!$B$5)</f>
        <v>0.36321380446565593</v>
      </c>
      <c r="E2" s="2">
        <f>('[1]Qc, Summer, S1'!E2*Main!$B$5)</f>
        <v>-3.2007534001423983E-2</v>
      </c>
      <c r="F2" s="2">
        <f>('[1]Qc, Summer, S1'!F2*Main!$B$5)</f>
        <v>1.2007982490504465</v>
      </c>
      <c r="G2" s="2">
        <f>('[1]Qc, Summer, S1'!G2*Main!$B$5)</f>
        <v>1.0204742637770452</v>
      </c>
      <c r="H2" s="2">
        <f>('[1]Qc, Summer, S1'!H2*Main!$B$5)</f>
        <v>0.85123668116860307</v>
      </c>
      <c r="I2" s="2">
        <f>('[1]Qc, Summer, S1'!I2*Main!$B$5)</f>
        <v>-7.5390066965580621E-2</v>
      </c>
      <c r="J2" s="2">
        <f>('[1]Qc, Summer, S1'!J2*Main!$B$5)</f>
        <v>0.71381726516833521</v>
      </c>
      <c r="K2" s="2">
        <f>('[1]Qc, Summer, S1'!K2*Main!$B$5)</f>
        <v>0.58527203203822531</v>
      </c>
      <c r="L2" s="2">
        <f>('[1]Qc, Summer, S1'!L2*Main!$B$5)</f>
        <v>0.10376695295741532</v>
      </c>
      <c r="M2" s="2">
        <f>('[1]Qc, Summer, S1'!M2*Main!$B$5)</f>
        <v>1.7475508124782528</v>
      </c>
      <c r="N2" s="2">
        <f>('[1]Qc, Summer, S1'!N2*Main!$B$5)</f>
        <v>0.46168356470549582</v>
      </c>
      <c r="O2" s="2">
        <f>('[1]Qc, Summer, S1'!O2*Main!$B$5)</f>
        <v>0.18857803706050688</v>
      </c>
      <c r="P2" s="2">
        <f>('[1]Qc, Summer, S1'!P2*Main!$B$5)</f>
        <v>0.67669587200283776</v>
      </c>
      <c r="Q2" s="2">
        <f>('[1]Qc, Summer, S1'!Q2*Main!$B$5)</f>
        <v>0.67396268596953057</v>
      </c>
      <c r="R2" s="2">
        <f>('[1]Qc, Summer, S1'!R2*Main!$B$5)</f>
        <v>0.91087638562525552</v>
      </c>
      <c r="S2" s="2">
        <f>('[1]Qc, Summer, S1'!S2*Main!$B$5)</f>
        <v>1.0481892973378863</v>
      </c>
      <c r="T2" s="2">
        <f>('[1]Qc, Summer, S1'!T2*Main!$B$5)</f>
        <v>1.1051334281192129</v>
      </c>
      <c r="U2" s="2">
        <f>('[1]Qc, Summer, S1'!U2*Main!$B$5)</f>
        <v>0.35347124284881792</v>
      </c>
      <c r="V2" s="2">
        <f>('[1]Qc, Summer, S1'!V2*Main!$B$5)</f>
        <v>0.27045637915020798</v>
      </c>
      <c r="W2" s="2">
        <f>('[1]Qc, Summer, S1'!W2*Main!$B$5)</f>
        <v>-0.19102467671530779</v>
      </c>
      <c r="X2" s="2">
        <f>('[1]Qc, Summer, S1'!X2*Main!$B$5)</f>
        <v>0.59812507770109791</v>
      </c>
      <c r="Y2" s="2">
        <f>('[1]Qc, Summer, S1'!Y2*Main!$B$5)</f>
        <v>0.49039683268754336</v>
      </c>
    </row>
    <row r="3" spans="1:25" x14ac:dyDescent="0.3">
      <c r="A3">
        <v>2</v>
      </c>
      <c r="B3" s="2">
        <f>('[1]Qc, Summer, S1'!B3*Main!$B$5)</f>
        <v>-1.8531847629634171</v>
      </c>
      <c r="C3" s="2">
        <f>('[1]Qc, Summer, S1'!C3*Main!$B$5)</f>
        <v>-2.4093677450929922</v>
      </c>
      <c r="D3" s="2">
        <f>('[1]Qc, Summer, S1'!D3*Main!$B$5)</f>
        <v>-2.6555882276946878</v>
      </c>
      <c r="E3" s="2">
        <f>('[1]Qc, Summer, S1'!E3*Main!$B$5)</f>
        <v>-2.4233633858606973</v>
      </c>
      <c r="F3" s="2">
        <f>('[1]Qc, Summer, S1'!F3*Main!$B$5)</f>
        <v>-2.5975195087630434</v>
      </c>
      <c r="G3" s="2">
        <f>('[1]Qc, Summer, S1'!G3*Main!$B$5)</f>
        <v>-2.657389505786885</v>
      </c>
      <c r="H3" s="2">
        <f>('[1]Qc, Summer, S1'!H3*Main!$B$5)</f>
        <v>-2.3031336685404802</v>
      </c>
      <c r="I3" s="2">
        <f>('[1]Qc, Summer, S1'!I3*Main!$B$5)</f>
        <v>-0.3583158548786764</v>
      </c>
      <c r="J3" s="2">
        <f>('[1]Qc, Summer, S1'!J3*Main!$B$5)</f>
        <v>1.1501675279586157</v>
      </c>
      <c r="K3" s="2">
        <f>('[1]Qc, Summer, S1'!K3*Main!$B$5)</f>
        <v>1.67442035443815</v>
      </c>
      <c r="L3" s="2">
        <f>('[1]Qc, Summer, S1'!L3*Main!$B$5)</f>
        <v>1.3162440954009937</v>
      </c>
      <c r="M3" s="2">
        <f>('[1]Qc, Summer, S1'!M3*Main!$B$5)</f>
        <v>1.7532732749799762</v>
      </c>
      <c r="N3" s="2">
        <f>('[1]Qc, Summer, S1'!N3*Main!$B$5)</f>
        <v>1.5558895504172037</v>
      </c>
      <c r="O3" s="2">
        <f>('[1]Qc, Summer, S1'!O3*Main!$B$5)</f>
        <v>1.6027354951945496</v>
      </c>
      <c r="P3" s="2">
        <f>('[1]Qc, Summer, S1'!P3*Main!$B$5)</f>
        <v>0.82695269693061635</v>
      </c>
      <c r="Q3" s="2">
        <f>('[1]Qc, Summer, S1'!Q3*Main!$B$5)</f>
        <v>0.2090636520669632</v>
      </c>
      <c r="R3" s="2">
        <f>('[1]Qc, Summer, S1'!R3*Main!$B$5)</f>
        <v>0.46508332225477589</v>
      </c>
      <c r="S3" s="2">
        <f>('[1]Qc, Summer, S1'!S3*Main!$B$5)</f>
        <v>0.56491543382564291</v>
      </c>
      <c r="T3" s="2">
        <f>('[1]Qc, Summer, S1'!T3*Main!$B$5)</f>
        <v>0.34034027450054638</v>
      </c>
      <c r="U3" s="2">
        <f>('[1]Qc, Summer, S1'!U3*Main!$B$5)</f>
        <v>-6.3489275912734025E-2</v>
      </c>
      <c r="V3" s="2">
        <f>('[1]Qc, Summer, S1'!V3*Main!$B$5)</f>
        <v>-0.24785193464413308</v>
      </c>
      <c r="W3" s="2">
        <f>('[1]Qc, Summer, S1'!W3*Main!$B$5)</f>
        <v>-0.17243701240743869</v>
      </c>
      <c r="X3" s="2">
        <f>('[1]Qc, Summer, S1'!X3*Main!$B$5)</f>
        <v>-0.82696353221817109</v>
      </c>
      <c r="Y3" s="2">
        <f>('[1]Qc, Summer, S1'!Y3*Main!$B$5)</f>
        <v>-1.1193624729387097</v>
      </c>
    </row>
    <row r="4" spans="1:25" x14ac:dyDescent="0.3">
      <c r="A4">
        <v>3</v>
      </c>
      <c r="B4" s="2">
        <f>('[1]Qc, Summer, S1'!B4*Main!$B$5)</f>
        <v>-4.3762420342167809</v>
      </c>
      <c r="C4" s="2">
        <f>('[1]Qc, Summer, S1'!C4*Main!$B$5)</f>
        <v>-4.3762420342167809</v>
      </c>
      <c r="D4" s="2">
        <f>('[1]Qc, Summer, S1'!D4*Main!$B$5)</f>
        <v>-5.0805589210874063</v>
      </c>
      <c r="E4" s="2">
        <f>('[1]Qc, Summer, S1'!E4*Main!$B$5)</f>
        <v>-5.7848758079580325</v>
      </c>
      <c r="F4" s="2">
        <f>('[1]Qc, Summer, S1'!F4*Main!$B$5)</f>
        <v>-5.7848758079580325</v>
      </c>
      <c r="G4" s="2">
        <f>('[1]Qc, Summer, S1'!G4*Main!$B$5)</f>
        <v>-5.7848758079580325</v>
      </c>
      <c r="H4" s="2">
        <f>('[1]Qc, Summer, S1'!H4*Main!$B$5)</f>
        <v>-2.3066355285418281</v>
      </c>
      <c r="I4" s="2">
        <f>('[1]Qc, Summer, S1'!I4*Main!$B$5)</f>
        <v>0.47812506420637624</v>
      </c>
      <c r="J4" s="2">
        <f>('[1]Qc, Summer, S1'!J4*Main!$B$5)</f>
        <v>1.5183486620169226</v>
      </c>
      <c r="K4" s="2">
        <f>('[1]Qc, Summer, S1'!K4*Main!$B$5)</f>
        <v>1.5183486620169226</v>
      </c>
      <c r="L4" s="2">
        <f>('[1]Qc, Summer, S1'!L4*Main!$B$5)</f>
        <v>1.3883185308195984</v>
      </c>
      <c r="M4" s="2">
        <f>('[1]Qc, Summer, S1'!M4*Main!$B$5)</f>
        <v>1.9517692424203374</v>
      </c>
      <c r="N4" s="2">
        <f>('[1]Qc, Summer, S1'!N4*Main!$B$5)</f>
        <v>2.6452500852184007</v>
      </c>
      <c r="O4" s="2">
        <f>('[1]Qc, Summer, S1'!O4*Main!$B$5)</f>
        <v>2.7265203791569199</v>
      </c>
      <c r="P4" s="2">
        <f>('[1]Qc, Summer, S1'!P4*Main!$B$5)</f>
        <v>1.529183537757522</v>
      </c>
      <c r="Q4" s="2">
        <f>('[1]Qc, Summer, S1'!Q4*Main!$B$5)</f>
        <v>1.1932768207166515</v>
      </c>
      <c r="R4" s="2">
        <f>('[1]Qc, Summer, S1'!R4*Main!$B$5)</f>
        <v>-0.19368487708137541</v>
      </c>
      <c r="S4" s="2">
        <f>('[1]Qc, Summer, S1'!S4*Main!$B$5)</f>
        <v>-0.19368487708137541</v>
      </c>
      <c r="T4" s="2">
        <f>('[1]Qc, Summer, S1'!T4*Main!$B$5)</f>
        <v>-0.19368487708137541</v>
      </c>
      <c r="U4" s="2">
        <f>('[1]Qc, Summer, S1'!U4*Main!$B$5)</f>
        <v>-0.19368487708137541</v>
      </c>
      <c r="V4" s="2">
        <f>('[1]Qc, Summer, S1'!V4*Main!$B$5)</f>
        <v>-1.2339096371229348</v>
      </c>
      <c r="W4" s="2">
        <f>('[1]Qc, Summer, S1'!W4*Main!$B$5)</f>
        <v>-1.5806512238034547</v>
      </c>
      <c r="X4" s="2">
        <f>('[1]Qc, Summer, S1'!X4*Main!$B$5)</f>
        <v>-4.4195815371791793</v>
      </c>
      <c r="Y4" s="2">
        <f>('[1]Qc, Summer, S1'!Y4*Main!$B$5)</f>
        <v>-4.4195815371791793</v>
      </c>
    </row>
    <row r="5" spans="1:25" x14ac:dyDescent="0.3">
      <c r="A5">
        <v>4</v>
      </c>
      <c r="B5" s="2">
        <f>('[1]Qc, Summer, S1'!B5*Main!$B$5)</f>
        <v>5.21311230157119</v>
      </c>
      <c r="C5" s="2">
        <f>('[1]Qc, Summer, S1'!C5*Main!$B$5)</f>
        <v>3.9942542027679795</v>
      </c>
      <c r="D5" s="2">
        <f>('[1]Qc, Summer, S1'!D5*Main!$B$5)</f>
        <v>3.7851541493816492</v>
      </c>
      <c r="E5" s="2">
        <f>('[1]Qc, Summer, S1'!E5*Main!$B$5)</f>
        <v>3.3058549024007808</v>
      </c>
      <c r="F5" s="2">
        <f>('[1]Qc, Summer, S1'!F5*Main!$B$5)</f>
        <v>3.8056932727718333</v>
      </c>
      <c r="G5" s="2">
        <f>('[1]Qc, Summer, S1'!G5*Main!$B$5)</f>
        <v>1.7662812329198463</v>
      </c>
      <c r="H5" s="2">
        <f>('[1]Qc, Summer, S1'!H5*Main!$B$5)</f>
        <v>3.0817482472434237</v>
      </c>
      <c r="I5" s="2">
        <f>('[1]Qc, Summer, S1'!I5*Main!$B$5)</f>
        <v>5.9219433730088564</v>
      </c>
      <c r="J5" s="2">
        <f>('[1]Qc, Summer, S1'!J5*Main!$B$5)</f>
        <v>8.6146198352047065</v>
      </c>
      <c r="K5" s="2">
        <f>('[1]Qc, Summer, S1'!K5*Main!$B$5)</f>
        <v>10.236564394787818</v>
      </c>
      <c r="L5" s="2">
        <f>('[1]Qc, Summer, S1'!L5*Main!$B$5)</f>
        <v>11.175177389984295</v>
      </c>
      <c r="M5" s="2">
        <f>('[1]Qc, Summer, S1'!M5*Main!$B$5)</f>
        <v>11.583170808404148</v>
      </c>
      <c r="N5" s="2">
        <f>('[1]Qc, Summer, S1'!N5*Main!$B$5)</f>
        <v>12.103834055420363</v>
      </c>
      <c r="O5" s="2">
        <f>('[1]Qc, Summer, S1'!O5*Main!$B$5)</f>
        <v>12.195410849256959</v>
      </c>
      <c r="P5" s="2">
        <f>('[1]Qc, Summer, S1'!P5*Main!$B$5)</f>
        <v>12.108848069483942</v>
      </c>
      <c r="Q5" s="2">
        <f>('[1]Qc, Summer, S1'!Q5*Main!$B$5)</f>
        <v>11.705761846641098</v>
      </c>
      <c r="R5" s="2">
        <f>('[1]Qc, Summer, S1'!R5*Main!$B$5)</f>
        <v>11.139899813786263</v>
      </c>
      <c r="S5" s="2">
        <f>('[1]Qc, Summer, S1'!S5*Main!$B$5)</f>
        <v>9.8854067634251717</v>
      </c>
      <c r="T5" s="2">
        <f>('[1]Qc, Summer, S1'!T5*Main!$B$5)</f>
        <v>9.8396716735592431</v>
      </c>
      <c r="U5" s="2">
        <f>('[1]Qc, Summer, S1'!U5*Main!$B$5)</f>
        <v>9.3604979749820618</v>
      </c>
      <c r="V5" s="2">
        <f>('[1]Qc, Summer, S1'!V5*Main!$B$5)</f>
        <v>8.4375349786132521</v>
      </c>
      <c r="W5" s="2">
        <f>('[1]Qc, Summer, S1'!W5*Main!$B$5)</f>
        <v>10.114956668047887</v>
      </c>
      <c r="X5" s="2">
        <f>('[1]Qc, Summer, S1'!X5*Main!$B$5)</f>
        <v>9.0633693488810518</v>
      </c>
      <c r="Y5" s="2">
        <f>('[1]Qc, Summer, S1'!Y5*Main!$B$5)</f>
        <v>7.2938347568129194</v>
      </c>
    </row>
    <row r="6" spans="1:25" x14ac:dyDescent="0.3">
      <c r="A6">
        <v>5</v>
      </c>
      <c r="B6" s="2">
        <f>('[1]Qc, Summer, S1'!B6*Main!$B$5)</f>
        <v>-1.024302091446615</v>
      </c>
      <c r="C6" s="2">
        <f>('[1]Qc, Summer, S1'!C6*Main!$B$5)</f>
        <v>-0.91920371287473501</v>
      </c>
      <c r="D6" s="2">
        <f>('[1]Qc, Summer, S1'!D6*Main!$B$5)</f>
        <v>-1.00178102862692</v>
      </c>
      <c r="E6" s="2">
        <f>('[1]Qc, Summer, S1'!E6*Main!$B$5)</f>
        <v>-0.81035181010576773</v>
      </c>
      <c r="F6" s="2">
        <f>('[1]Qc, Summer, S1'!F6*Main!$B$5)</f>
        <v>-0.8854220927161538</v>
      </c>
      <c r="G6" s="2">
        <f>('[1]Qc, Summer, S1'!G6*Main!$B$5)</f>
        <v>-0.92295723707182198</v>
      </c>
      <c r="H6" s="2">
        <f>('[1]Qc, Summer, S1'!H6*Main!$B$5)</f>
        <v>-1.073097787040219</v>
      </c>
      <c r="I6" s="2">
        <f>('[1]Qc, Summer, S1'!I6*Main!$B$5)</f>
        <v>-0.81410531600000424</v>
      </c>
      <c r="J6" s="2">
        <f>('[1]Qc, Summer, S1'!J6*Main!$B$5)</f>
        <v>-0.9267107429660586</v>
      </c>
      <c r="K6" s="2">
        <f>('[1]Qc, Summer, S1'!K6*Main!$B$5)</f>
        <v>-0.88542207441330334</v>
      </c>
      <c r="L6" s="2">
        <f>('[1]Qc, Summer, S1'!L6*Main!$B$5)</f>
        <v>-1.0017810133745444</v>
      </c>
      <c r="M6" s="2">
        <f>('[1]Qc, Summer, S1'!M6*Main!$B$5)</f>
        <v>-1.1143864586434493</v>
      </c>
      <c r="N6" s="2">
        <f>('[1]Qc, Summer, S1'!N6*Main!$B$5)</f>
        <v>-0.84413343026434884</v>
      </c>
      <c r="O6" s="2">
        <f>('[1]Qc, Summer, S1'!O6*Main!$B$5)</f>
        <v>-0.81035181620671792</v>
      </c>
      <c r="P6" s="2">
        <f>('[1]Qc, Summer, S1'!P6*Main!$B$5)</f>
        <v>-0.87040801118018085</v>
      </c>
      <c r="Q6" s="2">
        <f>('[1]Qc, Summer, S1'!Q6*Main!$B$5)</f>
        <v>-0.93797128200209379</v>
      </c>
      <c r="R6" s="2">
        <f>('[1]Qc, Summer, S1'!R6*Main!$B$5)</f>
        <v>-0.87040801423065595</v>
      </c>
      <c r="S6" s="2">
        <f>('[1]Qc, Summer, S1'!S6*Main!$B$5)</f>
        <v>-0.80659829811058081</v>
      </c>
      <c r="T6" s="2">
        <f>('[1]Qc, Summer, S1'!T6*Main!$B$5)</f>
        <v>-0.81410530684857885</v>
      </c>
      <c r="U6" s="2">
        <f>('[1]Qc, Summer, S1'!U6*Main!$B$5)</f>
        <v>-0.71276042806998519</v>
      </c>
      <c r="V6" s="2">
        <f>('[1]Qc, Summer, S1'!V6*Main!$B$5)</f>
        <v>-0.84037990301678644</v>
      </c>
      <c r="W6" s="2">
        <f>('[1]Qc, Summer, S1'!W6*Main!$B$5)</f>
        <v>-0.89292910755510213</v>
      </c>
      <c r="X6" s="2">
        <f>('[1]Qc, Summer, S1'!X6*Main!$B$5)</f>
        <v>-0.94547829684104212</v>
      </c>
      <c r="Y6" s="2">
        <f>('[1]Qc, Summer, S1'!Y6*Main!$B$5)</f>
        <v>-0.95298534828569137</v>
      </c>
    </row>
    <row r="7" spans="1:25" x14ac:dyDescent="0.3">
      <c r="A7">
        <v>6</v>
      </c>
      <c r="B7" s="2">
        <f>('[1]Qc, Summer, S1'!B7*Main!$B$5)</f>
        <v>124.16535413339999</v>
      </c>
      <c r="C7" s="2">
        <f>('[1]Qc, Summer, S1'!C7*Main!$B$5)</f>
        <v>124.69549147887092</v>
      </c>
      <c r="D7" s="2">
        <f>('[1]Qc, Summer, S1'!D7*Main!$B$5)</f>
        <v>125.75644109658006</v>
      </c>
      <c r="E7" s="2">
        <f>('[1]Qc, Summer, S1'!E7*Main!$B$5)</f>
        <v>125.98864557344228</v>
      </c>
      <c r="F7" s="2">
        <f>('[1]Qc, Summer, S1'!F7*Main!$B$5)</f>
        <v>126.29111207949774</v>
      </c>
      <c r="G7" s="2">
        <f>('[1]Qc, Summer, S1'!G7*Main!$B$5)</f>
        <v>126.72081126330784</v>
      </c>
      <c r="H7" s="2">
        <f>('[1]Qc, Summer, S1'!H7*Main!$B$5)</f>
        <v>125.06734726099167</v>
      </c>
      <c r="I7" s="2">
        <f>('[1]Qc, Summer, S1'!I7*Main!$B$5)</f>
        <v>119.7034757395466</v>
      </c>
      <c r="J7" s="2">
        <f>('[1]Qc, Summer, S1'!J7*Main!$B$5)</f>
        <v>118.89146874165164</v>
      </c>
      <c r="K7" s="2">
        <f>('[1]Qc, Summer, S1'!K7*Main!$B$5)</f>
        <v>118.62492454800939</v>
      </c>
      <c r="L7" s="2">
        <f>('[1]Qc, Summer, S1'!L7*Main!$B$5)</f>
        <v>118.72654265479221</v>
      </c>
      <c r="M7" s="2">
        <f>('[1]Qc, Summer, S1'!M7*Main!$B$5)</f>
        <v>117.99235917326331</v>
      </c>
      <c r="N7" s="2">
        <f>('[1]Qc, Summer, S1'!N7*Main!$B$5)</f>
        <v>117.06557069809075</v>
      </c>
      <c r="O7" s="2">
        <f>('[1]Qc, Summer, S1'!O7*Main!$B$5)</f>
        <v>117.4472571151454</v>
      </c>
      <c r="P7" s="2">
        <f>('[1]Qc, Summer, S1'!P7*Main!$B$5)</f>
        <v>118.06205798713793</v>
      </c>
      <c r="Q7" s="2">
        <f>('[1]Qc, Summer, S1'!Q7*Main!$B$5)</f>
        <v>119.46963514951598</v>
      </c>
      <c r="R7" s="2">
        <f>('[1]Qc, Summer, S1'!R7*Main!$B$5)</f>
        <v>119.78991036886066</v>
      </c>
      <c r="S7" s="2">
        <f>('[1]Qc, Summer, S1'!S7*Main!$B$5)</f>
        <v>119.53341790248663</v>
      </c>
      <c r="T7" s="2">
        <f>('[1]Qc, Summer, S1'!T7*Main!$B$5)</f>
        <v>119.74847695526441</v>
      </c>
      <c r="U7" s="2">
        <f>('[1]Qc, Summer, S1'!U7*Main!$B$5)</f>
        <v>120.30098457552039</v>
      </c>
      <c r="V7" s="2">
        <f>('[1]Qc, Summer, S1'!V7*Main!$B$5)</f>
        <v>120.23338501014572</v>
      </c>
      <c r="W7" s="2">
        <f>('[1]Qc, Summer, S1'!W7*Main!$B$5)</f>
        <v>119.79924760775002</v>
      </c>
      <c r="X7" s="2">
        <f>('[1]Qc, Summer, S1'!X7*Main!$B$5)</f>
        <v>120.7505521564576</v>
      </c>
      <c r="Y7" s="2">
        <f>('[1]Qc, Summer, S1'!Y7*Main!$B$5)</f>
        <v>121.73651061782998</v>
      </c>
    </row>
    <row r="8" spans="1:25" x14ac:dyDescent="0.3">
      <c r="A8">
        <v>7</v>
      </c>
      <c r="B8" s="2">
        <f>('[1]Qc, Summer, S1'!B8*Main!$B$5)</f>
        <v>33.115212193830544</v>
      </c>
      <c r="C8" s="2">
        <f>('[1]Qc, Summer, S1'!C8*Main!$B$5)</f>
        <v>29.714343929960858</v>
      </c>
      <c r="D8" s="2">
        <f>('[1]Qc, Summer, S1'!D8*Main!$B$5)</f>
        <v>25.568653960749451</v>
      </c>
      <c r="E8" s="2">
        <f>('[1]Qc, Summer, S1'!E8*Main!$B$5)</f>
        <v>26.303352948166435</v>
      </c>
      <c r="F8" s="2">
        <f>('[1]Qc, Summer, S1'!F8*Main!$B$5)</f>
        <v>24.845077270937928</v>
      </c>
      <c r="G8" s="2">
        <f>('[1]Qc, Summer, S1'!G8*Main!$B$5)</f>
        <v>28.088703131052554</v>
      </c>
      <c r="H8" s="2">
        <f>('[1]Qc, Summer, S1'!H8*Main!$B$5)</f>
        <v>30.313668076212313</v>
      </c>
      <c r="I8" s="2">
        <f>('[1]Qc, Summer, S1'!I8*Main!$B$5)</f>
        <v>24.583315737226755</v>
      </c>
      <c r="J8" s="2">
        <f>('[1]Qc, Summer, S1'!J8*Main!$B$5)</f>
        <v>17.374110655813212</v>
      </c>
      <c r="K8" s="2">
        <f>('[1]Qc, Summer, S1'!K8*Main!$B$5)</f>
        <v>12.91609213792079</v>
      </c>
      <c r="L8" s="2">
        <f>('[1]Qc, Summer, S1'!L8*Main!$B$5)</f>
        <v>16.609933737820896</v>
      </c>
      <c r="M8" s="2">
        <f>('[1]Qc, Summer, S1'!M8*Main!$B$5)</f>
        <v>18.62080431244846</v>
      </c>
      <c r="N8" s="2">
        <f>('[1]Qc, Summer, S1'!N8*Main!$B$5)</f>
        <v>17.725889745215579</v>
      </c>
      <c r="O8" s="2">
        <f>('[1]Qc, Summer, S1'!O8*Main!$B$5)</f>
        <v>17.52970532408975</v>
      </c>
      <c r="P8" s="2">
        <f>('[1]Qc, Summer, S1'!P8*Main!$B$5)</f>
        <v>21.782426764044768</v>
      </c>
      <c r="Q8" s="2">
        <f>('[1]Qc, Summer, S1'!Q8*Main!$B$5)</f>
        <v>23.981021919910351</v>
      </c>
      <c r="R8" s="2">
        <f>('[1]Qc, Summer, S1'!R8*Main!$B$5)</f>
        <v>25.763048671184666</v>
      </c>
      <c r="S8" s="2">
        <f>('[1]Qc, Summer, S1'!S8*Main!$B$5)</f>
        <v>31.670886525312724</v>
      </c>
      <c r="T8" s="2">
        <f>('[1]Qc, Summer, S1'!T8*Main!$B$5)</f>
        <v>30.861944614293357</v>
      </c>
      <c r="U8" s="2">
        <f>('[1]Qc, Summer, S1'!U8*Main!$B$5)</f>
        <v>29.434357082626555</v>
      </c>
      <c r="V8" s="2">
        <f>('[1]Qc, Summer, S1'!V8*Main!$B$5)</f>
        <v>31.939662626516043</v>
      </c>
      <c r="W8" s="2">
        <f>('[1]Qc, Summer, S1'!W8*Main!$B$5)</f>
        <v>29.16492932368002</v>
      </c>
      <c r="X8" s="2">
        <f>('[1]Qc, Summer, S1'!X8*Main!$B$5)</f>
        <v>31.536172645839457</v>
      </c>
      <c r="Y8" s="2">
        <f>('[1]Qc, Summer, S1'!Y8*Main!$B$5)</f>
        <v>32.386658519672679</v>
      </c>
    </row>
    <row r="9" spans="1:25" x14ac:dyDescent="0.3">
      <c r="A9">
        <v>8</v>
      </c>
      <c r="B9" s="2">
        <f>('[1]Qc, Summer, S1'!B9*Main!$B$5)</f>
        <v>-11.006061185780077</v>
      </c>
      <c r="C9" s="2">
        <f>('[1]Qc, Summer, S1'!C9*Main!$B$5)</f>
        <v>-14.117069498667203</v>
      </c>
      <c r="D9" s="2">
        <f>('[1]Qc, Summer, S1'!D9*Main!$B$5)</f>
        <v>-14.24299538949473</v>
      </c>
      <c r="E9" s="2">
        <f>('[1]Qc, Summer, S1'!E9*Main!$B$5)</f>
        <v>-14.329569074716227</v>
      </c>
      <c r="F9" s="2">
        <f>('[1]Qc, Summer, S1'!F9*Main!$B$5)</f>
        <v>-14.172161420624063</v>
      </c>
      <c r="G9" s="2">
        <f>('[1]Qc, Summer, S1'!G9*Main!$B$5)</f>
        <v>-14.111823123814315</v>
      </c>
      <c r="H9" s="2">
        <f>('[1]Qc, Summer, S1'!H9*Main!$B$5)</f>
        <v>-11.691413552648996</v>
      </c>
      <c r="I9" s="2">
        <f>('[1]Qc, Summer, S1'!I9*Main!$B$5)</f>
        <v>-6.9347665876641633</v>
      </c>
      <c r="J9" s="2">
        <f>('[1]Qc, Summer, S1'!J9*Main!$B$5)</f>
        <v>-4.6133461231749138</v>
      </c>
      <c r="K9" s="2">
        <f>('[1]Qc, Summer, S1'!K9*Main!$B$5)</f>
        <v>-4.5229666774207189</v>
      </c>
      <c r="L9" s="2">
        <f>('[1]Qc, Summer, S1'!L9*Main!$B$5)</f>
        <v>-4.488311019884148</v>
      </c>
      <c r="M9" s="2">
        <f>('[1]Qc, Summer, S1'!M9*Main!$B$5)</f>
        <v>-2.1540256647372136</v>
      </c>
      <c r="N9" s="2">
        <f>('[1]Qc, Summer, S1'!N9*Main!$B$5)</f>
        <v>-1.546574784377897</v>
      </c>
      <c r="O9" s="2">
        <f>('[1]Qc, Summer, S1'!O9*Main!$B$5)</f>
        <v>-1.8880193735712478</v>
      </c>
      <c r="P9" s="2">
        <f>('[1]Qc, Summer, S1'!P9*Main!$B$5)</f>
        <v>-0.39225568487783724</v>
      </c>
      <c r="Q9" s="2">
        <f>('[1]Qc, Summer, S1'!Q9*Main!$B$5)</f>
        <v>-2.9808365054242603</v>
      </c>
      <c r="R9" s="2">
        <f>('[1]Qc, Summer, S1'!R9*Main!$B$5)</f>
        <v>-5.2698291536547268</v>
      </c>
      <c r="S9" s="2">
        <f>('[1]Qc, Summer, S1'!S9*Main!$B$5)</f>
        <v>-5.1543974798114931</v>
      </c>
      <c r="T9" s="2">
        <f>('[1]Qc, Summer, S1'!T9*Main!$B$5)</f>
        <v>-6.1406637188690718</v>
      </c>
      <c r="U9" s="2">
        <f>('[1]Qc, Summer, S1'!U9*Main!$B$5)</f>
        <v>-5.5919665172212749</v>
      </c>
      <c r="V9" s="2">
        <f>('[1]Qc, Summer, S1'!V9*Main!$B$5)</f>
        <v>-5.686410641733695</v>
      </c>
      <c r="W9" s="2">
        <f>('[1]Qc, Summer, S1'!W9*Main!$B$5)</f>
        <v>-4.6021292699927834</v>
      </c>
      <c r="X9" s="2">
        <f>('[1]Qc, Summer, S1'!X9*Main!$B$5)</f>
        <v>-6.8311423115281187</v>
      </c>
      <c r="Y9" s="2">
        <f>('[1]Qc, Summer, S1'!Y9*Main!$B$5)</f>
        <v>-9.1567973540367564</v>
      </c>
    </row>
    <row r="10" spans="1:25" x14ac:dyDescent="0.3">
      <c r="A10">
        <v>9</v>
      </c>
      <c r="B10" s="2">
        <f>('[1]Qc, Summer, S1'!B10*Main!$B$5)</f>
        <v>-39.13089765196186</v>
      </c>
      <c r="C10" s="2">
        <f>('[1]Qc, Summer, S1'!C10*Main!$B$5)</f>
        <v>-54.153177547198119</v>
      </c>
      <c r="D10" s="2">
        <f>('[1]Qc, Summer, S1'!D10*Main!$B$5)</f>
        <v>-56.867257640477924</v>
      </c>
      <c r="E10" s="2">
        <f>('[1]Qc, Summer, S1'!E10*Main!$B$5)</f>
        <v>-55.297421174531792</v>
      </c>
      <c r="F10" s="2">
        <f>('[1]Qc, Summer, S1'!F10*Main!$B$5)</f>
        <v>-57.405013819003074</v>
      </c>
      <c r="G10" s="2">
        <f>('[1]Qc, Summer, S1'!G10*Main!$B$5)</f>
        <v>-59.846891493043586</v>
      </c>
      <c r="H10" s="2">
        <f>('[1]Qc, Summer, S1'!H10*Main!$B$5)</f>
        <v>-51.748586559366863</v>
      </c>
      <c r="I10" s="2">
        <f>('[1]Qc, Summer, S1'!I10*Main!$B$5)</f>
        <v>-21.523699986335281</v>
      </c>
      <c r="J10" s="2">
        <f>('[1]Qc, Summer, S1'!J10*Main!$B$5)</f>
        <v>-0.88793482091399301</v>
      </c>
      <c r="K10" s="2">
        <f>('[1]Qc, Summer, S1'!K10*Main!$B$5)</f>
        <v>8.591371392698397</v>
      </c>
      <c r="L10" s="2">
        <f>('[1]Qc, Summer, S1'!L10*Main!$B$5)</f>
        <v>7.8520979158721227</v>
      </c>
      <c r="M10" s="2">
        <f>('[1]Qc, Summer, S1'!M10*Main!$B$5)</f>
        <v>8.7896953652012026</v>
      </c>
      <c r="N10" s="2">
        <f>('[1]Qc, Summer, S1'!N10*Main!$B$5)</f>
        <v>12.932989485168221</v>
      </c>
      <c r="O10" s="2">
        <f>('[1]Qc, Summer, S1'!O10*Main!$B$5)</f>
        <v>11.389430049669418</v>
      </c>
      <c r="P10" s="2">
        <f>('[1]Qc, Summer, S1'!P10*Main!$B$5)</f>
        <v>3.2231498785085404</v>
      </c>
      <c r="Q10" s="2">
        <f>('[1]Qc, Summer, S1'!Q10*Main!$B$5)</f>
        <v>1.7899606434977895</v>
      </c>
      <c r="R10" s="2">
        <f>('[1]Qc, Summer, S1'!R10*Main!$B$5)</f>
        <v>1.1488948941507509</v>
      </c>
      <c r="S10" s="2">
        <f>('[1]Qc, Summer, S1'!S10*Main!$B$5)</f>
        <v>-3.4988268346437157</v>
      </c>
      <c r="T10" s="2">
        <f>('[1]Qc, Summer, S1'!T10*Main!$B$5)</f>
        <v>-5.0837747410891145</v>
      </c>
      <c r="U10" s="2">
        <f>('[1]Qc, Summer, S1'!U10*Main!$B$5)</f>
        <v>-3.7017054013572102</v>
      </c>
      <c r="V10" s="2">
        <f>('[1]Qc, Summer, S1'!V10*Main!$B$5)</f>
        <v>-10.899777035678802</v>
      </c>
      <c r="W10" s="2">
        <f>('[1]Qc, Summer, S1'!W10*Main!$B$5)</f>
        <v>-4.0441508300775029</v>
      </c>
      <c r="X10" s="2">
        <f>('[1]Qc, Summer, S1'!X10*Main!$B$5)</f>
        <v>-12.730412229132716</v>
      </c>
      <c r="Y10" s="2">
        <f>('[1]Qc, Summer, S1'!Y10*Main!$B$5)</f>
        <v>-19.018382667611906</v>
      </c>
    </row>
    <row r="11" spans="1:25" x14ac:dyDescent="0.3">
      <c r="A11">
        <v>10</v>
      </c>
      <c r="B11" s="2">
        <f>('[1]Qc, Summer, S1'!B11*Main!$B$5)</f>
        <v>-5.2382656407078887</v>
      </c>
      <c r="C11" s="2">
        <f>('[1]Qc, Summer, S1'!C11*Main!$B$5)</f>
        <v>-5.2382656407078887</v>
      </c>
      <c r="D11" s="2">
        <f>('[1]Qc, Summer, S1'!D11*Main!$B$5)</f>
        <v>-5.2382656407078887</v>
      </c>
      <c r="E11" s="2">
        <f>('[1]Qc, Summer, S1'!E11*Main!$B$5)</f>
        <v>-5.2382656407078887</v>
      </c>
      <c r="F11" s="2">
        <f>('[1]Qc, Summer, S1'!F11*Main!$B$5)</f>
        <v>-5.2382656407078887</v>
      </c>
      <c r="G11" s="2">
        <f>('[1]Qc, Summer, S1'!G11*Main!$B$5)</f>
        <v>-5.2382656407078887</v>
      </c>
      <c r="H11" s="2">
        <f>('[1]Qc, Summer, S1'!H11*Main!$B$5)</f>
        <v>-5.2382656407078887</v>
      </c>
      <c r="I11" s="2">
        <f>('[1]Qc, Summer, S1'!I11*Main!$B$5)</f>
        <v>-4.9598730143674299</v>
      </c>
      <c r="J11" s="2">
        <f>('[1]Qc, Summer, S1'!J11*Main!$B$5)</f>
        <v>-4.6600736271555565</v>
      </c>
      <c r="K11" s="2">
        <f>('[1]Qc, Summer, S1'!K11*Main!$B$5)</f>
        <v>-4.5910730121227612</v>
      </c>
      <c r="L11" s="2">
        <f>('[1]Qc, Summer, S1'!L11*Main!$B$5)</f>
        <v>-4.491125918993955</v>
      </c>
      <c r="M11" s="2">
        <f>('[1]Qc, Summer, S1'!M11*Main!$B$5)</f>
        <v>-4.5601288584887767</v>
      </c>
      <c r="N11" s="2">
        <f>('[1]Qc, Summer, S1'!N11*Main!$B$5)</f>
        <v>-4.5601288584887767</v>
      </c>
      <c r="O11" s="2">
        <f>('[1]Qc, Summer, S1'!O11*Main!$B$5)</f>
        <v>-4.5601288584887767</v>
      </c>
      <c r="P11" s="2">
        <f>('[1]Qc, Summer, S1'!P11*Main!$B$5)</f>
        <v>-4.5601288584887767</v>
      </c>
      <c r="Q11" s="2">
        <f>('[1]Qc, Summer, S1'!Q11*Main!$B$5)</f>
        <v>-4.5601288584887767</v>
      </c>
      <c r="R11" s="2">
        <f>('[1]Qc, Summer, S1'!R11*Main!$B$5)</f>
        <v>-4.6368655119300684</v>
      </c>
      <c r="S11" s="2">
        <f>('[1]Qc, Summer, S1'!S11*Main!$B$5)</f>
        <v>-4.8670754722539433</v>
      </c>
      <c r="T11" s="2">
        <f>('[1]Qc, Summer, S1'!T11*Main!$B$5)</f>
        <v>-4.8670754722539433</v>
      </c>
      <c r="U11" s="2">
        <f>('[1]Qc, Summer, S1'!U11*Main!$B$5)</f>
        <v>-4.8670754722539433</v>
      </c>
      <c r="V11" s="2">
        <f>('[1]Qc, Summer, S1'!V11*Main!$B$5)</f>
        <v>-4.8670754722539433</v>
      </c>
      <c r="W11" s="2">
        <f>('[1]Qc, Summer, S1'!W11*Main!$B$5)</f>
        <v>-5.0074598859913078</v>
      </c>
      <c r="X11" s="2">
        <f>('[1]Qc, Summer, S1'!X11*Main!$B$5)</f>
        <v>-5.1478442997286722</v>
      </c>
      <c r="Y11" s="2">
        <f>('[1]Qc, Summer, S1'!Y11*Main!$B$5)</f>
        <v>-5.1478442997286722</v>
      </c>
    </row>
    <row r="12" spans="1:25" x14ac:dyDescent="0.3">
      <c r="A12">
        <v>11</v>
      </c>
      <c r="B12" s="2">
        <f>('[1]Qc, Summer, S1'!B12*Main!$B$5)</f>
        <v>-2.0059924256744579</v>
      </c>
      <c r="C12" s="2">
        <f>('[1]Qc, Summer, S1'!C12*Main!$B$5)</f>
        <v>-2.1987824519862365</v>
      </c>
      <c r="D12" s="2">
        <f>('[1]Qc, Summer, S1'!D12*Main!$B$5)</f>
        <v>-2.3049389854617099</v>
      </c>
      <c r="E12" s="2">
        <f>('[1]Qc, Summer, S1'!E12*Main!$B$5)</f>
        <v>-1.2397130805871346</v>
      </c>
      <c r="F12" s="2">
        <f>('[1]Qc, Summer, S1'!F12*Main!$B$5)</f>
        <v>-1.8705513312402335</v>
      </c>
      <c r="G12" s="2">
        <f>('[1]Qc, Summer, S1'!G12*Main!$B$5)</f>
        <v>-2.0084328057543539</v>
      </c>
      <c r="H12" s="2">
        <f>('[1]Qc, Summer, S1'!H12*Main!$B$5)</f>
        <v>0.62107673033351518</v>
      </c>
      <c r="I12" s="2">
        <f>('[1]Qc, Summer, S1'!I12*Main!$B$5)</f>
        <v>3.3030544381391471</v>
      </c>
      <c r="J12" s="2">
        <f>('[1]Qc, Summer, S1'!J12*Main!$B$5)</f>
        <v>4.1413249955833997</v>
      </c>
      <c r="K12" s="2">
        <f>('[1]Qc, Summer, S1'!K12*Main!$B$5)</f>
        <v>4.9564119422686428</v>
      </c>
      <c r="L12" s="2">
        <f>('[1]Qc, Summer, S1'!L12*Main!$B$5)</f>
        <v>5.5457637315635111</v>
      </c>
      <c r="M12" s="2">
        <f>('[1]Qc, Summer, S1'!M12*Main!$B$5)</f>
        <v>5.4652311889269445</v>
      </c>
      <c r="N12" s="2">
        <f>('[1]Qc, Summer, S1'!N12*Main!$B$5)</f>
        <v>5.6507000749990342</v>
      </c>
      <c r="O12" s="2">
        <f>('[1]Qc, Summer, S1'!O12*Main!$B$5)</f>
        <v>5.1821470996590158</v>
      </c>
      <c r="P12" s="2">
        <f>('[1]Qc, Summer, S1'!P12*Main!$B$5)</f>
        <v>3.9155898381930259</v>
      </c>
      <c r="Q12" s="2">
        <f>('[1]Qc, Summer, S1'!Q12*Main!$B$5)</f>
        <v>3.1798152441044021</v>
      </c>
      <c r="R12" s="2">
        <f>('[1]Qc, Summer, S1'!R12*Main!$B$5)</f>
        <v>2.5111511022129158</v>
      </c>
      <c r="S12" s="2">
        <f>('[1]Qc, Summer, S1'!S12*Main!$B$5)</f>
        <v>2.53921547313172</v>
      </c>
      <c r="T12" s="2">
        <f>('[1]Qc, Summer, S1'!T12*Main!$B$5)</f>
        <v>1.9645059643162268</v>
      </c>
      <c r="U12" s="2">
        <f>('[1]Qc, Summer, S1'!U12*Main!$B$5)</f>
        <v>1.9693867244760186</v>
      </c>
      <c r="V12" s="2">
        <f>('[1]Qc, Summer, S1'!V12*Main!$B$5)</f>
        <v>1.2262909901477068</v>
      </c>
      <c r="W12" s="2">
        <f>('[1]Qc, Summer, S1'!W12*Main!$B$5)</f>
        <v>1.4849712786166762</v>
      </c>
      <c r="X12" s="2">
        <f>('[1]Qc, Summer, S1'!X12*Main!$B$5)</f>
        <v>1.0005558327573325</v>
      </c>
      <c r="Y12" s="2">
        <f>('[1]Qc, Summer, S1'!Y12*Main!$B$5)</f>
        <v>-0.62107673033351518</v>
      </c>
    </row>
    <row r="13" spans="1:25" x14ac:dyDescent="0.3">
      <c r="A13">
        <v>12</v>
      </c>
      <c r="B13" s="2">
        <f>('[1]Qc, Summer, S1'!B13*Main!$B$5)</f>
        <v>-1.1240454006368497</v>
      </c>
      <c r="C13" s="2">
        <f>('[1]Qc, Summer, S1'!C13*Main!$B$5)</f>
        <v>-1.1101889255936757</v>
      </c>
      <c r="D13" s="2">
        <f>('[1]Qc, Summer, S1'!D13*Main!$B$5)</f>
        <v>-1.3947160421075975</v>
      </c>
      <c r="E13" s="2">
        <f>('[1]Qc, Summer, S1'!E13*Main!$B$5)</f>
        <v>-1.2778184166979951</v>
      </c>
      <c r="F13" s="2">
        <f>('[1]Qc, Summer, S1'!F13*Main!$B$5)</f>
        <v>-1.1323782461957848</v>
      </c>
      <c r="G13" s="2">
        <f>('[1]Qc, Summer, S1'!G13*Main!$B$5)</f>
        <v>-1.5091082025005729</v>
      </c>
      <c r="H13" s="2">
        <f>('[1]Qc, Summer, S1'!H13*Main!$B$5)</f>
        <v>-1.1467173491064095</v>
      </c>
      <c r="I13" s="2">
        <f>('[1]Qc, Summer, S1'!I13*Main!$B$5)</f>
        <v>-0.75779865825267301</v>
      </c>
      <c r="J13" s="2">
        <f>('[1]Qc, Summer, S1'!J13*Main!$B$5)</f>
        <v>-0.51403031226190787</v>
      </c>
      <c r="K13" s="2">
        <f>('[1]Qc, Summer, S1'!K13*Main!$B$5)</f>
        <v>-0.25661488804072458</v>
      </c>
      <c r="L13" s="2">
        <f>('[1]Qc, Summer, S1'!L13*Main!$B$5)</f>
        <v>-0.33125841833606401</v>
      </c>
      <c r="M13" s="2">
        <f>('[1]Qc, Summer, S1'!M13*Main!$B$5)</f>
        <v>-0.2278668690463396</v>
      </c>
      <c r="N13" s="2">
        <f>('[1]Qc, Summer, S1'!N13*Main!$B$5)</f>
        <v>-9.5916631549777615E-2</v>
      </c>
      <c r="O13" s="2">
        <f>('[1]Qc, Summer, S1'!O13*Main!$B$5)</f>
        <v>-0.14335894115867281</v>
      </c>
      <c r="P13" s="2">
        <f>('[1]Qc, Summer, S1'!P13*Main!$B$5)</f>
        <v>-0.27794566462787568</v>
      </c>
      <c r="Q13" s="2">
        <f>('[1]Qc, Summer, S1'!Q13*Main!$B$5)</f>
        <v>-0.22170547978344582</v>
      </c>
      <c r="R13" s="2">
        <f>('[1]Qc, Summer, S1'!R13*Main!$B$5)</f>
        <v>-0.50782612788383819</v>
      </c>
      <c r="S13" s="2">
        <f>('[1]Qc, Summer, S1'!S13*Main!$B$5)</f>
        <v>-0.45527828385741748</v>
      </c>
      <c r="T13" s="2">
        <f>('[1]Qc, Summer, S1'!T13*Main!$B$5)</f>
        <v>-0.66139985335623441</v>
      </c>
      <c r="U13" s="2">
        <f>('[1]Qc, Summer, S1'!U13*Main!$B$5)</f>
        <v>-0.66534977934215167</v>
      </c>
      <c r="V13" s="2">
        <f>('[1]Qc, Summer, S1'!V13*Main!$B$5)</f>
        <v>-0.66040979115782072</v>
      </c>
      <c r="W13" s="2">
        <f>('[1]Qc, Summer, S1'!W13*Main!$B$5)</f>
        <v>-0.56950541964844015</v>
      </c>
      <c r="X13" s="2">
        <f>('[1]Qc, Summer, S1'!X13*Main!$B$5)</f>
        <v>-0.75028613730616966</v>
      </c>
      <c r="Y13" s="2">
        <f>('[1]Qc, Summer, S1'!Y13*Main!$B$5)</f>
        <v>-0.83272184085279333</v>
      </c>
    </row>
    <row r="14" spans="1:25" x14ac:dyDescent="0.3">
      <c r="A14">
        <v>13</v>
      </c>
      <c r="B14" s="2">
        <f>('[1]Qc, Summer, S1'!B14*Main!$B$5)</f>
        <v>-1.8803128515598171</v>
      </c>
      <c r="C14" s="2">
        <f>('[1]Qc, Summer, S1'!C14*Main!$B$5)</f>
        <v>-1.6545776941694434</v>
      </c>
      <c r="D14" s="2">
        <f>('[1]Qc, Summer, S1'!D14*Main!$B$5)</f>
        <v>-1.7143670061268936</v>
      </c>
      <c r="E14" s="2">
        <f>('[1]Qc, Summer, S1'!E14*Main!$B$5)</f>
        <v>-1.9120377925984644</v>
      </c>
      <c r="F14" s="2">
        <f>('[1]Qc, Summer, S1'!F14*Main!$B$5)</f>
        <v>-1.8607898109206495</v>
      </c>
      <c r="G14" s="2">
        <f>('[1]Qc, Summer, S1'!G14*Main!$B$5)</f>
        <v>-1.5008337491359995</v>
      </c>
      <c r="H14" s="2">
        <f>('[1]Qc, Summer, S1'!H14*Main!$B$5)</f>
        <v>-1.4532463375780289</v>
      </c>
      <c r="I14" s="2">
        <f>('[1]Qc, Summer, S1'!I14*Main!$B$5)</f>
        <v>-1.5130356495354791</v>
      </c>
      <c r="J14" s="2">
        <f>('[1]Qc, Summer, S1'!J14*Main!$B$5)</f>
        <v>-1.4739895682571442</v>
      </c>
      <c r="K14" s="2">
        <f>('[1]Qc, Summer, S1'!K14*Main!$B$5)</f>
        <v>-1.2116487096683313</v>
      </c>
      <c r="L14" s="2">
        <f>('[1]Qc, Summer, S1'!L14*Main!$B$5)</f>
        <v>-1.0993912259931182</v>
      </c>
      <c r="M14" s="2">
        <f>('[1]Qc, Summer, S1'!M14*Main!$B$5)</f>
        <v>-1.0383817239957198</v>
      </c>
      <c r="N14" s="2">
        <f>('[1]Qc, Summer, S1'!N14*Main!$B$5)</f>
        <v>-0.84681188772388905</v>
      </c>
      <c r="O14" s="2">
        <f>('[1]Qc, Summer, S1'!O14*Main!$B$5)</f>
        <v>-1.0615653347547314</v>
      </c>
      <c r="P14" s="2">
        <f>('[1]Qc, Summer, S1'!P14*Main!$B$5)</f>
        <v>-1.5642836312132937</v>
      </c>
      <c r="Q14" s="2">
        <f>('[1]Qc, Summer, S1'!Q14*Main!$B$5)</f>
        <v>-1.1286757869518695</v>
      </c>
      <c r="R14" s="2">
        <f>('[1]Qc, Summer, S1'!R14*Main!$B$5)</f>
        <v>-1.109152746312702</v>
      </c>
      <c r="S14" s="2">
        <f>('[1]Qc, Summer, S1'!S14*Main!$B$5)</f>
        <v>-1.7851380284438758</v>
      </c>
      <c r="T14" s="2">
        <f>('[1]Qc, Summer, S1'!T14*Main!$B$5)</f>
        <v>-1.7887985985637196</v>
      </c>
      <c r="U14" s="2">
        <f>('[1]Qc, Summer, S1'!U14*Main!$B$5)</f>
        <v>-1.4190810164594858</v>
      </c>
      <c r="V14" s="2">
        <f>('[1]Qc, Summer, S1'!V14*Main!$B$5)</f>
        <v>-1.6472565539297557</v>
      </c>
      <c r="W14" s="2">
        <f>('[1]Qc, Summer, S1'!W14*Main!$B$5)</f>
        <v>-1.406879116060006</v>
      </c>
      <c r="X14" s="2">
        <f>('[1]Qc, Summer, S1'!X14*Main!$B$5)</f>
        <v>-1.6557978842093912</v>
      </c>
      <c r="Y14" s="2">
        <f>('[1]Qc, Summer, S1'!Y14*Main!$B$5)</f>
        <v>-1.851028290601066</v>
      </c>
    </row>
    <row r="15" spans="1:25" x14ac:dyDescent="0.3">
      <c r="A15">
        <v>14</v>
      </c>
      <c r="B15" s="2">
        <f>('[1]Qc, Summer, S1'!B15*Main!$B$5)</f>
        <v>-0.20045041598827332</v>
      </c>
      <c r="C15" s="2">
        <f>('[1]Qc, Summer, S1'!C15*Main!$B$5)</f>
        <v>-0.20045041598827332</v>
      </c>
      <c r="D15" s="2">
        <f>('[1]Qc, Summer, S1'!D15*Main!$B$5)</f>
        <v>-0.20045041598827332</v>
      </c>
      <c r="E15" s="2">
        <f>('[1]Qc, Summer, S1'!E15*Main!$B$5)</f>
        <v>-0.20045041598827332</v>
      </c>
      <c r="F15" s="2">
        <f>('[1]Qc, Summer, S1'!F15*Main!$B$5)</f>
        <v>-0.20045041598827332</v>
      </c>
      <c r="G15" s="2">
        <f>('[1]Qc, Summer, S1'!G15*Main!$B$5)</f>
        <v>-0.20045041598827332</v>
      </c>
      <c r="H15" s="2">
        <f>('[1]Qc, Summer, S1'!H15*Main!$B$5)</f>
        <v>-0.89345067168672754</v>
      </c>
      <c r="I15" s="2">
        <f>('[1]Qc, Summer, S1'!I15*Main!$B$5)</f>
        <v>-1.1244507569195457</v>
      </c>
      <c r="J15" s="2">
        <f>('[1]Qc, Summer, S1'!J15*Main!$B$5)</f>
        <v>-1.1244507569195457</v>
      </c>
      <c r="K15" s="2">
        <f>('[1]Qc, Summer, S1'!K15*Main!$B$5)</f>
        <v>-0.43145050122109141</v>
      </c>
      <c r="L15" s="2">
        <f>('[1]Qc, Summer, S1'!L15*Main!$B$5)</f>
        <v>-0.20045041598827332</v>
      </c>
      <c r="M15" s="2">
        <f>('[1]Qc, Summer, S1'!M15*Main!$B$5)</f>
        <v>-0.89345067168672754</v>
      </c>
      <c r="N15" s="2">
        <f>('[1]Qc, Summer, S1'!N15*Main!$B$5)</f>
        <v>-0.14688463452197595</v>
      </c>
      <c r="O15" s="2">
        <f>('[1]Qc, Summer, S1'!O15*Main!$B$5)</f>
        <v>-0.14688463452197595</v>
      </c>
      <c r="P15" s="2">
        <f>('[1]Qc, Summer, S1'!P15*Main!$B$5)</f>
        <v>-0.14688463452197595</v>
      </c>
      <c r="Q15" s="2">
        <f>('[1]Qc, Summer, S1'!Q15*Main!$B$5)</f>
        <v>-0.14688463452197595</v>
      </c>
      <c r="R15" s="2">
        <f>('[1]Qc, Summer, S1'!R15*Main!$B$5)</f>
        <v>-0.14688463452197595</v>
      </c>
      <c r="S15" s="2">
        <f>('[1]Qc, Summer, S1'!S15*Main!$B$5)</f>
        <v>-0.14688463452197595</v>
      </c>
      <c r="T15" s="2">
        <f>('[1]Qc, Summer, S1'!T15*Main!$B$5)</f>
        <v>-0.14688463452197595</v>
      </c>
      <c r="U15" s="2">
        <f>('[1]Qc, Summer, S1'!U15*Main!$B$5)</f>
        <v>-0.14688463452197595</v>
      </c>
      <c r="V15" s="2">
        <f>('[1]Qc, Summer, S1'!V15*Main!$B$5)</f>
        <v>-0.14688463452197595</v>
      </c>
      <c r="W15" s="2">
        <f>('[1]Qc, Summer, S1'!W15*Main!$B$5)</f>
        <v>-0.14688463452197595</v>
      </c>
      <c r="X15" s="2">
        <f>('[1]Qc, Summer, S1'!X15*Main!$B$5)</f>
        <v>-0.14688463452197595</v>
      </c>
      <c r="Y15" s="2">
        <f>('[1]Qc, Summer, S1'!Y15*Main!$B$5)</f>
        <v>-0.14688463452197595</v>
      </c>
    </row>
    <row r="16" spans="1:25" x14ac:dyDescent="0.3">
      <c r="A16">
        <v>15</v>
      </c>
      <c r="B16" s="2">
        <f>('[1]Qc, Summer, S1'!B16*Main!$B$5)</f>
        <v>-1.365496749114083</v>
      </c>
      <c r="C16" s="2">
        <f>('[1]Qc, Summer, S1'!C16*Main!$B$5)</f>
        <v>-1.365496749114083</v>
      </c>
      <c r="D16" s="2">
        <f>('[1]Qc, Summer, S1'!D16*Main!$B$5)</f>
        <v>-1.365496749114083</v>
      </c>
      <c r="E16" s="2">
        <f>('[1]Qc, Summer, S1'!E16*Main!$B$5)</f>
        <v>-1.365496749114083</v>
      </c>
      <c r="F16" s="2">
        <f>('[1]Qc, Summer, S1'!F16*Main!$B$5)</f>
        <v>-1.365496749114083</v>
      </c>
      <c r="G16" s="2">
        <f>('[1]Qc, Summer, S1'!G16*Main!$B$5)</f>
        <v>-1.365496749114083</v>
      </c>
      <c r="H16" s="2">
        <f>('[1]Qc, Summer, S1'!H16*Main!$B$5)</f>
        <v>-1.365496749114083</v>
      </c>
      <c r="I16" s="2">
        <f>('[1]Qc, Summer, S1'!I16*Main!$B$5)</f>
        <v>-0.44149524900227288</v>
      </c>
      <c r="J16" s="2">
        <f>('[1]Qc, Summer, S1'!J16*Main!$B$5)</f>
        <v>0.48250393274846159</v>
      </c>
      <c r="K16" s="2">
        <f>('[1]Qc, Summer, S1'!K16*Main!$B$5)</f>
        <v>0.48250393274846159</v>
      </c>
      <c r="L16" s="2">
        <f>('[1]Qc, Summer, S1'!L16*Main!$B$5)</f>
        <v>0.48250393274846159</v>
      </c>
      <c r="M16" s="2">
        <f>('[1]Qc, Summer, S1'!M16*Main!$B$5)</f>
        <v>0.48250393274846159</v>
      </c>
      <c r="N16" s="2">
        <f>('[1]Qc, Summer, S1'!N16*Main!$B$5)</f>
        <v>0.48250393274846159</v>
      </c>
      <c r="O16" s="2">
        <f>('[1]Qc, Summer, S1'!O16*Main!$B$5)</f>
        <v>0.48250393274846159</v>
      </c>
      <c r="P16" s="2">
        <f>('[1]Qc, Summer, S1'!P16*Main!$B$5)</f>
        <v>0.48250393274846159</v>
      </c>
      <c r="Q16" s="2">
        <f>('[1]Qc, Summer, S1'!Q16*Main!$B$5)</f>
        <v>0.48250393274846159</v>
      </c>
      <c r="R16" s="2">
        <f>('[1]Qc, Summer, S1'!R16*Main!$B$5)</f>
        <v>0.48250393274846159</v>
      </c>
      <c r="S16" s="2">
        <f>('[1]Qc, Summer, S1'!S16*Main!$B$5)</f>
        <v>0.48250393274846159</v>
      </c>
      <c r="T16" s="2">
        <f>('[1]Qc, Summer, S1'!T16*Main!$B$5)</f>
        <v>-0.21049458417918573</v>
      </c>
      <c r="U16" s="2">
        <f>('[1]Qc, Summer, S1'!U16*Main!$B$5)</f>
        <v>-0.44149408982173483</v>
      </c>
      <c r="V16" s="2">
        <f>('[1]Qc, Summer, S1'!V16*Main!$B$5)</f>
        <v>-0.44149408982173483</v>
      </c>
      <c r="W16" s="2">
        <f>('[1]Qc, Summer, S1'!W16*Main!$B$5)</f>
        <v>-0.44149408982173483</v>
      </c>
      <c r="X16" s="2">
        <f>('[1]Qc, Summer, S1'!X16*Main!$B$5)</f>
        <v>-0.44149408982173483</v>
      </c>
      <c r="Y16" s="2">
        <f>('[1]Qc, Summer, S1'!Y16*Main!$B$5)</f>
        <v>-0.44149408982173483</v>
      </c>
    </row>
    <row r="17" spans="1:25" x14ac:dyDescent="0.3">
      <c r="A17">
        <v>16</v>
      </c>
      <c r="B17" s="2">
        <f>('[1]Qc, Summer, S1'!B17*Main!$B$5)</f>
        <v>1.7421561387783857</v>
      </c>
      <c r="C17" s="2">
        <f>('[1]Qc, Summer, S1'!C17*Main!$B$5)</f>
        <v>1.4693188394089285</v>
      </c>
      <c r="D17" s="2">
        <f>('[1]Qc, Summer, S1'!D17*Main!$B$5)</f>
        <v>1.1964815522413716</v>
      </c>
      <c r="E17" s="2">
        <f>('[1]Qc, Summer, S1'!E17*Main!$B$5)</f>
        <v>1.1964815522413716</v>
      </c>
      <c r="F17" s="2">
        <f>('[1]Qc, Summer, S1'!F17*Main!$B$5)</f>
        <v>1.1964815522413716</v>
      </c>
      <c r="G17" s="2">
        <f>('[1]Qc, Summer, S1'!G17*Main!$B$5)</f>
        <v>1.2646908740332607</v>
      </c>
      <c r="H17" s="2">
        <f>('[1]Qc, Summer, S1'!H17*Main!$B$5)</f>
        <v>2.0633139886894161</v>
      </c>
      <c r="I17" s="2">
        <f>('[1]Qc, Summer, S1'!I17*Main!$B$5)</f>
        <v>3.0710835819124469</v>
      </c>
      <c r="J17" s="2">
        <f>('[1]Qc, Summer, S1'!J17*Main!$B$5)</f>
        <v>4.3414129907260079</v>
      </c>
      <c r="K17" s="2">
        <f>('[1]Qc, Summer, S1'!K17*Main!$B$5)</f>
        <v>5.2528184141468843</v>
      </c>
      <c r="L17" s="2">
        <f>('[1]Qc, Summer, S1'!L17*Main!$B$5)</f>
        <v>5.3315228223084734</v>
      </c>
      <c r="M17" s="2">
        <f>('[1]Qc, Summer, S1'!M17*Main!$B$5)</f>
        <v>5.5413995053019045</v>
      </c>
      <c r="N17" s="2">
        <f>('[1]Qc, Summer, S1'!N17*Main!$B$5)</f>
        <v>5.8103012830288661</v>
      </c>
      <c r="O17" s="2">
        <f>('[1]Qc, Summer, S1'!O17*Main!$B$5)</f>
        <v>6.514208555153556</v>
      </c>
      <c r="P17" s="2">
        <f>('[1]Qc, Summer, S1'!P17*Main!$B$5)</f>
        <v>5.8762210981888243</v>
      </c>
      <c r="Q17" s="2">
        <f>('[1]Qc, Summer, S1'!Q17*Main!$B$5)</f>
        <v>5.7345560767016845</v>
      </c>
      <c r="R17" s="2">
        <f>('[1]Qc, Summer, S1'!R17*Main!$B$5)</f>
        <v>5.5876417580065114</v>
      </c>
      <c r="S17" s="2">
        <f>('[1]Qc, Summer, S1'!S17*Main!$B$5)</f>
        <v>4.7953606146382111</v>
      </c>
      <c r="T17" s="2">
        <f>('[1]Qc, Summer, S1'!T17*Main!$B$5)</f>
        <v>4.8740644401590565</v>
      </c>
      <c r="U17" s="2">
        <f>('[1]Qc, Summer, S1'!U17*Main!$B$5)</f>
        <v>4.6012248224285228</v>
      </c>
      <c r="V17" s="2">
        <f>('[1]Qc, Summer, S1'!V17*Main!$B$5)</f>
        <v>4.3965968479014306</v>
      </c>
      <c r="W17" s="2">
        <f>('[1]Qc, Summer, S1'!W17*Main!$B$5)</f>
        <v>3.9656199573433937</v>
      </c>
      <c r="X17" s="2">
        <f>('[1]Qc, Summer, S1'!X17*Main!$B$5)</f>
        <v>3.5818668800142754</v>
      </c>
      <c r="Y17" s="2">
        <f>('[1]Qc, Summer, S1'!Y17*Main!$B$5)</f>
        <v>2.8836638804082879</v>
      </c>
    </row>
    <row r="18" spans="1:25" x14ac:dyDescent="0.3">
      <c r="A18">
        <v>17</v>
      </c>
      <c r="B18" s="2">
        <f>('[1]Qc, Summer, S1'!B18*Main!$B$5)</f>
        <v>-2.0220222910148866</v>
      </c>
      <c r="C18" s="2">
        <f>('[1]Qc, Summer, S1'!C18*Main!$B$5)</f>
        <v>-2.3692197773000325</v>
      </c>
      <c r="D18" s="2">
        <f>('[1]Qc, Summer, S1'!D18*Main!$B$5)</f>
        <v>-2.3008307428685844</v>
      </c>
      <c r="E18" s="2">
        <f>('[1]Qc, Summer, S1'!E18*Main!$B$5)</f>
        <v>-2.2169164984448546</v>
      </c>
      <c r="F18" s="2">
        <f>('[1]Qc, Summer, S1'!F18*Main!$B$5)</f>
        <v>-2.2978564899900351</v>
      </c>
      <c r="G18" s="2">
        <f>('[1]Qc, Summer, S1'!G18*Main!$B$5)</f>
        <v>-2.2205839687393745</v>
      </c>
      <c r="H18" s="2">
        <f>('[1]Qc, Summer, S1'!H18*Main!$B$5)</f>
        <v>-0.82899999889009335</v>
      </c>
      <c r="I18" s="2">
        <f>('[1]Qc, Summer, S1'!I18*Main!$B$5)</f>
        <v>0.30311228248268407</v>
      </c>
      <c r="J18" s="2">
        <f>('[1]Qc, Summer, S1'!J18*Main!$B$5)</f>
        <v>0.32617830657802077</v>
      </c>
      <c r="K18" s="2">
        <f>('[1]Qc, Summer, S1'!K18*Main!$B$5)</f>
        <v>0.8258573140289045</v>
      </c>
      <c r="L18" s="2">
        <f>('[1]Qc, Summer, S1'!L18*Main!$B$5)</f>
        <v>0.81798783563763955</v>
      </c>
      <c r="M18" s="2">
        <f>('[1]Qc, Summer, S1'!M18*Main!$B$5)</f>
        <v>0.90321695684841719</v>
      </c>
      <c r="N18" s="2">
        <f>('[1]Qc, Summer, S1'!N18*Main!$B$5)</f>
        <v>1.2019672460172686</v>
      </c>
      <c r="O18" s="2">
        <f>('[1]Qc, Summer, S1'!O18*Main!$B$5)</f>
        <v>1.0764736014104401</v>
      </c>
      <c r="P18" s="2">
        <f>('[1]Qc, Summer, S1'!P18*Main!$B$5)</f>
        <v>-4.9770917230656804E-2</v>
      </c>
      <c r="Q18" s="2">
        <f>('[1]Qc, Summer, S1'!Q18*Main!$B$5)</f>
        <v>1.3189958435752831E-2</v>
      </c>
      <c r="R18" s="2">
        <f>('[1]Qc, Summer, S1'!R18*Main!$B$5)</f>
        <v>8.3692172886934396E-2</v>
      </c>
      <c r="S18" s="2">
        <f>('[1]Qc, Summer, S1'!S18*Main!$B$5)</f>
        <v>0.23076491495594384</v>
      </c>
      <c r="T18" s="2">
        <f>('[1]Qc, Summer, S1'!T18*Main!$B$5)</f>
        <v>1.8103868108454987E-2</v>
      </c>
      <c r="U18" s="2">
        <f>('[1]Qc, Summer, S1'!U18*Main!$B$5)</f>
        <v>6.4713736617821788E-2</v>
      </c>
      <c r="V18" s="2">
        <f>('[1]Qc, Summer, S1'!V18*Main!$B$5)</f>
        <v>0.27672597181536907</v>
      </c>
      <c r="W18" s="2">
        <f>('[1]Qc, Summer, S1'!W18*Main!$B$5)</f>
        <v>-0.14565846250035716</v>
      </c>
      <c r="X18" s="2">
        <f>('[1]Qc, Summer, S1'!X18*Main!$B$5)</f>
        <v>-1.0498611193677954</v>
      </c>
      <c r="Y18" s="2">
        <f>('[1]Qc, Summer, S1'!Y18*Main!$B$5)</f>
        <v>-1.2340209093031527</v>
      </c>
    </row>
    <row r="19" spans="1:25" x14ac:dyDescent="0.3">
      <c r="A19">
        <v>18</v>
      </c>
      <c r="B19" s="2">
        <f>('[1]Qc, Summer, S1'!B19*Main!$B$5)</f>
        <v>2.1613567464752514</v>
      </c>
      <c r="C19" s="2">
        <f>('[1]Qc, Summer, S1'!C19*Main!$B$5)</f>
        <v>2.1613567464752514</v>
      </c>
      <c r="D19" s="2">
        <f>('[1]Qc, Summer, S1'!D19*Main!$B$5)</f>
        <v>2.1613567464752514</v>
      </c>
      <c r="E19" s="2">
        <f>('[1]Qc, Summer, S1'!E19*Main!$B$5)</f>
        <v>2.1613567464752514</v>
      </c>
      <c r="F19" s="2">
        <f>('[1]Qc, Summer, S1'!F19*Main!$B$5)</f>
        <v>2.1613567464752514</v>
      </c>
      <c r="G19" s="2">
        <f>('[1]Qc, Summer, S1'!G19*Main!$B$5)</f>
        <v>2.1613567464752514</v>
      </c>
      <c r="H19" s="2">
        <f>('[1]Qc, Summer, S1'!H19*Main!$B$5)</f>
        <v>1.4975993669933088</v>
      </c>
      <c r="I19" s="2">
        <f>('[1]Qc, Summer, S1'!I19*Main!$B$5)</f>
        <v>-0.14757003967121551</v>
      </c>
      <c r="J19" s="2">
        <f>('[1]Qc, Summer, S1'!J19*Main!$B$5)</f>
        <v>-0.4747073820654093</v>
      </c>
      <c r="K19" s="2">
        <f>('[1]Qc, Summer, S1'!K19*Main!$B$5)</f>
        <v>-0.4747073820654093</v>
      </c>
      <c r="L19" s="2">
        <f>('[1]Qc, Summer, S1'!L19*Main!$B$5)</f>
        <v>-0.4747073820654093</v>
      </c>
      <c r="M19" s="2">
        <f>('[1]Qc, Summer, S1'!M19*Main!$B$5)</f>
        <v>-0.4747073820654093</v>
      </c>
      <c r="N19" s="2">
        <f>('[1]Qc, Summer, S1'!N19*Main!$B$5)</f>
        <v>-0.4747073820654093</v>
      </c>
      <c r="O19" s="2">
        <f>('[1]Qc, Summer, S1'!O19*Main!$B$5)</f>
        <v>-0.4747073820654093</v>
      </c>
      <c r="P19" s="2">
        <f>('[1]Qc, Summer, S1'!P19*Main!$B$5)</f>
        <v>-0.4747073820654093</v>
      </c>
      <c r="Q19" s="2">
        <f>('[1]Qc, Summer, S1'!Q19*Main!$B$5)</f>
        <v>-0.4747073820654093</v>
      </c>
      <c r="R19" s="2">
        <f>('[1]Qc, Summer, S1'!R19*Main!$B$5)</f>
        <v>-0.4747073820654093</v>
      </c>
      <c r="S19" s="2">
        <f>('[1]Qc, Summer, S1'!S19*Main!$B$5)</f>
        <v>0.50670464511717206</v>
      </c>
      <c r="T19" s="2">
        <f>('[1]Qc, Summer, S1'!T19*Main!$B$5)</f>
        <v>0.83384198751136585</v>
      </c>
      <c r="U19" s="2">
        <f>('[1]Qc, Summer, S1'!U19*Main!$B$5)</f>
        <v>0.83384198751136585</v>
      </c>
      <c r="V19" s="2">
        <f>('[1]Qc, Summer, S1'!V19*Main!$B$5)</f>
        <v>0.83384198751136585</v>
      </c>
      <c r="W19" s="2">
        <f>('[1]Qc, Summer, S1'!W19*Main!$B$5)</f>
        <v>0.83384198751136585</v>
      </c>
      <c r="X19" s="2">
        <f>('[1]Qc, Summer, S1'!X19*Main!$B$5)</f>
        <v>0.83384198751136585</v>
      </c>
      <c r="Y19" s="2">
        <f>('[1]Qc, Summer, S1'!Y19*Main!$B$5)</f>
        <v>1.8152557626161794</v>
      </c>
    </row>
    <row r="20" spans="1:25" x14ac:dyDescent="0.3">
      <c r="A20">
        <v>19</v>
      </c>
      <c r="B20" s="2">
        <f>('[1]Qc, Summer, S1'!B20*Main!$B$5)</f>
        <v>2.1707180810674331</v>
      </c>
      <c r="C20" s="2">
        <f>('[1]Qc, Summer, S1'!C20*Main!$B$5)</f>
        <v>1.6045499025315766</v>
      </c>
      <c r="D20" s="2">
        <f>('[1]Qc, Summer, S1'!D20*Main!$B$5)</f>
        <v>1.4642280479375605</v>
      </c>
      <c r="E20" s="2">
        <f>('[1]Qc, Summer, S1'!E20*Main!$B$5)</f>
        <v>1.2995023925445848</v>
      </c>
      <c r="F20" s="2">
        <f>('[1]Qc, Summer, S1'!F20*Main!$B$5)</f>
        <v>2.030396226473417</v>
      </c>
      <c r="G20" s="2">
        <f>('[1]Qc, Summer, S1'!G20*Main!$B$5)</f>
        <v>1.9095974125185684</v>
      </c>
      <c r="H20" s="2">
        <f>('[1]Qc, Summer, S1'!H20*Main!$B$5)</f>
        <v>2.4977290117734889</v>
      </c>
      <c r="I20" s="2">
        <f>('[1]Qc, Summer, S1'!I20*Main!$B$5)</f>
        <v>2.589243264769586</v>
      </c>
      <c r="J20" s="2">
        <f>('[1]Qc, Summer, S1'!J20*Main!$B$5)</f>
        <v>1.5777057216527213</v>
      </c>
      <c r="K20" s="2">
        <f>('[1]Qc, Summer, S1'!K20*Main!$B$5)</f>
        <v>0.85291283792362893</v>
      </c>
      <c r="L20" s="2">
        <f>('[1]Qc, Summer, S1'!L20*Main!$B$5)</f>
        <v>1.9498636838368515</v>
      </c>
      <c r="M20" s="2">
        <f>('[1]Qc, Summer, S1'!M20*Main!$B$5)</f>
        <v>1.8412667702814822</v>
      </c>
      <c r="N20" s="2">
        <f>('[1]Qc, Summer, S1'!N20*Main!$B$5)</f>
        <v>2.0364971766731572</v>
      </c>
      <c r="O20" s="2">
        <f>('[1]Qc, Summer, S1'!O20*Main!$B$5)</f>
        <v>1.4605674778177167</v>
      </c>
      <c r="P20" s="2">
        <f>('[1]Qc, Summer, S1'!P20*Main!$B$5)</f>
        <v>1.5081548893756873</v>
      </c>
      <c r="Q20" s="2">
        <f>('[1]Qc, Summer, S1'!Q20*Main!$B$5)</f>
        <v>1.4276223467391214</v>
      </c>
      <c r="R20" s="2">
        <f>('[1]Qc, Summer, S1'!R20*Main!$B$5)</f>
        <v>1.55452211089371</v>
      </c>
      <c r="S20" s="2">
        <f>('[1]Qc, Summer, S1'!S20*Main!$B$5)</f>
        <v>2.7686112006419372</v>
      </c>
      <c r="T20" s="2">
        <f>('[1]Qc, Summer, S1'!T20*Main!$B$5)</f>
        <v>2.5209126225324998</v>
      </c>
      <c r="U20" s="2">
        <f>('[1]Qc, Summer, S1'!U20*Main!$B$5)</f>
        <v>2.6990603683649033</v>
      </c>
      <c r="V20" s="2">
        <f>('[1]Qc, Summer, S1'!V20*Main!$B$5)</f>
        <v>2.888189824556838</v>
      </c>
      <c r="W20" s="2">
        <f>('[1]Qc, Summer, S1'!W20*Main!$B$5)</f>
        <v>2.6685556173662035</v>
      </c>
      <c r="X20" s="2">
        <f>('[1]Qc, Summer, S1'!X20*Main!$B$5)</f>
        <v>1.9401021635172677</v>
      </c>
      <c r="Y20" s="2">
        <f>('[1]Qc, Summer, S1'!Y20*Main!$B$5)</f>
        <v>1.7887985985637196</v>
      </c>
    </row>
    <row r="21" spans="1:25" x14ac:dyDescent="0.3">
      <c r="A21">
        <v>20</v>
      </c>
      <c r="B21" s="2">
        <f>('[1]Qc, Summer, S1'!B21*Main!$B$5)</f>
        <v>-0.38301278193093241</v>
      </c>
      <c r="C21" s="2">
        <f>('[1]Qc, Summer, S1'!C21*Main!$B$5)</f>
        <v>-0.44184014486848938</v>
      </c>
      <c r="D21" s="2">
        <f>('[1]Qc, Summer, S1'!D21*Main!$B$5)</f>
        <v>-0.76979145468500676</v>
      </c>
      <c r="E21" s="2">
        <f>('[1]Qc, Summer, S1'!E21*Main!$B$5)</f>
        <v>-0.77834985542330137</v>
      </c>
      <c r="F21" s="2">
        <f>('[1]Qc, Summer, S1'!F21*Main!$B$5)</f>
        <v>-0.47094447155643981</v>
      </c>
      <c r="G21" s="2">
        <f>('[1]Qc, Summer, S1'!G21*Main!$B$5)</f>
        <v>-0.77199991324400974</v>
      </c>
      <c r="H21" s="2">
        <f>('[1]Qc, Summer, S1'!H21*Main!$B$5)</f>
        <v>-0.62601833221917391</v>
      </c>
      <c r="I21" s="2">
        <f>('[1]Qc, Summer, S1'!I21*Main!$B$5)</f>
        <v>0.59321162559966079</v>
      </c>
      <c r="J21" s="2">
        <f>('[1]Qc, Summer, S1'!J21*Main!$B$5)</f>
        <v>1.6982456814420201</v>
      </c>
      <c r="K21" s="2">
        <f>('[1]Qc, Summer, S1'!K21*Main!$B$5)</f>
        <v>2.2141160707889211</v>
      </c>
      <c r="L21" s="2">
        <f>('[1]Qc, Summer, S1'!L21*Main!$B$5)</f>
        <v>1.4779017751184513</v>
      </c>
      <c r="M21" s="2">
        <f>('[1]Qc, Summer, S1'!M21*Main!$B$5)</f>
        <v>1.7999064491191061</v>
      </c>
      <c r="N21" s="2">
        <f>('[1]Qc, Summer, S1'!N21*Main!$B$5)</f>
        <v>2.0702204931011541</v>
      </c>
      <c r="O21" s="2">
        <f>('[1]Qc, Summer, S1'!O21*Main!$B$5)</f>
        <v>2.1324491296741157</v>
      </c>
      <c r="P21" s="2">
        <f>('[1]Qc, Summer, S1'!P21*Main!$B$5)</f>
        <v>1.9099173860032193</v>
      </c>
      <c r="Q21" s="2">
        <f>('[1]Qc, Summer, S1'!Q21*Main!$B$5)</f>
        <v>1.360878299308129</v>
      </c>
      <c r="R21" s="2">
        <f>('[1]Qc, Summer, S1'!R21*Main!$B$5)</f>
        <v>1.3743563080066123</v>
      </c>
      <c r="S21" s="2">
        <f>('[1]Qc, Summer, S1'!S21*Main!$B$5)</f>
        <v>1.2730758186564268</v>
      </c>
      <c r="T21" s="2">
        <f>('[1]Qc, Summer, S1'!T21*Main!$B$5)</f>
        <v>0.92905622276559763</v>
      </c>
      <c r="U21" s="2">
        <f>('[1]Qc, Summer, S1'!U21*Main!$B$5)</f>
        <v>1.0007865737443624</v>
      </c>
      <c r="V21" s="2">
        <f>('[1]Qc, Summer, S1'!V21*Main!$B$5)</f>
        <v>1.3453843444837204</v>
      </c>
      <c r="W21" s="2">
        <f>('[1]Qc, Summer, S1'!W21*Main!$B$5)</f>
        <v>0.95216335201290492</v>
      </c>
      <c r="X21" s="2">
        <f>('[1]Qc, Summer, S1'!X21*Main!$B$5)</f>
        <v>0.53480482861364775</v>
      </c>
      <c r="Y21" s="2">
        <f>('[1]Qc, Summer, S1'!Y21*Main!$B$5)</f>
        <v>0.14304234149948258</v>
      </c>
    </row>
    <row r="22" spans="1:25" x14ac:dyDescent="0.3">
      <c r="A22">
        <v>21</v>
      </c>
      <c r="B22" s="2">
        <f>('[1]Qc, Summer, S1'!B22*Main!$B$5)</f>
        <v>0.4624520251402795</v>
      </c>
      <c r="C22" s="2">
        <f>('[1]Qc, Summer, S1'!C22*Main!$B$5)</f>
        <v>0.53078266737736568</v>
      </c>
      <c r="D22" s="2">
        <f>('[1]Qc, Summer, S1'!D22*Main!$B$5)</f>
        <v>0.7687197251672192</v>
      </c>
      <c r="E22" s="2">
        <f>('[1]Qc, Summer, S1'!E22*Main!$B$5)</f>
        <v>0.88463777896227613</v>
      </c>
      <c r="F22" s="2">
        <f>('[1]Qc, Summer, S1'!F22*Main!$B$5)</f>
        <v>-0.80166485624581441</v>
      </c>
      <c r="G22" s="2">
        <f>('[1]Qc, Summer, S1'!G22*Main!$B$5)</f>
        <v>-0.63205844069304695</v>
      </c>
      <c r="H22" s="2">
        <f>('[1]Qc, Summer, S1'!H22*Main!$B$5)</f>
        <v>0.18424869603214303</v>
      </c>
      <c r="I22" s="2">
        <f>('[1]Qc, Summer, S1'!I22*Main!$B$5)</f>
        <v>1.2336121303873946</v>
      </c>
      <c r="J22" s="2">
        <f>('[1]Qc, Summer, S1'!J22*Main!$B$5)</f>
        <v>1.5618432511333979</v>
      </c>
      <c r="K22" s="2">
        <f>('[1]Qc, Summer, S1'!K22*Main!$B$5)</f>
        <v>1.6448161738498597</v>
      </c>
      <c r="L22" s="2">
        <f>('[1]Qc, Summer, S1'!L22*Main!$B$5)</f>
        <v>1.5752653415728253</v>
      </c>
      <c r="M22" s="2">
        <f>('[1]Qc, Summer, S1'!M22*Main!$B$5)</f>
        <v>1.4922924188563638</v>
      </c>
      <c r="N22" s="2">
        <f>('[1]Qc, Summer, S1'!N22*Main!$B$5)</f>
        <v>1.8046610690830434</v>
      </c>
      <c r="O22" s="2">
        <f>('[1]Qc, Summer, S1'!O22*Main!$B$5)</f>
        <v>1.7241285264464774</v>
      </c>
      <c r="P22" s="2">
        <f>('[1]Qc, Summer, S1'!P22*Main!$B$5)</f>
        <v>1.4361636770187574</v>
      </c>
      <c r="Q22" s="2">
        <f>('[1]Qc, Summer, S1'!Q22*Main!$B$5)</f>
        <v>1.2116487096683313</v>
      </c>
      <c r="R22" s="2">
        <f>('[1]Qc, Summer, S1'!R22*Main!$B$5)</f>
        <v>1.034721153875876</v>
      </c>
      <c r="S22" s="2">
        <f>('[1]Qc, Summer, S1'!S22*Main!$B$5)</f>
        <v>0.97615203195837363</v>
      </c>
      <c r="T22" s="2">
        <f>('[1]Qc, Summer, S1'!T22*Main!$B$5)</f>
        <v>1.0566845745949394</v>
      </c>
      <c r="U22" s="2">
        <f>('[1]Qc, Summer, S1'!U22*Main!$B$5)</f>
        <v>1.2995023925445848</v>
      </c>
      <c r="V22" s="2">
        <f>('[1]Qc, Summer, S1'!V22*Main!$B$5)</f>
        <v>1.2140890897482273</v>
      </c>
      <c r="W22" s="2">
        <f>('[1]Qc, Summer, S1'!W22*Main!$B$5)</f>
        <v>1.2543553610665101</v>
      </c>
      <c r="X22" s="2">
        <f>('[1]Qc, Summer, S1'!X22*Main!$B$5)</f>
        <v>0.41974537374210064</v>
      </c>
      <c r="Y22" s="2">
        <f>('[1]Qc, Summer, S1'!Y22*Main!$B$5)</f>
        <v>-0.50149810641861448</v>
      </c>
    </row>
    <row r="23" spans="1:25" x14ac:dyDescent="0.3">
      <c r="A23">
        <v>22</v>
      </c>
      <c r="B23" s="2">
        <f>('[1]Qc, Summer, S1'!B23*Main!$B$5)</f>
        <v>0.44920451949176765</v>
      </c>
      <c r="C23" s="2">
        <f>('[1]Qc, Summer, S1'!C23*Main!$B$5)</f>
        <v>0.44920451949176765</v>
      </c>
      <c r="D23" s="2">
        <f>('[1]Qc, Summer, S1'!D23*Main!$B$5)</f>
        <v>0.44920451949176765</v>
      </c>
      <c r="E23" s="2">
        <f>('[1]Qc, Summer, S1'!E23*Main!$B$5)</f>
        <v>0.44920451949176765</v>
      </c>
      <c r="F23" s="2">
        <f>('[1]Qc, Summer, S1'!F23*Main!$B$5)</f>
        <v>0.44920451949176765</v>
      </c>
      <c r="G23" s="2">
        <f>('[1]Qc, Summer, S1'!G23*Main!$B$5)</f>
        <v>0.44920451949176765</v>
      </c>
      <c r="H23" s="2">
        <f>('[1]Qc, Summer, S1'!H23*Main!$B$5)</f>
        <v>0.44920451949176765</v>
      </c>
      <c r="I23" s="2">
        <f>('[1]Qc, Summer, S1'!I23*Main!$B$5)</f>
        <v>0.16314334955487222</v>
      </c>
      <c r="J23" s="2">
        <f>('[1]Qc, Summer, S1'!J23*Main!$B$5)</f>
        <v>-0.12291782038202317</v>
      </c>
      <c r="K23" s="2">
        <f>('[1]Qc, Summer, S1'!K23*Main!$B$5)</f>
        <v>-0.13824152514063301</v>
      </c>
      <c r="L23" s="2">
        <f>('[1]Qc, Summer, S1'!L23*Main!$B$5)</f>
        <v>-6.6725650015665092E-2</v>
      </c>
      <c r="M23" s="2">
        <f>('[1]Qc, Summer, S1'!M23*Main!$B$5)</f>
        <v>-4.118439111194136E-2</v>
      </c>
      <c r="N23" s="2">
        <f>('[1]Qc, Summer, S1'!N23*Main!$B$5)</f>
        <v>-4.118439111194136E-2</v>
      </c>
      <c r="O23" s="2">
        <f>('[1]Qc, Summer, S1'!O23*Main!$B$5)</f>
        <v>-4.118439111194136E-2</v>
      </c>
      <c r="P23" s="2">
        <f>('[1]Qc, Summer, S1'!P23*Main!$B$5)</f>
        <v>-4.118439111194136E-2</v>
      </c>
      <c r="Q23" s="2">
        <f>('[1]Qc, Summer, S1'!Q23*Main!$B$5)</f>
        <v>-4.118439111194136E-2</v>
      </c>
      <c r="R23" s="2">
        <f>('[1]Qc, Summer, S1'!R23*Main!$B$5)</f>
        <v>-4.118439111194136E-2</v>
      </c>
      <c r="S23" s="2">
        <f>('[1]Qc, Summer, S1'!S23*Main!$B$5)</f>
        <v>-4.118439111194136E-2</v>
      </c>
      <c r="T23" s="2">
        <f>('[1]Qc, Summer, S1'!T23*Main!$B$5)</f>
        <v>0.45431242412844597</v>
      </c>
      <c r="U23" s="2">
        <f>('[1]Qc, Summer, S1'!U23*Main!$B$5)</f>
        <v>0.2244428419171646</v>
      </c>
      <c r="V23" s="2">
        <f>('[1]Qc, Summer, S1'!V23*Main!$B$5)</f>
        <v>0.2244428419171646</v>
      </c>
      <c r="W23" s="2">
        <f>('[1]Qc, Summer, S1'!W23*Main!$B$5)</f>
        <v>0.2244428419171646</v>
      </c>
      <c r="X23" s="2">
        <f>('[1]Qc, Summer, S1'!X23*Main!$B$5)</f>
        <v>0.2244428419171646</v>
      </c>
      <c r="Y23" s="2">
        <f>('[1]Qc, Summer, S1'!Y23*Main!$B$5)</f>
        <v>0.2244428419171646</v>
      </c>
    </row>
    <row r="24" spans="1:25" x14ac:dyDescent="0.3">
      <c r="A24">
        <v>23</v>
      </c>
      <c r="B24" s="2">
        <f>('[1]Qc, Summer, S1'!B24*Main!$B$5)</f>
        <v>-30.218956065077574</v>
      </c>
      <c r="C24" s="2">
        <f>('[1]Qc, Summer, S1'!C24*Main!$B$5)</f>
        <v>-29.206818969382677</v>
      </c>
      <c r="D24" s="2">
        <f>('[1]Qc, Summer, S1'!D24*Main!$B$5)</f>
        <v>-30.134986564347884</v>
      </c>
      <c r="E24" s="2">
        <f>('[1]Qc, Summer, S1'!E24*Main!$B$5)</f>
        <v>-30.874826676075379</v>
      </c>
      <c r="F24" s="2">
        <f>('[1]Qc, Summer, S1'!F24*Main!$B$5)</f>
        <v>-30.076136493673683</v>
      </c>
      <c r="G24" s="2">
        <f>('[1]Qc, Summer, S1'!G24*Main!$B$5)</f>
        <v>-38.645480539896823</v>
      </c>
      <c r="H24" s="2">
        <f>('[1]Qc, Summer, S1'!H24*Main!$B$5)</f>
        <v>-32.935522750084566</v>
      </c>
      <c r="I24" s="2">
        <f>('[1]Qc, Summer, S1'!I24*Main!$B$5)</f>
        <v>-6.2220120409101698</v>
      </c>
      <c r="J24" s="2">
        <f>('[1]Qc, Summer, S1'!J24*Main!$B$5)</f>
        <v>0.63338766691496506</v>
      </c>
      <c r="K24" s="2">
        <f>('[1]Qc, Summer, S1'!K24*Main!$B$5)</f>
        <v>-5.5153293763786904</v>
      </c>
      <c r="L24" s="2">
        <f>('[1]Qc, Summer, S1'!L24*Main!$B$5)</f>
        <v>-8.1642205788372237</v>
      </c>
      <c r="M24" s="2">
        <f>('[1]Qc, Summer, S1'!M24*Main!$B$5)</f>
        <v>-11.177638046572181</v>
      </c>
      <c r="N24" s="2">
        <f>('[1]Qc, Summer, S1'!N24*Main!$B$5)</f>
        <v>-13.502661778006525</v>
      </c>
      <c r="O24" s="2">
        <f>('[1]Qc, Summer, S1'!O24*Main!$B$5)</f>
        <v>-14.657312214010981</v>
      </c>
      <c r="P24" s="2">
        <f>('[1]Qc, Summer, S1'!P24*Main!$B$5)</f>
        <v>-16.078923468395377</v>
      </c>
      <c r="Q24" s="2">
        <f>('[1]Qc, Summer, S1'!Q24*Main!$B$5)</f>
        <v>-12.351618547110512</v>
      </c>
      <c r="R24" s="2">
        <f>('[1]Qc, Summer, S1'!R24*Main!$B$5)</f>
        <v>-10.529842695965398</v>
      </c>
      <c r="S24" s="2">
        <f>('[1]Qc, Summer, S1'!S24*Main!$B$5)</f>
        <v>-11.520278229824751</v>
      </c>
      <c r="T24" s="2">
        <f>('[1]Qc, Summer, S1'!T24*Main!$B$5)</f>
        <v>-9.766686823847083</v>
      </c>
      <c r="U24" s="2">
        <f>('[1]Qc, Summer, S1'!U24*Main!$B$5)</f>
        <v>-13.031264927093723</v>
      </c>
      <c r="V24" s="2">
        <f>('[1]Qc, Summer, S1'!V24*Main!$B$5)</f>
        <v>-21.005471354001021</v>
      </c>
      <c r="W24" s="2">
        <f>('[1]Qc, Summer, S1'!W24*Main!$B$5)</f>
        <v>-15.949452593000014</v>
      </c>
      <c r="X24" s="2">
        <f>('[1]Qc, Summer, S1'!X24*Main!$B$5)</f>
        <v>-18.239842700479432</v>
      </c>
      <c r="Y24" s="2">
        <f>('[1]Qc, Summer, S1'!Y24*Main!$B$5)</f>
        <v>-26.317383907334847</v>
      </c>
    </row>
    <row r="25" spans="1:25" x14ac:dyDescent="0.3">
      <c r="A25">
        <v>24</v>
      </c>
      <c r="B25" s="2">
        <f>('[1]Qc, Summer, S1'!B25*Main!$B$5)</f>
        <v>-9.6907969060316361</v>
      </c>
      <c r="C25" s="2">
        <f>('[1]Qc, Summer, S1'!C25*Main!$B$5)</f>
        <v>-15.558695179472227</v>
      </c>
      <c r="D25" s="2">
        <f>('[1]Qc, Summer, S1'!D25*Main!$B$5)</f>
        <v>-13.881474687173284</v>
      </c>
      <c r="E25" s="2">
        <f>('[1]Qc, Summer, S1'!E25*Main!$B$5)</f>
        <v>-13.667711964293948</v>
      </c>
      <c r="F25" s="2">
        <f>('[1]Qc, Summer, S1'!F25*Main!$B$5)</f>
        <v>-13.037557984013352</v>
      </c>
      <c r="G25" s="2">
        <f>('[1]Qc, Summer, S1'!G25*Main!$B$5)</f>
        <v>-15.895328602044716</v>
      </c>
      <c r="H25" s="2">
        <f>('[1]Qc, Summer, S1'!H25*Main!$B$5)</f>
        <v>-10.134968278879999</v>
      </c>
      <c r="I25" s="2">
        <f>('[1]Qc, Summer, S1'!I25*Main!$B$5)</f>
        <v>-1.5715525503697474</v>
      </c>
      <c r="J25" s="2">
        <f>('[1]Qc, Summer, S1'!J25*Main!$B$5)</f>
        <v>0.60939537520697618</v>
      </c>
      <c r="K25" s="2">
        <f>('[1]Qc, Summer, S1'!K25*Main!$B$5)</f>
        <v>10.63003862244905</v>
      </c>
      <c r="L25" s="2">
        <f>('[1]Qc, Summer, S1'!L25*Main!$B$5)</f>
        <v>12.101858180335348</v>
      </c>
      <c r="M25" s="2">
        <f>('[1]Qc, Summer, S1'!M25*Main!$B$5)</f>
        <v>11.109087050215781</v>
      </c>
      <c r="N25" s="2">
        <f>('[1]Qc, Summer, S1'!N25*Main!$B$5)</f>
        <v>13.364831786360666</v>
      </c>
      <c r="O25" s="2">
        <f>('[1]Qc, Summer, S1'!O25*Main!$B$5)</f>
        <v>14.734275978373931</v>
      </c>
      <c r="P25" s="2">
        <f>('[1]Qc, Summer, S1'!P25*Main!$B$5)</f>
        <v>11.649119026537763</v>
      </c>
      <c r="Q25" s="2">
        <f>('[1]Qc, Summer, S1'!Q25*Main!$B$5)</f>
        <v>6.7244002973162535</v>
      </c>
      <c r="R25" s="2">
        <f>('[1]Qc, Summer, S1'!R25*Main!$B$5)</f>
        <v>-0.95107734017069889</v>
      </c>
      <c r="S25" s="2">
        <f>('[1]Qc, Summer, S1'!S25*Main!$B$5)</f>
        <v>-1.7954010377184519</v>
      </c>
      <c r="T25" s="2">
        <f>('[1]Qc, Summer, S1'!T25*Main!$B$5)</f>
        <v>-1.9991050690949193</v>
      </c>
      <c r="U25" s="2">
        <f>('[1]Qc, Summer, S1'!U25*Main!$B$5)</f>
        <v>-4.4511124649510014</v>
      </c>
      <c r="V25" s="2">
        <f>('[1]Qc, Summer, S1'!V25*Main!$B$5)</f>
        <v>-5.5828346668203812</v>
      </c>
      <c r="W25" s="2">
        <f>('[1]Qc, Summer, S1'!W25*Main!$B$5)</f>
        <v>-1.8815450421688058</v>
      </c>
      <c r="X25" s="2">
        <f>('[1]Qc, Summer, S1'!X25*Main!$B$5)</f>
        <v>-8.0942709671018083</v>
      </c>
      <c r="Y25" s="2">
        <f>('[1]Qc, Summer, S1'!Y25*Main!$B$5)</f>
        <v>-11.518169893959476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6DD95-0178-4823-BCCC-4FAD9301D8A6}">
  <dimension ref="A1:Y21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4</v>
      </c>
      <c r="B2" s="2">
        <f>('FL Characterization'!B$4-'FL Characterization'!B$2)*VLOOKUP($A2,'FL Ratio'!$A$2:$B$9,2,FALSE)</f>
        <v>3.8426981006737733</v>
      </c>
      <c r="C2" s="2">
        <f>('FL Characterization'!C$4-'FL Characterization'!C$2)*VLOOKUP($A2,'FL Ratio'!$A$2:$B$9,2,FALSE)</f>
        <v>4.6483056163982486</v>
      </c>
      <c r="D2" s="2">
        <f>('FL Characterization'!D$4-'FL Characterization'!D$2)*VLOOKUP($A2,'FL Ratio'!$A$2:$B$9,2,FALSE)</f>
        <v>6.1843096077727475</v>
      </c>
      <c r="E2" s="2">
        <f>('FL Characterization'!E$4-'FL Characterization'!E$2)*VLOOKUP($A2,'FL Ratio'!$A$2:$B$9,2,FALSE)</f>
        <v>7.341100974505876</v>
      </c>
      <c r="F2" s="2">
        <f>('FL Characterization'!F$4-'FL Characterization'!F$2)*VLOOKUP($A2,'FL Ratio'!$A$2:$B$9,2,FALSE)</f>
        <v>8.4663844309904128</v>
      </c>
      <c r="G2" s="2">
        <f>('FL Characterization'!G$4-'FL Characterization'!G$2)*VLOOKUP($A2,'FL Ratio'!$A$2:$B$9,2,FALSE)</f>
        <v>9.1124425224602916</v>
      </c>
      <c r="H2" s="2">
        <f>('FL Characterization'!H$4-'FL Characterization'!H$2)*VLOOKUP($A2,'FL Ratio'!$A$2:$B$9,2,FALSE)</f>
        <v>8.4413472505202414</v>
      </c>
      <c r="I2" s="2">
        <f>('FL Characterization'!I$4-'FL Characterization'!I$2)*VLOOKUP($A2,'FL Ratio'!$A$2:$B$9,2,FALSE)</f>
        <v>12.440138855187662</v>
      </c>
      <c r="J2" s="2">
        <f>('FL Characterization'!J$4-'FL Characterization'!J$2)*VLOOKUP($A2,'FL Ratio'!$A$2:$B$9,2,FALSE)</f>
        <v>11.068211477277163</v>
      </c>
      <c r="K2" s="2">
        <f>('FL Characterization'!K$4-'FL Characterization'!K$2)*VLOOKUP($A2,'FL Ratio'!$A$2:$B$9,2,FALSE)</f>
        <v>13.051077234907822</v>
      </c>
      <c r="L2" s="2">
        <f>('FL Characterization'!L$4-'FL Characterization'!L$2)*VLOOKUP($A2,'FL Ratio'!$A$2:$B$9,2,FALSE)</f>
        <v>13.287791189672284</v>
      </c>
      <c r="M2" s="2">
        <f>('FL Characterization'!M$4-'FL Characterization'!M$2)*VLOOKUP($A2,'FL Ratio'!$A$2:$B$9,2,FALSE)</f>
        <v>12.947346561125201</v>
      </c>
      <c r="N2" s="2">
        <f>('FL Characterization'!N$4-'FL Characterization'!N$2)*VLOOKUP($A2,'FL Ratio'!$A$2:$B$9,2,FALSE)</f>
        <v>11.964167096483937</v>
      </c>
      <c r="O2" s="2">
        <f>('FL Characterization'!O$4-'FL Characterization'!O$2)*VLOOKUP($A2,'FL Ratio'!$A$2:$B$9,2,FALSE)</f>
        <v>11.32258644489149</v>
      </c>
      <c r="P2" s="2">
        <f>('FL Characterization'!P$4-'FL Characterization'!P$2)*VLOOKUP($A2,'FL Ratio'!$A$2:$B$9,2,FALSE)</f>
        <v>10.965601821774966</v>
      </c>
      <c r="Q2" s="2">
        <f>('FL Characterization'!Q$4-'FL Characterization'!Q$2)*VLOOKUP($A2,'FL Ratio'!$A$2:$B$9,2,FALSE)</f>
        <v>10.272835740828151</v>
      </c>
      <c r="R2" s="2">
        <f>('FL Characterization'!R$4-'FL Characterization'!R$2)*VLOOKUP($A2,'FL Ratio'!$A$2:$B$9,2,FALSE)</f>
        <v>9.8174734720491337</v>
      </c>
      <c r="S2" s="2">
        <f>('FL Characterization'!S$4-'FL Characterization'!S$2)*VLOOKUP($A2,'FL Ratio'!$A$2:$B$9,2,FALSE)</f>
        <v>9.3086771041106413</v>
      </c>
      <c r="T2" s="2">
        <f>('FL Characterization'!T$4-'FL Characterization'!T$2)*VLOOKUP($A2,'FL Ratio'!$A$2:$B$9,2,FALSE)</f>
        <v>6.6685795550493134</v>
      </c>
      <c r="U2" s="2">
        <f>('FL Characterization'!U$4-'FL Characterization'!U$2)*VLOOKUP($A2,'FL Ratio'!$A$2:$B$9,2,FALSE)</f>
        <v>6.9601438066233703</v>
      </c>
      <c r="V2" s="2">
        <f>('FL Characterization'!V$4-'FL Characterization'!V$2)*VLOOKUP($A2,'FL Ratio'!$A$2:$B$9,2,FALSE)</f>
        <v>7.3172113452931811</v>
      </c>
      <c r="W2" s="2">
        <f>('FL Characterization'!W$4-'FL Characterization'!W$2)*VLOOKUP($A2,'FL Ratio'!$A$2:$B$9,2,FALSE)</f>
        <v>7.9280668094600539</v>
      </c>
      <c r="X2" s="2">
        <f>('FL Characterization'!X$4-'FL Characterization'!X$2)*VLOOKUP($A2,'FL Ratio'!$A$2:$B$9,2,FALSE)</f>
        <v>3.0509673319472035</v>
      </c>
      <c r="Y2" s="2">
        <f>('FL Characterization'!Y$4-'FL Characterization'!Y$2)*VLOOKUP($A2,'FL Ratio'!$A$2:$B$9,2,FALSE)</f>
        <v>3.3888913276743979</v>
      </c>
    </row>
    <row r="3" spans="1:25" x14ac:dyDescent="0.3">
      <c r="A3">
        <v>5</v>
      </c>
      <c r="B3" s="2">
        <f>('FL Characterization'!B$4-'FL Characterization'!B$2)*VLOOKUP($A3,'FL Ratio'!$A$2:$B$9,2,FALSE)</f>
        <v>3.8426981006737733</v>
      </c>
      <c r="C3" s="2">
        <f>('FL Characterization'!C$4-'FL Characterization'!C$2)*VLOOKUP($A3,'FL Ratio'!$A$2:$B$9,2,FALSE)</f>
        <v>4.6483056163982486</v>
      </c>
      <c r="D3" s="2">
        <f>('FL Characterization'!D$4-'FL Characterization'!D$2)*VLOOKUP($A3,'FL Ratio'!$A$2:$B$9,2,FALSE)</f>
        <v>6.1843096077727475</v>
      </c>
      <c r="E3" s="2">
        <f>('FL Characterization'!E$4-'FL Characterization'!E$2)*VLOOKUP($A3,'FL Ratio'!$A$2:$B$9,2,FALSE)</f>
        <v>7.341100974505876</v>
      </c>
      <c r="F3" s="2">
        <f>('FL Characterization'!F$4-'FL Characterization'!F$2)*VLOOKUP($A3,'FL Ratio'!$A$2:$B$9,2,FALSE)</f>
        <v>8.4663844309904128</v>
      </c>
      <c r="G3" s="2">
        <f>('FL Characterization'!G$4-'FL Characterization'!G$2)*VLOOKUP($A3,'FL Ratio'!$A$2:$B$9,2,FALSE)</f>
        <v>9.1124425224602916</v>
      </c>
      <c r="H3" s="2">
        <f>('FL Characterization'!H$4-'FL Characterization'!H$2)*VLOOKUP($A3,'FL Ratio'!$A$2:$B$9,2,FALSE)</f>
        <v>8.4413472505202414</v>
      </c>
      <c r="I3" s="2">
        <f>('FL Characterization'!I$4-'FL Characterization'!I$2)*VLOOKUP($A3,'FL Ratio'!$A$2:$B$9,2,FALSE)</f>
        <v>12.440138855187662</v>
      </c>
      <c r="J3" s="2">
        <f>('FL Characterization'!J$4-'FL Characterization'!J$2)*VLOOKUP($A3,'FL Ratio'!$A$2:$B$9,2,FALSE)</f>
        <v>11.068211477277163</v>
      </c>
      <c r="K3" s="2">
        <f>('FL Characterization'!K$4-'FL Characterization'!K$2)*VLOOKUP($A3,'FL Ratio'!$A$2:$B$9,2,FALSE)</f>
        <v>13.051077234907822</v>
      </c>
      <c r="L3" s="2">
        <f>('FL Characterization'!L$4-'FL Characterization'!L$2)*VLOOKUP($A3,'FL Ratio'!$A$2:$B$9,2,FALSE)</f>
        <v>13.287791189672284</v>
      </c>
      <c r="M3" s="2">
        <f>('FL Characterization'!M$4-'FL Characterization'!M$2)*VLOOKUP($A3,'FL Ratio'!$A$2:$B$9,2,FALSE)</f>
        <v>12.947346561125201</v>
      </c>
      <c r="N3" s="2">
        <f>('FL Characterization'!N$4-'FL Characterization'!N$2)*VLOOKUP($A3,'FL Ratio'!$A$2:$B$9,2,FALSE)</f>
        <v>11.964167096483937</v>
      </c>
      <c r="O3" s="2">
        <f>('FL Characterization'!O$4-'FL Characterization'!O$2)*VLOOKUP($A3,'FL Ratio'!$A$2:$B$9,2,FALSE)</f>
        <v>11.32258644489149</v>
      </c>
      <c r="P3" s="2">
        <f>('FL Characterization'!P$4-'FL Characterization'!P$2)*VLOOKUP($A3,'FL Ratio'!$A$2:$B$9,2,FALSE)</f>
        <v>10.965601821774966</v>
      </c>
      <c r="Q3" s="2">
        <f>('FL Characterization'!Q$4-'FL Characterization'!Q$2)*VLOOKUP($A3,'FL Ratio'!$A$2:$B$9,2,FALSE)</f>
        <v>10.272835740828151</v>
      </c>
      <c r="R3" s="2">
        <f>('FL Characterization'!R$4-'FL Characterization'!R$2)*VLOOKUP($A3,'FL Ratio'!$A$2:$B$9,2,FALSE)</f>
        <v>9.8174734720491337</v>
      </c>
      <c r="S3" s="2">
        <f>('FL Characterization'!S$4-'FL Characterization'!S$2)*VLOOKUP($A3,'FL Ratio'!$A$2:$B$9,2,FALSE)</f>
        <v>9.3086771041106413</v>
      </c>
      <c r="T3" s="2">
        <f>('FL Characterization'!T$4-'FL Characterization'!T$2)*VLOOKUP($A3,'FL Ratio'!$A$2:$B$9,2,FALSE)</f>
        <v>6.6685795550493134</v>
      </c>
      <c r="U3" s="2">
        <f>('FL Characterization'!U$4-'FL Characterization'!U$2)*VLOOKUP($A3,'FL Ratio'!$A$2:$B$9,2,FALSE)</f>
        <v>6.9601438066233703</v>
      </c>
      <c r="V3" s="2">
        <f>('FL Characterization'!V$4-'FL Characterization'!V$2)*VLOOKUP($A3,'FL Ratio'!$A$2:$B$9,2,FALSE)</f>
        <v>7.3172113452931811</v>
      </c>
      <c r="W3" s="2">
        <f>('FL Characterization'!W$4-'FL Characterization'!W$2)*VLOOKUP($A3,'FL Ratio'!$A$2:$B$9,2,FALSE)</f>
        <v>7.9280668094600539</v>
      </c>
      <c r="X3" s="2">
        <f>('FL Characterization'!X$4-'FL Characterization'!X$2)*VLOOKUP($A3,'FL Ratio'!$A$2:$B$9,2,FALSE)</f>
        <v>3.0509673319472035</v>
      </c>
      <c r="Y3" s="2">
        <f>('FL Characterization'!Y$4-'FL Characterization'!Y$2)*VLOOKUP($A3,'FL Ratio'!$A$2:$B$9,2,FALSE)</f>
        <v>3.3888913276743979</v>
      </c>
    </row>
    <row r="4" spans="1:25" x14ac:dyDescent="0.3">
      <c r="A4">
        <v>6</v>
      </c>
      <c r="B4" s="2">
        <f>('FL Characterization'!B$4-'FL Characterization'!B$2)*VLOOKUP($A4,'FL Ratio'!$A$2:$B$9,2,FALSE)</f>
        <v>3.8426981006737733</v>
      </c>
      <c r="C4" s="2">
        <f>('FL Characterization'!C$4-'FL Characterization'!C$2)*VLOOKUP($A4,'FL Ratio'!$A$2:$B$9,2,FALSE)</f>
        <v>4.6483056163982486</v>
      </c>
      <c r="D4" s="2">
        <f>('FL Characterization'!D$4-'FL Characterization'!D$2)*VLOOKUP($A4,'FL Ratio'!$A$2:$B$9,2,FALSE)</f>
        <v>6.1843096077727475</v>
      </c>
      <c r="E4" s="2">
        <f>('FL Characterization'!E$4-'FL Characterization'!E$2)*VLOOKUP($A4,'FL Ratio'!$A$2:$B$9,2,FALSE)</f>
        <v>7.341100974505876</v>
      </c>
      <c r="F4" s="2">
        <f>('FL Characterization'!F$4-'FL Characterization'!F$2)*VLOOKUP($A4,'FL Ratio'!$A$2:$B$9,2,FALSE)</f>
        <v>8.4663844309904128</v>
      </c>
      <c r="G4" s="2">
        <f>('FL Characterization'!G$4-'FL Characterization'!G$2)*VLOOKUP($A4,'FL Ratio'!$A$2:$B$9,2,FALSE)</f>
        <v>9.1124425224602916</v>
      </c>
      <c r="H4" s="2">
        <f>('FL Characterization'!H$4-'FL Characterization'!H$2)*VLOOKUP($A4,'FL Ratio'!$A$2:$B$9,2,FALSE)</f>
        <v>8.4413472505202414</v>
      </c>
      <c r="I4" s="2">
        <f>('FL Characterization'!I$4-'FL Characterization'!I$2)*VLOOKUP($A4,'FL Ratio'!$A$2:$B$9,2,FALSE)</f>
        <v>12.440138855187662</v>
      </c>
      <c r="J4" s="2">
        <f>('FL Characterization'!J$4-'FL Characterization'!J$2)*VLOOKUP($A4,'FL Ratio'!$A$2:$B$9,2,FALSE)</f>
        <v>11.068211477277163</v>
      </c>
      <c r="K4" s="2">
        <f>('FL Characterization'!K$4-'FL Characterization'!K$2)*VLOOKUP($A4,'FL Ratio'!$A$2:$B$9,2,FALSE)</f>
        <v>13.051077234907822</v>
      </c>
      <c r="L4" s="2">
        <f>('FL Characterization'!L$4-'FL Characterization'!L$2)*VLOOKUP($A4,'FL Ratio'!$A$2:$B$9,2,FALSE)</f>
        <v>13.287791189672284</v>
      </c>
      <c r="M4" s="2">
        <f>('FL Characterization'!M$4-'FL Characterization'!M$2)*VLOOKUP($A4,'FL Ratio'!$A$2:$B$9,2,FALSE)</f>
        <v>12.947346561125201</v>
      </c>
      <c r="N4" s="2">
        <f>('FL Characterization'!N$4-'FL Characterization'!N$2)*VLOOKUP($A4,'FL Ratio'!$A$2:$B$9,2,FALSE)</f>
        <v>11.964167096483937</v>
      </c>
      <c r="O4" s="2">
        <f>('FL Characterization'!O$4-'FL Characterization'!O$2)*VLOOKUP($A4,'FL Ratio'!$A$2:$B$9,2,FALSE)</f>
        <v>11.32258644489149</v>
      </c>
      <c r="P4" s="2">
        <f>('FL Characterization'!P$4-'FL Characterization'!P$2)*VLOOKUP($A4,'FL Ratio'!$A$2:$B$9,2,FALSE)</f>
        <v>10.965601821774966</v>
      </c>
      <c r="Q4" s="2">
        <f>('FL Characterization'!Q$4-'FL Characterization'!Q$2)*VLOOKUP($A4,'FL Ratio'!$A$2:$B$9,2,FALSE)</f>
        <v>10.272835740828151</v>
      </c>
      <c r="R4" s="2">
        <f>('FL Characterization'!R$4-'FL Characterization'!R$2)*VLOOKUP($A4,'FL Ratio'!$A$2:$B$9,2,FALSE)</f>
        <v>9.8174734720491337</v>
      </c>
      <c r="S4" s="2">
        <f>('FL Characterization'!S$4-'FL Characterization'!S$2)*VLOOKUP($A4,'FL Ratio'!$A$2:$B$9,2,FALSE)</f>
        <v>9.3086771041106413</v>
      </c>
      <c r="T4" s="2">
        <f>('FL Characterization'!T$4-'FL Characterization'!T$2)*VLOOKUP($A4,'FL Ratio'!$A$2:$B$9,2,FALSE)</f>
        <v>6.6685795550493134</v>
      </c>
      <c r="U4" s="2">
        <f>('FL Characterization'!U$4-'FL Characterization'!U$2)*VLOOKUP($A4,'FL Ratio'!$A$2:$B$9,2,FALSE)</f>
        <v>6.9601438066233703</v>
      </c>
      <c r="V4" s="2">
        <f>('FL Characterization'!V$4-'FL Characterization'!V$2)*VLOOKUP($A4,'FL Ratio'!$A$2:$B$9,2,FALSE)</f>
        <v>7.3172113452931811</v>
      </c>
      <c r="W4" s="2">
        <f>('FL Characterization'!W$4-'FL Characterization'!W$2)*VLOOKUP($A4,'FL Ratio'!$A$2:$B$9,2,FALSE)</f>
        <v>7.9280668094600539</v>
      </c>
      <c r="X4" s="2">
        <f>('FL Characterization'!X$4-'FL Characterization'!X$2)*VLOOKUP($A4,'FL Ratio'!$A$2:$B$9,2,FALSE)</f>
        <v>3.0509673319472035</v>
      </c>
      <c r="Y4" s="2">
        <f>('FL Characterization'!Y$4-'FL Characterization'!Y$2)*VLOOKUP($A4,'FL Ratio'!$A$2:$B$9,2,FALSE)</f>
        <v>3.3888913276743979</v>
      </c>
    </row>
    <row r="5" spans="1:25" x14ac:dyDescent="0.3">
      <c r="A5">
        <v>8</v>
      </c>
      <c r="B5" s="2">
        <f>('FL Characterization'!B$4-'FL Characterization'!B$2)*VLOOKUP($A5,'FL Ratio'!$A$2:$B$9,2,FALSE)</f>
        <v>3.8426981006737733</v>
      </c>
      <c r="C5" s="2">
        <f>('FL Characterization'!C$4-'FL Characterization'!C$2)*VLOOKUP($A5,'FL Ratio'!$A$2:$B$9,2,FALSE)</f>
        <v>4.6483056163982486</v>
      </c>
      <c r="D5" s="2">
        <f>('FL Characterization'!D$4-'FL Characterization'!D$2)*VLOOKUP($A5,'FL Ratio'!$A$2:$B$9,2,FALSE)</f>
        <v>6.1843096077727475</v>
      </c>
      <c r="E5" s="2">
        <f>('FL Characterization'!E$4-'FL Characterization'!E$2)*VLOOKUP($A5,'FL Ratio'!$A$2:$B$9,2,FALSE)</f>
        <v>7.341100974505876</v>
      </c>
      <c r="F5" s="2">
        <f>('FL Characterization'!F$4-'FL Characterization'!F$2)*VLOOKUP($A5,'FL Ratio'!$A$2:$B$9,2,FALSE)</f>
        <v>8.4663844309904128</v>
      </c>
      <c r="G5" s="2">
        <f>('FL Characterization'!G$4-'FL Characterization'!G$2)*VLOOKUP($A5,'FL Ratio'!$A$2:$B$9,2,FALSE)</f>
        <v>9.1124425224602916</v>
      </c>
      <c r="H5" s="2">
        <f>('FL Characterization'!H$4-'FL Characterization'!H$2)*VLOOKUP($A5,'FL Ratio'!$A$2:$B$9,2,FALSE)</f>
        <v>8.4413472505202414</v>
      </c>
      <c r="I5" s="2">
        <f>('FL Characterization'!I$4-'FL Characterization'!I$2)*VLOOKUP($A5,'FL Ratio'!$A$2:$B$9,2,FALSE)</f>
        <v>12.440138855187662</v>
      </c>
      <c r="J5" s="2">
        <f>('FL Characterization'!J$4-'FL Characterization'!J$2)*VLOOKUP($A5,'FL Ratio'!$A$2:$B$9,2,FALSE)</f>
        <v>11.068211477277163</v>
      </c>
      <c r="K5" s="2">
        <f>('FL Characterization'!K$4-'FL Characterization'!K$2)*VLOOKUP($A5,'FL Ratio'!$A$2:$B$9,2,FALSE)</f>
        <v>13.051077234907822</v>
      </c>
      <c r="L5" s="2">
        <f>('FL Characterization'!L$4-'FL Characterization'!L$2)*VLOOKUP($A5,'FL Ratio'!$A$2:$B$9,2,FALSE)</f>
        <v>13.287791189672284</v>
      </c>
      <c r="M5" s="2">
        <f>('FL Characterization'!M$4-'FL Characterization'!M$2)*VLOOKUP($A5,'FL Ratio'!$A$2:$B$9,2,FALSE)</f>
        <v>12.947346561125201</v>
      </c>
      <c r="N5" s="2">
        <f>('FL Characterization'!N$4-'FL Characterization'!N$2)*VLOOKUP($A5,'FL Ratio'!$A$2:$B$9,2,FALSE)</f>
        <v>11.964167096483937</v>
      </c>
      <c r="O5" s="2">
        <f>('FL Characterization'!O$4-'FL Characterization'!O$2)*VLOOKUP($A5,'FL Ratio'!$A$2:$B$9,2,FALSE)</f>
        <v>11.32258644489149</v>
      </c>
      <c r="P5" s="2">
        <f>('FL Characterization'!P$4-'FL Characterization'!P$2)*VLOOKUP($A5,'FL Ratio'!$A$2:$B$9,2,FALSE)</f>
        <v>10.965601821774966</v>
      </c>
      <c r="Q5" s="2">
        <f>('FL Characterization'!Q$4-'FL Characterization'!Q$2)*VLOOKUP($A5,'FL Ratio'!$A$2:$B$9,2,FALSE)</f>
        <v>10.272835740828151</v>
      </c>
      <c r="R5" s="2">
        <f>('FL Characterization'!R$4-'FL Characterization'!R$2)*VLOOKUP($A5,'FL Ratio'!$A$2:$B$9,2,FALSE)</f>
        <v>9.8174734720491337</v>
      </c>
      <c r="S5" s="2">
        <f>('FL Characterization'!S$4-'FL Characterization'!S$2)*VLOOKUP($A5,'FL Ratio'!$A$2:$B$9,2,FALSE)</f>
        <v>9.3086771041106413</v>
      </c>
      <c r="T5" s="2">
        <f>('FL Characterization'!T$4-'FL Characterization'!T$2)*VLOOKUP($A5,'FL Ratio'!$A$2:$B$9,2,FALSE)</f>
        <v>6.6685795550493134</v>
      </c>
      <c r="U5" s="2">
        <f>('FL Characterization'!U$4-'FL Characterization'!U$2)*VLOOKUP($A5,'FL Ratio'!$A$2:$B$9,2,FALSE)</f>
        <v>6.9601438066233703</v>
      </c>
      <c r="V5" s="2">
        <f>('FL Characterization'!V$4-'FL Characterization'!V$2)*VLOOKUP($A5,'FL Ratio'!$A$2:$B$9,2,FALSE)</f>
        <v>7.3172113452931811</v>
      </c>
      <c r="W5" s="2">
        <f>('FL Characterization'!W$4-'FL Characterization'!W$2)*VLOOKUP($A5,'FL Ratio'!$A$2:$B$9,2,FALSE)</f>
        <v>7.9280668094600539</v>
      </c>
      <c r="X5" s="2">
        <f>('FL Characterization'!X$4-'FL Characterization'!X$2)*VLOOKUP($A5,'FL Ratio'!$A$2:$B$9,2,FALSE)</f>
        <v>3.0509673319472035</v>
      </c>
      <c r="Y5" s="2">
        <f>('FL Characterization'!Y$4-'FL Characterization'!Y$2)*VLOOKUP($A5,'FL Ratio'!$A$2:$B$9,2,FALSE)</f>
        <v>3.3888913276743979</v>
      </c>
    </row>
    <row r="6" spans="1:25" x14ac:dyDescent="0.3">
      <c r="A6">
        <v>9</v>
      </c>
      <c r="B6" s="2">
        <f>('FL Characterization'!B$4-'FL Characterization'!B$2)*VLOOKUP($A6,'FL Ratio'!$A$2:$B$9,2,FALSE)</f>
        <v>3.8426981006737733</v>
      </c>
      <c r="C6" s="2">
        <f>('FL Characterization'!C$4-'FL Characterization'!C$2)*VLOOKUP($A6,'FL Ratio'!$A$2:$B$9,2,FALSE)</f>
        <v>4.6483056163982486</v>
      </c>
      <c r="D6" s="2">
        <f>('FL Characterization'!D$4-'FL Characterization'!D$2)*VLOOKUP($A6,'FL Ratio'!$A$2:$B$9,2,FALSE)</f>
        <v>6.1843096077727475</v>
      </c>
      <c r="E6" s="2">
        <f>('FL Characterization'!E$4-'FL Characterization'!E$2)*VLOOKUP($A6,'FL Ratio'!$A$2:$B$9,2,FALSE)</f>
        <v>7.341100974505876</v>
      </c>
      <c r="F6" s="2">
        <f>('FL Characterization'!F$4-'FL Characterization'!F$2)*VLOOKUP($A6,'FL Ratio'!$A$2:$B$9,2,FALSE)</f>
        <v>8.4663844309904128</v>
      </c>
      <c r="G6" s="2">
        <f>('FL Characterization'!G$4-'FL Characterization'!G$2)*VLOOKUP($A6,'FL Ratio'!$A$2:$B$9,2,FALSE)</f>
        <v>9.1124425224602916</v>
      </c>
      <c r="H6" s="2">
        <f>('FL Characterization'!H$4-'FL Characterization'!H$2)*VLOOKUP($A6,'FL Ratio'!$A$2:$B$9,2,FALSE)</f>
        <v>8.4413472505202414</v>
      </c>
      <c r="I6" s="2">
        <f>('FL Characterization'!I$4-'FL Characterization'!I$2)*VLOOKUP($A6,'FL Ratio'!$A$2:$B$9,2,FALSE)</f>
        <v>12.440138855187662</v>
      </c>
      <c r="J6" s="2">
        <f>('FL Characterization'!J$4-'FL Characterization'!J$2)*VLOOKUP($A6,'FL Ratio'!$A$2:$B$9,2,FALSE)</f>
        <v>11.068211477277163</v>
      </c>
      <c r="K6" s="2">
        <f>('FL Characterization'!K$4-'FL Characterization'!K$2)*VLOOKUP($A6,'FL Ratio'!$A$2:$B$9,2,FALSE)</f>
        <v>13.051077234907822</v>
      </c>
      <c r="L6" s="2">
        <f>('FL Characterization'!L$4-'FL Characterization'!L$2)*VLOOKUP($A6,'FL Ratio'!$A$2:$B$9,2,FALSE)</f>
        <v>13.287791189672284</v>
      </c>
      <c r="M6" s="2">
        <f>('FL Characterization'!M$4-'FL Characterization'!M$2)*VLOOKUP($A6,'FL Ratio'!$A$2:$B$9,2,FALSE)</f>
        <v>12.947346561125201</v>
      </c>
      <c r="N6" s="2">
        <f>('FL Characterization'!N$4-'FL Characterization'!N$2)*VLOOKUP($A6,'FL Ratio'!$A$2:$B$9,2,FALSE)</f>
        <v>11.964167096483937</v>
      </c>
      <c r="O6" s="2">
        <f>('FL Characterization'!O$4-'FL Characterization'!O$2)*VLOOKUP($A6,'FL Ratio'!$A$2:$B$9,2,FALSE)</f>
        <v>11.32258644489149</v>
      </c>
      <c r="P6" s="2">
        <f>('FL Characterization'!P$4-'FL Characterization'!P$2)*VLOOKUP($A6,'FL Ratio'!$A$2:$B$9,2,FALSE)</f>
        <v>10.965601821774966</v>
      </c>
      <c r="Q6" s="2">
        <f>('FL Characterization'!Q$4-'FL Characterization'!Q$2)*VLOOKUP($A6,'FL Ratio'!$A$2:$B$9,2,FALSE)</f>
        <v>10.272835740828151</v>
      </c>
      <c r="R6" s="2">
        <f>('FL Characterization'!R$4-'FL Characterization'!R$2)*VLOOKUP($A6,'FL Ratio'!$A$2:$B$9,2,FALSE)</f>
        <v>9.8174734720491337</v>
      </c>
      <c r="S6" s="2">
        <f>('FL Characterization'!S$4-'FL Characterization'!S$2)*VLOOKUP($A6,'FL Ratio'!$A$2:$B$9,2,FALSE)</f>
        <v>9.3086771041106413</v>
      </c>
      <c r="T6" s="2">
        <f>('FL Characterization'!T$4-'FL Characterization'!T$2)*VLOOKUP($A6,'FL Ratio'!$A$2:$B$9,2,FALSE)</f>
        <v>6.6685795550493134</v>
      </c>
      <c r="U6" s="2">
        <f>('FL Characterization'!U$4-'FL Characterization'!U$2)*VLOOKUP($A6,'FL Ratio'!$A$2:$B$9,2,FALSE)</f>
        <v>6.9601438066233703</v>
      </c>
      <c r="V6" s="2">
        <f>('FL Characterization'!V$4-'FL Characterization'!V$2)*VLOOKUP($A6,'FL Ratio'!$A$2:$B$9,2,FALSE)</f>
        <v>7.3172113452931811</v>
      </c>
      <c r="W6" s="2">
        <f>('FL Characterization'!W$4-'FL Characterization'!W$2)*VLOOKUP($A6,'FL Ratio'!$A$2:$B$9,2,FALSE)</f>
        <v>7.9280668094600539</v>
      </c>
      <c r="X6" s="2">
        <f>('FL Characterization'!X$4-'FL Characterization'!X$2)*VLOOKUP($A6,'FL Ratio'!$A$2:$B$9,2,FALSE)</f>
        <v>3.0509673319472035</v>
      </c>
      <c r="Y6" s="2">
        <f>('FL Characterization'!Y$4-'FL Characterization'!Y$2)*VLOOKUP($A6,'FL Ratio'!$A$2:$B$9,2,FALSE)</f>
        <v>3.3888913276743979</v>
      </c>
    </row>
    <row r="7" spans="1:25" x14ac:dyDescent="0.3">
      <c r="A7">
        <v>10</v>
      </c>
      <c r="B7" s="2">
        <f>('FL Characterization'!B$4-'FL Characterization'!B$2)*VLOOKUP($A7,'FL Ratio'!$A$2:$B$9,2,FALSE)</f>
        <v>3.8426981006737733</v>
      </c>
      <c r="C7" s="2">
        <f>('FL Characterization'!C$4-'FL Characterization'!C$2)*VLOOKUP($A7,'FL Ratio'!$A$2:$B$9,2,FALSE)</f>
        <v>4.6483056163982486</v>
      </c>
      <c r="D7" s="2">
        <f>('FL Characterization'!D$4-'FL Characterization'!D$2)*VLOOKUP($A7,'FL Ratio'!$A$2:$B$9,2,FALSE)</f>
        <v>6.1843096077727475</v>
      </c>
      <c r="E7" s="2">
        <f>('FL Characterization'!E$4-'FL Characterization'!E$2)*VLOOKUP($A7,'FL Ratio'!$A$2:$B$9,2,FALSE)</f>
        <v>7.341100974505876</v>
      </c>
      <c r="F7" s="2">
        <f>('FL Characterization'!F$4-'FL Characterization'!F$2)*VLOOKUP($A7,'FL Ratio'!$A$2:$B$9,2,FALSE)</f>
        <v>8.4663844309904128</v>
      </c>
      <c r="G7" s="2">
        <f>('FL Characterization'!G$4-'FL Characterization'!G$2)*VLOOKUP($A7,'FL Ratio'!$A$2:$B$9,2,FALSE)</f>
        <v>9.1124425224602916</v>
      </c>
      <c r="H7" s="2">
        <f>('FL Characterization'!H$4-'FL Characterization'!H$2)*VLOOKUP($A7,'FL Ratio'!$A$2:$B$9,2,FALSE)</f>
        <v>8.4413472505202414</v>
      </c>
      <c r="I7" s="2">
        <f>('FL Characterization'!I$4-'FL Characterization'!I$2)*VLOOKUP($A7,'FL Ratio'!$A$2:$B$9,2,FALSE)</f>
        <v>12.440138855187662</v>
      </c>
      <c r="J7" s="2">
        <f>('FL Characterization'!J$4-'FL Characterization'!J$2)*VLOOKUP($A7,'FL Ratio'!$A$2:$B$9,2,FALSE)</f>
        <v>11.068211477277163</v>
      </c>
      <c r="K7" s="2">
        <f>('FL Characterization'!K$4-'FL Characterization'!K$2)*VLOOKUP($A7,'FL Ratio'!$A$2:$B$9,2,FALSE)</f>
        <v>13.051077234907822</v>
      </c>
      <c r="L7" s="2">
        <f>('FL Characterization'!L$4-'FL Characterization'!L$2)*VLOOKUP($A7,'FL Ratio'!$A$2:$B$9,2,FALSE)</f>
        <v>13.287791189672284</v>
      </c>
      <c r="M7" s="2">
        <f>('FL Characterization'!M$4-'FL Characterization'!M$2)*VLOOKUP($A7,'FL Ratio'!$A$2:$B$9,2,FALSE)</f>
        <v>12.947346561125201</v>
      </c>
      <c r="N7" s="2">
        <f>('FL Characterization'!N$4-'FL Characterization'!N$2)*VLOOKUP($A7,'FL Ratio'!$A$2:$B$9,2,FALSE)</f>
        <v>11.964167096483937</v>
      </c>
      <c r="O7" s="2">
        <f>('FL Characterization'!O$4-'FL Characterization'!O$2)*VLOOKUP($A7,'FL Ratio'!$A$2:$B$9,2,FALSE)</f>
        <v>11.32258644489149</v>
      </c>
      <c r="P7" s="2">
        <f>('FL Characterization'!P$4-'FL Characterization'!P$2)*VLOOKUP($A7,'FL Ratio'!$A$2:$B$9,2,FALSE)</f>
        <v>10.965601821774966</v>
      </c>
      <c r="Q7" s="2">
        <f>('FL Characterization'!Q$4-'FL Characterization'!Q$2)*VLOOKUP($A7,'FL Ratio'!$A$2:$B$9,2,FALSE)</f>
        <v>10.272835740828151</v>
      </c>
      <c r="R7" s="2">
        <f>('FL Characterization'!R$4-'FL Characterization'!R$2)*VLOOKUP($A7,'FL Ratio'!$A$2:$B$9,2,FALSE)</f>
        <v>9.8174734720491337</v>
      </c>
      <c r="S7" s="2">
        <f>('FL Characterization'!S$4-'FL Characterization'!S$2)*VLOOKUP($A7,'FL Ratio'!$A$2:$B$9,2,FALSE)</f>
        <v>9.3086771041106413</v>
      </c>
      <c r="T7" s="2">
        <f>('FL Characterization'!T$4-'FL Characterization'!T$2)*VLOOKUP($A7,'FL Ratio'!$A$2:$B$9,2,FALSE)</f>
        <v>6.6685795550493134</v>
      </c>
      <c r="U7" s="2">
        <f>('FL Characterization'!U$4-'FL Characterization'!U$2)*VLOOKUP($A7,'FL Ratio'!$A$2:$B$9,2,FALSE)</f>
        <v>6.9601438066233703</v>
      </c>
      <c r="V7" s="2">
        <f>('FL Characterization'!V$4-'FL Characterization'!V$2)*VLOOKUP($A7,'FL Ratio'!$A$2:$B$9,2,FALSE)</f>
        <v>7.3172113452931811</v>
      </c>
      <c r="W7" s="2">
        <f>('FL Characterization'!W$4-'FL Characterization'!W$2)*VLOOKUP($A7,'FL Ratio'!$A$2:$B$9,2,FALSE)</f>
        <v>7.9280668094600539</v>
      </c>
      <c r="X7" s="2">
        <f>('FL Characterization'!X$4-'FL Characterization'!X$2)*VLOOKUP($A7,'FL Ratio'!$A$2:$B$9,2,FALSE)</f>
        <v>3.0509673319472035</v>
      </c>
      <c r="Y7" s="2">
        <f>('FL Characterization'!Y$4-'FL Characterization'!Y$2)*VLOOKUP($A7,'FL Ratio'!$A$2:$B$9,2,FALSE)</f>
        <v>3.3888913276743979</v>
      </c>
    </row>
    <row r="8" spans="1:25" x14ac:dyDescent="0.3">
      <c r="A8">
        <v>11</v>
      </c>
      <c r="B8" s="2">
        <f>('FL Characterization'!B$4-'FL Characterization'!B$2)*VLOOKUP($A8,'FL Ratio'!$A$2:$B$9,2,FALSE)</f>
        <v>3.8426981006737733</v>
      </c>
      <c r="C8" s="2">
        <f>('FL Characterization'!C$4-'FL Characterization'!C$2)*VLOOKUP($A8,'FL Ratio'!$A$2:$B$9,2,FALSE)</f>
        <v>4.6483056163982486</v>
      </c>
      <c r="D8" s="2">
        <f>('FL Characterization'!D$4-'FL Characterization'!D$2)*VLOOKUP($A8,'FL Ratio'!$A$2:$B$9,2,FALSE)</f>
        <v>6.1843096077727475</v>
      </c>
      <c r="E8" s="2">
        <f>('FL Characterization'!E$4-'FL Characterization'!E$2)*VLOOKUP($A8,'FL Ratio'!$A$2:$B$9,2,FALSE)</f>
        <v>7.341100974505876</v>
      </c>
      <c r="F8" s="2">
        <f>('FL Characterization'!F$4-'FL Characterization'!F$2)*VLOOKUP($A8,'FL Ratio'!$A$2:$B$9,2,FALSE)</f>
        <v>8.4663844309904128</v>
      </c>
      <c r="G8" s="2">
        <f>('FL Characterization'!G$4-'FL Characterization'!G$2)*VLOOKUP($A8,'FL Ratio'!$A$2:$B$9,2,FALSE)</f>
        <v>9.1124425224602916</v>
      </c>
      <c r="H8" s="2">
        <f>('FL Characterization'!H$4-'FL Characterization'!H$2)*VLOOKUP($A8,'FL Ratio'!$A$2:$B$9,2,FALSE)</f>
        <v>8.4413472505202414</v>
      </c>
      <c r="I8" s="2">
        <f>('FL Characterization'!I$4-'FL Characterization'!I$2)*VLOOKUP($A8,'FL Ratio'!$A$2:$B$9,2,FALSE)</f>
        <v>12.440138855187662</v>
      </c>
      <c r="J8" s="2">
        <f>('FL Characterization'!J$4-'FL Characterization'!J$2)*VLOOKUP($A8,'FL Ratio'!$A$2:$B$9,2,FALSE)</f>
        <v>11.068211477277163</v>
      </c>
      <c r="K8" s="2">
        <f>('FL Characterization'!K$4-'FL Characterization'!K$2)*VLOOKUP($A8,'FL Ratio'!$A$2:$B$9,2,FALSE)</f>
        <v>13.051077234907822</v>
      </c>
      <c r="L8" s="2">
        <f>('FL Characterization'!L$4-'FL Characterization'!L$2)*VLOOKUP($A8,'FL Ratio'!$A$2:$B$9,2,FALSE)</f>
        <v>13.287791189672284</v>
      </c>
      <c r="M8" s="2">
        <f>('FL Characterization'!M$4-'FL Characterization'!M$2)*VLOOKUP($A8,'FL Ratio'!$A$2:$B$9,2,FALSE)</f>
        <v>12.947346561125201</v>
      </c>
      <c r="N8" s="2">
        <f>('FL Characterization'!N$4-'FL Characterization'!N$2)*VLOOKUP($A8,'FL Ratio'!$A$2:$B$9,2,FALSE)</f>
        <v>11.964167096483937</v>
      </c>
      <c r="O8" s="2">
        <f>('FL Characterization'!O$4-'FL Characterization'!O$2)*VLOOKUP($A8,'FL Ratio'!$A$2:$B$9,2,FALSE)</f>
        <v>11.32258644489149</v>
      </c>
      <c r="P8" s="2">
        <f>('FL Characterization'!P$4-'FL Characterization'!P$2)*VLOOKUP($A8,'FL Ratio'!$A$2:$B$9,2,FALSE)</f>
        <v>10.965601821774966</v>
      </c>
      <c r="Q8" s="2">
        <f>('FL Characterization'!Q$4-'FL Characterization'!Q$2)*VLOOKUP($A8,'FL Ratio'!$A$2:$B$9,2,FALSE)</f>
        <v>10.272835740828151</v>
      </c>
      <c r="R8" s="2">
        <f>('FL Characterization'!R$4-'FL Characterization'!R$2)*VLOOKUP($A8,'FL Ratio'!$A$2:$B$9,2,FALSE)</f>
        <v>9.8174734720491337</v>
      </c>
      <c r="S8" s="2">
        <f>('FL Characterization'!S$4-'FL Characterization'!S$2)*VLOOKUP($A8,'FL Ratio'!$A$2:$B$9,2,FALSE)</f>
        <v>9.3086771041106413</v>
      </c>
      <c r="T8" s="2">
        <f>('FL Characterization'!T$4-'FL Characterization'!T$2)*VLOOKUP($A8,'FL Ratio'!$A$2:$B$9,2,FALSE)</f>
        <v>6.6685795550493134</v>
      </c>
      <c r="U8" s="2">
        <f>('FL Characterization'!U$4-'FL Characterization'!U$2)*VLOOKUP($A8,'FL Ratio'!$A$2:$B$9,2,FALSE)</f>
        <v>6.9601438066233703</v>
      </c>
      <c r="V8" s="2">
        <f>('FL Characterization'!V$4-'FL Characterization'!V$2)*VLOOKUP($A8,'FL Ratio'!$A$2:$B$9,2,FALSE)</f>
        <v>7.3172113452931811</v>
      </c>
      <c r="W8" s="2">
        <f>('FL Characterization'!W$4-'FL Characterization'!W$2)*VLOOKUP($A8,'FL Ratio'!$A$2:$B$9,2,FALSE)</f>
        <v>7.9280668094600539</v>
      </c>
      <c r="X8" s="2">
        <f>('FL Characterization'!X$4-'FL Characterization'!X$2)*VLOOKUP($A8,'FL Ratio'!$A$2:$B$9,2,FALSE)</f>
        <v>3.0509673319472035</v>
      </c>
      <c r="Y8" s="2">
        <f>('FL Characterization'!Y$4-'FL Characterization'!Y$2)*VLOOKUP($A8,'FL Ratio'!$A$2:$B$9,2,FALSE)</f>
        <v>3.3888913276743979</v>
      </c>
    </row>
    <row r="9" spans="1:25" x14ac:dyDescent="0.3">
      <c r="A9">
        <v>13</v>
      </c>
      <c r="B9" s="2">
        <f>('FL Characterization'!B$4-'FL Characterization'!B$2)*VLOOKUP($A9,'FL Ratio'!$A$2:$B$9,2,FALSE)</f>
        <v>3.8426981006737733</v>
      </c>
      <c r="C9" s="2">
        <f>('FL Characterization'!C$4-'FL Characterization'!C$2)*VLOOKUP($A9,'FL Ratio'!$A$2:$B$9,2,FALSE)</f>
        <v>4.6483056163982486</v>
      </c>
      <c r="D9" s="2">
        <f>('FL Characterization'!D$4-'FL Characterization'!D$2)*VLOOKUP($A9,'FL Ratio'!$A$2:$B$9,2,FALSE)</f>
        <v>6.1843096077727475</v>
      </c>
      <c r="E9" s="2">
        <f>('FL Characterization'!E$4-'FL Characterization'!E$2)*VLOOKUP($A9,'FL Ratio'!$A$2:$B$9,2,FALSE)</f>
        <v>7.341100974505876</v>
      </c>
      <c r="F9" s="2">
        <f>('FL Characterization'!F$4-'FL Characterization'!F$2)*VLOOKUP($A9,'FL Ratio'!$A$2:$B$9,2,FALSE)</f>
        <v>8.4663844309904128</v>
      </c>
      <c r="G9" s="2">
        <f>('FL Characterization'!G$4-'FL Characterization'!G$2)*VLOOKUP($A9,'FL Ratio'!$A$2:$B$9,2,FALSE)</f>
        <v>9.1124425224602916</v>
      </c>
      <c r="H9" s="2">
        <f>('FL Characterization'!H$4-'FL Characterization'!H$2)*VLOOKUP($A9,'FL Ratio'!$A$2:$B$9,2,FALSE)</f>
        <v>8.4413472505202414</v>
      </c>
      <c r="I9" s="2">
        <f>('FL Characterization'!I$4-'FL Characterization'!I$2)*VLOOKUP($A9,'FL Ratio'!$A$2:$B$9,2,FALSE)</f>
        <v>12.440138855187662</v>
      </c>
      <c r="J9" s="2">
        <f>('FL Characterization'!J$4-'FL Characterization'!J$2)*VLOOKUP($A9,'FL Ratio'!$A$2:$B$9,2,FALSE)</f>
        <v>11.068211477277163</v>
      </c>
      <c r="K9" s="2">
        <f>('FL Characterization'!K$4-'FL Characterization'!K$2)*VLOOKUP($A9,'FL Ratio'!$A$2:$B$9,2,FALSE)</f>
        <v>13.051077234907822</v>
      </c>
      <c r="L9" s="2">
        <f>('FL Characterization'!L$4-'FL Characterization'!L$2)*VLOOKUP($A9,'FL Ratio'!$A$2:$B$9,2,FALSE)</f>
        <v>13.287791189672284</v>
      </c>
      <c r="M9" s="2">
        <f>('FL Characterization'!M$4-'FL Characterization'!M$2)*VLOOKUP($A9,'FL Ratio'!$A$2:$B$9,2,FALSE)</f>
        <v>12.947346561125201</v>
      </c>
      <c r="N9" s="2">
        <f>('FL Characterization'!N$4-'FL Characterization'!N$2)*VLOOKUP($A9,'FL Ratio'!$A$2:$B$9,2,FALSE)</f>
        <v>11.964167096483937</v>
      </c>
      <c r="O9" s="2">
        <f>('FL Characterization'!O$4-'FL Characterization'!O$2)*VLOOKUP($A9,'FL Ratio'!$A$2:$B$9,2,FALSE)</f>
        <v>11.32258644489149</v>
      </c>
      <c r="P9" s="2">
        <f>('FL Characterization'!P$4-'FL Characterization'!P$2)*VLOOKUP($A9,'FL Ratio'!$A$2:$B$9,2,FALSE)</f>
        <v>10.965601821774966</v>
      </c>
      <c r="Q9" s="2">
        <f>('FL Characterization'!Q$4-'FL Characterization'!Q$2)*VLOOKUP($A9,'FL Ratio'!$A$2:$B$9,2,FALSE)</f>
        <v>10.272835740828151</v>
      </c>
      <c r="R9" s="2">
        <f>('FL Characterization'!R$4-'FL Characterization'!R$2)*VLOOKUP($A9,'FL Ratio'!$A$2:$B$9,2,FALSE)</f>
        <v>9.8174734720491337</v>
      </c>
      <c r="S9" s="2">
        <f>('FL Characterization'!S$4-'FL Characterization'!S$2)*VLOOKUP($A9,'FL Ratio'!$A$2:$B$9,2,FALSE)</f>
        <v>9.3086771041106413</v>
      </c>
      <c r="T9" s="2">
        <f>('FL Characterization'!T$4-'FL Characterization'!T$2)*VLOOKUP($A9,'FL Ratio'!$A$2:$B$9,2,FALSE)</f>
        <v>6.6685795550493134</v>
      </c>
      <c r="U9" s="2">
        <f>('FL Characterization'!U$4-'FL Characterization'!U$2)*VLOOKUP($A9,'FL Ratio'!$A$2:$B$9,2,FALSE)</f>
        <v>6.9601438066233703</v>
      </c>
      <c r="V9" s="2">
        <f>('FL Characterization'!V$4-'FL Characterization'!V$2)*VLOOKUP($A9,'FL Ratio'!$A$2:$B$9,2,FALSE)</f>
        <v>7.3172113452931811</v>
      </c>
      <c r="W9" s="2">
        <f>('FL Characterization'!W$4-'FL Characterization'!W$2)*VLOOKUP($A9,'FL Ratio'!$A$2:$B$9,2,FALSE)</f>
        <v>7.9280668094600539</v>
      </c>
      <c r="X9" s="2">
        <f>('FL Characterization'!X$4-'FL Characterization'!X$2)*VLOOKUP($A9,'FL Ratio'!$A$2:$B$9,2,FALSE)</f>
        <v>3.0509673319472035</v>
      </c>
      <c r="Y9" s="2">
        <f>('FL Characterization'!Y$4-'FL Characterization'!Y$2)*VLOOKUP($A9,'FL Ratio'!$A$2:$B$9,2,FALSE)</f>
        <v>3.3888913276743979</v>
      </c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61C8E-984E-48A4-8C1F-CA0693667D4A}">
  <dimension ref="A1:Y21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4</v>
      </c>
      <c r="B2" s="2">
        <f>('FL Characterization'!B$2-'FL Characterization'!B$3)*VLOOKUP($A2,'FL Ratio'!$A$2:$B$9,2,FALSE)</f>
        <v>11.995323444786594</v>
      </c>
      <c r="C2" s="2">
        <f>('FL Characterization'!C$2-'FL Characterization'!C$3)*VLOOKUP($A2,'FL Ratio'!$A$2:$B$9,2,FALSE)</f>
        <v>12.638121296701277</v>
      </c>
      <c r="D2" s="2">
        <f>('FL Characterization'!D$2-'FL Characterization'!D$3)*VLOOKUP($A2,'FL Ratio'!$A$2:$B$9,2,FALSE)</f>
        <v>13.222675947365907</v>
      </c>
      <c r="E2" s="2">
        <f>('FL Characterization'!E$2-'FL Characterization'!E$3)*VLOOKUP($A2,'FL Ratio'!$A$2:$B$9,2,FALSE)</f>
        <v>13.985897032250699</v>
      </c>
      <c r="F2" s="2">
        <f>('FL Characterization'!F$2-'FL Characterization'!F$3)*VLOOKUP($A2,'FL Ratio'!$A$2:$B$9,2,FALSE)</f>
        <v>14.663250770152757</v>
      </c>
      <c r="G2" s="2">
        <f>('FL Characterization'!G$2-'FL Characterization'!G$3)*VLOOKUP($A2,'FL Ratio'!$A$2:$B$9,2,FALSE)</f>
        <v>15.213843210191538</v>
      </c>
      <c r="H2" s="2">
        <f>('FL Characterization'!H$2-'FL Characterization'!H$3)*VLOOKUP($A2,'FL Ratio'!$A$2:$B$9,2,FALSE)</f>
        <v>14.984299792475232</v>
      </c>
      <c r="I2" s="2">
        <f>('FL Characterization'!I$2-'FL Characterization'!I$3)*VLOOKUP($A2,'FL Ratio'!$A$2:$B$9,2,FALSE)</f>
        <v>14.227546120746728</v>
      </c>
      <c r="J2" s="2">
        <f>('FL Characterization'!J$2-'FL Characterization'!J$3)*VLOOKUP($A2,'FL Ratio'!$A$2:$B$9,2,FALSE)</f>
        <v>12.694079345302772</v>
      </c>
      <c r="K2" s="2">
        <f>('FL Characterization'!K$2-'FL Characterization'!K$3)*VLOOKUP($A2,'FL Ratio'!$A$2:$B$9,2,FALSE)</f>
        <v>19.358499856199273</v>
      </c>
      <c r="L2" s="2">
        <f>('FL Characterization'!L$2-'FL Characterization'!L$3)*VLOOKUP($A2,'FL Ratio'!$A$2:$B$9,2,FALSE)</f>
        <v>18.941709902808793</v>
      </c>
      <c r="M2" s="2">
        <f>('FL Characterization'!M$2-'FL Characterization'!M$3)*VLOOKUP($A2,'FL Ratio'!$A$2:$B$9,2,FALSE)</f>
        <v>18.100223168866503</v>
      </c>
      <c r="N2" s="2">
        <f>('FL Characterization'!N$2-'FL Characterization'!N$3)*VLOOKUP($A2,'FL Ratio'!$A$2:$B$9,2,FALSE)</f>
        <v>16.929080778170675</v>
      </c>
      <c r="O2" s="2">
        <f>('FL Characterization'!O$2-'FL Characterization'!O$3)*VLOOKUP($A2,'FL Ratio'!$A$2:$B$9,2,FALSE)</f>
        <v>16.248111922145359</v>
      </c>
      <c r="P2" s="2">
        <f>('FL Characterization'!P$2-'FL Characterization'!P$3)*VLOOKUP($A2,'FL Ratio'!$A$2:$B$9,2,FALSE)</f>
        <v>15.684279526557907</v>
      </c>
      <c r="Q2" s="2">
        <f>('FL Characterization'!Q$2-'FL Characterization'!Q$3)*VLOOKUP($A2,'FL Ratio'!$A$2:$B$9,2,FALSE)</f>
        <v>14.749386763528138</v>
      </c>
      <c r="R2" s="2">
        <f>('FL Characterization'!R$2-'FL Characterization'!R$3)*VLOOKUP($A2,'FL Ratio'!$A$2:$B$9,2,FALSE)</f>
        <v>14.14047152330815</v>
      </c>
      <c r="S2" s="2">
        <f>('FL Characterization'!S$2-'FL Characterization'!S$3)*VLOOKUP($A2,'FL Ratio'!$A$2:$B$9,2,FALSE)</f>
        <v>13.609118808253797</v>
      </c>
      <c r="T2" s="2">
        <f>('FL Characterization'!T$2-'FL Characterization'!T$3)*VLOOKUP($A2,'FL Ratio'!$A$2:$B$9,2,FALSE)</f>
        <v>8.3022680180608361</v>
      </c>
      <c r="U2" s="2">
        <f>('FL Characterization'!U$2-'FL Characterization'!U$3)*VLOOKUP($A2,'FL Ratio'!$A$2:$B$9,2,FALSE)</f>
        <v>8.736818482965127</v>
      </c>
      <c r="V2" s="2">
        <f>('FL Characterization'!V$2-'FL Characterization'!V$3)*VLOOKUP($A2,'FL Ratio'!$A$2:$B$9,2,FALSE)</f>
        <v>9.2485036287800959</v>
      </c>
      <c r="W2" s="2">
        <f>('FL Characterization'!W$2-'FL Characterization'!W$3)*VLOOKUP($A2,'FL Ratio'!$A$2:$B$9,2,FALSE)</f>
        <v>9.7005890748932604</v>
      </c>
      <c r="X2" s="2">
        <f>('FL Characterization'!X$2-'FL Characterization'!X$3)*VLOOKUP($A2,'FL Ratio'!$A$2:$B$9,2,FALSE)</f>
        <v>10.29754789232944</v>
      </c>
      <c r="Y2" s="2">
        <f>('FL Characterization'!Y$2-'FL Characterization'!Y$3)*VLOOKUP($A2,'FL Ratio'!$A$2:$B$9,2,FALSE)</f>
        <v>11.239107065843383</v>
      </c>
    </row>
    <row r="3" spans="1:25" x14ac:dyDescent="0.3">
      <c r="A3">
        <v>5</v>
      </c>
      <c r="B3" s="2">
        <f>('FL Characterization'!B$2-'FL Characterization'!B$3)*VLOOKUP($A3,'FL Ratio'!$A$2:$B$9,2,FALSE)</f>
        <v>11.995323444786594</v>
      </c>
      <c r="C3" s="2">
        <f>('FL Characterization'!C$2-'FL Characterization'!C$3)*VLOOKUP($A3,'FL Ratio'!$A$2:$B$9,2,FALSE)</f>
        <v>12.638121296701277</v>
      </c>
      <c r="D3" s="2">
        <f>('FL Characterization'!D$2-'FL Characterization'!D$3)*VLOOKUP($A3,'FL Ratio'!$A$2:$B$9,2,FALSE)</f>
        <v>13.222675947365907</v>
      </c>
      <c r="E3" s="2">
        <f>('FL Characterization'!E$2-'FL Characterization'!E$3)*VLOOKUP($A3,'FL Ratio'!$A$2:$B$9,2,FALSE)</f>
        <v>13.985897032250699</v>
      </c>
      <c r="F3" s="2">
        <f>('FL Characterization'!F$2-'FL Characterization'!F$3)*VLOOKUP($A3,'FL Ratio'!$A$2:$B$9,2,FALSE)</f>
        <v>14.663250770152757</v>
      </c>
      <c r="G3" s="2">
        <f>('FL Characterization'!G$2-'FL Characterization'!G$3)*VLOOKUP($A3,'FL Ratio'!$A$2:$B$9,2,FALSE)</f>
        <v>15.213843210191538</v>
      </c>
      <c r="H3" s="2">
        <f>('FL Characterization'!H$2-'FL Characterization'!H$3)*VLOOKUP($A3,'FL Ratio'!$A$2:$B$9,2,FALSE)</f>
        <v>14.984299792475232</v>
      </c>
      <c r="I3" s="2">
        <f>('FL Characterization'!I$2-'FL Characterization'!I$3)*VLOOKUP($A3,'FL Ratio'!$A$2:$B$9,2,FALSE)</f>
        <v>14.227546120746728</v>
      </c>
      <c r="J3" s="2">
        <f>('FL Characterization'!J$2-'FL Characterization'!J$3)*VLOOKUP($A3,'FL Ratio'!$A$2:$B$9,2,FALSE)</f>
        <v>12.694079345302772</v>
      </c>
      <c r="K3" s="2">
        <f>('FL Characterization'!K$2-'FL Characterization'!K$3)*VLOOKUP($A3,'FL Ratio'!$A$2:$B$9,2,FALSE)</f>
        <v>19.358499856199273</v>
      </c>
      <c r="L3" s="2">
        <f>('FL Characterization'!L$2-'FL Characterization'!L$3)*VLOOKUP($A3,'FL Ratio'!$A$2:$B$9,2,FALSE)</f>
        <v>18.941709902808793</v>
      </c>
      <c r="M3" s="2">
        <f>('FL Characterization'!M$2-'FL Characterization'!M$3)*VLOOKUP($A3,'FL Ratio'!$A$2:$B$9,2,FALSE)</f>
        <v>18.100223168866503</v>
      </c>
      <c r="N3" s="2">
        <f>('FL Characterization'!N$2-'FL Characterization'!N$3)*VLOOKUP($A3,'FL Ratio'!$A$2:$B$9,2,FALSE)</f>
        <v>16.929080778170675</v>
      </c>
      <c r="O3" s="2">
        <f>('FL Characterization'!O$2-'FL Characterization'!O$3)*VLOOKUP($A3,'FL Ratio'!$A$2:$B$9,2,FALSE)</f>
        <v>16.248111922145359</v>
      </c>
      <c r="P3" s="2">
        <f>('FL Characterization'!P$2-'FL Characterization'!P$3)*VLOOKUP($A3,'FL Ratio'!$A$2:$B$9,2,FALSE)</f>
        <v>15.684279526557907</v>
      </c>
      <c r="Q3" s="2">
        <f>('FL Characterization'!Q$2-'FL Characterization'!Q$3)*VLOOKUP($A3,'FL Ratio'!$A$2:$B$9,2,FALSE)</f>
        <v>14.749386763528138</v>
      </c>
      <c r="R3" s="2">
        <f>('FL Characterization'!R$2-'FL Characterization'!R$3)*VLOOKUP($A3,'FL Ratio'!$A$2:$B$9,2,FALSE)</f>
        <v>14.14047152330815</v>
      </c>
      <c r="S3" s="2">
        <f>('FL Characterization'!S$2-'FL Characterization'!S$3)*VLOOKUP($A3,'FL Ratio'!$A$2:$B$9,2,FALSE)</f>
        <v>13.609118808253797</v>
      </c>
      <c r="T3" s="2">
        <f>('FL Characterization'!T$2-'FL Characterization'!T$3)*VLOOKUP($A3,'FL Ratio'!$A$2:$B$9,2,FALSE)</f>
        <v>8.3022680180608361</v>
      </c>
      <c r="U3" s="2">
        <f>('FL Characterization'!U$2-'FL Characterization'!U$3)*VLOOKUP($A3,'FL Ratio'!$A$2:$B$9,2,FALSE)</f>
        <v>8.736818482965127</v>
      </c>
      <c r="V3" s="2">
        <f>('FL Characterization'!V$2-'FL Characterization'!V$3)*VLOOKUP($A3,'FL Ratio'!$A$2:$B$9,2,FALSE)</f>
        <v>9.2485036287800959</v>
      </c>
      <c r="W3" s="2">
        <f>('FL Characterization'!W$2-'FL Characterization'!W$3)*VLOOKUP($A3,'FL Ratio'!$A$2:$B$9,2,FALSE)</f>
        <v>9.7005890748932604</v>
      </c>
      <c r="X3" s="2">
        <f>('FL Characterization'!X$2-'FL Characterization'!X$3)*VLOOKUP($A3,'FL Ratio'!$A$2:$B$9,2,FALSE)</f>
        <v>10.29754789232944</v>
      </c>
      <c r="Y3" s="2">
        <f>('FL Characterization'!Y$2-'FL Characterization'!Y$3)*VLOOKUP($A3,'FL Ratio'!$A$2:$B$9,2,FALSE)</f>
        <v>11.239107065843383</v>
      </c>
    </row>
    <row r="4" spans="1:25" x14ac:dyDescent="0.3">
      <c r="A4">
        <v>6</v>
      </c>
      <c r="B4" s="2">
        <f>('FL Characterization'!B$2-'FL Characterization'!B$3)*VLOOKUP($A4,'FL Ratio'!$A$2:$B$9,2,FALSE)</f>
        <v>11.995323444786594</v>
      </c>
      <c r="C4" s="2">
        <f>('FL Characterization'!C$2-'FL Characterization'!C$3)*VLOOKUP($A4,'FL Ratio'!$A$2:$B$9,2,FALSE)</f>
        <v>12.638121296701277</v>
      </c>
      <c r="D4" s="2">
        <f>('FL Characterization'!D$2-'FL Characterization'!D$3)*VLOOKUP($A4,'FL Ratio'!$A$2:$B$9,2,FALSE)</f>
        <v>13.222675947365907</v>
      </c>
      <c r="E4" s="2">
        <f>('FL Characterization'!E$2-'FL Characterization'!E$3)*VLOOKUP($A4,'FL Ratio'!$A$2:$B$9,2,FALSE)</f>
        <v>13.985897032250699</v>
      </c>
      <c r="F4" s="2">
        <f>('FL Characterization'!F$2-'FL Characterization'!F$3)*VLOOKUP($A4,'FL Ratio'!$A$2:$B$9,2,FALSE)</f>
        <v>14.663250770152757</v>
      </c>
      <c r="G4" s="2">
        <f>('FL Characterization'!G$2-'FL Characterization'!G$3)*VLOOKUP($A4,'FL Ratio'!$A$2:$B$9,2,FALSE)</f>
        <v>15.213843210191538</v>
      </c>
      <c r="H4" s="2">
        <f>('FL Characterization'!H$2-'FL Characterization'!H$3)*VLOOKUP($A4,'FL Ratio'!$A$2:$B$9,2,FALSE)</f>
        <v>14.984299792475232</v>
      </c>
      <c r="I4" s="2">
        <f>('FL Characterization'!I$2-'FL Characterization'!I$3)*VLOOKUP($A4,'FL Ratio'!$A$2:$B$9,2,FALSE)</f>
        <v>14.227546120746728</v>
      </c>
      <c r="J4" s="2">
        <f>('FL Characterization'!J$2-'FL Characterization'!J$3)*VLOOKUP($A4,'FL Ratio'!$A$2:$B$9,2,FALSE)</f>
        <v>12.694079345302772</v>
      </c>
      <c r="K4" s="2">
        <f>('FL Characterization'!K$2-'FL Characterization'!K$3)*VLOOKUP($A4,'FL Ratio'!$A$2:$B$9,2,FALSE)</f>
        <v>19.358499856199273</v>
      </c>
      <c r="L4" s="2">
        <f>('FL Characterization'!L$2-'FL Characterization'!L$3)*VLOOKUP($A4,'FL Ratio'!$A$2:$B$9,2,FALSE)</f>
        <v>18.941709902808793</v>
      </c>
      <c r="M4" s="2">
        <f>('FL Characterization'!M$2-'FL Characterization'!M$3)*VLOOKUP($A4,'FL Ratio'!$A$2:$B$9,2,FALSE)</f>
        <v>18.100223168866503</v>
      </c>
      <c r="N4" s="2">
        <f>('FL Characterization'!N$2-'FL Characterization'!N$3)*VLOOKUP($A4,'FL Ratio'!$A$2:$B$9,2,FALSE)</f>
        <v>16.929080778170675</v>
      </c>
      <c r="O4" s="2">
        <f>('FL Characterization'!O$2-'FL Characterization'!O$3)*VLOOKUP($A4,'FL Ratio'!$A$2:$B$9,2,FALSE)</f>
        <v>16.248111922145359</v>
      </c>
      <c r="P4" s="2">
        <f>('FL Characterization'!P$2-'FL Characterization'!P$3)*VLOOKUP($A4,'FL Ratio'!$A$2:$B$9,2,FALSE)</f>
        <v>15.684279526557907</v>
      </c>
      <c r="Q4" s="2">
        <f>('FL Characterization'!Q$2-'FL Characterization'!Q$3)*VLOOKUP($A4,'FL Ratio'!$A$2:$B$9,2,FALSE)</f>
        <v>14.749386763528138</v>
      </c>
      <c r="R4" s="2">
        <f>('FL Characterization'!R$2-'FL Characterization'!R$3)*VLOOKUP($A4,'FL Ratio'!$A$2:$B$9,2,FALSE)</f>
        <v>14.14047152330815</v>
      </c>
      <c r="S4" s="2">
        <f>('FL Characterization'!S$2-'FL Characterization'!S$3)*VLOOKUP($A4,'FL Ratio'!$A$2:$B$9,2,FALSE)</f>
        <v>13.609118808253797</v>
      </c>
      <c r="T4" s="2">
        <f>('FL Characterization'!T$2-'FL Characterization'!T$3)*VLOOKUP($A4,'FL Ratio'!$A$2:$B$9,2,FALSE)</f>
        <v>8.3022680180608361</v>
      </c>
      <c r="U4" s="2">
        <f>('FL Characterization'!U$2-'FL Characterization'!U$3)*VLOOKUP($A4,'FL Ratio'!$A$2:$B$9,2,FALSE)</f>
        <v>8.736818482965127</v>
      </c>
      <c r="V4" s="2">
        <f>('FL Characterization'!V$2-'FL Characterization'!V$3)*VLOOKUP($A4,'FL Ratio'!$A$2:$B$9,2,FALSE)</f>
        <v>9.2485036287800959</v>
      </c>
      <c r="W4" s="2">
        <f>('FL Characterization'!W$2-'FL Characterization'!W$3)*VLOOKUP($A4,'FL Ratio'!$A$2:$B$9,2,FALSE)</f>
        <v>9.7005890748932604</v>
      </c>
      <c r="X4" s="2">
        <f>('FL Characterization'!X$2-'FL Characterization'!X$3)*VLOOKUP($A4,'FL Ratio'!$A$2:$B$9,2,FALSE)</f>
        <v>10.29754789232944</v>
      </c>
      <c r="Y4" s="2">
        <f>('FL Characterization'!Y$2-'FL Characterization'!Y$3)*VLOOKUP($A4,'FL Ratio'!$A$2:$B$9,2,FALSE)</f>
        <v>11.239107065843383</v>
      </c>
    </row>
    <row r="5" spans="1:25" x14ac:dyDescent="0.3">
      <c r="A5">
        <v>8</v>
      </c>
      <c r="B5" s="2">
        <f>('FL Characterization'!B$2-'FL Characterization'!B$3)*VLOOKUP($A5,'FL Ratio'!$A$2:$B$9,2,FALSE)</f>
        <v>11.995323444786594</v>
      </c>
      <c r="C5" s="2">
        <f>('FL Characterization'!C$2-'FL Characterization'!C$3)*VLOOKUP($A5,'FL Ratio'!$A$2:$B$9,2,FALSE)</f>
        <v>12.638121296701277</v>
      </c>
      <c r="D5" s="2">
        <f>('FL Characterization'!D$2-'FL Characterization'!D$3)*VLOOKUP($A5,'FL Ratio'!$A$2:$B$9,2,FALSE)</f>
        <v>13.222675947365907</v>
      </c>
      <c r="E5" s="2">
        <f>('FL Characterization'!E$2-'FL Characterization'!E$3)*VLOOKUP($A5,'FL Ratio'!$A$2:$B$9,2,FALSE)</f>
        <v>13.985897032250699</v>
      </c>
      <c r="F5" s="2">
        <f>('FL Characterization'!F$2-'FL Characterization'!F$3)*VLOOKUP($A5,'FL Ratio'!$A$2:$B$9,2,FALSE)</f>
        <v>14.663250770152757</v>
      </c>
      <c r="G5" s="2">
        <f>('FL Characterization'!G$2-'FL Characterization'!G$3)*VLOOKUP($A5,'FL Ratio'!$A$2:$B$9,2,FALSE)</f>
        <v>15.213843210191538</v>
      </c>
      <c r="H5" s="2">
        <f>('FL Characterization'!H$2-'FL Characterization'!H$3)*VLOOKUP($A5,'FL Ratio'!$A$2:$B$9,2,FALSE)</f>
        <v>14.984299792475232</v>
      </c>
      <c r="I5" s="2">
        <f>('FL Characterization'!I$2-'FL Characterization'!I$3)*VLOOKUP($A5,'FL Ratio'!$A$2:$B$9,2,FALSE)</f>
        <v>14.227546120746728</v>
      </c>
      <c r="J5" s="2">
        <f>('FL Characterization'!J$2-'FL Characterization'!J$3)*VLOOKUP($A5,'FL Ratio'!$A$2:$B$9,2,FALSE)</f>
        <v>12.694079345302772</v>
      </c>
      <c r="K5" s="2">
        <f>('FL Characterization'!K$2-'FL Characterization'!K$3)*VLOOKUP($A5,'FL Ratio'!$A$2:$B$9,2,FALSE)</f>
        <v>19.358499856199273</v>
      </c>
      <c r="L5" s="2">
        <f>('FL Characterization'!L$2-'FL Characterization'!L$3)*VLOOKUP($A5,'FL Ratio'!$A$2:$B$9,2,FALSE)</f>
        <v>18.941709902808793</v>
      </c>
      <c r="M5" s="2">
        <f>('FL Characterization'!M$2-'FL Characterization'!M$3)*VLOOKUP($A5,'FL Ratio'!$A$2:$B$9,2,FALSE)</f>
        <v>18.100223168866503</v>
      </c>
      <c r="N5" s="2">
        <f>('FL Characterization'!N$2-'FL Characterization'!N$3)*VLOOKUP($A5,'FL Ratio'!$A$2:$B$9,2,FALSE)</f>
        <v>16.929080778170675</v>
      </c>
      <c r="O5" s="2">
        <f>('FL Characterization'!O$2-'FL Characterization'!O$3)*VLOOKUP($A5,'FL Ratio'!$A$2:$B$9,2,FALSE)</f>
        <v>16.248111922145359</v>
      </c>
      <c r="P5" s="2">
        <f>('FL Characterization'!P$2-'FL Characterization'!P$3)*VLOOKUP($A5,'FL Ratio'!$A$2:$B$9,2,FALSE)</f>
        <v>15.684279526557907</v>
      </c>
      <c r="Q5" s="2">
        <f>('FL Characterization'!Q$2-'FL Characterization'!Q$3)*VLOOKUP($A5,'FL Ratio'!$A$2:$B$9,2,FALSE)</f>
        <v>14.749386763528138</v>
      </c>
      <c r="R5" s="2">
        <f>('FL Characterization'!R$2-'FL Characterization'!R$3)*VLOOKUP($A5,'FL Ratio'!$A$2:$B$9,2,FALSE)</f>
        <v>14.14047152330815</v>
      </c>
      <c r="S5" s="2">
        <f>('FL Characterization'!S$2-'FL Characterization'!S$3)*VLOOKUP($A5,'FL Ratio'!$A$2:$B$9,2,FALSE)</f>
        <v>13.609118808253797</v>
      </c>
      <c r="T5" s="2">
        <f>('FL Characterization'!T$2-'FL Characterization'!T$3)*VLOOKUP($A5,'FL Ratio'!$A$2:$B$9,2,FALSE)</f>
        <v>8.3022680180608361</v>
      </c>
      <c r="U5" s="2">
        <f>('FL Characterization'!U$2-'FL Characterization'!U$3)*VLOOKUP($A5,'FL Ratio'!$A$2:$B$9,2,FALSE)</f>
        <v>8.736818482965127</v>
      </c>
      <c r="V5" s="2">
        <f>('FL Characterization'!V$2-'FL Characterization'!V$3)*VLOOKUP($A5,'FL Ratio'!$A$2:$B$9,2,FALSE)</f>
        <v>9.2485036287800959</v>
      </c>
      <c r="W5" s="2">
        <f>('FL Characterization'!W$2-'FL Characterization'!W$3)*VLOOKUP($A5,'FL Ratio'!$A$2:$B$9,2,FALSE)</f>
        <v>9.7005890748932604</v>
      </c>
      <c r="X5" s="2">
        <f>('FL Characterization'!X$2-'FL Characterization'!X$3)*VLOOKUP($A5,'FL Ratio'!$A$2:$B$9,2,FALSE)</f>
        <v>10.29754789232944</v>
      </c>
      <c r="Y5" s="2">
        <f>('FL Characterization'!Y$2-'FL Characterization'!Y$3)*VLOOKUP($A5,'FL Ratio'!$A$2:$B$9,2,FALSE)</f>
        <v>11.239107065843383</v>
      </c>
    </row>
    <row r="6" spans="1:25" x14ac:dyDescent="0.3">
      <c r="A6">
        <v>9</v>
      </c>
      <c r="B6" s="2">
        <f>('FL Characterization'!B$2-'FL Characterization'!B$3)*VLOOKUP($A6,'FL Ratio'!$A$2:$B$9,2,FALSE)</f>
        <v>11.995323444786594</v>
      </c>
      <c r="C6" s="2">
        <f>('FL Characterization'!C$2-'FL Characterization'!C$3)*VLOOKUP($A6,'FL Ratio'!$A$2:$B$9,2,FALSE)</f>
        <v>12.638121296701277</v>
      </c>
      <c r="D6" s="2">
        <f>('FL Characterization'!D$2-'FL Characterization'!D$3)*VLOOKUP($A6,'FL Ratio'!$A$2:$B$9,2,FALSE)</f>
        <v>13.222675947365907</v>
      </c>
      <c r="E6" s="2">
        <f>('FL Characterization'!E$2-'FL Characterization'!E$3)*VLOOKUP($A6,'FL Ratio'!$A$2:$B$9,2,FALSE)</f>
        <v>13.985897032250699</v>
      </c>
      <c r="F6" s="2">
        <f>('FL Characterization'!F$2-'FL Characterization'!F$3)*VLOOKUP($A6,'FL Ratio'!$A$2:$B$9,2,FALSE)</f>
        <v>14.663250770152757</v>
      </c>
      <c r="G6" s="2">
        <f>('FL Characterization'!G$2-'FL Characterization'!G$3)*VLOOKUP($A6,'FL Ratio'!$A$2:$B$9,2,FALSE)</f>
        <v>15.213843210191538</v>
      </c>
      <c r="H6" s="2">
        <f>('FL Characterization'!H$2-'FL Characterization'!H$3)*VLOOKUP($A6,'FL Ratio'!$A$2:$B$9,2,FALSE)</f>
        <v>14.984299792475232</v>
      </c>
      <c r="I6" s="2">
        <f>('FL Characterization'!I$2-'FL Characterization'!I$3)*VLOOKUP($A6,'FL Ratio'!$A$2:$B$9,2,FALSE)</f>
        <v>14.227546120746728</v>
      </c>
      <c r="J6" s="2">
        <f>('FL Characterization'!J$2-'FL Characterization'!J$3)*VLOOKUP($A6,'FL Ratio'!$A$2:$B$9,2,FALSE)</f>
        <v>12.694079345302772</v>
      </c>
      <c r="K6" s="2">
        <f>('FL Characterization'!K$2-'FL Characterization'!K$3)*VLOOKUP($A6,'FL Ratio'!$A$2:$B$9,2,FALSE)</f>
        <v>19.358499856199273</v>
      </c>
      <c r="L6" s="2">
        <f>('FL Characterization'!L$2-'FL Characterization'!L$3)*VLOOKUP($A6,'FL Ratio'!$A$2:$B$9,2,FALSE)</f>
        <v>18.941709902808793</v>
      </c>
      <c r="M6" s="2">
        <f>('FL Characterization'!M$2-'FL Characterization'!M$3)*VLOOKUP($A6,'FL Ratio'!$A$2:$B$9,2,FALSE)</f>
        <v>18.100223168866503</v>
      </c>
      <c r="N6" s="2">
        <f>('FL Characterization'!N$2-'FL Characterization'!N$3)*VLOOKUP($A6,'FL Ratio'!$A$2:$B$9,2,FALSE)</f>
        <v>16.929080778170675</v>
      </c>
      <c r="O6" s="2">
        <f>('FL Characterization'!O$2-'FL Characterization'!O$3)*VLOOKUP($A6,'FL Ratio'!$A$2:$B$9,2,FALSE)</f>
        <v>16.248111922145359</v>
      </c>
      <c r="P6" s="2">
        <f>('FL Characterization'!P$2-'FL Characterization'!P$3)*VLOOKUP($A6,'FL Ratio'!$A$2:$B$9,2,FALSE)</f>
        <v>15.684279526557907</v>
      </c>
      <c r="Q6" s="2">
        <f>('FL Characterization'!Q$2-'FL Characterization'!Q$3)*VLOOKUP($A6,'FL Ratio'!$A$2:$B$9,2,FALSE)</f>
        <v>14.749386763528138</v>
      </c>
      <c r="R6" s="2">
        <f>('FL Characterization'!R$2-'FL Characterization'!R$3)*VLOOKUP($A6,'FL Ratio'!$A$2:$B$9,2,FALSE)</f>
        <v>14.14047152330815</v>
      </c>
      <c r="S6" s="2">
        <f>('FL Characterization'!S$2-'FL Characterization'!S$3)*VLOOKUP($A6,'FL Ratio'!$A$2:$B$9,2,FALSE)</f>
        <v>13.609118808253797</v>
      </c>
      <c r="T6" s="2">
        <f>('FL Characterization'!T$2-'FL Characterization'!T$3)*VLOOKUP($A6,'FL Ratio'!$A$2:$B$9,2,FALSE)</f>
        <v>8.3022680180608361</v>
      </c>
      <c r="U6" s="2">
        <f>('FL Characterization'!U$2-'FL Characterization'!U$3)*VLOOKUP($A6,'FL Ratio'!$A$2:$B$9,2,FALSE)</f>
        <v>8.736818482965127</v>
      </c>
      <c r="V6" s="2">
        <f>('FL Characterization'!V$2-'FL Characterization'!V$3)*VLOOKUP($A6,'FL Ratio'!$A$2:$B$9,2,FALSE)</f>
        <v>9.2485036287800959</v>
      </c>
      <c r="W6" s="2">
        <f>('FL Characterization'!W$2-'FL Characterization'!W$3)*VLOOKUP($A6,'FL Ratio'!$A$2:$B$9,2,FALSE)</f>
        <v>9.7005890748932604</v>
      </c>
      <c r="X6" s="2">
        <f>('FL Characterization'!X$2-'FL Characterization'!X$3)*VLOOKUP($A6,'FL Ratio'!$A$2:$B$9,2,FALSE)</f>
        <v>10.29754789232944</v>
      </c>
      <c r="Y6" s="2">
        <f>('FL Characterization'!Y$2-'FL Characterization'!Y$3)*VLOOKUP($A6,'FL Ratio'!$A$2:$B$9,2,FALSE)</f>
        <v>11.239107065843383</v>
      </c>
    </row>
    <row r="7" spans="1:25" x14ac:dyDescent="0.3">
      <c r="A7">
        <v>10</v>
      </c>
      <c r="B7" s="2">
        <f>('FL Characterization'!B$2-'FL Characterization'!B$3)*VLOOKUP($A7,'FL Ratio'!$A$2:$B$9,2,FALSE)</f>
        <v>11.995323444786594</v>
      </c>
      <c r="C7" s="2">
        <f>('FL Characterization'!C$2-'FL Characterization'!C$3)*VLOOKUP($A7,'FL Ratio'!$A$2:$B$9,2,FALSE)</f>
        <v>12.638121296701277</v>
      </c>
      <c r="D7" s="2">
        <f>('FL Characterization'!D$2-'FL Characterization'!D$3)*VLOOKUP($A7,'FL Ratio'!$A$2:$B$9,2,FALSE)</f>
        <v>13.222675947365907</v>
      </c>
      <c r="E7" s="2">
        <f>('FL Characterization'!E$2-'FL Characterization'!E$3)*VLOOKUP($A7,'FL Ratio'!$A$2:$B$9,2,FALSE)</f>
        <v>13.985897032250699</v>
      </c>
      <c r="F7" s="2">
        <f>('FL Characterization'!F$2-'FL Characterization'!F$3)*VLOOKUP($A7,'FL Ratio'!$A$2:$B$9,2,FALSE)</f>
        <v>14.663250770152757</v>
      </c>
      <c r="G7" s="2">
        <f>('FL Characterization'!G$2-'FL Characterization'!G$3)*VLOOKUP($A7,'FL Ratio'!$A$2:$B$9,2,FALSE)</f>
        <v>15.213843210191538</v>
      </c>
      <c r="H7" s="2">
        <f>('FL Characterization'!H$2-'FL Characterization'!H$3)*VLOOKUP($A7,'FL Ratio'!$A$2:$B$9,2,FALSE)</f>
        <v>14.984299792475232</v>
      </c>
      <c r="I7" s="2">
        <f>('FL Characterization'!I$2-'FL Characterization'!I$3)*VLOOKUP($A7,'FL Ratio'!$A$2:$B$9,2,FALSE)</f>
        <v>14.227546120746728</v>
      </c>
      <c r="J7" s="2">
        <f>('FL Characterization'!J$2-'FL Characterization'!J$3)*VLOOKUP($A7,'FL Ratio'!$A$2:$B$9,2,FALSE)</f>
        <v>12.694079345302772</v>
      </c>
      <c r="K7" s="2">
        <f>('FL Characterization'!K$2-'FL Characterization'!K$3)*VLOOKUP($A7,'FL Ratio'!$A$2:$B$9,2,FALSE)</f>
        <v>19.358499856199273</v>
      </c>
      <c r="L7" s="2">
        <f>('FL Characterization'!L$2-'FL Characterization'!L$3)*VLOOKUP($A7,'FL Ratio'!$A$2:$B$9,2,FALSE)</f>
        <v>18.941709902808793</v>
      </c>
      <c r="M7" s="2">
        <f>('FL Characterization'!M$2-'FL Characterization'!M$3)*VLOOKUP($A7,'FL Ratio'!$A$2:$B$9,2,FALSE)</f>
        <v>18.100223168866503</v>
      </c>
      <c r="N7" s="2">
        <f>('FL Characterization'!N$2-'FL Characterization'!N$3)*VLOOKUP($A7,'FL Ratio'!$A$2:$B$9,2,FALSE)</f>
        <v>16.929080778170675</v>
      </c>
      <c r="O7" s="2">
        <f>('FL Characterization'!O$2-'FL Characterization'!O$3)*VLOOKUP($A7,'FL Ratio'!$A$2:$B$9,2,FALSE)</f>
        <v>16.248111922145359</v>
      </c>
      <c r="P7" s="2">
        <f>('FL Characterization'!P$2-'FL Characterization'!P$3)*VLOOKUP($A7,'FL Ratio'!$A$2:$B$9,2,FALSE)</f>
        <v>15.684279526557907</v>
      </c>
      <c r="Q7" s="2">
        <f>('FL Characterization'!Q$2-'FL Characterization'!Q$3)*VLOOKUP($A7,'FL Ratio'!$A$2:$B$9,2,FALSE)</f>
        <v>14.749386763528138</v>
      </c>
      <c r="R7" s="2">
        <f>('FL Characterization'!R$2-'FL Characterization'!R$3)*VLOOKUP($A7,'FL Ratio'!$A$2:$B$9,2,FALSE)</f>
        <v>14.14047152330815</v>
      </c>
      <c r="S7" s="2">
        <f>('FL Characterization'!S$2-'FL Characterization'!S$3)*VLOOKUP($A7,'FL Ratio'!$A$2:$B$9,2,FALSE)</f>
        <v>13.609118808253797</v>
      </c>
      <c r="T7" s="2">
        <f>('FL Characterization'!T$2-'FL Characterization'!T$3)*VLOOKUP($A7,'FL Ratio'!$A$2:$B$9,2,FALSE)</f>
        <v>8.3022680180608361</v>
      </c>
      <c r="U7" s="2">
        <f>('FL Characterization'!U$2-'FL Characterization'!U$3)*VLOOKUP($A7,'FL Ratio'!$A$2:$B$9,2,FALSE)</f>
        <v>8.736818482965127</v>
      </c>
      <c r="V7" s="2">
        <f>('FL Characterization'!V$2-'FL Characterization'!V$3)*VLOOKUP($A7,'FL Ratio'!$A$2:$B$9,2,FALSE)</f>
        <v>9.2485036287800959</v>
      </c>
      <c r="W7" s="2">
        <f>('FL Characterization'!W$2-'FL Characterization'!W$3)*VLOOKUP($A7,'FL Ratio'!$A$2:$B$9,2,FALSE)</f>
        <v>9.7005890748932604</v>
      </c>
      <c r="X7" s="2">
        <f>('FL Characterization'!X$2-'FL Characterization'!X$3)*VLOOKUP($A7,'FL Ratio'!$A$2:$B$9,2,FALSE)</f>
        <v>10.29754789232944</v>
      </c>
      <c r="Y7" s="2">
        <f>('FL Characterization'!Y$2-'FL Characterization'!Y$3)*VLOOKUP($A7,'FL Ratio'!$A$2:$B$9,2,FALSE)</f>
        <v>11.239107065843383</v>
      </c>
    </row>
    <row r="8" spans="1:25" x14ac:dyDescent="0.3">
      <c r="A8">
        <v>11</v>
      </c>
      <c r="B8" s="2">
        <f>('FL Characterization'!B$2-'FL Characterization'!B$3)*VLOOKUP($A8,'FL Ratio'!$A$2:$B$9,2,FALSE)</f>
        <v>11.995323444786594</v>
      </c>
      <c r="C8" s="2">
        <f>('FL Characterization'!C$2-'FL Characterization'!C$3)*VLOOKUP($A8,'FL Ratio'!$A$2:$B$9,2,FALSE)</f>
        <v>12.638121296701277</v>
      </c>
      <c r="D8" s="2">
        <f>('FL Characterization'!D$2-'FL Characterization'!D$3)*VLOOKUP($A8,'FL Ratio'!$A$2:$B$9,2,FALSE)</f>
        <v>13.222675947365907</v>
      </c>
      <c r="E8" s="2">
        <f>('FL Characterization'!E$2-'FL Characterization'!E$3)*VLOOKUP($A8,'FL Ratio'!$A$2:$B$9,2,FALSE)</f>
        <v>13.985897032250699</v>
      </c>
      <c r="F8" s="2">
        <f>('FL Characterization'!F$2-'FL Characterization'!F$3)*VLOOKUP($A8,'FL Ratio'!$A$2:$B$9,2,FALSE)</f>
        <v>14.663250770152757</v>
      </c>
      <c r="G8" s="2">
        <f>('FL Characterization'!G$2-'FL Characterization'!G$3)*VLOOKUP($A8,'FL Ratio'!$A$2:$B$9,2,FALSE)</f>
        <v>15.213843210191538</v>
      </c>
      <c r="H8" s="2">
        <f>('FL Characterization'!H$2-'FL Characterization'!H$3)*VLOOKUP($A8,'FL Ratio'!$A$2:$B$9,2,FALSE)</f>
        <v>14.984299792475232</v>
      </c>
      <c r="I8" s="2">
        <f>('FL Characterization'!I$2-'FL Characterization'!I$3)*VLOOKUP($A8,'FL Ratio'!$A$2:$B$9,2,FALSE)</f>
        <v>14.227546120746728</v>
      </c>
      <c r="J8" s="2">
        <f>('FL Characterization'!J$2-'FL Characterization'!J$3)*VLOOKUP($A8,'FL Ratio'!$A$2:$B$9,2,FALSE)</f>
        <v>12.694079345302772</v>
      </c>
      <c r="K8" s="2">
        <f>('FL Characterization'!K$2-'FL Characterization'!K$3)*VLOOKUP($A8,'FL Ratio'!$A$2:$B$9,2,FALSE)</f>
        <v>19.358499856199273</v>
      </c>
      <c r="L8" s="2">
        <f>('FL Characterization'!L$2-'FL Characterization'!L$3)*VLOOKUP($A8,'FL Ratio'!$A$2:$B$9,2,FALSE)</f>
        <v>18.941709902808793</v>
      </c>
      <c r="M8" s="2">
        <f>('FL Characterization'!M$2-'FL Characterization'!M$3)*VLOOKUP($A8,'FL Ratio'!$A$2:$B$9,2,FALSE)</f>
        <v>18.100223168866503</v>
      </c>
      <c r="N8" s="2">
        <f>('FL Characterization'!N$2-'FL Characterization'!N$3)*VLOOKUP($A8,'FL Ratio'!$A$2:$B$9,2,FALSE)</f>
        <v>16.929080778170675</v>
      </c>
      <c r="O8" s="2">
        <f>('FL Characterization'!O$2-'FL Characterization'!O$3)*VLOOKUP($A8,'FL Ratio'!$A$2:$B$9,2,FALSE)</f>
        <v>16.248111922145359</v>
      </c>
      <c r="P8" s="2">
        <f>('FL Characterization'!P$2-'FL Characterization'!P$3)*VLOOKUP($A8,'FL Ratio'!$A$2:$B$9,2,FALSE)</f>
        <v>15.684279526557907</v>
      </c>
      <c r="Q8" s="2">
        <f>('FL Characterization'!Q$2-'FL Characterization'!Q$3)*VLOOKUP($A8,'FL Ratio'!$A$2:$B$9,2,FALSE)</f>
        <v>14.749386763528138</v>
      </c>
      <c r="R8" s="2">
        <f>('FL Characterization'!R$2-'FL Characterization'!R$3)*VLOOKUP($A8,'FL Ratio'!$A$2:$B$9,2,FALSE)</f>
        <v>14.14047152330815</v>
      </c>
      <c r="S8" s="2">
        <f>('FL Characterization'!S$2-'FL Characterization'!S$3)*VLOOKUP($A8,'FL Ratio'!$A$2:$B$9,2,FALSE)</f>
        <v>13.609118808253797</v>
      </c>
      <c r="T8" s="2">
        <f>('FL Characterization'!T$2-'FL Characterization'!T$3)*VLOOKUP($A8,'FL Ratio'!$A$2:$B$9,2,FALSE)</f>
        <v>8.3022680180608361</v>
      </c>
      <c r="U8" s="2">
        <f>('FL Characterization'!U$2-'FL Characterization'!U$3)*VLOOKUP($A8,'FL Ratio'!$A$2:$B$9,2,FALSE)</f>
        <v>8.736818482965127</v>
      </c>
      <c r="V8" s="2">
        <f>('FL Characterization'!V$2-'FL Characterization'!V$3)*VLOOKUP($A8,'FL Ratio'!$A$2:$B$9,2,FALSE)</f>
        <v>9.2485036287800959</v>
      </c>
      <c r="W8" s="2">
        <f>('FL Characterization'!W$2-'FL Characterization'!W$3)*VLOOKUP($A8,'FL Ratio'!$A$2:$B$9,2,FALSE)</f>
        <v>9.7005890748932604</v>
      </c>
      <c r="X8" s="2">
        <f>('FL Characterization'!X$2-'FL Characterization'!X$3)*VLOOKUP($A8,'FL Ratio'!$A$2:$B$9,2,FALSE)</f>
        <v>10.29754789232944</v>
      </c>
      <c r="Y8" s="2">
        <f>('FL Characterization'!Y$2-'FL Characterization'!Y$3)*VLOOKUP($A8,'FL Ratio'!$A$2:$B$9,2,FALSE)</f>
        <v>11.239107065843383</v>
      </c>
    </row>
    <row r="9" spans="1:25" x14ac:dyDescent="0.3">
      <c r="A9">
        <v>13</v>
      </c>
      <c r="B9" s="2">
        <f>('FL Characterization'!B$2-'FL Characterization'!B$3)*VLOOKUP($A9,'FL Ratio'!$A$2:$B$9,2,FALSE)</f>
        <v>11.995323444786594</v>
      </c>
      <c r="C9" s="2">
        <f>('FL Characterization'!C$2-'FL Characterization'!C$3)*VLOOKUP($A9,'FL Ratio'!$A$2:$B$9,2,FALSE)</f>
        <v>12.638121296701277</v>
      </c>
      <c r="D9" s="2">
        <f>('FL Characterization'!D$2-'FL Characterization'!D$3)*VLOOKUP($A9,'FL Ratio'!$A$2:$B$9,2,FALSE)</f>
        <v>13.222675947365907</v>
      </c>
      <c r="E9" s="2">
        <f>('FL Characterization'!E$2-'FL Characterization'!E$3)*VLOOKUP($A9,'FL Ratio'!$A$2:$B$9,2,FALSE)</f>
        <v>13.985897032250699</v>
      </c>
      <c r="F9" s="2">
        <f>('FL Characterization'!F$2-'FL Characterization'!F$3)*VLOOKUP($A9,'FL Ratio'!$A$2:$B$9,2,FALSE)</f>
        <v>14.663250770152757</v>
      </c>
      <c r="G9" s="2">
        <f>('FL Characterization'!G$2-'FL Characterization'!G$3)*VLOOKUP($A9,'FL Ratio'!$A$2:$B$9,2,FALSE)</f>
        <v>15.213843210191538</v>
      </c>
      <c r="H9" s="2">
        <f>('FL Characterization'!H$2-'FL Characterization'!H$3)*VLOOKUP($A9,'FL Ratio'!$A$2:$B$9,2,FALSE)</f>
        <v>14.984299792475232</v>
      </c>
      <c r="I9" s="2">
        <f>('FL Characterization'!I$2-'FL Characterization'!I$3)*VLOOKUP($A9,'FL Ratio'!$A$2:$B$9,2,FALSE)</f>
        <v>14.227546120746728</v>
      </c>
      <c r="J9" s="2">
        <f>('FL Characterization'!J$2-'FL Characterization'!J$3)*VLOOKUP($A9,'FL Ratio'!$A$2:$B$9,2,FALSE)</f>
        <v>12.694079345302772</v>
      </c>
      <c r="K9" s="2">
        <f>('FL Characterization'!K$2-'FL Characterization'!K$3)*VLOOKUP($A9,'FL Ratio'!$A$2:$B$9,2,FALSE)</f>
        <v>19.358499856199273</v>
      </c>
      <c r="L9" s="2">
        <f>('FL Characterization'!L$2-'FL Characterization'!L$3)*VLOOKUP($A9,'FL Ratio'!$A$2:$B$9,2,FALSE)</f>
        <v>18.941709902808793</v>
      </c>
      <c r="M9" s="2">
        <f>('FL Characterization'!M$2-'FL Characterization'!M$3)*VLOOKUP($A9,'FL Ratio'!$A$2:$B$9,2,FALSE)</f>
        <v>18.100223168866503</v>
      </c>
      <c r="N9" s="2">
        <f>('FL Characterization'!N$2-'FL Characterization'!N$3)*VLOOKUP($A9,'FL Ratio'!$A$2:$B$9,2,FALSE)</f>
        <v>16.929080778170675</v>
      </c>
      <c r="O9" s="2">
        <f>('FL Characterization'!O$2-'FL Characterization'!O$3)*VLOOKUP($A9,'FL Ratio'!$A$2:$B$9,2,FALSE)</f>
        <v>16.248111922145359</v>
      </c>
      <c r="P9" s="2">
        <f>('FL Characterization'!P$2-'FL Characterization'!P$3)*VLOOKUP($A9,'FL Ratio'!$A$2:$B$9,2,FALSE)</f>
        <v>15.684279526557907</v>
      </c>
      <c r="Q9" s="2">
        <f>('FL Characterization'!Q$2-'FL Characterization'!Q$3)*VLOOKUP($A9,'FL Ratio'!$A$2:$B$9,2,FALSE)</f>
        <v>14.749386763528138</v>
      </c>
      <c r="R9" s="2">
        <f>('FL Characterization'!R$2-'FL Characterization'!R$3)*VLOOKUP($A9,'FL Ratio'!$A$2:$B$9,2,FALSE)</f>
        <v>14.14047152330815</v>
      </c>
      <c r="S9" s="2">
        <f>('FL Characterization'!S$2-'FL Characterization'!S$3)*VLOOKUP($A9,'FL Ratio'!$A$2:$B$9,2,FALSE)</f>
        <v>13.609118808253797</v>
      </c>
      <c r="T9" s="2">
        <f>('FL Characterization'!T$2-'FL Characterization'!T$3)*VLOOKUP($A9,'FL Ratio'!$A$2:$B$9,2,FALSE)</f>
        <v>8.3022680180608361</v>
      </c>
      <c r="U9" s="2">
        <f>('FL Characterization'!U$2-'FL Characterization'!U$3)*VLOOKUP($A9,'FL Ratio'!$A$2:$B$9,2,FALSE)</f>
        <v>8.736818482965127</v>
      </c>
      <c r="V9" s="2">
        <f>('FL Characterization'!V$2-'FL Characterization'!V$3)*VLOOKUP($A9,'FL Ratio'!$A$2:$B$9,2,FALSE)</f>
        <v>9.2485036287800959</v>
      </c>
      <c r="W9" s="2">
        <f>('FL Characterization'!W$2-'FL Characterization'!W$3)*VLOOKUP($A9,'FL Ratio'!$A$2:$B$9,2,FALSE)</f>
        <v>9.7005890748932604</v>
      </c>
      <c r="X9" s="2">
        <f>('FL Characterization'!X$2-'FL Characterization'!X$3)*VLOOKUP($A9,'FL Ratio'!$A$2:$B$9,2,FALSE)</f>
        <v>10.29754789232944</v>
      </c>
      <c r="Y9" s="2">
        <f>('FL Characterization'!Y$2-'FL Characterization'!Y$3)*VLOOKUP($A9,'FL Ratio'!$A$2:$B$9,2,FALSE)</f>
        <v>11.239107065843383</v>
      </c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15B41-99DC-4A3E-9D73-DCE176CCB209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f>VLOOKUP($A16,'RES installed'!$A$2:$C$7,3,FALSE)*'[1]Profiles, RES, Summer'!B$2</f>
        <v>0</v>
      </c>
      <c r="C16" s="6">
        <f>VLOOKUP($A16,'RES installed'!$A$2:$C$7,3,FALSE)*'[1]Profiles, RES, Summer'!C$2</f>
        <v>0</v>
      </c>
      <c r="D16" s="6">
        <f>VLOOKUP($A16,'RES installed'!$A$2:$C$7,3,FALSE)*'[1]Profiles, RES, Summer'!D$2</f>
        <v>2.9142612233702112E-3</v>
      </c>
      <c r="E16" s="6">
        <f>VLOOKUP($A16,'RES installed'!$A$2:$C$7,3,FALSE)*'[1]Profiles, RES, Summer'!E$2</f>
        <v>0</v>
      </c>
      <c r="F16" s="6">
        <f>VLOOKUP($A16,'RES installed'!$A$2:$C$7,3,FALSE)*'[1]Profiles, RES, Summer'!F$2</f>
        <v>0</v>
      </c>
      <c r="G16" s="6">
        <f>VLOOKUP($A16,'RES installed'!$A$2:$C$7,3,FALSE)*'[1]Profiles, RES, Summer'!G$2</f>
        <v>0</v>
      </c>
      <c r="H16" s="6">
        <f>VLOOKUP($A16,'RES installed'!$A$2:$C$7,3,FALSE)*'[1]Profiles, RES, Summer'!H$2</f>
        <v>0</v>
      </c>
      <c r="I16" s="6">
        <f>VLOOKUP($A16,'RES installed'!$A$2:$C$7,3,FALSE)*'[1]Profiles, RES, Summer'!I$2</f>
        <v>1.7017869479747643</v>
      </c>
      <c r="J16" s="6">
        <f>VLOOKUP($A16,'RES installed'!$A$2:$C$7,3,FALSE)*'[1]Profiles, RES, Summer'!J$2</f>
        <v>35.386141244171156</v>
      </c>
      <c r="K16" s="6">
        <f>VLOOKUP($A16,'RES installed'!$A$2:$C$7,3,FALSE)*'[1]Profiles, RES, Summer'!K$2</f>
        <v>93.786724953140705</v>
      </c>
      <c r="L16" s="6">
        <f>VLOOKUP($A16,'RES installed'!$A$2:$C$7,3,FALSE)*'[1]Profiles, RES, Summer'!L$2</f>
        <v>117.94851593215688</v>
      </c>
      <c r="M16" s="6">
        <f>VLOOKUP($A16,'RES installed'!$A$2:$C$7,3,FALSE)*'[1]Profiles, RES, Summer'!M$2</f>
        <v>121.93615328014991</v>
      </c>
      <c r="N16" s="6">
        <f>VLOOKUP($A16,'RES installed'!$A$2:$C$7,3,FALSE)*'[1]Profiles, RES, Summer'!N$2</f>
        <v>133.43526069763189</v>
      </c>
      <c r="O16" s="6">
        <f>VLOOKUP($A16,'RES installed'!$A$2:$C$7,3,FALSE)*'[1]Profiles, RES, Summer'!O$2</f>
        <v>129.97746662704577</v>
      </c>
      <c r="P16" s="6">
        <f>VLOOKUP($A16,'RES installed'!$A$2:$C$7,3,FALSE)*'[1]Profiles, RES, Summer'!P$2</f>
        <v>109.26168664396084</v>
      </c>
      <c r="Q16" s="6">
        <f>VLOOKUP($A16,'RES installed'!$A$2:$C$7,3,FALSE)*'[1]Profiles, RES, Summer'!Q$2</f>
        <v>69.929036235942206</v>
      </c>
      <c r="R16" s="6">
        <f>VLOOKUP($A16,'RES installed'!$A$2:$C$7,3,FALSE)*'[1]Profiles, RES, Summer'!R$2</f>
        <v>17.501179453917889</v>
      </c>
      <c r="S16" s="6">
        <f>VLOOKUP($A16,'RES installed'!$A$2:$C$7,3,FALSE)*'[1]Profiles, RES, Summer'!S$2</f>
        <v>0.13679185334186705</v>
      </c>
      <c r="T16" s="6">
        <f>VLOOKUP($A16,'RES installed'!$A$2:$C$7,3,FALSE)*'[1]Profiles, RES, Summer'!T$2</f>
        <v>1.1589073786230229E-2</v>
      </c>
      <c r="U16" s="6">
        <f>VLOOKUP($A16,'RES installed'!$A$2:$C$7,3,FALSE)*'[1]Profiles, RES, Summer'!U$2</f>
        <v>8.6528635594770049E-3</v>
      </c>
      <c r="V16" s="6">
        <f>VLOOKUP($A16,'RES installed'!$A$2:$C$7,3,FALSE)*'[1]Profiles, RES, Summer'!V$2</f>
        <v>0</v>
      </c>
      <c r="W16" s="6">
        <f>VLOOKUP($A16,'RES installed'!$A$2:$C$7,3,FALSE)*'[1]Profiles, RES, Summer'!W$2</f>
        <v>0</v>
      </c>
      <c r="X16" s="6">
        <f>VLOOKUP($A16,'RES installed'!$A$2:$C$7,3,FALSE)*'[1]Profiles, RES, Summer'!X$2</f>
        <v>0</v>
      </c>
      <c r="Y16" s="6">
        <f>VLOOKUP($A16,'RES installed'!$A$2:$C$7,3,FALSE)*'[1]Profiles, RES, Summer'!Y$2</f>
        <v>0</v>
      </c>
    </row>
    <row r="17" spans="1:25" x14ac:dyDescent="0.3">
      <c r="A17" s="5">
        <v>16</v>
      </c>
      <c r="B17" s="6">
        <f>VLOOKUP($A17,'RES installed'!$A$2:$C$7,3,FALSE)*'[1]Profiles, RES, Summer'!B$2</f>
        <v>0</v>
      </c>
      <c r="C17" s="6">
        <f>VLOOKUP($A17,'RES installed'!$A$2:$C$7,3,FALSE)*'[1]Profiles, RES, Summer'!C$2</f>
        <v>0</v>
      </c>
      <c r="D17" s="6">
        <f>VLOOKUP($A17,'RES installed'!$A$2:$C$7,3,FALSE)*'[1]Profiles, RES, Summer'!D$2</f>
        <v>2.9142612233702112E-3</v>
      </c>
      <c r="E17" s="6">
        <f>VLOOKUP($A17,'RES installed'!$A$2:$C$7,3,FALSE)*'[1]Profiles, RES, Summer'!E$2</f>
        <v>0</v>
      </c>
      <c r="F17" s="6">
        <f>VLOOKUP($A17,'RES installed'!$A$2:$C$7,3,FALSE)*'[1]Profiles, RES, Summer'!F$2</f>
        <v>0</v>
      </c>
      <c r="G17" s="6">
        <f>VLOOKUP($A17,'RES installed'!$A$2:$C$7,3,FALSE)*'[1]Profiles, RES, Summer'!G$2</f>
        <v>0</v>
      </c>
      <c r="H17" s="6">
        <f>VLOOKUP($A17,'RES installed'!$A$2:$C$7,3,FALSE)*'[1]Profiles, RES, Summer'!H$2</f>
        <v>0</v>
      </c>
      <c r="I17" s="6">
        <f>VLOOKUP($A17,'RES installed'!$A$2:$C$7,3,FALSE)*'[1]Profiles, RES, Summer'!I$2</f>
        <v>1.7017869479747643</v>
      </c>
      <c r="J17" s="6">
        <f>VLOOKUP($A17,'RES installed'!$A$2:$C$7,3,FALSE)*'[1]Profiles, RES, Summer'!J$2</f>
        <v>35.386141244171156</v>
      </c>
      <c r="K17" s="6">
        <f>VLOOKUP($A17,'RES installed'!$A$2:$C$7,3,FALSE)*'[1]Profiles, RES, Summer'!K$2</f>
        <v>93.786724953140705</v>
      </c>
      <c r="L17" s="6">
        <f>VLOOKUP($A17,'RES installed'!$A$2:$C$7,3,FALSE)*'[1]Profiles, RES, Summer'!L$2</f>
        <v>117.94851593215688</v>
      </c>
      <c r="M17" s="6">
        <f>VLOOKUP($A17,'RES installed'!$A$2:$C$7,3,FALSE)*'[1]Profiles, RES, Summer'!M$2</f>
        <v>121.93615328014991</v>
      </c>
      <c r="N17" s="6">
        <f>VLOOKUP($A17,'RES installed'!$A$2:$C$7,3,FALSE)*'[1]Profiles, RES, Summer'!N$2</f>
        <v>133.43526069763189</v>
      </c>
      <c r="O17" s="6">
        <f>VLOOKUP($A17,'RES installed'!$A$2:$C$7,3,FALSE)*'[1]Profiles, RES, Summer'!O$2</f>
        <v>129.97746662704577</v>
      </c>
      <c r="P17" s="6">
        <f>VLOOKUP($A17,'RES installed'!$A$2:$C$7,3,FALSE)*'[1]Profiles, RES, Summer'!P$2</f>
        <v>109.26168664396084</v>
      </c>
      <c r="Q17" s="6">
        <f>VLOOKUP($A17,'RES installed'!$A$2:$C$7,3,FALSE)*'[1]Profiles, RES, Summer'!Q$2</f>
        <v>69.929036235942206</v>
      </c>
      <c r="R17" s="6">
        <f>VLOOKUP($A17,'RES installed'!$A$2:$C$7,3,FALSE)*'[1]Profiles, RES, Summer'!R$2</f>
        <v>17.501179453917889</v>
      </c>
      <c r="S17" s="6">
        <f>VLOOKUP($A17,'RES installed'!$A$2:$C$7,3,FALSE)*'[1]Profiles, RES, Summer'!S$2</f>
        <v>0.13679185334186705</v>
      </c>
      <c r="T17" s="6">
        <f>VLOOKUP($A17,'RES installed'!$A$2:$C$7,3,FALSE)*'[1]Profiles, RES, Summer'!T$2</f>
        <v>1.1589073786230229E-2</v>
      </c>
      <c r="U17" s="6">
        <f>VLOOKUP($A17,'RES installed'!$A$2:$C$7,3,FALSE)*'[1]Profiles, RES, Summer'!U$2</f>
        <v>8.6528635594770049E-3</v>
      </c>
      <c r="V17" s="6">
        <f>VLOOKUP($A17,'RES installed'!$A$2:$C$7,3,FALSE)*'[1]Profiles, RES, Summer'!V$2</f>
        <v>0</v>
      </c>
      <c r="W17" s="6">
        <f>VLOOKUP($A17,'RES installed'!$A$2:$C$7,3,FALSE)*'[1]Profiles, RES, Summer'!W$2</f>
        <v>0</v>
      </c>
      <c r="X17" s="6">
        <f>VLOOKUP($A17,'RES installed'!$A$2:$C$7,3,FALSE)*'[1]Profiles, RES, Summer'!X$2</f>
        <v>0</v>
      </c>
      <c r="Y17" s="6">
        <f>VLOOKUP($A17,'RES installed'!$A$2:$C$7,3,FALSE)*'[1]Profiles, RES, Summer'!Y$2</f>
        <v>0</v>
      </c>
    </row>
    <row r="18" spans="1:25" x14ac:dyDescent="0.3">
      <c r="A18" s="5">
        <v>17</v>
      </c>
      <c r="B18" s="6">
        <f>VLOOKUP($A18,'RES installed'!$A$2:$C$7,3,FALSE)*'[1]Profiles, RES, Summer'!B$2</f>
        <v>0</v>
      </c>
      <c r="C18" s="6">
        <f>VLOOKUP($A18,'RES installed'!$A$2:$C$7,3,FALSE)*'[1]Profiles, RES, Summer'!C$2</f>
        <v>0</v>
      </c>
      <c r="D18" s="6">
        <f>VLOOKUP($A18,'RES installed'!$A$2:$C$7,3,FALSE)*'[1]Profiles, RES, Summer'!D$2</f>
        <v>2.9142612233702112E-3</v>
      </c>
      <c r="E18" s="6">
        <f>VLOOKUP($A18,'RES installed'!$A$2:$C$7,3,FALSE)*'[1]Profiles, RES, Summer'!E$2</f>
        <v>0</v>
      </c>
      <c r="F18" s="6">
        <f>VLOOKUP($A18,'RES installed'!$A$2:$C$7,3,FALSE)*'[1]Profiles, RES, Summer'!F$2</f>
        <v>0</v>
      </c>
      <c r="G18" s="6">
        <f>VLOOKUP($A18,'RES installed'!$A$2:$C$7,3,FALSE)*'[1]Profiles, RES, Summer'!G$2</f>
        <v>0</v>
      </c>
      <c r="H18" s="6">
        <f>VLOOKUP($A18,'RES installed'!$A$2:$C$7,3,FALSE)*'[1]Profiles, RES, Summer'!H$2</f>
        <v>0</v>
      </c>
      <c r="I18" s="6">
        <f>VLOOKUP($A18,'RES installed'!$A$2:$C$7,3,FALSE)*'[1]Profiles, RES, Summer'!I$2</f>
        <v>1.7017869479747643</v>
      </c>
      <c r="J18" s="6">
        <f>VLOOKUP($A18,'RES installed'!$A$2:$C$7,3,FALSE)*'[1]Profiles, RES, Summer'!J$2</f>
        <v>35.386141244171156</v>
      </c>
      <c r="K18" s="6">
        <f>VLOOKUP($A18,'RES installed'!$A$2:$C$7,3,FALSE)*'[1]Profiles, RES, Summer'!K$2</f>
        <v>93.786724953140705</v>
      </c>
      <c r="L18" s="6">
        <f>VLOOKUP($A18,'RES installed'!$A$2:$C$7,3,FALSE)*'[1]Profiles, RES, Summer'!L$2</f>
        <v>117.94851593215688</v>
      </c>
      <c r="M18" s="6">
        <f>VLOOKUP($A18,'RES installed'!$A$2:$C$7,3,FALSE)*'[1]Profiles, RES, Summer'!M$2</f>
        <v>121.93615328014991</v>
      </c>
      <c r="N18" s="6">
        <f>VLOOKUP($A18,'RES installed'!$A$2:$C$7,3,FALSE)*'[1]Profiles, RES, Summer'!N$2</f>
        <v>133.43526069763189</v>
      </c>
      <c r="O18" s="6">
        <f>VLOOKUP($A18,'RES installed'!$A$2:$C$7,3,FALSE)*'[1]Profiles, RES, Summer'!O$2</f>
        <v>129.97746662704577</v>
      </c>
      <c r="P18" s="6">
        <f>VLOOKUP($A18,'RES installed'!$A$2:$C$7,3,FALSE)*'[1]Profiles, RES, Summer'!P$2</f>
        <v>109.26168664396084</v>
      </c>
      <c r="Q18" s="6">
        <f>VLOOKUP($A18,'RES installed'!$A$2:$C$7,3,FALSE)*'[1]Profiles, RES, Summer'!Q$2</f>
        <v>69.929036235942206</v>
      </c>
      <c r="R18" s="6">
        <f>VLOOKUP($A18,'RES installed'!$A$2:$C$7,3,FALSE)*'[1]Profiles, RES, Summer'!R$2</f>
        <v>17.501179453917889</v>
      </c>
      <c r="S18" s="6">
        <f>VLOOKUP($A18,'RES installed'!$A$2:$C$7,3,FALSE)*'[1]Profiles, RES, Summer'!S$2</f>
        <v>0.13679185334186705</v>
      </c>
      <c r="T18" s="6">
        <f>VLOOKUP($A18,'RES installed'!$A$2:$C$7,3,FALSE)*'[1]Profiles, RES, Summer'!T$2</f>
        <v>1.1589073786230229E-2</v>
      </c>
      <c r="U18" s="6">
        <f>VLOOKUP($A18,'RES installed'!$A$2:$C$7,3,FALSE)*'[1]Profiles, RES, Summer'!U$2</f>
        <v>8.6528635594770049E-3</v>
      </c>
      <c r="V18" s="6">
        <f>VLOOKUP($A18,'RES installed'!$A$2:$C$7,3,FALSE)*'[1]Profiles, RES, Summer'!V$2</f>
        <v>0</v>
      </c>
      <c r="W18" s="6">
        <f>VLOOKUP($A18,'RES installed'!$A$2:$C$7,3,FALSE)*'[1]Profiles, RES, Summer'!W$2</f>
        <v>0</v>
      </c>
      <c r="X18" s="6">
        <f>VLOOKUP($A18,'RES installed'!$A$2:$C$7,3,FALSE)*'[1]Profiles, RES, Summer'!X$2</f>
        <v>0</v>
      </c>
      <c r="Y18" s="6">
        <f>VLOOKUP($A18,'RES installed'!$A$2:$C$7,3,FALSE)*'[1]Profiles, RES, Summer'!Y$2</f>
        <v>0</v>
      </c>
    </row>
    <row r="19" spans="1:25" x14ac:dyDescent="0.3">
      <c r="A19" s="5">
        <v>18</v>
      </c>
      <c r="B19" s="6">
        <f>VLOOKUP($A19,'RES installed'!$A$2:$C$7,3,FALSE)*'[1]Profiles, RES, Summer'!B$2</f>
        <v>0</v>
      </c>
      <c r="C19" s="6">
        <f>VLOOKUP($A19,'RES installed'!$A$2:$C$7,3,FALSE)*'[1]Profiles, RES, Summer'!C$2</f>
        <v>0</v>
      </c>
      <c r="D19" s="6">
        <f>VLOOKUP($A19,'RES installed'!$A$2:$C$7,3,FALSE)*'[1]Profiles, RES, Summer'!D$2</f>
        <v>2.9142612233702112E-3</v>
      </c>
      <c r="E19" s="6">
        <f>VLOOKUP($A19,'RES installed'!$A$2:$C$7,3,FALSE)*'[1]Profiles, RES, Summer'!E$2</f>
        <v>0</v>
      </c>
      <c r="F19" s="6">
        <f>VLOOKUP($A19,'RES installed'!$A$2:$C$7,3,FALSE)*'[1]Profiles, RES, Summer'!F$2</f>
        <v>0</v>
      </c>
      <c r="G19" s="6">
        <f>VLOOKUP($A19,'RES installed'!$A$2:$C$7,3,FALSE)*'[1]Profiles, RES, Summer'!G$2</f>
        <v>0</v>
      </c>
      <c r="H19" s="6">
        <f>VLOOKUP($A19,'RES installed'!$A$2:$C$7,3,FALSE)*'[1]Profiles, RES, Summer'!H$2</f>
        <v>0</v>
      </c>
      <c r="I19" s="6">
        <f>VLOOKUP($A19,'RES installed'!$A$2:$C$7,3,FALSE)*'[1]Profiles, RES, Summer'!I$2</f>
        <v>1.7017869479747643</v>
      </c>
      <c r="J19" s="6">
        <f>VLOOKUP($A19,'RES installed'!$A$2:$C$7,3,FALSE)*'[1]Profiles, RES, Summer'!J$2</f>
        <v>35.386141244171156</v>
      </c>
      <c r="K19" s="6">
        <f>VLOOKUP($A19,'RES installed'!$A$2:$C$7,3,FALSE)*'[1]Profiles, RES, Summer'!K$2</f>
        <v>93.786724953140705</v>
      </c>
      <c r="L19" s="6">
        <f>VLOOKUP($A19,'RES installed'!$A$2:$C$7,3,FALSE)*'[1]Profiles, RES, Summer'!L$2</f>
        <v>117.94851593215688</v>
      </c>
      <c r="M19" s="6">
        <f>VLOOKUP($A19,'RES installed'!$A$2:$C$7,3,FALSE)*'[1]Profiles, RES, Summer'!M$2</f>
        <v>121.93615328014991</v>
      </c>
      <c r="N19" s="6">
        <f>VLOOKUP($A19,'RES installed'!$A$2:$C$7,3,FALSE)*'[1]Profiles, RES, Summer'!N$2</f>
        <v>133.43526069763189</v>
      </c>
      <c r="O19" s="6">
        <f>VLOOKUP($A19,'RES installed'!$A$2:$C$7,3,FALSE)*'[1]Profiles, RES, Summer'!O$2</f>
        <v>129.97746662704577</v>
      </c>
      <c r="P19" s="6">
        <f>VLOOKUP($A19,'RES installed'!$A$2:$C$7,3,FALSE)*'[1]Profiles, RES, Summer'!P$2</f>
        <v>109.26168664396084</v>
      </c>
      <c r="Q19" s="6">
        <f>VLOOKUP($A19,'RES installed'!$A$2:$C$7,3,FALSE)*'[1]Profiles, RES, Summer'!Q$2</f>
        <v>69.929036235942206</v>
      </c>
      <c r="R19" s="6">
        <f>VLOOKUP($A19,'RES installed'!$A$2:$C$7,3,FALSE)*'[1]Profiles, RES, Summer'!R$2</f>
        <v>17.501179453917889</v>
      </c>
      <c r="S19" s="6">
        <f>VLOOKUP($A19,'RES installed'!$A$2:$C$7,3,FALSE)*'[1]Profiles, RES, Summer'!S$2</f>
        <v>0.13679185334186705</v>
      </c>
      <c r="T19" s="6">
        <f>VLOOKUP($A19,'RES installed'!$A$2:$C$7,3,FALSE)*'[1]Profiles, RES, Summer'!T$2</f>
        <v>1.1589073786230229E-2</v>
      </c>
      <c r="U19" s="6">
        <f>VLOOKUP($A19,'RES installed'!$A$2:$C$7,3,FALSE)*'[1]Profiles, RES, Summer'!U$2</f>
        <v>8.6528635594770049E-3</v>
      </c>
      <c r="V19" s="6">
        <f>VLOOKUP($A19,'RES installed'!$A$2:$C$7,3,FALSE)*'[1]Profiles, RES, Summer'!V$2</f>
        <v>0</v>
      </c>
      <c r="W19" s="6">
        <f>VLOOKUP($A19,'RES installed'!$A$2:$C$7,3,FALSE)*'[1]Profiles, RES, Summer'!W$2</f>
        <v>0</v>
      </c>
      <c r="X19" s="6">
        <f>VLOOKUP($A19,'RES installed'!$A$2:$C$7,3,FALSE)*'[1]Profiles, RES, Summer'!X$2</f>
        <v>0</v>
      </c>
      <c r="Y19" s="6">
        <f>VLOOKUP($A19,'RES installed'!$A$2:$C$7,3,FALSE)*'[1]Profiles, RES, Summer'!Y$2</f>
        <v>0</v>
      </c>
    </row>
    <row r="20" spans="1:25" x14ac:dyDescent="0.3">
      <c r="A20" s="5">
        <v>19</v>
      </c>
      <c r="B20" s="6">
        <f>VLOOKUP($A20,'RES installed'!$A$2:$C$7,3,FALSE)*'[1]Profiles, RES, Summer'!B$2</f>
        <v>0</v>
      </c>
      <c r="C20" s="6">
        <f>VLOOKUP($A20,'RES installed'!$A$2:$C$7,3,FALSE)*'[1]Profiles, RES, Summer'!C$2</f>
        <v>0</v>
      </c>
      <c r="D20" s="6">
        <f>VLOOKUP($A20,'RES installed'!$A$2:$C$7,3,FALSE)*'[1]Profiles, RES, Summer'!D$2</f>
        <v>0</v>
      </c>
      <c r="E20" s="6">
        <f>VLOOKUP($A20,'RES installed'!$A$2:$C$7,3,FALSE)*'[1]Profiles, RES, Summer'!E$2</f>
        <v>0</v>
      </c>
      <c r="F20" s="6">
        <f>VLOOKUP($A20,'RES installed'!$A$2:$C$7,3,FALSE)*'[1]Profiles, RES, Summer'!F$2</f>
        <v>0</v>
      </c>
      <c r="G20" s="6">
        <f>VLOOKUP($A20,'RES installed'!$A$2:$C$7,3,FALSE)*'[1]Profiles, RES, Summer'!G$2</f>
        <v>0</v>
      </c>
      <c r="H20" s="6">
        <f>VLOOKUP($A20,'RES installed'!$A$2:$C$7,3,FALSE)*'[1]Profiles, RES, Summer'!H$2</f>
        <v>0</v>
      </c>
      <c r="I20" s="6">
        <f>VLOOKUP($A20,'RES installed'!$A$2:$C$7,3,FALSE)*'[1]Profiles, RES, Summer'!I$2</f>
        <v>0</v>
      </c>
      <c r="J20" s="6">
        <f>VLOOKUP($A20,'RES installed'!$A$2:$C$7,3,FALSE)*'[1]Profiles, RES, Summer'!J$2</f>
        <v>0</v>
      </c>
      <c r="K20" s="6">
        <f>VLOOKUP($A20,'RES installed'!$A$2:$C$7,3,FALSE)*'[1]Profiles, RES, Summer'!K$2</f>
        <v>0</v>
      </c>
      <c r="L20" s="6">
        <f>VLOOKUP($A20,'RES installed'!$A$2:$C$7,3,FALSE)*'[1]Profiles, RES, Summer'!L$2</f>
        <v>0</v>
      </c>
      <c r="M20" s="6">
        <f>VLOOKUP($A20,'RES installed'!$A$2:$C$7,3,FALSE)*'[1]Profiles, RES, Summer'!M$2</f>
        <v>0</v>
      </c>
      <c r="N20" s="6">
        <f>VLOOKUP($A20,'RES installed'!$A$2:$C$7,3,FALSE)*'[1]Profiles, RES, Summer'!N$2</f>
        <v>0</v>
      </c>
      <c r="O20" s="6">
        <f>VLOOKUP($A20,'RES installed'!$A$2:$C$7,3,FALSE)*'[1]Profiles, RES, Summer'!O$2</f>
        <v>0</v>
      </c>
      <c r="P20" s="6">
        <f>VLOOKUP($A20,'RES installed'!$A$2:$C$7,3,FALSE)*'[1]Profiles, RES, Summer'!P$2</f>
        <v>0</v>
      </c>
      <c r="Q20" s="6">
        <f>VLOOKUP($A20,'RES installed'!$A$2:$C$7,3,FALSE)*'[1]Profiles, RES, Summer'!Q$2</f>
        <v>0</v>
      </c>
      <c r="R20" s="6">
        <f>VLOOKUP($A20,'RES installed'!$A$2:$C$7,3,FALSE)*'[1]Profiles, RES, Summer'!R$2</f>
        <v>0</v>
      </c>
      <c r="S20" s="6">
        <f>VLOOKUP($A20,'RES installed'!$A$2:$C$7,3,FALSE)*'[1]Profiles, RES, Summer'!S$2</f>
        <v>0</v>
      </c>
      <c r="T20" s="6">
        <f>VLOOKUP($A20,'RES installed'!$A$2:$C$7,3,FALSE)*'[1]Profiles, RES, Summer'!T$2</f>
        <v>0</v>
      </c>
      <c r="U20" s="6">
        <f>VLOOKUP($A20,'RES installed'!$A$2:$C$7,3,FALSE)*'[1]Profiles, RES, Summer'!U$2</f>
        <v>0</v>
      </c>
      <c r="V20" s="6">
        <f>VLOOKUP($A20,'RES installed'!$A$2:$C$7,3,FALSE)*'[1]Profiles, RES, Summer'!V$2</f>
        <v>0</v>
      </c>
      <c r="W20" s="6">
        <f>VLOOKUP($A20,'RES installed'!$A$2:$C$7,3,FALSE)*'[1]Profiles, RES, Summer'!W$2</f>
        <v>0</v>
      </c>
      <c r="X20" s="6">
        <f>VLOOKUP($A20,'RES installed'!$A$2:$C$7,3,FALSE)*'[1]Profiles, RES, Summer'!X$2</f>
        <v>0</v>
      </c>
      <c r="Y20" s="6">
        <f>VLOOKUP($A20,'RES installed'!$A$2:$C$7,3,FALSE)*'[1]Profiles, RES, Summer'!Y$2</f>
        <v>0</v>
      </c>
    </row>
    <row r="21" spans="1:25" x14ac:dyDescent="0.3">
      <c r="A21" s="5">
        <v>20</v>
      </c>
      <c r="B21" s="6">
        <f>VLOOKUP($A21,'RES installed'!$A$2:$C$7,3,FALSE)*'[1]Profiles, RES, Summer'!B$2</f>
        <v>0</v>
      </c>
      <c r="C21" s="6">
        <f>VLOOKUP($A21,'RES installed'!$A$2:$C$7,3,FALSE)*'[1]Profiles, RES, Summer'!C$2</f>
        <v>0</v>
      </c>
      <c r="D21" s="6">
        <f>VLOOKUP($A21,'RES installed'!$A$2:$C$7,3,FALSE)*'[1]Profiles, RES, Summer'!D$2</f>
        <v>0</v>
      </c>
      <c r="E21" s="6">
        <f>VLOOKUP($A21,'RES installed'!$A$2:$C$7,3,FALSE)*'[1]Profiles, RES, Summer'!E$2</f>
        <v>0</v>
      </c>
      <c r="F21" s="6">
        <f>VLOOKUP($A21,'RES installed'!$A$2:$C$7,3,FALSE)*'[1]Profiles, RES, Summer'!F$2</f>
        <v>0</v>
      </c>
      <c r="G21" s="6">
        <f>VLOOKUP($A21,'RES installed'!$A$2:$C$7,3,FALSE)*'[1]Profiles, RES, Summer'!G$2</f>
        <v>0</v>
      </c>
      <c r="H21" s="6">
        <f>VLOOKUP($A21,'RES installed'!$A$2:$C$7,3,FALSE)*'[1]Profiles, RES, Summer'!H$2</f>
        <v>0</v>
      </c>
      <c r="I21" s="6">
        <f>VLOOKUP($A21,'RES installed'!$A$2:$C$7,3,FALSE)*'[1]Profiles, RES, Summer'!I$2</f>
        <v>0</v>
      </c>
      <c r="J21" s="6">
        <f>VLOOKUP($A21,'RES installed'!$A$2:$C$7,3,FALSE)*'[1]Profiles, RES, Summer'!J$2</f>
        <v>0</v>
      </c>
      <c r="K21" s="6">
        <f>VLOOKUP($A21,'RES installed'!$A$2:$C$7,3,FALSE)*'[1]Profiles, RES, Summer'!K$2</f>
        <v>0</v>
      </c>
      <c r="L21" s="6">
        <f>VLOOKUP($A21,'RES installed'!$A$2:$C$7,3,FALSE)*'[1]Profiles, RES, Summer'!L$2</f>
        <v>0</v>
      </c>
      <c r="M21" s="6">
        <f>VLOOKUP($A21,'RES installed'!$A$2:$C$7,3,FALSE)*'[1]Profiles, RES, Summer'!M$2</f>
        <v>0</v>
      </c>
      <c r="N21" s="6">
        <f>VLOOKUP($A21,'RES installed'!$A$2:$C$7,3,FALSE)*'[1]Profiles, RES, Summer'!N$2</f>
        <v>0</v>
      </c>
      <c r="O21" s="6">
        <f>VLOOKUP($A21,'RES installed'!$A$2:$C$7,3,FALSE)*'[1]Profiles, RES, Summer'!O$2</f>
        <v>0</v>
      </c>
      <c r="P21" s="6">
        <f>VLOOKUP($A21,'RES installed'!$A$2:$C$7,3,FALSE)*'[1]Profiles, RES, Summer'!P$2</f>
        <v>0</v>
      </c>
      <c r="Q21" s="6">
        <f>VLOOKUP($A21,'RES installed'!$A$2:$C$7,3,FALSE)*'[1]Profiles, RES, Summer'!Q$2</f>
        <v>0</v>
      </c>
      <c r="R21" s="6">
        <f>VLOOKUP($A21,'RES installed'!$A$2:$C$7,3,FALSE)*'[1]Profiles, RES, Summer'!R$2</f>
        <v>0</v>
      </c>
      <c r="S21" s="6">
        <f>VLOOKUP($A21,'RES installed'!$A$2:$C$7,3,FALSE)*'[1]Profiles, RES, Summer'!S$2</f>
        <v>0</v>
      </c>
      <c r="T21" s="6">
        <f>VLOOKUP($A21,'RES installed'!$A$2:$C$7,3,FALSE)*'[1]Profiles, RES, Summer'!T$2</f>
        <v>0</v>
      </c>
      <c r="U21" s="6">
        <f>VLOOKUP($A21,'RES installed'!$A$2:$C$7,3,FALSE)*'[1]Profiles, RES, Summer'!U$2</f>
        <v>0</v>
      </c>
      <c r="V21" s="6">
        <f>VLOOKUP($A21,'RES installed'!$A$2:$C$7,3,FALSE)*'[1]Profiles, RES, Summer'!V$2</f>
        <v>0</v>
      </c>
      <c r="W21" s="6">
        <f>VLOOKUP($A21,'RES installed'!$A$2:$C$7,3,FALSE)*'[1]Profiles, RES, Summer'!W$2</f>
        <v>0</v>
      </c>
      <c r="X21" s="6">
        <f>VLOOKUP($A21,'RES installed'!$A$2:$C$7,3,FALSE)*'[1]Profiles, RES, Summer'!X$2</f>
        <v>0</v>
      </c>
      <c r="Y21" s="6">
        <f>VLOOKUP($A21,'RES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10"/>
  <sheetViews>
    <sheetView workbookViewId="0">
      <selection activeCell="C7" sqref="C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>
        <v>3</v>
      </c>
      <c r="C2" s="4">
        <v>32.08</v>
      </c>
    </row>
    <row r="3" spans="1:3" x14ac:dyDescent="0.3">
      <c r="A3">
        <v>2</v>
      </c>
      <c r="B3">
        <v>6</v>
      </c>
      <c r="C3" s="4">
        <v>32.08</v>
      </c>
    </row>
    <row r="4" spans="1:3" x14ac:dyDescent="0.3">
      <c r="A4">
        <v>3</v>
      </c>
      <c r="B4">
        <v>9</v>
      </c>
      <c r="C4" s="4">
        <v>32.08</v>
      </c>
    </row>
    <row r="5" spans="1:3" x14ac:dyDescent="0.3">
      <c r="A5">
        <v>4</v>
      </c>
      <c r="B5">
        <v>12</v>
      </c>
      <c r="C5" s="4">
        <v>32.08</v>
      </c>
    </row>
    <row r="6" spans="1:3" x14ac:dyDescent="0.3">
      <c r="A6">
        <v>5</v>
      </c>
      <c r="B6">
        <v>14</v>
      </c>
      <c r="C6" s="4">
        <v>32.08</v>
      </c>
    </row>
    <row r="7" spans="1:3" x14ac:dyDescent="0.3">
      <c r="A7">
        <v>6</v>
      </c>
      <c r="B7">
        <v>18</v>
      </c>
      <c r="C7" s="4">
        <v>32.08</v>
      </c>
    </row>
    <row r="8" spans="1:3" x14ac:dyDescent="0.3">
      <c r="A8">
        <v>7</v>
      </c>
      <c r="B8" t="s">
        <v>14</v>
      </c>
      <c r="C8" s="4">
        <v>0</v>
      </c>
    </row>
    <row r="9" spans="1:3" x14ac:dyDescent="0.3">
      <c r="A9">
        <v>8</v>
      </c>
      <c r="B9" t="s">
        <v>14</v>
      </c>
      <c r="C9" s="4">
        <v>0</v>
      </c>
    </row>
    <row r="10" spans="1:3" x14ac:dyDescent="0.3">
      <c r="A10">
        <v>9</v>
      </c>
      <c r="B10" t="s">
        <v>14</v>
      </c>
      <c r="C10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19B32-BF02-4FE6-992F-482AF01E7245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f>VLOOKUP($A16,'RES installed'!$A$2:$C$7,3,FALSE)*'[1]Profiles, RES, Summer'!B$3</f>
        <v>0</v>
      </c>
      <c r="C16" s="6">
        <f>VLOOKUP($A16,'RES installed'!$A$2:$C$7,3,FALSE)*'[1]Profiles, RES, Summer'!C$3</f>
        <v>5.1053739754098361E-3</v>
      </c>
      <c r="D16" s="6">
        <f>VLOOKUP($A16,'RES installed'!$A$2:$C$7,3,FALSE)*'[1]Profiles, RES, Summer'!D$3</f>
        <v>0</v>
      </c>
      <c r="E16" s="6">
        <f>VLOOKUP($A16,'RES installed'!$A$2:$C$7,3,FALSE)*'[1]Profiles, RES, Summer'!E$3</f>
        <v>0</v>
      </c>
      <c r="F16" s="6">
        <f>VLOOKUP($A16,'RES installed'!$A$2:$C$7,3,FALSE)*'[1]Profiles, RES, Summer'!F$3</f>
        <v>0</v>
      </c>
      <c r="G16" s="6">
        <f>VLOOKUP($A16,'RES installed'!$A$2:$C$7,3,FALSE)*'[1]Profiles, RES, Summer'!G$3</f>
        <v>0</v>
      </c>
      <c r="H16" s="6">
        <f>VLOOKUP($A16,'RES installed'!$A$2:$C$7,3,FALSE)*'[1]Profiles, RES, Summer'!H$3</f>
        <v>0</v>
      </c>
      <c r="I16" s="6">
        <f>VLOOKUP($A16,'RES installed'!$A$2:$C$7,3,FALSE)*'[1]Profiles, RES, Summer'!I$3</f>
        <v>1.4649778586065572</v>
      </c>
      <c r="J16" s="6">
        <f>VLOOKUP($A16,'RES installed'!$A$2:$C$7,3,FALSE)*'[1]Profiles, RES, Summer'!J$3</f>
        <v>28.612369180327867</v>
      </c>
      <c r="K16" s="6">
        <f>VLOOKUP($A16,'RES installed'!$A$2:$C$7,3,FALSE)*'[1]Profiles, RES, Summer'!K$3</f>
        <v>68.06464272540984</v>
      </c>
      <c r="L16" s="6">
        <f>VLOOKUP($A16,'RES installed'!$A$2:$C$7,3,FALSE)*'[1]Profiles, RES, Summer'!L$3</f>
        <v>90.174662045081973</v>
      </c>
      <c r="M16" s="6">
        <f>VLOOKUP($A16,'RES installed'!$A$2:$C$7,3,FALSE)*'[1]Profiles, RES, Summer'!M$3</f>
        <v>113.20844557377049</v>
      </c>
      <c r="N16" s="6">
        <f>VLOOKUP($A16,'RES installed'!$A$2:$C$7,3,FALSE)*'[1]Profiles, RES, Summer'!N$3</f>
        <v>134.4439407786885</v>
      </c>
      <c r="O16" s="6">
        <f>VLOOKUP($A16,'RES installed'!$A$2:$C$7,3,FALSE)*'[1]Profiles, RES, Summer'!O$3</f>
        <v>112.19642207991802</v>
      </c>
      <c r="P16" s="6">
        <f>VLOOKUP($A16,'RES installed'!$A$2:$C$7,3,FALSE)*'[1]Profiles, RES, Summer'!P$3</f>
        <v>77.368580624999993</v>
      </c>
      <c r="Q16" s="6">
        <f>VLOOKUP($A16,'RES installed'!$A$2:$C$7,3,FALSE)*'[1]Profiles, RES, Summer'!Q$3</f>
        <v>38.635750540983608</v>
      </c>
      <c r="R16" s="6">
        <f>VLOOKUP($A16,'RES installed'!$A$2:$C$7,3,FALSE)*'[1]Profiles, RES, Summer'!R$3</f>
        <v>8.1351521311475388</v>
      </c>
      <c r="S16" s="6">
        <f>VLOOKUP($A16,'RES installed'!$A$2:$C$7,3,FALSE)*'[1]Profiles, RES, Summer'!S$3</f>
        <v>4.9153770491803264E-2</v>
      </c>
      <c r="T16" s="6">
        <f>VLOOKUP($A16,'RES installed'!$A$2:$C$7,3,FALSE)*'[1]Profiles, RES, Summer'!T$3</f>
        <v>2.16825E-2</v>
      </c>
      <c r="U16" s="6">
        <f>VLOOKUP($A16,'RES installed'!$A$2:$C$7,3,FALSE)*'[1]Profiles, RES, Summer'!U$3</f>
        <v>0</v>
      </c>
      <c r="V16" s="6">
        <f>VLOOKUP($A16,'RES installed'!$A$2:$C$7,3,FALSE)*'[1]Profiles, RES, Summer'!V$3</f>
        <v>0</v>
      </c>
      <c r="W16" s="6">
        <f>VLOOKUP($A16,'RES installed'!$A$2:$C$7,3,FALSE)*'[1]Profiles, RES, Summer'!W$3</f>
        <v>0</v>
      </c>
      <c r="X16" s="6">
        <f>VLOOKUP($A16,'RES installed'!$A$2:$C$7,3,FALSE)*'[1]Profiles, RES, Summer'!X$3</f>
        <v>0</v>
      </c>
      <c r="Y16" s="6">
        <f>VLOOKUP($A16,'RES installed'!$A$2:$C$7,3,FALSE)*'[1]Profiles, RES, Summer'!Y$3</f>
        <v>0</v>
      </c>
    </row>
    <row r="17" spans="1:25" x14ac:dyDescent="0.3">
      <c r="A17" s="5">
        <v>16</v>
      </c>
      <c r="B17" s="6">
        <f>VLOOKUP($A17,'RES installed'!$A$2:$C$7,3,FALSE)*'[1]Profiles, RES, Summer'!B$3</f>
        <v>0</v>
      </c>
      <c r="C17" s="6">
        <f>VLOOKUP($A17,'RES installed'!$A$2:$C$7,3,FALSE)*'[1]Profiles, RES, Summer'!C$3</f>
        <v>5.1053739754098361E-3</v>
      </c>
      <c r="D17" s="6">
        <f>VLOOKUP($A17,'RES installed'!$A$2:$C$7,3,FALSE)*'[1]Profiles, RES, Summer'!D$3</f>
        <v>0</v>
      </c>
      <c r="E17" s="6">
        <f>VLOOKUP($A17,'RES installed'!$A$2:$C$7,3,FALSE)*'[1]Profiles, RES, Summer'!E$3</f>
        <v>0</v>
      </c>
      <c r="F17" s="6">
        <f>VLOOKUP($A17,'RES installed'!$A$2:$C$7,3,FALSE)*'[1]Profiles, RES, Summer'!F$3</f>
        <v>0</v>
      </c>
      <c r="G17" s="6">
        <f>VLOOKUP($A17,'RES installed'!$A$2:$C$7,3,FALSE)*'[1]Profiles, RES, Summer'!G$3</f>
        <v>0</v>
      </c>
      <c r="H17" s="6">
        <f>VLOOKUP($A17,'RES installed'!$A$2:$C$7,3,FALSE)*'[1]Profiles, RES, Summer'!H$3</f>
        <v>0</v>
      </c>
      <c r="I17" s="6">
        <f>VLOOKUP($A17,'RES installed'!$A$2:$C$7,3,FALSE)*'[1]Profiles, RES, Summer'!I$3</f>
        <v>1.4649778586065572</v>
      </c>
      <c r="J17" s="6">
        <f>VLOOKUP($A17,'RES installed'!$A$2:$C$7,3,FALSE)*'[1]Profiles, RES, Summer'!J$3</f>
        <v>28.612369180327867</v>
      </c>
      <c r="K17" s="6">
        <f>VLOOKUP($A17,'RES installed'!$A$2:$C$7,3,FALSE)*'[1]Profiles, RES, Summer'!K$3</f>
        <v>68.06464272540984</v>
      </c>
      <c r="L17" s="6">
        <f>VLOOKUP($A17,'RES installed'!$A$2:$C$7,3,FALSE)*'[1]Profiles, RES, Summer'!L$3</f>
        <v>90.174662045081973</v>
      </c>
      <c r="M17" s="6">
        <f>VLOOKUP($A17,'RES installed'!$A$2:$C$7,3,FALSE)*'[1]Profiles, RES, Summer'!M$3</f>
        <v>113.20844557377049</v>
      </c>
      <c r="N17" s="6">
        <f>VLOOKUP($A17,'RES installed'!$A$2:$C$7,3,FALSE)*'[1]Profiles, RES, Summer'!N$3</f>
        <v>134.4439407786885</v>
      </c>
      <c r="O17" s="6">
        <f>VLOOKUP($A17,'RES installed'!$A$2:$C$7,3,FALSE)*'[1]Profiles, RES, Summer'!O$3</f>
        <v>112.19642207991802</v>
      </c>
      <c r="P17" s="6">
        <f>VLOOKUP($A17,'RES installed'!$A$2:$C$7,3,FALSE)*'[1]Profiles, RES, Summer'!P$3</f>
        <v>77.368580624999993</v>
      </c>
      <c r="Q17" s="6">
        <f>VLOOKUP($A17,'RES installed'!$A$2:$C$7,3,FALSE)*'[1]Profiles, RES, Summer'!Q$3</f>
        <v>38.635750540983608</v>
      </c>
      <c r="R17" s="6">
        <f>VLOOKUP($A17,'RES installed'!$A$2:$C$7,3,FALSE)*'[1]Profiles, RES, Summer'!R$3</f>
        <v>8.1351521311475388</v>
      </c>
      <c r="S17" s="6">
        <f>VLOOKUP($A17,'RES installed'!$A$2:$C$7,3,FALSE)*'[1]Profiles, RES, Summer'!S$3</f>
        <v>4.9153770491803264E-2</v>
      </c>
      <c r="T17" s="6">
        <f>VLOOKUP($A17,'RES installed'!$A$2:$C$7,3,FALSE)*'[1]Profiles, RES, Summer'!T$3</f>
        <v>2.16825E-2</v>
      </c>
      <c r="U17" s="6">
        <f>VLOOKUP($A17,'RES installed'!$A$2:$C$7,3,FALSE)*'[1]Profiles, RES, Summer'!U$3</f>
        <v>0</v>
      </c>
      <c r="V17" s="6">
        <f>VLOOKUP($A17,'RES installed'!$A$2:$C$7,3,FALSE)*'[1]Profiles, RES, Summer'!V$3</f>
        <v>0</v>
      </c>
      <c r="W17" s="6">
        <f>VLOOKUP($A17,'RES installed'!$A$2:$C$7,3,FALSE)*'[1]Profiles, RES, Summer'!W$3</f>
        <v>0</v>
      </c>
      <c r="X17" s="6">
        <f>VLOOKUP($A17,'RES installed'!$A$2:$C$7,3,FALSE)*'[1]Profiles, RES, Summer'!X$3</f>
        <v>0</v>
      </c>
      <c r="Y17" s="6">
        <f>VLOOKUP($A17,'RES installed'!$A$2:$C$7,3,FALSE)*'[1]Profiles, RES, Summer'!Y$3</f>
        <v>0</v>
      </c>
    </row>
    <row r="18" spans="1:25" x14ac:dyDescent="0.3">
      <c r="A18" s="5">
        <v>17</v>
      </c>
      <c r="B18" s="6">
        <f>VLOOKUP($A18,'RES installed'!$A$2:$C$7,3,FALSE)*'[1]Profiles, RES, Summer'!B$3</f>
        <v>0</v>
      </c>
      <c r="C18" s="6">
        <f>VLOOKUP($A18,'RES installed'!$A$2:$C$7,3,FALSE)*'[1]Profiles, RES, Summer'!C$3</f>
        <v>5.1053739754098361E-3</v>
      </c>
      <c r="D18" s="6">
        <f>VLOOKUP($A18,'RES installed'!$A$2:$C$7,3,FALSE)*'[1]Profiles, RES, Summer'!D$3</f>
        <v>0</v>
      </c>
      <c r="E18" s="6">
        <f>VLOOKUP($A18,'RES installed'!$A$2:$C$7,3,FALSE)*'[1]Profiles, RES, Summer'!E$3</f>
        <v>0</v>
      </c>
      <c r="F18" s="6">
        <f>VLOOKUP($A18,'RES installed'!$A$2:$C$7,3,FALSE)*'[1]Profiles, RES, Summer'!F$3</f>
        <v>0</v>
      </c>
      <c r="G18" s="6">
        <f>VLOOKUP($A18,'RES installed'!$A$2:$C$7,3,FALSE)*'[1]Profiles, RES, Summer'!G$3</f>
        <v>0</v>
      </c>
      <c r="H18" s="6">
        <f>VLOOKUP($A18,'RES installed'!$A$2:$C$7,3,FALSE)*'[1]Profiles, RES, Summer'!H$3</f>
        <v>0</v>
      </c>
      <c r="I18" s="6">
        <f>VLOOKUP($A18,'RES installed'!$A$2:$C$7,3,FALSE)*'[1]Profiles, RES, Summer'!I$3</f>
        <v>1.4649778586065572</v>
      </c>
      <c r="J18" s="6">
        <f>VLOOKUP($A18,'RES installed'!$A$2:$C$7,3,FALSE)*'[1]Profiles, RES, Summer'!J$3</f>
        <v>28.612369180327867</v>
      </c>
      <c r="K18" s="6">
        <f>VLOOKUP($A18,'RES installed'!$A$2:$C$7,3,FALSE)*'[1]Profiles, RES, Summer'!K$3</f>
        <v>68.06464272540984</v>
      </c>
      <c r="L18" s="6">
        <f>VLOOKUP($A18,'RES installed'!$A$2:$C$7,3,FALSE)*'[1]Profiles, RES, Summer'!L$3</f>
        <v>90.174662045081973</v>
      </c>
      <c r="M18" s="6">
        <f>VLOOKUP($A18,'RES installed'!$A$2:$C$7,3,FALSE)*'[1]Profiles, RES, Summer'!M$3</f>
        <v>113.20844557377049</v>
      </c>
      <c r="N18" s="6">
        <f>VLOOKUP($A18,'RES installed'!$A$2:$C$7,3,FALSE)*'[1]Profiles, RES, Summer'!N$3</f>
        <v>134.4439407786885</v>
      </c>
      <c r="O18" s="6">
        <f>VLOOKUP($A18,'RES installed'!$A$2:$C$7,3,FALSE)*'[1]Profiles, RES, Summer'!O$3</f>
        <v>112.19642207991802</v>
      </c>
      <c r="P18" s="6">
        <f>VLOOKUP($A18,'RES installed'!$A$2:$C$7,3,FALSE)*'[1]Profiles, RES, Summer'!P$3</f>
        <v>77.368580624999993</v>
      </c>
      <c r="Q18" s="6">
        <f>VLOOKUP($A18,'RES installed'!$A$2:$C$7,3,FALSE)*'[1]Profiles, RES, Summer'!Q$3</f>
        <v>38.635750540983608</v>
      </c>
      <c r="R18" s="6">
        <f>VLOOKUP($A18,'RES installed'!$A$2:$C$7,3,FALSE)*'[1]Profiles, RES, Summer'!R$3</f>
        <v>8.1351521311475388</v>
      </c>
      <c r="S18" s="6">
        <f>VLOOKUP($A18,'RES installed'!$A$2:$C$7,3,FALSE)*'[1]Profiles, RES, Summer'!S$3</f>
        <v>4.9153770491803264E-2</v>
      </c>
      <c r="T18" s="6">
        <f>VLOOKUP($A18,'RES installed'!$A$2:$C$7,3,FALSE)*'[1]Profiles, RES, Summer'!T$3</f>
        <v>2.16825E-2</v>
      </c>
      <c r="U18" s="6">
        <f>VLOOKUP($A18,'RES installed'!$A$2:$C$7,3,FALSE)*'[1]Profiles, RES, Summer'!U$3</f>
        <v>0</v>
      </c>
      <c r="V18" s="6">
        <f>VLOOKUP($A18,'RES installed'!$A$2:$C$7,3,FALSE)*'[1]Profiles, RES, Summer'!V$3</f>
        <v>0</v>
      </c>
      <c r="W18" s="6">
        <f>VLOOKUP($A18,'RES installed'!$A$2:$C$7,3,FALSE)*'[1]Profiles, RES, Summer'!W$3</f>
        <v>0</v>
      </c>
      <c r="X18" s="6">
        <f>VLOOKUP($A18,'RES installed'!$A$2:$C$7,3,FALSE)*'[1]Profiles, RES, Summer'!X$3</f>
        <v>0</v>
      </c>
      <c r="Y18" s="6">
        <f>VLOOKUP($A18,'RES installed'!$A$2:$C$7,3,FALSE)*'[1]Profiles, RES, Summer'!Y$3</f>
        <v>0</v>
      </c>
    </row>
    <row r="19" spans="1:25" x14ac:dyDescent="0.3">
      <c r="A19" s="5">
        <v>18</v>
      </c>
      <c r="B19" s="6">
        <f>VLOOKUP($A19,'RES installed'!$A$2:$C$7,3,FALSE)*'[1]Profiles, RES, Summer'!B$3</f>
        <v>0</v>
      </c>
      <c r="C19" s="6">
        <f>VLOOKUP($A19,'RES installed'!$A$2:$C$7,3,FALSE)*'[1]Profiles, RES, Summer'!C$3</f>
        <v>5.1053739754098361E-3</v>
      </c>
      <c r="D19" s="6">
        <f>VLOOKUP($A19,'RES installed'!$A$2:$C$7,3,FALSE)*'[1]Profiles, RES, Summer'!D$3</f>
        <v>0</v>
      </c>
      <c r="E19" s="6">
        <f>VLOOKUP($A19,'RES installed'!$A$2:$C$7,3,FALSE)*'[1]Profiles, RES, Summer'!E$3</f>
        <v>0</v>
      </c>
      <c r="F19" s="6">
        <f>VLOOKUP($A19,'RES installed'!$A$2:$C$7,3,FALSE)*'[1]Profiles, RES, Summer'!F$3</f>
        <v>0</v>
      </c>
      <c r="G19" s="6">
        <f>VLOOKUP($A19,'RES installed'!$A$2:$C$7,3,FALSE)*'[1]Profiles, RES, Summer'!G$3</f>
        <v>0</v>
      </c>
      <c r="H19" s="6">
        <f>VLOOKUP($A19,'RES installed'!$A$2:$C$7,3,FALSE)*'[1]Profiles, RES, Summer'!H$3</f>
        <v>0</v>
      </c>
      <c r="I19" s="6">
        <f>VLOOKUP($A19,'RES installed'!$A$2:$C$7,3,FALSE)*'[1]Profiles, RES, Summer'!I$3</f>
        <v>1.4649778586065572</v>
      </c>
      <c r="J19" s="6">
        <f>VLOOKUP($A19,'RES installed'!$A$2:$C$7,3,FALSE)*'[1]Profiles, RES, Summer'!J$3</f>
        <v>28.612369180327867</v>
      </c>
      <c r="K19" s="6">
        <f>VLOOKUP($A19,'RES installed'!$A$2:$C$7,3,FALSE)*'[1]Profiles, RES, Summer'!K$3</f>
        <v>68.06464272540984</v>
      </c>
      <c r="L19" s="6">
        <f>VLOOKUP($A19,'RES installed'!$A$2:$C$7,3,FALSE)*'[1]Profiles, RES, Summer'!L$3</f>
        <v>90.174662045081973</v>
      </c>
      <c r="M19" s="6">
        <f>VLOOKUP($A19,'RES installed'!$A$2:$C$7,3,FALSE)*'[1]Profiles, RES, Summer'!M$3</f>
        <v>113.20844557377049</v>
      </c>
      <c r="N19" s="6">
        <f>VLOOKUP($A19,'RES installed'!$A$2:$C$7,3,FALSE)*'[1]Profiles, RES, Summer'!N$3</f>
        <v>134.4439407786885</v>
      </c>
      <c r="O19" s="6">
        <f>VLOOKUP($A19,'RES installed'!$A$2:$C$7,3,FALSE)*'[1]Profiles, RES, Summer'!O$3</f>
        <v>112.19642207991802</v>
      </c>
      <c r="P19" s="6">
        <f>VLOOKUP($A19,'RES installed'!$A$2:$C$7,3,FALSE)*'[1]Profiles, RES, Summer'!P$3</f>
        <v>77.368580624999993</v>
      </c>
      <c r="Q19" s="6">
        <f>VLOOKUP($A19,'RES installed'!$A$2:$C$7,3,FALSE)*'[1]Profiles, RES, Summer'!Q$3</f>
        <v>38.635750540983608</v>
      </c>
      <c r="R19" s="6">
        <f>VLOOKUP($A19,'RES installed'!$A$2:$C$7,3,FALSE)*'[1]Profiles, RES, Summer'!R$3</f>
        <v>8.1351521311475388</v>
      </c>
      <c r="S19" s="6">
        <f>VLOOKUP($A19,'RES installed'!$A$2:$C$7,3,FALSE)*'[1]Profiles, RES, Summer'!S$3</f>
        <v>4.9153770491803264E-2</v>
      </c>
      <c r="T19" s="6">
        <f>VLOOKUP($A19,'RES installed'!$A$2:$C$7,3,FALSE)*'[1]Profiles, RES, Summer'!T$3</f>
        <v>2.16825E-2</v>
      </c>
      <c r="U19" s="6">
        <f>VLOOKUP($A19,'RES installed'!$A$2:$C$7,3,FALSE)*'[1]Profiles, RES, Summer'!U$3</f>
        <v>0</v>
      </c>
      <c r="V19" s="6">
        <f>VLOOKUP($A19,'RES installed'!$A$2:$C$7,3,FALSE)*'[1]Profiles, RES, Summer'!V$3</f>
        <v>0</v>
      </c>
      <c r="W19" s="6">
        <f>VLOOKUP($A19,'RES installed'!$A$2:$C$7,3,FALSE)*'[1]Profiles, RES, Summer'!W$3</f>
        <v>0</v>
      </c>
      <c r="X19" s="6">
        <f>VLOOKUP($A19,'RES installed'!$A$2:$C$7,3,FALSE)*'[1]Profiles, RES, Summer'!X$3</f>
        <v>0</v>
      </c>
      <c r="Y19" s="6">
        <f>VLOOKUP($A19,'RES installed'!$A$2:$C$7,3,FALSE)*'[1]Profiles, RES, Summer'!Y$3</f>
        <v>0</v>
      </c>
    </row>
    <row r="20" spans="1:25" x14ac:dyDescent="0.3">
      <c r="A20" s="5">
        <v>19</v>
      </c>
      <c r="B20" s="6">
        <f>VLOOKUP($A20,'RES installed'!$A$2:$C$7,3,FALSE)*'[1]Profiles, RES, Summer'!B$3</f>
        <v>0</v>
      </c>
      <c r="C20" s="6">
        <f>VLOOKUP($A20,'RES installed'!$A$2:$C$7,3,FALSE)*'[1]Profiles, RES, Summer'!C$3</f>
        <v>0</v>
      </c>
      <c r="D20" s="6">
        <f>VLOOKUP($A20,'RES installed'!$A$2:$C$7,3,FALSE)*'[1]Profiles, RES, Summer'!D$3</f>
        <v>0</v>
      </c>
      <c r="E20" s="6">
        <f>VLOOKUP($A20,'RES installed'!$A$2:$C$7,3,FALSE)*'[1]Profiles, RES, Summer'!E$3</f>
        <v>0</v>
      </c>
      <c r="F20" s="6">
        <f>VLOOKUP($A20,'RES installed'!$A$2:$C$7,3,FALSE)*'[1]Profiles, RES, Summer'!F$3</f>
        <v>0</v>
      </c>
      <c r="G20" s="6">
        <f>VLOOKUP($A20,'RES installed'!$A$2:$C$7,3,FALSE)*'[1]Profiles, RES, Summer'!G$3</f>
        <v>0</v>
      </c>
      <c r="H20" s="6">
        <f>VLOOKUP($A20,'RES installed'!$A$2:$C$7,3,FALSE)*'[1]Profiles, RES, Summer'!H$3</f>
        <v>0</v>
      </c>
      <c r="I20" s="6">
        <f>VLOOKUP($A20,'RES installed'!$A$2:$C$7,3,FALSE)*'[1]Profiles, RES, Summer'!I$3</f>
        <v>0</v>
      </c>
      <c r="J20" s="6">
        <f>VLOOKUP($A20,'RES installed'!$A$2:$C$7,3,FALSE)*'[1]Profiles, RES, Summer'!J$3</f>
        <v>0</v>
      </c>
      <c r="K20" s="6">
        <f>VLOOKUP($A20,'RES installed'!$A$2:$C$7,3,FALSE)*'[1]Profiles, RES, Summer'!K$3</f>
        <v>0</v>
      </c>
      <c r="L20" s="6">
        <f>VLOOKUP($A20,'RES installed'!$A$2:$C$7,3,FALSE)*'[1]Profiles, RES, Summer'!L$3</f>
        <v>0</v>
      </c>
      <c r="M20" s="6">
        <f>VLOOKUP($A20,'RES installed'!$A$2:$C$7,3,FALSE)*'[1]Profiles, RES, Summer'!M$3</f>
        <v>0</v>
      </c>
      <c r="N20" s="6">
        <f>VLOOKUP($A20,'RES installed'!$A$2:$C$7,3,FALSE)*'[1]Profiles, RES, Summer'!N$3</f>
        <v>0</v>
      </c>
      <c r="O20" s="6">
        <f>VLOOKUP($A20,'RES installed'!$A$2:$C$7,3,FALSE)*'[1]Profiles, RES, Summer'!O$3</f>
        <v>0</v>
      </c>
      <c r="P20" s="6">
        <f>VLOOKUP($A20,'RES installed'!$A$2:$C$7,3,FALSE)*'[1]Profiles, RES, Summer'!P$3</f>
        <v>0</v>
      </c>
      <c r="Q20" s="6">
        <f>VLOOKUP($A20,'RES installed'!$A$2:$C$7,3,FALSE)*'[1]Profiles, RES, Summer'!Q$3</f>
        <v>0</v>
      </c>
      <c r="R20" s="6">
        <f>VLOOKUP($A20,'RES installed'!$A$2:$C$7,3,FALSE)*'[1]Profiles, RES, Summer'!R$3</f>
        <v>0</v>
      </c>
      <c r="S20" s="6">
        <f>VLOOKUP($A20,'RES installed'!$A$2:$C$7,3,FALSE)*'[1]Profiles, RES, Summer'!S$3</f>
        <v>0</v>
      </c>
      <c r="T20" s="6">
        <f>VLOOKUP($A20,'RES installed'!$A$2:$C$7,3,FALSE)*'[1]Profiles, RES, Summer'!T$3</f>
        <v>0</v>
      </c>
      <c r="U20" s="6">
        <f>VLOOKUP($A20,'RES installed'!$A$2:$C$7,3,FALSE)*'[1]Profiles, RES, Summer'!U$3</f>
        <v>0</v>
      </c>
      <c r="V20" s="6">
        <f>VLOOKUP($A20,'RES installed'!$A$2:$C$7,3,FALSE)*'[1]Profiles, RES, Summer'!V$3</f>
        <v>0</v>
      </c>
      <c r="W20" s="6">
        <f>VLOOKUP($A20,'RES installed'!$A$2:$C$7,3,FALSE)*'[1]Profiles, RES, Summer'!W$3</f>
        <v>0</v>
      </c>
      <c r="X20" s="6">
        <f>VLOOKUP($A20,'RES installed'!$A$2:$C$7,3,FALSE)*'[1]Profiles, RES, Summer'!X$3</f>
        <v>0</v>
      </c>
      <c r="Y20" s="6">
        <f>VLOOKUP($A20,'RES installed'!$A$2:$C$7,3,FALSE)*'[1]Profiles, RES, Summer'!Y$3</f>
        <v>0</v>
      </c>
    </row>
    <row r="21" spans="1:25" x14ac:dyDescent="0.3">
      <c r="A21" s="5">
        <v>20</v>
      </c>
      <c r="B21" s="6">
        <f>VLOOKUP($A21,'RES installed'!$A$2:$C$7,3,FALSE)*'[1]Profiles, RES, Summer'!B$3</f>
        <v>0</v>
      </c>
      <c r="C21" s="6">
        <f>VLOOKUP($A21,'RES installed'!$A$2:$C$7,3,FALSE)*'[1]Profiles, RES, Summer'!C$3</f>
        <v>0</v>
      </c>
      <c r="D21" s="6">
        <f>VLOOKUP($A21,'RES installed'!$A$2:$C$7,3,FALSE)*'[1]Profiles, RES, Summer'!D$3</f>
        <v>0</v>
      </c>
      <c r="E21" s="6">
        <f>VLOOKUP($A21,'RES installed'!$A$2:$C$7,3,FALSE)*'[1]Profiles, RES, Summer'!E$3</f>
        <v>0</v>
      </c>
      <c r="F21" s="6">
        <f>VLOOKUP($A21,'RES installed'!$A$2:$C$7,3,FALSE)*'[1]Profiles, RES, Summer'!F$3</f>
        <v>0</v>
      </c>
      <c r="G21" s="6">
        <f>VLOOKUP($A21,'RES installed'!$A$2:$C$7,3,FALSE)*'[1]Profiles, RES, Summer'!G$3</f>
        <v>0</v>
      </c>
      <c r="H21" s="6">
        <f>VLOOKUP($A21,'RES installed'!$A$2:$C$7,3,FALSE)*'[1]Profiles, RES, Summer'!H$3</f>
        <v>0</v>
      </c>
      <c r="I21" s="6">
        <f>VLOOKUP($A21,'RES installed'!$A$2:$C$7,3,FALSE)*'[1]Profiles, RES, Summer'!I$3</f>
        <v>0</v>
      </c>
      <c r="J21" s="6">
        <f>VLOOKUP($A21,'RES installed'!$A$2:$C$7,3,FALSE)*'[1]Profiles, RES, Summer'!J$3</f>
        <v>0</v>
      </c>
      <c r="K21" s="6">
        <f>VLOOKUP($A21,'RES installed'!$A$2:$C$7,3,FALSE)*'[1]Profiles, RES, Summer'!K$3</f>
        <v>0</v>
      </c>
      <c r="L21" s="6">
        <f>VLOOKUP($A21,'RES installed'!$A$2:$C$7,3,FALSE)*'[1]Profiles, RES, Summer'!L$3</f>
        <v>0</v>
      </c>
      <c r="M21" s="6">
        <f>VLOOKUP($A21,'RES installed'!$A$2:$C$7,3,FALSE)*'[1]Profiles, RES, Summer'!M$3</f>
        <v>0</v>
      </c>
      <c r="N21" s="6">
        <f>VLOOKUP($A21,'RES installed'!$A$2:$C$7,3,FALSE)*'[1]Profiles, RES, Summer'!N$3</f>
        <v>0</v>
      </c>
      <c r="O21" s="6">
        <f>VLOOKUP($A21,'RES installed'!$A$2:$C$7,3,FALSE)*'[1]Profiles, RES, Summer'!O$3</f>
        <v>0</v>
      </c>
      <c r="P21" s="6">
        <f>VLOOKUP($A21,'RES installed'!$A$2:$C$7,3,FALSE)*'[1]Profiles, RES, Summer'!P$3</f>
        <v>0</v>
      </c>
      <c r="Q21" s="6">
        <f>VLOOKUP($A21,'RES installed'!$A$2:$C$7,3,FALSE)*'[1]Profiles, RES, Summer'!Q$3</f>
        <v>0</v>
      </c>
      <c r="R21" s="6">
        <f>VLOOKUP($A21,'RES installed'!$A$2:$C$7,3,FALSE)*'[1]Profiles, RES, Summer'!R$3</f>
        <v>0</v>
      </c>
      <c r="S21" s="6">
        <f>VLOOKUP($A21,'RES installed'!$A$2:$C$7,3,FALSE)*'[1]Profiles, RES, Summer'!S$3</f>
        <v>0</v>
      </c>
      <c r="T21" s="6">
        <f>VLOOKUP($A21,'RES installed'!$A$2:$C$7,3,FALSE)*'[1]Profiles, RES, Summer'!T$3</f>
        <v>0</v>
      </c>
      <c r="U21" s="6">
        <f>VLOOKUP($A21,'RES installed'!$A$2:$C$7,3,FALSE)*'[1]Profiles, RES, Summer'!U$3</f>
        <v>0</v>
      </c>
      <c r="V21" s="6">
        <f>VLOOKUP($A21,'RES installed'!$A$2:$C$7,3,FALSE)*'[1]Profiles, RES, Summer'!V$3</f>
        <v>0</v>
      </c>
      <c r="W21" s="6">
        <f>VLOOKUP($A21,'RES installed'!$A$2:$C$7,3,FALSE)*'[1]Profiles, RES, Summer'!W$3</f>
        <v>0</v>
      </c>
      <c r="X21" s="6">
        <f>VLOOKUP($A21,'RES installed'!$A$2:$C$7,3,FALSE)*'[1]Profiles, RES, Summer'!X$3</f>
        <v>0</v>
      </c>
      <c r="Y21" s="6">
        <f>VLOOKUP($A21,'RES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FF9D9-5817-46F3-A969-11C1FC542B25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f>VLOOKUP($A16,'RES installed'!$A$2:$C$7,3,FALSE)*'[1]Profiles, RES, Summer'!B$4</f>
        <v>0</v>
      </c>
      <c r="C16" s="6">
        <f>VLOOKUP($A16,'RES installed'!$A$2:$C$7,3,FALSE)*'[1]Profiles, RES, Summer'!C$4</f>
        <v>0</v>
      </c>
      <c r="D16" s="6">
        <f>VLOOKUP($A16,'RES installed'!$A$2:$C$7,3,FALSE)*'[1]Profiles, RES, Summer'!D$4</f>
        <v>0</v>
      </c>
      <c r="E16" s="6">
        <f>VLOOKUP($A16,'RES installed'!$A$2:$C$7,3,FALSE)*'[1]Profiles, RES, Summer'!E$4</f>
        <v>0</v>
      </c>
      <c r="F16" s="6">
        <f>VLOOKUP($A16,'RES installed'!$A$2:$C$7,3,FALSE)*'[1]Profiles, RES, Summer'!F$4</f>
        <v>0</v>
      </c>
      <c r="G16" s="6">
        <f>VLOOKUP($A16,'RES installed'!$A$2:$C$7,3,FALSE)*'[1]Profiles, RES, Summer'!G$4</f>
        <v>0</v>
      </c>
      <c r="H16" s="6">
        <f>VLOOKUP($A16,'RES installed'!$A$2:$C$7,3,FALSE)*'[1]Profiles, RES, Summer'!H$4</f>
        <v>0</v>
      </c>
      <c r="I16" s="6">
        <f>VLOOKUP($A16,'RES installed'!$A$2:$C$7,3,FALSE)*'[1]Profiles, RES, Summer'!I$4</f>
        <v>1.5108576942546188</v>
      </c>
      <c r="J16" s="6">
        <f>VLOOKUP($A16,'RES installed'!$A$2:$C$7,3,FALSE)*'[1]Profiles, RES, Summer'!J$4</f>
        <v>32.725119839123003</v>
      </c>
      <c r="K16" s="6">
        <f>VLOOKUP($A16,'RES installed'!$A$2:$C$7,3,FALSE)*'[1]Profiles, RES, Summer'!K$4</f>
        <v>76.809696358516817</v>
      </c>
      <c r="L16" s="6">
        <f>VLOOKUP($A16,'RES installed'!$A$2:$C$7,3,FALSE)*'[1]Profiles, RES, Summer'!L$4</f>
        <v>113.4471918659833</v>
      </c>
      <c r="M16" s="6">
        <f>VLOOKUP($A16,'RES installed'!$A$2:$C$7,3,FALSE)*'[1]Profiles, RES, Summer'!M$4</f>
        <v>118.6265719082194</v>
      </c>
      <c r="N16" s="6">
        <f>VLOOKUP($A16,'RES installed'!$A$2:$C$7,3,FALSE)*'[1]Profiles, RES, Summer'!N$4</f>
        <v>104.77934652619587</v>
      </c>
      <c r="O16" s="6">
        <f>VLOOKUP($A16,'RES installed'!$A$2:$C$7,3,FALSE)*'[1]Profiles, RES, Summer'!O$4</f>
        <v>84.086021901100978</v>
      </c>
      <c r="P16" s="6">
        <f>VLOOKUP($A16,'RES installed'!$A$2:$C$7,3,FALSE)*'[1]Profiles, RES, Summer'!P$4</f>
        <v>67.405613971146536</v>
      </c>
      <c r="Q16" s="6">
        <f>VLOOKUP($A16,'RES installed'!$A$2:$C$7,3,FALSE)*'[1]Profiles, RES, Summer'!Q$4</f>
        <v>28.824663914198936</v>
      </c>
      <c r="R16" s="6">
        <f>VLOOKUP($A16,'RES installed'!$A$2:$C$7,3,FALSE)*'[1]Profiles, RES, Summer'!R$4</f>
        <v>5.0888990959567186</v>
      </c>
      <c r="S16" s="6">
        <f>VLOOKUP($A16,'RES installed'!$A$2:$C$7,3,FALSE)*'[1]Profiles, RES, Summer'!S$4</f>
        <v>8.323240951657809E-3</v>
      </c>
      <c r="T16" s="6">
        <f>VLOOKUP($A16,'RES installed'!$A$2:$C$7,3,FALSE)*'[1]Profiles, RES, Summer'!T$4</f>
        <v>0</v>
      </c>
      <c r="U16" s="6">
        <f>VLOOKUP($A16,'RES installed'!$A$2:$C$7,3,FALSE)*'[1]Profiles, RES, Summer'!U$4</f>
        <v>0</v>
      </c>
      <c r="V16" s="6">
        <f>VLOOKUP($A16,'RES installed'!$A$2:$C$7,3,FALSE)*'[1]Profiles, RES, Summer'!V$4</f>
        <v>0</v>
      </c>
      <c r="W16" s="6">
        <f>VLOOKUP($A16,'RES installed'!$A$2:$C$7,3,FALSE)*'[1]Profiles, RES, Summer'!W$4</f>
        <v>0</v>
      </c>
      <c r="X16" s="6">
        <f>VLOOKUP($A16,'RES installed'!$A$2:$C$7,3,FALSE)*'[1]Profiles, RES, Summer'!X$4</f>
        <v>0</v>
      </c>
      <c r="Y16" s="6">
        <f>VLOOKUP($A16,'RES installed'!$A$2:$C$7,3,FALSE)*'[1]Profiles, RES, Summer'!Y$4</f>
        <v>0</v>
      </c>
    </row>
    <row r="17" spans="1:25" x14ac:dyDescent="0.3">
      <c r="A17" s="5">
        <v>16</v>
      </c>
      <c r="B17" s="6">
        <f>VLOOKUP($A17,'RES installed'!$A$2:$C$7,3,FALSE)*'[1]Profiles, RES, Summer'!B$4</f>
        <v>0</v>
      </c>
      <c r="C17" s="6">
        <f>VLOOKUP($A17,'RES installed'!$A$2:$C$7,3,FALSE)*'[1]Profiles, RES, Summer'!C$4</f>
        <v>0</v>
      </c>
      <c r="D17" s="6">
        <f>VLOOKUP($A17,'RES installed'!$A$2:$C$7,3,FALSE)*'[1]Profiles, RES, Summer'!D$4</f>
        <v>0</v>
      </c>
      <c r="E17" s="6">
        <f>VLOOKUP($A17,'RES installed'!$A$2:$C$7,3,FALSE)*'[1]Profiles, RES, Summer'!E$4</f>
        <v>0</v>
      </c>
      <c r="F17" s="6">
        <f>VLOOKUP($A17,'RES installed'!$A$2:$C$7,3,FALSE)*'[1]Profiles, RES, Summer'!F$4</f>
        <v>0</v>
      </c>
      <c r="G17" s="6">
        <f>VLOOKUP($A17,'RES installed'!$A$2:$C$7,3,FALSE)*'[1]Profiles, RES, Summer'!G$4</f>
        <v>0</v>
      </c>
      <c r="H17" s="6">
        <f>VLOOKUP($A17,'RES installed'!$A$2:$C$7,3,FALSE)*'[1]Profiles, RES, Summer'!H$4</f>
        <v>0</v>
      </c>
      <c r="I17" s="6">
        <f>VLOOKUP($A17,'RES installed'!$A$2:$C$7,3,FALSE)*'[1]Profiles, RES, Summer'!I$4</f>
        <v>1.5108576942546188</v>
      </c>
      <c r="J17" s="6">
        <f>VLOOKUP($A17,'RES installed'!$A$2:$C$7,3,FALSE)*'[1]Profiles, RES, Summer'!J$4</f>
        <v>32.725119839123003</v>
      </c>
      <c r="K17" s="6">
        <f>VLOOKUP($A17,'RES installed'!$A$2:$C$7,3,FALSE)*'[1]Profiles, RES, Summer'!K$4</f>
        <v>76.809696358516817</v>
      </c>
      <c r="L17" s="6">
        <f>VLOOKUP($A17,'RES installed'!$A$2:$C$7,3,FALSE)*'[1]Profiles, RES, Summer'!L$4</f>
        <v>113.4471918659833</v>
      </c>
      <c r="M17" s="6">
        <f>VLOOKUP($A17,'RES installed'!$A$2:$C$7,3,FALSE)*'[1]Profiles, RES, Summer'!M$4</f>
        <v>118.6265719082194</v>
      </c>
      <c r="N17" s="6">
        <f>VLOOKUP($A17,'RES installed'!$A$2:$C$7,3,FALSE)*'[1]Profiles, RES, Summer'!N$4</f>
        <v>104.77934652619587</v>
      </c>
      <c r="O17" s="6">
        <f>VLOOKUP($A17,'RES installed'!$A$2:$C$7,3,FALSE)*'[1]Profiles, RES, Summer'!O$4</f>
        <v>84.086021901100978</v>
      </c>
      <c r="P17" s="6">
        <f>VLOOKUP($A17,'RES installed'!$A$2:$C$7,3,FALSE)*'[1]Profiles, RES, Summer'!P$4</f>
        <v>67.405613971146536</v>
      </c>
      <c r="Q17" s="6">
        <f>VLOOKUP($A17,'RES installed'!$A$2:$C$7,3,FALSE)*'[1]Profiles, RES, Summer'!Q$4</f>
        <v>28.824663914198936</v>
      </c>
      <c r="R17" s="6">
        <f>VLOOKUP($A17,'RES installed'!$A$2:$C$7,3,FALSE)*'[1]Profiles, RES, Summer'!R$4</f>
        <v>5.0888990959567186</v>
      </c>
      <c r="S17" s="6">
        <f>VLOOKUP($A17,'RES installed'!$A$2:$C$7,3,FALSE)*'[1]Profiles, RES, Summer'!S$4</f>
        <v>8.323240951657809E-3</v>
      </c>
      <c r="T17" s="6">
        <f>VLOOKUP($A17,'RES installed'!$A$2:$C$7,3,FALSE)*'[1]Profiles, RES, Summer'!T$4</f>
        <v>0</v>
      </c>
      <c r="U17" s="6">
        <f>VLOOKUP($A17,'RES installed'!$A$2:$C$7,3,FALSE)*'[1]Profiles, RES, Summer'!U$4</f>
        <v>0</v>
      </c>
      <c r="V17" s="6">
        <f>VLOOKUP($A17,'RES installed'!$A$2:$C$7,3,FALSE)*'[1]Profiles, RES, Summer'!V$4</f>
        <v>0</v>
      </c>
      <c r="W17" s="6">
        <f>VLOOKUP($A17,'RES installed'!$A$2:$C$7,3,FALSE)*'[1]Profiles, RES, Summer'!W$4</f>
        <v>0</v>
      </c>
      <c r="X17" s="6">
        <f>VLOOKUP($A17,'RES installed'!$A$2:$C$7,3,FALSE)*'[1]Profiles, RES, Summer'!X$4</f>
        <v>0</v>
      </c>
      <c r="Y17" s="6">
        <f>VLOOKUP($A17,'RES installed'!$A$2:$C$7,3,FALSE)*'[1]Profiles, RES, Summer'!Y$4</f>
        <v>0</v>
      </c>
    </row>
    <row r="18" spans="1:25" x14ac:dyDescent="0.3">
      <c r="A18" s="5">
        <v>17</v>
      </c>
      <c r="B18" s="6">
        <f>VLOOKUP($A18,'RES installed'!$A$2:$C$7,3,FALSE)*'[1]Profiles, RES, Summer'!B$4</f>
        <v>0</v>
      </c>
      <c r="C18" s="6">
        <f>VLOOKUP($A18,'RES installed'!$A$2:$C$7,3,FALSE)*'[1]Profiles, RES, Summer'!C$4</f>
        <v>0</v>
      </c>
      <c r="D18" s="6">
        <f>VLOOKUP($A18,'RES installed'!$A$2:$C$7,3,FALSE)*'[1]Profiles, RES, Summer'!D$4</f>
        <v>0</v>
      </c>
      <c r="E18" s="6">
        <f>VLOOKUP($A18,'RES installed'!$A$2:$C$7,3,FALSE)*'[1]Profiles, RES, Summer'!E$4</f>
        <v>0</v>
      </c>
      <c r="F18" s="6">
        <f>VLOOKUP($A18,'RES installed'!$A$2:$C$7,3,FALSE)*'[1]Profiles, RES, Summer'!F$4</f>
        <v>0</v>
      </c>
      <c r="G18" s="6">
        <f>VLOOKUP($A18,'RES installed'!$A$2:$C$7,3,FALSE)*'[1]Profiles, RES, Summer'!G$4</f>
        <v>0</v>
      </c>
      <c r="H18" s="6">
        <f>VLOOKUP($A18,'RES installed'!$A$2:$C$7,3,FALSE)*'[1]Profiles, RES, Summer'!H$4</f>
        <v>0</v>
      </c>
      <c r="I18" s="6">
        <f>VLOOKUP($A18,'RES installed'!$A$2:$C$7,3,FALSE)*'[1]Profiles, RES, Summer'!I$4</f>
        <v>1.5108576942546188</v>
      </c>
      <c r="J18" s="6">
        <f>VLOOKUP($A18,'RES installed'!$A$2:$C$7,3,FALSE)*'[1]Profiles, RES, Summer'!J$4</f>
        <v>32.725119839123003</v>
      </c>
      <c r="K18" s="6">
        <f>VLOOKUP($A18,'RES installed'!$A$2:$C$7,3,FALSE)*'[1]Profiles, RES, Summer'!K$4</f>
        <v>76.809696358516817</v>
      </c>
      <c r="L18" s="6">
        <f>VLOOKUP($A18,'RES installed'!$A$2:$C$7,3,FALSE)*'[1]Profiles, RES, Summer'!L$4</f>
        <v>113.4471918659833</v>
      </c>
      <c r="M18" s="6">
        <f>VLOOKUP($A18,'RES installed'!$A$2:$C$7,3,FALSE)*'[1]Profiles, RES, Summer'!M$4</f>
        <v>118.6265719082194</v>
      </c>
      <c r="N18" s="6">
        <f>VLOOKUP($A18,'RES installed'!$A$2:$C$7,3,FALSE)*'[1]Profiles, RES, Summer'!N$4</f>
        <v>104.77934652619587</v>
      </c>
      <c r="O18" s="6">
        <f>VLOOKUP($A18,'RES installed'!$A$2:$C$7,3,FALSE)*'[1]Profiles, RES, Summer'!O$4</f>
        <v>84.086021901100978</v>
      </c>
      <c r="P18" s="6">
        <f>VLOOKUP($A18,'RES installed'!$A$2:$C$7,3,FALSE)*'[1]Profiles, RES, Summer'!P$4</f>
        <v>67.405613971146536</v>
      </c>
      <c r="Q18" s="6">
        <f>VLOOKUP($A18,'RES installed'!$A$2:$C$7,3,FALSE)*'[1]Profiles, RES, Summer'!Q$4</f>
        <v>28.824663914198936</v>
      </c>
      <c r="R18" s="6">
        <f>VLOOKUP($A18,'RES installed'!$A$2:$C$7,3,FALSE)*'[1]Profiles, RES, Summer'!R$4</f>
        <v>5.0888990959567186</v>
      </c>
      <c r="S18" s="6">
        <f>VLOOKUP($A18,'RES installed'!$A$2:$C$7,3,FALSE)*'[1]Profiles, RES, Summer'!S$4</f>
        <v>8.323240951657809E-3</v>
      </c>
      <c r="T18" s="6">
        <f>VLOOKUP($A18,'RES installed'!$A$2:$C$7,3,FALSE)*'[1]Profiles, RES, Summer'!T$4</f>
        <v>0</v>
      </c>
      <c r="U18" s="6">
        <f>VLOOKUP($A18,'RES installed'!$A$2:$C$7,3,FALSE)*'[1]Profiles, RES, Summer'!U$4</f>
        <v>0</v>
      </c>
      <c r="V18" s="6">
        <f>VLOOKUP($A18,'RES installed'!$A$2:$C$7,3,FALSE)*'[1]Profiles, RES, Summer'!V$4</f>
        <v>0</v>
      </c>
      <c r="W18" s="6">
        <f>VLOOKUP($A18,'RES installed'!$A$2:$C$7,3,FALSE)*'[1]Profiles, RES, Summer'!W$4</f>
        <v>0</v>
      </c>
      <c r="X18" s="6">
        <f>VLOOKUP($A18,'RES installed'!$A$2:$C$7,3,FALSE)*'[1]Profiles, RES, Summer'!X$4</f>
        <v>0</v>
      </c>
      <c r="Y18" s="6">
        <f>VLOOKUP($A18,'RES installed'!$A$2:$C$7,3,FALSE)*'[1]Profiles, RES, Summer'!Y$4</f>
        <v>0</v>
      </c>
    </row>
    <row r="19" spans="1:25" x14ac:dyDescent="0.3">
      <c r="A19" s="5">
        <v>18</v>
      </c>
      <c r="B19" s="6">
        <f>VLOOKUP($A19,'RES installed'!$A$2:$C$7,3,FALSE)*'[1]Profiles, RES, Summer'!B$4</f>
        <v>0</v>
      </c>
      <c r="C19" s="6">
        <f>VLOOKUP($A19,'RES installed'!$A$2:$C$7,3,FALSE)*'[1]Profiles, RES, Summer'!C$4</f>
        <v>0</v>
      </c>
      <c r="D19" s="6">
        <f>VLOOKUP($A19,'RES installed'!$A$2:$C$7,3,FALSE)*'[1]Profiles, RES, Summer'!D$4</f>
        <v>0</v>
      </c>
      <c r="E19" s="6">
        <f>VLOOKUP($A19,'RES installed'!$A$2:$C$7,3,FALSE)*'[1]Profiles, RES, Summer'!E$4</f>
        <v>0</v>
      </c>
      <c r="F19" s="6">
        <f>VLOOKUP($A19,'RES installed'!$A$2:$C$7,3,FALSE)*'[1]Profiles, RES, Summer'!F$4</f>
        <v>0</v>
      </c>
      <c r="G19" s="6">
        <f>VLOOKUP($A19,'RES installed'!$A$2:$C$7,3,FALSE)*'[1]Profiles, RES, Summer'!G$4</f>
        <v>0</v>
      </c>
      <c r="H19" s="6">
        <f>VLOOKUP($A19,'RES installed'!$A$2:$C$7,3,FALSE)*'[1]Profiles, RES, Summer'!H$4</f>
        <v>0</v>
      </c>
      <c r="I19" s="6">
        <f>VLOOKUP($A19,'RES installed'!$A$2:$C$7,3,FALSE)*'[1]Profiles, RES, Summer'!I$4</f>
        <v>1.5108576942546188</v>
      </c>
      <c r="J19" s="6">
        <f>VLOOKUP($A19,'RES installed'!$A$2:$C$7,3,FALSE)*'[1]Profiles, RES, Summer'!J$4</f>
        <v>32.725119839123003</v>
      </c>
      <c r="K19" s="6">
        <f>VLOOKUP($A19,'RES installed'!$A$2:$C$7,3,FALSE)*'[1]Profiles, RES, Summer'!K$4</f>
        <v>76.809696358516817</v>
      </c>
      <c r="L19" s="6">
        <f>VLOOKUP($A19,'RES installed'!$A$2:$C$7,3,FALSE)*'[1]Profiles, RES, Summer'!L$4</f>
        <v>113.4471918659833</v>
      </c>
      <c r="M19" s="6">
        <f>VLOOKUP($A19,'RES installed'!$A$2:$C$7,3,FALSE)*'[1]Profiles, RES, Summer'!M$4</f>
        <v>118.6265719082194</v>
      </c>
      <c r="N19" s="6">
        <f>VLOOKUP($A19,'RES installed'!$A$2:$C$7,3,FALSE)*'[1]Profiles, RES, Summer'!N$4</f>
        <v>104.77934652619587</v>
      </c>
      <c r="O19" s="6">
        <f>VLOOKUP($A19,'RES installed'!$A$2:$C$7,3,FALSE)*'[1]Profiles, RES, Summer'!O$4</f>
        <v>84.086021901100978</v>
      </c>
      <c r="P19" s="6">
        <f>VLOOKUP($A19,'RES installed'!$A$2:$C$7,3,FALSE)*'[1]Profiles, RES, Summer'!P$4</f>
        <v>67.405613971146536</v>
      </c>
      <c r="Q19" s="6">
        <f>VLOOKUP($A19,'RES installed'!$A$2:$C$7,3,FALSE)*'[1]Profiles, RES, Summer'!Q$4</f>
        <v>28.824663914198936</v>
      </c>
      <c r="R19" s="6">
        <f>VLOOKUP($A19,'RES installed'!$A$2:$C$7,3,FALSE)*'[1]Profiles, RES, Summer'!R$4</f>
        <v>5.0888990959567186</v>
      </c>
      <c r="S19" s="6">
        <f>VLOOKUP($A19,'RES installed'!$A$2:$C$7,3,FALSE)*'[1]Profiles, RES, Summer'!S$4</f>
        <v>8.323240951657809E-3</v>
      </c>
      <c r="T19" s="6">
        <f>VLOOKUP($A19,'RES installed'!$A$2:$C$7,3,FALSE)*'[1]Profiles, RES, Summer'!T$4</f>
        <v>0</v>
      </c>
      <c r="U19" s="6">
        <f>VLOOKUP($A19,'RES installed'!$A$2:$C$7,3,FALSE)*'[1]Profiles, RES, Summer'!U$4</f>
        <v>0</v>
      </c>
      <c r="V19" s="6">
        <f>VLOOKUP($A19,'RES installed'!$A$2:$C$7,3,FALSE)*'[1]Profiles, RES, Summer'!V$4</f>
        <v>0</v>
      </c>
      <c r="W19" s="6">
        <f>VLOOKUP($A19,'RES installed'!$A$2:$C$7,3,FALSE)*'[1]Profiles, RES, Summer'!W$4</f>
        <v>0</v>
      </c>
      <c r="X19" s="6">
        <f>VLOOKUP($A19,'RES installed'!$A$2:$C$7,3,FALSE)*'[1]Profiles, RES, Summer'!X$4</f>
        <v>0</v>
      </c>
      <c r="Y19" s="6">
        <f>VLOOKUP($A19,'RES installed'!$A$2:$C$7,3,FALSE)*'[1]Profiles, RES, Summer'!Y$4</f>
        <v>0</v>
      </c>
    </row>
    <row r="20" spans="1:25" x14ac:dyDescent="0.3">
      <c r="A20" s="5">
        <v>19</v>
      </c>
      <c r="B20" s="6">
        <f>VLOOKUP($A20,'RES installed'!$A$2:$C$7,3,FALSE)*'[1]Profiles, RES, Summer'!B$4</f>
        <v>0</v>
      </c>
      <c r="C20" s="6">
        <f>VLOOKUP($A20,'RES installed'!$A$2:$C$7,3,FALSE)*'[1]Profiles, RES, Summer'!C$4</f>
        <v>0</v>
      </c>
      <c r="D20" s="6">
        <f>VLOOKUP($A20,'RES installed'!$A$2:$C$7,3,FALSE)*'[1]Profiles, RES, Summer'!D$4</f>
        <v>0</v>
      </c>
      <c r="E20" s="6">
        <f>VLOOKUP($A20,'RES installed'!$A$2:$C$7,3,FALSE)*'[1]Profiles, RES, Summer'!E$4</f>
        <v>0</v>
      </c>
      <c r="F20" s="6">
        <f>VLOOKUP($A20,'RES installed'!$A$2:$C$7,3,FALSE)*'[1]Profiles, RES, Summer'!F$4</f>
        <v>0</v>
      </c>
      <c r="G20" s="6">
        <f>VLOOKUP($A20,'RES installed'!$A$2:$C$7,3,FALSE)*'[1]Profiles, RES, Summer'!G$4</f>
        <v>0</v>
      </c>
      <c r="H20" s="6">
        <f>VLOOKUP($A20,'RES installed'!$A$2:$C$7,3,FALSE)*'[1]Profiles, RES, Summer'!H$4</f>
        <v>0</v>
      </c>
      <c r="I20" s="6">
        <f>VLOOKUP($A20,'RES installed'!$A$2:$C$7,3,FALSE)*'[1]Profiles, RES, Summer'!I$4</f>
        <v>0</v>
      </c>
      <c r="J20" s="6">
        <f>VLOOKUP($A20,'RES installed'!$A$2:$C$7,3,FALSE)*'[1]Profiles, RES, Summer'!J$4</f>
        <v>0</v>
      </c>
      <c r="K20" s="6">
        <f>VLOOKUP($A20,'RES installed'!$A$2:$C$7,3,FALSE)*'[1]Profiles, RES, Summer'!K$4</f>
        <v>0</v>
      </c>
      <c r="L20" s="6">
        <f>VLOOKUP($A20,'RES installed'!$A$2:$C$7,3,FALSE)*'[1]Profiles, RES, Summer'!L$4</f>
        <v>0</v>
      </c>
      <c r="M20" s="6">
        <f>VLOOKUP($A20,'RES installed'!$A$2:$C$7,3,FALSE)*'[1]Profiles, RES, Summer'!M$4</f>
        <v>0</v>
      </c>
      <c r="N20" s="6">
        <f>VLOOKUP($A20,'RES installed'!$A$2:$C$7,3,FALSE)*'[1]Profiles, RES, Summer'!N$4</f>
        <v>0</v>
      </c>
      <c r="O20" s="6">
        <f>VLOOKUP($A20,'RES installed'!$A$2:$C$7,3,FALSE)*'[1]Profiles, RES, Summer'!O$4</f>
        <v>0</v>
      </c>
      <c r="P20" s="6">
        <f>VLOOKUP($A20,'RES installed'!$A$2:$C$7,3,FALSE)*'[1]Profiles, RES, Summer'!P$4</f>
        <v>0</v>
      </c>
      <c r="Q20" s="6">
        <f>VLOOKUP($A20,'RES installed'!$A$2:$C$7,3,FALSE)*'[1]Profiles, RES, Summer'!Q$4</f>
        <v>0</v>
      </c>
      <c r="R20" s="6">
        <f>VLOOKUP($A20,'RES installed'!$A$2:$C$7,3,FALSE)*'[1]Profiles, RES, Summer'!R$4</f>
        <v>0</v>
      </c>
      <c r="S20" s="6">
        <f>VLOOKUP($A20,'RES installed'!$A$2:$C$7,3,FALSE)*'[1]Profiles, RES, Summer'!S$4</f>
        <v>0</v>
      </c>
      <c r="T20" s="6">
        <f>VLOOKUP($A20,'RES installed'!$A$2:$C$7,3,FALSE)*'[1]Profiles, RES, Summer'!T$4</f>
        <v>0</v>
      </c>
      <c r="U20" s="6">
        <f>VLOOKUP($A20,'RES installed'!$A$2:$C$7,3,FALSE)*'[1]Profiles, RES, Summer'!U$4</f>
        <v>0</v>
      </c>
      <c r="V20" s="6">
        <f>VLOOKUP($A20,'RES installed'!$A$2:$C$7,3,FALSE)*'[1]Profiles, RES, Summer'!V$4</f>
        <v>0</v>
      </c>
      <c r="W20" s="6">
        <f>VLOOKUP($A20,'RES installed'!$A$2:$C$7,3,FALSE)*'[1]Profiles, RES, Summer'!W$4</f>
        <v>0</v>
      </c>
      <c r="X20" s="6">
        <f>VLOOKUP($A20,'RES installed'!$A$2:$C$7,3,FALSE)*'[1]Profiles, RES, Summer'!X$4</f>
        <v>0</v>
      </c>
      <c r="Y20" s="6">
        <f>VLOOKUP($A20,'RES installed'!$A$2:$C$7,3,FALSE)*'[1]Profiles, RES, Summer'!Y$4</f>
        <v>0</v>
      </c>
    </row>
    <row r="21" spans="1:25" x14ac:dyDescent="0.3">
      <c r="A21" s="5">
        <v>20</v>
      </c>
      <c r="B21" s="6">
        <f>VLOOKUP($A21,'RES installed'!$A$2:$C$7,3,FALSE)*'[1]Profiles, RES, Summer'!B$4</f>
        <v>0</v>
      </c>
      <c r="C21" s="6">
        <f>VLOOKUP($A21,'RES installed'!$A$2:$C$7,3,FALSE)*'[1]Profiles, RES, Summer'!C$4</f>
        <v>0</v>
      </c>
      <c r="D21" s="6">
        <f>VLOOKUP($A21,'RES installed'!$A$2:$C$7,3,FALSE)*'[1]Profiles, RES, Summer'!D$4</f>
        <v>0</v>
      </c>
      <c r="E21" s="6">
        <f>VLOOKUP($A21,'RES installed'!$A$2:$C$7,3,FALSE)*'[1]Profiles, RES, Summer'!E$4</f>
        <v>0</v>
      </c>
      <c r="F21" s="6">
        <f>VLOOKUP($A21,'RES installed'!$A$2:$C$7,3,FALSE)*'[1]Profiles, RES, Summer'!F$4</f>
        <v>0</v>
      </c>
      <c r="G21" s="6">
        <f>VLOOKUP($A21,'RES installed'!$A$2:$C$7,3,FALSE)*'[1]Profiles, RES, Summer'!G$4</f>
        <v>0</v>
      </c>
      <c r="H21" s="6">
        <f>VLOOKUP($A21,'RES installed'!$A$2:$C$7,3,FALSE)*'[1]Profiles, RES, Summer'!H$4</f>
        <v>0</v>
      </c>
      <c r="I21" s="6">
        <f>VLOOKUP($A21,'RES installed'!$A$2:$C$7,3,FALSE)*'[1]Profiles, RES, Summer'!I$4</f>
        <v>0</v>
      </c>
      <c r="J21" s="6">
        <f>VLOOKUP($A21,'RES installed'!$A$2:$C$7,3,FALSE)*'[1]Profiles, RES, Summer'!J$4</f>
        <v>0</v>
      </c>
      <c r="K21" s="6">
        <f>VLOOKUP($A21,'RES installed'!$A$2:$C$7,3,FALSE)*'[1]Profiles, RES, Summer'!K$4</f>
        <v>0</v>
      </c>
      <c r="L21" s="6">
        <f>VLOOKUP($A21,'RES installed'!$A$2:$C$7,3,FALSE)*'[1]Profiles, RES, Summer'!L$4</f>
        <v>0</v>
      </c>
      <c r="M21" s="6">
        <f>VLOOKUP($A21,'RES installed'!$A$2:$C$7,3,FALSE)*'[1]Profiles, RES, Summer'!M$4</f>
        <v>0</v>
      </c>
      <c r="N21" s="6">
        <f>VLOOKUP($A21,'RES installed'!$A$2:$C$7,3,FALSE)*'[1]Profiles, RES, Summer'!N$4</f>
        <v>0</v>
      </c>
      <c r="O21" s="6">
        <f>VLOOKUP($A21,'RES installed'!$A$2:$C$7,3,FALSE)*'[1]Profiles, RES, Summer'!O$4</f>
        <v>0</v>
      </c>
      <c r="P21" s="6">
        <f>VLOOKUP($A21,'RES installed'!$A$2:$C$7,3,FALSE)*'[1]Profiles, RES, Summer'!P$4</f>
        <v>0</v>
      </c>
      <c r="Q21" s="6">
        <f>VLOOKUP($A21,'RES installed'!$A$2:$C$7,3,FALSE)*'[1]Profiles, RES, Summer'!Q$4</f>
        <v>0</v>
      </c>
      <c r="R21" s="6">
        <f>VLOOKUP($A21,'RES installed'!$A$2:$C$7,3,FALSE)*'[1]Profiles, RES, Summer'!R$4</f>
        <v>0</v>
      </c>
      <c r="S21" s="6">
        <f>VLOOKUP($A21,'RES installed'!$A$2:$C$7,3,FALSE)*'[1]Profiles, RES, Summer'!S$4</f>
        <v>0</v>
      </c>
      <c r="T21" s="6">
        <f>VLOOKUP($A21,'RES installed'!$A$2:$C$7,3,FALSE)*'[1]Profiles, RES, Summer'!T$4</f>
        <v>0</v>
      </c>
      <c r="U21" s="6">
        <f>VLOOKUP($A21,'RES installed'!$A$2:$C$7,3,FALSE)*'[1]Profiles, RES, Summer'!U$4</f>
        <v>0</v>
      </c>
      <c r="V21" s="6">
        <f>VLOOKUP($A21,'RES installed'!$A$2:$C$7,3,FALSE)*'[1]Profiles, RES, Summer'!V$4</f>
        <v>0</v>
      </c>
      <c r="W21" s="6">
        <f>VLOOKUP($A21,'RES installed'!$A$2:$C$7,3,FALSE)*'[1]Profiles, RES, Summer'!W$4</f>
        <v>0</v>
      </c>
      <c r="X21" s="6">
        <f>VLOOKUP($A21,'RES installed'!$A$2:$C$7,3,FALSE)*'[1]Profiles, RES, Summer'!X$4</f>
        <v>0</v>
      </c>
      <c r="Y21" s="6">
        <f>VLOOKUP($A21,'RES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57F311-0325-4C88-9D8D-7BD685A52069}">
  <dimension ref="A1:Y21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  <row r="20" spans="1:25" x14ac:dyDescent="0.3">
      <c r="A20" s="5">
        <v>19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</row>
    <row r="21" spans="1:25" x14ac:dyDescent="0.3">
      <c r="A21" s="5">
        <v>20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13AC1-59E2-45F0-8B53-89522E12464B}">
  <dimension ref="A1:Y21"/>
  <sheetViews>
    <sheetView workbookViewId="0">
      <selection activeCell="F35" sqref="F3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  <row r="20" spans="1:25" x14ac:dyDescent="0.3">
      <c r="A20" s="5">
        <v>19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</row>
    <row r="21" spans="1:25" x14ac:dyDescent="0.3">
      <c r="A21" s="5">
        <v>20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41E8C-D903-46A7-B732-DCFAB53CCEE0}">
  <dimension ref="A1:Y21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  <row r="20" spans="1:25" x14ac:dyDescent="0.3">
      <c r="A20" s="5">
        <v>19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</row>
    <row r="21" spans="1:25" x14ac:dyDescent="0.3">
      <c r="A21" s="5">
        <v>20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34AF5-E4B1-4C7D-A423-E916D735FABB}">
  <dimension ref="A1:Y21"/>
  <sheetViews>
    <sheetView workbookViewId="0">
      <selection activeCell="B16" sqref="B16:Y1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 s="3">
        <v>1</v>
      </c>
      <c r="C4" s="3">
        <v>1</v>
      </c>
      <c r="D4" s="3">
        <v>1</v>
      </c>
      <c r="E4" s="3">
        <v>1</v>
      </c>
      <c r="F4" s="3">
        <v>1</v>
      </c>
      <c r="G4" s="3">
        <v>1</v>
      </c>
      <c r="H4" s="3">
        <v>1</v>
      </c>
      <c r="I4" s="3">
        <v>1</v>
      </c>
      <c r="J4" s="3">
        <v>1</v>
      </c>
      <c r="K4" s="3">
        <v>1</v>
      </c>
      <c r="L4" s="3">
        <v>1</v>
      </c>
      <c r="M4" s="3">
        <v>1</v>
      </c>
      <c r="N4" s="3">
        <v>1</v>
      </c>
      <c r="O4" s="3">
        <v>1</v>
      </c>
      <c r="P4" s="3">
        <v>1</v>
      </c>
      <c r="Q4" s="3">
        <v>1</v>
      </c>
      <c r="R4" s="3">
        <v>1</v>
      </c>
      <c r="S4" s="3">
        <v>1</v>
      </c>
      <c r="T4" s="3">
        <v>1</v>
      </c>
      <c r="U4" s="3">
        <v>1</v>
      </c>
      <c r="V4" s="3">
        <v>1</v>
      </c>
      <c r="W4" s="3">
        <v>1</v>
      </c>
      <c r="X4" s="3">
        <v>1</v>
      </c>
      <c r="Y4" s="3">
        <v>1</v>
      </c>
    </row>
    <row r="5" spans="1:25" x14ac:dyDescent="0.3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3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3">
      <c r="A7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3">
      <c r="A8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</row>
    <row r="9" spans="1:25" x14ac:dyDescent="0.3">
      <c r="A9">
        <v>8</v>
      </c>
      <c r="B9" s="3">
        <v>1</v>
      </c>
      <c r="C9" s="3">
        <v>1</v>
      </c>
      <c r="D9" s="3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K9" s="3">
        <v>1</v>
      </c>
      <c r="L9" s="3">
        <v>1</v>
      </c>
      <c r="M9" s="3">
        <v>1</v>
      </c>
      <c r="N9" s="3">
        <v>1</v>
      </c>
      <c r="O9" s="3">
        <v>1</v>
      </c>
      <c r="P9" s="3">
        <v>1</v>
      </c>
      <c r="Q9" s="3">
        <v>1</v>
      </c>
      <c r="R9" s="3">
        <v>1</v>
      </c>
      <c r="S9" s="3">
        <v>1</v>
      </c>
      <c r="T9" s="3">
        <v>1</v>
      </c>
      <c r="U9" s="3">
        <v>1</v>
      </c>
      <c r="V9" s="3">
        <v>1</v>
      </c>
      <c r="W9" s="3">
        <v>1</v>
      </c>
      <c r="X9" s="3">
        <v>1</v>
      </c>
      <c r="Y9" s="3">
        <v>1</v>
      </c>
    </row>
    <row r="10" spans="1:25" x14ac:dyDescent="0.3">
      <c r="A10">
        <v>9</v>
      </c>
      <c r="B10" s="3">
        <v>1</v>
      </c>
      <c r="C10" s="3">
        <v>1</v>
      </c>
      <c r="D10" s="3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K10" s="3">
        <v>1</v>
      </c>
      <c r="L10" s="3">
        <v>1</v>
      </c>
      <c r="M10" s="3">
        <v>1</v>
      </c>
      <c r="N10" s="3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>
        <v>1</v>
      </c>
      <c r="X10" s="3">
        <v>1</v>
      </c>
      <c r="Y10" s="3">
        <v>1</v>
      </c>
    </row>
    <row r="11" spans="1:25" x14ac:dyDescent="0.3">
      <c r="A11">
        <v>10</v>
      </c>
      <c r="B11" s="3">
        <v>1</v>
      </c>
      <c r="C11" s="3">
        <v>1</v>
      </c>
      <c r="D11" s="3">
        <v>1</v>
      </c>
      <c r="E11" s="3">
        <v>1</v>
      </c>
      <c r="F11" s="3">
        <v>1</v>
      </c>
      <c r="G11" s="3">
        <v>1</v>
      </c>
      <c r="H11" s="3">
        <v>1</v>
      </c>
      <c r="I11" s="3">
        <v>1</v>
      </c>
      <c r="J11" s="3">
        <v>1</v>
      </c>
      <c r="K11" s="3">
        <v>1</v>
      </c>
      <c r="L11" s="3">
        <v>1</v>
      </c>
      <c r="M11" s="3">
        <v>1</v>
      </c>
      <c r="N11" s="3">
        <v>1</v>
      </c>
      <c r="O11" s="3">
        <v>1</v>
      </c>
      <c r="P11" s="3">
        <v>1</v>
      </c>
      <c r="Q11" s="3">
        <v>1</v>
      </c>
      <c r="R11" s="3">
        <v>1</v>
      </c>
      <c r="S11" s="3">
        <v>1</v>
      </c>
      <c r="T11" s="3">
        <v>1</v>
      </c>
      <c r="U11" s="3">
        <v>1</v>
      </c>
      <c r="V11" s="3">
        <v>1</v>
      </c>
      <c r="W11" s="3">
        <v>1</v>
      </c>
      <c r="X11" s="3">
        <v>1</v>
      </c>
      <c r="Y11" s="3">
        <v>1</v>
      </c>
    </row>
    <row r="12" spans="1:25" x14ac:dyDescent="0.3">
      <c r="A12">
        <v>11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</row>
    <row r="13" spans="1:25" x14ac:dyDescent="0.3">
      <c r="A13">
        <v>12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</row>
    <row r="14" spans="1:25" x14ac:dyDescent="0.3">
      <c r="A14">
        <v>13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</row>
    <row r="15" spans="1:25" x14ac:dyDescent="0.3">
      <c r="A15">
        <v>14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</row>
    <row r="16" spans="1:25" x14ac:dyDescent="0.3">
      <c r="A16" s="5">
        <v>15</v>
      </c>
      <c r="B16" s="5">
        <v>1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  <c r="H16" s="5">
        <v>1</v>
      </c>
      <c r="I16" s="5">
        <v>1</v>
      </c>
      <c r="J16" s="5">
        <v>1</v>
      </c>
      <c r="K16" s="5">
        <v>1</v>
      </c>
      <c r="L16" s="5">
        <v>1</v>
      </c>
      <c r="M16" s="5">
        <v>1</v>
      </c>
      <c r="N16" s="5">
        <v>1</v>
      </c>
      <c r="O16" s="5">
        <v>1</v>
      </c>
      <c r="P16" s="5">
        <v>1</v>
      </c>
      <c r="Q16" s="5">
        <v>1</v>
      </c>
      <c r="R16" s="5">
        <v>1</v>
      </c>
      <c r="S16" s="5">
        <v>1</v>
      </c>
      <c r="T16" s="5">
        <v>1</v>
      </c>
      <c r="U16" s="5">
        <v>1</v>
      </c>
      <c r="V16" s="5">
        <v>1</v>
      </c>
      <c r="W16" s="5">
        <v>1</v>
      </c>
      <c r="X16" s="5">
        <v>1</v>
      </c>
      <c r="Y16" s="5">
        <v>1</v>
      </c>
    </row>
    <row r="17" spans="1:25" x14ac:dyDescent="0.3">
      <c r="A17" s="5">
        <v>16</v>
      </c>
      <c r="B17" s="5">
        <v>1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  <c r="H17" s="5">
        <v>1</v>
      </c>
      <c r="I17" s="5">
        <v>1</v>
      </c>
      <c r="J17" s="5">
        <v>1</v>
      </c>
      <c r="K17" s="5">
        <v>1</v>
      </c>
      <c r="L17" s="5">
        <v>1</v>
      </c>
      <c r="M17" s="5">
        <v>1</v>
      </c>
      <c r="N17" s="5">
        <v>1</v>
      </c>
      <c r="O17" s="5">
        <v>1</v>
      </c>
      <c r="P17" s="5">
        <v>1</v>
      </c>
      <c r="Q17" s="5">
        <v>1</v>
      </c>
      <c r="R17" s="5">
        <v>1</v>
      </c>
      <c r="S17" s="5">
        <v>1</v>
      </c>
      <c r="T17" s="5">
        <v>1</v>
      </c>
      <c r="U17" s="5">
        <v>1</v>
      </c>
      <c r="V17" s="5">
        <v>1</v>
      </c>
      <c r="W17" s="5">
        <v>1</v>
      </c>
      <c r="X17" s="5">
        <v>1</v>
      </c>
      <c r="Y17" s="5">
        <v>1</v>
      </c>
    </row>
    <row r="18" spans="1:25" x14ac:dyDescent="0.3">
      <c r="A18" s="5">
        <v>17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</row>
    <row r="19" spans="1:25" x14ac:dyDescent="0.3">
      <c r="A19" s="5">
        <v>18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</row>
    <row r="20" spans="1:25" x14ac:dyDescent="0.3">
      <c r="A20" s="5">
        <v>19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</row>
    <row r="21" spans="1:25" x14ac:dyDescent="0.3">
      <c r="A21" s="5">
        <v>20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9"/>
  <sheetViews>
    <sheetView workbookViewId="0">
      <selection activeCell="A2" sqref="A2:A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4</v>
      </c>
      <c r="B2" s="1">
        <f>1/COUNT($A$2:$A$9)</f>
        <v>0.125</v>
      </c>
    </row>
    <row r="3" spans="1:2" x14ac:dyDescent="0.3">
      <c r="A3">
        <v>5</v>
      </c>
      <c r="B3" s="1">
        <f t="shared" ref="B3:B9" si="0">1/COUNT($A$2:$A$9)</f>
        <v>0.125</v>
      </c>
    </row>
    <row r="4" spans="1:2" x14ac:dyDescent="0.3">
      <c r="A4">
        <v>6</v>
      </c>
      <c r="B4" s="1">
        <f t="shared" si="0"/>
        <v>0.125</v>
      </c>
    </row>
    <row r="5" spans="1:2" x14ac:dyDescent="0.3">
      <c r="A5">
        <v>8</v>
      </c>
      <c r="B5" s="1">
        <f t="shared" si="0"/>
        <v>0.125</v>
      </c>
    </row>
    <row r="6" spans="1:2" x14ac:dyDescent="0.3">
      <c r="A6">
        <v>9</v>
      </c>
      <c r="B6" s="1">
        <f t="shared" si="0"/>
        <v>0.125</v>
      </c>
    </row>
    <row r="7" spans="1:2" x14ac:dyDescent="0.3">
      <c r="A7">
        <v>10</v>
      </c>
      <c r="B7" s="1">
        <f t="shared" si="0"/>
        <v>0.125</v>
      </c>
    </row>
    <row r="8" spans="1:2" x14ac:dyDescent="0.3">
      <c r="A8">
        <v>11</v>
      </c>
      <c r="B8" s="1">
        <f t="shared" si="0"/>
        <v>0.125</v>
      </c>
    </row>
    <row r="9" spans="1:2" x14ac:dyDescent="0.3">
      <c r="A9">
        <v>13</v>
      </c>
      <c r="B9" s="1">
        <f t="shared" si="0"/>
        <v>0.125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'[1]FL Profiles'!B2*Main!$B$6</f>
        <v>31.329077983263264</v>
      </c>
      <c r="C2" s="2">
        <f>'[1]FL Profiles'!C2*Main!$B$6</f>
        <v>30.529108725162221</v>
      </c>
      <c r="D2" s="2">
        <f>'[1]FL Profiles'!D2*Main!$B$6</f>
        <v>26.448602184420615</v>
      </c>
      <c r="E2" s="2">
        <f>'[1]FL Profiles'!E2*Main!$B$6</f>
        <v>24.661340850235337</v>
      </c>
      <c r="F2" s="2">
        <f>'[1]FL Profiles'!F2*Main!$B$6</f>
        <v>22.65836641262181</v>
      </c>
      <c r="G2" s="2">
        <f>'[1]FL Profiles'!G2*Main!$B$6</f>
        <v>22.174139581432957</v>
      </c>
      <c r="H2" s="2">
        <f>'[1]FL Profiles'!H2*Main!$B$6</f>
        <v>23.98979120106328</v>
      </c>
      <c r="I2" s="2">
        <f>'[1]FL Profiles'!I2*Main!$B$6</f>
        <v>5.0309177787243362</v>
      </c>
      <c r="J2" s="2">
        <f>'[1]FL Profiles'!J2*Main!$B$6</f>
        <v>4.7488722326674848</v>
      </c>
      <c r="K2" s="2">
        <f>'[1]FL Profiles'!K2*Main!$B$6</f>
        <v>6.3453614618528826</v>
      </c>
      <c r="L2" s="2">
        <f>'[1]FL Profiles'!L2*Main!$B$6</f>
        <v>4.9096620735992369</v>
      </c>
      <c r="M2" s="2">
        <f>'[1]FL Profiles'!M2*Main!$B$6</f>
        <v>4.5607534253727451</v>
      </c>
      <c r="N2" s="2">
        <f>'[1]FL Profiles'!N2*Main!$B$6</f>
        <v>5.3872556605252324</v>
      </c>
      <c r="O2" s="2">
        <f>'[1]FL Profiles'!O2*Main!$B$6</f>
        <v>6.5183564722282989</v>
      </c>
      <c r="P2" s="2">
        <f>'[1]FL Profiles'!P2*Main!$B$6</f>
        <v>6.4244297334661864</v>
      </c>
      <c r="Q2" s="2">
        <f>'[1]FL Profiles'!Q2*Main!$B$6</f>
        <v>6.6120178812198969</v>
      </c>
      <c r="R2" s="2">
        <f>'[1]FL Profiles'!R2*Main!$B$6</f>
        <v>6.8898181509485168</v>
      </c>
      <c r="S2" s="2">
        <f>'[1]FL Profiles'!S2*Main!$B$6</f>
        <v>7.7930006897796789</v>
      </c>
      <c r="T2" s="2">
        <f>'[1]FL Profiles'!T2*Main!$B$6</f>
        <v>6.0848076272077005</v>
      </c>
      <c r="U2" s="2">
        <f>'[1]FL Profiles'!U2*Main!$B$6</f>
        <v>6.6868408765049692</v>
      </c>
      <c r="V2" s="2">
        <f>'[1]FL Profiles'!V2*Main!$B$6</f>
        <v>7.4034965866644766</v>
      </c>
      <c r="W2" s="2">
        <f>'[1]FL Profiles'!W2*Main!$B$6</f>
        <v>6.8545292914700973</v>
      </c>
      <c r="X2" s="2">
        <f>'[1]FL Profiles'!X2*Main!$B$6</f>
        <v>27.96363517405808</v>
      </c>
      <c r="Y2" s="2">
        <f>'[1]FL Profiles'!Y2*Main!$B$6</f>
        <v>30.285005336288933</v>
      </c>
    </row>
    <row r="3" spans="1:25" x14ac:dyDescent="0.3">
      <c r="A3" t="s">
        <v>17</v>
      </c>
      <c r="B3" s="2">
        <f>'[1]FL Profiles'!B3*Main!$B$6</f>
        <v>-64.633509575029493</v>
      </c>
      <c r="C3" s="2">
        <f>'[1]FL Profiles'!C3*Main!$B$6</f>
        <v>-70.575861648447997</v>
      </c>
      <c r="D3" s="2">
        <f>'[1]FL Profiles'!D3*Main!$B$6</f>
        <v>-79.332805394506636</v>
      </c>
      <c r="E3" s="2">
        <f>'[1]FL Profiles'!E3*Main!$B$6</f>
        <v>-87.225835407770262</v>
      </c>
      <c r="F3" s="2">
        <f>'[1]FL Profiles'!F3*Main!$B$6</f>
        <v>-94.647639748600241</v>
      </c>
      <c r="G3" s="2">
        <f>'[1]FL Profiles'!G3*Main!$B$6</f>
        <v>-99.536606100099348</v>
      </c>
      <c r="H3" s="2">
        <f>'[1]FL Profiles'!H3*Main!$B$6</f>
        <v>-95.884607138738573</v>
      </c>
      <c r="I3" s="2">
        <f>'[1]FL Profiles'!I3*Main!$B$6</f>
        <v>-108.7894511872495</v>
      </c>
      <c r="J3" s="2">
        <f>'[1]FL Profiles'!J3*Main!$B$6</f>
        <v>-96.803762529754692</v>
      </c>
      <c r="K3" s="2">
        <f>'[1]FL Profiles'!K3*Main!$B$6</f>
        <v>-148.5226373877413</v>
      </c>
      <c r="L3" s="2">
        <f>'[1]FL Profiles'!L3*Main!$B$6</f>
        <v>-146.6240171488711</v>
      </c>
      <c r="M3" s="2">
        <f>'[1]FL Profiles'!M3*Main!$B$6</f>
        <v>-140.24103192555927</v>
      </c>
      <c r="N3" s="2">
        <f>'[1]FL Profiles'!N3*Main!$B$6</f>
        <v>-130.04539056484018</v>
      </c>
      <c r="O3" s="2">
        <f>'[1]FL Profiles'!O3*Main!$B$6</f>
        <v>-123.46653890493457</v>
      </c>
      <c r="P3" s="2">
        <f>'[1]FL Profiles'!P3*Main!$B$6</f>
        <v>-119.04980647899707</v>
      </c>
      <c r="Q3" s="2">
        <f>'[1]FL Profiles'!Q3*Main!$B$6</f>
        <v>-111.3830762270052</v>
      </c>
      <c r="R3" s="2">
        <f>'[1]FL Profiles'!R3*Main!$B$6</f>
        <v>-106.23395403551669</v>
      </c>
      <c r="S3" s="2">
        <f>'[1]FL Profiles'!S3*Main!$B$6</f>
        <v>-101.0799497762507</v>
      </c>
      <c r="T3" s="2">
        <f>'[1]FL Profiles'!T3*Main!$B$6</f>
        <v>-60.333336517278987</v>
      </c>
      <c r="U3" s="2">
        <f>'[1]FL Profiles'!U3*Main!$B$6</f>
        <v>-63.207706987216042</v>
      </c>
      <c r="V3" s="2">
        <f>'[1]FL Profiles'!V3*Main!$B$6</f>
        <v>-66.584532443576293</v>
      </c>
      <c r="W3" s="2">
        <f>'[1]FL Profiles'!W3*Main!$B$6</f>
        <v>-70.750183307675982</v>
      </c>
      <c r="X3" s="2">
        <f>'[1]FL Profiles'!X3*Main!$B$6</f>
        <v>-54.416747964577439</v>
      </c>
      <c r="Y3" s="2">
        <f>'[1]FL Profiles'!Y3*Main!$B$6</f>
        <v>-59.627851190458131</v>
      </c>
    </row>
    <row r="4" spans="1:25" x14ac:dyDescent="0.3">
      <c r="A4" t="s">
        <v>18</v>
      </c>
      <c r="B4" s="2">
        <f>'[1]FL Profiles'!B4*Main!$B$6</f>
        <v>62.070662788653451</v>
      </c>
      <c r="C4" s="2">
        <f>'[1]FL Profiles'!C4*Main!$B$6</f>
        <v>67.715553656348206</v>
      </c>
      <c r="D4" s="2">
        <f>'[1]FL Profiles'!D4*Main!$B$6</f>
        <v>75.923079046602595</v>
      </c>
      <c r="E4" s="2">
        <f>'[1]FL Profiles'!E4*Main!$B$6</f>
        <v>83.390148646282341</v>
      </c>
      <c r="F4" s="2">
        <f>'[1]FL Profiles'!F4*Main!$B$6</f>
        <v>90.389441860545119</v>
      </c>
      <c r="G4" s="2">
        <f>'[1]FL Profiles'!G4*Main!$B$6</f>
        <v>95.073679761115287</v>
      </c>
      <c r="H4" s="2">
        <f>'[1]FL Profiles'!H4*Main!$B$6</f>
        <v>91.520569205225215</v>
      </c>
      <c r="I4" s="2">
        <f>'[1]FL Profiles'!I4*Main!$B$6</f>
        <v>104.55202862022563</v>
      </c>
      <c r="J4" s="2">
        <f>'[1]FL Profiles'!J4*Main!$B$6</f>
        <v>93.294564050884787</v>
      </c>
      <c r="K4" s="2">
        <f>'[1]FL Profiles'!K4*Main!$B$6</f>
        <v>110.75397934111547</v>
      </c>
      <c r="L4" s="2">
        <f>'[1]FL Profiles'!L4*Main!$B$6</f>
        <v>111.2119915909775</v>
      </c>
      <c r="M4" s="2">
        <f>'[1]FL Profiles'!M4*Main!$B$6</f>
        <v>108.13952591437436</v>
      </c>
      <c r="N4" s="2">
        <f>'[1]FL Profiles'!N4*Main!$B$6</f>
        <v>101.10059243239672</v>
      </c>
      <c r="O4" s="2">
        <f>'[1]FL Profiles'!O4*Main!$B$6</f>
        <v>97.099048031360226</v>
      </c>
      <c r="P4" s="2">
        <f>'[1]FL Profiles'!P4*Main!$B$6</f>
        <v>94.14924430766591</v>
      </c>
      <c r="Q4" s="2">
        <f>'[1]FL Profiles'!Q4*Main!$B$6</f>
        <v>88.79470380784511</v>
      </c>
      <c r="R4" s="2">
        <f>'[1]FL Profiles'!R4*Main!$B$6</f>
        <v>85.429605927341584</v>
      </c>
      <c r="S4" s="2">
        <f>'[1]FL Profiles'!S4*Main!$B$6</f>
        <v>82.262417522664805</v>
      </c>
      <c r="T4" s="2">
        <f>'[1]FL Profiles'!T4*Main!$B$6</f>
        <v>59.43344406760221</v>
      </c>
      <c r="U4" s="2">
        <f>'[1]FL Profiles'!U4*Main!$B$6</f>
        <v>62.367991329491929</v>
      </c>
      <c r="V4" s="2">
        <f>'[1]FL Profiles'!V4*Main!$B$6</f>
        <v>65.941187349009923</v>
      </c>
      <c r="W4" s="2">
        <f>'[1]FL Profiles'!W4*Main!$B$6</f>
        <v>70.279063767150532</v>
      </c>
      <c r="X4" s="2">
        <f>'[1]FL Profiles'!X4*Main!$B$6</f>
        <v>52.371373829635708</v>
      </c>
      <c r="Y4" s="2">
        <f>'[1]FL Profiles'!Y4*Main!$B$6</f>
        <v>57.396135957684116</v>
      </c>
    </row>
    <row r="5" spans="1:25" x14ac:dyDescent="0.3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Ratio'!$A$2:$B$9,2,FALSE),0)*'FL Characterization'!B$2)</f>
        <v>2.6870209728749437</v>
      </c>
      <c r="C2" s="2">
        <f>('[1]Pc, Winter, S1'!C2*Main!$B$5)+(_xlfn.IFNA(VLOOKUP($A2,'FL Ratio'!$A$2:$B$9,2,FALSE),0)*'FL Characterization'!C$2)</f>
        <v>1.1536125667602781</v>
      </c>
      <c r="D2" s="2">
        <f>('[1]Pc, Winter, S1'!D2*Main!$B$5)+(_xlfn.IFNA(VLOOKUP($A2,'FL Ratio'!$A$2:$B$9,2,FALSE),0)*'FL Characterization'!D$2)</f>
        <v>2.4903924635840715</v>
      </c>
      <c r="E2" s="2">
        <f>('[1]Pc, Winter, S1'!E2*Main!$B$5)+(_xlfn.IFNA(VLOOKUP($A2,'FL Ratio'!$A$2:$B$9,2,FALSE),0)*'FL Characterization'!E$2)</f>
        <v>0.9309306756544905</v>
      </c>
      <c r="F2" s="2">
        <f>('[1]Pc, Winter, S1'!F2*Main!$B$5)+(_xlfn.IFNA(VLOOKUP($A2,'FL Ratio'!$A$2:$B$9,2,FALSE),0)*'FL Characterization'!F$2)</f>
        <v>0.88633869642368768</v>
      </c>
      <c r="G2" s="2">
        <f>('[1]Pc, Winter, S1'!G2*Main!$B$5)+(_xlfn.IFNA(VLOOKUP($A2,'FL Ratio'!$A$2:$B$9,2,FALSE),0)*'FL Characterization'!G$2)</f>
        <v>1.92238154489846</v>
      </c>
      <c r="H2" s="2">
        <f>('[1]Pc, Winter, S1'!H2*Main!$B$5)+(_xlfn.IFNA(VLOOKUP($A2,'FL Ratio'!$A$2:$B$9,2,FALSE),0)*'FL Characterization'!H$2)</f>
        <v>1.9036011637756816</v>
      </c>
      <c r="I2" s="2">
        <f>('[1]Pc, Winter, S1'!I2*Main!$B$5)+(_xlfn.IFNA(VLOOKUP($A2,'FL Ratio'!$A$2:$B$9,2,FALSE),0)*'FL Characterization'!I$2)</f>
        <v>2.9191609199869051</v>
      </c>
      <c r="J2" s="2">
        <f>('[1]Pc, Winter, S1'!J2*Main!$B$5)+(_xlfn.IFNA(VLOOKUP($A2,'FL Ratio'!$A$2:$B$9,2,FALSE),0)*'FL Characterization'!J$2)</f>
        <v>1.03959586799402</v>
      </c>
      <c r="K2" s="2">
        <f>('[1]Pc, Winter, S1'!K2*Main!$B$5)+(_xlfn.IFNA(VLOOKUP($A2,'FL Ratio'!$A$2:$B$9,2,FALSE),0)*'FL Characterization'!K$2)</f>
        <v>2.953358878138542</v>
      </c>
      <c r="L2" s="2">
        <f>('[1]Pc, Winter, S1'!L2*Main!$B$5)+(_xlfn.IFNA(VLOOKUP($A2,'FL Ratio'!$A$2:$B$9,2,FALSE),0)*'FL Characterization'!L$2)</f>
        <v>0.63547130003288099</v>
      </c>
      <c r="M2" s="2">
        <f>('[1]Pc, Winter, S1'!M2*Main!$B$5)+(_xlfn.IFNA(VLOOKUP($A2,'FL Ratio'!$A$2:$B$9,2,FALSE),0)*'FL Characterization'!M$2)</f>
        <v>1.9906164937316633</v>
      </c>
      <c r="N2" s="2">
        <f>('[1]Pc, Winter, S1'!N2*Main!$B$5)+(_xlfn.IFNA(VLOOKUP($A2,'FL Ratio'!$A$2:$B$9,2,FALSE),0)*'FL Characterization'!N$2)</f>
        <v>0.87102102855530061</v>
      </c>
      <c r="O2" s="2">
        <f>('[1]Pc, Winter, S1'!O2*Main!$B$5)+(_xlfn.IFNA(VLOOKUP($A2,'FL Ratio'!$A$2:$B$9,2,FALSE),0)*'FL Characterization'!O$2)</f>
        <v>2.0436471211997649</v>
      </c>
      <c r="P2" s="2">
        <f>('[1]Pc, Winter, S1'!P2*Main!$B$5)+(_xlfn.IFNA(VLOOKUP($A2,'FL Ratio'!$A$2:$B$9,2,FALSE),0)*'FL Characterization'!P$2)</f>
        <v>4.063863720084985</v>
      </c>
      <c r="Q2" s="2">
        <f>('[1]Pc, Winter, S1'!Q2*Main!$B$5)+(_xlfn.IFNA(VLOOKUP($A2,'FL Ratio'!$A$2:$B$9,2,FALSE),0)*'FL Characterization'!Q$2)</f>
        <v>1.1559152636465413</v>
      </c>
      <c r="R2" s="2">
        <f>('[1]Pc, Winter, S1'!R2*Main!$B$5)+(_xlfn.IFNA(VLOOKUP($A2,'FL Ratio'!$A$2:$B$9,2,FALSE),0)*'FL Characterization'!R$2)</f>
        <v>0.26057376717105984</v>
      </c>
      <c r="S2" s="2">
        <f>('[1]Pc, Winter, S1'!S2*Main!$B$5)+(_xlfn.IFNA(VLOOKUP($A2,'FL Ratio'!$A$2:$B$9,2,FALSE),0)*'FL Characterization'!S$2)</f>
        <v>4.1644478988374489</v>
      </c>
      <c r="T2" s="2">
        <f>('[1]Pc, Winter, S1'!T2*Main!$B$5)+(_xlfn.IFNA(VLOOKUP($A2,'FL Ratio'!$A$2:$B$9,2,FALSE),0)*'FL Characterization'!T$2)</f>
        <v>3.750686547534035</v>
      </c>
      <c r="U2" s="2">
        <f>('[1]Pc, Winter, S1'!U2*Main!$B$5)+(_xlfn.IFNA(VLOOKUP($A2,'FL Ratio'!$A$2:$B$9,2,FALSE),0)*'FL Characterization'!U$2)</f>
        <v>0.74825228794188303</v>
      </c>
      <c r="V2" s="2">
        <f>('[1]Pc, Winter, S1'!V2*Main!$B$5)+(_xlfn.IFNA(VLOOKUP($A2,'FL Ratio'!$A$2:$B$9,2,FALSE),0)*'FL Characterization'!V$2)</f>
        <v>3.3260520065227674</v>
      </c>
      <c r="W2" s="2">
        <f>('[1]Pc, Winter, S1'!W2*Main!$B$5)+(_xlfn.IFNA(VLOOKUP($A2,'FL Ratio'!$A$2:$B$9,2,FALSE),0)*'FL Characterization'!W$2)</f>
        <v>2.5263629368981881</v>
      </c>
      <c r="X2" s="2">
        <f>('[1]Pc, Winter, S1'!X2*Main!$B$5)+(_xlfn.IFNA(VLOOKUP($A2,'FL Ratio'!$A$2:$B$9,2,FALSE),0)*'FL Characterization'!X$2)</f>
        <v>1.8571528423266535</v>
      </c>
      <c r="Y2" s="2">
        <f>('[1]Pc, Winter, S1'!Y2*Main!$B$5)+(_xlfn.IFNA(VLOOKUP($A2,'FL Ratio'!$A$2:$B$9,2,FALSE),0)*'FL Characterization'!Y$2)</f>
        <v>0.66633642500845347</v>
      </c>
    </row>
    <row r="3" spans="1:25" x14ac:dyDescent="0.3">
      <c r="A3">
        <v>2</v>
      </c>
      <c r="B3" s="2">
        <f>('[1]Pc, Winter, S1'!B3*Main!$B$5)+(_xlfn.IFNA(VLOOKUP($A3,'FL Ratio'!$A$2:$B$9,2,FALSE),0)*'FL Characterization'!B$2)</f>
        <v>22.460512786358219</v>
      </c>
      <c r="C3" s="2">
        <f>('[1]Pc, Winter, S1'!C3*Main!$B$5)+(_xlfn.IFNA(VLOOKUP($A3,'FL Ratio'!$A$2:$B$9,2,FALSE),0)*'FL Characterization'!C$2)</f>
        <v>20.950004983175177</v>
      </c>
      <c r="D3" s="2">
        <f>('[1]Pc, Winter, S1'!D3*Main!$B$5)+(_xlfn.IFNA(VLOOKUP($A3,'FL Ratio'!$A$2:$B$9,2,FALSE),0)*'FL Characterization'!D$2)</f>
        <v>19.850773544118262</v>
      </c>
      <c r="E3" s="2">
        <f>('[1]Pc, Winter, S1'!E3*Main!$B$5)+(_xlfn.IFNA(VLOOKUP($A3,'FL Ratio'!$A$2:$B$9,2,FALSE),0)*'FL Characterization'!E$2)</f>
        <v>19.710318273945276</v>
      </c>
      <c r="F3" s="2">
        <f>('[1]Pc, Winter, S1'!F3*Main!$B$5)+(_xlfn.IFNA(VLOOKUP($A3,'FL Ratio'!$A$2:$B$9,2,FALSE),0)*'FL Characterization'!F$2)</f>
        <v>19.948069463236823</v>
      </c>
      <c r="G3" s="2">
        <f>('[1]Pc, Winter, S1'!G3*Main!$B$5)+(_xlfn.IFNA(VLOOKUP($A3,'FL Ratio'!$A$2:$B$9,2,FALSE),0)*'FL Characterization'!G$2)</f>
        <v>21.927235425191807</v>
      </c>
      <c r="H3" s="2">
        <f>('[1]Pc, Winter, S1'!H3*Main!$B$5)+(_xlfn.IFNA(VLOOKUP($A3,'FL Ratio'!$A$2:$B$9,2,FALSE),0)*'FL Characterization'!H$2)</f>
        <v>26.164535572639299</v>
      </c>
      <c r="I3" s="2">
        <f>('[1]Pc, Winter, S1'!I3*Main!$B$5)+(_xlfn.IFNA(VLOOKUP($A3,'FL Ratio'!$A$2:$B$9,2,FALSE),0)*'FL Characterization'!I$2)</f>
        <v>31.494123841598466</v>
      </c>
      <c r="J3" s="2">
        <f>('[1]Pc, Winter, S1'!J3*Main!$B$5)+(_xlfn.IFNA(VLOOKUP($A3,'FL Ratio'!$A$2:$B$9,2,FALSE),0)*'FL Characterization'!J$2)</f>
        <v>34.288542952324029</v>
      </c>
      <c r="K3" s="2">
        <f>('[1]Pc, Winter, S1'!K3*Main!$B$5)+(_xlfn.IFNA(VLOOKUP($A3,'FL Ratio'!$A$2:$B$9,2,FALSE),0)*'FL Characterization'!K$2)</f>
        <v>34.716115244228803</v>
      </c>
      <c r="L3" s="2">
        <f>('[1]Pc, Winter, S1'!L3*Main!$B$5)+(_xlfn.IFNA(VLOOKUP($A3,'FL Ratio'!$A$2:$B$9,2,FALSE),0)*'FL Characterization'!L$2)</f>
        <v>33.779243618844035</v>
      </c>
      <c r="M3" s="2">
        <f>('[1]Pc, Winter, S1'!M3*Main!$B$5)+(_xlfn.IFNA(VLOOKUP($A3,'FL Ratio'!$A$2:$B$9,2,FALSE),0)*'FL Characterization'!M$2)</f>
        <v>33.953346355381655</v>
      </c>
      <c r="N3" s="2">
        <f>('[1]Pc, Winter, S1'!N3*Main!$B$5)+(_xlfn.IFNA(VLOOKUP($A3,'FL Ratio'!$A$2:$B$9,2,FALSE),0)*'FL Characterization'!N$2)</f>
        <v>33.925444446665722</v>
      </c>
      <c r="O3" s="2">
        <f>('[1]Pc, Winter, S1'!O3*Main!$B$5)+(_xlfn.IFNA(VLOOKUP($A3,'FL Ratio'!$A$2:$B$9,2,FALSE),0)*'FL Characterization'!O$2)</f>
        <v>33.37146010971675</v>
      </c>
      <c r="P3" s="2">
        <f>('[1]Pc, Winter, S1'!P3*Main!$B$5)+(_xlfn.IFNA(VLOOKUP($A3,'FL Ratio'!$A$2:$B$9,2,FALSE),0)*'FL Characterization'!P$2)</f>
        <v>31.469635509084011</v>
      </c>
      <c r="Q3" s="2">
        <f>('[1]Pc, Winter, S1'!Q3*Main!$B$5)+(_xlfn.IFNA(VLOOKUP($A3,'FL Ratio'!$A$2:$B$9,2,FALSE),0)*'FL Characterization'!Q$2)</f>
        <v>30.568018825372032</v>
      </c>
      <c r="R3" s="2">
        <f>('[1]Pc, Winter, S1'!R3*Main!$B$5)+(_xlfn.IFNA(VLOOKUP($A3,'FL Ratio'!$A$2:$B$9,2,FALSE),0)*'FL Characterization'!R$2)</f>
        <v>31.835036278461118</v>
      </c>
      <c r="S3" s="2">
        <f>('[1]Pc, Winter, S1'!S3*Main!$B$5)+(_xlfn.IFNA(VLOOKUP($A3,'FL Ratio'!$A$2:$B$9,2,FALSE),0)*'FL Characterization'!S$2)</f>
        <v>35.289735468042309</v>
      </c>
      <c r="T3" s="2">
        <f>('[1]Pc, Winter, S1'!T3*Main!$B$5)+(_xlfn.IFNA(VLOOKUP($A3,'FL Ratio'!$A$2:$B$9,2,FALSE),0)*'FL Characterization'!T$2)</f>
        <v>35.161810735102733</v>
      </c>
      <c r="U3" s="2">
        <f>('[1]Pc, Winter, S1'!U3*Main!$B$5)+(_xlfn.IFNA(VLOOKUP($A3,'FL Ratio'!$A$2:$B$9,2,FALSE),0)*'FL Characterization'!U$2)</f>
        <v>34.433834817878306</v>
      </c>
      <c r="V3" s="2">
        <f>('[1]Pc, Winter, S1'!V3*Main!$B$5)+(_xlfn.IFNA(VLOOKUP($A3,'FL Ratio'!$A$2:$B$9,2,FALSE),0)*'FL Characterization'!V$2)</f>
        <v>33.841661967513929</v>
      </c>
      <c r="W3" s="2">
        <f>('[1]Pc, Winter, S1'!W3*Main!$B$5)+(_xlfn.IFNA(VLOOKUP($A3,'FL Ratio'!$A$2:$B$9,2,FALSE),0)*'FL Characterization'!W$2)</f>
        <v>31.718739694261394</v>
      </c>
      <c r="X3" s="2">
        <f>('[1]Pc, Winter, S1'!X3*Main!$B$5)+(_xlfn.IFNA(VLOOKUP($A3,'FL Ratio'!$A$2:$B$9,2,FALSE),0)*'FL Characterization'!X$2)</f>
        <v>27.747995725772792</v>
      </c>
      <c r="Y3" s="2">
        <f>('[1]Pc, Winter, S1'!Y3*Main!$B$5)+(_xlfn.IFNA(VLOOKUP($A3,'FL Ratio'!$A$2:$B$9,2,FALSE),0)*'FL Characterization'!Y$2)</f>
        <v>25.174475619375194</v>
      </c>
    </row>
    <row r="4" spans="1:25" x14ac:dyDescent="0.3">
      <c r="A4">
        <v>3</v>
      </c>
      <c r="B4" s="2">
        <f>('[1]Pc, Winter, S1'!B4*Main!$B$5)+(_xlfn.IFNA(VLOOKUP($A4,'FL Ratio'!$A$2:$B$9,2,FALSE),0)*'FL Characterization'!B$2)</f>
        <v>24.045601777276989</v>
      </c>
      <c r="C4" s="2">
        <f>('[1]Pc, Winter, S1'!C4*Main!$B$5)+(_xlfn.IFNA(VLOOKUP($A4,'FL Ratio'!$A$2:$B$9,2,FALSE),0)*'FL Characterization'!C$2)</f>
        <v>22.344411261738284</v>
      </c>
      <c r="D4" s="2">
        <f>('[1]Pc, Winter, S1'!D4*Main!$B$5)+(_xlfn.IFNA(VLOOKUP($A4,'FL Ratio'!$A$2:$B$9,2,FALSE),0)*'FL Characterization'!D$2)</f>
        <v>20.220633876255274</v>
      </c>
      <c r="E4" s="2">
        <f>('[1]Pc, Winter, S1'!E4*Main!$B$5)+(_xlfn.IFNA(VLOOKUP($A4,'FL Ratio'!$A$2:$B$9,2,FALSE),0)*'FL Characterization'!E$2)</f>
        <v>21.748452430121759</v>
      </c>
      <c r="F4" s="2">
        <f>('[1]Pc, Winter, S1'!F4*Main!$B$5)+(_xlfn.IFNA(VLOOKUP($A4,'FL Ratio'!$A$2:$B$9,2,FALSE),0)*'FL Characterization'!F$2)</f>
        <v>21.672602488782495</v>
      </c>
      <c r="G4" s="2">
        <f>('[1]Pc, Winter, S1'!G4*Main!$B$5)+(_xlfn.IFNA(VLOOKUP($A4,'FL Ratio'!$A$2:$B$9,2,FALSE),0)*'FL Characterization'!G$2)</f>
        <v>22.593623851649287</v>
      </c>
      <c r="H4" s="2">
        <f>('[1]Pc, Winter, S1'!H4*Main!$B$5)+(_xlfn.IFNA(VLOOKUP($A4,'FL Ratio'!$A$2:$B$9,2,FALSE),0)*'FL Characterization'!H$2)</f>
        <v>33.624294205363476</v>
      </c>
      <c r="I4" s="2">
        <f>('[1]Pc, Winter, S1'!I4*Main!$B$5)+(_xlfn.IFNA(VLOOKUP($A4,'FL Ratio'!$A$2:$B$9,2,FALSE),0)*'FL Characterization'!I$2)</f>
        <v>37.449269085872217</v>
      </c>
      <c r="J4" s="2">
        <f>('[1]Pc, Winter, S1'!J4*Main!$B$5)+(_xlfn.IFNA(VLOOKUP($A4,'FL Ratio'!$A$2:$B$9,2,FALSE),0)*'FL Characterization'!J$2)</f>
        <v>41.057527865024198</v>
      </c>
      <c r="K4" s="2">
        <f>('[1]Pc, Winter, S1'!K4*Main!$B$5)+(_xlfn.IFNA(VLOOKUP($A4,'FL Ratio'!$A$2:$B$9,2,FALSE),0)*'FL Characterization'!K$2)</f>
        <v>41.07919761650539</v>
      </c>
      <c r="L4" s="2">
        <f>('[1]Pc, Winter, S1'!L4*Main!$B$5)+(_xlfn.IFNA(VLOOKUP($A4,'FL Ratio'!$A$2:$B$9,2,FALSE),0)*'FL Characterization'!L$2)</f>
        <v>38.803720345293385</v>
      </c>
      <c r="M4" s="2">
        <f>('[1]Pc, Winter, S1'!M4*Main!$B$5)+(_xlfn.IFNA(VLOOKUP($A4,'FL Ratio'!$A$2:$B$9,2,FALSE),0)*'FL Characterization'!M$2)</f>
        <v>42.455325597743354</v>
      </c>
      <c r="N4" s="2">
        <f>('[1]Pc, Winter, S1'!N4*Main!$B$5)+(_xlfn.IFNA(VLOOKUP($A4,'FL Ratio'!$A$2:$B$9,2,FALSE),0)*'FL Characterization'!N$2)</f>
        <v>40.03898448792539</v>
      </c>
      <c r="O4" s="2">
        <f>('[1]Pc, Winter, S1'!O4*Main!$B$5)+(_xlfn.IFNA(VLOOKUP($A4,'FL Ratio'!$A$2:$B$9,2,FALSE),0)*'FL Characterization'!O$2)</f>
        <v>37.481777202837534</v>
      </c>
      <c r="P4" s="2">
        <f>('[1]Pc, Winter, S1'!P4*Main!$B$5)+(_xlfn.IFNA(VLOOKUP($A4,'FL Ratio'!$A$2:$B$9,2,FALSE),0)*'FL Characterization'!P$2)</f>
        <v>36.344037405000513</v>
      </c>
      <c r="Q4" s="2">
        <f>('[1]Pc, Winter, S1'!Q4*Main!$B$5)+(_xlfn.IFNA(VLOOKUP($A4,'FL Ratio'!$A$2:$B$9,2,FALSE),0)*'FL Characterization'!Q$2)</f>
        <v>33.960199754072384</v>
      </c>
      <c r="R4" s="2">
        <f>('[1]Pc, Winter, S1'!R4*Main!$B$5)+(_xlfn.IFNA(VLOOKUP($A4,'FL Ratio'!$A$2:$B$9,2,FALSE),0)*'FL Characterization'!R$2)</f>
        <v>33.981871830015606</v>
      </c>
      <c r="S4" s="2">
        <f>('[1]Pc, Winter, S1'!S4*Main!$B$5)+(_xlfn.IFNA(VLOOKUP($A4,'FL Ratio'!$A$2:$B$9,2,FALSE),0)*'FL Characterization'!S$2)</f>
        <v>35.975628397401771</v>
      </c>
      <c r="T4" s="2">
        <f>('[1]Pc, Winter, S1'!T4*Main!$B$5)+(_xlfn.IFNA(VLOOKUP($A4,'FL Ratio'!$A$2:$B$9,2,FALSE),0)*'FL Characterization'!T$2)</f>
        <v>35.975628397401771</v>
      </c>
      <c r="U4" s="2">
        <f>('[1]Pc, Winter, S1'!U4*Main!$B$5)+(_xlfn.IFNA(VLOOKUP($A4,'FL Ratio'!$A$2:$B$9,2,FALSE),0)*'FL Characterization'!U$2)</f>
        <v>36.517402381084757</v>
      </c>
      <c r="V4" s="2">
        <f>('[1]Pc, Winter, S1'!V4*Main!$B$5)+(_xlfn.IFNA(VLOOKUP($A4,'FL Ratio'!$A$2:$B$9,2,FALSE),0)*'FL Characterization'!V$2)</f>
        <v>35.531360135363293</v>
      </c>
      <c r="W4" s="2">
        <f>('[1]Pc, Winter, S1'!W4*Main!$B$5)+(_xlfn.IFNA(VLOOKUP($A4,'FL Ratio'!$A$2:$B$9,2,FALSE),0)*'FL Characterization'!W$2)</f>
        <v>32.107302379418599</v>
      </c>
      <c r="X4" s="2">
        <f>('[1]Pc, Winter, S1'!X4*Main!$B$5)+(_xlfn.IFNA(VLOOKUP($A4,'FL Ratio'!$A$2:$B$9,2,FALSE),0)*'FL Characterization'!X$2)</f>
        <v>27.155428387968495</v>
      </c>
      <c r="Y4" s="2">
        <f>('[1]Pc, Winter, S1'!Y4*Main!$B$5)+(_xlfn.IFNA(VLOOKUP($A4,'FL Ratio'!$A$2:$B$9,2,FALSE),0)*'FL Characterization'!Y$2)</f>
        <v>26.27773954857707</v>
      </c>
    </row>
    <row r="5" spans="1:25" x14ac:dyDescent="0.3">
      <c r="A5">
        <v>4</v>
      </c>
      <c r="B5" s="2">
        <f>('[1]Pc, Winter, S1'!B5*Main!$B$5)+(_xlfn.IFNA(VLOOKUP($A5,'FL Ratio'!$A$2:$B$9,2,FALSE),0)*'FL Characterization'!B$2)</f>
        <v>79.062471657061209</v>
      </c>
      <c r="C5" s="2">
        <f>('[1]Pc, Winter, S1'!C5*Main!$B$5)+(_xlfn.IFNA(VLOOKUP($A5,'FL Ratio'!$A$2:$B$9,2,FALSE),0)*'FL Characterization'!C$2)</f>
        <v>69.934750293556888</v>
      </c>
      <c r="D5" s="2">
        <f>('[1]Pc, Winter, S1'!D5*Main!$B$5)+(_xlfn.IFNA(VLOOKUP($A5,'FL Ratio'!$A$2:$B$9,2,FALSE),0)*'FL Characterization'!D$2)</f>
        <v>65.553692676906408</v>
      </c>
      <c r="E5" s="2">
        <f>('[1]Pc, Winter, S1'!E5*Main!$B$5)+(_xlfn.IFNA(VLOOKUP($A5,'FL Ratio'!$A$2:$B$9,2,FALSE),0)*'FL Characterization'!E$2)</f>
        <v>64.591065191163977</v>
      </c>
      <c r="F5" s="2">
        <f>('[1]Pc, Winter, S1'!F5*Main!$B$5)+(_xlfn.IFNA(VLOOKUP($A5,'FL Ratio'!$A$2:$B$9,2,FALSE),0)*'FL Characterization'!F$2)</f>
        <v>67.213351628584363</v>
      </c>
      <c r="G5" s="2">
        <f>('[1]Pc, Winter, S1'!G5*Main!$B$5)+(_xlfn.IFNA(VLOOKUP($A5,'FL Ratio'!$A$2:$B$9,2,FALSE),0)*'FL Characterization'!G$2)</f>
        <v>72.284234884685659</v>
      </c>
      <c r="H5" s="2">
        <f>('[1]Pc, Winter, S1'!H5*Main!$B$5)+(_xlfn.IFNA(VLOOKUP($A5,'FL Ratio'!$A$2:$B$9,2,FALSE),0)*'FL Characterization'!H$2)</f>
        <v>86.877677371331359</v>
      </c>
      <c r="I5" s="2">
        <f>('[1]Pc, Winter, S1'!I5*Main!$B$5)+(_xlfn.IFNA(VLOOKUP($A5,'FL Ratio'!$A$2:$B$9,2,FALSE),0)*'FL Characterization'!I$2)</f>
        <v>94.400132879846836</v>
      </c>
      <c r="J5" s="2">
        <f>('[1]Pc, Winter, S1'!J5*Main!$B$5)+(_xlfn.IFNA(VLOOKUP($A5,'FL Ratio'!$A$2:$B$9,2,FALSE),0)*'FL Characterization'!J$2)</f>
        <v>99.841968256647974</v>
      </c>
      <c r="K5" s="2">
        <f>('[1]Pc, Winter, S1'!K5*Main!$B$5)+(_xlfn.IFNA(VLOOKUP($A5,'FL Ratio'!$A$2:$B$9,2,FALSE),0)*'FL Characterization'!K$2)</f>
        <v>103.41787665276021</v>
      </c>
      <c r="L5" s="2">
        <f>('[1]Pc, Winter, S1'!L5*Main!$B$5)+(_xlfn.IFNA(VLOOKUP($A5,'FL Ratio'!$A$2:$B$9,2,FALSE),0)*'FL Characterization'!L$2)</f>
        <v>104.17738452047247</v>
      </c>
      <c r="M5" s="2">
        <f>('[1]Pc, Winter, S1'!M5*Main!$B$5)+(_xlfn.IFNA(VLOOKUP($A5,'FL Ratio'!$A$2:$B$9,2,FALSE),0)*'FL Characterization'!M$2)</f>
        <v>103.05356501768905</v>
      </c>
      <c r="N5" s="2">
        <f>('[1]Pc, Winter, S1'!N5*Main!$B$5)+(_xlfn.IFNA(VLOOKUP($A5,'FL Ratio'!$A$2:$B$9,2,FALSE),0)*'FL Characterization'!N$2)</f>
        <v>102.57536528037507</v>
      </c>
      <c r="O5" s="2">
        <f>('[1]Pc, Winter, S1'!O5*Main!$B$5)+(_xlfn.IFNA(VLOOKUP($A5,'FL Ratio'!$A$2:$B$9,2,FALSE),0)*'FL Characterization'!O$2)</f>
        <v>100.61533063468254</v>
      </c>
      <c r="P5" s="2">
        <f>('[1]Pc, Winter, S1'!P5*Main!$B$5)+(_xlfn.IFNA(VLOOKUP($A5,'FL Ratio'!$A$2:$B$9,2,FALSE),0)*'FL Characterization'!P$2)</f>
        <v>97.426762610612187</v>
      </c>
      <c r="Q5" s="2">
        <f>('[1]Pc, Winter, S1'!Q5*Main!$B$5)+(_xlfn.IFNA(VLOOKUP($A5,'FL Ratio'!$A$2:$B$9,2,FALSE),0)*'FL Characterization'!Q$2)</f>
        <v>95.700679106237189</v>
      </c>
      <c r="R5" s="2">
        <f>('[1]Pc, Winter, S1'!R5*Main!$B$5)+(_xlfn.IFNA(VLOOKUP($A5,'FL Ratio'!$A$2:$B$9,2,FALSE),0)*'FL Characterization'!R$2)</f>
        <v>99.122350920104921</v>
      </c>
      <c r="S5" s="2">
        <f>('[1]Pc, Winter, S1'!S5*Main!$B$5)+(_xlfn.IFNA(VLOOKUP($A5,'FL Ratio'!$A$2:$B$9,2,FALSE),0)*'FL Characterization'!S$2)</f>
        <v>112.21963601313702</v>
      </c>
      <c r="T5" s="2">
        <f>('[1]Pc, Winter, S1'!T5*Main!$B$5)+(_xlfn.IFNA(VLOOKUP($A5,'FL Ratio'!$A$2:$B$9,2,FALSE),0)*'FL Characterization'!T$2)</f>
        <v>114.18865487491816</v>
      </c>
      <c r="U5" s="2">
        <f>('[1]Pc, Winter, S1'!U5*Main!$B$5)+(_xlfn.IFNA(VLOOKUP($A5,'FL Ratio'!$A$2:$B$9,2,FALSE),0)*'FL Characterization'!U$2)</f>
        <v>114.93756977492353</v>
      </c>
      <c r="V5" s="2">
        <f>('[1]Pc, Winter, S1'!V5*Main!$B$5)+(_xlfn.IFNA(VLOOKUP($A5,'FL Ratio'!$A$2:$B$9,2,FALSE),0)*'FL Characterization'!V$2)</f>
        <v>111.63411610042536</v>
      </c>
      <c r="W5" s="2">
        <f>('[1]Pc, Winter, S1'!W5*Main!$B$5)+(_xlfn.IFNA(VLOOKUP($A5,'FL Ratio'!$A$2:$B$9,2,FALSE),0)*'FL Characterization'!W$2)</f>
        <v>106.50481803479812</v>
      </c>
      <c r="X5" s="2">
        <f>('[1]Pc, Winter, S1'!X5*Main!$B$5)+(_xlfn.IFNA(VLOOKUP($A5,'FL Ratio'!$A$2:$B$9,2,FALSE),0)*'FL Characterization'!X$2)</f>
        <v>99.830972038047022</v>
      </c>
      <c r="Y5" s="2">
        <f>('[1]Pc, Winter, S1'!Y5*Main!$B$5)+(_xlfn.IFNA(VLOOKUP($A5,'FL Ratio'!$A$2:$B$9,2,FALSE),0)*'FL Characterization'!Y$2)</f>
        <v>88.93725158646761</v>
      </c>
    </row>
    <row r="6" spans="1:25" x14ac:dyDescent="0.3">
      <c r="A6">
        <v>5</v>
      </c>
      <c r="B6" s="2">
        <f>('[1]Pc, Winter, S1'!B6*Main!$B$5)+(_xlfn.IFNA(VLOOKUP($A6,'FL Ratio'!$A$2:$B$9,2,FALSE),0)*'FL Characterization'!B$2)</f>
        <v>-2.2403347239969533</v>
      </c>
      <c r="C6" s="2">
        <f>('[1]Pc, Winter, S1'!C6*Main!$B$5)+(_xlfn.IFNA(VLOOKUP($A6,'FL Ratio'!$A$2:$B$9,2,FALSE),0)*'FL Characterization'!C$2)</f>
        <v>-3.9408967534936292</v>
      </c>
      <c r="D6" s="2">
        <f>('[1]Pc, Winter, S1'!D6*Main!$B$5)+(_xlfn.IFNA(VLOOKUP($A6,'FL Ratio'!$A$2:$B$9,2,FALSE),0)*'FL Characterization'!D$2)</f>
        <v>-5.3651737161270185</v>
      </c>
      <c r="E6" s="2">
        <f>('[1]Pc, Winter, S1'!E6*Main!$B$5)+(_xlfn.IFNA(VLOOKUP($A6,'FL Ratio'!$A$2:$B$9,2,FALSE),0)*'FL Characterization'!E$2)</f>
        <v>-5.5060043020345759</v>
      </c>
      <c r="F6" s="2">
        <f>('[1]Pc, Winter, S1'!F6*Main!$B$5)+(_xlfn.IFNA(VLOOKUP($A6,'FL Ratio'!$A$2:$B$9,2,FALSE),0)*'FL Characterization'!F$2)</f>
        <v>-5.4335736999417685</v>
      </c>
      <c r="G6" s="2">
        <f>('[1]Pc, Winter, S1'!G6*Main!$B$5)+(_xlfn.IFNA(VLOOKUP($A6,'FL Ratio'!$A$2:$B$9,2,FALSE),0)*'FL Characterization'!G$2)</f>
        <v>20.298335809598967</v>
      </c>
      <c r="H6" s="2">
        <f>('[1]Pc, Winter, S1'!H6*Main!$B$5)+(_xlfn.IFNA(VLOOKUP($A6,'FL Ratio'!$A$2:$B$9,2,FALSE),0)*'FL Characterization'!H$2)</f>
        <v>24.443259756456673</v>
      </c>
      <c r="I6" s="2">
        <f>('[1]Pc, Winter, S1'!I6*Main!$B$5)+(_xlfn.IFNA(VLOOKUP($A6,'FL Ratio'!$A$2:$B$9,2,FALSE),0)*'FL Characterization'!I$2)</f>
        <v>26.266413623564379</v>
      </c>
      <c r="J6" s="2">
        <f>('[1]Pc, Winter, S1'!J6*Main!$B$5)+(_xlfn.IFNA(VLOOKUP($A6,'FL Ratio'!$A$2:$B$9,2,FALSE),0)*'FL Characterization'!J$2)</f>
        <v>17.442306000117856</v>
      </c>
      <c r="K6" s="2">
        <f>('[1]Pc, Winter, S1'!K6*Main!$B$5)+(_xlfn.IFNA(VLOOKUP($A6,'FL Ratio'!$A$2:$B$9,2,FALSE),0)*'FL Characterization'!K$2)</f>
        <v>6.2826941260124531</v>
      </c>
      <c r="L6" s="2">
        <f>('[1]Pc, Winter, S1'!L6*Main!$B$5)+(_xlfn.IFNA(VLOOKUP($A6,'FL Ratio'!$A$2:$B$9,2,FALSE),0)*'FL Characterization'!L$2)</f>
        <v>4.129472701539334</v>
      </c>
      <c r="M6" s="2">
        <f>('[1]Pc, Winter, S1'!M6*Main!$B$5)+(_xlfn.IFNA(VLOOKUP($A6,'FL Ratio'!$A$2:$B$9,2,FALSE),0)*'FL Characterization'!M$2)</f>
        <v>3.9619929165718757</v>
      </c>
      <c r="N6" s="2">
        <f>('[1]Pc, Winter, S1'!N6*Main!$B$5)+(_xlfn.IFNA(VLOOKUP($A6,'FL Ratio'!$A$2:$B$9,2,FALSE),0)*'FL Characterization'!N$2)</f>
        <v>4.335558782304064</v>
      </c>
      <c r="O6" s="2">
        <f>('[1]Pc, Winter, S1'!O6*Main!$B$5)+(_xlfn.IFNA(VLOOKUP($A6,'FL Ratio'!$A$2:$B$9,2,FALSE),0)*'FL Characterization'!O$2)</f>
        <v>2.9053464290141497</v>
      </c>
      <c r="P6" s="2">
        <f>('[1]Pc, Winter, S1'!P6*Main!$B$5)+(_xlfn.IFNA(VLOOKUP($A6,'FL Ratio'!$A$2:$B$9,2,FALSE),0)*'FL Characterization'!P$2)</f>
        <v>2.2088874166237038</v>
      </c>
      <c r="Q6" s="2">
        <f>('[1]Pc, Winter, S1'!Q6*Main!$B$5)+(_xlfn.IFNA(VLOOKUP($A6,'FL Ratio'!$A$2:$B$9,2,FALSE),0)*'FL Characterization'!Q$2)</f>
        <v>0.96914502237291211</v>
      </c>
      <c r="R6" s="2">
        <f>('[1]Pc, Winter, S1'!R6*Main!$B$5)+(_xlfn.IFNA(VLOOKUP($A6,'FL Ratio'!$A$2:$B$9,2,FALSE),0)*'FL Characterization'!R$2)</f>
        <v>0.96200346892761468</v>
      </c>
      <c r="S6" s="2">
        <f>('[1]Pc, Winter, S1'!S6*Main!$B$5)+(_xlfn.IFNA(VLOOKUP($A6,'FL Ratio'!$A$2:$B$9,2,FALSE),0)*'FL Characterization'!S$2)</f>
        <v>4.7610589163325985</v>
      </c>
      <c r="T6" s="2">
        <f>('[1]Pc, Winter, S1'!T6*Main!$B$5)+(_xlfn.IFNA(VLOOKUP($A6,'FL Ratio'!$A$2:$B$9,2,FALSE),0)*'FL Characterization'!T$2)</f>
        <v>4.2573292259016213</v>
      </c>
      <c r="U6" s="2">
        <f>('[1]Pc, Winter, S1'!U6*Main!$B$5)+(_xlfn.IFNA(VLOOKUP($A6,'FL Ratio'!$A$2:$B$9,2,FALSE),0)*'FL Characterization'!U$2)</f>
        <v>4.6178503486065265</v>
      </c>
      <c r="V6" s="2">
        <f>('[1]Pc, Winter, S1'!V6*Main!$B$5)+(_xlfn.IFNA(VLOOKUP($A6,'FL Ratio'!$A$2:$B$9,2,FALSE),0)*'FL Characterization'!V$2)</f>
        <v>4.7111857084535966</v>
      </c>
      <c r="W6" s="2">
        <f>('[1]Pc, Winter, S1'!W6*Main!$B$5)+(_xlfn.IFNA(VLOOKUP($A6,'FL Ratio'!$A$2:$B$9,2,FALSE),0)*'FL Characterization'!W$2)</f>
        <v>4.5562343196115647</v>
      </c>
      <c r="X6" s="2">
        <f>('[1]Pc, Winter, S1'!X6*Main!$B$5)+(_xlfn.IFNA(VLOOKUP($A6,'FL Ratio'!$A$2:$B$9,2,FALSE),0)*'FL Characterization'!X$2)</f>
        <v>6.3778338746247458</v>
      </c>
      <c r="Y6" s="2">
        <f>('[1]Pc, Winter, S1'!Y6*Main!$B$5)+(_xlfn.IFNA(VLOOKUP($A6,'FL Ratio'!$A$2:$B$9,2,FALSE),0)*'FL Characterization'!Y$2)</f>
        <v>1.7530742921065405</v>
      </c>
    </row>
    <row r="7" spans="1:25" x14ac:dyDescent="0.3">
      <c r="A7">
        <v>6</v>
      </c>
      <c r="B7" s="2">
        <f>('[1]Pc, Winter, S1'!B7*Main!$B$5)+(_xlfn.IFNA(VLOOKUP($A7,'FL Ratio'!$A$2:$B$9,2,FALSE),0)*'FL Characterization'!B$2)</f>
        <v>3.9161347479079081</v>
      </c>
      <c r="C7" s="2">
        <f>('[1]Pc, Winter, S1'!C7*Main!$B$5)+(_xlfn.IFNA(VLOOKUP($A7,'FL Ratio'!$A$2:$B$9,2,FALSE),0)*'FL Characterization'!C$2)</f>
        <v>3.8161385906452776</v>
      </c>
      <c r="D7" s="2">
        <f>('[1]Pc, Winter, S1'!D7*Main!$B$5)+(_xlfn.IFNA(VLOOKUP($A7,'FL Ratio'!$A$2:$B$9,2,FALSE),0)*'FL Characterization'!D$2)</f>
        <v>3.3060752730525769</v>
      </c>
      <c r="E7" s="2">
        <f>('[1]Pc, Winter, S1'!E7*Main!$B$5)+(_xlfn.IFNA(VLOOKUP($A7,'FL Ratio'!$A$2:$B$9,2,FALSE),0)*'FL Characterization'!E$2)</f>
        <v>3.0826676062794172</v>
      </c>
      <c r="F7" s="2">
        <f>('[1]Pc, Winter, S1'!F7*Main!$B$5)+(_xlfn.IFNA(VLOOKUP($A7,'FL Ratio'!$A$2:$B$9,2,FALSE),0)*'FL Characterization'!F$2)</f>
        <v>2.8322958015777262</v>
      </c>
      <c r="G7" s="2">
        <f>('[1]Pc, Winter, S1'!G7*Main!$B$5)+(_xlfn.IFNA(VLOOKUP($A7,'FL Ratio'!$A$2:$B$9,2,FALSE),0)*'FL Characterization'!G$2)</f>
        <v>2.7717674476791196</v>
      </c>
      <c r="H7" s="2">
        <f>('[1]Pc, Winter, S1'!H7*Main!$B$5)+(_xlfn.IFNA(VLOOKUP($A7,'FL Ratio'!$A$2:$B$9,2,FALSE),0)*'FL Characterization'!H$2)</f>
        <v>2.99872390013291</v>
      </c>
      <c r="I7" s="2">
        <f>('[1]Pc, Winter, S1'!I7*Main!$B$5)+(_xlfn.IFNA(VLOOKUP($A7,'FL Ratio'!$A$2:$B$9,2,FALSE),0)*'FL Characterization'!I$2)</f>
        <v>0.62886472234054203</v>
      </c>
      <c r="J7" s="2">
        <f>('[1]Pc, Winter, S1'!J7*Main!$B$5)+(_xlfn.IFNA(VLOOKUP($A7,'FL Ratio'!$A$2:$B$9,2,FALSE),0)*'FL Characterization'!J$2)</f>
        <v>0.5936090290834356</v>
      </c>
      <c r="K7" s="2">
        <f>('[1]Pc, Winter, S1'!K7*Main!$B$5)+(_xlfn.IFNA(VLOOKUP($A7,'FL Ratio'!$A$2:$B$9,2,FALSE),0)*'FL Characterization'!K$2)</f>
        <v>0.79317018273161033</v>
      </c>
      <c r="L7" s="2">
        <f>('[1]Pc, Winter, S1'!L7*Main!$B$5)+(_xlfn.IFNA(VLOOKUP($A7,'FL Ratio'!$A$2:$B$9,2,FALSE),0)*'FL Characterization'!L$2)</f>
        <v>0.61370775919990461</v>
      </c>
      <c r="M7" s="2">
        <f>('[1]Pc, Winter, S1'!M7*Main!$B$5)+(_xlfn.IFNA(VLOOKUP($A7,'FL Ratio'!$A$2:$B$9,2,FALSE),0)*'FL Characterization'!M$2)</f>
        <v>0.57009417817159314</v>
      </c>
      <c r="N7" s="2">
        <f>('[1]Pc, Winter, S1'!N7*Main!$B$5)+(_xlfn.IFNA(VLOOKUP($A7,'FL Ratio'!$A$2:$B$9,2,FALSE),0)*'FL Characterization'!N$2)</f>
        <v>0.67340695756565405</v>
      </c>
      <c r="O7" s="2">
        <f>('[1]Pc, Winter, S1'!O7*Main!$B$5)+(_xlfn.IFNA(VLOOKUP($A7,'FL Ratio'!$A$2:$B$9,2,FALSE),0)*'FL Characterization'!O$2)</f>
        <v>0.81479455902853737</v>
      </c>
      <c r="P7" s="2">
        <f>('[1]Pc, Winter, S1'!P7*Main!$B$5)+(_xlfn.IFNA(VLOOKUP($A7,'FL Ratio'!$A$2:$B$9,2,FALSE),0)*'FL Characterization'!P$2)</f>
        <v>0.8030537166832733</v>
      </c>
      <c r="Q7" s="2">
        <f>('[1]Pc, Winter, S1'!Q7*Main!$B$5)+(_xlfn.IFNA(VLOOKUP($A7,'FL Ratio'!$A$2:$B$9,2,FALSE),0)*'FL Characterization'!Q$2)</f>
        <v>0.82650223515248711</v>
      </c>
      <c r="R7" s="2">
        <f>('[1]Pc, Winter, S1'!R7*Main!$B$5)+(_xlfn.IFNA(VLOOKUP($A7,'FL Ratio'!$A$2:$B$9,2,FALSE),0)*'FL Characterization'!R$2)</f>
        <v>0.8612272688685646</v>
      </c>
      <c r="S7" s="2">
        <f>('[1]Pc, Winter, S1'!S7*Main!$B$5)+(_xlfn.IFNA(VLOOKUP($A7,'FL Ratio'!$A$2:$B$9,2,FALSE),0)*'FL Characterization'!S$2)</f>
        <v>0.97412508622245986</v>
      </c>
      <c r="T7" s="2">
        <f>('[1]Pc, Winter, S1'!T7*Main!$B$5)+(_xlfn.IFNA(VLOOKUP($A7,'FL Ratio'!$A$2:$B$9,2,FALSE),0)*'FL Characterization'!T$2)</f>
        <v>0.76060095340096256</v>
      </c>
      <c r="U7" s="2">
        <f>('[1]Pc, Winter, S1'!U7*Main!$B$5)+(_xlfn.IFNA(VLOOKUP($A7,'FL Ratio'!$A$2:$B$9,2,FALSE),0)*'FL Characterization'!U$2)</f>
        <v>0.83585510956312115</v>
      </c>
      <c r="V7" s="2">
        <f>('[1]Pc, Winter, S1'!V7*Main!$B$5)+(_xlfn.IFNA(VLOOKUP($A7,'FL Ratio'!$A$2:$B$9,2,FALSE),0)*'FL Characterization'!V$2)</f>
        <v>0.92543707333305958</v>
      </c>
      <c r="W7" s="2">
        <f>('[1]Pc, Winter, S1'!W7*Main!$B$5)+(_xlfn.IFNA(VLOOKUP($A7,'FL Ratio'!$A$2:$B$9,2,FALSE),0)*'FL Characterization'!W$2)</f>
        <v>0.85681616143376216</v>
      </c>
      <c r="X7" s="2">
        <f>('[1]Pc, Winter, S1'!X7*Main!$B$5)+(_xlfn.IFNA(VLOOKUP($A7,'FL Ratio'!$A$2:$B$9,2,FALSE),0)*'FL Characterization'!X$2)</f>
        <v>3.49545439675726</v>
      </c>
      <c r="Y7" s="2">
        <f>('[1]Pc, Winter, S1'!Y7*Main!$B$5)+(_xlfn.IFNA(VLOOKUP($A7,'FL Ratio'!$A$2:$B$9,2,FALSE),0)*'FL Characterization'!Y$2)</f>
        <v>3.7856256670361166</v>
      </c>
    </row>
    <row r="8" spans="1:25" x14ac:dyDescent="0.3">
      <c r="A8">
        <v>7</v>
      </c>
      <c r="B8" s="2">
        <f>('[1]Pc, Winter, S1'!B8*Main!$B$5)+(_xlfn.IFNA(VLOOKUP($A8,'FL Ratio'!$A$2:$B$9,2,FALSE),0)*'FL Characterization'!B$2)</f>
        <v>30.851499570967672</v>
      </c>
      <c r="C8" s="2">
        <f>('[1]Pc, Winter, S1'!C8*Main!$B$5)+(_xlfn.IFNA(VLOOKUP($A8,'FL Ratio'!$A$2:$B$9,2,FALSE),0)*'FL Characterization'!C$2)</f>
        <v>32.820600426270659</v>
      </c>
      <c r="D8" s="2">
        <f>('[1]Pc, Winter, S1'!D8*Main!$B$5)+(_xlfn.IFNA(VLOOKUP($A8,'FL Ratio'!$A$2:$B$9,2,FALSE),0)*'FL Characterization'!D$2)</f>
        <v>34.464648057322904</v>
      </c>
      <c r="E8" s="2">
        <f>('[1]Pc, Winter, S1'!E8*Main!$B$5)+(_xlfn.IFNA(VLOOKUP($A8,'FL Ratio'!$A$2:$B$9,2,FALSE),0)*'FL Characterization'!E$2)</f>
        <v>38.86316029853954</v>
      </c>
      <c r="F8" s="2">
        <f>('[1]Pc, Winter, S1'!F8*Main!$B$5)+(_xlfn.IFNA(VLOOKUP($A8,'FL Ratio'!$A$2:$B$9,2,FALSE),0)*'FL Characterization'!F$2)</f>
        <v>41.171620456560461</v>
      </c>
      <c r="G8" s="2">
        <f>('[1]Pc, Winter, S1'!G8*Main!$B$5)+(_xlfn.IFNA(VLOOKUP($A8,'FL Ratio'!$A$2:$B$9,2,FALSE),0)*'FL Characterization'!G$2)</f>
        <v>25.284024104234167</v>
      </c>
      <c r="H8" s="2">
        <f>('[1]Pc, Winter, S1'!H8*Main!$B$5)+(_xlfn.IFNA(VLOOKUP($A8,'FL Ratio'!$A$2:$B$9,2,FALSE),0)*'FL Characterization'!H$2)</f>
        <v>8.1308967099216538</v>
      </c>
      <c r="I8" s="2">
        <f>('[1]Pc, Winter, S1'!I8*Main!$B$5)+(_xlfn.IFNA(VLOOKUP($A8,'FL Ratio'!$A$2:$B$9,2,FALSE),0)*'FL Characterization'!I$2)</f>
        <v>-24.285870444356103</v>
      </c>
      <c r="J8" s="2">
        <f>('[1]Pc, Winter, S1'!J8*Main!$B$5)+(_xlfn.IFNA(VLOOKUP($A8,'FL Ratio'!$A$2:$B$9,2,FALSE),0)*'FL Characterization'!J$2)</f>
        <v>-41.432588372568709</v>
      </c>
      <c r="K8" s="2">
        <f>('[1]Pc, Winter, S1'!K8*Main!$B$5)+(_xlfn.IFNA(VLOOKUP($A8,'FL Ratio'!$A$2:$B$9,2,FALSE),0)*'FL Characterization'!K$2)</f>
        <v>-30.085145428230906</v>
      </c>
      <c r="L8" s="2">
        <f>('[1]Pc, Winter, S1'!L8*Main!$B$5)+(_xlfn.IFNA(VLOOKUP($A8,'FL Ratio'!$A$2:$B$9,2,FALSE),0)*'FL Characterization'!L$2)</f>
        <v>-14.171182782454895</v>
      </c>
      <c r="M8" s="2">
        <f>('[1]Pc, Winter, S1'!M8*Main!$B$5)+(_xlfn.IFNA(VLOOKUP($A8,'FL Ratio'!$A$2:$B$9,2,FALSE),0)*'FL Characterization'!M$2)</f>
        <v>-10.740843564446433</v>
      </c>
      <c r="N8" s="2">
        <f>('[1]Pc, Winter, S1'!N8*Main!$B$5)+(_xlfn.IFNA(VLOOKUP($A8,'FL Ratio'!$A$2:$B$9,2,FALSE),0)*'FL Characterization'!N$2)</f>
        <v>-23.319017020070429</v>
      </c>
      <c r="O8" s="2">
        <f>('[1]Pc, Winter, S1'!O8*Main!$B$5)+(_xlfn.IFNA(VLOOKUP($A8,'FL Ratio'!$A$2:$B$9,2,FALSE),0)*'FL Characterization'!O$2)</f>
        <v>-9.5021512704429174</v>
      </c>
      <c r="P8" s="2">
        <f>('[1]Pc, Winter, S1'!P8*Main!$B$5)+(_xlfn.IFNA(VLOOKUP($A8,'FL Ratio'!$A$2:$B$9,2,FALSE),0)*'FL Characterization'!P$2)</f>
        <v>-10.931309744928081</v>
      </c>
      <c r="Q8" s="2">
        <f>('[1]Pc, Winter, S1'!Q8*Main!$B$5)+(_xlfn.IFNA(VLOOKUP($A8,'FL Ratio'!$A$2:$B$9,2,FALSE),0)*'FL Characterization'!Q$2)</f>
        <v>-13.329013617167332</v>
      </c>
      <c r="R8" s="2">
        <f>('[1]Pc, Winter, S1'!R8*Main!$B$5)+(_xlfn.IFNA(VLOOKUP($A8,'FL Ratio'!$A$2:$B$9,2,FALSE),0)*'FL Characterization'!R$2)</f>
        <v>-17.981344220326417</v>
      </c>
      <c r="S8" s="2">
        <f>('[1]Pc, Winter, S1'!S8*Main!$B$5)+(_xlfn.IFNA(VLOOKUP($A8,'FL Ratio'!$A$2:$B$9,2,FALSE),0)*'FL Characterization'!S$2)</f>
        <v>-26.752674999413326</v>
      </c>
      <c r="T8" s="2">
        <f>('[1]Pc, Winter, S1'!T8*Main!$B$5)+(_xlfn.IFNA(VLOOKUP($A8,'FL Ratio'!$A$2:$B$9,2,FALSE),0)*'FL Characterization'!T$2)</f>
        <v>-28.336258663233139</v>
      </c>
      <c r="U8" s="2">
        <f>('[1]Pc, Winter, S1'!U8*Main!$B$5)+(_xlfn.IFNA(VLOOKUP($A8,'FL Ratio'!$A$2:$B$9,2,FALSE),0)*'FL Characterization'!U$2)</f>
        <v>-30.486770067787727</v>
      </c>
      <c r="V8" s="2">
        <f>('[1]Pc, Winter, S1'!V8*Main!$B$5)+(_xlfn.IFNA(VLOOKUP($A8,'FL Ratio'!$A$2:$B$9,2,FALSE),0)*'FL Characterization'!V$2)</f>
        <v>-30.480830728708302</v>
      </c>
      <c r="W8" s="2">
        <f>('[1]Pc, Winter, S1'!W8*Main!$B$5)+(_xlfn.IFNA(VLOOKUP($A8,'FL Ratio'!$A$2:$B$9,2,FALSE),0)*'FL Characterization'!W$2)</f>
        <v>-17.477491720620016</v>
      </c>
      <c r="X8" s="2">
        <f>('[1]Pc, Winter, S1'!X8*Main!$B$5)+(_xlfn.IFNA(VLOOKUP($A8,'FL Ratio'!$A$2:$B$9,2,FALSE),0)*'FL Characterization'!X$2)</f>
        <v>6.1866330974245711</v>
      </c>
      <c r="Y8" s="2">
        <f>('[1]Pc, Winter, S1'!Y8*Main!$B$5)+(_xlfn.IFNA(VLOOKUP($A8,'FL Ratio'!$A$2:$B$9,2,FALSE),0)*'FL Characterization'!Y$2)</f>
        <v>27.371665073608099</v>
      </c>
    </row>
    <row r="9" spans="1:25" x14ac:dyDescent="0.3">
      <c r="A9">
        <v>8</v>
      </c>
      <c r="B9" s="2">
        <f>('[1]Pc, Winter, S1'!B9*Main!$B$5)+(_xlfn.IFNA(VLOOKUP($A9,'FL Ratio'!$A$2:$B$9,2,FALSE),0)*'FL Characterization'!B$2)</f>
        <v>37.696194676939143</v>
      </c>
      <c r="C9" s="2">
        <f>('[1]Pc, Winter, S1'!C9*Main!$B$5)+(_xlfn.IFNA(VLOOKUP($A9,'FL Ratio'!$A$2:$B$9,2,FALSE),0)*'FL Characterization'!C$2)</f>
        <v>34.94157162785622</v>
      </c>
      <c r="D9" s="2">
        <f>('[1]Pc, Winter, S1'!D9*Main!$B$5)+(_xlfn.IFNA(VLOOKUP($A9,'FL Ratio'!$A$2:$B$9,2,FALSE),0)*'FL Characterization'!D$2)</f>
        <v>32.988796642020091</v>
      </c>
      <c r="E9" s="2">
        <f>('[1]Pc, Winter, S1'!E9*Main!$B$5)+(_xlfn.IFNA(VLOOKUP($A9,'FL Ratio'!$A$2:$B$9,2,FALSE),0)*'FL Characterization'!E$2)</f>
        <v>32.160347747531823</v>
      </c>
      <c r="F9" s="2">
        <f>('[1]Pc, Winter, S1'!F9*Main!$B$5)+(_xlfn.IFNA(VLOOKUP($A9,'FL Ratio'!$A$2:$B$9,2,FALSE),0)*'FL Characterization'!F$2)</f>
        <v>31.511148753665552</v>
      </c>
      <c r="G9" s="2">
        <f>('[1]Pc, Winter, S1'!G9*Main!$B$5)+(_xlfn.IFNA(VLOOKUP($A9,'FL Ratio'!$A$2:$B$9,2,FALSE),0)*'FL Characterization'!G$2)</f>
        <v>33.17270799364595</v>
      </c>
      <c r="H9" s="2">
        <f>('[1]Pc, Winter, S1'!H9*Main!$B$5)+(_xlfn.IFNA(VLOOKUP($A9,'FL Ratio'!$A$2:$B$9,2,FALSE),0)*'FL Characterization'!H$2)</f>
        <v>40.869170670674194</v>
      </c>
      <c r="I9" s="2">
        <f>('[1]Pc, Winter, S1'!I9*Main!$B$5)+(_xlfn.IFNA(VLOOKUP($A9,'FL Ratio'!$A$2:$B$9,2,FALSE),0)*'FL Characterization'!I$2)</f>
        <v>43.721743154507827</v>
      </c>
      <c r="J9" s="2">
        <f>('[1]Pc, Winter, S1'!J9*Main!$B$5)+(_xlfn.IFNA(VLOOKUP($A9,'FL Ratio'!$A$2:$B$9,2,FALSE),0)*'FL Characterization'!J$2)</f>
        <v>52.013433611825519</v>
      </c>
      <c r="K9" s="2">
        <f>('[1]Pc, Winter, S1'!K9*Main!$B$5)+(_xlfn.IFNA(VLOOKUP($A9,'FL Ratio'!$A$2:$B$9,2,FALSE),0)*'FL Characterization'!K$2)</f>
        <v>56.125039640452201</v>
      </c>
      <c r="L9" s="2">
        <f>('[1]Pc, Winter, S1'!L9*Main!$B$5)+(_xlfn.IFNA(VLOOKUP($A9,'FL Ratio'!$A$2:$B$9,2,FALSE),0)*'FL Characterization'!L$2)</f>
        <v>55.968952894743225</v>
      </c>
      <c r="M9" s="2">
        <f>('[1]Pc, Winter, S1'!M9*Main!$B$5)+(_xlfn.IFNA(VLOOKUP($A9,'FL Ratio'!$A$2:$B$9,2,FALSE),0)*'FL Characterization'!M$2)</f>
        <v>56.931035837615305</v>
      </c>
      <c r="N9" s="2">
        <f>('[1]Pc, Winter, S1'!N9*Main!$B$5)+(_xlfn.IFNA(VLOOKUP($A9,'FL Ratio'!$A$2:$B$9,2,FALSE),0)*'FL Characterization'!N$2)</f>
        <v>55.16571966772279</v>
      </c>
      <c r="O9" s="2">
        <f>('[1]Pc, Winter, S1'!O9*Main!$B$5)+(_xlfn.IFNA(VLOOKUP($A9,'FL Ratio'!$A$2:$B$9,2,FALSE),0)*'FL Characterization'!O$2)</f>
        <v>54.212943190900887</v>
      </c>
      <c r="P9" s="2">
        <f>('[1]Pc, Winter, S1'!P9*Main!$B$5)+(_xlfn.IFNA(VLOOKUP($A9,'FL Ratio'!$A$2:$B$9,2,FALSE),0)*'FL Characterization'!P$2)</f>
        <v>53.647903444210165</v>
      </c>
      <c r="Q9" s="2">
        <f>('[1]Pc, Winter, S1'!Q9*Main!$B$5)+(_xlfn.IFNA(VLOOKUP($A9,'FL Ratio'!$A$2:$B$9,2,FALSE),0)*'FL Characterization'!Q$2)</f>
        <v>51.744210499141737</v>
      </c>
      <c r="R9" s="2">
        <f>('[1]Pc, Winter, S1'!R9*Main!$B$5)+(_xlfn.IFNA(VLOOKUP($A9,'FL Ratio'!$A$2:$B$9,2,FALSE),0)*'FL Characterization'!R$2)</f>
        <v>51.962817699054341</v>
      </c>
      <c r="S9" s="2">
        <f>('[1]Pc, Winter, S1'!S9*Main!$B$5)+(_xlfn.IFNA(VLOOKUP($A9,'FL Ratio'!$A$2:$B$9,2,FALSE),0)*'FL Characterization'!S$2)</f>
        <v>58.11010763178011</v>
      </c>
      <c r="T9" s="2">
        <f>('[1]Pc, Winter, S1'!T9*Main!$B$5)+(_xlfn.IFNA(VLOOKUP($A9,'FL Ratio'!$A$2:$B$9,2,FALSE),0)*'FL Characterization'!T$2)</f>
        <v>50.33681769094806</v>
      </c>
      <c r="U9" s="2">
        <f>('[1]Pc, Winter, S1'!U9*Main!$B$5)+(_xlfn.IFNA(VLOOKUP($A9,'FL Ratio'!$A$2:$B$9,2,FALSE),0)*'FL Characterization'!U$2)</f>
        <v>50.077243851276066</v>
      </c>
      <c r="V9" s="2">
        <f>('[1]Pc, Winter, S1'!V9*Main!$B$5)+(_xlfn.IFNA(VLOOKUP($A9,'FL Ratio'!$A$2:$B$9,2,FALSE),0)*'FL Characterization'!V$2)</f>
        <v>50.313310154023476</v>
      </c>
      <c r="W9" s="2">
        <f>('[1]Pc, Winter, S1'!W9*Main!$B$5)+(_xlfn.IFNA(VLOOKUP($A9,'FL Ratio'!$A$2:$B$9,2,FALSE),0)*'FL Characterization'!W$2)</f>
        <v>47.87782362627582</v>
      </c>
      <c r="X9" s="2">
        <f>('[1]Pc, Winter, S1'!X9*Main!$B$5)+(_xlfn.IFNA(VLOOKUP($A9,'FL Ratio'!$A$2:$B$9,2,FALSE),0)*'FL Characterization'!X$2)</f>
        <v>44.305256833390189</v>
      </c>
      <c r="Y9" s="2">
        <f>('[1]Pc, Winter, S1'!Y9*Main!$B$5)+(_xlfn.IFNA(VLOOKUP($A9,'FL Ratio'!$A$2:$B$9,2,FALSE),0)*'FL Characterization'!Y$2)</f>
        <v>39.9041566453702</v>
      </c>
    </row>
    <row r="10" spans="1:25" x14ac:dyDescent="0.3">
      <c r="A10">
        <v>9</v>
      </c>
      <c r="B10" s="2">
        <f>('[1]Pc, Winter, S1'!B10*Main!$B$5)+(_xlfn.IFNA(VLOOKUP($A10,'FL Ratio'!$A$2:$B$9,2,FALSE),0)*'FL Characterization'!B$2)</f>
        <v>212.17907739793139</v>
      </c>
      <c r="C10" s="2">
        <f>('[1]Pc, Winter, S1'!C10*Main!$B$5)+(_xlfn.IFNA(VLOOKUP($A10,'FL Ratio'!$A$2:$B$9,2,FALSE),0)*'FL Characterization'!C$2)</f>
        <v>186.28450584526692</v>
      </c>
      <c r="D10" s="2">
        <f>('[1]Pc, Winter, S1'!D10*Main!$B$5)+(_xlfn.IFNA(VLOOKUP($A10,'FL Ratio'!$A$2:$B$9,2,FALSE),0)*'FL Characterization'!D$2)</f>
        <v>176.48927355524717</v>
      </c>
      <c r="E10" s="2">
        <f>('[1]Pc, Winter, S1'!E10*Main!$B$5)+(_xlfn.IFNA(VLOOKUP($A10,'FL Ratio'!$A$2:$B$9,2,FALSE),0)*'FL Characterization'!E$2)</f>
        <v>172.16926308165108</v>
      </c>
      <c r="F10" s="2">
        <f>('[1]Pc, Winter, S1'!F10*Main!$B$5)+(_xlfn.IFNA(VLOOKUP($A10,'FL Ratio'!$A$2:$B$9,2,FALSE),0)*'FL Characterization'!F$2)</f>
        <v>168.948527970736</v>
      </c>
      <c r="G10" s="2">
        <f>('[1]Pc, Winter, S1'!G10*Main!$B$5)+(_xlfn.IFNA(VLOOKUP($A10,'FL Ratio'!$A$2:$B$9,2,FALSE),0)*'FL Characterization'!G$2)</f>
        <v>191.49792663809319</v>
      </c>
      <c r="H10" s="2">
        <f>('[1]Pc, Winter, S1'!H10*Main!$B$5)+(_xlfn.IFNA(VLOOKUP($A10,'FL Ratio'!$A$2:$B$9,2,FALSE),0)*'FL Characterization'!H$2)</f>
        <v>262.50130918079617</v>
      </c>
      <c r="I10" s="2">
        <f>('[1]Pc, Winter, S1'!I10*Main!$B$5)+(_xlfn.IFNA(VLOOKUP($A10,'FL Ratio'!$A$2:$B$9,2,FALSE),0)*'FL Characterization'!I$2)</f>
        <v>313.67750235076613</v>
      </c>
      <c r="J10" s="2">
        <f>('[1]Pc, Winter, S1'!J10*Main!$B$5)+(_xlfn.IFNA(VLOOKUP($A10,'FL Ratio'!$A$2:$B$9,2,FALSE),0)*'FL Characterization'!J$2)</f>
        <v>338.82642025885792</v>
      </c>
      <c r="K10" s="2">
        <f>('[1]Pc, Winter, S1'!K10*Main!$B$5)+(_xlfn.IFNA(VLOOKUP($A10,'FL Ratio'!$A$2:$B$9,2,FALSE),0)*'FL Characterization'!K$2)</f>
        <v>335.3168983303533</v>
      </c>
      <c r="L10" s="2">
        <f>('[1]Pc, Winter, S1'!L10*Main!$B$5)+(_xlfn.IFNA(VLOOKUP($A10,'FL Ratio'!$A$2:$B$9,2,FALSE),0)*'FL Characterization'!L$2)</f>
        <v>353.4339883365252</v>
      </c>
      <c r="M10" s="2">
        <f>('[1]Pc, Winter, S1'!M10*Main!$B$5)+(_xlfn.IFNA(VLOOKUP($A10,'FL Ratio'!$A$2:$B$9,2,FALSE),0)*'FL Characterization'!M$2)</f>
        <v>362.25251712589301</v>
      </c>
      <c r="N10" s="2">
        <f>('[1]Pc, Winter, S1'!N10*Main!$B$5)+(_xlfn.IFNA(VLOOKUP($A10,'FL Ratio'!$A$2:$B$9,2,FALSE),0)*'FL Characterization'!N$2)</f>
        <v>346.80128894211816</v>
      </c>
      <c r="O10" s="2">
        <f>('[1]Pc, Winter, S1'!O10*Main!$B$5)+(_xlfn.IFNA(VLOOKUP($A10,'FL Ratio'!$A$2:$B$9,2,FALSE),0)*'FL Characterization'!O$2)</f>
        <v>341.4446825352199</v>
      </c>
      <c r="P10" s="2">
        <f>('[1]Pc, Winter, S1'!P10*Main!$B$5)+(_xlfn.IFNA(VLOOKUP($A10,'FL Ratio'!$A$2:$B$9,2,FALSE),0)*'FL Characterization'!P$2)</f>
        <v>318.99203283660376</v>
      </c>
      <c r="Q10" s="2">
        <f>('[1]Pc, Winter, S1'!Q10*Main!$B$5)+(_xlfn.IFNA(VLOOKUP($A10,'FL Ratio'!$A$2:$B$9,2,FALSE),0)*'FL Characterization'!Q$2)</f>
        <v>307.80090211605091</v>
      </c>
      <c r="R10" s="2">
        <f>('[1]Pc, Winter, S1'!R10*Main!$B$5)+(_xlfn.IFNA(VLOOKUP($A10,'FL Ratio'!$A$2:$B$9,2,FALSE),0)*'FL Characterization'!R$2)</f>
        <v>319.03215743838382</v>
      </c>
      <c r="S10" s="2">
        <f>('[1]Pc, Winter, S1'!S10*Main!$B$5)+(_xlfn.IFNA(VLOOKUP($A10,'FL Ratio'!$A$2:$B$9,2,FALSE),0)*'FL Characterization'!S$2)</f>
        <v>374.64095574211586</v>
      </c>
      <c r="T10" s="2">
        <f>('[1]Pc, Winter, S1'!T10*Main!$B$5)+(_xlfn.IFNA(VLOOKUP($A10,'FL Ratio'!$A$2:$B$9,2,FALSE),0)*'FL Characterization'!T$2)</f>
        <v>372.95977314653277</v>
      </c>
      <c r="U10" s="2">
        <f>('[1]Pc, Winter, S1'!U10*Main!$B$5)+(_xlfn.IFNA(VLOOKUP($A10,'FL Ratio'!$A$2:$B$9,2,FALSE),0)*'FL Characterization'!U$2)</f>
        <v>372.80782477831769</v>
      </c>
      <c r="V10" s="2">
        <f>('[1]Pc, Winter, S1'!V10*Main!$B$5)+(_xlfn.IFNA(VLOOKUP($A10,'FL Ratio'!$A$2:$B$9,2,FALSE),0)*'FL Characterization'!V$2)</f>
        <v>371.35692093784519</v>
      </c>
      <c r="W10" s="2">
        <f>('[1]Pc, Winter, S1'!W10*Main!$B$5)+(_xlfn.IFNA(VLOOKUP($A10,'FL Ratio'!$A$2:$B$9,2,FALSE),0)*'FL Characterization'!W$2)</f>
        <v>350.08013263650997</v>
      </c>
      <c r="X10" s="2">
        <f>('[1]Pc, Winter, S1'!X10*Main!$B$5)+(_xlfn.IFNA(VLOOKUP($A10,'FL Ratio'!$A$2:$B$9,2,FALSE),0)*'FL Characterization'!X$2)</f>
        <v>307.06119274541419</v>
      </c>
      <c r="Y10" s="2">
        <f>('[1]Pc, Winter, S1'!Y10*Main!$B$5)+(_xlfn.IFNA(VLOOKUP($A10,'FL Ratio'!$A$2:$B$9,2,FALSE),0)*'FL Characterization'!Y$2)</f>
        <v>262.96550301716917</v>
      </c>
    </row>
    <row r="11" spans="1:25" x14ac:dyDescent="0.3">
      <c r="A11">
        <v>10</v>
      </c>
      <c r="B11" s="2">
        <f>('[1]Pc, Winter, S1'!B11*Main!$B$5)+(_xlfn.IFNA(VLOOKUP($A11,'FL Ratio'!$A$2:$B$9,2,FALSE),0)*'FL Characterization'!B$2)</f>
        <v>8.4352246741394055</v>
      </c>
      <c r="C11" s="2">
        <f>('[1]Pc, Winter, S1'!C11*Main!$B$5)+(_xlfn.IFNA(VLOOKUP($A11,'FL Ratio'!$A$2:$B$9,2,FALSE),0)*'FL Characterization'!C$2)</f>
        <v>8.2346972669177685</v>
      </c>
      <c r="D11" s="2">
        <f>('[1]Pc, Winter, S1'!D11*Main!$B$5)+(_xlfn.IFNA(VLOOKUP($A11,'FL Ratio'!$A$2:$B$9,2,FALSE),0)*'FL Characterization'!D$2)</f>
        <v>7.5336871786933362</v>
      </c>
      <c r="E11" s="2">
        <f>('[1]Pc, Winter, S1'!E11*Main!$B$5)+(_xlfn.IFNA(VLOOKUP($A11,'FL Ratio'!$A$2:$B$9,2,FALSE),0)*'FL Characterization'!E$2)</f>
        <v>7.3632203974613155</v>
      </c>
      <c r="F11" s="2">
        <f>('[1]Pc, Winter, S1'!F11*Main!$B$5)+(_xlfn.IFNA(VLOOKUP($A11,'FL Ratio'!$A$2:$B$9,2,FALSE),0)*'FL Characterization'!F$2)</f>
        <v>7.0902444258467829</v>
      </c>
      <c r="G11" s="2">
        <f>('[1]Pc, Winter, S1'!G11*Main!$B$5)+(_xlfn.IFNA(VLOOKUP($A11,'FL Ratio'!$A$2:$B$9,2,FALSE),0)*'FL Characterization'!G$2)</f>
        <v>7.2991833925062792</v>
      </c>
      <c r="H11" s="2">
        <f>('[1]Pc, Winter, S1'!H11*Main!$B$5)+(_xlfn.IFNA(VLOOKUP($A11,'FL Ratio'!$A$2:$B$9,2,FALSE),0)*'FL Characterization'!H$2)</f>
        <v>8.7432066102199091</v>
      </c>
      <c r="I11" s="2">
        <f>('[1]Pc, Winter, S1'!I11*Main!$B$5)+(_xlfn.IFNA(VLOOKUP($A11,'FL Ratio'!$A$2:$B$9,2,FALSE),0)*'FL Characterization'!I$2)</f>
        <v>7.1502234172511132</v>
      </c>
      <c r="J11" s="2">
        <f>('[1]Pc, Winter, S1'!J11*Main!$B$5)+(_xlfn.IFNA(VLOOKUP($A11,'FL Ratio'!$A$2:$B$9,2,FALSE),0)*'FL Characterization'!J$2)</f>
        <v>7.59263313956186</v>
      </c>
      <c r="K11" s="2">
        <f>('[1]Pc, Winter, S1'!K11*Main!$B$5)+(_xlfn.IFNA(VLOOKUP($A11,'FL Ratio'!$A$2:$B$9,2,FALSE),0)*'FL Characterization'!K$2)</f>
        <v>8.0860485210359929</v>
      </c>
      <c r="L11" s="2">
        <f>('[1]Pc, Winter, S1'!L11*Main!$B$5)+(_xlfn.IFNA(VLOOKUP($A11,'FL Ratio'!$A$2:$B$9,2,FALSE),0)*'FL Characterization'!L$2)</f>
        <v>7.4122674886150479</v>
      </c>
      <c r="M11" s="2">
        <f>('[1]Pc, Winter, S1'!M11*Main!$B$5)+(_xlfn.IFNA(VLOOKUP($A11,'FL Ratio'!$A$2:$B$9,2,FALSE),0)*'FL Characterization'!M$2)</f>
        <v>7.5917247861258339</v>
      </c>
      <c r="N11" s="2">
        <f>('[1]Pc, Winter, S1'!N11*Main!$B$5)+(_xlfn.IFNA(VLOOKUP($A11,'FL Ratio'!$A$2:$B$9,2,FALSE),0)*'FL Characterization'!N$2)</f>
        <v>7.6022423509189103</v>
      </c>
      <c r="O11" s="2">
        <f>('[1]Pc, Winter, S1'!O11*Main!$B$5)+(_xlfn.IFNA(VLOOKUP($A11,'FL Ratio'!$A$2:$B$9,2,FALSE),0)*'FL Characterization'!O$2)</f>
        <v>7.4818940121567099</v>
      </c>
      <c r="P11" s="2">
        <f>('[1]Pc, Winter, S1'!P11*Main!$B$5)+(_xlfn.IFNA(VLOOKUP($A11,'FL Ratio'!$A$2:$B$9,2,FALSE),0)*'FL Characterization'!P$2)</f>
        <v>7.1304913118216851</v>
      </c>
      <c r="Q11" s="2">
        <f>('[1]Pc, Winter, S1'!Q11*Main!$B$5)+(_xlfn.IFNA(VLOOKUP($A11,'FL Ratio'!$A$2:$B$9,2,FALSE),0)*'FL Characterization'!Q$2)</f>
        <v>6.7559842320232768</v>
      </c>
      <c r="R11" s="2">
        <f>('[1]Pc, Winter, S1'!R11*Main!$B$5)+(_xlfn.IFNA(VLOOKUP($A11,'FL Ratio'!$A$2:$B$9,2,FALSE),0)*'FL Characterization'!R$2)</f>
        <v>6.821641778760358</v>
      </c>
      <c r="S11" s="2">
        <f>('[1]Pc, Winter, S1'!S11*Main!$B$5)+(_xlfn.IFNA(VLOOKUP($A11,'FL Ratio'!$A$2:$B$9,2,FALSE),0)*'FL Characterization'!S$2)</f>
        <v>7.7126048422107383</v>
      </c>
      <c r="T11" s="2">
        <f>('[1]Pc, Winter, S1'!T11*Main!$B$5)+(_xlfn.IFNA(VLOOKUP($A11,'FL Ratio'!$A$2:$B$9,2,FALSE),0)*'FL Characterization'!T$2)</f>
        <v>7.5294185932990247</v>
      </c>
      <c r="U11" s="2">
        <f>('[1]Pc, Winter, S1'!U11*Main!$B$5)+(_xlfn.IFNA(VLOOKUP($A11,'FL Ratio'!$A$2:$B$9,2,FALSE),0)*'FL Characterization'!U$2)</f>
        <v>7.7581448910622788</v>
      </c>
      <c r="V11" s="2">
        <f>('[1]Pc, Winter, S1'!V11*Main!$B$5)+(_xlfn.IFNA(VLOOKUP($A11,'FL Ratio'!$A$2:$B$9,2,FALSE),0)*'FL Characterization'!V$2)</f>
        <v>7.6317962233593848</v>
      </c>
      <c r="W11" s="2">
        <f>('[1]Pc, Winter, S1'!W11*Main!$B$5)+(_xlfn.IFNA(VLOOKUP($A11,'FL Ratio'!$A$2:$B$9,2,FALSE),0)*'FL Characterization'!W$2)</f>
        <v>7.3621139646216633</v>
      </c>
      <c r="X11" s="2">
        <f>('[1]Pc, Winter, S1'!X11*Main!$B$5)+(_xlfn.IFNA(VLOOKUP($A11,'FL Ratio'!$A$2:$B$9,2,FALSE),0)*'FL Characterization'!X$2)</f>
        <v>9.1941318072434317</v>
      </c>
      <c r="Y11" s="2">
        <f>('[1]Pc, Winter, S1'!Y11*Main!$B$5)+(_xlfn.IFNA(VLOOKUP($A11,'FL Ratio'!$A$2:$B$9,2,FALSE),0)*'FL Characterization'!Y$2)</f>
        <v>8.8281828186927775</v>
      </c>
    </row>
    <row r="12" spans="1:25" x14ac:dyDescent="0.3">
      <c r="A12">
        <v>11</v>
      </c>
      <c r="B12" s="2">
        <f>('[1]Pc, Winter, S1'!B12*Main!$B$5)+(_xlfn.IFNA(VLOOKUP($A12,'FL Ratio'!$A$2:$B$9,2,FALSE),0)*'FL Characterization'!B$2)</f>
        <v>36.193821874651483</v>
      </c>
      <c r="C12" s="2">
        <f>('[1]Pc, Winter, S1'!C12*Main!$B$5)+(_xlfn.IFNA(VLOOKUP($A12,'FL Ratio'!$A$2:$B$9,2,FALSE),0)*'FL Characterization'!C$2)</f>
        <v>35.112792925270689</v>
      </c>
      <c r="D12" s="2">
        <f>('[1]Pc, Winter, S1'!D12*Main!$B$5)+(_xlfn.IFNA(VLOOKUP($A12,'FL Ratio'!$A$2:$B$9,2,FALSE),0)*'FL Characterization'!D$2)</f>
        <v>34.329407038729641</v>
      </c>
      <c r="E12" s="2">
        <f>('[1]Pc, Winter, S1'!E12*Main!$B$5)+(_xlfn.IFNA(VLOOKUP($A12,'FL Ratio'!$A$2:$B$9,2,FALSE),0)*'FL Characterization'!E$2)</f>
        <v>34.318312438907427</v>
      </c>
      <c r="F12" s="2">
        <f>('[1]Pc, Winter, S1'!F12*Main!$B$5)+(_xlfn.IFNA(VLOOKUP($A12,'FL Ratio'!$A$2:$B$9,2,FALSE),0)*'FL Characterization'!F$2)</f>
        <v>35.638325215618771</v>
      </c>
      <c r="G12" s="2">
        <f>('[1]Pc, Winter, S1'!G12*Main!$B$5)+(_xlfn.IFNA(VLOOKUP($A12,'FL Ratio'!$A$2:$B$9,2,FALSE),0)*'FL Characterization'!G$2)</f>
        <v>40.262106425080404</v>
      </c>
      <c r="H12" s="2">
        <f>('[1]Pc, Winter, S1'!H12*Main!$B$5)+(_xlfn.IFNA(VLOOKUP($A12,'FL Ratio'!$A$2:$B$9,2,FALSE),0)*'FL Characterization'!H$2)</f>
        <v>53.559738585456813</v>
      </c>
      <c r="I12" s="2">
        <f>('[1]Pc, Winter, S1'!I12*Main!$B$5)+(_xlfn.IFNA(VLOOKUP($A12,'FL Ratio'!$A$2:$B$9,2,FALSE),0)*'FL Characterization'!I$2)</f>
        <v>59.776356718778295</v>
      </c>
      <c r="J12" s="2">
        <f>('[1]Pc, Winter, S1'!J12*Main!$B$5)+(_xlfn.IFNA(VLOOKUP($A12,'FL Ratio'!$A$2:$B$9,2,FALSE),0)*'FL Characterization'!J$2)</f>
        <v>61.733671360756219</v>
      </c>
      <c r="K12" s="2">
        <f>('[1]Pc, Winter, S1'!K12*Main!$B$5)+(_xlfn.IFNA(VLOOKUP($A12,'FL Ratio'!$A$2:$B$9,2,FALSE),0)*'FL Characterization'!K$2)</f>
        <v>57.966394694533541</v>
      </c>
      <c r="L12" s="2">
        <f>('[1]Pc, Winter, S1'!L12*Main!$B$5)+(_xlfn.IFNA(VLOOKUP($A12,'FL Ratio'!$A$2:$B$9,2,FALSE),0)*'FL Characterization'!L$2)</f>
        <v>58.386045580616305</v>
      </c>
      <c r="M12" s="2">
        <f>('[1]Pc, Winter, S1'!M12*Main!$B$5)+(_xlfn.IFNA(VLOOKUP($A12,'FL Ratio'!$A$2:$B$9,2,FALSE),0)*'FL Characterization'!M$2)</f>
        <v>58.503497084861124</v>
      </c>
      <c r="N12" s="2">
        <f>('[1]Pc, Winter, S1'!N12*Main!$B$5)+(_xlfn.IFNA(VLOOKUP($A12,'FL Ratio'!$A$2:$B$9,2,FALSE),0)*'FL Characterization'!N$2)</f>
        <v>55.164653761561958</v>
      </c>
      <c r="O12" s="2">
        <f>('[1]Pc, Winter, S1'!O12*Main!$B$5)+(_xlfn.IFNA(VLOOKUP($A12,'FL Ratio'!$A$2:$B$9,2,FALSE),0)*'FL Characterization'!O$2)</f>
        <v>55.609868682971886</v>
      </c>
      <c r="P12" s="2">
        <f>('[1]Pc, Winter, S1'!P12*Main!$B$5)+(_xlfn.IFNA(VLOOKUP($A12,'FL Ratio'!$A$2:$B$9,2,FALSE),0)*'FL Characterization'!P$2)</f>
        <v>52.070558435137066</v>
      </c>
      <c r="Q12" s="2">
        <f>('[1]Pc, Winter, S1'!Q12*Main!$B$5)+(_xlfn.IFNA(VLOOKUP($A12,'FL Ratio'!$A$2:$B$9,2,FALSE),0)*'FL Characterization'!Q$2)</f>
        <v>51.348470839198065</v>
      </c>
      <c r="R12" s="2">
        <f>('[1]Pc, Winter, S1'!R12*Main!$B$5)+(_xlfn.IFNA(VLOOKUP($A12,'FL Ratio'!$A$2:$B$9,2,FALSE),0)*'FL Characterization'!R$2)</f>
        <v>52.406935316430484</v>
      </c>
      <c r="S12" s="2">
        <f>('[1]Pc, Winter, S1'!S12*Main!$B$5)+(_xlfn.IFNA(VLOOKUP($A12,'FL Ratio'!$A$2:$B$9,2,FALSE),0)*'FL Characterization'!S$2)</f>
        <v>55.397041247981683</v>
      </c>
      <c r="T12" s="2">
        <f>('[1]Pc, Winter, S1'!T12*Main!$B$5)+(_xlfn.IFNA(VLOOKUP($A12,'FL Ratio'!$A$2:$B$9,2,FALSE),0)*'FL Characterization'!T$2)</f>
        <v>54.242750594360309</v>
      </c>
      <c r="U12" s="2">
        <f>('[1]Pc, Winter, S1'!U12*Main!$B$5)+(_xlfn.IFNA(VLOOKUP($A12,'FL Ratio'!$A$2:$B$9,2,FALSE),0)*'FL Characterization'!U$2)</f>
        <v>53.189328963570581</v>
      </c>
      <c r="V12" s="2">
        <f>('[1]Pc, Winter, S1'!V12*Main!$B$5)+(_xlfn.IFNA(VLOOKUP($A12,'FL Ratio'!$A$2:$B$9,2,FALSE),0)*'FL Characterization'!V$2)</f>
        <v>51.991610435195426</v>
      </c>
      <c r="W12" s="2">
        <f>('[1]Pc, Winter, S1'!W12*Main!$B$5)+(_xlfn.IFNA(VLOOKUP($A12,'FL Ratio'!$A$2:$B$9,2,FALSE),0)*'FL Characterization'!W$2)</f>
        <v>46.491923655487732</v>
      </c>
      <c r="X12" s="2">
        <f>('[1]Pc, Winter, S1'!X12*Main!$B$5)+(_xlfn.IFNA(VLOOKUP($A12,'FL Ratio'!$A$2:$B$9,2,FALSE),0)*'FL Characterization'!X$2)</f>
        <v>43.632385570805688</v>
      </c>
      <c r="Y12" s="2">
        <f>('[1]Pc, Winter, S1'!Y12*Main!$B$5)+(_xlfn.IFNA(VLOOKUP($A12,'FL Ratio'!$A$2:$B$9,2,FALSE),0)*'FL Characterization'!Y$2)</f>
        <v>38.718446320706462</v>
      </c>
    </row>
    <row r="13" spans="1:25" x14ac:dyDescent="0.3">
      <c r="A13">
        <v>12</v>
      </c>
      <c r="B13" s="2">
        <f>('[1]Pc, Winter, S1'!B13*Main!$B$5)+(_xlfn.IFNA(VLOOKUP($A13,'FL Ratio'!$A$2:$B$9,2,FALSE),0)*'FL Characterization'!B$2)</f>
        <v>8.2213533265949259</v>
      </c>
      <c r="C13" s="2">
        <f>('[1]Pc, Winter, S1'!C13*Main!$B$5)+(_xlfn.IFNA(VLOOKUP($A13,'FL Ratio'!$A$2:$B$9,2,FALSE),0)*'FL Characterization'!C$2)</f>
        <v>7.9758307865951306</v>
      </c>
      <c r="D13" s="2">
        <f>('[1]Pc, Winter, S1'!D13*Main!$B$5)+(_xlfn.IFNA(VLOOKUP($A13,'FL Ratio'!$A$2:$B$9,2,FALSE),0)*'FL Characterization'!D$2)</f>
        <v>7.0412468162039081</v>
      </c>
      <c r="E13" s="2">
        <f>('[1]Pc, Winter, S1'!E13*Main!$B$5)+(_xlfn.IFNA(VLOOKUP($A13,'FL Ratio'!$A$2:$B$9,2,FALSE),0)*'FL Characterization'!E$2)</f>
        <v>7.3937400279281063</v>
      </c>
      <c r="F13" s="2">
        <f>('[1]Pc, Winter, S1'!F13*Main!$B$5)+(_xlfn.IFNA(VLOOKUP($A13,'FL Ratio'!$A$2:$B$9,2,FALSE),0)*'FL Characterization'!F$2)</f>
        <v>7.6065818337281144</v>
      </c>
      <c r="G13" s="2">
        <f>('[1]Pc, Winter, S1'!G13*Main!$B$5)+(_xlfn.IFNA(VLOOKUP($A13,'FL Ratio'!$A$2:$B$9,2,FALSE),0)*'FL Characterization'!G$2)</f>
        <v>8.6227258016780883</v>
      </c>
      <c r="H13" s="2">
        <f>('[1]Pc, Winter, S1'!H13*Main!$B$5)+(_xlfn.IFNA(VLOOKUP($A13,'FL Ratio'!$A$2:$B$9,2,FALSE),0)*'FL Characterization'!H$2)</f>
        <v>9.9135892273865167</v>
      </c>
      <c r="I13" s="2">
        <f>('[1]Pc, Winter, S1'!I13*Main!$B$5)+(_xlfn.IFNA(VLOOKUP($A13,'FL Ratio'!$A$2:$B$9,2,FALSE),0)*'FL Characterization'!I$2)</f>
        <v>11.901559186880558</v>
      </c>
      <c r="J13" s="2">
        <f>('[1]Pc, Winter, S1'!J13*Main!$B$5)+(_xlfn.IFNA(VLOOKUP($A13,'FL Ratio'!$A$2:$B$9,2,FALSE),0)*'FL Characterization'!J$2)</f>
        <v>11.902774483958448</v>
      </c>
      <c r="K13" s="2">
        <f>('[1]Pc, Winter, S1'!K13*Main!$B$5)+(_xlfn.IFNA(VLOOKUP($A13,'FL Ratio'!$A$2:$B$9,2,FALSE),0)*'FL Characterization'!K$2)</f>
        <v>12.316019975518673</v>
      </c>
      <c r="L13" s="2">
        <f>('[1]Pc, Winter, S1'!L13*Main!$B$5)+(_xlfn.IFNA(VLOOKUP($A13,'FL Ratio'!$A$2:$B$9,2,FALSE),0)*'FL Characterization'!L$2)</f>
        <v>10.820006968444874</v>
      </c>
      <c r="M13" s="2">
        <f>('[1]Pc, Winter, S1'!M13*Main!$B$5)+(_xlfn.IFNA(VLOOKUP($A13,'FL Ratio'!$A$2:$B$9,2,FALSE),0)*'FL Characterization'!M$2)</f>
        <v>11.3103321729266</v>
      </c>
      <c r="N13" s="2">
        <f>('[1]Pc, Winter, S1'!N13*Main!$B$5)+(_xlfn.IFNA(VLOOKUP($A13,'FL Ratio'!$A$2:$B$9,2,FALSE),0)*'FL Characterization'!N$2)</f>
        <v>10.630487499859996</v>
      </c>
      <c r="O13" s="2">
        <f>('[1]Pc, Winter, S1'!O13*Main!$B$5)+(_xlfn.IFNA(VLOOKUP($A13,'FL Ratio'!$A$2:$B$9,2,FALSE),0)*'FL Characterization'!O$2)</f>
        <v>10.156090384667467</v>
      </c>
      <c r="P13" s="2">
        <f>('[1]Pc, Winter, S1'!P13*Main!$B$5)+(_xlfn.IFNA(VLOOKUP($A13,'FL Ratio'!$A$2:$B$9,2,FALSE),0)*'FL Characterization'!P$2)</f>
        <v>10.458685035080931</v>
      </c>
      <c r="Q13" s="2">
        <f>('[1]Pc, Winter, S1'!Q13*Main!$B$5)+(_xlfn.IFNA(VLOOKUP($A13,'FL Ratio'!$A$2:$B$9,2,FALSE),0)*'FL Characterization'!Q$2)</f>
        <v>10.886098058630266</v>
      </c>
      <c r="R13" s="2">
        <f>('[1]Pc, Winter, S1'!R13*Main!$B$5)+(_xlfn.IFNA(VLOOKUP($A13,'FL Ratio'!$A$2:$B$9,2,FALSE),0)*'FL Characterization'!R$2)</f>
        <v>12.138620718660574</v>
      </c>
      <c r="S13" s="2">
        <f>('[1]Pc, Winter, S1'!S13*Main!$B$5)+(_xlfn.IFNA(VLOOKUP($A13,'FL Ratio'!$A$2:$B$9,2,FALSE),0)*'FL Characterization'!S$2)</f>
        <v>12.855380588028295</v>
      </c>
      <c r="T13" s="2">
        <f>('[1]Pc, Winter, S1'!T13*Main!$B$5)+(_xlfn.IFNA(VLOOKUP($A13,'FL Ratio'!$A$2:$B$9,2,FALSE),0)*'FL Characterization'!T$2)</f>
        <v>12.208670160244107</v>
      </c>
      <c r="U13" s="2">
        <f>('[1]Pc, Winter, S1'!U13*Main!$B$5)+(_xlfn.IFNA(VLOOKUP($A13,'FL Ratio'!$A$2:$B$9,2,FALSE),0)*'FL Characterization'!U$2)</f>
        <v>13.029837664703045</v>
      </c>
      <c r="V13" s="2">
        <f>('[1]Pc, Winter, S1'!V13*Main!$B$5)+(_xlfn.IFNA(VLOOKUP($A13,'FL Ratio'!$A$2:$B$9,2,FALSE),0)*'FL Characterization'!V$2)</f>
        <v>13.040670212931143</v>
      </c>
      <c r="W13" s="2">
        <f>('[1]Pc, Winter, S1'!W13*Main!$B$5)+(_xlfn.IFNA(VLOOKUP($A13,'FL Ratio'!$A$2:$B$9,2,FALSE),0)*'FL Characterization'!W$2)</f>
        <v>11.347450576626498</v>
      </c>
      <c r="X13" s="2">
        <f>('[1]Pc, Winter, S1'!X13*Main!$B$5)+(_xlfn.IFNA(VLOOKUP($A13,'FL Ratio'!$A$2:$B$9,2,FALSE),0)*'FL Characterization'!X$2)</f>
        <v>9.6629193706117515</v>
      </c>
      <c r="Y13" s="2">
        <f>('[1]Pc, Winter, S1'!Y13*Main!$B$5)+(_xlfn.IFNA(VLOOKUP($A13,'FL Ratio'!$A$2:$B$9,2,FALSE),0)*'FL Characterization'!Y$2)</f>
        <v>9.5060250382674933</v>
      </c>
    </row>
    <row r="14" spans="1:25" x14ac:dyDescent="0.3">
      <c r="A14">
        <v>13</v>
      </c>
      <c r="B14" s="2">
        <f>('[1]Pc, Winter, S1'!B14*Main!$B$5)+(_xlfn.IFNA(VLOOKUP($A14,'FL Ratio'!$A$2:$B$9,2,FALSE),0)*'FL Characterization'!B$2)</f>
        <v>4.6468033103515651</v>
      </c>
      <c r="C14" s="2">
        <f>('[1]Pc, Winter, S1'!C14*Main!$B$5)+(_xlfn.IFNA(VLOOKUP($A14,'FL Ratio'!$A$2:$B$9,2,FALSE),0)*'FL Characterization'!C$2)</f>
        <v>4.5468071530889347</v>
      </c>
      <c r="D14" s="2">
        <f>('[1]Pc, Winter, S1'!D14*Main!$B$5)+(_xlfn.IFNA(VLOOKUP($A14,'FL Ratio'!$A$2:$B$9,2,FALSE),0)*'FL Characterization'!D$2)</f>
        <v>4.0367438354962335</v>
      </c>
      <c r="E14" s="2">
        <f>('[1]Pc, Winter, S1'!E14*Main!$B$5)+(_xlfn.IFNA(VLOOKUP($A14,'FL Ratio'!$A$2:$B$9,2,FALSE),0)*'FL Characterization'!E$2)</f>
        <v>3.8133361687230742</v>
      </c>
      <c r="F14" s="2">
        <f>('[1]Pc, Winter, S1'!F14*Main!$B$5)+(_xlfn.IFNA(VLOOKUP($A14,'FL Ratio'!$A$2:$B$9,2,FALSE),0)*'FL Characterization'!F$2)</f>
        <v>3.6259962577985929</v>
      </c>
      <c r="G14" s="2">
        <f>('[1]Pc, Winter, S1'!G14*Main!$B$5)+(_xlfn.IFNA(VLOOKUP($A14,'FL Ratio'!$A$2:$B$9,2,FALSE),0)*'FL Characterization'!G$2)</f>
        <v>3.4845040972957015</v>
      </c>
      <c r="H14" s="2">
        <f>('[1]Pc, Winter, S1'!H14*Main!$B$5)+(_xlfn.IFNA(VLOOKUP($A14,'FL Ratio'!$A$2:$B$9,2,FALSE),0)*'FL Characterization'!H$2)</f>
        <v>4.1659644705028072</v>
      </c>
      <c r="I14" s="2">
        <f>('[1]Pc, Winter, S1'!I14*Main!$B$5)+(_xlfn.IFNA(VLOOKUP($A14,'FL Ratio'!$A$2:$B$9,2,FALSE),0)*'FL Characterization'!I$2)</f>
        <v>1.8579220297316157</v>
      </c>
      <c r="J14" s="2">
        <f>('[1]Pc, Winter, S1'!J14*Main!$B$5)+(_xlfn.IFNA(VLOOKUP($A14,'FL Ratio'!$A$2:$B$9,2,FALSE),0)*'FL Characterization'!J$2)</f>
        <v>1.8226663364745095</v>
      </c>
      <c r="K14" s="2">
        <f>('[1]Pc, Winter, S1'!K14*Main!$B$5)+(_xlfn.IFNA(VLOOKUP($A14,'FL Ratio'!$A$2:$B$9,2,FALSE),0)*'FL Characterization'!K$2)</f>
        <v>2.2435738191697716</v>
      </c>
      <c r="L14" s="2">
        <f>('[1]Pc, Winter, S1'!L14*Main!$B$5)+(_xlfn.IFNA(VLOOKUP($A14,'FL Ratio'!$A$2:$B$9,2,FALSE),0)*'FL Characterization'!L$2)</f>
        <v>2.4298531013647078</v>
      </c>
      <c r="M14" s="2">
        <f>('[1]Pc, Winter, S1'!M14*Main!$B$5)+(_xlfn.IFNA(VLOOKUP($A14,'FL Ratio'!$A$2:$B$9,2,FALSE),0)*'FL Characterization'!M$2)</f>
        <v>2.2181610359030772</v>
      </c>
      <c r="N14" s="2">
        <f>('[1]Pc, Winter, S1'!N14*Main!$B$5)+(_xlfn.IFNA(VLOOKUP($A14,'FL Ratio'!$A$2:$B$9,2,FALSE),0)*'FL Characterization'!N$2)</f>
        <v>2.5168926190309806</v>
      </c>
      <c r="O14" s="2">
        <f>('[1]Pc, Winter, S1'!O14*Main!$B$5)+(_xlfn.IFNA(VLOOKUP($A14,'FL Ratio'!$A$2:$B$9,2,FALSE),0)*'FL Characterization'!O$2)</f>
        <v>2.6646771338887434</v>
      </c>
      <c r="P14" s="2">
        <f>('[1]Pc, Winter, S1'!P14*Main!$B$5)+(_xlfn.IFNA(VLOOKUP($A14,'FL Ratio'!$A$2:$B$9,2,FALSE),0)*'FL Characterization'!P$2)</f>
        <v>2.5342369731770669</v>
      </c>
      <c r="Q14" s="2">
        <f>('[1]Pc, Winter, S1'!Q14*Main!$B$5)+(_xlfn.IFNA(VLOOKUP($A14,'FL Ratio'!$A$2:$B$9,2,FALSE),0)*'FL Characterization'!Q$2)</f>
        <v>2.5273878313011613</v>
      </c>
      <c r="R14" s="2">
        <f>('[1]Pc, Winter, S1'!R14*Main!$B$5)+(_xlfn.IFNA(VLOOKUP($A14,'FL Ratio'!$A$2:$B$9,2,FALSE),0)*'FL Characterization'!R$2)</f>
        <v>2.6854459252212814</v>
      </c>
      <c r="S14" s="2">
        <f>('[1]Pc, Winter, S1'!S14*Main!$B$5)+(_xlfn.IFNA(VLOOKUP($A14,'FL Ratio'!$A$2:$B$9,2,FALSE),0)*'FL Characterization'!S$2)</f>
        <v>2.8645599266434623</v>
      </c>
      <c r="T14" s="2">
        <f>('[1]Pc, Winter, S1'!T14*Main!$B$5)+(_xlfn.IFNA(VLOOKUP($A14,'FL Ratio'!$A$2:$B$9,2,FALSE),0)*'FL Characterization'!T$2)</f>
        <v>2.6510357938219649</v>
      </c>
      <c r="U14" s="2">
        <f>('[1]Pc, Winter, S1'!U14*Main!$B$5)+(_xlfn.IFNA(VLOOKUP($A14,'FL Ratio'!$A$2:$B$9,2,FALSE),0)*'FL Characterization'!U$2)</f>
        <v>2.7262899499841233</v>
      </c>
      <c r="V14" s="2">
        <f>('[1]Pc, Winter, S1'!V14*Main!$B$5)+(_xlfn.IFNA(VLOOKUP($A14,'FL Ratio'!$A$2:$B$9,2,FALSE),0)*'FL Characterization'!V$2)</f>
        <v>2.8158719137540618</v>
      </c>
      <c r="W14" s="2">
        <f>('[1]Pc, Winter, S1'!W14*Main!$B$5)+(_xlfn.IFNA(VLOOKUP($A14,'FL Ratio'!$A$2:$B$9,2,FALSE),0)*'FL Characterization'!W$2)</f>
        <v>2.1241158993876352</v>
      </c>
      <c r="X14" s="2">
        <f>('[1]Pc, Winter, S1'!X14*Main!$B$5)+(_xlfn.IFNA(VLOOKUP($A14,'FL Ratio'!$A$2:$B$9,2,FALSE),0)*'FL Characterization'!X$2)</f>
        <v>4.491697827774459</v>
      </c>
      <c r="Y14" s="2">
        <f>('[1]Pc, Winter, S1'!Y14*Main!$B$5)+(_xlfn.IFNA(VLOOKUP($A14,'FL Ratio'!$A$2:$B$9,2,FALSE),0)*'FL Characterization'!Y$2)</f>
        <v>4.5986040277171254</v>
      </c>
    </row>
    <row r="15" spans="1:25" x14ac:dyDescent="0.3">
      <c r="A15">
        <v>14</v>
      </c>
      <c r="B15" s="2">
        <f>('[1]Pc, Winter, S1'!B15*Main!$B$5)+(_xlfn.IFNA(VLOOKUP($A15,'FL Ratio'!$A$2:$B$9,2,FALSE),0)*'FL Characterization'!B$2)</f>
        <v>4.6478295539378216</v>
      </c>
      <c r="C15" s="2">
        <f>('[1]Pc, Winter, S1'!C15*Main!$B$5)+(_xlfn.IFNA(VLOOKUP($A15,'FL Ratio'!$A$2:$B$9,2,FALSE),0)*'FL Characterization'!C$2)</f>
        <v>4.6478295539378216</v>
      </c>
      <c r="D15" s="2">
        <f>('[1]Pc, Winter, S1'!D15*Main!$B$5)+(_xlfn.IFNA(VLOOKUP($A15,'FL Ratio'!$A$2:$B$9,2,FALSE),0)*'FL Characterization'!D$2)</f>
        <v>4.6478295539378216</v>
      </c>
      <c r="E15" s="2">
        <f>('[1]Pc, Winter, S1'!E15*Main!$B$5)+(_xlfn.IFNA(VLOOKUP($A15,'FL Ratio'!$A$2:$B$9,2,FALSE),0)*'FL Characterization'!E$2)</f>
        <v>4.5808700026429232</v>
      </c>
      <c r="F15" s="2">
        <f>('[1]Pc, Winter, S1'!F15*Main!$B$5)+(_xlfn.IFNA(VLOOKUP($A15,'FL Ratio'!$A$2:$B$9,2,FALSE),0)*'FL Characterization'!F$2)</f>
        <v>5.116546400800206</v>
      </c>
      <c r="G15" s="2">
        <f>('[1]Pc, Winter, S1'!G15*Main!$B$5)+(_xlfn.IFNA(VLOOKUP($A15,'FL Ratio'!$A$2:$B$9,2,FALSE),0)*'FL Characterization'!G$2)</f>
        <v>4.7884420516984028</v>
      </c>
      <c r="H15" s="2">
        <f>('[1]Pc, Winter, S1'!H15*Main!$B$5)+(_xlfn.IFNA(VLOOKUP($A15,'FL Ratio'!$A$2:$B$9,2,FALSE),0)*'FL Characterization'!H$2)</f>
        <v>4.8620984818066502</v>
      </c>
      <c r="I15" s="2">
        <f>('[1]Pc, Winter, S1'!I15*Main!$B$5)+(_xlfn.IFNA(VLOOKUP($A15,'FL Ratio'!$A$2:$B$9,2,FALSE),0)*'FL Characterization'!I$2)</f>
        <v>4.0451947819690304</v>
      </c>
      <c r="J15" s="2">
        <f>('[1]Pc, Winter, S1'!J15*Main!$B$5)+(_xlfn.IFNA(VLOOKUP($A15,'FL Ratio'!$A$2:$B$9,2,FALSE),0)*'FL Characterization'!J$2)</f>
        <v>3.4626448535880741</v>
      </c>
      <c r="K15" s="2">
        <f>('[1]Pc, Winter, S1'!K15*Main!$B$5)+(_xlfn.IFNA(VLOOKUP($A15,'FL Ratio'!$A$2:$B$9,2,FALSE),0)*'FL Characterization'!K$2)</f>
        <v>3.0274066262430761</v>
      </c>
      <c r="L15" s="2">
        <f>('[1]Pc, Winter, S1'!L15*Main!$B$5)+(_xlfn.IFNA(VLOOKUP($A15,'FL Ratio'!$A$2:$B$9,2,FALSE),0)*'FL Characterization'!L$2)</f>
        <v>3.6434374925024935</v>
      </c>
      <c r="M15" s="2">
        <f>('[1]Pc, Winter, S1'!M15*Main!$B$5)+(_xlfn.IFNA(VLOOKUP($A15,'FL Ratio'!$A$2:$B$9,2,FALSE),0)*'FL Characterization'!M$2)</f>
        <v>4.1255469378110403</v>
      </c>
      <c r="N15" s="2">
        <f>('[1]Pc, Winter, S1'!N15*Main!$B$5)+(_xlfn.IFNA(VLOOKUP($A15,'FL Ratio'!$A$2:$B$9,2,FALSE),0)*'FL Characterization'!N$2)</f>
        <v>4.5273030650465635</v>
      </c>
      <c r="O15" s="2">
        <f>('[1]Pc, Winter, S1'!O15*Main!$B$5)+(_xlfn.IFNA(VLOOKUP($A15,'FL Ratio'!$A$2:$B$9,2,FALSE),0)*'FL Characterization'!O$2)</f>
        <v>4.9290615167441132</v>
      </c>
      <c r="P15" s="2">
        <f>('[1]Pc, Winter, S1'!P15*Main!$B$5)+(_xlfn.IFNA(VLOOKUP($A15,'FL Ratio'!$A$2:$B$9,2,FALSE),0)*'FL Characterization'!P$2)</f>
        <v>4.7951412580242545</v>
      </c>
      <c r="Q15" s="2">
        <f>('[1]Pc, Winter, S1'!Q15*Main!$B$5)+(_xlfn.IFNA(VLOOKUP($A15,'FL Ratio'!$A$2:$B$9,2,FALSE),0)*'FL Characterization'!Q$2)</f>
        <v>4.1925053238244496</v>
      </c>
      <c r="R15" s="2">
        <f>('[1]Pc, Winter, S1'!R15*Main!$B$5)+(_xlfn.IFNA(VLOOKUP($A15,'FL Ratio'!$A$2:$B$9,2,FALSE),0)*'FL Characterization'!R$2)</f>
        <v>4.2594637098378598</v>
      </c>
      <c r="S15" s="2">
        <f>('[1]Pc, Winter, S1'!S15*Main!$B$5)+(_xlfn.IFNA(VLOOKUP($A15,'FL Ratio'!$A$2:$B$9,2,FALSE),0)*'FL Characterization'!S$2)</f>
        <v>4.5942626132909856</v>
      </c>
      <c r="T15" s="2">
        <f>('[1]Pc, Winter, S1'!T15*Main!$B$5)+(_xlfn.IFNA(VLOOKUP($A15,'FL Ratio'!$A$2:$B$9,2,FALSE),0)*'FL Characterization'!T$2)</f>
        <v>4.6612233237664213</v>
      </c>
      <c r="U15" s="2">
        <f>('[1]Pc, Winter, S1'!U15*Main!$B$5)+(_xlfn.IFNA(VLOOKUP($A15,'FL Ratio'!$A$2:$B$9,2,FALSE),0)*'FL Characterization'!U$2)</f>
        <v>4.5273019028155508</v>
      </c>
      <c r="V15" s="2">
        <f>('[1]Pc, Winter, S1'!V15*Main!$B$5)+(_xlfn.IFNA(VLOOKUP($A15,'FL Ratio'!$A$2:$B$9,2,FALSE),0)*'FL Characterization'!V$2)</f>
        <v>4.6076517341955343</v>
      </c>
      <c r="W15" s="2">
        <f>('[1]Pc, Winter, S1'!W15*Main!$B$5)+(_xlfn.IFNA(VLOOKUP($A15,'FL Ratio'!$A$2:$B$9,2,FALSE),0)*'FL Characterization'!W$2)</f>
        <v>5.250465491188101</v>
      </c>
      <c r="X15" s="2">
        <f>('[1]Pc, Winter, S1'!X15*Main!$B$5)+(_xlfn.IFNA(VLOOKUP($A15,'FL Ratio'!$A$2:$B$9,2,FALSE),0)*'FL Characterization'!X$2)</f>
        <v>4.9826272982104101</v>
      </c>
      <c r="Y15" s="2">
        <f>('[1]Pc, Winter, S1'!Y15*Main!$B$5)+(_xlfn.IFNA(VLOOKUP($A15,'FL Ratio'!$A$2:$B$9,2,FALSE),0)*'FL Characterization'!Y$2)</f>
        <v>4.5139069738064128</v>
      </c>
    </row>
    <row r="16" spans="1:25" x14ac:dyDescent="0.3">
      <c r="A16">
        <v>15</v>
      </c>
      <c r="B16" s="2">
        <f>('[1]Pc, Winter, S1'!B16*Main!$B$5)+(_xlfn.IFNA(VLOOKUP($A16,'FL Ratio'!$A$2:$B$9,2,FALSE),0)*'FL Characterization'!B$2)</f>
        <v>7.3262103214837175</v>
      </c>
      <c r="C16" s="2">
        <f>('[1]Pc, Winter, S1'!C16*Main!$B$5)+(_xlfn.IFNA(VLOOKUP($A16,'FL Ratio'!$A$2:$B$9,2,FALSE),0)*'FL Characterization'!C$2)</f>
        <v>6.7771436584937241</v>
      </c>
      <c r="D16" s="2">
        <f>('[1]Pc, Winter, S1'!D16*Main!$B$5)+(_xlfn.IFNA(VLOOKUP($A16,'FL Ratio'!$A$2:$B$9,2,FALSE),0)*'FL Characterization'!D$2)</f>
        <v>6.3753886934892146</v>
      </c>
      <c r="E16" s="2">
        <f>('[1]Pc, Winter, S1'!E16*Main!$B$5)+(_xlfn.IFNA(VLOOKUP($A16,'FL Ratio'!$A$2:$B$9,2,FALSE),0)*'FL Characterization'!E$2)</f>
        <v>6.3285151510636402</v>
      </c>
      <c r="F16" s="2">
        <f>('[1]Pc, Winter, S1'!F16*Main!$B$5)+(_xlfn.IFNA(VLOOKUP($A16,'FL Ratio'!$A$2:$B$9,2,FALSE),0)*'FL Characterization'!F$2)</f>
        <v>6.3352108706964527</v>
      </c>
      <c r="G16" s="2">
        <f>('[1]Pc, Winter, S1'!G16*Main!$B$5)+(_xlfn.IFNA(VLOOKUP($A16,'FL Ratio'!$A$2:$B$9,2,FALSE),0)*'FL Characterization'!G$2)</f>
        <v>7.0985499512987893</v>
      </c>
      <c r="H16" s="2">
        <f>('[1]Pc, Winter, S1'!H16*Main!$B$5)+(_xlfn.IFNA(VLOOKUP($A16,'FL Ratio'!$A$2:$B$9,2,FALSE),0)*'FL Characterization'!H$2)</f>
        <v>10.814803718158476</v>
      </c>
      <c r="I16" s="2">
        <f>('[1]Pc, Winter, S1'!I16*Main!$B$5)+(_xlfn.IFNA(VLOOKUP($A16,'FL Ratio'!$A$2:$B$9,2,FALSE),0)*'FL Characterization'!I$2)</f>
        <v>13.238740059504805</v>
      </c>
      <c r="J16" s="2">
        <f>('[1]Pc, Winter, S1'!J16*Main!$B$5)+(_xlfn.IFNA(VLOOKUP($A16,'FL Ratio'!$A$2:$B$9,2,FALSE),0)*'FL Characterization'!J$2)</f>
        <v>14.115909912416063</v>
      </c>
      <c r="K16" s="2">
        <f>('[1]Pc, Winter, S1'!K16*Main!$B$5)+(_xlfn.IFNA(VLOOKUP($A16,'FL Ratio'!$A$2:$B$9,2,FALSE),0)*'FL Characterization'!K$2)</f>
        <v>14.176173737977196</v>
      </c>
      <c r="L16" s="2">
        <f>('[1]Pc, Winter, S1'!L16*Main!$B$5)+(_xlfn.IFNA(VLOOKUP($A16,'FL Ratio'!$A$2:$B$9,2,FALSE),0)*'FL Characterization'!L$2)</f>
        <v>13.553448311265505</v>
      </c>
      <c r="M16" s="2">
        <f>('[1]Pc, Winter, S1'!M16*Main!$B$5)+(_xlfn.IFNA(VLOOKUP($A16,'FL Ratio'!$A$2:$B$9,2,FALSE),0)*'FL Characterization'!M$2)</f>
        <v>14.156085413797273</v>
      </c>
      <c r="N16" s="2">
        <f>('[1]Pc, Winter, S1'!N16*Main!$B$5)+(_xlfn.IFNA(VLOOKUP($A16,'FL Ratio'!$A$2:$B$9,2,FALSE),0)*'FL Characterization'!N$2)</f>
        <v>14.229740681674508</v>
      </c>
      <c r="O16" s="2">
        <f>('[1]Pc, Winter, S1'!O16*Main!$B$5)+(_xlfn.IFNA(VLOOKUP($A16,'FL Ratio'!$A$2:$B$9,2,FALSE),0)*'FL Characterization'!O$2)</f>
        <v>14.015469429343655</v>
      </c>
      <c r="P16" s="2">
        <f>('[1]Pc, Winter, S1'!P16*Main!$B$5)+(_xlfn.IFNA(VLOOKUP($A16,'FL Ratio'!$A$2:$B$9,2,FALSE),0)*'FL Characterization'!P$2)</f>
        <v>12.482097866867242</v>
      </c>
      <c r="Q16" s="2">
        <f>('[1]Pc, Winter, S1'!Q16*Main!$B$5)+(_xlfn.IFNA(VLOOKUP($A16,'FL Ratio'!$A$2:$B$9,2,FALSE),0)*'FL Characterization'!Q$2)</f>
        <v>11.678579798190656</v>
      </c>
      <c r="R16" s="2">
        <f>('[1]Pc, Winter, S1'!R16*Main!$B$5)+(_xlfn.IFNA(VLOOKUP($A16,'FL Ratio'!$A$2:$B$9,2,FALSE),0)*'FL Characterization'!R$2)</f>
        <v>12.348176442865897</v>
      </c>
      <c r="S16" s="2">
        <f>('[1]Pc, Winter, S1'!S16*Main!$B$5)+(_xlfn.IFNA(VLOOKUP($A16,'FL Ratio'!$A$2:$B$9,2,FALSE),0)*'FL Characterization'!S$2)</f>
        <v>14.403836435674629</v>
      </c>
      <c r="T16" s="2">
        <f>('[1]Pc, Winter, S1'!T16*Main!$B$5)+(_xlfn.IFNA(VLOOKUP($A16,'FL Ratio'!$A$2:$B$9,2,FALSE),0)*'FL Characterization'!T$2)</f>
        <v>13.72754290303461</v>
      </c>
      <c r="U16" s="2">
        <f>('[1]Pc, Winter, S1'!U16*Main!$B$5)+(_xlfn.IFNA(VLOOKUP($A16,'FL Ratio'!$A$2:$B$9,2,FALSE),0)*'FL Characterization'!U$2)</f>
        <v>13.540059193411434</v>
      </c>
      <c r="V16" s="2">
        <f>('[1]Pc, Winter, S1'!V16*Main!$B$5)+(_xlfn.IFNA(VLOOKUP($A16,'FL Ratio'!$A$2:$B$9,2,FALSE),0)*'FL Characterization'!V$2)</f>
        <v>13.205260289958307</v>
      </c>
      <c r="W16" s="2">
        <f>('[1]Pc, Winter, S1'!W16*Main!$B$5)+(_xlfn.IFNA(VLOOKUP($A16,'FL Ratio'!$A$2:$B$9,2,FALSE),0)*'FL Characterization'!W$2)</f>
        <v>12.308002109816647</v>
      </c>
      <c r="X16" s="2">
        <f>('[1]Pc, Winter, S1'!X16*Main!$B$5)+(_xlfn.IFNA(VLOOKUP($A16,'FL Ratio'!$A$2:$B$9,2,FALSE),0)*'FL Characterization'!X$2)</f>
        <v>10.192079453677797</v>
      </c>
      <c r="Y16" s="2">
        <f>('[1]Pc, Winter, S1'!Y16*Main!$B$5)+(_xlfn.IFNA(VLOOKUP($A16,'FL Ratio'!$A$2:$B$9,2,FALSE),0)*'FL Characterization'!Y$2)</f>
        <v>8.8394970434227655</v>
      </c>
    </row>
    <row r="17" spans="1:25" x14ac:dyDescent="0.3">
      <c r="A17">
        <v>16</v>
      </c>
      <c r="B17" s="2">
        <f>('[1]Pc, Winter, S1'!B17*Main!$B$5)+(_xlfn.IFNA(VLOOKUP($A17,'FL Ratio'!$A$2:$B$9,2,FALSE),0)*'FL Characterization'!B$2)</f>
        <v>26.019032629460487</v>
      </c>
      <c r="C17" s="2">
        <f>('[1]Pc, Winter, S1'!C17*Main!$B$5)+(_xlfn.IFNA(VLOOKUP($A17,'FL Ratio'!$A$2:$B$9,2,FALSE),0)*'FL Characterization'!C$2)</f>
        <v>23.158559412509639</v>
      </c>
      <c r="D17" s="2">
        <f>('[1]Pc, Winter, S1'!D17*Main!$B$5)+(_xlfn.IFNA(VLOOKUP($A17,'FL Ratio'!$A$2:$B$9,2,FALSE),0)*'FL Characterization'!D$2)</f>
        <v>22.059916385695693</v>
      </c>
      <c r="E17" s="2">
        <f>('[1]Pc, Winter, S1'!E17*Main!$B$5)+(_xlfn.IFNA(VLOOKUP($A17,'FL Ratio'!$A$2:$B$9,2,FALSE),0)*'FL Characterization'!E$2)</f>
        <v>21.787870385668089</v>
      </c>
      <c r="F17" s="2">
        <f>('[1]Pc, Winter, S1'!F17*Main!$B$5)+(_xlfn.IFNA(VLOOKUP($A17,'FL Ratio'!$A$2:$B$9,2,FALSE),0)*'FL Characterization'!F$2)</f>
        <v>21.787870385668089</v>
      </c>
      <c r="G17" s="2">
        <f>('[1]Pc, Winter, S1'!G17*Main!$B$5)+(_xlfn.IFNA(VLOOKUP($A17,'FL Ratio'!$A$2:$B$9,2,FALSE),0)*'FL Characterization'!G$2)</f>
        <v>23.064388744787074</v>
      </c>
      <c r="H17" s="2">
        <f>('[1]Pc, Winter, S1'!H17*Main!$B$5)+(_xlfn.IFNA(VLOOKUP($A17,'FL Ratio'!$A$2:$B$9,2,FALSE),0)*'FL Characterization'!H$2)</f>
        <v>28.761909460872506</v>
      </c>
      <c r="I17" s="2">
        <f>('[1]Pc, Winter, S1'!I17*Main!$B$5)+(_xlfn.IFNA(VLOOKUP($A17,'FL Ratio'!$A$2:$B$9,2,FALSE),0)*'FL Characterization'!I$2)</f>
        <v>32.891917886293236</v>
      </c>
      <c r="J17" s="2">
        <f>('[1]Pc, Winter, S1'!J17*Main!$B$5)+(_xlfn.IFNA(VLOOKUP($A17,'FL Ratio'!$A$2:$B$9,2,FALSE),0)*'FL Characterization'!J$2)</f>
        <v>36.739421306336141</v>
      </c>
      <c r="K17" s="2">
        <f>('[1]Pc, Winter, S1'!K17*Main!$B$5)+(_xlfn.IFNA(VLOOKUP($A17,'FL Ratio'!$A$2:$B$9,2,FALSE),0)*'FL Characterization'!K$2)</f>
        <v>37.607872986825242</v>
      </c>
      <c r="L17" s="2">
        <f>('[1]Pc, Winter, S1'!L17*Main!$B$5)+(_xlfn.IFNA(VLOOKUP($A17,'FL Ratio'!$A$2:$B$9,2,FALSE),0)*'FL Characterization'!L$2)</f>
        <v>37.482313653287591</v>
      </c>
      <c r="M17" s="2">
        <f>('[1]Pc, Winter, S1'!M17*Main!$B$5)+(_xlfn.IFNA(VLOOKUP($A17,'FL Ratio'!$A$2:$B$9,2,FALSE),0)*'FL Characterization'!M$2)</f>
        <v>37.482313653287584</v>
      </c>
      <c r="N17" s="2">
        <f>('[1]Pc, Winter, S1'!N17*Main!$B$5)+(_xlfn.IFNA(VLOOKUP($A17,'FL Ratio'!$A$2:$B$9,2,FALSE),0)*'FL Characterization'!N$2)</f>
        <v>36.770812302714184</v>
      </c>
      <c r="O17" s="2">
        <f>('[1]Pc, Winter, S1'!O17*Main!$B$5)+(_xlfn.IFNA(VLOOKUP($A17,'FL Ratio'!$A$2:$B$9,2,FALSE),0)*'FL Characterization'!O$2)</f>
        <v>36.080235957580555</v>
      </c>
      <c r="P17" s="2">
        <f>('[1]Pc, Winter, S1'!P17*Main!$B$5)+(_xlfn.IFNA(VLOOKUP($A17,'FL Ratio'!$A$2:$B$9,2,FALSE),0)*'FL Characterization'!P$2)</f>
        <v>35.075757790384586</v>
      </c>
      <c r="Q17" s="2">
        <f>('[1]Pc, Winter, S1'!Q17*Main!$B$5)+(_xlfn.IFNA(VLOOKUP($A17,'FL Ratio'!$A$2:$B$9,2,FALSE),0)*'FL Characterization'!Q$2)</f>
        <v>34.407723946809661</v>
      </c>
      <c r="R17" s="2">
        <f>('[1]Pc, Winter, S1'!R17*Main!$B$5)+(_xlfn.IFNA(VLOOKUP($A17,'FL Ratio'!$A$2:$B$9,2,FALSE),0)*'FL Characterization'!R$2)</f>
        <v>33.638289583790325</v>
      </c>
      <c r="S17" s="2">
        <f>('[1]Pc, Winter, S1'!S17*Main!$B$5)+(_xlfn.IFNA(VLOOKUP($A17,'FL Ratio'!$A$2:$B$9,2,FALSE),0)*'FL Characterization'!S$2)</f>
        <v>36.013454450315308</v>
      </c>
      <c r="T17" s="2">
        <f>('[1]Pc, Winter, S1'!T17*Main!$B$5)+(_xlfn.IFNA(VLOOKUP($A17,'FL Ratio'!$A$2:$B$9,2,FALSE),0)*'FL Characterization'!T$2)</f>
        <v>37.848531483268829</v>
      </c>
      <c r="U17" s="2">
        <f>('[1]Pc, Winter, S1'!U17*Main!$B$5)+(_xlfn.IFNA(VLOOKUP($A17,'FL Ratio'!$A$2:$B$9,2,FALSE),0)*'FL Characterization'!U$2)</f>
        <v>37.838067819843133</v>
      </c>
      <c r="V17" s="2">
        <f>('[1]Pc, Winter, S1'!V17*Main!$B$5)+(_xlfn.IFNA(VLOOKUP($A17,'FL Ratio'!$A$2:$B$9,2,FALSE),0)*'FL Characterization'!V$2)</f>
        <v>37.827604153366956</v>
      </c>
      <c r="W17" s="2">
        <f>('[1]Pc, Winter, S1'!W17*Main!$B$5)+(_xlfn.IFNA(VLOOKUP($A17,'FL Ratio'!$A$2:$B$9,2,FALSE),0)*'FL Characterization'!W$2)</f>
        <v>36.02193639699621</v>
      </c>
      <c r="X17" s="2">
        <f>('[1]Pc, Winter, S1'!X17*Main!$B$5)+(_xlfn.IFNA(VLOOKUP($A17,'FL Ratio'!$A$2:$B$9,2,FALSE),0)*'FL Characterization'!X$2)</f>
        <v>33.116130319725151</v>
      </c>
      <c r="Y17" s="2">
        <f>('[1]Pc, Winter, S1'!Y17*Main!$B$5)+(_xlfn.IFNA(VLOOKUP($A17,'FL Ratio'!$A$2:$B$9,2,FALSE),0)*'FL Characterization'!Y$2)</f>
        <v>29.572311765492596</v>
      </c>
    </row>
    <row r="18" spans="1:25" x14ac:dyDescent="0.3">
      <c r="A18">
        <v>17</v>
      </c>
      <c r="B18" s="2">
        <f>('[1]Pc, Winter, S1'!B18*Main!$B$5)+(_xlfn.IFNA(VLOOKUP($A18,'FL Ratio'!$A$2:$B$9,2,FALSE),0)*'FL Characterization'!B$2)</f>
        <v>12.286699498266094</v>
      </c>
      <c r="C18" s="2">
        <f>('[1]Pc, Winter, S1'!C18*Main!$B$5)+(_xlfn.IFNA(VLOOKUP($A18,'FL Ratio'!$A$2:$B$9,2,FALSE),0)*'FL Characterization'!C$2)</f>
        <v>11.500687587606896</v>
      </c>
      <c r="D18" s="2">
        <f>('[1]Pc, Winter, S1'!D18*Main!$B$5)+(_xlfn.IFNA(VLOOKUP($A18,'FL Ratio'!$A$2:$B$9,2,FALSE),0)*'FL Characterization'!D$2)</f>
        <v>11.546982210868014</v>
      </c>
      <c r="E18" s="2">
        <f>('[1]Pc, Winter, S1'!E18*Main!$B$5)+(_xlfn.IFNA(VLOOKUP($A18,'FL Ratio'!$A$2:$B$9,2,FALSE),0)*'FL Characterization'!E$2)</f>
        <v>11.574949997644207</v>
      </c>
      <c r="F18" s="2">
        <f>('[1]Pc, Winter, S1'!F18*Main!$B$5)+(_xlfn.IFNA(VLOOKUP($A18,'FL Ratio'!$A$2:$B$9,2,FALSE),0)*'FL Characterization'!F$2)</f>
        <v>11.796867104137705</v>
      </c>
      <c r="G18" s="2">
        <f>('[1]Pc, Winter, S1'!G18*Main!$B$5)+(_xlfn.IFNA(VLOOKUP($A18,'FL Ratio'!$A$2:$B$9,2,FALSE),0)*'FL Characterization'!G$2)</f>
        <v>12.579254205396659</v>
      </c>
      <c r="H18" s="2">
        <f>('[1]Pc, Winter, S1'!H18*Main!$B$5)+(_xlfn.IFNA(VLOOKUP($A18,'FL Ratio'!$A$2:$B$9,2,FALSE),0)*'FL Characterization'!H$2)</f>
        <v>16.275171196030961</v>
      </c>
      <c r="I18" s="2">
        <f>('[1]Pc, Winter, S1'!I18*Main!$B$5)+(_xlfn.IFNA(VLOOKUP($A18,'FL Ratio'!$A$2:$B$9,2,FALSE),0)*'FL Characterization'!I$2)</f>
        <v>18.400811317528003</v>
      </c>
      <c r="J18" s="2">
        <f>('[1]Pc, Winter, S1'!J18*Main!$B$5)+(_xlfn.IFNA(VLOOKUP($A18,'FL Ratio'!$A$2:$B$9,2,FALSE),0)*'FL Characterization'!J$2)</f>
        <v>19.084786486403587</v>
      </c>
      <c r="K18" s="2">
        <f>('[1]Pc, Winter, S1'!K18*Main!$B$5)+(_xlfn.IFNA(VLOOKUP($A18,'FL Ratio'!$A$2:$B$9,2,FALSE),0)*'FL Characterization'!K$2)</f>
        <v>18.441035107930045</v>
      </c>
      <c r="L18" s="2">
        <f>('[1]Pc, Winter, S1'!L18*Main!$B$5)+(_xlfn.IFNA(VLOOKUP($A18,'FL Ratio'!$A$2:$B$9,2,FALSE),0)*'FL Characterization'!L$2)</f>
        <v>18.465308842571698</v>
      </c>
      <c r="M18" s="2">
        <f>('[1]Pc, Winter, S1'!M18*Main!$B$5)+(_xlfn.IFNA(VLOOKUP($A18,'FL Ratio'!$A$2:$B$9,2,FALSE),0)*'FL Characterization'!M$2)</f>
        <v>19.394245154211593</v>
      </c>
      <c r="N18" s="2">
        <f>('[1]Pc, Winter, S1'!N18*Main!$B$5)+(_xlfn.IFNA(VLOOKUP($A18,'FL Ratio'!$A$2:$B$9,2,FALSE),0)*'FL Characterization'!N$2)</f>
        <v>19.12366129570696</v>
      </c>
      <c r="O18" s="2">
        <f>('[1]Pc, Winter, S1'!O18*Main!$B$5)+(_xlfn.IFNA(VLOOKUP($A18,'FL Ratio'!$A$2:$B$9,2,FALSE),0)*'FL Characterization'!O$2)</f>
        <v>19.109569037241421</v>
      </c>
      <c r="P18" s="2">
        <f>('[1]Pc, Winter, S1'!P18*Main!$B$5)+(_xlfn.IFNA(VLOOKUP($A18,'FL Ratio'!$A$2:$B$9,2,FALSE),0)*'FL Characterization'!P$2)</f>
        <v>18.314302799606068</v>
      </c>
      <c r="Q18" s="2">
        <f>('[1]Pc, Winter, S1'!Q18*Main!$B$5)+(_xlfn.IFNA(VLOOKUP($A18,'FL Ratio'!$A$2:$B$9,2,FALSE),0)*'FL Characterization'!Q$2)</f>
        <v>17.986565007794166</v>
      </c>
      <c r="R18" s="2">
        <f>('[1]Pc, Winter, S1'!R18*Main!$B$5)+(_xlfn.IFNA(VLOOKUP($A18,'FL Ratio'!$A$2:$B$9,2,FALSE),0)*'FL Characterization'!R$2)</f>
        <v>17.978227641431133</v>
      </c>
      <c r="S18" s="2">
        <f>('[1]Pc, Winter, S1'!S18*Main!$B$5)+(_xlfn.IFNA(VLOOKUP($A18,'FL Ratio'!$A$2:$B$9,2,FALSE),0)*'FL Characterization'!S$2)</f>
        <v>18.414663280918507</v>
      </c>
      <c r="T18" s="2">
        <f>('[1]Pc, Winter, S1'!T18*Main!$B$5)+(_xlfn.IFNA(VLOOKUP($A18,'FL Ratio'!$A$2:$B$9,2,FALSE),0)*'FL Characterization'!T$2)</f>
        <v>18.080408972684008</v>
      </c>
      <c r="U18" s="2">
        <f>('[1]Pc, Winter, S1'!U18*Main!$B$5)+(_xlfn.IFNA(VLOOKUP($A18,'FL Ratio'!$A$2:$B$9,2,FALSE),0)*'FL Characterization'!U$2)</f>
        <v>17.491483618454776</v>
      </c>
      <c r="V18" s="2">
        <f>('[1]Pc, Winter, S1'!V18*Main!$B$5)+(_xlfn.IFNA(VLOOKUP($A18,'FL Ratio'!$A$2:$B$9,2,FALSE),0)*'FL Characterization'!V$2)</f>
        <v>17.580328193258673</v>
      </c>
      <c r="W18" s="2">
        <f>('[1]Pc, Winter, S1'!W18*Main!$B$5)+(_xlfn.IFNA(VLOOKUP($A18,'FL Ratio'!$A$2:$B$9,2,FALSE),0)*'FL Characterization'!W$2)</f>
        <v>16.524092578437507</v>
      </c>
      <c r="X18" s="2">
        <f>('[1]Pc, Winter, S1'!X18*Main!$B$5)+(_xlfn.IFNA(VLOOKUP($A18,'FL Ratio'!$A$2:$B$9,2,FALSE),0)*'FL Characterization'!X$2)</f>
        <v>14.029533178068911</v>
      </c>
      <c r="Y18" s="2">
        <f>('[1]Pc, Winter, S1'!Y18*Main!$B$5)+(_xlfn.IFNA(VLOOKUP($A18,'FL Ratio'!$A$2:$B$9,2,FALSE),0)*'FL Characterization'!Y$2)</f>
        <v>13.277477563873463</v>
      </c>
    </row>
    <row r="19" spans="1:25" x14ac:dyDescent="0.3">
      <c r="A19">
        <v>18</v>
      </c>
      <c r="B19" s="2">
        <f>('[1]Pc, Winter, S1'!B19*Main!$B$5)+(_xlfn.IFNA(VLOOKUP($A19,'FL Ratio'!$A$2:$B$9,2,FALSE),0)*'FL Characterization'!B$2)</f>
        <v>19.822775832181343</v>
      </c>
      <c r="C19" s="2">
        <f>('[1]Pc, Winter, S1'!C19*Main!$B$5)+(_xlfn.IFNA(VLOOKUP($A19,'FL Ratio'!$A$2:$B$9,2,FALSE),0)*'FL Characterization'!C$2)</f>
        <v>18.623329022912493</v>
      </c>
      <c r="D19" s="2">
        <f>('[1]Pc, Winter, S1'!D19*Main!$B$5)+(_xlfn.IFNA(VLOOKUP($A19,'FL Ratio'!$A$2:$B$9,2,FALSE),0)*'FL Characterization'!D$2)</f>
        <v>17.584947298916774</v>
      </c>
      <c r="E19" s="2">
        <f>('[1]Pc, Winter, S1'!E19*Main!$B$5)+(_xlfn.IFNA(VLOOKUP($A19,'FL Ratio'!$A$2:$B$9,2,FALSE),0)*'FL Characterization'!E$2)</f>
        <v>17.405579363044421</v>
      </c>
      <c r="F19" s="2">
        <f>('[1]Pc, Winter, S1'!F19*Main!$B$5)+(_xlfn.IFNA(VLOOKUP($A19,'FL Ratio'!$A$2:$B$9,2,FALSE),0)*'FL Characterization'!F$2)</f>
        <v>17.772856565068761</v>
      </c>
      <c r="G19" s="2">
        <f>('[1]Pc, Winter, S1'!G19*Main!$B$5)+(_xlfn.IFNA(VLOOKUP($A19,'FL Ratio'!$A$2:$B$9,2,FALSE),0)*'FL Characterization'!G$2)</f>
        <v>21.064929292848372</v>
      </c>
      <c r="H19" s="2">
        <f>('[1]Pc, Winter, S1'!H19*Main!$B$5)+(_xlfn.IFNA(VLOOKUP($A19,'FL Ratio'!$A$2:$B$9,2,FALSE),0)*'FL Characterization'!H$2)</f>
        <v>29.770985227877119</v>
      </c>
      <c r="I19" s="2">
        <f>('[1]Pc, Winter, S1'!I19*Main!$B$5)+(_xlfn.IFNA(VLOOKUP($A19,'FL Ratio'!$A$2:$B$9,2,FALSE),0)*'FL Characterization'!I$2)</f>
        <v>35.234996226764117</v>
      </c>
      <c r="J19" s="2">
        <f>('[1]Pc, Winter, S1'!J19*Main!$B$5)+(_xlfn.IFNA(VLOOKUP($A19,'FL Ratio'!$A$2:$B$9,2,FALSE),0)*'FL Characterization'!J$2)</f>
        <v>36.19650597824311</v>
      </c>
      <c r="K19" s="2">
        <f>('[1]Pc, Winter, S1'!K19*Main!$B$5)+(_xlfn.IFNA(VLOOKUP($A19,'FL Ratio'!$A$2:$B$9,2,FALSE),0)*'FL Characterization'!K$2)</f>
        <v>36.691903134461988</v>
      </c>
      <c r="L19" s="2">
        <f>('[1]Pc, Winter, S1'!L19*Main!$B$5)+(_xlfn.IFNA(VLOOKUP($A19,'FL Ratio'!$A$2:$B$9,2,FALSE),0)*'FL Characterization'!L$2)</f>
        <v>33.193618289931166</v>
      </c>
      <c r="M19" s="2">
        <f>('[1]Pc, Winter, S1'!M19*Main!$B$5)+(_xlfn.IFNA(VLOOKUP($A19,'FL Ratio'!$A$2:$B$9,2,FALSE),0)*'FL Characterization'!M$2)</f>
        <v>35.294785538721563</v>
      </c>
      <c r="N19" s="2">
        <f>('[1]Pc, Winter, S1'!N19*Main!$B$5)+(_xlfn.IFNA(VLOOKUP($A19,'FL Ratio'!$A$2:$B$9,2,FALSE),0)*'FL Characterization'!N$2)</f>
        <v>34.235660584046734</v>
      </c>
      <c r="O19" s="2">
        <f>('[1]Pc, Winter, S1'!O19*Main!$B$5)+(_xlfn.IFNA(VLOOKUP($A19,'FL Ratio'!$A$2:$B$9,2,FALSE),0)*'FL Characterization'!O$2)</f>
        <v>32.620128971155623</v>
      </c>
      <c r="P19" s="2">
        <f>('[1]Pc, Winter, S1'!P19*Main!$B$5)+(_xlfn.IFNA(VLOOKUP($A19,'FL Ratio'!$A$2:$B$9,2,FALSE),0)*'FL Characterization'!P$2)</f>
        <v>30.033326086465934</v>
      </c>
      <c r="Q19" s="2">
        <f>('[1]Pc, Winter, S1'!Q19*Main!$B$5)+(_xlfn.IFNA(VLOOKUP($A19,'FL Ratio'!$A$2:$B$9,2,FALSE),0)*'FL Characterization'!Q$2)</f>
        <v>29.613580712723831</v>
      </c>
      <c r="R19" s="2">
        <f>('[1]Pc, Winter, S1'!R19*Main!$B$5)+(_xlfn.IFNA(VLOOKUP($A19,'FL Ratio'!$A$2:$B$9,2,FALSE),0)*'FL Characterization'!R$2)</f>
        <v>31.11441446185983</v>
      </c>
      <c r="S19" s="2">
        <f>('[1]Pc, Winter, S1'!S19*Main!$B$5)+(_xlfn.IFNA(VLOOKUP($A19,'FL Ratio'!$A$2:$B$9,2,FALSE),0)*'FL Characterization'!S$2)</f>
        <v>33.800052739785308</v>
      </c>
      <c r="T19" s="2">
        <f>('[1]Pc, Winter, S1'!T19*Main!$B$5)+(_xlfn.IFNA(VLOOKUP($A19,'FL Ratio'!$A$2:$B$9,2,FALSE),0)*'FL Characterization'!T$2)</f>
        <v>32.653074102234214</v>
      </c>
      <c r="U19" s="2">
        <f>('[1]Pc, Winter, S1'!U19*Main!$B$5)+(_xlfn.IFNA(VLOOKUP($A19,'FL Ratio'!$A$2:$B$9,2,FALSE),0)*'FL Characterization'!U$2)</f>
        <v>32.457843695842541</v>
      </c>
      <c r="V19" s="2">
        <f>('[1]Pc, Winter, S1'!V19*Main!$B$5)+(_xlfn.IFNA(VLOOKUP($A19,'FL Ratio'!$A$2:$B$9,2,FALSE),0)*'FL Characterization'!V$2)</f>
        <v>31.953905209344033</v>
      </c>
      <c r="W19" s="2">
        <f>('[1]Pc, Winter, S1'!W19*Main!$B$5)+(_xlfn.IFNA(VLOOKUP($A19,'FL Ratio'!$A$2:$B$9,2,FALSE),0)*'FL Characterization'!W$2)</f>
        <v>29.755122757357796</v>
      </c>
      <c r="X19" s="2">
        <f>('[1]Pc, Winter, S1'!X19*Main!$B$5)+(_xlfn.IFNA(VLOOKUP($A19,'FL Ratio'!$A$2:$B$9,2,FALSE),0)*'FL Characterization'!X$2)</f>
        <v>25.464934576900745</v>
      </c>
      <c r="Y19" s="2">
        <f>('[1]Pc, Winter, S1'!Y19*Main!$B$5)+(_xlfn.IFNA(VLOOKUP($A19,'FL Ratio'!$A$2:$B$9,2,FALSE),0)*'FL Characterization'!Y$2)</f>
        <v>22.568203422064268</v>
      </c>
    </row>
    <row r="20" spans="1:25" x14ac:dyDescent="0.3">
      <c r="A20">
        <v>19</v>
      </c>
      <c r="B20" s="2">
        <f>('[1]Pc, Winter, S1'!B20*Main!$B$5)+(_xlfn.IFNA(VLOOKUP($A20,'FL Ratio'!$A$2:$B$9,2,FALSE),0)*'FL Characterization'!B$2)</f>
        <v>3.660570119843901E-3</v>
      </c>
      <c r="C20" s="2">
        <f>('[1]Pc, Winter, S1'!C20*Main!$B$5)+(_xlfn.IFNA(VLOOKUP($A20,'FL Ratio'!$A$2:$B$9,2,FALSE),0)*'FL Characterization'!C$2)</f>
        <v>2.2695534743032186</v>
      </c>
      <c r="D20" s="2">
        <f>('[1]Pc, Winter, S1'!D20*Main!$B$5)+(_xlfn.IFNA(VLOOKUP($A20,'FL Ratio'!$A$2:$B$9,2,FALSE),0)*'FL Characterization'!D$2)</f>
        <v>-0.43804822434132012</v>
      </c>
      <c r="E20" s="2">
        <f>('[1]Pc, Winter, S1'!E20*Main!$B$5)+(_xlfn.IFNA(VLOOKUP($A20,'FL Ratio'!$A$2:$B$9,2,FALSE),0)*'FL Characterization'!E$2)</f>
        <v>-5.4908551797658516E-2</v>
      </c>
      <c r="F20" s="2">
        <f>('[1]Pc, Winter, S1'!F20*Main!$B$5)+(_xlfn.IFNA(VLOOKUP($A20,'FL Ratio'!$A$2:$B$9,2,FALSE),0)*'FL Characterization'!F$2)</f>
        <v>0.16472565539297557</v>
      </c>
      <c r="G20" s="2">
        <f>('[1]Pc, Winter, S1'!G20*Main!$B$5)+(_xlfn.IFNA(VLOOKUP($A20,'FL Ratio'!$A$2:$B$9,2,FALSE),0)*'FL Characterization'!G$2)</f>
        <v>-0.11225748367521296</v>
      </c>
      <c r="H20" s="2">
        <f>('[1]Pc, Winter, S1'!H20*Main!$B$5)+(_xlfn.IFNA(VLOOKUP($A20,'FL Ratio'!$A$2:$B$9,2,FALSE),0)*'FL Characterization'!H$2)</f>
        <v>3.5385511158491048E-2</v>
      </c>
      <c r="I20" s="2">
        <f>('[1]Pc, Winter, S1'!I20*Main!$B$5)+(_xlfn.IFNA(VLOOKUP($A20,'FL Ratio'!$A$2:$B$9,2,FALSE),0)*'FL Characterization'!I$2)</f>
        <v>-0.26478123866870884</v>
      </c>
      <c r="J20" s="2">
        <f>('[1]Pc, Winter, S1'!J20*Main!$B$5)+(_xlfn.IFNA(VLOOKUP($A20,'FL Ratio'!$A$2:$B$9,2,FALSE),0)*'FL Characterization'!J$2)</f>
        <v>-0.43560784426142424</v>
      </c>
      <c r="K20" s="2">
        <f>('[1]Pc, Winter, S1'!K20*Main!$B$5)+(_xlfn.IFNA(VLOOKUP($A20,'FL Ratio'!$A$2:$B$9,2,FALSE),0)*'FL Characterization'!K$2)</f>
        <v>-2.806437091880324E-2</v>
      </c>
      <c r="L20" s="2">
        <f>('[1]Pc, Winter, S1'!L20*Main!$B$5)+(_xlfn.IFNA(VLOOKUP($A20,'FL Ratio'!$A$2:$B$9,2,FALSE),0)*'FL Characterization'!L$2)</f>
        <v>-0.10249596335562924</v>
      </c>
      <c r="M20" s="2">
        <f>('[1]Pc, Winter, S1'!M20*Main!$B$5)+(_xlfn.IFNA(VLOOKUP($A20,'FL Ratio'!$A$2:$B$9,2,FALSE),0)*'FL Characterization'!M$2)</f>
        <v>0.38924062274340149</v>
      </c>
      <c r="N20" s="2">
        <f>('[1]Pc, Winter, S1'!N20*Main!$B$5)+(_xlfn.IFNA(VLOOKUP($A20,'FL Ratio'!$A$2:$B$9,2,FALSE),0)*'FL Characterization'!N$2)</f>
        <v>-0.44902993470085184</v>
      </c>
      <c r="O20" s="2">
        <f>('[1]Pc, Winter, S1'!O20*Main!$B$5)+(_xlfn.IFNA(VLOOKUP($A20,'FL Ratio'!$A$2:$B$9,2,FALSE),0)*'FL Characterization'!O$2)</f>
        <v>-0.88463777896227613</v>
      </c>
      <c r="P20" s="2">
        <f>('[1]Pc, Winter, S1'!P20*Main!$B$5)+(_xlfn.IFNA(VLOOKUP($A20,'FL Ratio'!$A$2:$B$9,2,FALSE),0)*'FL Characterization'!P$2)</f>
        <v>-0.14764299483370399</v>
      </c>
      <c r="Q20" s="2">
        <f>('[1]Pc, Winter, S1'!Q20*Main!$B$5)+(_xlfn.IFNA(VLOOKUP($A20,'FL Ratio'!$A$2:$B$9,2,FALSE),0)*'FL Characterization'!Q$2)</f>
        <v>-0.20499192671125849</v>
      </c>
      <c r="R20" s="2">
        <f>('[1]Pc, Winter, S1'!R20*Main!$B$5)+(_xlfn.IFNA(VLOOKUP($A20,'FL Ratio'!$A$2:$B$9,2,FALSE),0)*'FL Characterization'!R$2)</f>
        <v>0.41974537374210064</v>
      </c>
      <c r="S20" s="2">
        <f>('[1]Pc, Winter, S1'!S20*Main!$B$5)+(_xlfn.IFNA(VLOOKUP($A20,'FL Ratio'!$A$2:$B$9,2,FALSE),0)*'FL Characterization'!S$2)</f>
        <v>3.660570119843901E-3</v>
      </c>
      <c r="T20" s="2">
        <f>('[1]Pc, Winter, S1'!T20*Main!$B$5)+(_xlfn.IFNA(VLOOKUP($A20,'FL Ratio'!$A$2:$B$9,2,FALSE),0)*'FL Characterization'!T$2)</f>
        <v>-0.22939572751021781</v>
      </c>
      <c r="U20" s="2">
        <f>('[1]Pc, Winter, S1'!U20*Main!$B$5)+(_xlfn.IFNA(VLOOKUP($A20,'FL Ratio'!$A$2:$B$9,2,FALSE),0)*'FL Characterization'!U$2)</f>
        <v>0.4478097446609039</v>
      </c>
      <c r="V20" s="2">
        <f>('[1]Pc, Winter, S1'!V20*Main!$B$5)+(_xlfn.IFNA(VLOOKUP($A20,'FL Ratio'!$A$2:$B$9,2,FALSE),0)*'FL Characterization'!V$2)</f>
        <v>-0.14276223467391216</v>
      </c>
      <c r="W20" s="2">
        <f>('[1]Pc, Winter, S1'!W20*Main!$B$5)+(_xlfn.IFNA(VLOOKUP($A20,'FL Ratio'!$A$2:$B$9,2,FALSE),0)*'FL Characterization'!W$2)</f>
        <v>0.11225748367521296</v>
      </c>
      <c r="X20" s="2">
        <f>('[1]Pc, Winter, S1'!X20*Main!$B$5)+(_xlfn.IFNA(VLOOKUP($A20,'FL Ratio'!$A$2:$B$9,2,FALSE),0)*'FL Characterization'!X$2)</f>
        <v>-8.5413302796357699E-2</v>
      </c>
      <c r="Y20" s="2">
        <f>('[1]Pc, Winter, S1'!Y20*Main!$B$5)+(_xlfn.IFNA(VLOOKUP($A20,'FL Ratio'!$A$2:$B$9,2,FALSE),0)*'FL Characterization'!Y$2)</f>
        <v>-0.18424869603214303</v>
      </c>
    </row>
    <row r="21" spans="1:25" x14ac:dyDescent="0.3">
      <c r="A21">
        <v>20</v>
      </c>
      <c r="B21" s="2">
        <f>('[1]Pc, Winter, S1'!B21*Main!$B$5)+(_xlfn.IFNA(VLOOKUP($A21,'FL Ratio'!$A$2:$B$9,2,FALSE),0)*'FL Characterization'!B$2)</f>
        <v>17.291189133602185</v>
      </c>
      <c r="C21" s="2">
        <f>('[1]Pc, Winter, S1'!C21*Main!$B$5)+(_xlfn.IFNA(VLOOKUP($A21,'FL Ratio'!$A$2:$B$9,2,FALSE),0)*'FL Characterization'!C$2)</f>
        <v>15.854758921321578</v>
      </c>
      <c r="D21" s="2">
        <f>('[1]Pc, Winter, S1'!D21*Main!$B$5)+(_xlfn.IFNA(VLOOKUP($A21,'FL Ratio'!$A$2:$B$9,2,FALSE),0)*'FL Characterization'!D$2)</f>
        <v>15.083341679326393</v>
      </c>
      <c r="E21" s="2">
        <f>('[1]Pc, Winter, S1'!E21*Main!$B$5)+(_xlfn.IFNA(VLOOKUP($A21,'FL Ratio'!$A$2:$B$9,2,FALSE),0)*'FL Characterization'!E$2)</f>
        <v>15.00353877067754</v>
      </c>
      <c r="F21" s="2">
        <f>('[1]Pc, Winter, S1'!F21*Main!$B$5)+(_xlfn.IFNA(VLOOKUP($A21,'FL Ratio'!$A$2:$B$9,2,FALSE),0)*'FL Characterization'!F$2)</f>
        <v>15.548851461050605</v>
      </c>
      <c r="G21" s="2">
        <f>('[1]Pc, Winter, S1'!G21*Main!$B$5)+(_xlfn.IFNA(VLOOKUP($A21,'FL Ratio'!$A$2:$B$9,2,FALSE),0)*'FL Characterization'!G$2)</f>
        <v>16.799077994918015</v>
      </c>
      <c r="H21" s="2">
        <f>('[1]Pc, Winter, S1'!H21*Main!$B$5)+(_xlfn.IFNA(VLOOKUP($A21,'FL Ratio'!$A$2:$B$9,2,FALSE),0)*'FL Characterization'!H$2)</f>
        <v>21.813280147741683</v>
      </c>
      <c r="I21" s="2">
        <f>('[1]Pc, Winter, S1'!I21*Main!$B$5)+(_xlfn.IFNA(VLOOKUP($A21,'FL Ratio'!$A$2:$B$9,2,FALSE),0)*'FL Characterization'!I$2)</f>
        <v>25.085149286089251</v>
      </c>
      <c r="J21" s="2">
        <f>('[1]Pc, Winter, S1'!J21*Main!$B$5)+(_xlfn.IFNA(VLOOKUP($A21,'FL Ratio'!$A$2:$B$9,2,FALSE),0)*'FL Characterization'!J$2)</f>
        <v>26.268870100044275</v>
      </c>
      <c r="K21" s="2">
        <f>('[1]Pc, Winter, S1'!K21*Main!$B$5)+(_xlfn.IFNA(VLOOKUP($A21,'FL Ratio'!$A$2:$B$9,2,FALSE),0)*'FL Characterization'!K$2)</f>
        <v>26.654582790375649</v>
      </c>
      <c r="L21" s="2">
        <f>('[1]Pc, Winter, S1'!L21*Main!$B$5)+(_xlfn.IFNA(VLOOKUP($A21,'FL Ratio'!$A$2:$B$9,2,FALSE),0)*'FL Characterization'!L$2)</f>
        <v>26.122574271276548</v>
      </c>
      <c r="M21" s="2">
        <f>('[1]Pc, Winter, S1'!M21*Main!$B$5)+(_xlfn.IFNA(VLOOKUP($A21,'FL Ratio'!$A$2:$B$9,2,FALSE),0)*'FL Characterization'!M$2)</f>
        <v>26.827484628077855</v>
      </c>
      <c r="N21" s="2">
        <f>('[1]Pc, Winter, S1'!N21*Main!$B$5)+(_xlfn.IFNA(VLOOKUP($A21,'FL Ratio'!$A$2:$B$9,2,FALSE),0)*'FL Characterization'!N$2)</f>
        <v>26.468377946680967</v>
      </c>
      <c r="O21" s="2">
        <f>('[1]Pc, Winter, S1'!O21*Main!$B$5)+(_xlfn.IFNA(VLOOKUP($A21,'FL Ratio'!$A$2:$B$9,2,FALSE),0)*'FL Characterization'!O$2)</f>
        <v>25.005345215209385</v>
      </c>
      <c r="P21" s="2">
        <f>('[1]Pc, Winter, S1'!P21*Main!$B$5)+(_xlfn.IFNA(VLOOKUP($A21,'FL Ratio'!$A$2:$B$9,2,FALSE),0)*'FL Characterization'!P$2)</f>
        <v>24.18073108570173</v>
      </c>
      <c r="Q21" s="2">
        <f>('[1]Pc, Winter, S1'!Q21*Main!$B$5)+(_xlfn.IFNA(VLOOKUP($A21,'FL Ratio'!$A$2:$B$9,2,FALSE),0)*'FL Characterization'!Q$2)</f>
        <v>22.677798643252242</v>
      </c>
      <c r="R21" s="2">
        <f>('[1]Pc, Winter, S1'!R21*Main!$B$5)+(_xlfn.IFNA(VLOOKUP($A21,'FL Ratio'!$A$2:$B$9,2,FALSE),0)*'FL Characterization'!R$2)</f>
        <v>22.970405421992766</v>
      </c>
      <c r="S21" s="2">
        <f>('[1]Pc, Winter, S1'!S21*Main!$B$5)+(_xlfn.IFNA(VLOOKUP($A21,'FL Ratio'!$A$2:$B$9,2,FALSE),0)*'FL Characterization'!S$2)</f>
        <v>26.947183751860145</v>
      </c>
      <c r="T21" s="2">
        <f>('[1]Pc, Winter, S1'!T21*Main!$B$5)+(_xlfn.IFNA(VLOOKUP($A21,'FL Ratio'!$A$2:$B$9,2,FALSE),0)*'FL Characterization'!T$2)</f>
        <v>27.186593636987247</v>
      </c>
      <c r="U21" s="2">
        <f>('[1]Pc, Winter, S1'!U21*Main!$B$5)+(_xlfn.IFNA(VLOOKUP($A21,'FL Ratio'!$A$2:$B$9,2,FALSE),0)*'FL Characterization'!U$2)</f>
        <v>27.412700516121866</v>
      </c>
      <c r="V21" s="2">
        <f>('[1]Pc, Winter, S1'!V21*Main!$B$5)+(_xlfn.IFNA(VLOOKUP($A21,'FL Ratio'!$A$2:$B$9,2,FALSE),0)*'FL Characterization'!V$2)</f>
        <v>26.601382403968238</v>
      </c>
      <c r="W21" s="2">
        <f>('[1]Pc, Winter, S1'!W21*Main!$B$5)+(_xlfn.IFNA(VLOOKUP($A21,'FL Ratio'!$A$2:$B$9,2,FALSE),0)*'FL Characterization'!W$2)</f>
        <v>25.484157999875602</v>
      </c>
      <c r="X21" s="2">
        <f>('[1]Pc, Winter, S1'!X21*Main!$B$5)+(_xlfn.IFNA(VLOOKUP($A21,'FL Ratio'!$A$2:$B$9,2,FALSE),0)*'FL Characterization'!X$2)</f>
        <v>22.824103779019502</v>
      </c>
      <c r="Y21" s="2">
        <f>('[1]Pc, Winter, S1'!Y21*Main!$B$5)+(_xlfn.IFNA(VLOOKUP($A21,'FL Ratio'!$A$2:$B$9,2,FALSE),0)*'FL Characterization'!Y$2)</f>
        <v>19.592137838342879</v>
      </c>
    </row>
    <row r="22" spans="1:25" x14ac:dyDescent="0.3">
      <c r="A22">
        <v>21</v>
      </c>
      <c r="B22" s="2">
        <f>('[1]Pc, Winter, S1'!B22*Main!$B$5)+(_xlfn.IFNA(VLOOKUP($A22,'FL Ratio'!$A$2:$B$9,2,FALSE),0)*'FL Characterization'!B$2)</f>
        <v>3.0048524993237731</v>
      </c>
      <c r="C22" s="2">
        <f>('[1]Pc, Winter, S1'!C22*Main!$B$5)+(_xlfn.IFNA(VLOOKUP($A22,'FL Ratio'!$A$2:$B$9,2,FALSE),0)*'FL Characterization'!C$2)</f>
        <v>3.0048524993237731</v>
      </c>
      <c r="D22" s="2">
        <f>('[1]Pc, Winter, S1'!D22*Main!$B$5)+(_xlfn.IFNA(VLOOKUP($A22,'FL Ratio'!$A$2:$B$9,2,FALSE),0)*'FL Characterization'!D$2)</f>
        <v>3.0048524993237731</v>
      </c>
      <c r="E22" s="2">
        <f>('[1]Pc, Winter, S1'!E22*Main!$B$5)+(_xlfn.IFNA(VLOOKUP($A22,'FL Ratio'!$A$2:$B$9,2,FALSE),0)*'FL Characterization'!E$2)</f>
        <v>3.0048524993237731</v>
      </c>
      <c r="F22" s="2">
        <f>('[1]Pc, Winter, S1'!F22*Main!$B$5)+(_xlfn.IFNA(VLOOKUP($A22,'FL Ratio'!$A$2:$B$9,2,FALSE),0)*'FL Characterization'!F$2)</f>
        <v>3.0048524993237731</v>
      </c>
      <c r="G22" s="2">
        <f>('[1]Pc, Winter, S1'!G22*Main!$B$5)+(_xlfn.IFNA(VLOOKUP($A22,'FL Ratio'!$A$2:$B$9,2,FALSE),0)*'FL Characterization'!G$2)</f>
        <v>3.0048524993237731</v>
      </c>
      <c r="H22" s="2">
        <f>('[1]Pc, Winter, S1'!H22*Main!$B$5)+(_xlfn.IFNA(VLOOKUP($A22,'FL Ratio'!$A$2:$B$9,2,FALSE),0)*'FL Characterization'!H$2)</f>
        <v>4.766728077479681</v>
      </c>
      <c r="I22" s="2">
        <f>('[1]Pc, Winter, S1'!I22*Main!$B$5)+(_xlfn.IFNA(VLOOKUP($A22,'FL Ratio'!$A$2:$B$9,2,FALSE),0)*'FL Characterization'!I$2)</f>
        <v>6.5286036617365397</v>
      </c>
      <c r="J22" s="2">
        <f>('[1]Pc, Winter, S1'!J22*Main!$B$5)+(_xlfn.IFNA(VLOOKUP($A22,'FL Ratio'!$A$2:$B$9,2,FALSE),0)*'FL Characterization'!J$2)</f>
        <v>6.8276664507260465</v>
      </c>
      <c r="K22" s="2">
        <f>('[1]Pc, Winter, S1'!K22*Main!$B$5)+(_xlfn.IFNA(VLOOKUP($A22,'FL Ratio'!$A$2:$B$9,2,FALSE),0)*'FL Characterization'!K$2)</f>
        <v>7.1267292397155551</v>
      </c>
      <c r="L22" s="2">
        <f>('[1]Pc, Winter, S1'!L22*Main!$B$5)+(_xlfn.IFNA(VLOOKUP($A22,'FL Ratio'!$A$2:$B$9,2,FALSE),0)*'FL Characterization'!L$2)</f>
        <v>7.1267292397155551</v>
      </c>
      <c r="M22" s="2">
        <f>('[1]Pc, Winter, S1'!M22*Main!$B$5)+(_xlfn.IFNA(VLOOKUP($A22,'FL Ratio'!$A$2:$B$9,2,FALSE),0)*'FL Characterization'!M$2)</f>
        <v>7.1267292397155551</v>
      </c>
      <c r="N22" s="2">
        <f>('[1]Pc, Winter, S1'!N22*Main!$B$5)+(_xlfn.IFNA(VLOOKUP($A22,'FL Ratio'!$A$2:$B$9,2,FALSE),0)*'FL Characterization'!N$2)</f>
        <v>7.1267292397155551</v>
      </c>
      <c r="O22" s="2">
        <f>('[1]Pc, Winter, S1'!O22*Main!$B$5)+(_xlfn.IFNA(VLOOKUP($A22,'FL Ratio'!$A$2:$B$9,2,FALSE),0)*'FL Characterization'!O$2)</f>
        <v>7.1267292397155551</v>
      </c>
      <c r="P22" s="2">
        <f>('[1]Pc, Winter, S1'!P22*Main!$B$5)+(_xlfn.IFNA(VLOOKUP($A22,'FL Ratio'!$A$2:$B$9,2,FALSE),0)*'FL Characterization'!P$2)</f>
        <v>6.6878871444818691</v>
      </c>
      <c r="Q22" s="2">
        <f>('[1]Pc, Winter, S1'!Q22*Main!$B$5)+(_xlfn.IFNA(VLOOKUP($A22,'FL Ratio'!$A$2:$B$9,2,FALSE),0)*'FL Characterization'!Q$2)</f>
        <v>6.5416064460706398</v>
      </c>
      <c r="R22" s="2">
        <f>('[1]Pc, Winter, S1'!R22*Main!$B$5)+(_xlfn.IFNA(VLOOKUP($A22,'FL Ratio'!$A$2:$B$9,2,FALSE),0)*'FL Characterization'!R$2)</f>
        <v>6.5416064460706398</v>
      </c>
      <c r="S22" s="2">
        <f>('[1]Pc, Winter, S1'!S22*Main!$B$5)+(_xlfn.IFNA(VLOOKUP($A22,'FL Ratio'!$A$2:$B$9,2,FALSE),0)*'FL Characterization'!S$2)</f>
        <v>6.990200620403475</v>
      </c>
      <c r="T22" s="2">
        <f>('[1]Pc, Winter, S1'!T22*Main!$B$5)+(_xlfn.IFNA(VLOOKUP($A22,'FL Ratio'!$A$2:$B$9,2,FALSE),0)*'FL Characterization'!T$2)</f>
        <v>7.1397320118477543</v>
      </c>
      <c r="U22" s="2">
        <f>('[1]Pc, Winter, S1'!U22*Main!$B$5)+(_xlfn.IFNA(VLOOKUP($A22,'FL Ratio'!$A$2:$B$9,2,FALSE),0)*'FL Characterization'!U$2)</f>
        <v>7.1397320118477543</v>
      </c>
      <c r="V22" s="2">
        <f>('[1]Pc, Winter, S1'!V22*Main!$B$5)+(_xlfn.IFNA(VLOOKUP($A22,'FL Ratio'!$A$2:$B$9,2,FALSE),0)*'FL Characterization'!V$2)</f>
        <v>7.1397320118477543</v>
      </c>
      <c r="W22" s="2">
        <f>('[1]Pc, Winter, S1'!W22*Main!$B$5)+(_xlfn.IFNA(VLOOKUP($A22,'FL Ratio'!$A$2:$B$9,2,FALSE),0)*'FL Characterization'!W$2)</f>
        <v>6.9934513134365259</v>
      </c>
      <c r="X22" s="2">
        <f>('[1]Pc, Winter, S1'!X22*Main!$B$5)+(_xlfn.IFNA(VLOOKUP($A22,'FL Ratio'!$A$2:$B$9,2,FALSE),0)*'FL Characterization'!X$2)</f>
        <v>5.5306402630409313</v>
      </c>
      <c r="Y22" s="2">
        <f>('[1]Pc, Winter, S1'!Y22*Main!$B$5)+(_xlfn.IFNA(VLOOKUP($A22,'FL Ratio'!$A$2:$B$9,2,FALSE),0)*'FL Characterization'!Y$2)</f>
        <v>4.7992338699829675</v>
      </c>
    </row>
    <row r="23" spans="1:25" x14ac:dyDescent="0.3">
      <c r="A23">
        <v>22</v>
      </c>
      <c r="B23" s="2">
        <f>('[1]Pc, Winter, S1'!B23*Main!$B$5)+(_xlfn.IFNA(VLOOKUP($A23,'FL Ratio'!$A$2:$B$9,2,FALSE),0)*'FL Characterization'!B$2)</f>
        <v>6.8967415400579304</v>
      </c>
      <c r="C23" s="2">
        <f>('[1]Pc, Winter, S1'!C23*Main!$B$5)+(_xlfn.IFNA(VLOOKUP($A23,'FL Ratio'!$A$2:$B$9,2,FALSE),0)*'FL Characterization'!C$2)</f>
        <v>6.6004610711041645</v>
      </c>
      <c r="D23" s="2">
        <f>('[1]Pc, Winter, S1'!D23*Main!$B$5)+(_xlfn.IFNA(VLOOKUP($A23,'FL Ratio'!$A$2:$B$9,2,FALSE),0)*'FL Characterization'!D$2)</f>
        <v>6.3348326758440452</v>
      </c>
      <c r="E23" s="2">
        <f>('[1]Pc, Winter, S1'!E23*Main!$B$5)+(_xlfn.IFNA(VLOOKUP($A23,'FL Ratio'!$A$2:$B$9,2,FALSE),0)*'FL Characterization'!E$2)</f>
        <v>6.9886884449879174</v>
      </c>
      <c r="F23" s="2">
        <f>('[1]Pc, Winter, S1'!F23*Main!$B$5)+(_xlfn.IFNA(VLOOKUP($A23,'FL Ratio'!$A$2:$B$9,2,FALSE),0)*'FL Characterization'!F$2)</f>
        <v>6.7434939896860628</v>
      </c>
      <c r="G23" s="2">
        <f>('[1]Pc, Winter, S1'!G23*Main!$B$5)+(_xlfn.IFNA(VLOOKUP($A23,'FL Ratio'!$A$2:$B$9,2,FALSE),0)*'FL Characterization'!G$2)</f>
        <v>6.7434939896860628</v>
      </c>
      <c r="H23" s="2">
        <f>('[1]Pc, Winter, S1'!H23*Main!$B$5)+(_xlfn.IFNA(VLOOKUP($A23,'FL Ratio'!$A$2:$B$9,2,FALSE),0)*'FL Characterization'!H$2)</f>
        <v>7.5608084542987326</v>
      </c>
      <c r="I23" s="2">
        <f>('[1]Pc, Winter, S1'!I23*Main!$B$5)+(_xlfn.IFNA(VLOOKUP($A23,'FL Ratio'!$A$2:$B$9,2,FALSE),0)*'FL Characterization'!I$2)</f>
        <v>7.9694697589893257</v>
      </c>
      <c r="J23" s="2">
        <f>('[1]Pc, Winter, S1'!J23*Main!$B$5)+(_xlfn.IFNA(VLOOKUP($A23,'FL Ratio'!$A$2:$B$9,2,FALSE),0)*'FL Characterization'!J$2)</f>
        <v>7.7242753006369957</v>
      </c>
      <c r="K23" s="2">
        <f>('[1]Pc, Winter, S1'!K23*Main!$B$5)+(_xlfn.IFNA(VLOOKUP($A23,'FL Ratio'!$A$2:$B$9,2,FALSE),0)*'FL Characterization'!K$2)</f>
        <v>8.3781264147558669</v>
      </c>
      <c r="L23" s="2">
        <f>('[1]Pc, Winter, S1'!L23*Main!$B$5)+(_xlfn.IFNA(VLOOKUP($A23,'FL Ratio'!$A$2:$B$9,2,FALSE),0)*'FL Characterization'!L$2)</f>
        <v>8.5007242250475379</v>
      </c>
      <c r="M23" s="2">
        <f>('[1]Pc, Winter, S1'!M23*Main!$B$5)+(_xlfn.IFNA(VLOOKUP($A23,'FL Ratio'!$A$2:$B$9,2,FALSE),0)*'FL Characterization'!M$2)</f>
        <v>8.3168292529565502</v>
      </c>
      <c r="N23" s="2">
        <f>('[1]Pc, Winter, S1'!N23*Main!$B$5)+(_xlfn.IFNA(VLOOKUP($A23,'FL Ratio'!$A$2:$B$9,2,FALSE),0)*'FL Characterization'!N$2)</f>
        <v>8.1737963435260745</v>
      </c>
      <c r="O23" s="2">
        <f>('[1]Pc, Winter, S1'!O23*Main!$B$5)+(_xlfn.IFNA(VLOOKUP($A23,'FL Ratio'!$A$2:$B$9,2,FALSE),0)*'FL Characterization'!O$2)</f>
        <v>8.0920652448189703</v>
      </c>
      <c r="P23" s="2">
        <f>('[1]Pc, Winter, S1'!P23*Main!$B$5)+(_xlfn.IFNA(VLOOKUP($A23,'FL Ratio'!$A$2:$B$9,2,FALSE),0)*'FL Characterization'!P$2)</f>
        <v>8.0511996954654172</v>
      </c>
      <c r="Q23" s="2">
        <f>('[1]Pc, Winter, S1'!Q23*Main!$B$5)+(_xlfn.IFNA(VLOOKUP($A23,'FL Ratio'!$A$2:$B$9,2,FALSE),0)*'FL Characterization'!Q$2)</f>
        <v>7.2849689108912097</v>
      </c>
      <c r="R23" s="2">
        <f>('[1]Pc, Winter, S1'!R23*Main!$B$5)+(_xlfn.IFNA(VLOOKUP($A23,'FL Ratio'!$A$2:$B$9,2,FALSE),0)*'FL Characterization'!R$2)</f>
        <v>7.7447057508517458</v>
      </c>
      <c r="S23" s="2">
        <f>('[1]Pc, Winter, S1'!S23*Main!$B$5)+(_xlfn.IFNA(VLOOKUP($A23,'FL Ratio'!$A$2:$B$9,2,FALSE),0)*'FL Characterization'!S$2)</f>
        <v>7.9694639478342602</v>
      </c>
      <c r="T23" s="2">
        <f>('[1]Pc, Winter, S1'!T23*Main!$B$5)+(_xlfn.IFNA(VLOOKUP($A23,'FL Ratio'!$A$2:$B$9,2,FALSE),0)*'FL Characterization'!T$2)</f>
        <v>7.2032331632600517</v>
      </c>
      <c r="U23" s="2">
        <f>('[1]Pc, Winter, S1'!U23*Main!$B$5)+(_xlfn.IFNA(VLOOKUP($A23,'FL Ratio'!$A$2:$B$9,2,FALSE),0)*'FL Characterization'!U$2)</f>
        <v>7.9694639478342602</v>
      </c>
      <c r="V23" s="2">
        <f>('[1]Pc, Winter, S1'!V23*Main!$B$5)+(_xlfn.IFNA(VLOOKUP($A23,'FL Ratio'!$A$2:$B$9,2,FALSE),0)*'FL Characterization'!V$2)</f>
        <v>7.4586434247847881</v>
      </c>
      <c r="W23" s="2">
        <f>('[1]Pc, Winter, S1'!W23*Main!$B$5)+(_xlfn.IFNA(VLOOKUP($A23,'FL Ratio'!$A$2:$B$9,2,FALSE),0)*'FL Characterization'!W$2)</f>
        <v>6.9478229017353152</v>
      </c>
      <c r="X23" s="2">
        <f>('[1]Pc, Winter, S1'!X23*Main!$B$5)+(_xlfn.IFNA(VLOOKUP($A23,'FL Ratio'!$A$2:$B$9,2,FALSE),0)*'FL Characterization'!X$2)</f>
        <v>6.9478229017353152</v>
      </c>
      <c r="Y23" s="2">
        <f>('[1]Pc, Winter, S1'!Y23*Main!$B$5)+(_xlfn.IFNA(VLOOKUP($A23,'FL Ratio'!$A$2:$B$9,2,FALSE),0)*'FL Characterization'!Y$2)</f>
        <v>6.9478229017353152</v>
      </c>
    </row>
    <row r="24" spans="1:25" x14ac:dyDescent="0.3">
      <c r="A24">
        <v>23</v>
      </c>
      <c r="B24" s="2">
        <f>('[1]Pc, Winter, S1'!B24*Main!$B$5)+(_xlfn.IFNA(VLOOKUP($A24,'FL Ratio'!$A$2:$B$9,2,FALSE),0)*'FL Characterization'!B$2)</f>
        <v>21.94692090057957</v>
      </c>
      <c r="C24" s="2">
        <f>('[1]Pc, Winter, S1'!C24*Main!$B$5)+(_xlfn.IFNA(VLOOKUP($A24,'FL Ratio'!$A$2:$B$9,2,FALSE),0)*'FL Characterization'!C$2)</f>
        <v>10.750272512819205</v>
      </c>
      <c r="D24" s="2">
        <f>('[1]Pc, Winter, S1'!D24*Main!$B$5)+(_xlfn.IFNA(VLOOKUP($A24,'FL Ratio'!$A$2:$B$9,2,FALSE),0)*'FL Characterization'!D$2)</f>
        <v>9.6915992663962047</v>
      </c>
      <c r="E24" s="2">
        <f>('[1]Pc, Winter, S1'!E24*Main!$B$5)+(_xlfn.IFNA(VLOOKUP($A24,'FL Ratio'!$A$2:$B$9,2,FALSE),0)*'FL Characterization'!E$2)</f>
        <v>10.268252547096759</v>
      </c>
      <c r="F24" s="2">
        <f>('[1]Pc, Winter, S1'!F24*Main!$B$5)+(_xlfn.IFNA(VLOOKUP($A24,'FL Ratio'!$A$2:$B$9,2,FALSE),0)*'FL Characterization'!F$2)</f>
        <v>12.468365189255048</v>
      </c>
      <c r="G24" s="2">
        <f>('[1]Pc, Winter, S1'!G24*Main!$B$5)+(_xlfn.IFNA(VLOOKUP($A24,'FL Ratio'!$A$2:$B$9,2,FALSE),0)*'FL Characterization'!G$2)</f>
        <v>13.340451312544795</v>
      </c>
      <c r="H24" s="2">
        <f>('[1]Pc, Winter, S1'!H24*Main!$B$5)+(_xlfn.IFNA(VLOOKUP($A24,'FL Ratio'!$A$2:$B$9,2,FALSE),0)*'FL Characterization'!H$2)</f>
        <v>20.824395838429645</v>
      </c>
      <c r="I24" s="2">
        <f>('[1]Pc, Winter, S1'!I24*Main!$B$5)+(_xlfn.IFNA(VLOOKUP($A24,'FL Ratio'!$A$2:$B$9,2,FALSE),0)*'FL Characterization'!I$2)</f>
        <v>34.937932054151489</v>
      </c>
      <c r="J24" s="2">
        <f>('[1]Pc, Winter, S1'!J24*Main!$B$5)+(_xlfn.IFNA(VLOOKUP($A24,'FL Ratio'!$A$2:$B$9,2,FALSE),0)*'FL Characterization'!J$2)</f>
        <v>39.876860753571698</v>
      </c>
      <c r="K24" s="2">
        <f>('[1]Pc, Winter, S1'!K24*Main!$B$5)+(_xlfn.IFNA(VLOOKUP($A24,'FL Ratio'!$A$2:$B$9,2,FALSE),0)*'FL Characterization'!K$2)</f>
        <v>45.437449983250026</v>
      </c>
      <c r="L24" s="2">
        <f>('[1]Pc, Winter, S1'!L24*Main!$B$5)+(_xlfn.IFNA(VLOOKUP($A24,'FL Ratio'!$A$2:$B$9,2,FALSE),0)*'FL Characterization'!L$2)</f>
        <v>37.523854257528427</v>
      </c>
      <c r="M24" s="2">
        <f>('[1]Pc, Winter, S1'!M24*Main!$B$5)+(_xlfn.IFNA(VLOOKUP($A24,'FL Ratio'!$A$2:$B$9,2,FALSE),0)*'FL Characterization'!M$2)</f>
        <v>30.289241851370896</v>
      </c>
      <c r="N24" s="2">
        <f>('[1]Pc, Winter, S1'!N24*Main!$B$5)+(_xlfn.IFNA(VLOOKUP($A24,'FL Ratio'!$A$2:$B$9,2,FALSE),0)*'FL Characterization'!N$2)</f>
        <v>32.007655797743304</v>
      </c>
      <c r="O24" s="2">
        <f>('[1]Pc, Winter, S1'!O24*Main!$B$5)+(_xlfn.IFNA(VLOOKUP($A24,'FL Ratio'!$A$2:$B$9,2,FALSE),0)*'FL Characterization'!O$2)</f>
        <v>34.101137511790959</v>
      </c>
      <c r="P24" s="2">
        <f>('[1]Pc, Winter, S1'!P24*Main!$B$5)+(_xlfn.IFNA(VLOOKUP($A24,'FL Ratio'!$A$2:$B$9,2,FALSE),0)*'FL Characterization'!P$2)</f>
        <v>33.0871946873607</v>
      </c>
      <c r="Q24" s="2">
        <f>('[1]Pc, Winter, S1'!Q24*Main!$B$5)+(_xlfn.IFNA(VLOOKUP($A24,'FL Ratio'!$A$2:$B$9,2,FALSE),0)*'FL Characterization'!Q$2)</f>
        <v>32.520272214796421</v>
      </c>
      <c r="R24" s="2">
        <f>('[1]Pc, Winter, S1'!R24*Main!$B$5)+(_xlfn.IFNA(VLOOKUP($A24,'FL Ratio'!$A$2:$B$9,2,FALSE),0)*'FL Characterization'!R$2)</f>
        <v>32.161736438965896</v>
      </c>
      <c r="S24" s="2">
        <f>('[1]Pc, Winter, S1'!S24*Main!$B$5)+(_xlfn.IFNA(VLOOKUP($A24,'FL Ratio'!$A$2:$B$9,2,FALSE),0)*'FL Characterization'!S$2)</f>
        <v>41.599294082197574</v>
      </c>
      <c r="T24" s="2">
        <f>('[1]Pc, Winter, S1'!T24*Main!$B$5)+(_xlfn.IFNA(VLOOKUP($A24,'FL Ratio'!$A$2:$B$9,2,FALSE),0)*'FL Characterization'!T$2)</f>
        <v>38.964110348225006</v>
      </c>
      <c r="U24" s="2">
        <f>('[1]Pc, Winter, S1'!U24*Main!$B$5)+(_xlfn.IFNA(VLOOKUP($A24,'FL Ratio'!$A$2:$B$9,2,FALSE),0)*'FL Characterization'!U$2)</f>
        <v>41.012504017831603</v>
      </c>
      <c r="V24" s="2">
        <f>('[1]Pc, Winter, S1'!V24*Main!$B$5)+(_xlfn.IFNA(VLOOKUP($A24,'FL Ratio'!$A$2:$B$9,2,FALSE),0)*'FL Characterization'!V$2)</f>
        <v>38.719132595623776</v>
      </c>
      <c r="W24" s="2">
        <f>('[1]Pc, Winter, S1'!W24*Main!$B$5)+(_xlfn.IFNA(VLOOKUP($A24,'FL Ratio'!$A$2:$B$9,2,FALSE),0)*'FL Characterization'!W$2)</f>
        <v>36.153142928663421</v>
      </c>
      <c r="X24" s="2">
        <f>('[1]Pc, Winter, S1'!X24*Main!$B$5)+(_xlfn.IFNA(VLOOKUP($A24,'FL Ratio'!$A$2:$B$9,2,FALSE),0)*'FL Characterization'!X$2)</f>
        <v>28.41782671099568</v>
      </c>
      <c r="Y24" s="2">
        <f>('[1]Pc, Winter, S1'!Y24*Main!$B$5)+(_xlfn.IFNA(VLOOKUP($A24,'FL Ratio'!$A$2:$B$9,2,FALSE),0)*'FL Characterization'!Y$2)</f>
        <v>26.679831371445911</v>
      </c>
    </row>
    <row r="25" spans="1:25" x14ac:dyDescent="0.3">
      <c r="A25">
        <v>24</v>
      </c>
      <c r="B25" s="2">
        <f>('[1]Pc, Winter, S1'!B25*Main!$B$5)+(_xlfn.IFNA(VLOOKUP($A25,'FL Ratio'!$A$2:$B$9,2,FALSE),0)*'FL Characterization'!B$2)</f>
        <v>2.465479144979652</v>
      </c>
      <c r="C25" s="2">
        <f>('[1]Pc, Winter, S1'!C25*Main!$B$5)+(_xlfn.IFNA(VLOOKUP($A25,'FL Ratio'!$A$2:$B$9,2,FALSE),0)*'FL Characterization'!C$2)</f>
        <v>-2.7241878150689529</v>
      </c>
      <c r="D25" s="2">
        <f>('[1]Pc, Winter, S1'!D25*Main!$B$5)+(_xlfn.IFNA(VLOOKUP($A25,'FL Ratio'!$A$2:$B$9,2,FALSE),0)*'FL Characterization'!D$2)</f>
        <v>-1.0329960766516746</v>
      </c>
      <c r="E25" s="2">
        <f>('[1]Pc, Winter, S1'!E25*Main!$B$5)+(_xlfn.IFNA(VLOOKUP($A25,'FL Ratio'!$A$2:$B$9,2,FALSE),0)*'FL Characterization'!E$2)</f>
        <v>-4.5208086554170235</v>
      </c>
      <c r="F25" s="2">
        <f>('[1]Pc, Winter, S1'!F25*Main!$B$5)+(_xlfn.IFNA(VLOOKUP($A25,'FL Ratio'!$A$2:$B$9,2,FALSE),0)*'FL Characterization'!F$2)</f>
        <v>-3.2694231118382668</v>
      </c>
      <c r="G25" s="2">
        <f>('[1]Pc, Winter, S1'!G25*Main!$B$5)+(_xlfn.IFNA(VLOOKUP($A25,'FL Ratio'!$A$2:$B$9,2,FALSE),0)*'FL Characterization'!G$2)</f>
        <v>0.70206635310857235</v>
      </c>
      <c r="H25" s="2">
        <f>('[1]Pc, Winter, S1'!H25*Main!$B$5)+(_xlfn.IFNA(VLOOKUP($A25,'FL Ratio'!$A$2:$B$9,2,FALSE),0)*'FL Characterization'!H$2)</f>
        <v>6.9609461188263575</v>
      </c>
      <c r="I25" s="2">
        <f>('[1]Pc, Winter, S1'!I25*Main!$B$5)+(_xlfn.IFNA(VLOOKUP($A25,'FL Ratio'!$A$2:$B$9,2,FALSE),0)*'FL Characterization'!I$2)</f>
        <v>25.749453002611101</v>
      </c>
      <c r="J25" s="2">
        <f>('[1]Pc, Winter, S1'!J25*Main!$B$5)+(_xlfn.IFNA(VLOOKUP($A25,'FL Ratio'!$A$2:$B$9,2,FALSE),0)*'FL Characterization'!J$2)</f>
        <v>36.986282141620329</v>
      </c>
      <c r="K25" s="2">
        <f>('[1]Pc, Winter, S1'!K25*Main!$B$5)+(_xlfn.IFNA(VLOOKUP($A25,'FL Ratio'!$A$2:$B$9,2,FALSE),0)*'FL Characterization'!K$2)</f>
        <v>41.669201389944305</v>
      </c>
      <c r="L25" s="2">
        <f>('[1]Pc, Winter, S1'!L25*Main!$B$5)+(_xlfn.IFNA(VLOOKUP($A25,'FL Ratio'!$A$2:$B$9,2,FALSE),0)*'FL Characterization'!L$2)</f>
        <v>36.849439909064181</v>
      </c>
      <c r="M25" s="2">
        <f>('[1]Pc, Winter, S1'!M25*Main!$B$5)+(_xlfn.IFNA(VLOOKUP($A25,'FL Ratio'!$A$2:$B$9,2,FALSE),0)*'FL Characterization'!M$2)</f>
        <v>34.005338857365672</v>
      </c>
      <c r="N25" s="2">
        <f>('[1]Pc, Winter, S1'!N25*Main!$B$5)+(_xlfn.IFNA(VLOOKUP($A25,'FL Ratio'!$A$2:$B$9,2,FALSE),0)*'FL Characterization'!N$2)</f>
        <v>32.674086403119979</v>
      </c>
      <c r="O25" s="2">
        <f>('[1]Pc, Winter, S1'!O25*Main!$B$5)+(_xlfn.IFNA(VLOOKUP($A25,'FL Ratio'!$A$2:$B$9,2,FALSE),0)*'FL Characterization'!O$2)</f>
        <v>28.624604108237172</v>
      </c>
      <c r="P25" s="2">
        <f>('[1]Pc, Winter, S1'!P25*Main!$B$5)+(_xlfn.IFNA(VLOOKUP($A25,'FL Ratio'!$A$2:$B$9,2,FALSE),0)*'FL Characterization'!P$2)</f>
        <v>28.251898851163947</v>
      </c>
      <c r="Q25" s="2">
        <f>('[1]Pc, Winter, S1'!Q25*Main!$B$5)+(_xlfn.IFNA(VLOOKUP($A25,'FL Ratio'!$A$2:$B$9,2,FALSE),0)*'FL Characterization'!Q$2)</f>
        <v>19.48649985512963</v>
      </c>
      <c r="R25" s="2">
        <f>('[1]Pc, Winter, S1'!R25*Main!$B$5)+(_xlfn.IFNA(VLOOKUP($A25,'FL Ratio'!$A$2:$B$9,2,FALSE),0)*'FL Characterization'!R$2)</f>
        <v>19.357693312201516</v>
      </c>
      <c r="S25" s="2">
        <f>('[1]Pc, Winter, S1'!S25*Main!$B$5)+(_xlfn.IFNA(VLOOKUP($A25,'FL Ratio'!$A$2:$B$9,2,FALSE),0)*'FL Characterization'!S$2)</f>
        <v>26.264970668572687</v>
      </c>
      <c r="T25" s="2">
        <f>('[1]Pc, Winter, S1'!T25*Main!$B$5)+(_xlfn.IFNA(VLOOKUP($A25,'FL Ratio'!$A$2:$B$9,2,FALSE),0)*'FL Characterization'!T$2)</f>
        <v>29.945598266192299</v>
      </c>
      <c r="U25" s="2">
        <f>('[1]Pc, Winter, S1'!U25*Main!$B$5)+(_xlfn.IFNA(VLOOKUP($A25,'FL Ratio'!$A$2:$B$9,2,FALSE),0)*'FL Characterization'!U$2)</f>
        <v>26.955980455713249</v>
      </c>
      <c r="V25" s="2">
        <f>('[1]Pc, Winter, S1'!V25*Main!$B$5)+(_xlfn.IFNA(VLOOKUP($A25,'FL Ratio'!$A$2:$B$9,2,FALSE),0)*'FL Characterization'!V$2)</f>
        <v>20.285670466006231</v>
      </c>
      <c r="W25" s="2">
        <f>('[1]Pc, Winter, S1'!W25*Main!$B$5)+(_xlfn.IFNA(VLOOKUP($A25,'FL Ratio'!$A$2:$B$9,2,FALSE),0)*'FL Characterization'!W$2)</f>
        <v>22.069154706829</v>
      </c>
      <c r="X25" s="2">
        <f>('[1]Pc, Winter, S1'!X25*Main!$B$5)+(_xlfn.IFNA(VLOOKUP($A25,'FL Ratio'!$A$2:$B$9,2,FALSE),0)*'FL Characterization'!X$2)</f>
        <v>10.150766481989912</v>
      </c>
      <c r="Y25" s="2">
        <f>('[1]Pc, Winter, S1'!Y25*Main!$B$5)+(_xlfn.IFNA(VLOOKUP($A25,'FL Ratio'!$A$2:$B$9,2,FALSE),0)*'FL Characterization'!Y$2)</f>
        <v>3.6726146218291875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D6A04-4B3E-45EC-96F9-458696B1B11B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Ratio'!$A$2:$B$9,2,FALSE),0)*'FL Characterization'!B$2)</f>
        <v>2.6870209728749437</v>
      </c>
      <c r="C2" s="2">
        <f>('[1]Pc, Winter, S1'!C2*Main!$B$5)+(_xlfn.IFNA(VLOOKUP($A2,'FL Ratio'!$A$2:$B$9,2,FALSE),0)*'FL Characterization'!C$2)</f>
        <v>1.1536125667602781</v>
      </c>
      <c r="D2" s="2">
        <f>('[1]Pc, Winter, S1'!D2*Main!$B$5)+(_xlfn.IFNA(VLOOKUP($A2,'FL Ratio'!$A$2:$B$9,2,FALSE),0)*'FL Characterization'!D$2)</f>
        <v>2.4903924635840715</v>
      </c>
      <c r="E2" s="2">
        <f>('[1]Pc, Winter, S1'!E2*Main!$B$5)+(_xlfn.IFNA(VLOOKUP($A2,'FL Ratio'!$A$2:$B$9,2,FALSE),0)*'FL Characterization'!E$2)</f>
        <v>0.9309306756544905</v>
      </c>
      <c r="F2" s="2">
        <f>('[1]Pc, Winter, S1'!F2*Main!$B$5)+(_xlfn.IFNA(VLOOKUP($A2,'FL Ratio'!$A$2:$B$9,2,FALSE),0)*'FL Characterization'!F$2)</f>
        <v>0.88633869642368768</v>
      </c>
      <c r="G2" s="2">
        <f>('[1]Pc, Winter, S1'!G2*Main!$B$5)+(_xlfn.IFNA(VLOOKUP($A2,'FL Ratio'!$A$2:$B$9,2,FALSE),0)*'FL Characterization'!G$2)</f>
        <v>1.92238154489846</v>
      </c>
      <c r="H2" s="2">
        <f>('[1]Pc, Winter, S1'!H2*Main!$B$5)+(_xlfn.IFNA(VLOOKUP($A2,'FL Ratio'!$A$2:$B$9,2,FALSE),0)*'FL Characterization'!H$2)</f>
        <v>1.9036011637756816</v>
      </c>
      <c r="I2" s="2">
        <f>('[1]Pc, Winter, S1'!I2*Main!$B$5)+(_xlfn.IFNA(VLOOKUP($A2,'FL Ratio'!$A$2:$B$9,2,FALSE),0)*'FL Characterization'!I$2)</f>
        <v>2.9191609199869051</v>
      </c>
      <c r="J2" s="2">
        <f>('[1]Pc, Winter, S1'!J2*Main!$B$5)+(_xlfn.IFNA(VLOOKUP($A2,'FL Ratio'!$A$2:$B$9,2,FALSE),0)*'FL Characterization'!J$2)</f>
        <v>1.03959586799402</v>
      </c>
      <c r="K2" s="2">
        <f>('[1]Pc, Winter, S1'!K2*Main!$B$5)+(_xlfn.IFNA(VLOOKUP($A2,'FL Ratio'!$A$2:$B$9,2,FALSE),0)*'FL Characterization'!K$2)</f>
        <v>2.953358878138542</v>
      </c>
      <c r="L2" s="2">
        <f>('[1]Pc, Winter, S1'!L2*Main!$B$5)+(_xlfn.IFNA(VLOOKUP($A2,'FL Ratio'!$A$2:$B$9,2,FALSE),0)*'FL Characterization'!L$2)</f>
        <v>0.63547130003288099</v>
      </c>
      <c r="M2" s="2">
        <f>('[1]Pc, Winter, S1'!M2*Main!$B$5)+(_xlfn.IFNA(VLOOKUP($A2,'FL Ratio'!$A$2:$B$9,2,FALSE),0)*'FL Characterization'!M$2)</f>
        <v>1.9906164937316633</v>
      </c>
      <c r="N2" s="2">
        <f>('[1]Pc, Winter, S1'!N2*Main!$B$5)+(_xlfn.IFNA(VLOOKUP($A2,'FL Ratio'!$A$2:$B$9,2,FALSE),0)*'FL Characterization'!N$2)</f>
        <v>0.87102102855530061</v>
      </c>
      <c r="O2" s="2">
        <f>('[1]Pc, Winter, S1'!O2*Main!$B$5)+(_xlfn.IFNA(VLOOKUP($A2,'FL Ratio'!$A$2:$B$9,2,FALSE),0)*'FL Characterization'!O$2)</f>
        <v>2.0436471211997649</v>
      </c>
      <c r="P2" s="2">
        <f>('[1]Pc, Winter, S1'!P2*Main!$B$5)+(_xlfn.IFNA(VLOOKUP($A2,'FL Ratio'!$A$2:$B$9,2,FALSE),0)*'FL Characterization'!P$2)</f>
        <v>4.063863720084985</v>
      </c>
      <c r="Q2" s="2">
        <f>('[1]Pc, Winter, S1'!Q2*Main!$B$5)+(_xlfn.IFNA(VLOOKUP($A2,'FL Ratio'!$A$2:$B$9,2,FALSE),0)*'FL Characterization'!Q$2)</f>
        <v>1.1559152636465413</v>
      </c>
      <c r="R2" s="2">
        <f>('[1]Pc, Winter, S1'!R2*Main!$B$5)+(_xlfn.IFNA(VLOOKUP($A2,'FL Ratio'!$A$2:$B$9,2,FALSE),0)*'FL Characterization'!R$2)</f>
        <v>0.26057376717105984</v>
      </c>
      <c r="S2" s="2">
        <f>('[1]Pc, Winter, S1'!S2*Main!$B$5)+(_xlfn.IFNA(VLOOKUP($A2,'FL Ratio'!$A$2:$B$9,2,FALSE),0)*'FL Characterization'!S$2)</f>
        <v>4.1644478988374489</v>
      </c>
      <c r="T2" s="2">
        <f>('[1]Pc, Winter, S1'!T2*Main!$B$5)+(_xlfn.IFNA(VLOOKUP($A2,'FL Ratio'!$A$2:$B$9,2,FALSE),0)*'FL Characterization'!T$2)</f>
        <v>3.750686547534035</v>
      </c>
      <c r="U2" s="2">
        <f>('[1]Pc, Winter, S1'!U2*Main!$B$5)+(_xlfn.IFNA(VLOOKUP($A2,'FL Ratio'!$A$2:$B$9,2,FALSE),0)*'FL Characterization'!U$2)</f>
        <v>0.74825228794188303</v>
      </c>
      <c r="V2" s="2">
        <f>('[1]Pc, Winter, S1'!V2*Main!$B$5)+(_xlfn.IFNA(VLOOKUP($A2,'FL Ratio'!$A$2:$B$9,2,FALSE),0)*'FL Characterization'!V$2)</f>
        <v>3.3260520065227674</v>
      </c>
      <c r="W2" s="2">
        <f>('[1]Pc, Winter, S1'!W2*Main!$B$5)+(_xlfn.IFNA(VLOOKUP($A2,'FL Ratio'!$A$2:$B$9,2,FALSE),0)*'FL Characterization'!W$2)</f>
        <v>2.5263629368981881</v>
      </c>
      <c r="X2" s="2">
        <f>('[1]Pc, Winter, S1'!X2*Main!$B$5)+(_xlfn.IFNA(VLOOKUP($A2,'FL Ratio'!$A$2:$B$9,2,FALSE),0)*'FL Characterization'!X$2)</f>
        <v>1.8571528423266535</v>
      </c>
      <c r="Y2" s="2">
        <f>('[1]Pc, Winter, S1'!Y2*Main!$B$5)+(_xlfn.IFNA(VLOOKUP($A2,'FL Ratio'!$A$2:$B$9,2,FALSE),0)*'FL Characterization'!Y$2)</f>
        <v>0.66633642500845347</v>
      </c>
    </row>
    <row r="3" spans="1:25" x14ac:dyDescent="0.3">
      <c r="A3">
        <v>2</v>
      </c>
      <c r="B3" s="2">
        <f>('[1]Pc, Winter, S1'!B3*Main!$B$5)+(_xlfn.IFNA(VLOOKUP($A3,'FL Ratio'!$A$2:$B$9,2,FALSE),0)*'FL Characterization'!B$2)</f>
        <v>22.460512786358219</v>
      </c>
      <c r="C3" s="2">
        <f>('[1]Pc, Winter, S1'!C3*Main!$B$5)+(_xlfn.IFNA(VLOOKUP($A3,'FL Ratio'!$A$2:$B$9,2,FALSE),0)*'FL Characterization'!C$2)</f>
        <v>20.950004983175177</v>
      </c>
      <c r="D3" s="2">
        <f>('[1]Pc, Winter, S1'!D3*Main!$B$5)+(_xlfn.IFNA(VLOOKUP($A3,'FL Ratio'!$A$2:$B$9,2,FALSE),0)*'FL Characterization'!D$2)</f>
        <v>19.850773544118262</v>
      </c>
      <c r="E3" s="2">
        <f>('[1]Pc, Winter, S1'!E3*Main!$B$5)+(_xlfn.IFNA(VLOOKUP($A3,'FL Ratio'!$A$2:$B$9,2,FALSE),0)*'FL Characterization'!E$2)</f>
        <v>19.710318273945276</v>
      </c>
      <c r="F3" s="2">
        <f>('[1]Pc, Winter, S1'!F3*Main!$B$5)+(_xlfn.IFNA(VLOOKUP($A3,'FL Ratio'!$A$2:$B$9,2,FALSE),0)*'FL Characterization'!F$2)</f>
        <v>19.948069463236823</v>
      </c>
      <c r="G3" s="2">
        <f>('[1]Pc, Winter, S1'!G3*Main!$B$5)+(_xlfn.IFNA(VLOOKUP($A3,'FL Ratio'!$A$2:$B$9,2,FALSE),0)*'FL Characterization'!G$2)</f>
        <v>21.927235425191807</v>
      </c>
      <c r="H3" s="2">
        <f>('[1]Pc, Winter, S1'!H3*Main!$B$5)+(_xlfn.IFNA(VLOOKUP($A3,'FL Ratio'!$A$2:$B$9,2,FALSE),0)*'FL Characterization'!H$2)</f>
        <v>26.164535572639299</v>
      </c>
      <c r="I3" s="2">
        <f>('[1]Pc, Winter, S1'!I3*Main!$B$5)+(_xlfn.IFNA(VLOOKUP($A3,'FL Ratio'!$A$2:$B$9,2,FALSE),0)*'FL Characterization'!I$2)</f>
        <v>31.494123841598466</v>
      </c>
      <c r="J3" s="2">
        <f>('[1]Pc, Winter, S1'!J3*Main!$B$5)+(_xlfn.IFNA(VLOOKUP($A3,'FL Ratio'!$A$2:$B$9,2,FALSE),0)*'FL Characterization'!J$2)</f>
        <v>34.288542952324029</v>
      </c>
      <c r="K3" s="2">
        <f>('[1]Pc, Winter, S1'!K3*Main!$B$5)+(_xlfn.IFNA(VLOOKUP($A3,'FL Ratio'!$A$2:$B$9,2,FALSE),0)*'FL Characterization'!K$2)</f>
        <v>34.716115244228803</v>
      </c>
      <c r="L3" s="2">
        <f>('[1]Pc, Winter, S1'!L3*Main!$B$5)+(_xlfn.IFNA(VLOOKUP($A3,'FL Ratio'!$A$2:$B$9,2,FALSE),0)*'FL Characterization'!L$2)</f>
        <v>33.779243618844035</v>
      </c>
      <c r="M3" s="2">
        <f>('[1]Pc, Winter, S1'!M3*Main!$B$5)+(_xlfn.IFNA(VLOOKUP($A3,'FL Ratio'!$A$2:$B$9,2,FALSE),0)*'FL Characterization'!M$2)</f>
        <v>33.953346355381655</v>
      </c>
      <c r="N3" s="2">
        <f>('[1]Pc, Winter, S1'!N3*Main!$B$5)+(_xlfn.IFNA(VLOOKUP($A3,'FL Ratio'!$A$2:$B$9,2,FALSE),0)*'FL Characterization'!N$2)</f>
        <v>33.925444446665722</v>
      </c>
      <c r="O3" s="2">
        <f>('[1]Pc, Winter, S1'!O3*Main!$B$5)+(_xlfn.IFNA(VLOOKUP($A3,'FL Ratio'!$A$2:$B$9,2,FALSE),0)*'FL Characterization'!O$2)</f>
        <v>33.37146010971675</v>
      </c>
      <c r="P3" s="2">
        <f>('[1]Pc, Winter, S1'!P3*Main!$B$5)+(_xlfn.IFNA(VLOOKUP($A3,'FL Ratio'!$A$2:$B$9,2,FALSE),0)*'FL Characterization'!P$2)</f>
        <v>31.469635509084011</v>
      </c>
      <c r="Q3" s="2">
        <f>('[1]Pc, Winter, S1'!Q3*Main!$B$5)+(_xlfn.IFNA(VLOOKUP($A3,'FL Ratio'!$A$2:$B$9,2,FALSE),0)*'FL Characterization'!Q$2)</f>
        <v>30.568018825372032</v>
      </c>
      <c r="R3" s="2">
        <f>('[1]Pc, Winter, S1'!R3*Main!$B$5)+(_xlfn.IFNA(VLOOKUP($A3,'FL Ratio'!$A$2:$B$9,2,FALSE),0)*'FL Characterization'!R$2)</f>
        <v>31.835036278461118</v>
      </c>
      <c r="S3" s="2">
        <f>('[1]Pc, Winter, S1'!S3*Main!$B$5)+(_xlfn.IFNA(VLOOKUP($A3,'FL Ratio'!$A$2:$B$9,2,FALSE),0)*'FL Characterization'!S$2)</f>
        <v>35.289735468042309</v>
      </c>
      <c r="T3" s="2">
        <f>('[1]Pc, Winter, S1'!T3*Main!$B$5)+(_xlfn.IFNA(VLOOKUP($A3,'FL Ratio'!$A$2:$B$9,2,FALSE),0)*'FL Characterization'!T$2)</f>
        <v>35.161810735102733</v>
      </c>
      <c r="U3" s="2">
        <f>('[1]Pc, Winter, S1'!U3*Main!$B$5)+(_xlfn.IFNA(VLOOKUP($A3,'FL Ratio'!$A$2:$B$9,2,FALSE),0)*'FL Characterization'!U$2)</f>
        <v>34.433834817878306</v>
      </c>
      <c r="V3" s="2">
        <f>('[1]Pc, Winter, S1'!V3*Main!$B$5)+(_xlfn.IFNA(VLOOKUP($A3,'FL Ratio'!$A$2:$B$9,2,FALSE),0)*'FL Characterization'!V$2)</f>
        <v>33.841661967513929</v>
      </c>
      <c r="W3" s="2">
        <f>('[1]Pc, Winter, S1'!W3*Main!$B$5)+(_xlfn.IFNA(VLOOKUP($A3,'FL Ratio'!$A$2:$B$9,2,FALSE),0)*'FL Characterization'!W$2)</f>
        <v>31.718739694261394</v>
      </c>
      <c r="X3" s="2">
        <f>('[1]Pc, Winter, S1'!X3*Main!$B$5)+(_xlfn.IFNA(VLOOKUP($A3,'FL Ratio'!$A$2:$B$9,2,FALSE),0)*'FL Characterization'!X$2)</f>
        <v>27.747995725772792</v>
      </c>
      <c r="Y3" s="2">
        <f>('[1]Pc, Winter, S1'!Y3*Main!$B$5)+(_xlfn.IFNA(VLOOKUP($A3,'FL Ratio'!$A$2:$B$9,2,FALSE),0)*'FL Characterization'!Y$2)</f>
        <v>25.174475619375194</v>
      </c>
    </row>
    <row r="4" spans="1:25" x14ac:dyDescent="0.3">
      <c r="A4">
        <v>3</v>
      </c>
      <c r="B4" s="2">
        <f>('[1]Pc, Winter, S1'!B4*Main!$B$5)+(_xlfn.IFNA(VLOOKUP($A4,'FL Ratio'!$A$2:$B$9,2,FALSE),0)*'FL Characterization'!B$2)</f>
        <v>24.045601777276989</v>
      </c>
      <c r="C4" s="2">
        <f>('[1]Pc, Winter, S1'!C4*Main!$B$5)+(_xlfn.IFNA(VLOOKUP($A4,'FL Ratio'!$A$2:$B$9,2,FALSE),0)*'FL Characterization'!C$2)</f>
        <v>22.344411261738284</v>
      </c>
      <c r="D4" s="2">
        <f>('[1]Pc, Winter, S1'!D4*Main!$B$5)+(_xlfn.IFNA(VLOOKUP($A4,'FL Ratio'!$A$2:$B$9,2,FALSE),0)*'FL Characterization'!D$2)</f>
        <v>20.220633876255274</v>
      </c>
      <c r="E4" s="2">
        <f>('[1]Pc, Winter, S1'!E4*Main!$B$5)+(_xlfn.IFNA(VLOOKUP($A4,'FL Ratio'!$A$2:$B$9,2,FALSE),0)*'FL Characterization'!E$2)</f>
        <v>21.748452430121759</v>
      </c>
      <c r="F4" s="2">
        <f>('[1]Pc, Winter, S1'!F4*Main!$B$5)+(_xlfn.IFNA(VLOOKUP($A4,'FL Ratio'!$A$2:$B$9,2,FALSE),0)*'FL Characterization'!F$2)</f>
        <v>21.672602488782495</v>
      </c>
      <c r="G4" s="2">
        <f>('[1]Pc, Winter, S1'!G4*Main!$B$5)+(_xlfn.IFNA(VLOOKUP($A4,'FL Ratio'!$A$2:$B$9,2,FALSE),0)*'FL Characterization'!G$2)</f>
        <v>22.593623851649287</v>
      </c>
      <c r="H4" s="2">
        <f>('[1]Pc, Winter, S1'!H4*Main!$B$5)+(_xlfn.IFNA(VLOOKUP($A4,'FL Ratio'!$A$2:$B$9,2,FALSE),0)*'FL Characterization'!H$2)</f>
        <v>33.624294205363476</v>
      </c>
      <c r="I4" s="2">
        <f>('[1]Pc, Winter, S1'!I4*Main!$B$5)+(_xlfn.IFNA(VLOOKUP($A4,'FL Ratio'!$A$2:$B$9,2,FALSE),0)*'FL Characterization'!I$2)</f>
        <v>37.449269085872217</v>
      </c>
      <c r="J4" s="2">
        <f>('[1]Pc, Winter, S1'!J4*Main!$B$5)+(_xlfn.IFNA(VLOOKUP($A4,'FL Ratio'!$A$2:$B$9,2,FALSE),0)*'FL Characterization'!J$2)</f>
        <v>41.057527865024198</v>
      </c>
      <c r="K4" s="2">
        <f>('[1]Pc, Winter, S1'!K4*Main!$B$5)+(_xlfn.IFNA(VLOOKUP($A4,'FL Ratio'!$A$2:$B$9,2,FALSE),0)*'FL Characterization'!K$2)</f>
        <v>41.07919761650539</v>
      </c>
      <c r="L4" s="2">
        <f>('[1]Pc, Winter, S1'!L4*Main!$B$5)+(_xlfn.IFNA(VLOOKUP($A4,'FL Ratio'!$A$2:$B$9,2,FALSE),0)*'FL Characterization'!L$2)</f>
        <v>38.803720345293385</v>
      </c>
      <c r="M4" s="2">
        <f>('[1]Pc, Winter, S1'!M4*Main!$B$5)+(_xlfn.IFNA(VLOOKUP($A4,'FL Ratio'!$A$2:$B$9,2,FALSE),0)*'FL Characterization'!M$2)</f>
        <v>42.455325597743354</v>
      </c>
      <c r="N4" s="2">
        <f>('[1]Pc, Winter, S1'!N4*Main!$B$5)+(_xlfn.IFNA(VLOOKUP($A4,'FL Ratio'!$A$2:$B$9,2,FALSE),0)*'FL Characterization'!N$2)</f>
        <v>40.03898448792539</v>
      </c>
      <c r="O4" s="2">
        <f>('[1]Pc, Winter, S1'!O4*Main!$B$5)+(_xlfn.IFNA(VLOOKUP($A4,'FL Ratio'!$A$2:$B$9,2,FALSE),0)*'FL Characterization'!O$2)</f>
        <v>37.481777202837534</v>
      </c>
      <c r="P4" s="2">
        <f>('[1]Pc, Winter, S1'!P4*Main!$B$5)+(_xlfn.IFNA(VLOOKUP($A4,'FL Ratio'!$A$2:$B$9,2,FALSE),0)*'FL Characterization'!P$2)</f>
        <v>36.344037405000513</v>
      </c>
      <c r="Q4" s="2">
        <f>('[1]Pc, Winter, S1'!Q4*Main!$B$5)+(_xlfn.IFNA(VLOOKUP($A4,'FL Ratio'!$A$2:$B$9,2,FALSE),0)*'FL Characterization'!Q$2)</f>
        <v>33.960199754072384</v>
      </c>
      <c r="R4" s="2">
        <f>('[1]Pc, Winter, S1'!R4*Main!$B$5)+(_xlfn.IFNA(VLOOKUP($A4,'FL Ratio'!$A$2:$B$9,2,FALSE),0)*'FL Characterization'!R$2)</f>
        <v>33.981871830015606</v>
      </c>
      <c r="S4" s="2">
        <f>('[1]Pc, Winter, S1'!S4*Main!$B$5)+(_xlfn.IFNA(VLOOKUP($A4,'FL Ratio'!$A$2:$B$9,2,FALSE),0)*'FL Characterization'!S$2)</f>
        <v>35.975628397401771</v>
      </c>
      <c r="T4" s="2">
        <f>('[1]Pc, Winter, S1'!T4*Main!$B$5)+(_xlfn.IFNA(VLOOKUP($A4,'FL Ratio'!$A$2:$B$9,2,FALSE),0)*'FL Characterization'!T$2)</f>
        <v>35.975628397401771</v>
      </c>
      <c r="U4" s="2">
        <f>('[1]Pc, Winter, S1'!U4*Main!$B$5)+(_xlfn.IFNA(VLOOKUP($A4,'FL Ratio'!$A$2:$B$9,2,FALSE),0)*'FL Characterization'!U$2)</f>
        <v>36.517402381084757</v>
      </c>
      <c r="V4" s="2">
        <f>('[1]Pc, Winter, S1'!V4*Main!$B$5)+(_xlfn.IFNA(VLOOKUP($A4,'FL Ratio'!$A$2:$B$9,2,FALSE),0)*'FL Characterization'!V$2)</f>
        <v>35.531360135363293</v>
      </c>
      <c r="W4" s="2">
        <f>('[1]Pc, Winter, S1'!W4*Main!$B$5)+(_xlfn.IFNA(VLOOKUP($A4,'FL Ratio'!$A$2:$B$9,2,FALSE),0)*'FL Characterization'!W$2)</f>
        <v>32.107302379418599</v>
      </c>
      <c r="X4" s="2">
        <f>('[1]Pc, Winter, S1'!X4*Main!$B$5)+(_xlfn.IFNA(VLOOKUP($A4,'FL Ratio'!$A$2:$B$9,2,FALSE),0)*'FL Characterization'!X$2)</f>
        <v>27.155428387968495</v>
      </c>
      <c r="Y4" s="2">
        <f>('[1]Pc, Winter, S1'!Y4*Main!$B$5)+(_xlfn.IFNA(VLOOKUP($A4,'FL Ratio'!$A$2:$B$9,2,FALSE),0)*'FL Characterization'!Y$2)</f>
        <v>26.27773954857707</v>
      </c>
    </row>
    <row r="5" spans="1:25" x14ac:dyDescent="0.3">
      <c r="A5">
        <v>4</v>
      </c>
      <c r="B5" s="2">
        <f>('[1]Pc, Winter, S1'!B5*Main!$B$5)+(_xlfn.IFNA(VLOOKUP($A5,'FL Ratio'!$A$2:$B$9,2,FALSE),0)*'FL Characterization'!B$2)</f>
        <v>79.062471657061209</v>
      </c>
      <c r="C5" s="2">
        <f>('[1]Pc, Winter, S1'!C5*Main!$B$5)+(_xlfn.IFNA(VLOOKUP($A5,'FL Ratio'!$A$2:$B$9,2,FALSE),0)*'FL Characterization'!C$2)</f>
        <v>69.934750293556888</v>
      </c>
      <c r="D5" s="2">
        <f>('[1]Pc, Winter, S1'!D5*Main!$B$5)+(_xlfn.IFNA(VLOOKUP($A5,'FL Ratio'!$A$2:$B$9,2,FALSE),0)*'FL Characterization'!D$2)</f>
        <v>65.553692676906408</v>
      </c>
      <c r="E5" s="2">
        <f>('[1]Pc, Winter, S1'!E5*Main!$B$5)+(_xlfn.IFNA(VLOOKUP($A5,'FL Ratio'!$A$2:$B$9,2,FALSE),0)*'FL Characterization'!E$2)</f>
        <v>64.591065191163977</v>
      </c>
      <c r="F5" s="2">
        <f>('[1]Pc, Winter, S1'!F5*Main!$B$5)+(_xlfn.IFNA(VLOOKUP($A5,'FL Ratio'!$A$2:$B$9,2,FALSE),0)*'FL Characterization'!F$2)</f>
        <v>67.213351628584363</v>
      </c>
      <c r="G5" s="2">
        <f>('[1]Pc, Winter, S1'!G5*Main!$B$5)+(_xlfn.IFNA(VLOOKUP($A5,'FL Ratio'!$A$2:$B$9,2,FALSE),0)*'FL Characterization'!G$2)</f>
        <v>72.284234884685659</v>
      </c>
      <c r="H5" s="2">
        <f>('[1]Pc, Winter, S1'!H5*Main!$B$5)+(_xlfn.IFNA(VLOOKUP($A5,'FL Ratio'!$A$2:$B$9,2,FALSE),0)*'FL Characterization'!H$2)</f>
        <v>86.877677371331359</v>
      </c>
      <c r="I5" s="2">
        <f>('[1]Pc, Winter, S1'!I5*Main!$B$5)+(_xlfn.IFNA(VLOOKUP($A5,'FL Ratio'!$A$2:$B$9,2,FALSE),0)*'FL Characterization'!I$2)</f>
        <v>94.400132879846836</v>
      </c>
      <c r="J5" s="2">
        <f>('[1]Pc, Winter, S1'!J5*Main!$B$5)+(_xlfn.IFNA(VLOOKUP($A5,'FL Ratio'!$A$2:$B$9,2,FALSE),0)*'FL Characterization'!J$2)</f>
        <v>99.841968256647974</v>
      </c>
      <c r="K5" s="2">
        <f>('[1]Pc, Winter, S1'!K5*Main!$B$5)+(_xlfn.IFNA(VLOOKUP($A5,'FL Ratio'!$A$2:$B$9,2,FALSE),0)*'FL Characterization'!K$2)</f>
        <v>103.41787665276021</v>
      </c>
      <c r="L5" s="2">
        <f>('[1]Pc, Winter, S1'!L5*Main!$B$5)+(_xlfn.IFNA(VLOOKUP($A5,'FL Ratio'!$A$2:$B$9,2,FALSE),0)*'FL Characterization'!L$2)</f>
        <v>104.17738452047247</v>
      </c>
      <c r="M5" s="2">
        <f>('[1]Pc, Winter, S1'!M5*Main!$B$5)+(_xlfn.IFNA(VLOOKUP($A5,'FL Ratio'!$A$2:$B$9,2,FALSE),0)*'FL Characterization'!M$2)</f>
        <v>103.05356501768905</v>
      </c>
      <c r="N5" s="2">
        <f>('[1]Pc, Winter, S1'!N5*Main!$B$5)+(_xlfn.IFNA(VLOOKUP($A5,'FL Ratio'!$A$2:$B$9,2,FALSE),0)*'FL Characterization'!N$2)</f>
        <v>102.57536528037507</v>
      </c>
      <c r="O5" s="2">
        <f>('[1]Pc, Winter, S1'!O5*Main!$B$5)+(_xlfn.IFNA(VLOOKUP($A5,'FL Ratio'!$A$2:$B$9,2,FALSE),0)*'FL Characterization'!O$2)</f>
        <v>100.61533063468254</v>
      </c>
      <c r="P5" s="2">
        <f>('[1]Pc, Winter, S1'!P5*Main!$B$5)+(_xlfn.IFNA(VLOOKUP($A5,'FL Ratio'!$A$2:$B$9,2,FALSE),0)*'FL Characterization'!P$2)</f>
        <v>97.426762610612187</v>
      </c>
      <c r="Q5" s="2">
        <f>('[1]Pc, Winter, S1'!Q5*Main!$B$5)+(_xlfn.IFNA(VLOOKUP($A5,'FL Ratio'!$A$2:$B$9,2,FALSE),0)*'FL Characterization'!Q$2)</f>
        <v>95.700679106237189</v>
      </c>
      <c r="R5" s="2">
        <f>('[1]Pc, Winter, S1'!R5*Main!$B$5)+(_xlfn.IFNA(VLOOKUP($A5,'FL Ratio'!$A$2:$B$9,2,FALSE),0)*'FL Characterization'!R$2)</f>
        <v>99.122350920104921</v>
      </c>
      <c r="S5" s="2">
        <f>('[1]Pc, Winter, S1'!S5*Main!$B$5)+(_xlfn.IFNA(VLOOKUP($A5,'FL Ratio'!$A$2:$B$9,2,FALSE),0)*'FL Characterization'!S$2)</f>
        <v>112.21963601313702</v>
      </c>
      <c r="T5" s="2">
        <f>('[1]Pc, Winter, S1'!T5*Main!$B$5)+(_xlfn.IFNA(VLOOKUP($A5,'FL Ratio'!$A$2:$B$9,2,FALSE),0)*'FL Characterization'!T$2)</f>
        <v>114.18865487491816</v>
      </c>
      <c r="U5" s="2">
        <f>('[1]Pc, Winter, S1'!U5*Main!$B$5)+(_xlfn.IFNA(VLOOKUP($A5,'FL Ratio'!$A$2:$B$9,2,FALSE),0)*'FL Characterization'!U$2)</f>
        <v>114.93756977492353</v>
      </c>
      <c r="V5" s="2">
        <f>('[1]Pc, Winter, S1'!V5*Main!$B$5)+(_xlfn.IFNA(VLOOKUP($A5,'FL Ratio'!$A$2:$B$9,2,FALSE),0)*'FL Characterization'!V$2)</f>
        <v>111.63411610042536</v>
      </c>
      <c r="W5" s="2">
        <f>('[1]Pc, Winter, S1'!W5*Main!$B$5)+(_xlfn.IFNA(VLOOKUP($A5,'FL Ratio'!$A$2:$B$9,2,FALSE),0)*'FL Characterization'!W$2)</f>
        <v>106.50481803479812</v>
      </c>
      <c r="X5" s="2">
        <f>('[1]Pc, Winter, S1'!X5*Main!$B$5)+(_xlfn.IFNA(VLOOKUP($A5,'FL Ratio'!$A$2:$B$9,2,FALSE),0)*'FL Characterization'!X$2)</f>
        <v>99.830972038047022</v>
      </c>
      <c r="Y5" s="2">
        <f>('[1]Pc, Winter, S1'!Y5*Main!$B$5)+(_xlfn.IFNA(VLOOKUP($A5,'FL Ratio'!$A$2:$B$9,2,FALSE),0)*'FL Characterization'!Y$2)</f>
        <v>88.93725158646761</v>
      </c>
    </row>
    <row r="6" spans="1:25" x14ac:dyDescent="0.3">
      <c r="A6">
        <v>5</v>
      </c>
      <c r="B6" s="2">
        <f>('[1]Pc, Winter, S1'!B6*Main!$B$5)+(_xlfn.IFNA(VLOOKUP($A6,'FL Ratio'!$A$2:$B$9,2,FALSE),0)*'FL Characterization'!B$2)</f>
        <v>-2.2403347239969533</v>
      </c>
      <c r="C6" s="2">
        <f>('[1]Pc, Winter, S1'!C6*Main!$B$5)+(_xlfn.IFNA(VLOOKUP($A6,'FL Ratio'!$A$2:$B$9,2,FALSE),0)*'FL Characterization'!C$2)</f>
        <v>-3.9408967534936292</v>
      </c>
      <c r="D6" s="2">
        <f>('[1]Pc, Winter, S1'!D6*Main!$B$5)+(_xlfn.IFNA(VLOOKUP($A6,'FL Ratio'!$A$2:$B$9,2,FALSE),0)*'FL Characterization'!D$2)</f>
        <v>-5.3651737161270185</v>
      </c>
      <c r="E6" s="2">
        <f>('[1]Pc, Winter, S1'!E6*Main!$B$5)+(_xlfn.IFNA(VLOOKUP($A6,'FL Ratio'!$A$2:$B$9,2,FALSE),0)*'FL Characterization'!E$2)</f>
        <v>-5.5060043020345759</v>
      </c>
      <c r="F6" s="2">
        <f>('[1]Pc, Winter, S1'!F6*Main!$B$5)+(_xlfn.IFNA(VLOOKUP($A6,'FL Ratio'!$A$2:$B$9,2,FALSE),0)*'FL Characterization'!F$2)</f>
        <v>-5.4335736999417685</v>
      </c>
      <c r="G6" s="2">
        <f>('[1]Pc, Winter, S1'!G6*Main!$B$5)+(_xlfn.IFNA(VLOOKUP($A6,'FL Ratio'!$A$2:$B$9,2,FALSE),0)*'FL Characterization'!G$2)</f>
        <v>20.298335809598967</v>
      </c>
      <c r="H6" s="2">
        <f>('[1]Pc, Winter, S1'!H6*Main!$B$5)+(_xlfn.IFNA(VLOOKUP($A6,'FL Ratio'!$A$2:$B$9,2,FALSE),0)*'FL Characterization'!H$2)</f>
        <v>24.443259756456673</v>
      </c>
      <c r="I6" s="2">
        <f>('[1]Pc, Winter, S1'!I6*Main!$B$5)+(_xlfn.IFNA(VLOOKUP($A6,'FL Ratio'!$A$2:$B$9,2,FALSE),0)*'FL Characterization'!I$2)</f>
        <v>26.266413623564379</v>
      </c>
      <c r="J6" s="2">
        <f>('[1]Pc, Winter, S1'!J6*Main!$B$5)+(_xlfn.IFNA(VLOOKUP($A6,'FL Ratio'!$A$2:$B$9,2,FALSE),0)*'FL Characterization'!J$2)</f>
        <v>17.442306000117856</v>
      </c>
      <c r="K6" s="2">
        <f>('[1]Pc, Winter, S1'!K6*Main!$B$5)+(_xlfn.IFNA(VLOOKUP($A6,'FL Ratio'!$A$2:$B$9,2,FALSE),0)*'FL Characterization'!K$2)</f>
        <v>6.2826941260124531</v>
      </c>
      <c r="L6" s="2">
        <f>('[1]Pc, Winter, S1'!L6*Main!$B$5)+(_xlfn.IFNA(VLOOKUP($A6,'FL Ratio'!$A$2:$B$9,2,FALSE),0)*'FL Characterization'!L$2)</f>
        <v>4.129472701539334</v>
      </c>
      <c r="M6" s="2">
        <f>('[1]Pc, Winter, S1'!M6*Main!$B$5)+(_xlfn.IFNA(VLOOKUP($A6,'FL Ratio'!$A$2:$B$9,2,FALSE),0)*'FL Characterization'!M$2)</f>
        <v>3.9619929165718757</v>
      </c>
      <c r="N6" s="2">
        <f>('[1]Pc, Winter, S1'!N6*Main!$B$5)+(_xlfn.IFNA(VLOOKUP($A6,'FL Ratio'!$A$2:$B$9,2,FALSE),0)*'FL Characterization'!N$2)</f>
        <v>4.335558782304064</v>
      </c>
      <c r="O6" s="2">
        <f>('[1]Pc, Winter, S1'!O6*Main!$B$5)+(_xlfn.IFNA(VLOOKUP($A6,'FL Ratio'!$A$2:$B$9,2,FALSE),0)*'FL Characterization'!O$2)</f>
        <v>2.9053464290141497</v>
      </c>
      <c r="P6" s="2">
        <f>('[1]Pc, Winter, S1'!P6*Main!$B$5)+(_xlfn.IFNA(VLOOKUP($A6,'FL Ratio'!$A$2:$B$9,2,FALSE),0)*'FL Characterization'!P$2)</f>
        <v>2.2088874166237038</v>
      </c>
      <c r="Q6" s="2">
        <f>('[1]Pc, Winter, S1'!Q6*Main!$B$5)+(_xlfn.IFNA(VLOOKUP($A6,'FL Ratio'!$A$2:$B$9,2,FALSE),0)*'FL Characterization'!Q$2)</f>
        <v>0.96914502237291211</v>
      </c>
      <c r="R6" s="2">
        <f>('[1]Pc, Winter, S1'!R6*Main!$B$5)+(_xlfn.IFNA(VLOOKUP($A6,'FL Ratio'!$A$2:$B$9,2,FALSE),0)*'FL Characterization'!R$2)</f>
        <v>0.96200346892761468</v>
      </c>
      <c r="S6" s="2">
        <f>('[1]Pc, Winter, S1'!S6*Main!$B$5)+(_xlfn.IFNA(VLOOKUP($A6,'FL Ratio'!$A$2:$B$9,2,FALSE),0)*'FL Characterization'!S$2)</f>
        <v>4.7610589163325985</v>
      </c>
      <c r="T6" s="2">
        <f>('[1]Pc, Winter, S1'!T6*Main!$B$5)+(_xlfn.IFNA(VLOOKUP($A6,'FL Ratio'!$A$2:$B$9,2,FALSE),0)*'FL Characterization'!T$2)</f>
        <v>4.2573292259016213</v>
      </c>
      <c r="U6" s="2">
        <f>('[1]Pc, Winter, S1'!U6*Main!$B$5)+(_xlfn.IFNA(VLOOKUP($A6,'FL Ratio'!$A$2:$B$9,2,FALSE),0)*'FL Characterization'!U$2)</f>
        <v>4.6178503486065265</v>
      </c>
      <c r="V6" s="2">
        <f>('[1]Pc, Winter, S1'!V6*Main!$B$5)+(_xlfn.IFNA(VLOOKUP($A6,'FL Ratio'!$A$2:$B$9,2,FALSE),0)*'FL Characterization'!V$2)</f>
        <v>4.7111857084535966</v>
      </c>
      <c r="W6" s="2">
        <f>('[1]Pc, Winter, S1'!W6*Main!$B$5)+(_xlfn.IFNA(VLOOKUP($A6,'FL Ratio'!$A$2:$B$9,2,FALSE),0)*'FL Characterization'!W$2)</f>
        <v>4.5562343196115647</v>
      </c>
      <c r="X6" s="2">
        <f>('[1]Pc, Winter, S1'!X6*Main!$B$5)+(_xlfn.IFNA(VLOOKUP($A6,'FL Ratio'!$A$2:$B$9,2,FALSE),0)*'FL Characterization'!X$2)</f>
        <v>6.3778338746247458</v>
      </c>
      <c r="Y6" s="2">
        <f>('[1]Pc, Winter, S1'!Y6*Main!$B$5)+(_xlfn.IFNA(VLOOKUP($A6,'FL Ratio'!$A$2:$B$9,2,FALSE),0)*'FL Characterization'!Y$2)</f>
        <v>1.7530742921065405</v>
      </c>
    </row>
    <row r="7" spans="1:25" x14ac:dyDescent="0.3">
      <c r="A7">
        <v>6</v>
      </c>
      <c r="B7" s="2">
        <f>('[1]Pc, Winter, S1'!B7*Main!$B$5)+(_xlfn.IFNA(VLOOKUP($A7,'FL Ratio'!$A$2:$B$9,2,FALSE),0)*'FL Characterization'!B$2)</f>
        <v>3.9161347479079081</v>
      </c>
      <c r="C7" s="2">
        <f>('[1]Pc, Winter, S1'!C7*Main!$B$5)+(_xlfn.IFNA(VLOOKUP($A7,'FL Ratio'!$A$2:$B$9,2,FALSE),0)*'FL Characterization'!C$2)</f>
        <v>3.8161385906452776</v>
      </c>
      <c r="D7" s="2">
        <f>('[1]Pc, Winter, S1'!D7*Main!$B$5)+(_xlfn.IFNA(VLOOKUP($A7,'FL Ratio'!$A$2:$B$9,2,FALSE),0)*'FL Characterization'!D$2)</f>
        <v>3.3060752730525769</v>
      </c>
      <c r="E7" s="2">
        <f>('[1]Pc, Winter, S1'!E7*Main!$B$5)+(_xlfn.IFNA(VLOOKUP($A7,'FL Ratio'!$A$2:$B$9,2,FALSE),0)*'FL Characterization'!E$2)</f>
        <v>3.0826676062794172</v>
      </c>
      <c r="F7" s="2">
        <f>('[1]Pc, Winter, S1'!F7*Main!$B$5)+(_xlfn.IFNA(VLOOKUP($A7,'FL Ratio'!$A$2:$B$9,2,FALSE),0)*'FL Characterization'!F$2)</f>
        <v>2.8322958015777262</v>
      </c>
      <c r="G7" s="2">
        <f>('[1]Pc, Winter, S1'!G7*Main!$B$5)+(_xlfn.IFNA(VLOOKUP($A7,'FL Ratio'!$A$2:$B$9,2,FALSE),0)*'FL Characterization'!G$2)</f>
        <v>2.7717674476791196</v>
      </c>
      <c r="H7" s="2">
        <f>('[1]Pc, Winter, S1'!H7*Main!$B$5)+(_xlfn.IFNA(VLOOKUP($A7,'FL Ratio'!$A$2:$B$9,2,FALSE),0)*'FL Characterization'!H$2)</f>
        <v>2.99872390013291</v>
      </c>
      <c r="I7" s="2">
        <f>('[1]Pc, Winter, S1'!I7*Main!$B$5)+(_xlfn.IFNA(VLOOKUP($A7,'FL Ratio'!$A$2:$B$9,2,FALSE),0)*'FL Characterization'!I$2)</f>
        <v>0.62886472234054203</v>
      </c>
      <c r="J7" s="2">
        <f>('[1]Pc, Winter, S1'!J7*Main!$B$5)+(_xlfn.IFNA(VLOOKUP($A7,'FL Ratio'!$A$2:$B$9,2,FALSE),0)*'FL Characterization'!J$2)</f>
        <v>0.5936090290834356</v>
      </c>
      <c r="K7" s="2">
        <f>('[1]Pc, Winter, S1'!K7*Main!$B$5)+(_xlfn.IFNA(VLOOKUP($A7,'FL Ratio'!$A$2:$B$9,2,FALSE),0)*'FL Characterization'!K$2)</f>
        <v>0.79317018273161033</v>
      </c>
      <c r="L7" s="2">
        <f>('[1]Pc, Winter, S1'!L7*Main!$B$5)+(_xlfn.IFNA(VLOOKUP($A7,'FL Ratio'!$A$2:$B$9,2,FALSE),0)*'FL Characterization'!L$2)</f>
        <v>0.61370775919990461</v>
      </c>
      <c r="M7" s="2">
        <f>('[1]Pc, Winter, S1'!M7*Main!$B$5)+(_xlfn.IFNA(VLOOKUP($A7,'FL Ratio'!$A$2:$B$9,2,FALSE),0)*'FL Characterization'!M$2)</f>
        <v>0.57009417817159314</v>
      </c>
      <c r="N7" s="2">
        <f>('[1]Pc, Winter, S1'!N7*Main!$B$5)+(_xlfn.IFNA(VLOOKUP($A7,'FL Ratio'!$A$2:$B$9,2,FALSE),0)*'FL Characterization'!N$2)</f>
        <v>0.67340695756565405</v>
      </c>
      <c r="O7" s="2">
        <f>('[1]Pc, Winter, S1'!O7*Main!$B$5)+(_xlfn.IFNA(VLOOKUP($A7,'FL Ratio'!$A$2:$B$9,2,FALSE),0)*'FL Characterization'!O$2)</f>
        <v>0.81479455902853737</v>
      </c>
      <c r="P7" s="2">
        <f>('[1]Pc, Winter, S1'!P7*Main!$B$5)+(_xlfn.IFNA(VLOOKUP($A7,'FL Ratio'!$A$2:$B$9,2,FALSE),0)*'FL Characterization'!P$2)</f>
        <v>0.8030537166832733</v>
      </c>
      <c r="Q7" s="2">
        <f>('[1]Pc, Winter, S1'!Q7*Main!$B$5)+(_xlfn.IFNA(VLOOKUP($A7,'FL Ratio'!$A$2:$B$9,2,FALSE),0)*'FL Characterization'!Q$2)</f>
        <v>0.82650223515248711</v>
      </c>
      <c r="R7" s="2">
        <f>('[1]Pc, Winter, S1'!R7*Main!$B$5)+(_xlfn.IFNA(VLOOKUP($A7,'FL Ratio'!$A$2:$B$9,2,FALSE),0)*'FL Characterization'!R$2)</f>
        <v>0.8612272688685646</v>
      </c>
      <c r="S7" s="2">
        <f>('[1]Pc, Winter, S1'!S7*Main!$B$5)+(_xlfn.IFNA(VLOOKUP($A7,'FL Ratio'!$A$2:$B$9,2,FALSE),0)*'FL Characterization'!S$2)</f>
        <v>0.97412508622245986</v>
      </c>
      <c r="T7" s="2">
        <f>('[1]Pc, Winter, S1'!T7*Main!$B$5)+(_xlfn.IFNA(VLOOKUP($A7,'FL Ratio'!$A$2:$B$9,2,FALSE),0)*'FL Characterization'!T$2)</f>
        <v>0.76060095340096256</v>
      </c>
      <c r="U7" s="2">
        <f>('[1]Pc, Winter, S1'!U7*Main!$B$5)+(_xlfn.IFNA(VLOOKUP($A7,'FL Ratio'!$A$2:$B$9,2,FALSE),0)*'FL Characterization'!U$2)</f>
        <v>0.83585510956312115</v>
      </c>
      <c r="V7" s="2">
        <f>('[1]Pc, Winter, S1'!V7*Main!$B$5)+(_xlfn.IFNA(VLOOKUP($A7,'FL Ratio'!$A$2:$B$9,2,FALSE),0)*'FL Characterization'!V$2)</f>
        <v>0.92543707333305958</v>
      </c>
      <c r="W7" s="2">
        <f>('[1]Pc, Winter, S1'!W7*Main!$B$5)+(_xlfn.IFNA(VLOOKUP($A7,'FL Ratio'!$A$2:$B$9,2,FALSE),0)*'FL Characterization'!W$2)</f>
        <v>0.85681616143376216</v>
      </c>
      <c r="X7" s="2">
        <f>('[1]Pc, Winter, S1'!X7*Main!$B$5)+(_xlfn.IFNA(VLOOKUP($A7,'FL Ratio'!$A$2:$B$9,2,FALSE),0)*'FL Characterization'!X$2)</f>
        <v>3.49545439675726</v>
      </c>
      <c r="Y7" s="2">
        <f>('[1]Pc, Winter, S1'!Y7*Main!$B$5)+(_xlfn.IFNA(VLOOKUP($A7,'FL Ratio'!$A$2:$B$9,2,FALSE),0)*'FL Characterization'!Y$2)</f>
        <v>3.7856256670361166</v>
      </c>
    </row>
    <row r="8" spans="1:25" x14ac:dyDescent="0.3">
      <c r="A8">
        <v>7</v>
      </c>
      <c r="B8" s="2">
        <f>('[1]Pc, Winter, S1'!B8*Main!$B$5)+(_xlfn.IFNA(VLOOKUP($A8,'FL Ratio'!$A$2:$B$9,2,FALSE),0)*'FL Characterization'!B$2)</f>
        <v>30.851499570967672</v>
      </c>
      <c r="C8" s="2">
        <f>('[1]Pc, Winter, S1'!C8*Main!$B$5)+(_xlfn.IFNA(VLOOKUP($A8,'FL Ratio'!$A$2:$B$9,2,FALSE),0)*'FL Characterization'!C$2)</f>
        <v>32.820600426270659</v>
      </c>
      <c r="D8" s="2">
        <f>('[1]Pc, Winter, S1'!D8*Main!$B$5)+(_xlfn.IFNA(VLOOKUP($A8,'FL Ratio'!$A$2:$B$9,2,FALSE),0)*'FL Characterization'!D$2)</f>
        <v>34.464648057322904</v>
      </c>
      <c r="E8" s="2">
        <f>('[1]Pc, Winter, S1'!E8*Main!$B$5)+(_xlfn.IFNA(VLOOKUP($A8,'FL Ratio'!$A$2:$B$9,2,FALSE),0)*'FL Characterization'!E$2)</f>
        <v>38.86316029853954</v>
      </c>
      <c r="F8" s="2">
        <f>('[1]Pc, Winter, S1'!F8*Main!$B$5)+(_xlfn.IFNA(VLOOKUP($A8,'FL Ratio'!$A$2:$B$9,2,FALSE),0)*'FL Characterization'!F$2)</f>
        <v>41.171620456560461</v>
      </c>
      <c r="G8" s="2">
        <f>('[1]Pc, Winter, S1'!G8*Main!$B$5)+(_xlfn.IFNA(VLOOKUP($A8,'FL Ratio'!$A$2:$B$9,2,FALSE),0)*'FL Characterization'!G$2)</f>
        <v>25.284024104234167</v>
      </c>
      <c r="H8" s="2">
        <f>('[1]Pc, Winter, S1'!H8*Main!$B$5)+(_xlfn.IFNA(VLOOKUP($A8,'FL Ratio'!$A$2:$B$9,2,FALSE),0)*'FL Characterization'!H$2)</f>
        <v>8.1308967099216538</v>
      </c>
      <c r="I8" s="2">
        <f>('[1]Pc, Winter, S1'!I8*Main!$B$5)+(_xlfn.IFNA(VLOOKUP($A8,'FL Ratio'!$A$2:$B$9,2,FALSE),0)*'FL Characterization'!I$2)</f>
        <v>-24.285870444356103</v>
      </c>
      <c r="J8" s="2">
        <f>('[1]Pc, Winter, S1'!J8*Main!$B$5)+(_xlfn.IFNA(VLOOKUP($A8,'FL Ratio'!$A$2:$B$9,2,FALSE),0)*'FL Characterization'!J$2)</f>
        <v>-41.432588372568709</v>
      </c>
      <c r="K8" s="2">
        <f>('[1]Pc, Winter, S1'!K8*Main!$B$5)+(_xlfn.IFNA(VLOOKUP($A8,'FL Ratio'!$A$2:$B$9,2,FALSE),0)*'FL Characterization'!K$2)</f>
        <v>-30.085145428230906</v>
      </c>
      <c r="L8" s="2">
        <f>('[1]Pc, Winter, S1'!L8*Main!$B$5)+(_xlfn.IFNA(VLOOKUP($A8,'FL Ratio'!$A$2:$B$9,2,FALSE),0)*'FL Characterization'!L$2)</f>
        <v>-14.171182782454895</v>
      </c>
      <c r="M8" s="2">
        <f>('[1]Pc, Winter, S1'!M8*Main!$B$5)+(_xlfn.IFNA(VLOOKUP($A8,'FL Ratio'!$A$2:$B$9,2,FALSE),0)*'FL Characterization'!M$2)</f>
        <v>-10.740843564446433</v>
      </c>
      <c r="N8" s="2">
        <f>('[1]Pc, Winter, S1'!N8*Main!$B$5)+(_xlfn.IFNA(VLOOKUP($A8,'FL Ratio'!$A$2:$B$9,2,FALSE),0)*'FL Characterization'!N$2)</f>
        <v>-23.319017020070429</v>
      </c>
      <c r="O8" s="2">
        <f>('[1]Pc, Winter, S1'!O8*Main!$B$5)+(_xlfn.IFNA(VLOOKUP($A8,'FL Ratio'!$A$2:$B$9,2,FALSE),0)*'FL Characterization'!O$2)</f>
        <v>-9.5021512704429174</v>
      </c>
      <c r="P8" s="2">
        <f>('[1]Pc, Winter, S1'!P8*Main!$B$5)+(_xlfn.IFNA(VLOOKUP($A8,'FL Ratio'!$A$2:$B$9,2,FALSE),0)*'FL Characterization'!P$2)</f>
        <v>-10.931309744928081</v>
      </c>
      <c r="Q8" s="2">
        <f>('[1]Pc, Winter, S1'!Q8*Main!$B$5)+(_xlfn.IFNA(VLOOKUP($A8,'FL Ratio'!$A$2:$B$9,2,FALSE),0)*'FL Characterization'!Q$2)</f>
        <v>-13.329013617167332</v>
      </c>
      <c r="R8" s="2">
        <f>('[1]Pc, Winter, S1'!R8*Main!$B$5)+(_xlfn.IFNA(VLOOKUP($A8,'FL Ratio'!$A$2:$B$9,2,FALSE),0)*'FL Characterization'!R$2)</f>
        <v>-17.981344220326417</v>
      </c>
      <c r="S8" s="2">
        <f>('[1]Pc, Winter, S1'!S8*Main!$B$5)+(_xlfn.IFNA(VLOOKUP($A8,'FL Ratio'!$A$2:$B$9,2,FALSE),0)*'FL Characterization'!S$2)</f>
        <v>-26.752674999413326</v>
      </c>
      <c r="T8" s="2">
        <f>('[1]Pc, Winter, S1'!T8*Main!$B$5)+(_xlfn.IFNA(VLOOKUP($A8,'FL Ratio'!$A$2:$B$9,2,FALSE),0)*'FL Characterization'!T$2)</f>
        <v>-28.336258663233139</v>
      </c>
      <c r="U8" s="2">
        <f>('[1]Pc, Winter, S1'!U8*Main!$B$5)+(_xlfn.IFNA(VLOOKUP($A8,'FL Ratio'!$A$2:$B$9,2,FALSE),0)*'FL Characterization'!U$2)</f>
        <v>-30.486770067787727</v>
      </c>
      <c r="V8" s="2">
        <f>('[1]Pc, Winter, S1'!V8*Main!$B$5)+(_xlfn.IFNA(VLOOKUP($A8,'FL Ratio'!$A$2:$B$9,2,FALSE),0)*'FL Characterization'!V$2)</f>
        <v>-30.480830728708302</v>
      </c>
      <c r="W8" s="2">
        <f>('[1]Pc, Winter, S1'!W8*Main!$B$5)+(_xlfn.IFNA(VLOOKUP($A8,'FL Ratio'!$A$2:$B$9,2,FALSE),0)*'FL Characterization'!W$2)</f>
        <v>-17.477491720620016</v>
      </c>
      <c r="X8" s="2">
        <f>('[1]Pc, Winter, S1'!X8*Main!$B$5)+(_xlfn.IFNA(VLOOKUP($A8,'FL Ratio'!$A$2:$B$9,2,FALSE),0)*'FL Characterization'!X$2)</f>
        <v>6.1866330974245711</v>
      </c>
      <c r="Y8" s="2">
        <f>('[1]Pc, Winter, S1'!Y8*Main!$B$5)+(_xlfn.IFNA(VLOOKUP($A8,'FL Ratio'!$A$2:$B$9,2,FALSE),0)*'FL Characterization'!Y$2)</f>
        <v>27.371665073608099</v>
      </c>
    </row>
    <row r="9" spans="1:25" x14ac:dyDescent="0.3">
      <c r="A9">
        <v>8</v>
      </c>
      <c r="B9" s="2">
        <f>('[1]Pc, Winter, S1'!B9*Main!$B$5)+(_xlfn.IFNA(VLOOKUP($A9,'FL Ratio'!$A$2:$B$9,2,FALSE),0)*'FL Characterization'!B$2)</f>
        <v>37.696194676939143</v>
      </c>
      <c r="C9" s="2">
        <f>('[1]Pc, Winter, S1'!C9*Main!$B$5)+(_xlfn.IFNA(VLOOKUP($A9,'FL Ratio'!$A$2:$B$9,2,FALSE),0)*'FL Characterization'!C$2)</f>
        <v>34.94157162785622</v>
      </c>
      <c r="D9" s="2">
        <f>('[1]Pc, Winter, S1'!D9*Main!$B$5)+(_xlfn.IFNA(VLOOKUP($A9,'FL Ratio'!$A$2:$B$9,2,FALSE),0)*'FL Characterization'!D$2)</f>
        <v>32.988796642020091</v>
      </c>
      <c r="E9" s="2">
        <f>('[1]Pc, Winter, S1'!E9*Main!$B$5)+(_xlfn.IFNA(VLOOKUP($A9,'FL Ratio'!$A$2:$B$9,2,FALSE),0)*'FL Characterization'!E$2)</f>
        <v>32.160347747531823</v>
      </c>
      <c r="F9" s="2">
        <f>('[1]Pc, Winter, S1'!F9*Main!$B$5)+(_xlfn.IFNA(VLOOKUP($A9,'FL Ratio'!$A$2:$B$9,2,FALSE),0)*'FL Characterization'!F$2)</f>
        <v>31.511148753665552</v>
      </c>
      <c r="G9" s="2">
        <f>('[1]Pc, Winter, S1'!G9*Main!$B$5)+(_xlfn.IFNA(VLOOKUP($A9,'FL Ratio'!$A$2:$B$9,2,FALSE),0)*'FL Characterization'!G$2)</f>
        <v>33.17270799364595</v>
      </c>
      <c r="H9" s="2">
        <f>('[1]Pc, Winter, S1'!H9*Main!$B$5)+(_xlfn.IFNA(VLOOKUP($A9,'FL Ratio'!$A$2:$B$9,2,FALSE),0)*'FL Characterization'!H$2)</f>
        <v>40.869170670674194</v>
      </c>
      <c r="I9" s="2">
        <f>('[1]Pc, Winter, S1'!I9*Main!$B$5)+(_xlfn.IFNA(VLOOKUP($A9,'FL Ratio'!$A$2:$B$9,2,FALSE),0)*'FL Characterization'!I$2)</f>
        <v>43.721743154507827</v>
      </c>
      <c r="J9" s="2">
        <f>('[1]Pc, Winter, S1'!J9*Main!$B$5)+(_xlfn.IFNA(VLOOKUP($A9,'FL Ratio'!$A$2:$B$9,2,FALSE),0)*'FL Characterization'!J$2)</f>
        <v>52.013433611825519</v>
      </c>
      <c r="K9" s="2">
        <f>('[1]Pc, Winter, S1'!K9*Main!$B$5)+(_xlfn.IFNA(VLOOKUP($A9,'FL Ratio'!$A$2:$B$9,2,FALSE),0)*'FL Characterization'!K$2)</f>
        <v>56.125039640452201</v>
      </c>
      <c r="L9" s="2">
        <f>('[1]Pc, Winter, S1'!L9*Main!$B$5)+(_xlfn.IFNA(VLOOKUP($A9,'FL Ratio'!$A$2:$B$9,2,FALSE),0)*'FL Characterization'!L$2)</f>
        <v>55.968952894743225</v>
      </c>
      <c r="M9" s="2">
        <f>('[1]Pc, Winter, S1'!M9*Main!$B$5)+(_xlfn.IFNA(VLOOKUP($A9,'FL Ratio'!$A$2:$B$9,2,FALSE),0)*'FL Characterization'!M$2)</f>
        <v>56.931035837615305</v>
      </c>
      <c r="N9" s="2">
        <f>('[1]Pc, Winter, S1'!N9*Main!$B$5)+(_xlfn.IFNA(VLOOKUP($A9,'FL Ratio'!$A$2:$B$9,2,FALSE),0)*'FL Characterization'!N$2)</f>
        <v>55.16571966772279</v>
      </c>
      <c r="O9" s="2">
        <f>('[1]Pc, Winter, S1'!O9*Main!$B$5)+(_xlfn.IFNA(VLOOKUP($A9,'FL Ratio'!$A$2:$B$9,2,FALSE),0)*'FL Characterization'!O$2)</f>
        <v>54.212943190900887</v>
      </c>
      <c r="P9" s="2">
        <f>('[1]Pc, Winter, S1'!P9*Main!$B$5)+(_xlfn.IFNA(VLOOKUP($A9,'FL Ratio'!$A$2:$B$9,2,FALSE),0)*'FL Characterization'!P$2)</f>
        <v>53.647903444210165</v>
      </c>
      <c r="Q9" s="2">
        <f>('[1]Pc, Winter, S1'!Q9*Main!$B$5)+(_xlfn.IFNA(VLOOKUP($A9,'FL Ratio'!$A$2:$B$9,2,FALSE),0)*'FL Characterization'!Q$2)</f>
        <v>51.744210499141737</v>
      </c>
      <c r="R9" s="2">
        <f>('[1]Pc, Winter, S1'!R9*Main!$B$5)+(_xlfn.IFNA(VLOOKUP($A9,'FL Ratio'!$A$2:$B$9,2,FALSE),0)*'FL Characterization'!R$2)</f>
        <v>51.962817699054341</v>
      </c>
      <c r="S9" s="2">
        <f>('[1]Pc, Winter, S1'!S9*Main!$B$5)+(_xlfn.IFNA(VLOOKUP($A9,'FL Ratio'!$A$2:$B$9,2,FALSE),0)*'FL Characterization'!S$2)</f>
        <v>58.11010763178011</v>
      </c>
      <c r="T9" s="2">
        <f>('[1]Pc, Winter, S1'!T9*Main!$B$5)+(_xlfn.IFNA(VLOOKUP($A9,'FL Ratio'!$A$2:$B$9,2,FALSE),0)*'FL Characterization'!T$2)</f>
        <v>50.33681769094806</v>
      </c>
      <c r="U9" s="2">
        <f>('[1]Pc, Winter, S1'!U9*Main!$B$5)+(_xlfn.IFNA(VLOOKUP($A9,'FL Ratio'!$A$2:$B$9,2,FALSE),0)*'FL Characterization'!U$2)</f>
        <v>50.077243851276066</v>
      </c>
      <c r="V9" s="2">
        <f>('[1]Pc, Winter, S1'!V9*Main!$B$5)+(_xlfn.IFNA(VLOOKUP($A9,'FL Ratio'!$A$2:$B$9,2,FALSE),0)*'FL Characterization'!V$2)</f>
        <v>50.313310154023476</v>
      </c>
      <c r="W9" s="2">
        <f>('[1]Pc, Winter, S1'!W9*Main!$B$5)+(_xlfn.IFNA(VLOOKUP($A9,'FL Ratio'!$A$2:$B$9,2,FALSE),0)*'FL Characterization'!W$2)</f>
        <v>47.87782362627582</v>
      </c>
      <c r="X9" s="2">
        <f>('[1]Pc, Winter, S1'!X9*Main!$B$5)+(_xlfn.IFNA(VLOOKUP($A9,'FL Ratio'!$A$2:$B$9,2,FALSE),0)*'FL Characterization'!X$2)</f>
        <v>44.305256833390189</v>
      </c>
      <c r="Y9" s="2">
        <f>('[1]Pc, Winter, S1'!Y9*Main!$B$5)+(_xlfn.IFNA(VLOOKUP($A9,'FL Ratio'!$A$2:$B$9,2,FALSE),0)*'FL Characterization'!Y$2)</f>
        <v>39.9041566453702</v>
      </c>
    </row>
    <row r="10" spans="1:25" x14ac:dyDescent="0.3">
      <c r="A10">
        <v>9</v>
      </c>
      <c r="B10" s="2">
        <f>('[1]Pc, Winter, S1'!B10*Main!$B$5)+(_xlfn.IFNA(VLOOKUP($A10,'FL Ratio'!$A$2:$B$9,2,FALSE),0)*'FL Characterization'!B$2)</f>
        <v>212.17907739793139</v>
      </c>
      <c r="C10" s="2">
        <f>('[1]Pc, Winter, S1'!C10*Main!$B$5)+(_xlfn.IFNA(VLOOKUP($A10,'FL Ratio'!$A$2:$B$9,2,FALSE),0)*'FL Characterization'!C$2)</f>
        <v>186.28450584526692</v>
      </c>
      <c r="D10" s="2">
        <f>('[1]Pc, Winter, S1'!D10*Main!$B$5)+(_xlfn.IFNA(VLOOKUP($A10,'FL Ratio'!$A$2:$B$9,2,FALSE),0)*'FL Characterization'!D$2)</f>
        <v>176.48927355524717</v>
      </c>
      <c r="E10" s="2">
        <f>('[1]Pc, Winter, S1'!E10*Main!$B$5)+(_xlfn.IFNA(VLOOKUP($A10,'FL Ratio'!$A$2:$B$9,2,FALSE),0)*'FL Characterization'!E$2)</f>
        <v>172.16926308165108</v>
      </c>
      <c r="F10" s="2">
        <f>('[1]Pc, Winter, S1'!F10*Main!$B$5)+(_xlfn.IFNA(VLOOKUP($A10,'FL Ratio'!$A$2:$B$9,2,FALSE),0)*'FL Characterization'!F$2)</f>
        <v>168.948527970736</v>
      </c>
      <c r="G10" s="2">
        <f>('[1]Pc, Winter, S1'!G10*Main!$B$5)+(_xlfn.IFNA(VLOOKUP($A10,'FL Ratio'!$A$2:$B$9,2,FALSE),0)*'FL Characterization'!G$2)</f>
        <v>191.49792663809319</v>
      </c>
      <c r="H10" s="2">
        <f>('[1]Pc, Winter, S1'!H10*Main!$B$5)+(_xlfn.IFNA(VLOOKUP($A10,'FL Ratio'!$A$2:$B$9,2,FALSE),0)*'FL Characterization'!H$2)</f>
        <v>262.50130918079617</v>
      </c>
      <c r="I10" s="2">
        <f>('[1]Pc, Winter, S1'!I10*Main!$B$5)+(_xlfn.IFNA(VLOOKUP($A10,'FL Ratio'!$A$2:$B$9,2,FALSE),0)*'FL Characterization'!I$2)</f>
        <v>313.67750235076613</v>
      </c>
      <c r="J10" s="2">
        <f>('[1]Pc, Winter, S1'!J10*Main!$B$5)+(_xlfn.IFNA(VLOOKUP($A10,'FL Ratio'!$A$2:$B$9,2,FALSE),0)*'FL Characterization'!J$2)</f>
        <v>338.82642025885792</v>
      </c>
      <c r="K10" s="2">
        <f>('[1]Pc, Winter, S1'!K10*Main!$B$5)+(_xlfn.IFNA(VLOOKUP($A10,'FL Ratio'!$A$2:$B$9,2,FALSE),0)*'FL Characterization'!K$2)</f>
        <v>335.3168983303533</v>
      </c>
      <c r="L10" s="2">
        <f>('[1]Pc, Winter, S1'!L10*Main!$B$5)+(_xlfn.IFNA(VLOOKUP($A10,'FL Ratio'!$A$2:$B$9,2,FALSE),0)*'FL Characterization'!L$2)</f>
        <v>353.4339883365252</v>
      </c>
      <c r="M10" s="2">
        <f>('[1]Pc, Winter, S1'!M10*Main!$B$5)+(_xlfn.IFNA(VLOOKUP($A10,'FL Ratio'!$A$2:$B$9,2,FALSE),0)*'FL Characterization'!M$2)</f>
        <v>362.25251712589301</v>
      </c>
      <c r="N10" s="2">
        <f>('[1]Pc, Winter, S1'!N10*Main!$B$5)+(_xlfn.IFNA(VLOOKUP($A10,'FL Ratio'!$A$2:$B$9,2,FALSE),0)*'FL Characterization'!N$2)</f>
        <v>346.80128894211816</v>
      </c>
      <c r="O10" s="2">
        <f>('[1]Pc, Winter, S1'!O10*Main!$B$5)+(_xlfn.IFNA(VLOOKUP($A10,'FL Ratio'!$A$2:$B$9,2,FALSE),0)*'FL Characterization'!O$2)</f>
        <v>341.4446825352199</v>
      </c>
      <c r="P10" s="2">
        <f>('[1]Pc, Winter, S1'!P10*Main!$B$5)+(_xlfn.IFNA(VLOOKUP($A10,'FL Ratio'!$A$2:$B$9,2,FALSE),0)*'FL Characterization'!P$2)</f>
        <v>318.99203283660376</v>
      </c>
      <c r="Q10" s="2">
        <f>('[1]Pc, Winter, S1'!Q10*Main!$B$5)+(_xlfn.IFNA(VLOOKUP($A10,'FL Ratio'!$A$2:$B$9,2,FALSE),0)*'FL Characterization'!Q$2)</f>
        <v>307.80090211605091</v>
      </c>
      <c r="R10" s="2">
        <f>('[1]Pc, Winter, S1'!R10*Main!$B$5)+(_xlfn.IFNA(VLOOKUP($A10,'FL Ratio'!$A$2:$B$9,2,FALSE),0)*'FL Characterization'!R$2)</f>
        <v>319.03215743838382</v>
      </c>
      <c r="S10" s="2">
        <f>('[1]Pc, Winter, S1'!S10*Main!$B$5)+(_xlfn.IFNA(VLOOKUP($A10,'FL Ratio'!$A$2:$B$9,2,FALSE),0)*'FL Characterization'!S$2)</f>
        <v>374.64095574211586</v>
      </c>
      <c r="T10" s="2">
        <f>('[1]Pc, Winter, S1'!T10*Main!$B$5)+(_xlfn.IFNA(VLOOKUP($A10,'FL Ratio'!$A$2:$B$9,2,FALSE),0)*'FL Characterization'!T$2)</f>
        <v>372.95977314653277</v>
      </c>
      <c r="U10" s="2">
        <f>('[1]Pc, Winter, S1'!U10*Main!$B$5)+(_xlfn.IFNA(VLOOKUP($A10,'FL Ratio'!$A$2:$B$9,2,FALSE),0)*'FL Characterization'!U$2)</f>
        <v>372.80782477831769</v>
      </c>
      <c r="V10" s="2">
        <f>('[1]Pc, Winter, S1'!V10*Main!$B$5)+(_xlfn.IFNA(VLOOKUP($A10,'FL Ratio'!$A$2:$B$9,2,FALSE),0)*'FL Characterization'!V$2)</f>
        <v>371.35692093784519</v>
      </c>
      <c r="W10" s="2">
        <f>('[1]Pc, Winter, S1'!W10*Main!$B$5)+(_xlfn.IFNA(VLOOKUP($A10,'FL Ratio'!$A$2:$B$9,2,FALSE),0)*'FL Characterization'!W$2)</f>
        <v>350.08013263650997</v>
      </c>
      <c r="X10" s="2">
        <f>('[1]Pc, Winter, S1'!X10*Main!$B$5)+(_xlfn.IFNA(VLOOKUP($A10,'FL Ratio'!$A$2:$B$9,2,FALSE),0)*'FL Characterization'!X$2)</f>
        <v>307.06119274541419</v>
      </c>
      <c r="Y10" s="2">
        <f>('[1]Pc, Winter, S1'!Y10*Main!$B$5)+(_xlfn.IFNA(VLOOKUP($A10,'FL Ratio'!$A$2:$B$9,2,FALSE),0)*'FL Characterization'!Y$2)</f>
        <v>262.96550301716917</v>
      </c>
    </row>
    <row r="11" spans="1:25" x14ac:dyDescent="0.3">
      <c r="A11">
        <v>10</v>
      </c>
      <c r="B11" s="2">
        <f>('[1]Pc, Winter, S1'!B11*Main!$B$5)+(_xlfn.IFNA(VLOOKUP($A11,'FL Ratio'!$A$2:$B$9,2,FALSE),0)*'FL Characterization'!B$2)</f>
        <v>8.4352246741394055</v>
      </c>
      <c r="C11" s="2">
        <f>('[1]Pc, Winter, S1'!C11*Main!$B$5)+(_xlfn.IFNA(VLOOKUP($A11,'FL Ratio'!$A$2:$B$9,2,FALSE),0)*'FL Characterization'!C$2)</f>
        <v>8.2346972669177685</v>
      </c>
      <c r="D11" s="2">
        <f>('[1]Pc, Winter, S1'!D11*Main!$B$5)+(_xlfn.IFNA(VLOOKUP($A11,'FL Ratio'!$A$2:$B$9,2,FALSE),0)*'FL Characterization'!D$2)</f>
        <v>7.5336871786933362</v>
      </c>
      <c r="E11" s="2">
        <f>('[1]Pc, Winter, S1'!E11*Main!$B$5)+(_xlfn.IFNA(VLOOKUP($A11,'FL Ratio'!$A$2:$B$9,2,FALSE),0)*'FL Characterization'!E$2)</f>
        <v>7.3632203974613155</v>
      </c>
      <c r="F11" s="2">
        <f>('[1]Pc, Winter, S1'!F11*Main!$B$5)+(_xlfn.IFNA(VLOOKUP($A11,'FL Ratio'!$A$2:$B$9,2,FALSE),0)*'FL Characterization'!F$2)</f>
        <v>7.0902444258467829</v>
      </c>
      <c r="G11" s="2">
        <f>('[1]Pc, Winter, S1'!G11*Main!$B$5)+(_xlfn.IFNA(VLOOKUP($A11,'FL Ratio'!$A$2:$B$9,2,FALSE),0)*'FL Characterization'!G$2)</f>
        <v>7.2991833925062792</v>
      </c>
      <c r="H11" s="2">
        <f>('[1]Pc, Winter, S1'!H11*Main!$B$5)+(_xlfn.IFNA(VLOOKUP($A11,'FL Ratio'!$A$2:$B$9,2,FALSE),0)*'FL Characterization'!H$2)</f>
        <v>8.7432066102199091</v>
      </c>
      <c r="I11" s="2">
        <f>('[1]Pc, Winter, S1'!I11*Main!$B$5)+(_xlfn.IFNA(VLOOKUP($A11,'FL Ratio'!$A$2:$B$9,2,FALSE),0)*'FL Characterization'!I$2)</f>
        <v>7.1502234172511132</v>
      </c>
      <c r="J11" s="2">
        <f>('[1]Pc, Winter, S1'!J11*Main!$B$5)+(_xlfn.IFNA(VLOOKUP($A11,'FL Ratio'!$A$2:$B$9,2,FALSE),0)*'FL Characterization'!J$2)</f>
        <v>7.59263313956186</v>
      </c>
      <c r="K11" s="2">
        <f>('[1]Pc, Winter, S1'!K11*Main!$B$5)+(_xlfn.IFNA(VLOOKUP($A11,'FL Ratio'!$A$2:$B$9,2,FALSE),0)*'FL Characterization'!K$2)</f>
        <v>8.0860485210359929</v>
      </c>
      <c r="L11" s="2">
        <f>('[1]Pc, Winter, S1'!L11*Main!$B$5)+(_xlfn.IFNA(VLOOKUP($A11,'FL Ratio'!$A$2:$B$9,2,FALSE),0)*'FL Characterization'!L$2)</f>
        <v>7.4122674886150479</v>
      </c>
      <c r="M11" s="2">
        <f>('[1]Pc, Winter, S1'!M11*Main!$B$5)+(_xlfn.IFNA(VLOOKUP($A11,'FL Ratio'!$A$2:$B$9,2,FALSE),0)*'FL Characterization'!M$2)</f>
        <v>7.5917247861258339</v>
      </c>
      <c r="N11" s="2">
        <f>('[1]Pc, Winter, S1'!N11*Main!$B$5)+(_xlfn.IFNA(VLOOKUP($A11,'FL Ratio'!$A$2:$B$9,2,FALSE),0)*'FL Characterization'!N$2)</f>
        <v>7.6022423509189103</v>
      </c>
      <c r="O11" s="2">
        <f>('[1]Pc, Winter, S1'!O11*Main!$B$5)+(_xlfn.IFNA(VLOOKUP($A11,'FL Ratio'!$A$2:$B$9,2,FALSE),0)*'FL Characterization'!O$2)</f>
        <v>7.4818940121567099</v>
      </c>
      <c r="P11" s="2">
        <f>('[1]Pc, Winter, S1'!P11*Main!$B$5)+(_xlfn.IFNA(VLOOKUP($A11,'FL Ratio'!$A$2:$B$9,2,FALSE),0)*'FL Characterization'!P$2)</f>
        <v>7.1304913118216851</v>
      </c>
      <c r="Q11" s="2">
        <f>('[1]Pc, Winter, S1'!Q11*Main!$B$5)+(_xlfn.IFNA(VLOOKUP($A11,'FL Ratio'!$A$2:$B$9,2,FALSE),0)*'FL Characterization'!Q$2)</f>
        <v>6.7559842320232768</v>
      </c>
      <c r="R11" s="2">
        <f>('[1]Pc, Winter, S1'!R11*Main!$B$5)+(_xlfn.IFNA(VLOOKUP($A11,'FL Ratio'!$A$2:$B$9,2,FALSE),0)*'FL Characterization'!R$2)</f>
        <v>6.821641778760358</v>
      </c>
      <c r="S11" s="2">
        <f>('[1]Pc, Winter, S1'!S11*Main!$B$5)+(_xlfn.IFNA(VLOOKUP($A11,'FL Ratio'!$A$2:$B$9,2,FALSE),0)*'FL Characterization'!S$2)</f>
        <v>7.7126048422107383</v>
      </c>
      <c r="T11" s="2">
        <f>('[1]Pc, Winter, S1'!T11*Main!$B$5)+(_xlfn.IFNA(VLOOKUP($A11,'FL Ratio'!$A$2:$B$9,2,FALSE),0)*'FL Characterization'!T$2)</f>
        <v>7.5294185932990247</v>
      </c>
      <c r="U11" s="2">
        <f>('[1]Pc, Winter, S1'!U11*Main!$B$5)+(_xlfn.IFNA(VLOOKUP($A11,'FL Ratio'!$A$2:$B$9,2,FALSE),0)*'FL Characterization'!U$2)</f>
        <v>7.7581448910622788</v>
      </c>
      <c r="V11" s="2">
        <f>('[1]Pc, Winter, S1'!V11*Main!$B$5)+(_xlfn.IFNA(VLOOKUP($A11,'FL Ratio'!$A$2:$B$9,2,FALSE),0)*'FL Characterization'!V$2)</f>
        <v>7.6317962233593848</v>
      </c>
      <c r="W11" s="2">
        <f>('[1]Pc, Winter, S1'!W11*Main!$B$5)+(_xlfn.IFNA(VLOOKUP($A11,'FL Ratio'!$A$2:$B$9,2,FALSE),0)*'FL Characterization'!W$2)</f>
        <v>7.3621139646216633</v>
      </c>
      <c r="X11" s="2">
        <f>('[1]Pc, Winter, S1'!X11*Main!$B$5)+(_xlfn.IFNA(VLOOKUP($A11,'FL Ratio'!$A$2:$B$9,2,FALSE),0)*'FL Characterization'!X$2)</f>
        <v>9.1941318072434317</v>
      </c>
      <c r="Y11" s="2">
        <f>('[1]Pc, Winter, S1'!Y11*Main!$B$5)+(_xlfn.IFNA(VLOOKUP($A11,'FL Ratio'!$A$2:$B$9,2,FALSE),0)*'FL Characterization'!Y$2)</f>
        <v>8.8281828186927775</v>
      </c>
    </row>
    <row r="12" spans="1:25" x14ac:dyDescent="0.3">
      <c r="A12">
        <v>11</v>
      </c>
      <c r="B12" s="2">
        <f>('[1]Pc, Winter, S1'!B12*Main!$B$5)+(_xlfn.IFNA(VLOOKUP($A12,'FL Ratio'!$A$2:$B$9,2,FALSE),0)*'FL Characterization'!B$2)</f>
        <v>36.193821874651483</v>
      </c>
      <c r="C12" s="2">
        <f>('[1]Pc, Winter, S1'!C12*Main!$B$5)+(_xlfn.IFNA(VLOOKUP($A12,'FL Ratio'!$A$2:$B$9,2,FALSE),0)*'FL Characterization'!C$2)</f>
        <v>35.112792925270689</v>
      </c>
      <c r="D12" s="2">
        <f>('[1]Pc, Winter, S1'!D12*Main!$B$5)+(_xlfn.IFNA(VLOOKUP($A12,'FL Ratio'!$A$2:$B$9,2,FALSE),0)*'FL Characterization'!D$2)</f>
        <v>34.329407038729641</v>
      </c>
      <c r="E12" s="2">
        <f>('[1]Pc, Winter, S1'!E12*Main!$B$5)+(_xlfn.IFNA(VLOOKUP($A12,'FL Ratio'!$A$2:$B$9,2,FALSE),0)*'FL Characterization'!E$2)</f>
        <v>34.318312438907427</v>
      </c>
      <c r="F12" s="2">
        <f>('[1]Pc, Winter, S1'!F12*Main!$B$5)+(_xlfn.IFNA(VLOOKUP($A12,'FL Ratio'!$A$2:$B$9,2,FALSE),0)*'FL Characterization'!F$2)</f>
        <v>35.638325215618771</v>
      </c>
      <c r="G12" s="2">
        <f>('[1]Pc, Winter, S1'!G12*Main!$B$5)+(_xlfn.IFNA(VLOOKUP($A12,'FL Ratio'!$A$2:$B$9,2,FALSE),0)*'FL Characterization'!G$2)</f>
        <v>40.262106425080404</v>
      </c>
      <c r="H12" s="2">
        <f>('[1]Pc, Winter, S1'!H12*Main!$B$5)+(_xlfn.IFNA(VLOOKUP($A12,'FL Ratio'!$A$2:$B$9,2,FALSE),0)*'FL Characterization'!H$2)</f>
        <v>53.559738585456813</v>
      </c>
      <c r="I12" s="2">
        <f>('[1]Pc, Winter, S1'!I12*Main!$B$5)+(_xlfn.IFNA(VLOOKUP($A12,'FL Ratio'!$A$2:$B$9,2,FALSE),0)*'FL Characterization'!I$2)</f>
        <v>59.776356718778295</v>
      </c>
      <c r="J12" s="2">
        <f>('[1]Pc, Winter, S1'!J12*Main!$B$5)+(_xlfn.IFNA(VLOOKUP($A12,'FL Ratio'!$A$2:$B$9,2,FALSE),0)*'FL Characterization'!J$2)</f>
        <v>61.733671360756219</v>
      </c>
      <c r="K12" s="2">
        <f>('[1]Pc, Winter, S1'!K12*Main!$B$5)+(_xlfn.IFNA(VLOOKUP($A12,'FL Ratio'!$A$2:$B$9,2,FALSE),0)*'FL Characterization'!K$2)</f>
        <v>57.966394694533541</v>
      </c>
      <c r="L12" s="2">
        <f>('[1]Pc, Winter, S1'!L12*Main!$B$5)+(_xlfn.IFNA(VLOOKUP($A12,'FL Ratio'!$A$2:$B$9,2,FALSE),0)*'FL Characterization'!L$2)</f>
        <v>58.386045580616305</v>
      </c>
      <c r="M12" s="2">
        <f>('[1]Pc, Winter, S1'!M12*Main!$B$5)+(_xlfn.IFNA(VLOOKUP($A12,'FL Ratio'!$A$2:$B$9,2,FALSE),0)*'FL Characterization'!M$2)</f>
        <v>58.503497084861124</v>
      </c>
      <c r="N12" s="2">
        <f>('[1]Pc, Winter, S1'!N12*Main!$B$5)+(_xlfn.IFNA(VLOOKUP($A12,'FL Ratio'!$A$2:$B$9,2,FALSE),0)*'FL Characterization'!N$2)</f>
        <v>55.164653761561958</v>
      </c>
      <c r="O12" s="2">
        <f>('[1]Pc, Winter, S1'!O12*Main!$B$5)+(_xlfn.IFNA(VLOOKUP($A12,'FL Ratio'!$A$2:$B$9,2,FALSE),0)*'FL Characterization'!O$2)</f>
        <v>55.609868682971886</v>
      </c>
      <c r="P12" s="2">
        <f>('[1]Pc, Winter, S1'!P12*Main!$B$5)+(_xlfn.IFNA(VLOOKUP($A12,'FL Ratio'!$A$2:$B$9,2,FALSE),0)*'FL Characterization'!P$2)</f>
        <v>52.070558435137066</v>
      </c>
      <c r="Q12" s="2">
        <f>('[1]Pc, Winter, S1'!Q12*Main!$B$5)+(_xlfn.IFNA(VLOOKUP($A12,'FL Ratio'!$A$2:$B$9,2,FALSE),0)*'FL Characterization'!Q$2)</f>
        <v>51.348470839198065</v>
      </c>
      <c r="R12" s="2">
        <f>('[1]Pc, Winter, S1'!R12*Main!$B$5)+(_xlfn.IFNA(VLOOKUP($A12,'FL Ratio'!$A$2:$B$9,2,FALSE),0)*'FL Characterization'!R$2)</f>
        <v>52.406935316430484</v>
      </c>
      <c r="S12" s="2">
        <f>('[1]Pc, Winter, S1'!S12*Main!$B$5)+(_xlfn.IFNA(VLOOKUP($A12,'FL Ratio'!$A$2:$B$9,2,FALSE),0)*'FL Characterization'!S$2)</f>
        <v>55.397041247981683</v>
      </c>
      <c r="T12" s="2">
        <f>('[1]Pc, Winter, S1'!T12*Main!$B$5)+(_xlfn.IFNA(VLOOKUP($A12,'FL Ratio'!$A$2:$B$9,2,FALSE),0)*'FL Characterization'!T$2)</f>
        <v>54.242750594360309</v>
      </c>
      <c r="U12" s="2">
        <f>('[1]Pc, Winter, S1'!U12*Main!$B$5)+(_xlfn.IFNA(VLOOKUP($A12,'FL Ratio'!$A$2:$B$9,2,FALSE),0)*'FL Characterization'!U$2)</f>
        <v>53.189328963570581</v>
      </c>
      <c r="V12" s="2">
        <f>('[1]Pc, Winter, S1'!V12*Main!$B$5)+(_xlfn.IFNA(VLOOKUP($A12,'FL Ratio'!$A$2:$B$9,2,FALSE),0)*'FL Characterization'!V$2)</f>
        <v>51.991610435195426</v>
      </c>
      <c r="W12" s="2">
        <f>('[1]Pc, Winter, S1'!W12*Main!$B$5)+(_xlfn.IFNA(VLOOKUP($A12,'FL Ratio'!$A$2:$B$9,2,FALSE),0)*'FL Characterization'!W$2)</f>
        <v>46.491923655487732</v>
      </c>
      <c r="X12" s="2">
        <f>('[1]Pc, Winter, S1'!X12*Main!$B$5)+(_xlfn.IFNA(VLOOKUP($A12,'FL Ratio'!$A$2:$B$9,2,FALSE),0)*'FL Characterization'!X$2)</f>
        <v>43.632385570805688</v>
      </c>
      <c r="Y12" s="2">
        <f>('[1]Pc, Winter, S1'!Y12*Main!$B$5)+(_xlfn.IFNA(VLOOKUP($A12,'FL Ratio'!$A$2:$B$9,2,FALSE),0)*'FL Characterization'!Y$2)</f>
        <v>38.718446320706462</v>
      </c>
    </row>
    <row r="13" spans="1:25" x14ac:dyDescent="0.3">
      <c r="A13">
        <v>12</v>
      </c>
      <c r="B13" s="2">
        <f>('[1]Pc, Winter, S1'!B13*Main!$B$5)+(_xlfn.IFNA(VLOOKUP($A13,'FL Ratio'!$A$2:$B$9,2,FALSE),0)*'FL Characterization'!B$2)</f>
        <v>8.2213533265949259</v>
      </c>
      <c r="C13" s="2">
        <f>('[1]Pc, Winter, S1'!C13*Main!$B$5)+(_xlfn.IFNA(VLOOKUP($A13,'FL Ratio'!$A$2:$B$9,2,FALSE),0)*'FL Characterization'!C$2)</f>
        <v>7.9758307865951306</v>
      </c>
      <c r="D13" s="2">
        <f>('[1]Pc, Winter, S1'!D13*Main!$B$5)+(_xlfn.IFNA(VLOOKUP($A13,'FL Ratio'!$A$2:$B$9,2,FALSE),0)*'FL Characterization'!D$2)</f>
        <v>7.0412468162039081</v>
      </c>
      <c r="E13" s="2">
        <f>('[1]Pc, Winter, S1'!E13*Main!$B$5)+(_xlfn.IFNA(VLOOKUP($A13,'FL Ratio'!$A$2:$B$9,2,FALSE),0)*'FL Characterization'!E$2)</f>
        <v>7.3937400279281063</v>
      </c>
      <c r="F13" s="2">
        <f>('[1]Pc, Winter, S1'!F13*Main!$B$5)+(_xlfn.IFNA(VLOOKUP($A13,'FL Ratio'!$A$2:$B$9,2,FALSE),0)*'FL Characterization'!F$2)</f>
        <v>7.6065818337281144</v>
      </c>
      <c r="G13" s="2">
        <f>('[1]Pc, Winter, S1'!G13*Main!$B$5)+(_xlfn.IFNA(VLOOKUP($A13,'FL Ratio'!$A$2:$B$9,2,FALSE),0)*'FL Characterization'!G$2)</f>
        <v>8.6227258016780883</v>
      </c>
      <c r="H13" s="2">
        <f>('[1]Pc, Winter, S1'!H13*Main!$B$5)+(_xlfn.IFNA(VLOOKUP($A13,'FL Ratio'!$A$2:$B$9,2,FALSE),0)*'FL Characterization'!H$2)</f>
        <v>9.9135892273865167</v>
      </c>
      <c r="I13" s="2">
        <f>('[1]Pc, Winter, S1'!I13*Main!$B$5)+(_xlfn.IFNA(VLOOKUP($A13,'FL Ratio'!$A$2:$B$9,2,FALSE),0)*'FL Characterization'!I$2)</f>
        <v>11.901559186880558</v>
      </c>
      <c r="J13" s="2">
        <f>('[1]Pc, Winter, S1'!J13*Main!$B$5)+(_xlfn.IFNA(VLOOKUP($A13,'FL Ratio'!$A$2:$B$9,2,FALSE),0)*'FL Characterization'!J$2)</f>
        <v>11.902774483958448</v>
      </c>
      <c r="K13" s="2">
        <f>('[1]Pc, Winter, S1'!K13*Main!$B$5)+(_xlfn.IFNA(VLOOKUP($A13,'FL Ratio'!$A$2:$B$9,2,FALSE),0)*'FL Characterization'!K$2)</f>
        <v>12.316019975518673</v>
      </c>
      <c r="L13" s="2">
        <f>('[1]Pc, Winter, S1'!L13*Main!$B$5)+(_xlfn.IFNA(VLOOKUP($A13,'FL Ratio'!$A$2:$B$9,2,FALSE),0)*'FL Characterization'!L$2)</f>
        <v>10.820006968444874</v>
      </c>
      <c r="M13" s="2">
        <f>('[1]Pc, Winter, S1'!M13*Main!$B$5)+(_xlfn.IFNA(VLOOKUP($A13,'FL Ratio'!$A$2:$B$9,2,FALSE),0)*'FL Characterization'!M$2)</f>
        <v>11.3103321729266</v>
      </c>
      <c r="N13" s="2">
        <f>('[1]Pc, Winter, S1'!N13*Main!$B$5)+(_xlfn.IFNA(VLOOKUP($A13,'FL Ratio'!$A$2:$B$9,2,FALSE),0)*'FL Characterization'!N$2)</f>
        <v>10.630487499859996</v>
      </c>
      <c r="O13" s="2">
        <f>('[1]Pc, Winter, S1'!O13*Main!$B$5)+(_xlfn.IFNA(VLOOKUP($A13,'FL Ratio'!$A$2:$B$9,2,FALSE),0)*'FL Characterization'!O$2)</f>
        <v>10.156090384667467</v>
      </c>
      <c r="P13" s="2">
        <f>('[1]Pc, Winter, S1'!P13*Main!$B$5)+(_xlfn.IFNA(VLOOKUP($A13,'FL Ratio'!$A$2:$B$9,2,FALSE),0)*'FL Characterization'!P$2)</f>
        <v>10.458685035080931</v>
      </c>
      <c r="Q13" s="2">
        <f>('[1]Pc, Winter, S1'!Q13*Main!$B$5)+(_xlfn.IFNA(VLOOKUP($A13,'FL Ratio'!$A$2:$B$9,2,FALSE),0)*'FL Characterization'!Q$2)</f>
        <v>10.886098058630266</v>
      </c>
      <c r="R13" s="2">
        <f>('[1]Pc, Winter, S1'!R13*Main!$B$5)+(_xlfn.IFNA(VLOOKUP($A13,'FL Ratio'!$A$2:$B$9,2,FALSE),0)*'FL Characterization'!R$2)</f>
        <v>12.138620718660574</v>
      </c>
      <c r="S13" s="2">
        <f>('[1]Pc, Winter, S1'!S13*Main!$B$5)+(_xlfn.IFNA(VLOOKUP($A13,'FL Ratio'!$A$2:$B$9,2,FALSE),0)*'FL Characterization'!S$2)</f>
        <v>12.855380588028295</v>
      </c>
      <c r="T13" s="2">
        <f>('[1]Pc, Winter, S1'!T13*Main!$B$5)+(_xlfn.IFNA(VLOOKUP($A13,'FL Ratio'!$A$2:$B$9,2,FALSE),0)*'FL Characterization'!T$2)</f>
        <v>12.208670160244107</v>
      </c>
      <c r="U13" s="2">
        <f>('[1]Pc, Winter, S1'!U13*Main!$B$5)+(_xlfn.IFNA(VLOOKUP($A13,'FL Ratio'!$A$2:$B$9,2,FALSE),0)*'FL Characterization'!U$2)</f>
        <v>13.029837664703045</v>
      </c>
      <c r="V13" s="2">
        <f>('[1]Pc, Winter, S1'!V13*Main!$B$5)+(_xlfn.IFNA(VLOOKUP($A13,'FL Ratio'!$A$2:$B$9,2,FALSE),0)*'FL Characterization'!V$2)</f>
        <v>13.040670212931143</v>
      </c>
      <c r="W13" s="2">
        <f>('[1]Pc, Winter, S1'!W13*Main!$B$5)+(_xlfn.IFNA(VLOOKUP($A13,'FL Ratio'!$A$2:$B$9,2,FALSE),0)*'FL Characterization'!W$2)</f>
        <v>11.347450576626498</v>
      </c>
      <c r="X13" s="2">
        <f>('[1]Pc, Winter, S1'!X13*Main!$B$5)+(_xlfn.IFNA(VLOOKUP($A13,'FL Ratio'!$A$2:$B$9,2,FALSE),0)*'FL Characterization'!X$2)</f>
        <v>9.6629193706117515</v>
      </c>
      <c r="Y13" s="2">
        <f>('[1]Pc, Winter, S1'!Y13*Main!$B$5)+(_xlfn.IFNA(VLOOKUP($A13,'FL Ratio'!$A$2:$B$9,2,FALSE),0)*'FL Characterization'!Y$2)</f>
        <v>9.5060250382674933</v>
      </c>
    </row>
    <row r="14" spans="1:25" x14ac:dyDescent="0.3">
      <c r="A14">
        <v>13</v>
      </c>
      <c r="B14" s="2">
        <f>('[1]Pc, Winter, S1'!B14*Main!$B$5)+(_xlfn.IFNA(VLOOKUP($A14,'FL Ratio'!$A$2:$B$9,2,FALSE),0)*'FL Characterization'!B$2)</f>
        <v>4.6468033103515651</v>
      </c>
      <c r="C14" s="2">
        <f>('[1]Pc, Winter, S1'!C14*Main!$B$5)+(_xlfn.IFNA(VLOOKUP($A14,'FL Ratio'!$A$2:$B$9,2,FALSE),0)*'FL Characterization'!C$2)</f>
        <v>4.5468071530889347</v>
      </c>
      <c r="D14" s="2">
        <f>('[1]Pc, Winter, S1'!D14*Main!$B$5)+(_xlfn.IFNA(VLOOKUP($A14,'FL Ratio'!$A$2:$B$9,2,FALSE),0)*'FL Characterization'!D$2)</f>
        <v>4.0367438354962335</v>
      </c>
      <c r="E14" s="2">
        <f>('[1]Pc, Winter, S1'!E14*Main!$B$5)+(_xlfn.IFNA(VLOOKUP($A14,'FL Ratio'!$A$2:$B$9,2,FALSE),0)*'FL Characterization'!E$2)</f>
        <v>3.8133361687230742</v>
      </c>
      <c r="F14" s="2">
        <f>('[1]Pc, Winter, S1'!F14*Main!$B$5)+(_xlfn.IFNA(VLOOKUP($A14,'FL Ratio'!$A$2:$B$9,2,FALSE),0)*'FL Characterization'!F$2)</f>
        <v>3.6259962577985929</v>
      </c>
      <c r="G14" s="2">
        <f>('[1]Pc, Winter, S1'!G14*Main!$B$5)+(_xlfn.IFNA(VLOOKUP($A14,'FL Ratio'!$A$2:$B$9,2,FALSE),0)*'FL Characterization'!G$2)</f>
        <v>3.4845040972957015</v>
      </c>
      <c r="H14" s="2">
        <f>('[1]Pc, Winter, S1'!H14*Main!$B$5)+(_xlfn.IFNA(VLOOKUP($A14,'FL Ratio'!$A$2:$B$9,2,FALSE),0)*'FL Characterization'!H$2)</f>
        <v>4.1659644705028072</v>
      </c>
      <c r="I14" s="2">
        <f>('[1]Pc, Winter, S1'!I14*Main!$B$5)+(_xlfn.IFNA(VLOOKUP($A14,'FL Ratio'!$A$2:$B$9,2,FALSE),0)*'FL Characterization'!I$2)</f>
        <v>1.8579220297316157</v>
      </c>
      <c r="J14" s="2">
        <f>('[1]Pc, Winter, S1'!J14*Main!$B$5)+(_xlfn.IFNA(VLOOKUP($A14,'FL Ratio'!$A$2:$B$9,2,FALSE),0)*'FL Characterization'!J$2)</f>
        <v>1.8226663364745095</v>
      </c>
      <c r="K14" s="2">
        <f>('[1]Pc, Winter, S1'!K14*Main!$B$5)+(_xlfn.IFNA(VLOOKUP($A14,'FL Ratio'!$A$2:$B$9,2,FALSE),0)*'FL Characterization'!K$2)</f>
        <v>2.2435738191697716</v>
      </c>
      <c r="L14" s="2">
        <f>('[1]Pc, Winter, S1'!L14*Main!$B$5)+(_xlfn.IFNA(VLOOKUP($A14,'FL Ratio'!$A$2:$B$9,2,FALSE),0)*'FL Characterization'!L$2)</f>
        <v>2.4298531013647078</v>
      </c>
      <c r="M14" s="2">
        <f>('[1]Pc, Winter, S1'!M14*Main!$B$5)+(_xlfn.IFNA(VLOOKUP($A14,'FL Ratio'!$A$2:$B$9,2,FALSE),0)*'FL Characterization'!M$2)</f>
        <v>2.2181610359030772</v>
      </c>
      <c r="N14" s="2">
        <f>('[1]Pc, Winter, S1'!N14*Main!$B$5)+(_xlfn.IFNA(VLOOKUP($A14,'FL Ratio'!$A$2:$B$9,2,FALSE),0)*'FL Characterization'!N$2)</f>
        <v>2.5168926190309806</v>
      </c>
      <c r="O14" s="2">
        <f>('[1]Pc, Winter, S1'!O14*Main!$B$5)+(_xlfn.IFNA(VLOOKUP($A14,'FL Ratio'!$A$2:$B$9,2,FALSE),0)*'FL Characterization'!O$2)</f>
        <v>2.6646771338887434</v>
      </c>
      <c r="P14" s="2">
        <f>('[1]Pc, Winter, S1'!P14*Main!$B$5)+(_xlfn.IFNA(VLOOKUP($A14,'FL Ratio'!$A$2:$B$9,2,FALSE),0)*'FL Characterization'!P$2)</f>
        <v>2.5342369731770669</v>
      </c>
      <c r="Q14" s="2">
        <f>('[1]Pc, Winter, S1'!Q14*Main!$B$5)+(_xlfn.IFNA(VLOOKUP($A14,'FL Ratio'!$A$2:$B$9,2,FALSE),0)*'FL Characterization'!Q$2)</f>
        <v>2.5273878313011613</v>
      </c>
      <c r="R14" s="2">
        <f>('[1]Pc, Winter, S1'!R14*Main!$B$5)+(_xlfn.IFNA(VLOOKUP($A14,'FL Ratio'!$A$2:$B$9,2,FALSE),0)*'FL Characterization'!R$2)</f>
        <v>2.6854459252212814</v>
      </c>
      <c r="S14" s="2">
        <f>('[1]Pc, Winter, S1'!S14*Main!$B$5)+(_xlfn.IFNA(VLOOKUP($A14,'FL Ratio'!$A$2:$B$9,2,FALSE),0)*'FL Characterization'!S$2)</f>
        <v>2.8645599266434623</v>
      </c>
      <c r="T14" s="2">
        <f>('[1]Pc, Winter, S1'!T14*Main!$B$5)+(_xlfn.IFNA(VLOOKUP($A14,'FL Ratio'!$A$2:$B$9,2,FALSE),0)*'FL Characterization'!T$2)</f>
        <v>2.6510357938219649</v>
      </c>
      <c r="U14" s="2">
        <f>('[1]Pc, Winter, S1'!U14*Main!$B$5)+(_xlfn.IFNA(VLOOKUP($A14,'FL Ratio'!$A$2:$B$9,2,FALSE),0)*'FL Characterization'!U$2)</f>
        <v>2.7262899499841233</v>
      </c>
      <c r="V14" s="2">
        <f>('[1]Pc, Winter, S1'!V14*Main!$B$5)+(_xlfn.IFNA(VLOOKUP($A14,'FL Ratio'!$A$2:$B$9,2,FALSE),0)*'FL Characterization'!V$2)</f>
        <v>2.8158719137540618</v>
      </c>
      <c r="W14" s="2">
        <f>('[1]Pc, Winter, S1'!W14*Main!$B$5)+(_xlfn.IFNA(VLOOKUP($A14,'FL Ratio'!$A$2:$B$9,2,FALSE),0)*'FL Characterization'!W$2)</f>
        <v>2.1241158993876352</v>
      </c>
      <c r="X14" s="2">
        <f>('[1]Pc, Winter, S1'!X14*Main!$B$5)+(_xlfn.IFNA(VLOOKUP($A14,'FL Ratio'!$A$2:$B$9,2,FALSE),0)*'FL Characterization'!X$2)</f>
        <v>4.491697827774459</v>
      </c>
      <c r="Y14" s="2">
        <f>('[1]Pc, Winter, S1'!Y14*Main!$B$5)+(_xlfn.IFNA(VLOOKUP($A14,'FL Ratio'!$A$2:$B$9,2,FALSE),0)*'FL Characterization'!Y$2)</f>
        <v>4.5986040277171254</v>
      </c>
    </row>
    <row r="15" spans="1:25" x14ac:dyDescent="0.3">
      <c r="A15">
        <v>14</v>
      </c>
      <c r="B15" s="2">
        <f>('[1]Pc, Winter, S1'!B15*Main!$B$5)+(_xlfn.IFNA(VLOOKUP($A15,'FL Ratio'!$A$2:$B$9,2,FALSE),0)*'FL Characterization'!B$2)</f>
        <v>4.6478295539378216</v>
      </c>
      <c r="C15" s="2">
        <f>('[1]Pc, Winter, S1'!C15*Main!$B$5)+(_xlfn.IFNA(VLOOKUP($A15,'FL Ratio'!$A$2:$B$9,2,FALSE),0)*'FL Characterization'!C$2)</f>
        <v>4.6478295539378216</v>
      </c>
      <c r="D15" s="2">
        <f>('[1]Pc, Winter, S1'!D15*Main!$B$5)+(_xlfn.IFNA(VLOOKUP($A15,'FL Ratio'!$A$2:$B$9,2,FALSE),0)*'FL Characterization'!D$2)</f>
        <v>4.6478295539378216</v>
      </c>
      <c r="E15" s="2">
        <f>('[1]Pc, Winter, S1'!E15*Main!$B$5)+(_xlfn.IFNA(VLOOKUP($A15,'FL Ratio'!$A$2:$B$9,2,FALSE),0)*'FL Characterization'!E$2)</f>
        <v>4.5808700026429232</v>
      </c>
      <c r="F15" s="2">
        <f>('[1]Pc, Winter, S1'!F15*Main!$B$5)+(_xlfn.IFNA(VLOOKUP($A15,'FL Ratio'!$A$2:$B$9,2,FALSE),0)*'FL Characterization'!F$2)</f>
        <v>5.116546400800206</v>
      </c>
      <c r="G15" s="2">
        <f>('[1]Pc, Winter, S1'!G15*Main!$B$5)+(_xlfn.IFNA(VLOOKUP($A15,'FL Ratio'!$A$2:$B$9,2,FALSE),0)*'FL Characterization'!G$2)</f>
        <v>4.7884420516984028</v>
      </c>
      <c r="H15" s="2">
        <f>('[1]Pc, Winter, S1'!H15*Main!$B$5)+(_xlfn.IFNA(VLOOKUP($A15,'FL Ratio'!$A$2:$B$9,2,FALSE),0)*'FL Characterization'!H$2)</f>
        <v>4.8620984818066502</v>
      </c>
      <c r="I15" s="2">
        <f>('[1]Pc, Winter, S1'!I15*Main!$B$5)+(_xlfn.IFNA(VLOOKUP($A15,'FL Ratio'!$A$2:$B$9,2,FALSE),0)*'FL Characterization'!I$2)</f>
        <v>4.0451947819690304</v>
      </c>
      <c r="J15" s="2">
        <f>('[1]Pc, Winter, S1'!J15*Main!$B$5)+(_xlfn.IFNA(VLOOKUP($A15,'FL Ratio'!$A$2:$B$9,2,FALSE),0)*'FL Characterization'!J$2)</f>
        <v>3.4626448535880741</v>
      </c>
      <c r="K15" s="2">
        <f>('[1]Pc, Winter, S1'!K15*Main!$B$5)+(_xlfn.IFNA(VLOOKUP($A15,'FL Ratio'!$A$2:$B$9,2,FALSE),0)*'FL Characterization'!K$2)</f>
        <v>3.0274066262430761</v>
      </c>
      <c r="L15" s="2">
        <f>('[1]Pc, Winter, S1'!L15*Main!$B$5)+(_xlfn.IFNA(VLOOKUP($A15,'FL Ratio'!$A$2:$B$9,2,FALSE),0)*'FL Characterization'!L$2)</f>
        <v>3.6434374925024935</v>
      </c>
      <c r="M15" s="2">
        <f>('[1]Pc, Winter, S1'!M15*Main!$B$5)+(_xlfn.IFNA(VLOOKUP($A15,'FL Ratio'!$A$2:$B$9,2,FALSE),0)*'FL Characterization'!M$2)</f>
        <v>4.1255469378110403</v>
      </c>
      <c r="N15" s="2">
        <f>('[1]Pc, Winter, S1'!N15*Main!$B$5)+(_xlfn.IFNA(VLOOKUP($A15,'FL Ratio'!$A$2:$B$9,2,FALSE),0)*'FL Characterization'!N$2)</f>
        <v>4.5273030650465635</v>
      </c>
      <c r="O15" s="2">
        <f>('[1]Pc, Winter, S1'!O15*Main!$B$5)+(_xlfn.IFNA(VLOOKUP($A15,'FL Ratio'!$A$2:$B$9,2,FALSE),0)*'FL Characterization'!O$2)</f>
        <v>4.9290615167441132</v>
      </c>
      <c r="P15" s="2">
        <f>('[1]Pc, Winter, S1'!P15*Main!$B$5)+(_xlfn.IFNA(VLOOKUP($A15,'FL Ratio'!$A$2:$B$9,2,FALSE),0)*'FL Characterization'!P$2)</f>
        <v>4.7951412580242545</v>
      </c>
      <c r="Q15" s="2">
        <f>('[1]Pc, Winter, S1'!Q15*Main!$B$5)+(_xlfn.IFNA(VLOOKUP($A15,'FL Ratio'!$A$2:$B$9,2,FALSE),0)*'FL Characterization'!Q$2)</f>
        <v>4.1925053238244496</v>
      </c>
      <c r="R15" s="2">
        <f>('[1]Pc, Winter, S1'!R15*Main!$B$5)+(_xlfn.IFNA(VLOOKUP($A15,'FL Ratio'!$A$2:$B$9,2,FALSE),0)*'FL Characterization'!R$2)</f>
        <v>4.2594637098378598</v>
      </c>
      <c r="S15" s="2">
        <f>('[1]Pc, Winter, S1'!S15*Main!$B$5)+(_xlfn.IFNA(VLOOKUP($A15,'FL Ratio'!$A$2:$B$9,2,FALSE),0)*'FL Characterization'!S$2)</f>
        <v>4.5942626132909856</v>
      </c>
      <c r="T15" s="2">
        <f>('[1]Pc, Winter, S1'!T15*Main!$B$5)+(_xlfn.IFNA(VLOOKUP($A15,'FL Ratio'!$A$2:$B$9,2,FALSE),0)*'FL Characterization'!T$2)</f>
        <v>4.6612233237664213</v>
      </c>
      <c r="U15" s="2">
        <f>('[1]Pc, Winter, S1'!U15*Main!$B$5)+(_xlfn.IFNA(VLOOKUP($A15,'FL Ratio'!$A$2:$B$9,2,FALSE),0)*'FL Characterization'!U$2)</f>
        <v>4.5273019028155508</v>
      </c>
      <c r="V15" s="2">
        <f>('[1]Pc, Winter, S1'!V15*Main!$B$5)+(_xlfn.IFNA(VLOOKUP($A15,'FL Ratio'!$A$2:$B$9,2,FALSE),0)*'FL Characterization'!V$2)</f>
        <v>4.6076517341955343</v>
      </c>
      <c r="W15" s="2">
        <f>('[1]Pc, Winter, S1'!W15*Main!$B$5)+(_xlfn.IFNA(VLOOKUP($A15,'FL Ratio'!$A$2:$B$9,2,FALSE),0)*'FL Characterization'!W$2)</f>
        <v>5.250465491188101</v>
      </c>
      <c r="X15" s="2">
        <f>('[1]Pc, Winter, S1'!X15*Main!$B$5)+(_xlfn.IFNA(VLOOKUP($A15,'FL Ratio'!$A$2:$B$9,2,FALSE),0)*'FL Characterization'!X$2)</f>
        <v>4.9826272982104101</v>
      </c>
      <c r="Y15" s="2">
        <f>('[1]Pc, Winter, S1'!Y15*Main!$B$5)+(_xlfn.IFNA(VLOOKUP($A15,'FL Ratio'!$A$2:$B$9,2,FALSE),0)*'FL Characterization'!Y$2)</f>
        <v>4.5139069738064128</v>
      </c>
    </row>
    <row r="16" spans="1:25" x14ac:dyDescent="0.3">
      <c r="A16">
        <v>15</v>
      </c>
      <c r="B16" s="2">
        <f>('[1]Pc, Winter, S1'!B16*Main!$B$5)+(_xlfn.IFNA(VLOOKUP($A16,'FL Ratio'!$A$2:$B$9,2,FALSE),0)*'FL Characterization'!B$2)</f>
        <v>7.3262103214837175</v>
      </c>
      <c r="C16" s="2">
        <f>('[1]Pc, Winter, S1'!C16*Main!$B$5)+(_xlfn.IFNA(VLOOKUP($A16,'FL Ratio'!$A$2:$B$9,2,FALSE),0)*'FL Characterization'!C$2)</f>
        <v>6.7771436584937241</v>
      </c>
      <c r="D16" s="2">
        <f>('[1]Pc, Winter, S1'!D16*Main!$B$5)+(_xlfn.IFNA(VLOOKUP($A16,'FL Ratio'!$A$2:$B$9,2,FALSE),0)*'FL Characterization'!D$2)</f>
        <v>6.3753886934892146</v>
      </c>
      <c r="E16" s="2">
        <f>('[1]Pc, Winter, S1'!E16*Main!$B$5)+(_xlfn.IFNA(VLOOKUP($A16,'FL Ratio'!$A$2:$B$9,2,FALSE),0)*'FL Characterization'!E$2)</f>
        <v>6.3285151510636402</v>
      </c>
      <c r="F16" s="2">
        <f>('[1]Pc, Winter, S1'!F16*Main!$B$5)+(_xlfn.IFNA(VLOOKUP($A16,'FL Ratio'!$A$2:$B$9,2,FALSE),0)*'FL Characterization'!F$2)</f>
        <v>6.3352108706964527</v>
      </c>
      <c r="G16" s="2">
        <f>('[1]Pc, Winter, S1'!G16*Main!$B$5)+(_xlfn.IFNA(VLOOKUP($A16,'FL Ratio'!$A$2:$B$9,2,FALSE),0)*'FL Characterization'!G$2)</f>
        <v>7.0985499512987893</v>
      </c>
      <c r="H16" s="2">
        <f>('[1]Pc, Winter, S1'!H16*Main!$B$5)+(_xlfn.IFNA(VLOOKUP($A16,'FL Ratio'!$A$2:$B$9,2,FALSE),0)*'FL Characterization'!H$2)</f>
        <v>10.814803718158476</v>
      </c>
      <c r="I16" s="2">
        <f>('[1]Pc, Winter, S1'!I16*Main!$B$5)+(_xlfn.IFNA(VLOOKUP($A16,'FL Ratio'!$A$2:$B$9,2,FALSE),0)*'FL Characterization'!I$2)</f>
        <v>13.238740059504805</v>
      </c>
      <c r="J16" s="2">
        <f>('[1]Pc, Winter, S1'!J16*Main!$B$5)+(_xlfn.IFNA(VLOOKUP($A16,'FL Ratio'!$A$2:$B$9,2,FALSE),0)*'FL Characterization'!J$2)</f>
        <v>14.115909912416063</v>
      </c>
      <c r="K16" s="2">
        <f>('[1]Pc, Winter, S1'!K16*Main!$B$5)+(_xlfn.IFNA(VLOOKUP($A16,'FL Ratio'!$A$2:$B$9,2,FALSE),0)*'FL Characterization'!K$2)</f>
        <v>14.176173737977196</v>
      </c>
      <c r="L16" s="2">
        <f>('[1]Pc, Winter, S1'!L16*Main!$B$5)+(_xlfn.IFNA(VLOOKUP($A16,'FL Ratio'!$A$2:$B$9,2,FALSE),0)*'FL Characterization'!L$2)</f>
        <v>13.553448311265505</v>
      </c>
      <c r="M16" s="2">
        <f>('[1]Pc, Winter, S1'!M16*Main!$B$5)+(_xlfn.IFNA(VLOOKUP($A16,'FL Ratio'!$A$2:$B$9,2,FALSE),0)*'FL Characterization'!M$2)</f>
        <v>14.156085413797273</v>
      </c>
      <c r="N16" s="2">
        <f>('[1]Pc, Winter, S1'!N16*Main!$B$5)+(_xlfn.IFNA(VLOOKUP($A16,'FL Ratio'!$A$2:$B$9,2,FALSE),0)*'FL Characterization'!N$2)</f>
        <v>14.229740681674508</v>
      </c>
      <c r="O16" s="2">
        <f>('[1]Pc, Winter, S1'!O16*Main!$B$5)+(_xlfn.IFNA(VLOOKUP($A16,'FL Ratio'!$A$2:$B$9,2,FALSE),0)*'FL Characterization'!O$2)</f>
        <v>14.015469429343655</v>
      </c>
      <c r="P16" s="2">
        <f>('[1]Pc, Winter, S1'!P16*Main!$B$5)+(_xlfn.IFNA(VLOOKUP($A16,'FL Ratio'!$A$2:$B$9,2,FALSE),0)*'FL Characterization'!P$2)</f>
        <v>12.482097866867242</v>
      </c>
      <c r="Q16" s="2">
        <f>('[1]Pc, Winter, S1'!Q16*Main!$B$5)+(_xlfn.IFNA(VLOOKUP($A16,'FL Ratio'!$A$2:$B$9,2,FALSE),0)*'FL Characterization'!Q$2)</f>
        <v>11.678579798190656</v>
      </c>
      <c r="R16" s="2">
        <f>('[1]Pc, Winter, S1'!R16*Main!$B$5)+(_xlfn.IFNA(VLOOKUP($A16,'FL Ratio'!$A$2:$B$9,2,FALSE),0)*'FL Characterization'!R$2)</f>
        <v>12.348176442865897</v>
      </c>
      <c r="S16" s="2">
        <f>('[1]Pc, Winter, S1'!S16*Main!$B$5)+(_xlfn.IFNA(VLOOKUP($A16,'FL Ratio'!$A$2:$B$9,2,FALSE),0)*'FL Characterization'!S$2)</f>
        <v>14.403836435674629</v>
      </c>
      <c r="T16" s="2">
        <f>('[1]Pc, Winter, S1'!T16*Main!$B$5)+(_xlfn.IFNA(VLOOKUP($A16,'FL Ratio'!$A$2:$B$9,2,FALSE),0)*'FL Characterization'!T$2)</f>
        <v>13.72754290303461</v>
      </c>
      <c r="U16" s="2">
        <f>('[1]Pc, Winter, S1'!U16*Main!$B$5)+(_xlfn.IFNA(VLOOKUP($A16,'FL Ratio'!$A$2:$B$9,2,FALSE),0)*'FL Characterization'!U$2)</f>
        <v>13.540059193411434</v>
      </c>
      <c r="V16" s="2">
        <f>('[1]Pc, Winter, S1'!V16*Main!$B$5)+(_xlfn.IFNA(VLOOKUP($A16,'FL Ratio'!$A$2:$B$9,2,FALSE),0)*'FL Characterization'!V$2)</f>
        <v>13.205260289958307</v>
      </c>
      <c r="W16" s="2">
        <f>('[1]Pc, Winter, S1'!W16*Main!$B$5)+(_xlfn.IFNA(VLOOKUP($A16,'FL Ratio'!$A$2:$B$9,2,FALSE),0)*'FL Characterization'!W$2)</f>
        <v>12.308002109816647</v>
      </c>
      <c r="X16" s="2">
        <f>('[1]Pc, Winter, S1'!X16*Main!$B$5)+(_xlfn.IFNA(VLOOKUP($A16,'FL Ratio'!$A$2:$B$9,2,FALSE),0)*'FL Characterization'!X$2)</f>
        <v>10.192079453677797</v>
      </c>
      <c r="Y16" s="2">
        <f>('[1]Pc, Winter, S1'!Y16*Main!$B$5)+(_xlfn.IFNA(VLOOKUP($A16,'FL Ratio'!$A$2:$B$9,2,FALSE),0)*'FL Characterization'!Y$2)</f>
        <v>8.8394970434227655</v>
      </c>
    </row>
    <row r="17" spans="1:25" x14ac:dyDescent="0.3">
      <c r="A17">
        <v>16</v>
      </c>
      <c r="B17" s="2">
        <f>('[1]Pc, Winter, S1'!B17*Main!$B$5)+(_xlfn.IFNA(VLOOKUP($A17,'FL Ratio'!$A$2:$B$9,2,FALSE),0)*'FL Characterization'!B$2)</f>
        <v>26.019032629460487</v>
      </c>
      <c r="C17" s="2">
        <f>('[1]Pc, Winter, S1'!C17*Main!$B$5)+(_xlfn.IFNA(VLOOKUP($A17,'FL Ratio'!$A$2:$B$9,2,FALSE),0)*'FL Characterization'!C$2)</f>
        <v>23.158559412509639</v>
      </c>
      <c r="D17" s="2">
        <f>('[1]Pc, Winter, S1'!D17*Main!$B$5)+(_xlfn.IFNA(VLOOKUP($A17,'FL Ratio'!$A$2:$B$9,2,FALSE),0)*'FL Characterization'!D$2)</f>
        <v>22.059916385695693</v>
      </c>
      <c r="E17" s="2">
        <f>('[1]Pc, Winter, S1'!E17*Main!$B$5)+(_xlfn.IFNA(VLOOKUP($A17,'FL Ratio'!$A$2:$B$9,2,FALSE),0)*'FL Characterization'!E$2)</f>
        <v>21.787870385668089</v>
      </c>
      <c r="F17" s="2">
        <f>('[1]Pc, Winter, S1'!F17*Main!$B$5)+(_xlfn.IFNA(VLOOKUP($A17,'FL Ratio'!$A$2:$B$9,2,FALSE),0)*'FL Characterization'!F$2)</f>
        <v>21.787870385668089</v>
      </c>
      <c r="G17" s="2">
        <f>('[1]Pc, Winter, S1'!G17*Main!$B$5)+(_xlfn.IFNA(VLOOKUP($A17,'FL Ratio'!$A$2:$B$9,2,FALSE),0)*'FL Characterization'!G$2)</f>
        <v>23.064388744787074</v>
      </c>
      <c r="H17" s="2">
        <f>('[1]Pc, Winter, S1'!H17*Main!$B$5)+(_xlfn.IFNA(VLOOKUP($A17,'FL Ratio'!$A$2:$B$9,2,FALSE),0)*'FL Characterization'!H$2)</f>
        <v>28.761909460872506</v>
      </c>
      <c r="I17" s="2">
        <f>('[1]Pc, Winter, S1'!I17*Main!$B$5)+(_xlfn.IFNA(VLOOKUP($A17,'FL Ratio'!$A$2:$B$9,2,FALSE),0)*'FL Characterization'!I$2)</f>
        <v>32.891917886293236</v>
      </c>
      <c r="J17" s="2">
        <f>('[1]Pc, Winter, S1'!J17*Main!$B$5)+(_xlfn.IFNA(VLOOKUP($A17,'FL Ratio'!$A$2:$B$9,2,FALSE),0)*'FL Characterization'!J$2)</f>
        <v>36.739421306336141</v>
      </c>
      <c r="K17" s="2">
        <f>('[1]Pc, Winter, S1'!K17*Main!$B$5)+(_xlfn.IFNA(VLOOKUP($A17,'FL Ratio'!$A$2:$B$9,2,FALSE),0)*'FL Characterization'!K$2)</f>
        <v>37.607872986825242</v>
      </c>
      <c r="L17" s="2">
        <f>('[1]Pc, Winter, S1'!L17*Main!$B$5)+(_xlfn.IFNA(VLOOKUP($A17,'FL Ratio'!$A$2:$B$9,2,FALSE),0)*'FL Characterization'!L$2)</f>
        <v>37.482313653287591</v>
      </c>
      <c r="M17" s="2">
        <f>('[1]Pc, Winter, S1'!M17*Main!$B$5)+(_xlfn.IFNA(VLOOKUP($A17,'FL Ratio'!$A$2:$B$9,2,FALSE),0)*'FL Characterization'!M$2)</f>
        <v>37.482313653287584</v>
      </c>
      <c r="N17" s="2">
        <f>('[1]Pc, Winter, S1'!N17*Main!$B$5)+(_xlfn.IFNA(VLOOKUP($A17,'FL Ratio'!$A$2:$B$9,2,FALSE),0)*'FL Characterization'!N$2)</f>
        <v>36.770812302714184</v>
      </c>
      <c r="O17" s="2">
        <f>('[1]Pc, Winter, S1'!O17*Main!$B$5)+(_xlfn.IFNA(VLOOKUP($A17,'FL Ratio'!$A$2:$B$9,2,FALSE),0)*'FL Characterization'!O$2)</f>
        <v>36.080235957580555</v>
      </c>
      <c r="P17" s="2">
        <f>('[1]Pc, Winter, S1'!P17*Main!$B$5)+(_xlfn.IFNA(VLOOKUP($A17,'FL Ratio'!$A$2:$B$9,2,FALSE),0)*'FL Characterization'!P$2)</f>
        <v>35.075757790384586</v>
      </c>
      <c r="Q17" s="2">
        <f>('[1]Pc, Winter, S1'!Q17*Main!$B$5)+(_xlfn.IFNA(VLOOKUP($A17,'FL Ratio'!$A$2:$B$9,2,FALSE),0)*'FL Characterization'!Q$2)</f>
        <v>34.407723946809661</v>
      </c>
      <c r="R17" s="2">
        <f>('[1]Pc, Winter, S1'!R17*Main!$B$5)+(_xlfn.IFNA(VLOOKUP($A17,'FL Ratio'!$A$2:$B$9,2,FALSE),0)*'FL Characterization'!R$2)</f>
        <v>33.638289583790325</v>
      </c>
      <c r="S17" s="2">
        <f>('[1]Pc, Winter, S1'!S17*Main!$B$5)+(_xlfn.IFNA(VLOOKUP($A17,'FL Ratio'!$A$2:$B$9,2,FALSE),0)*'FL Characterization'!S$2)</f>
        <v>36.013454450315308</v>
      </c>
      <c r="T17" s="2">
        <f>('[1]Pc, Winter, S1'!T17*Main!$B$5)+(_xlfn.IFNA(VLOOKUP($A17,'FL Ratio'!$A$2:$B$9,2,FALSE),0)*'FL Characterization'!T$2)</f>
        <v>37.848531483268829</v>
      </c>
      <c r="U17" s="2">
        <f>('[1]Pc, Winter, S1'!U17*Main!$B$5)+(_xlfn.IFNA(VLOOKUP($A17,'FL Ratio'!$A$2:$B$9,2,FALSE),0)*'FL Characterization'!U$2)</f>
        <v>37.838067819843133</v>
      </c>
      <c r="V17" s="2">
        <f>('[1]Pc, Winter, S1'!V17*Main!$B$5)+(_xlfn.IFNA(VLOOKUP($A17,'FL Ratio'!$A$2:$B$9,2,FALSE),0)*'FL Characterization'!V$2)</f>
        <v>37.827604153366956</v>
      </c>
      <c r="W17" s="2">
        <f>('[1]Pc, Winter, S1'!W17*Main!$B$5)+(_xlfn.IFNA(VLOOKUP($A17,'FL Ratio'!$A$2:$B$9,2,FALSE),0)*'FL Characterization'!W$2)</f>
        <v>36.02193639699621</v>
      </c>
      <c r="X17" s="2">
        <f>('[1]Pc, Winter, S1'!X17*Main!$B$5)+(_xlfn.IFNA(VLOOKUP($A17,'FL Ratio'!$A$2:$B$9,2,FALSE),0)*'FL Characterization'!X$2)</f>
        <v>33.116130319725151</v>
      </c>
      <c r="Y17" s="2">
        <f>('[1]Pc, Winter, S1'!Y17*Main!$B$5)+(_xlfn.IFNA(VLOOKUP($A17,'FL Ratio'!$A$2:$B$9,2,FALSE),0)*'FL Characterization'!Y$2)</f>
        <v>29.572311765492596</v>
      </c>
    </row>
    <row r="18" spans="1:25" x14ac:dyDescent="0.3">
      <c r="A18">
        <v>17</v>
      </c>
      <c r="B18" s="2">
        <f>('[1]Pc, Winter, S1'!B18*Main!$B$5)+(_xlfn.IFNA(VLOOKUP($A18,'FL Ratio'!$A$2:$B$9,2,FALSE),0)*'FL Characterization'!B$2)</f>
        <v>12.286699498266094</v>
      </c>
      <c r="C18" s="2">
        <f>('[1]Pc, Winter, S1'!C18*Main!$B$5)+(_xlfn.IFNA(VLOOKUP($A18,'FL Ratio'!$A$2:$B$9,2,FALSE),0)*'FL Characterization'!C$2)</f>
        <v>11.500687587606896</v>
      </c>
      <c r="D18" s="2">
        <f>('[1]Pc, Winter, S1'!D18*Main!$B$5)+(_xlfn.IFNA(VLOOKUP($A18,'FL Ratio'!$A$2:$B$9,2,FALSE),0)*'FL Characterization'!D$2)</f>
        <v>11.546982210868014</v>
      </c>
      <c r="E18" s="2">
        <f>('[1]Pc, Winter, S1'!E18*Main!$B$5)+(_xlfn.IFNA(VLOOKUP($A18,'FL Ratio'!$A$2:$B$9,2,FALSE),0)*'FL Characterization'!E$2)</f>
        <v>11.574949997644207</v>
      </c>
      <c r="F18" s="2">
        <f>('[1]Pc, Winter, S1'!F18*Main!$B$5)+(_xlfn.IFNA(VLOOKUP($A18,'FL Ratio'!$A$2:$B$9,2,FALSE),0)*'FL Characterization'!F$2)</f>
        <v>11.796867104137705</v>
      </c>
      <c r="G18" s="2">
        <f>('[1]Pc, Winter, S1'!G18*Main!$B$5)+(_xlfn.IFNA(VLOOKUP($A18,'FL Ratio'!$A$2:$B$9,2,FALSE),0)*'FL Characterization'!G$2)</f>
        <v>12.579254205396659</v>
      </c>
      <c r="H18" s="2">
        <f>('[1]Pc, Winter, S1'!H18*Main!$B$5)+(_xlfn.IFNA(VLOOKUP($A18,'FL Ratio'!$A$2:$B$9,2,FALSE),0)*'FL Characterization'!H$2)</f>
        <v>16.275171196030961</v>
      </c>
      <c r="I18" s="2">
        <f>('[1]Pc, Winter, S1'!I18*Main!$B$5)+(_xlfn.IFNA(VLOOKUP($A18,'FL Ratio'!$A$2:$B$9,2,FALSE),0)*'FL Characterization'!I$2)</f>
        <v>18.400811317528003</v>
      </c>
      <c r="J18" s="2">
        <f>('[1]Pc, Winter, S1'!J18*Main!$B$5)+(_xlfn.IFNA(VLOOKUP($A18,'FL Ratio'!$A$2:$B$9,2,FALSE),0)*'FL Characterization'!J$2)</f>
        <v>19.084786486403587</v>
      </c>
      <c r="K18" s="2">
        <f>('[1]Pc, Winter, S1'!K18*Main!$B$5)+(_xlfn.IFNA(VLOOKUP($A18,'FL Ratio'!$A$2:$B$9,2,FALSE),0)*'FL Characterization'!K$2)</f>
        <v>18.441035107930045</v>
      </c>
      <c r="L18" s="2">
        <f>('[1]Pc, Winter, S1'!L18*Main!$B$5)+(_xlfn.IFNA(VLOOKUP($A18,'FL Ratio'!$A$2:$B$9,2,FALSE),0)*'FL Characterization'!L$2)</f>
        <v>18.465308842571698</v>
      </c>
      <c r="M18" s="2">
        <f>('[1]Pc, Winter, S1'!M18*Main!$B$5)+(_xlfn.IFNA(VLOOKUP($A18,'FL Ratio'!$A$2:$B$9,2,FALSE),0)*'FL Characterization'!M$2)</f>
        <v>19.394245154211593</v>
      </c>
      <c r="N18" s="2">
        <f>('[1]Pc, Winter, S1'!N18*Main!$B$5)+(_xlfn.IFNA(VLOOKUP($A18,'FL Ratio'!$A$2:$B$9,2,FALSE),0)*'FL Characterization'!N$2)</f>
        <v>19.12366129570696</v>
      </c>
      <c r="O18" s="2">
        <f>('[1]Pc, Winter, S1'!O18*Main!$B$5)+(_xlfn.IFNA(VLOOKUP($A18,'FL Ratio'!$A$2:$B$9,2,FALSE),0)*'FL Characterization'!O$2)</f>
        <v>19.109569037241421</v>
      </c>
      <c r="P18" s="2">
        <f>('[1]Pc, Winter, S1'!P18*Main!$B$5)+(_xlfn.IFNA(VLOOKUP($A18,'FL Ratio'!$A$2:$B$9,2,FALSE),0)*'FL Characterization'!P$2)</f>
        <v>18.314302799606068</v>
      </c>
      <c r="Q18" s="2">
        <f>('[1]Pc, Winter, S1'!Q18*Main!$B$5)+(_xlfn.IFNA(VLOOKUP($A18,'FL Ratio'!$A$2:$B$9,2,FALSE),0)*'FL Characterization'!Q$2)</f>
        <v>17.986565007794166</v>
      </c>
      <c r="R18" s="2">
        <f>('[1]Pc, Winter, S1'!R18*Main!$B$5)+(_xlfn.IFNA(VLOOKUP($A18,'FL Ratio'!$A$2:$B$9,2,FALSE),0)*'FL Characterization'!R$2)</f>
        <v>17.978227641431133</v>
      </c>
      <c r="S18" s="2">
        <f>('[1]Pc, Winter, S1'!S18*Main!$B$5)+(_xlfn.IFNA(VLOOKUP($A18,'FL Ratio'!$A$2:$B$9,2,FALSE),0)*'FL Characterization'!S$2)</f>
        <v>18.414663280918507</v>
      </c>
      <c r="T18" s="2">
        <f>('[1]Pc, Winter, S1'!T18*Main!$B$5)+(_xlfn.IFNA(VLOOKUP($A18,'FL Ratio'!$A$2:$B$9,2,FALSE),0)*'FL Characterization'!T$2)</f>
        <v>18.080408972684008</v>
      </c>
      <c r="U18" s="2">
        <f>('[1]Pc, Winter, S1'!U18*Main!$B$5)+(_xlfn.IFNA(VLOOKUP($A18,'FL Ratio'!$A$2:$B$9,2,FALSE),0)*'FL Characterization'!U$2)</f>
        <v>17.491483618454776</v>
      </c>
      <c r="V18" s="2">
        <f>('[1]Pc, Winter, S1'!V18*Main!$B$5)+(_xlfn.IFNA(VLOOKUP($A18,'FL Ratio'!$A$2:$B$9,2,FALSE),0)*'FL Characterization'!V$2)</f>
        <v>17.580328193258673</v>
      </c>
      <c r="W18" s="2">
        <f>('[1]Pc, Winter, S1'!W18*Main!$B$5)+(_xlfn.IFNA(VLOOKUP($A18,'FL Ratio'!$A$2:$B$9,2,FALSE),0)*'FL Characterization'!W$2)</f>
        <v>16.524092578437507</v>
      </c>
      <c r="X18" s="2">
        <f>('[1]Pc, Winter, S1'!X18*Main!$B$5)+(_xlfn.IFNA(VLOOKUP($A18,'FL Ratio'!$A$2:$B$9,2,FALSE),0)*'FL Characterization'!X$2)</f>
        <v>14.029533178068911</v>
      </c>
      <c r="Y18" s="2">
        <f>('[1]Pc, Winter, S1'!Y18*Main!$B$5)+(_xlfn.IFNA(VLOOKUP($A18,'FL Ratio'!$A$2:$B$9,2,FALSE),0)*'FL Characterization'!Y$2)</f>
        <v>13.277477563873463</v>
      </c>
    </row>
    <row r="19" spans="1:25" x14ac:dyDescent="0.3">
      <c r="A19">
        <v>18</v>
      </c>
      <c r="B19" s="2">
        <f>('[1]Pc, Winter, S1'!B19*Main!$B$5)+(_xlfn.IFNA(VLOOKUP($A19,'FL Ratio'!$A$2:$B$9,2,FALSE),0)*'FL Characterization'!B$2)</f>
        <v>19.822775832181343</v>
      </c>
      <c r="C19" s="2">
        <f>('[1]Pc, Winter, S1'!C19*Main!$B$5)+(_xlfn.IFNA(VLOOKUP($A19,'FL Ratio'!$A$2:$B$9,2,FALSE),0)*'FL Characterization'!C$2)</f>
        <v>18.623329022912493</v>
      </c>
      <c r="D19" s="2">
        <f>('[1]Pc, Winter, S1'!D19*Main!$B$5)+(_xlfn.IFNA(VLOOKUP($A19,'FL Ratio'!$A$2:$B$9,2,FALSE),0)*'FL Characterization'!D$2)</f>
        <v>17.584947298916774</v>
      </c>
      <c r="E19" s="2">
        <f>('[1]Pc, Winter, S1'!E19*Main!$B$5)+(_xlfn.IFNA(VLOOKUP($A19,'FL Ratio'!$A$2:$B$9,2,FALSE),0)*'FL Characterization'!E$2)</f>
        <v>17.405579363044421</v>
      </c>
      <c r="F19" s="2">
        <f>('[1]Pc, Winter, S1'!F19*Main!$B$5)+(_xlfn.IFNA(VLOOKUP($A19,'FL Ratio'!$A$2:$B$9,2,FALSE),0)*'FL Characterization'!F$2)</f>
        <v>17.772856565068761</v>
      </c>
      <c r="G19" s="2">
        <f>('[1]Pc, Winter, S1'!G19*Main!$B$5)+(_xlfn.IFNA(VLOOKUP($A19,'FL Ratio'!$A$2:$B$9,2,FALSE),0)*'FL Characterization'!G$2)</f>
        <v>21.064929292848372</v>
      </c>
      <c r="H19" s="2">
        <f>('[1]Pc, Winter, S1'!H19*Main!$B$5)+(_xlfn.IFNA(VLOOKUP($A19,'FL Ratio'!$A$2:$B$9,2,FALSE),0)*'FL Characterization'!H$2)</f>
        <v>29.770985227877119</v>
      </c>
      <c r="I19" s="2">
        <f>('[1]Pc, Winter, S1'!I19*Main!$B$5)+(_xlfn.IFNA(VLOOKUP($A19,'FL Ratio'!$A$2:$B$9,2,FALSE),0)*'FL Characterization'!I$2)</f>
        <v>35.234996226764117</v>
      </c>
      <c r="J19" s="2">
        <f>('[1]Pc, Winter, S1'!J19*Main!$B$5)+(_xlfn.IFNA(VLOOKUP($A19,'FL Ratio'!$A$2:$B$9,2,FALSE),0)*'FL Characterization'!J$2)</f>
        <v>36.19650597824311</v>
      </c>
      <c r="K19" s="2">
        <f>('[1]Pc, Winter, S1'!K19*Main!$B$5)+(_xlfn.IFNA(VLOOKUP($A19,'FL Ratio'!$A$2:$B$9,2,FALSE),0)*'FL Characterization'!K$2)</f>
        <v>36.691903134461988</v>
      </c>
      <c r="L19" s="2">
        <f>('[1]Pc, Winter, S1'!L19*Main!$B$5)+(_xlfn.IFNA(VLOOKUP($A19,'FL Ratio'!$A$2:$B$9,2,FALSE),0)*'FL Characterization'!L$2)</f>
        <v>33.193618289931166</v>
      </c>
      <c r="M19" s="2">
        <f>('[1]Pc, Winter, S1'!M19*Main!$B$5)+(_xlfn.IFNA(VLOOKUP($A19,'FL Ratio'!$A$2:$B$9,2,FALSE),0)*'FL Characterization'!M$2)</f>
        <v>35.294785538721563</v>
      </c>
      <c r="N19" s="2">
        <f>('[1]Pc, Winter, S1'!N19*Main!$B$5)+(_xlfn.IFNA(VLOOKUP($A19,'FL Ratio'!$A$2:$B$9,2,FALSE),0)*'FL Characterization'!N$2)</f>
        <v>34.235660584046734</v>
      </c>
      <c r="O19" s="2">
        <f>('[1]Pc, Winter, S1'!O19*Main!$B$5)+(_xlfn.IFNA(VLOOKUP($A19,'FL Ratio'!$A$2:$B$9,2,FALSE),0)*'FL Characterization'!O$2)</f>
        <v>32.620128971155623</v>
      </c>
      <c r="P19" s="2">
        <f>('[1]Pc, Winter, S1'!P19*Main!$B$5)+(_xlfn.IFNA(VLOOKUP($A19,'FL Ratio'!$A$2:$B$9,2,FALSE),0)*'FL Characterization'!P$2)</f>
        <v>30.033326086465934</v>
      </c>
      <c r="Q19" s="2">
        <f>('[1]Pc, Winter, S1'!Q19*Main!$B$5)+(_xlfn.IFNA(VLOOKUP($A19,'FL Ratio'!$A$2:$B$9,2,FALSE),0)*'FL Characterization'!Q$2)</f>
        <v>29.613580712723831</v>
      </c>
      <c r="R19" s="2">
        <f>('[1]Pc, Winter, S1'!R19*Main!$B$5)+(_xlfn.IFNA(VLOOKUP($A19,'FL Ratio'!$A$2:$B$9,2,FALSE),0)*'FL Characterization'!R$2)</f>
        <v>31.11441446185983</v>
      </c>
      <c r="S19" s="2">
        <f>('[1]Pc, Winter, S1'!S19*Main!$B$5)+(_xlfn.IFNA(VLOOKUP($A19,'FL Ratio'!$A$2:$B$9,2,FALSE),0)*'FL Characterization'!S$2)</f>
        <v>33.800052739785308</v>
      </c>
      <c r="T19" s="2">
        <f>('[1]Pc, Winter, S1'!T19*Main!$B$5)+(_xlfn.IFNA(VLOOKUP($A19,'FL Ratio'!$A$2:$B$9,2,FALSE),0)*'FL Characterization'!T$2)</f>
        <v>32.653074102234214</v>
      </c>
      <c r="U19" s="2">
        <f>('[1]Pc, Winter, S1'!U19*Main!$B$5)+(_xlfn.IFNA(VLOOKUP($A19,'FL Ratio'!$A$2:$B$9,2,FALSE),0)*'FL Characterization'!U$2)</f>
        <v>32.457843695842541</v>
      </c>
      <c r="V19" s="2">
        <f>('[1]Pc, Winter, S1'!V19*Main!$B$5)+(_xlfn.IFNA(VLOOKUP($A19,'FL Ratio'!$A$2:$B$9,2,FALSE),0)*'FL Characterization'!V$2)</f>
        <v>31.953905209344033</v>
      </c>
      <c r="W19" s="2">
        <f>('[1]Pc, Winter, S1'!W19*Main!$B$5)+(_xlfn.IFNA(VLOOKUP($A19,'FL Ratio'!$A$2:$B$9,2,FALSE),0)*'FL Characterization'!W$2)</f>
        <v>29.755122757357796</v>
      </c>
      <c r="X19" s="2">
        <f>('[1]Pc, Winter, S1'!X19*Main!$B$5)+(_xlfn.IFNA(VLOOKUP($A19,'FL Ratio'!$A$2:$B$9,2,FALSE),0)*'FL Characterization'!X$2)</f>
        <v>25.464934576900745</v>
      </c>
      <c r="Y19" s="2">
        <f>('[1]Pc, Winter, S1'!Y19*Main!$B$5)+(_xlfn.IFNA(VLOOKUP($A19,'FL Ratio'!$A$2:$B$9,2,FALSE),0)*'FL Characterization'!Y$2)</f>
        <v>22.568203422064268</v>
      </c>
    </row>
    <row r="20" spans="1:25" x14ac:dyDescent="0.3">
      <c r="A20">
        <v>19</v>
      </c>
      <c r="B20" s="2">
        <f>('[1]Pc, Winter, S1'!B20*Main!$B$5)+(_xlfn.IFNA(VLOOKUP($A20,'FL Ratio'!$A$2:$B$9,2,FALSE),0)*'FL Characterization'!B$2)</f>
        <v>3.660570119843901E-3</v>
      </c>
      <c r="C20" s="2">
        <f>('[1]Pc, Winter, S1'!C20*Main!$B$5)+(_xlfn.IFNA(VLOOKUP($A20,'FL Ratio'!$A$2:$B$9,2,FALSE),0)*'FL Characterization'!C$2)</f>
        <v>2.2695534743032186</v>
      </c>
      <c r="D20" s="2">
        <f>('[1]Pc, Winter, S1'!D20*Main!$B$5)+(_xlfn.IFNA(VLOOKUP($A20,'FL Ratio'!$A$2:$B$9,2,FALSE),0)*'FL Characterization'!D$2)</f>
        <v>-0.43804822434132012</v>
      </c>
      <c r="E20" s="2">
        <f>('[1]Pc, Winter, S1'!E20*Main!$B$5)+(_xlfn.IFNA(VLOOKUP($A20,'FL Ratio'!$A$2:$B$9,2,FALSE),0)*'FL Characterization'!E$2)</f>
        <v>-5.4908551797658516E-2</v>
      </c>
      <c r="F20" s="2">
        <f>('[1]Pc, Winter, S1'!F20*Main!$B$5)+(_xlfn.IFNA(VLOOKUP($A20,'FL Ratio'!$A$2:$B$9,2,FALSE),0)*'FL Characterization'!F$2)</f>
        <v>0.16472565539297557</v>
      </c>
      <c r="G20" s="2">
        <f>('[1]Pc, Winter, S1'!G20*Main!$B$5)+(_xlfn.IFNA(VLOOKUP($A20,'FL Ratio'!$A$2:$B$9,2,FALSE),0)*'FL Characterization'!G$2)</f>
        <v>-0.11225748367521296</v>
      </c>
      <c r="H20" s="2">
        <f>('[1]Pc, Winter, S1'!H20*Main!$B$5)+(_xlfn.IFNA(VLOOKUP($A20,'FL Ratio'!$A$2:$B$9,2,FALSE),0)*'FL Characterization'!H$2)</f>
        <v>3.5385511158491048E-2</v>
      </c>
      <c r="I20" s="2">
        <f>('[1]Pc, Winter, S1'!I20*Main!$B$5)+(_xlfn.IFNA(VLOOKUP($A20,'FL Ratio'!$A$2:$B$9,2,FALSE),0)*'FL Characterization'!I$2)</f>
        <v>-0.26478123866870884</v>
      </c>
      <c r="J20" s="2">
        <f>('[1]Pc, Winter, S1'!J20*Main!$B$5)+(_xlfn.IFNA(VLOOKUP($A20,'FL Ratio'!$A$2:$B$9,2,FALSE),0)*'FL Characterization'!J$2)</f>
        <v>-0.43560784426142424</v>
      </c>
      <c r="K20" s="2">
        <f>('[1]Pc, Winter, S1'!K20*Main!$B$5)+(_xlfn.IFNA(VLOOKUP($A20,'FL Ratio'!$A$2:$B$9,2,FALSE),0)*'FL Characterization'!K$2)</f>
        <v>-2.806437091880324E-2</v>
      </c>
      <c r="L20" s="2">
        <f>('[1]Pc, Winter, S1'!L20*Main!$B$5)+(_xlfn.IFNA(VLOOKUP($A20,'FL Ratio'!$A$2:$B$9,2,FALSE),0)*'FL Characterization'!L$2)</f>
        <v>-0.10249596335562924</v>
      </c>
      <c r="M20" s="2">
        <f>('[1]Pc, Winter, S1'!M20*Main!$B$5)+(_xlfn.IFNA(VLOOKUP($A20,'FL Ratio'!$A$2:$B$9,2,FALSE),0)*'FL Characterization'!M$2)</f>
        <v>0.38924062274340149</v>
      </c>
      <c r="N20" s="2">
        <f>('[1]Pc, Winter, S1'!N20*Main!$B$5)+(_xlfn.IFNA(VLOOKUP($A20,'FL Ratio'!$A$2:$B$9,2,FALSE),0)*'FL Characterization'!N$2)</f>
        <v>-0.44902993470085184</v>
      </c>
      <c r="O20" s="2">
        <f>('[1]Pc, Winter, S1'!O20*Main!$B$5)+(_xlfn.IFNA(VLOOKUP($A20,'FL Ratio'!$A$2:$B$9,2,FALSE),0)*'FL Characterization'!O$2)</f>
        <v>-0.88463777896227613</v>
      </c>
      <c r="P20" s="2">
        <f>('[1]Pc, Winter, S1'!P20*Main!$B$5)+(_xlfn.IFNA(VLOOKUP($A20,'FL Ratio'!$A$2:$B$9,2,FALSE),0)*'FL Characterization'!P$2)</f>
        <v>-0.14764299483370399</v>
      </c>
      <c r="Q20" s="2">
        <f>('[1]Pc, Winter, S1'!Q20*Main!$B$5)+(_xlfn.IFNA(VLOOKUP($A20,'FL Ratio'!$A$2:$B$9,2,FALSE),0)*'FL Characterization'!Q$2)</f>
        <v>-0.20499192671125849</v>
      </c>
      <c r="R20" s="2">
        <f>('[1]Pc, Winter, S1'!R20*Main!$B$5)+(_xlfn.IFNA(VLOOKUP($A20,'FL Ratio'!$A$2:$B$9,2,FALSE),0)*'FL Characterization'!R$2)</f>
        <v>0.41974537374210064</v>
      </c>
      <c r="S20" s="2">
        <f>('[1]Pc, Winter, S1'!S20*Main!$B$5)+(_xlfn.IFNA(VLOOKUP($A20,'FL Ratio'!$A$2:$B$9,2,FALSE),0)*'FL Characterization'!S$2)</f>
        <v>3.660570119843901E-3</v>
      </c>
      <c r="T20" s="2">
        <f>('[1]Pc, Winter, S1'!T20*Main!$B$5)+(_xlfn.IFNA(VLOOKUP($A20,'FL Ratio'!$A$2:$B$9,2,FALSE),0)*'FL Characterization'!T$2)</f>
        <v>-0.22939572751021781</v>
      </c>
      <c r="U20" s="2">
        <f>('[1]Pc, Winter, S1'!U20*Main!$B$5)+(_xlfn.IFNA(VLOOKUP($A20,'FL Ratio'!$A$2:$B$9,2,FALSE),0)*'FL Characterization'!U$2)</f>
        <v>0.4478097446609039</v>
      </c>
      <c r="V20" s="2">
        <f>('[1]Pc, Winter, S1'!V20*Main!$B$5)+(_xlfn.IFNA(VLOOKUP($A20,'FL Ratio'!$A$2:$B$9,2,FALSE),0)*'FL Characterization'!V$2)</f>
        <v>-0.14276223467391216</v>
      </c>
      <c r="W20" s="2">
        <f>('[1]Pc, Winter, S1'!W20*Main!$B$5)+(_xlfn.IFNA(VLOOKUP($A20,'FL Ratio'!$A$2:$B$9,2,FALSE),0)*'FL Characterization'!W$2)</f>
        <v>0.11225748367521296</v>
      </c>
      <c r="X20" s="2">
        <f>('[1]Pc, Winter, S1'!X20*Main!$B$5)+(_xlfn.IFNA(VLOOKUP($A20,'FL Ratio'!$A$2:$B$9,2,FALSE),0)*'FL Characterization'!X$2)</f>
        <v>-8.5413302796357699E-2</v>
      </c>
      <c r="Y20" s="2">
        <f>('[1]Pc, Winter, S1'!Y20*Main!$B$5)+(_xlfn.IFNA(VLOOKUP($A20,'FL Ratio'!$A$2:$B$9,2,FALSE),0)*'FL Characterization'!Y$2)</f>
        <v>-0.18424869603214303</v>
      </c>
    </row>
    <row r="21" spans="1:25" x14ac:dyDescent="0.3">
      <c r="A21">
        <v>20</v>
      </c>
      <c r="B21" s="2">
        <f>('[1]Pc, Winter, S1'!B21*Main!$B$5)+(_xlfn.IFNA(VLOOKUP($A21,'FL Ratio'!$A$2:$B$9,2,FALSE),0)*'FL Characterization'!B$2)</f>
        <v>17.291189133602185</v>
      </c>
      <c r="C21" s="2">
        <f>('[1]Pc, Winter, S1'!C21*Main!$B$5)+(_xlfn.IFNA(VLOOKUP($A21,'FL Ratio'!$A$2:$B$9,2,FALSE),0)*'FL Characterization'!C$2)</f>
        <v>15.854758921321578</v>
      </c>
      <c r="D21" s="2">
        <f>('[1]Pc, Winter, S1'!D21*Main!$B$5)+(_xlfn.IFNA(VLOOKUP($A21,'FL Ratio'!$A$2:$B$9,2,FALSE),0)*'FL Characterization'!D$2)</f>
        <v>15.083341679326393</v>
      </c>
      <c r="E21" s="2">
        <f>('[1]Pc, Winter, S1'!E21*Main!$B$5)+(_xlfn.IFNA(VLOOKUP($A21,'FL Ratio'!$A$2:$B$9,2,FALSE),0)*'FL Characterization'!E$2)</f>
        <v>15.00353877067754</v>
      </c>
      <c r="F21" s="2">
        <f>('[1]Pc, Winter, S1'!F21*Main!$B$5)+(_xlfn.IFNA(VLOOKUP($A21,'FL Ratio'!$A$2:$B$9,2,FALSE),0)*'FL Characterization'!F$2)</f>
        <v>15.548851461050605</v>
      </c>
      <c r="G21" s="2">
        <f>('[1]Pc, Winter, S1'!G21*Main!$B$5)+(_xlfn.IFNA(VLOOKUP($A21,'FL Ratio'!$A$2:$B$9,2,FALSE),0)*'FL Characterization'!G$2)</f>
        <v>16.799077994918015</v>
      </c>
      <c r="H21" s="2">
        <f>('[1]Pc, Winter, S1'!H21*Main!$B$5)+(_xlfn.IFNA(VLOOKUP($A21,'FL Ratio'!$A$2:$B$9,2,FALSE),0)*'FL Characterization'!H$2)</f>
        <v>21.813280147741683</v>
      </c>
      <c r="I21" s="2">
        <f>('[1]Pc, Winter, S1'!I21*Main!$B$5)+(_xlfn.IFNA(VLOOKUP($A21,'FL Ratio'!$A$2:$B$9,2,FALSE),0)*'FL Characterization'!I$2)</f>
        <v>25.085149286089251</v>
      </c>
      <c r="J21" s="2">
        <f>('[1]Pc, Winter, S1'!J21*Main!$B$5)+(_xlfn.IFNA(VLOOKUP($A21,'FL Ratio'!$A$2:$B$9,2,FALSE),0)*'FL Characterization'!J$2)</f>
        <v>26.268870100044275</v>
      </c>
      <c r="K21" s="2">
        <f>('[1]Pc, Winter, S1'!K21*Main!$B$5)+(_xlfn.IFNA(VLOOKUP($A21,'FL Ratio'!$A$2:$B$9,2,FALSE),0)*'FL Characterization'!K$2)</f>
        <v>26.654582790375649</v>
      </c>
      <c r="L21" s="2">
        <f>('[1]Pc, Winter, S1'!L21*Main!$B$5)+(_xlfn.IFNA(VLOOKUP($A21,'FL Ratio'!$A$2:$B$9,2,FALSE),0)*'FL Characterization'!L$2)</f>
        <v>26.122574271276548</v>
      </c>
      <c r="M21" s="2">
        <f>('[1]Pc, Winter, S1'!M21*Main!$B$5)+(_xlfn.IFNA(VLOOKUP($A21,'FL Ratio'!$A$2:$B$9,2,FALSE),0)*'FL Characterization'!M$2)</f>
        <v>26.827484628077855</v>
      </c>
      <c r="N21" s="2">
        <f>('[1]Pc, Winter, S1'!N21*Main!$B$5)+(_xlfn.IFNA(VLOOKUP($A21,'FL Ratio'!$A$2:$B$9,2,FALSE),0)*'FL Characterization'!N$2)</f>
        <v>26.468377946680967</v>
      </c>
      <c r="O21" s="2">
        <f>('[1]Pc, Winter, S1'!O21*Main!$B$5)+(_xlfn.IFNA(VLOOKUP($A21,'FL Ratio'!$A$2:$B$9,2,FALSE),0)*'FL Characterization'!O$2)</f>
        <v>25.005345215209385</v>
      </c>
      <c r="P21" s="2">
        <f>('[1]Pc, Winter, S1'!P21*Main!$B$5)+(_xlfn.IFNA(VLOOKUP($A21,'FL Ratio'!$A$2:$B$9,2,FALSE),0)*'FL Characterization'!P$2)</f>
        <v>24.18073108570173</v>
      </c>
      <c r="Q21" s="2">
        <f>('[1]Pc, Winter, S1'!Q21*Main!$B$5)+(_xlfn.IFNA(VLOOKUP($A21,'FL Ratio'!$A$2:$B$9,2,FALSE),0)*'FL Characterization'!Q$2)</f>
        <v>22.677798643252242</v>
      </c>
      <c r="R21" s="2">
        <f>('[1]Pc, Winter, S1'!R21*Main!$B$5)+(_xlfn.IFNA(VLOOKUP($A21,'FL Ratio'!$A$2:$B$9,2,FALSE),0)*'FL Characterization'!R$2)</f>
        <v>22.970405421992766</v>
      </c>
      <c r="S21" s="2">
        <f>('[1]Pc, Winter, S1'!S21*Main!$B$5)+(_xlfn.IFNA(VLOOKUP($A21,'FL Ratio'!$A$2:$B$9,2,FALSE),0)*'FL Characterization'!S$2)</f>
        <v>26.947183751860145</v>
      </c>
      <c r="T21" s="2">
        <f>('[1]Pc, Winter, S1'!T21*Main!$B$5)+(_xlfn.IFNA(VLOOKUP($A21,'FL Ratio'!$A$2:$B$9,2,FALSE),0)*'FL Characterization'!T$2)</f>
        <v>27.186593636987247</v>
      </c>
      <c r="U21" s="2">
        <f>('[1]Pc, Winter, S1'!U21*Main!$B$5)+(_xlfn.IFNA(VLOOKUP($A21,'FL Ratio'!$A$2:$B$9,2,FALSE),0)*'FL Characterization'!U$2)</f>
        <v>27.412700516121866</v>
      </c>
      <c r="V21" s="2">
        <f>('[1]Pc, Winter, S1'!V21*Main!$B$5)+(_xlfn.IFNA(VLOOKUP($A21,'FL Ratio'!$A$2:$B$9,2,FALSE),0)*'FL Characterization'!V$2)</f>
        <v>26.601382403968238</v>
      </c>
      <c r="W21" s="2">
        <f>('[1]Pc, Winter, S1'!W21*Main!$B$5)+(_xlfn.IFNA(VLOOKUP($A21,'FL Ratio'!$A$2:$B$9,2,FALSE),0)*'FL Characterization'!W$2)</f>
        <v>25.484157999875602</v>
      </c>
      <c r="X21" s="2">
        <f>('[1]Pc, Winter, S1'!X21*Main!$B$5)+(_xlfn.IFNA(VLOOKUP($A21,'FL Ratio'!$A$2:$B$9,2,FALSE),0)*'FL Characterization'!X$2)</f>
        <v>22.824103779019502</v>
      </c>
      <c r="Y21" s="2">
        <f>('[1]Pc, Winter, S1'!Y21*Main!$B$5)+(_xlfn.IFNA(VLOOKUP($A21,'FL Ratio'!$A$2:$B$9,2,FALSE),0)*'FL Characterization'!Y$2)</f>
        <v>19.592137838342879</v>
      </c>
    </row>
    <row r="22" spans="1:25" x14ac:dyDescent="0.3">
      <c r="A22">
        <v>21</v>
      </c>
      <c r="B22" s="2">
        <f>('[1]Pc, Winter, S1'!B22*Main!$B$5)+(_xlfn.IFNA(VLOOKUP($A22,'FL Ratio'!$A$2:$B$9,2,FALSE),0)*'FL Characterization'!B$2)</f>
        <v>3.0048524993237731</v>
      </c>
      <c r="C22" s="2">
        <f>('[1]Pc, Winter, S1'!C22*Main!$B$5)+(_xlfn.IFNA(VLOOKUP($A22,'FL Ratio'!$A$2:$B$9,2,FALSE),0)*'FL Characterization'!C$2)</f>
        <v>3.0048524993237731</v>
      </c>
      <c r="D22" s="2">
        <f>('[1]Pc, Winter, S1'!D22*Main!$B$5)+(_xlfn.IFNA(VLOOKUP($A22,'FL Ratio'!$A$2:$B$9,2,FALSE),0)*'FL Characterization'!D$2)</f>
        <v>3.0048524993237731</v>
      </c>
      <c r="E22" s="2">
        <f>('[1]Pc, Winter, S1'!E22*Main!$B$5)+(_xlfn.IFNA(VLOOKUP($A22,'FL Ratio'!$A$2:$B$9,2,FALSE),0)*'FL Characterization'!E$2)</f>
        <v>3.0048524993237731</v>
      </c>
      <c r="F22" s="2">
        <f>('[1]Pc, Winter, S1'!F22*Main!$B$5)+(_xlfn.IFNA(VLOOKUP($A22,'FL Ratio'!$A$2:$B$9,2,FALSE),0)*'FL Characterization'!F$2)</f>
        <v>3.0048524993237731</v>
      </c>
      <c r="G22" s="2">
        <f>('[1]Pc, Winter, S1'!G22*Main!$B$5)+(_xlfn.IFNA(VLOOKUP($A22,'FL Ratio'!$A$2:$B$9,2,FALSE),0)*'FL Characterization'!G$2)</f>
        <v>3.0048524993237731</v>
      </c>
      <c r="H22" s="2">
        <f>('[1]Pc, Winter, S1'!H22*Main!$B$5)+(_xlfn.IFNA(VLOOKUP($A22,'FL Ratio'!$A$2:$B$9,2,FALSE),0)*'FL Characterization'!H$2)</f>
        <v>4.766728077479681</v>
      </c>
      <c r="I22" s="2">
        <f>('[1]Pc, Winter, S1'!I22*Main!$B$5)+(_xlfn.IFNA(VLOOKUP($A22,'FL Ratio'!$A$2:$B$9,2,FALSE),0)*'FL Characterization'!I$2)</f>
        <v>6.5286036617365397</v>
      </c>
      <c r="J22" s="2">
        <f>('[1]Pc, Winter, S1'!J22*Main!$B$5)+(_xlfn.IFNA(VLOOKUP($A22,'FL Ratio'!$A$2:$B$9,2,FALSE),0)*'FL Characterization'!J$2)</f>
        <v>6.8276664507260465</v>
      </c>
      <c r="K22" s="2">
        <f>('[1]Pc, Winter, S1'!K22*Main!$B$5)+(_xlfn.IFNA(VLOOKUP($A22,'FL Ratio'!$A$2:$B$9,2,FALSE),0)*'FL Characterization'!K$2)</f>
        <v>7.1267292397155551</v>
      </c>
      <c r="L22" s="2">
        <f>('[1]Pc, Winter, S1'!L22*Main!$B$5)+(_xlfn.IFNA(VLOOKUP($A22,'FL Ratio'!$A$2:$B$9,2,FALSE),0)*'FL Characterization'!L$2)</f>
        <v>7.1267292397155551</v>
      </c>
      <c r="M22" s="2">
        <f>('[1]Pc, Winter, S1'!M22*Main!$B$5)+(_xlfn.IFNA(VLOOKUP($A22,'FL Ratio'!$A$2:$B$9,2,FALSE),0)*'FL Characterization'!M$2)</f>
        <v>7.1267292397155551</v>
      </c>
      <c r="N22" s="2">
        <f>('[1]Pc, Winter, S1'!N22*Main!$B$5)+(_xlfn.IFNA(VLOOKUP($A22,'FL Ratio'!$A$2:$B$9,2,FALSE),0)*'FL Characterization'!N$2)</f>
        <v>7.1267292397155551</v>
      </c>
      <c r="O22" s="2">
        <f>('[1]Pc, Winter, S1'!O22*Main!$B$5)+(_xlfn.IFNA(VLOOKUP($A22,'FL Ratio'!$A$2:$B$9,2,FALSE),0)*'FL Characterization'!O$2)</f>
        <v>7.1267292397155551</v>
      </c>
      <c r="P22" s="2">
        <f>('[1]Pc, Winter, S1'!P22*Main!$B$5)+(_xlfn.IFNA(VLOOKUP($A22,'FL Ratio'!$A$2:$B$9,2,FALSE),0)*'FL Characterization'!P$2)</f>
        <v>6.6878871444818691</v>
      </c>
      <c r="Q22" s="2">
        <f>('[1]Pc, Winter, S1'!Q22*Main!$B$5)+(_xlfn.IFNA(VLOOKUP($A22,'FL Ratio'!$A$2:$B$9,2,FALSE),0)*'FL Characterization'!Q$2)</f>
        <v>6.5416064460706398</v>
      </c>
      <c r="R22" s="2">
        <f>('[1]Pc, Winter, S1'!R22*Main!$B$5)+(_xlfn.IFNA(VLOOKUP($A22,'FL Ratio'!$A$2:$B$9,2,FALSE),0)*'FL Characterization'!R$2)</f>
        <v>6.5416064460706398</v>
      </c>
      <c r="S22" s="2">
        <f>('[1]Pc, Winter, S1'!S22*Main!$B$5)+(_xlfn.IFNA(VLOOKUP($A22,'FL Ratio'!$A$2:$B$9,2,FALSE),0)*'FL Characterization'!S$2)</f>
        <v>6.990200620403475</v>
      </c>
      <c r="T22" s="2">
        <f>('[1]Pc, Winter, S1'!T22*Main!$B$5)+(_xlfn.IFNA(VLOOKUP($A22,'FL Ratio'!$A$2:$B$9,2,FALSE),0)*'FL Characterization'!T$2)</f>
        <v>7.1397320118477543</v>
      </c>
      <c r="U22" s="2">
        <f>('[1]Pc, Winter, S1'!U22*Main!$B$5)+(_xlfn.IFNA(VLOOKUP($A22,'FL Ratio'!$A$2:$B$9,2,FALSE),0)*'FL Characterization'!U$2)</f>
        <v>7.1397320118477543</v>
      </c>
      <c r="V22" s="2">
        <f>('[1]Pc, Winter, S1'!V22*Main!$B$5)+(_xlfn.IFNA(VLOOKUP($A22,'FL Ratio'!$A$2:$B$9,2,FALSE),0)*'FL Characterization'!V$2)</f>
        <v>7.1397320118477543</v>
      </c>
      <c r="W22" s="2">
        <f>('[1]Pc, Winter, S1'!W22*Main!$B$5)+(_xlfn.IFNA(VLOOKUP($A22,'FL Ratio'!$A$2:$B$9,2,FALSE),0)*'FL Characterization'!W$2)</f>
        <v>6.9934513134365259</v>
      </c>
      <c r="X22" s="2">
        <f>('[1]Pc, Winter, S1'!X22*Main!$B$5)+(_xlfn.IFNA(VLOOKUP($A22,'FL Ratio'!$A$2:$B$9,2,FALSE),0)*'FL Characterization'!X$2)</f>
        <v>5.5306402630409313</v>
      </c>
      <c r="Y22" s="2">
        <f>('[1]Pc, Winter, S1'!Y22*Main!$B$5)+(_xlfn.IFNA(VLOOKUP($A22,'FL Ratio'!$A$2:$B$9,2,FALSE),0)*'FL Characterization'!Y$2)</f>
        <v>4.7992338699829675</v>
      </c>
    </row>
    <row r="23" spans="1:25" x14ac:dyDescent="0.3">
      <c r="A23">
        <v>22</v>
      </c>
      <c r="B23" s="2">
        <f>('[1]Pc, Winter, S1'!B23*Main!$B$5)+(_xlfn.IFNA(VLOOKUP($A23,'FL Ratio'!$A$2:$B$9,2,FALSE),0)*'FL Characterization'!B$2)</f>
        <v>6.8967415400579304</v>
      </c>
      <c r="C23" s="2">
        <f>('[1]Pc, Winter, S1'!C23*Main!$B$5)+(_xlfn.IFNA(VLOOKUP($A23,'FL Ratio'!$A$2:$B$9,2,FALSE),0)*'FL Characterization'!C$2)</f>
        <v>6.6004610711041645</v>
      </c>
      <c r="D23" s="2">
        <f>('[1]Pc, Winter, S1'!D23*Main!$B$5)+(_xlfn.IFNA(VLOOKUP($A23,'FL Ratio'!$A$2:$B$9,2,FALSE),0)*'FL Characterization'!D$2)</f>
        <v>6.3348326758440452</v>
      </c>
      <c r="E23" s="2">
        <f>('[1]Pc, Winter, S1'!E23*Main!$B$5)+(_xlfn.IFNA(VLOOKUP($A23,'FL Ratio'!$A$2:$B$9,2,FALSE),0)*'FL Characterization'!E$2)</f>
        <v>6.9886884449879174</v>
      </c>
      <c r="F23" s="2">
        <f>('[1]Pc, Winter, S1'!F23*Main!$B$5)+(_xlfn.IFNA(VLOOKUP($A23,'FL Ratio'!$A$2:$B$9,2,FALSE),0)*'FL Characterization'!F$2)</f>
        <v>6.7434939896860628</v>
      </c>
      <c r="G23" s="2">
        <f>('[1]Pc, Winter, S1'!G23*Main!$B$5)+(_xlfn.IFNA(VLOOKUP($A23,'FL Ratio'!$A$2:$B$9,2,FALSE),0)*'FL Characterization'!G$2)</f>
        <v>6.7434939896860628</v>
      </c>
      <c r="H23" s="2">
        <f>('[1]Pc, Winter, S1'!H23*Main!$B$5)+(_xlfn.IFNA(VLOOKUP($A23,'FL Ratio'!$A$2:$B$9,2,FALSE),0)*'FL Characterization'!H$2)</f>
        <v>7.5608084542987326</v>
      </c>
      <c r="I23" s="2">
        <f>('[1]Pc, Winter, S1'!I23*Main!$B$5)+(_xlfn.IFNA(VLOOKUP($A23,'FL Ratio'!$A$2:$B$9,2,FALSE),0)*'FL Characterization'!I$2)</f>
        <v>7.9694697589893257</v>
      </c>
      <c r="J23" s="2">
        <f>('[1]Pc, Winter, S1'!J23*Main!$B$5)+(_xlfn.IFNA(VLOOKUP($A23,'FL Ratio'!$A$2:$B$9,2,FALSE),0)*'FL Characterization'!J$2)</f>
        <v>7.7242753006369957</v>
      </c>
      <c r="K23" s="2">
        <f>('[1]Pc, Winter, S1'!K23*Main!$B$5)+(_xlfn.IFNA(VLOOKUP($A23,'FL Ratio'!$A$2:$B$9,2,FALSE),0)*'FL Characterization'!K$2)</f>
        <v>8.3781264147558669</v>
      </c>
      <c r="L23" s="2">
        <f>('[1]Pc, Winter, S1'!L23*Main!$B$5)+(_xlfn.IFNA(VLOOKUP($A23,'FL Ratio'!$A$2:$B$9,2,FALSE),0)*'FL Characterization'!L$2)</f>
        <v>8.5007242250475379</v>
      </c>
      <c r="M23" s="2">
        <f>('[1]Pc, Winter, S1'!M23*Main!$B$5)+(_xlfn.IFNA(VLOOKUP($A23,'FL Ratio'!$A$2:$B$9,2,FALSE),0)*'FL Characterization'!M$2)</f>
        <v>8.3168292529565502</v>
      </c>
      <c r="N23" s="2">
        <f>('[1]Pc, Winter, S1'!N23*Main!$B$5)+(_xlfn.IFNA(VLOOKUP($A23,'FL Ratio'!$A$2:$B$9,2,FALSE),0)*'FL Characterization'!N$2)</f>
        <v>8.1737963435260745</v>
      </c>
      <c r="O23" s="2">
        <f>('[1]Pc, Winter, S1'!O23*Main!$B$5)+(_xlfn.IFNA(VLOOKUP($A23,'FL Ratio'!$A$2:$B$9,2,FALSE),0)*'FL Characterization'!O$2)</f>
        <v>8.0920652448189703</v>
      </c>
      <c r="P23" s="2">
        <f>('[1]Pc, Winter, S1'!P23*Main!$B$5)+(_xlfn.IFNA(VLOOKUP($A23,'FL Ratio'!$A$2:$B$9,2,FALSE),0)*'FL Characterization'!P$2)</f>
        <v>8.0511996954654172</v>
      </c>
      <c r="Q23" s="2">
        <f>('[1]Pc, Winter, S1'!Q23*Main!$B$5)+(_xlfn.IFNA(VLOOKUP($A23,'FL Ratio'!$A$2:$B$9,2,FALSE),0)*'FL Characterization'!Q$2)</f>
        <v>7.2849689108912097</v>
      </c>
      <c r="R23" s="2">
        <f>('[1]Pc, Winter, S1'!R23*Main!$B$5)+(_xlfn.IFNA(VLOOKUP($A23,'FL Ratio'!$A$2:$B$9,2,FALSE),0)*'FL Characterization'!R$2)</f>
        <v>7.7447057508517458</v>
      </c>
      <c r="S23" s="2">
        <f>('[1]Pc, Winter, S1'!S23*Main!$B$5)+(_xlfn.IFNA(VLOOKUP($A23,'FL Ratio'!$A$2:$B$9,2,FALSE),0)*'FL Characterization'!S$2)</f>
        <v>7.9694639478342602</v>
      </c>
      <c r="T23" s="2">
        <f>('[1]Pc, Winter, S1'!T23*Main!$B$5)+(_xlfn.IFNA(VLOOKUP($A23,'FL Ratio'!$A$2:$B$9,2,FALSE),0)*'FL Characterization'!T$2)</f>
        <v>7.2032331632600517</v>
      </c>
      <c r="U23" s="2">
        <f>('[1]Pc, Winter, S1'!U23*Main!$B$5)+(_xlfn.IFNA(VLOOKUP($A23,'FL Ratio'!$A$2:$B$9,2,FALSE),0)*'FL Characterization'!U$2)</f>
        <v>7.9694639478342602</v>
      </c>
      <c r="V23" s="2">
        <f>('[1]Pc, Winter, S1'!V23*Main!$B$5)+(_xlfn.IFNA(VLOOKUP($A23,'FL Ratio'!$A$2:$B$9,2,FALSE),0)*'FL Characterization'!V$2)</f>
        <v>7.4586434247847881</v>
      </c>
      <c r="W23" s="2">
        <f>('[1]Pc, Winter, S1'!W23*Main!$B$5)+(_xlfn.IFNA(VLOOKUP($A23,'FL Ratio'!$A$2:$B$9,2,FALSE),0)*'FL Characterization'!W$2)</f>
        <v>6.9478229017353152</v>
      </c>
      <c r="X23" s="2">
        <f>('[1]Pc, Winter, S1'!X23*Main!$B$5)+(_xlfn.IFNA(VLOOKUP($A23,'FL Ratio'!$A$2:$B$9,2,FALSE),0)*'FL Characterization'!X$2)</f>
        <v>6.9478229017353152</v>
      </c>
      <c r="Y23" s="2">
        <f>('[1]Pc, Winter, S1'!Y23*Main!$B$5)+(_xlfn.IFNA(VLOOKUP($A23,'FL Ratio'!$A$2:$B$9,2,FALSE),0)*'FL Characterization'!Y$2)</f>
        <v>6.9478229017353152</v>
      </c>
    </row>
    <row r="24" spans="1:25" x14ac:dyDescent="0.3">
      <c r="A24">
        <v>23</v>
      </c>
      <c r="B24" s="2">
        <f>('[1]Pc, Winter, S1'!B24*Main!$B$5)+(_xlfn.IFNA(VLOOKUP($A24,'FL Ratio'!$A$2:$B$9,2,FALSE),0)*'FL Characterization'!B$2)</f>
        <v>21.94692090057957</v>
      </c>
      <c r="C24" s="2">
        <f>('[1]Pc, Winter, S1'!C24*Main!$B$5)+(_xlfn.IFNA(VLOOKUP($A24,'FL Ratio'!$A$2:$B$9,2,FALSE),0)*'FL Characterization'!C$2)</f>
        <v>10.750272512819205</v>
      </c>
      <c r="D24" s="2">
        <f>('[1]Pc, Winter, S1'!D24*Main!$B$5)+(_xlfn.IFNA(VLOOKUP($A24,'FL Ratio'!$A$2:$B$9,2,FALSE),0)*'FL Characterization'!D$2)</f>
        <v>9.6915992663962047</v>
      </c>
      <c r="E24" s="2">
        <f>('[1]Pc, Winter, S1'!E24*Main!$B$5)+(_xlfn.IFNA(VLOOKUP($A24,'FL Ratio'!$A$2:$B$9,2,FALSE),0)*'FL Characterization'!E$2)</f>
        <v>10.268252547096759</v>
      </c>
      <c r="F24" s="2">
        <f>('[1]Pc, Winter, S1'!F24*Main!$B$5)+(_xlfn.IFNA(VLOOKUP($A24,'FL Ratio'!$A$2:$B$9,2,FALSE),0)*'FL Characterization'!F$2)</f>
        <v>12.468365189255048</v>
      </c>
      <c r="G24" s="2">
        <f>('[1]Pc, Winter, S1'!G24*Main!$B$5)+(_xlfn.IFNA(VLOOKUP($A24,'FL Ratio'!$A$2:$B$9,2,FALSE),0)*'FL Characterization'!G$2)</f>
        <v>13.340451312544795</v>
      </c>
      <c r="H24" s="2">
        <f>('[1]Pc, Winter, S1'!H24*Main!$B$5)+(_xlfn.IFNA(VLOOKUP($A24,'FL Ratio'!$A$2:$B$9,2,FALSE),0)*'FL Characterization'!H$2)</f>
        <v>20.824395838429645</v>
      </c>
      <c r="I24" s="2">
        <f>('[1]Pc, Winter, S1'!I24*Main!$B$5)+(_xlfn.IFNA(VLOOKUP($A24,'FL Ratio'!$A$2:$B$9,2,FALSE),0)*'FL Characterization'!I$2)</f>
        <v>34.937932054151489</v>
      </c>
      <c r="J24" s="2">
        <f>('[1]Pc, Winter, S1'!J24*Main!$B$5)+(_xlfn.IFNA(VLOOKUP($A24,'FL Ratio'!$A$2:$B$9,2,FALSE),0)*'FL Characterization'!J$2)</f>
        <v>39.876860753571698</v>
      </c>
      <c r="K24" s="2">
        <f>('[1]Pc, Winter, S1'!K24*Main!$B$5)+(_xlfn.IFNA(VLOOKUP($A24,'FL Ratio'!$A$2:$B$9,2,FALSE),0)*'FL Characterization'!K$2)</f>
        <v>45.437449983250026</v>
      </c>
      <c r="L24" s="2">
        <f>('[1]Pc, Winter, S1'!L24*Main!$B$5)+(_xlfn.IFNA(VLOOKUP($A24,'FL Ratio'!$A$2:$B$9,2,FALSE),0)*'FL Characterization'!L$2)</f>
        <v>37.523854257528427</v>
      </c>
      <c r="M24" s="2">
        <f>('[1]Pc, Winter, S1'!M24*Main!$B$5)+(_xlfn.IFNA(VLOOKUP($A24,'FL Ratio'!$A$2:$B$9,2,FALSE),0)*'FL Characterization'!M$2)</f>
        <v>30.289241851370896</v>
      </c>
      <c r="N24" s="2">
        <f>('[1]Pc, Winter, S1'!N24*Main!$B$5)+(_xlfn.IFNA(VLOOKUP($A24,'FL Ratio'!$A$2:$B$9,2,FALSE),0)*'FL Characterization'!N$2)</f>
        <v>32.007655797743304</v>
      </c>
      <c r="O24" s="2">
        <f>('[1]Pc, Winter, S1'!O24*Main!$B$5)+(_xlfn.IFNA(VLOOKUP($A24,'FL Ratio'!$A$2:$B$9,2,FALSE),0)*'FL Characterization'!O$2)</f>
        <v>34.101137511790959</v>
      </c>
      <c r="P24" s="2">
        <f>('[1]Pc, Winter, S1'!P24*Main!$B$5)+(_xlfn.IFNA(VLOOKUP($A24,'FL Ratio'!$A$2:$B$9,2,FALSE),0)*'FL Characterization'!P$2)</f>
        <v>33.0871946873607</v>
      </c>
      <c r="Q24" s="2">
        <f>('[1]Pc, Winter, S1'!Q24*Main!$B$5)+(_xlfn.IFNA(VLOOKUP($A24,'FL Ratio'!$A$2:$B$9,2,FALSE),0)*'FL Characterization'!Q$2)</f>
        <v>32.520272214796421</v>
      </c>
      <c r="R24" s="2">
        <f>('[1]Pc, Winter, S1'!R24*Main!$B$5)+(_xlfn.IFNA(VLOOKUP($A24,'FL Ratio'!$A$2:$B$9,2,FALSE),0)*'FL Characterization'!R$2)</f>
        <v>32.161736438965896</v>
      </c>
      <c r="S24" s="2">
        <f>('[1]Pc, Winter, S1'!S24*Main!$B$5)+(_xlfn.IFNA(VLOOKUP($A24,'FL Ratio'!$A$2:$B$9,2,FALSE),0)*'FL Characterization'!S$2)</f>
        <v>41.599294082197574</v>
      </c>
      <c r="T24" s="2">
        <f>('[1]Pc, Winter, S1'!T24*Main!$B$5)+(_xlfn.IFNA(VLOOKUP($A24,'FL Ratio'!$A$2:$B$9,2,FALSE),0)*'FL Characterization'!T$2)</f>
        <v>38.964110348225006</v>
      </c>
      <c r="U24" s="2">
        <f>('[1]Pc, Winter, S1'!U24*Main!$B$5)+(_xlfn.IFNA(VLOOKUP($A24,'FL Ratio'!$A$2:$B$9,2,FALSE),0)*'FL Characterization'!U$2)</f>
        <v>41.012504017831603</v>
      </c>
      <c r="V24" s="2">
        <f>('[1]Pc, Winter, S1'!V24*Main!$B$5)+(_xlfn.IFNA(VLOOKUP($A24,'FL Ratio'!$A$2:$B$9,2,FALSE),0)*'FL Characterization'!V$2)</f>
        <v>38.719132595623776</v>
      </c>
      <c r="W24" s="2">
        <f>('[1]Pc, Winter, S1'!W24*Main!$B$5)+(_xlfn.IFNA(VLOOKUP($A24,'FL Ratio'!$A$2:$B$9,2,FALSE),0)*'FL Characterization'!W$2)</f>
        <v>36.153142928663421</v>
      </c>
      <c r="X24" s="2">
        <f>('[1]Pc, Winter, S1'!X24*Main!$B$5)+(_xlfn.IFNA(VLOOKUP($A24,'FL Ratio'!$A$2:$B$9,2,FALSE),0)*'FL Characterization'!X$2)</f>
        <v>28.41782671099568</v>
      </c>
      <c r="Y24" s="2">
        <f>('[1]Pc, Winter, S1'!Y24*Main!$B$5)+(_xlfn.IFNA(VLOOKUP($A24,'FL Ratio'!$A$2:$B$9,2,FALSE),0)*'FL Characterization'!Y$2)</f>
        <v>26.679831371445911</v>
      </c>
    </row>
    <row r="25" spans="1:25" x14ac:dyDescent="0.3">
      <c r="A25">
        <v>24</v>
      </c>
      <c r="B25" s="2">
        <f>('[1]Pc, Winter, S1'!B25*Main!$B$5)+(_xlfn.IFNA(VLOOKUP($A25,'FL Ratio'!$A$2:$B$9,2,FALSE),0)*'FL Characterization'!B$2)</f>
        <v>2.465479144979652</v>
      </c>
      <c r="C25" s="2">
        <f>('[1]Pc, Winter, S1'!C25*Main!$B$5)+(_xlfn.IFNA(VLOOKUP($A25,'FL Ratio'!$A$2:$B$9,2,FALSE),0)*'FL Characterization'!C$2)</f>
        <v>-2.7241878150689529</v>
      </c>
      <c r="D25" s="2">
        <f>('[1]Pc, Winter, S1'!D25*Main!$B$5)+(_xlfn.IFNA(VLOOKUP($A25,'FL Ratio'!$A$2:$B$9,2,FALSE),0)*'FL Characterization'!D$2)</f>
        <v>-1.0329960766516746</v>
      </c>
      <c r="E25" s="2">
        <f>('[1]Pc, Winter, S1'!E25*Main!$B$5)+(_xlfn.IFNA(VLOOKUP($A25,'FL Ratio'!$A$2:$B$9,2,FALSE),0)*'FL Characterization'!E$2)</f>
        <v>-4.5208086554170235</v>
      </c>
      <c r="F25" s="2">
        <f>('[1]Pc, Winter, S1'!F25*Main!$B$5)+(_xlfn.IFNA(VLOOKUP($A25,'FL Ratio'!$A$2:$B$9,2,FALSE),0)*'FL Characterization'!F$2)</f>
        <v>-3.2694231118382668</v>
      </c>
      <c r="G25" s="2">
        <f>('[1]Pc, Winter, S1'!G25*Main!$B$5)+(_xlfn.IFNA(VLOOKUP($A25,'FL Ratio'!$A$2:$B$9,2,FALSE),0)*'FL Characterization'!G$2)</f>
        <v>0.70206635310857235</v>
      </c>
      <c r="H25" s="2">
        <f>('[1]Pc, Winter, S1'!H25*Main!$B$5)+(_xlfn.IFNA(VLOOKUP($A25,'FL Ratio'!$A$2:$B$9,2,FALSE),0)*'FL Characterization'!H$2)</f>
        <v>6.9609461188263575</v>
      </c>
      <c r="I25" s="2">
        <f>('[1]Pc, Winter, S1'!I25*Main!$B$5)+(_xlfn.IFNA(VLOOKUP($A25,'FL Ratio'!$A$2:$B$9,2,FALSE),0)*'FL Characterization'!I$2)</f>
        <v>25.749453002611101</v>
      </c>
      <c r="J25" s="2">
        <f>('[1]Pc, Winter, S1'!J25*Main!$B$5)+(_xlfn.IFNA(VLOOKUP($A25,'FL Ratio'!$A$2:$B$9,2,FALSE),0)*'FL Characterization'!J$2)</f>
        <v>36.986282141620329</v>
      </c>
      <c r="K25" s="2">
        <f>('[1]Pc, Winter, S1'!K25*Main!$B$5)+(_xlfn.IFNA(VLOOKUP($A25,'FL Ratio'!$A$2:$B$9,2,FALSE),0)*'FL Characterization'!K$2)</f>
        <v>41.669201389944305</v>
      </c>
      <c r="L25" s="2">
        <f>('[1]Pc, Winter, S1'!L25*Main!$B$5)+(_xlfn.IFNA(VLOOKUP($A25,'FL Ratio'!$A$2:$B$9,2,FALSE),0)*'FL Characterization'!L$2)</f>
        <v>36.849439909064181</v>
      </c>
      <c r="M25" s="2">
        <f>('[1]Pc, Winter, S1'!M25*Main!$B$5)+(_xlfn.IFNA(VLOOKUP($A25,'FL Ratio'!$A$2:$B$9,2,FALSE),0)*'FL Characterization'!M$2)</f>
        <v>34.005338857365672</v>
      </c>
      <c r="N25" s="2">
        <f>('[1]Pc, Winter, S1'!N25*Main!$B$5)+(_xlfn.IFNA(VLOOKUP($A25,'FL Ratio'!$A$2:$B$9,2,FALSE),0)*'FL Characterization'!N$2)</f>
        <v>32.674086403119979</v>
      </c>
      <c r="O25" s="2">
        <f>('[1]Pc, Winter, S1'!O25*Main!$B$5)+(_xlfn.IFNA(VLOOKUP($A25,'FL Ratio'!$A$2:$B$9,2,FALSE),0)*'FL Characterization'!O$2)</f>
        <v>28.624604108237172</v>
      </c>
      <c r="P25" s="2">
        <f>('[1]Pc, Winter, S1'!P25*Main!$B$5)+(_xlfn.IFNA(VLOOKUP($A25,'FL Ratio'!$A$2:$B$9,2,FALSE),0)*'FL Characterization'!P$2)</f>
        <v>28.251898851163947</v>
      </c>
      <c r="Q25" s="2">
        <f>('[1]Pc, Winter, S1'!Q25*Main!$B$5)+(_xlfn.IFNA(VLOOKUP($A25,'FL Ratio'!$A$2:$B$9,2,FALSE),0)*'FL Characterization'!Q$2)</f>
        <v>19.48649985512963</v>
      </c>
      <c r="R25" s="2">
        <f>('[1]Pc, Winter, S1'!R25*Main!$B$5)+(_xlfn.IFNA(VLOOKUP($A25,'FL Ratio'!$A$2:$B$9,2,FALSE),0)*'FL Characterization'!R$2)</f>
        <v>19.357693312201516</v>
      </c>
      <c r="S25" s="2">
        <f>('[1]Pc, Winter, S1'!S25*Main!$B$5)+(_xlfn.IFNA(VLOOKUP($A25,'FL Ratio'!$A$2:$B$9,2,FALSE),0)*'FL Characterization'!S$2)</f>
        <v>26.264970668572687</v>
      </c>
      <c r="T25" s="2">
        <f>('[1]Pc, Winter, S1'!T25*Main!$B$5)+(_xlfn.IFNA(VLOOKUP($A25,'FL Ratio'!$A$2:$B$9,2,FALSE),0)*'FL Characterization'!T$2)</f>
        <v>29.945598266192299</v>
      </c>
      <c r="U25" s="2">
        <f>('[1]Pc, Winter, S1'!U25*Main!$B$5)+(_xlfn.IFNA(VLOOKUP($A25,'FL Ratio'!$A$2:$B$9,2,FALSE),0)*'FL Characterization'!U$2)</f>
        <v>26.955980455713249</v>
      </c>
      <c r="V25" s="2">
        <f>('[1]Pc, Winter, S1'!V25*Main!$B$5)+(_xlfn.IFNA(VLOOKUP($A25,'FL Ratio'!$A$2:$B$9,2,FALSE),0)*'FL Characterization'!V$2)</f>
        <v>20.285670466006231</v>
      </c>
      <c r="W25" s="2">
        <f>('[1]Pc, Winter, S1'!W25*Main!$B$5)+(_xlfn.IFNA(VLOOKUP($A25,'FL Ratio'!$A$2:$B$9,2,FALSE),0)*'FL Characterization'!W$2)</f>
        <v>22.069154706829</v>
      </c>
      <c r="X25" s="2">
        <f>('[1]Pc, Winter, S1'!X25*Main!$B$5)+(_xlfn.IFNA(VLOOKUP($A25,'FL Ratio'!$A$2:$B$9,2,FALSE),0)*'FL Characterization'!X$2)</f>
        <v>10.150766481989912</v>
      </c>
      <c r="Y25" s="2">
        <f>('[1]Pc, Winter, S1'!Y25*Main!$B$5)+(_xlfn.IFNA(VLOOKUP($A25,'FL Ratio'!$A$2:$B$9,2,FALSE),0)*'FL Characterization'!Y$2)</f>
        <v>3.6726146218291875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44598-8D14-41E7-A969-3671126956FA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Ratio'!$A$2:$B$9,2,FALSE),0)*'FL Characterization'!B$2)</f>
        <v>2.6870209728749437</v>
      </c>
      <c r="C2" s="2">
        <f>('[1]Pc, Winter, S1'!C2*Main!$B$5)+(_xlfn.IFNA(VLOOKUP($A2,'FL Ratio'!$A$2:$B$9,2,FALSE),0)*'FL Characterization'!C$2)</f>
        <v>1.1536125667602781</v>
      </c>
      <c r="D2" s="2">
        <f>('[1]Pc, Winter, S1'!D2*Main!$B$5)+(_xlfn.IFNA(VLOOKUP($A2,'FL Ratio'!$A$2:$B$9,2,FALSE),0)*'FL Characterization'!D$2)</f>
        <v>2.4903924635840715</v>
      </c>
      <c r="E2" s="2">
        <f>('[1]Pc, Winter, S1'!E2*Main!$B$5)+(_xlfn.IFNA(VLOOKUP($A2,'FL Ratio'!$A$2:$B$9,2,FALSE),0)*'FL Characterization'!E$2)</f>
        <v>0.9309306756544905</v>
      </c>
      <c r="F2" s="2">
        <f>('[1]Pc, Winter, S1'!F2*Main!$B$5)+(_xlfn.IFNA(VLOOKUP($A2,'FL Ratio'!$A$2:$B$9,2,FALSE),0)*'FL Characterization'!F$2)</f>
        <v>0.88633869642368768</v>
      </c>
      <c r="G2" s="2">
        <f>('[1]Pc, Winter, S1'!G2*Main!$B$5)+(_xlfn.IFNA(VLOOKUP($A2,'FL Ratio'!$A$2:$B$9,2,FALSE),0)*'FL Characterization'!G$2)</f>
        <v>1.92238154489846</v>
      </c>
      <c r="H2" s="2">
        <f>('[1]Pc, Winter, S1'!H2*Main!$B$5)+(_xlfn.IFNA(VLOOKUP($A2,'FL Ratio'!$A$2:$B$9,2,FALSE),0)*'FL Characterization'!H$2)</f>
        <v>1.9036011637756816</v>
      </c>
      <c r="I2" s="2">
        <f>('[1]Pc, Winter, S1'!I2*Main!$B$5)+(_xlfn.IFNA(VLOOKUP($A2,'FL Ratio'!$A$2:$B$9,2,FALSE),0)*'FL Characterization'!I$2)</f>
        <v>2.9191609199869051</v>
      </c>
      <c r="J2" s="2">
        <f>('[1]Pc, Winter, S1'!J2*Main!$B$5)+(_xlfn.IFNA(VLOOKUP($A2,'FL Ratio'!$A$2:$B$9,2,FALSE),0)*'FL Characterization'!J$2)</f>
        <v>1.03959586799402</v>
      </c>
      <c r="K2" s="2">
        <f>('[1]Pc, Winter, S1'!K2*Main!$B$5)+(_xlfn.IFNA(VLOOKUP($A2,'FL Ratio'!$A$2:$B$9,2,FALSE),0)*'FL Characterization'!K$2)</f>
        <v>2.953358878138542</v>
      </c>
      <c r="L2" s="2">
        <f>('[1]Pc, Winter, S1'!L2*Main!$B$5)+(_xlfn.IFNA(VLOOKUP($A2,'FL Ratio'!$A$2:$B$9,2,FALSE),0)*'FL Characterization'!L$2)</f>
        <v>0.63547130003288099</v>
      </c>
      <c r="M2" s="2">
        <f>('[1]Pc, Winter, S1'!M2*Main!$B$5)+(_xlfn.IFNA(VLOOKUP($A2,'FL Ratio'!$A$2:$B$9,2,FALSE),0)*'FL Characterization'!M$2)</f>
        <v>1.9906164937316633</v>
      </c>
      <c r="N2" s="2">
        <f>('[1]Pc, Winter, S1'!N2*Main!$B$5)+(_xlfn.IFNA(VLOOKUP($A2,'FL Ratio'!$A$2:$B$9,2,FALSE),0)*'FL Characterization'!N$2)</f>
        <v>0.87102102855530061</v>
      </c>
      <c r="O2" s="2">
        <f>('[1]Pc, Winter, S1'!O2*Main!$B$5)+(_xlfn.IFNA(VLOOKUP($A2,'FL Ratio'!$A$2:$B$9,2,FALSE),0)*'FL Characterization'!O$2)</f>
        <v>2.0436471211997649</v>
      </c>
      <c r="P2" s="2">
        <f>('[1]Pc, Winter, S1'!P2*Main!$B$5)+(_xlfn.IFNA(VLOOKUP($A2,'FL Ratio'!$A$2:$B$9,2,FALSE),0)*'FL Characterization'!P$2)</f>
        <v>4.063863720084985</v>
      </c>
      <c r="Q2" s="2">
        <f>('[1]Pc, Winter, S1'!Q2*Main!$B$5)+(_xlfn.IFNA(VLOOKUP($A2,'FL Ratio'!$A$2:$B$9,2,FALSE),0)*'FL Characterization'!Q$2)</f>
        <v>1.1559152636465413</v>
      </c>
      <c r="R2" s="2">
        <f>('[1]Pc, Winter, S1'!R2*Main!$B$5)+(_xlfn.IFNA(VLOOKUP($A2,'FL Ratio'!$A$2:$B$9,2,FALSE),0)*'FL Characterization'!R$2)</f>
        <v>0.26057376717105984</v>
      </c>
      <c r="S2" s="2">
        <f>('[1]Pc, Winter, S1'!S2*Main!$B$5)+(_xlfn.IFNA(VLOOKUP($A2,'FL Ratio'!$A$2:$B$9,2,FALSE),0)*'FL Characterization'!S$2)</f>
        <v>4.1644478988374489</v>
      </c>
      <c r="T2" s="2">
        <f>('[1]Pc, Winter, S1'!T2*Main!$B$5)+(_xlfn.IFNA(VLOOKUP($A2,'FL Ratio'!$A$2:$B$9,2,FALSE),0)*'FL Characterization'!T$2)</f>
        <v>3.750686547534035</v>
      </c>
      <c r="U2" s="2">
        <f>('[1]Pc, Winter, S1'!U2*Main!$B$5)+(_xlfn.IFNA(VLOOKUP($A2,'FL Ratio'!$A$2:$B$9,2,FALSE),0)*'FL Characterization'!U$2)</f>
        <v>0.74825228794188303</v>
      </c>
      <c r="V2" s="2">
        <f>('[1]Pc, Winter, S1'!V2*Main!$B$5)+(_xlfn.IFNA(VLOOKUP($A2,'FL Ratio'!$A$2:$B$9,2,FALSE),0)*'FL Characterization'!V$2)</f>
        <v>3.3260520065227674</v>
      </c>
      <c r="W2" s="2">
        <f>('[1]Pc, Winter, S1'!W2*Main!$B$5)+(_xlfn.IFNA(VLOOKUP($A2,'FL Ratio'!$A$2:$B$9,2,FALSE),0)*'FL Characterization'!W$2)</f>
        <v>2.5263629368981881</v>
      </c>
      <c r="X2" s="2">
        <f>('[1]Pc, Winter, S1'!X2*Main!$B$5)+(_xlfn.IFNA(VLOOKUP($A2,'FL Ratio'!$A$2:$B$9,2,FALSE),0)*'FL Characterization'!X$2)</f>
        <v>1.8571528423266535</v>
      </c>
      <c r="Y2" s="2">
        <f>('[1]Pc, Winter, S1'!Y2*Main!$B$5)+(_xlfn.IFNA(VLOOKUP($A2,'FL Ratio'!$A$2:$B$9,2,FALSE),0)*'FL Characterization'!Y$2)</f>
        <v>0.66633642500845347</v>
      </c>
    </row>
    <row r="3" spans="1:25" x14ac:dyDescent="0.3">
      <c r="A3">
        <v>2</v>
      </c>
      <c r="B3" s="2">
        <f>('[1]Pc, Winter, S1'!B3*Main!$B$5)+(_xlfn.IFNA(VLOOKUP($A3,'FL Ratio'!$A$2:$B$9,2,FALSE),0)*'FL Characterization'!B$2)</f>
        <v>22.460512786358219</v>
      </c>
      <c r="C3" s="2">
        <f>('[1]Pc, Winter, S1'!C3*Main!$B$5)+(_xlfn.IFNA(VLOOKUP($A3,'FL Ratio'!$A$2:$B$9,2,FALSE),0)*'FL Characterization'!C$2)</f>
        <v>20.950004983175177</v>
      </c>
      <c r="D3" s="2">
        <f>('[1]Pc, Winter, S1'!D3*Main!$B$5)+(_xlfn.IFNA(VLOOKUP($A3,'FL Ratio'!$A$2:$B$9,2,FALSE),0)*'FL Characterization'!D$2)</f>
        <v>19.850773544118262</v>
      </c>
      <c r="E3" s="2">
        <f>('[1]Pc, Winter, S1'!E3*Main!$B$5)+(_xlfn.IFNA(VLOOKUP($A3,'FL Ratio'!$A$2:$B$9,2,FALSE),0)*'FL Characterization'!E$2)</f>
        <v>19.710318273945276</v>
      </c>
      <c r="F3" s="2">
        <f>('[1]Pc, Winter, S1'!F3*Main!$B$5)+(_xlfn.IFNA(VLOOKUP($A3,'FL Ratio'!$A$2:$B$9,2,FALSE),0)*'FL Characterization'!F$2)</f>
        <v>19.948069463236823</v>
      </c>
      <c r="G3" s="2">
        <f>('[1]Pc, Winter, S1'!G3*Main!$B$5)+(_xlfn.IFNA(VLOOKUP($A3,'FL Ratio'!$A$2:$B$9,2,FALSE),0)*'FL Characterization'!G$2)</f>
        <v>21.927235425191807</v>
      </c>
      <c r="H3" s="2">
        <f>('[1]Pc, Winter, S1'!H3*Main!$B$5)+(_xlfn.IFNA(VLOOKUP($A3,'FL Ratio'!$A$2:$B$9,2,FALSE),0)*'FL Characterization'!H$2)</f>
        <v>26.164535572639299</v>
      </c>
      <c r="I3" s="2">
        <f>('[1]Pc, Winter, S1'!I3*Main!$B$5)+(_xlfn.IFNA(VLOOKUP($A3,'FL Ratio'!$A$2:$B$9,2,FALSE),0)*'FL Characterization'!I$2)</f>
        <v>31.494123841598466</v>
      </c>
      <c r="J3" s="2">
        <f>('[1]Pc, Winter, S1'!J3*Main!$B$5)+(_xlfn.IFNA(VLOOKUP($A3,'FL Ratio'!$A$2:$B$9,2,FALSE),0)*'FL Characterization'!J$2)</f>
        <v>34.288542952324029</v>
      </c>
      <c r="K3" s="2">
        <f>('[1]Pc, Winter, S1'!K3*Main!$B$5)+(_xlfn.IFNA(VLOOKUP($A3,'FL Ratio'!$A$2:$B$9,2,FALSE),0)*'FL Characterization'!K$2)</f>
        <v>34.716115244228803</v>
      </c>
      <c r="L3" s="2">
        <f>('[1]Pc, Winter, S1'!L3*Main!$B$5)+(_xlfn.IFNA(VLOOKUP($A3,'FL Ratio'!$A$2:$B$9,2,FALSE),0)*'FL Characterization'!L$2)</f>
        <v>33.779243618844035</v>
      </c>
      <c r="M3" s="2">
        <f>('[1]Pc, Winter, S1'!M3*Main!$B$5)+(_xlfn.IFNA(VLOOKUP($A3,'FL Ratio'!$A$2:$B$9,2,FALSE),0)*'FL Characterization'!M$2)</f>
        <v>33.953346355381655</v>
      </c>
      <c r="N3" s="2">
        <f>('[1]Pc, Winter, S1'!N3*Main!$B$5)+(_xlfn.IFNA(VLOOKUP($A3,'FL Ratio'!$A$2:$B$9,2,FALSE),0)*'FL Characterization'!N$2)</f>
        <v>33.925444446665722</v>
      </c>
      <c r="O3" s="2">
        <f>('[1]Pc, Winter, S1'!O3*Main!$B$5)+(_xlfn.IFNA(VLOOKUP($A3,'FL Ratio'!$A$2:$B$9,2,FALSE),0)*'FL Characterization'!O$2)</f>
        <v>33.37146010971675</v>
      </c>
      <c r="P3" s="2">
        <f>('[1]Pc, Winter, S1'!P3*Main!$B$5)+(_xlfn.IFNA(VLOOKUP($A3,'FL Ratio'!$A$2:$B$9,2,FALSE),0)*'FL Characterization'!P$2)</f>
        <v>31.469635509084011</v>
      </c>
      <c r="Q3" s="2">
        <f>('[1]Pc, Winter, S1'!Q3*Main!$B$5)+(_xlfn.IFNA(VLOOKUP($A3,'FL Ratio'!$A$2:$B$9,2,FALSE),0)*'FL Characterization'!Q$2)</f>
        <v>30.568018825372032</v>
      </c>
      <c r="R3" s="2">
        <f>('[1]Pc, Winter, S1'!R3*Main!$B$5)+(_xlfn.IFNA(VLOOKUP($A3,'FL Ratio'!$A$2:$B$9,2,FALSE),0)*'FL Characterization'!R$2)</f>
        <v>31.835036278461118</v>
      </c>
      <c r="S3" s="2">
        <f>('[1]Pc, Winter, S1'!S3*Main!$B$5)+(_xlfn.IFNA(VLOOKUP($A3,'FL Ratio'!$A$2:$B$9,2,FALSE),0)*'FL Characterization'!S$2)</f>
        <v>35.289735468042309</v>
      </c>
      <c r="T3" s="2">
        <f>('[1]Pc, Winter, S1'!T3*Main!$B$5)+(_xlfn.IFNA(VLOOKUP($A3,'FL Ratio'!$A$2:$B$9,2,FALSE),0)*'FL Characterization'!T$2)</f>
        <v>35.161810735102733</v>
      </c>
      <c r="U3" s="2">
        <f>('[1]Pc, Winter, S1'!U3*Main!$B$5)+(_xlfn.IFNA(VLOOKUP($A3,'FL Ratio'!$A$2:$B$9,2,FALSE),0)*'FL Characterization'!U$2)</f>
        <v>34.433834817878306</v>
      </c>
      <c r="V3" s="2">
        <f>('[1]Pc, Winter, S1'!V3*Main!$B$5)+(_xlfn.IFNA(VLOOKUP($A3,'FL Ratio'!$A$2:$B$9,2,FALSE),0)*'FL Characterization'!V$2)</f>
        <v>33.841661967513929</v>
      </c>
      <c r="W3" s="2">
        <f>('[1]Pc, Winter, S1'!W3*Main!$B$5)+(_xlfn.IFNA(VLOOKUP($A3,'FL Ratio'!$A$2:$B$9,2,FALSE),0)*'FL Characterization'!W$2)</f>
        <v>31.718739694261394</v>
      </c>
      <c r="X3" s="2">
        <f>('[1]Pc, Winter, S1'!X3*Main!$B$5)+(_xlfn.IFNA(VLOOKUP($A3,'FL Ratio'!$A$2:$B$9,2,FALSE),0)*'FL Characterization'!X$2)</f>
        <v>27.747995725772792</v>
      </c>
      <c r="Y3" s="2">
        <f>('[1]Pc, Winter, S1'!Y3*Main!$B$5)+(_xlfn.IFNA(VLOOKUP($A3,'FL Ratio'!$A$2:$B$9,2,FALSE),0)*'FL Characterization'!Y$2)</f>
        <v>25.174475619375194</v>
      </c>
    </row>
    <row r="4" spans="1:25" x14ac:dyDescent="0.3">
      <c r="A4">
        <v>3</v>
      </c>
      <c r="B4" s="2">
        <f>('[1]Pc, Winter, S1'!B4*Main!$B$5)+(_xlfn.IFNA(VLOOKUP($A4,'FL Ratio'!$A$2:$B$9,2,FALSE),0)*'FL Characterization'!B$2)</f>
        <v>24.045601777276989</v>
      </c>
      <c r="C4" s="2">
        <f>('[1]Pc, Winter, S1'!C4*Main!$B$5)+(_xlfn.IFNA(VLOOKUP($A4,'FL Ratio'!$A$2:$B$9,2,FALSE),0)*'FL Characterization'!C$2)</f>
        <v>22.344411261738284</v>
      </c>
      <c r="D4" s="2">
        <f>('[1]Pc, Winter, S1'!D4*Main!$B$5)+(_xlfn.IFNA(VLOOKUP($A4,'FL Ratio'!$A$2:$B$9,2,FALSE),0)*'FL Characterization'!D$2)</f>
        <v>20.220633876255274</v>
      </c>
      <c r="E4" s="2">
        <f>('[1]Pc, Winter, S1'!E4*Main!$B$5)+(_xlfn.IFNA(VLOOKUP($A4,'FL Ratio'!$A$2:$B$9,2,FALSE),0)*'FL Characterization'!E$2)</f>
        <v>21.748452430121759</v>
      </c>
      <c r="F4" s="2">
        <f>('[1]Pc, Winter, S1'!F4*Main!$B$5)+(_xlfn.IFNA(VLOOKUP($A4,'FL Ratio'!$A$2:$B$9,2,FALSE),0)*'FL Characterization'!F$2)</f>
        <v>21.672602488782495</v>
      </c>
      <c r="G4" s="2">
        <f>('[1]Pc, Winter, S1'!G4*Main!$B$5)+(_xlfn.IFNA(VLOOKUP($A4,'FL Ratio'!$A$2:$B$9,2,FALSE),0)*'FL Characterization'!G$2)</f>
        <v>22.593623851649287</v>
      </c>
      <c r="H4" s="2">
        <f>('[1]Pc, Winter, S1'!H4*Main!$B$5)+(_xlfn.IFNA(VLOOKUP($A4,'FL Ratio'!$A$2:$B$9,2,FALSE),0)*'FL Characterization'!H$2)</f>
        <v>33.624294205363476</v>
      </c>
      <c r="I4" s="2">
        <f>('[1]Pc, Winter, S1'!I4*Main!$B$5)+(_xlfn.IFNA(VLOOKUP($A4,'FL Ratio'!$A$2:$B$9,2,FALSE),0)*'FL Characterization'!I$2)</f>
        <v>37.449269085872217</v>
      </c>
      <c r="J4" s="2">
        <f>('[1]Pc, Winter, S1'!J4*Main!$B$5)+(_xlfn.IFNA(VLOOKUP($A4,'FL Ratio'!$A$2:$B$9,2,FALSE),0)*'FL Characterization'!J$2)</f>
        <v>41.057527865024198</v>
      </c>
      <c r="K4" s="2">
        <f>('[1]Pc, Winter, S1'!K4*Main!$B$5)+(_xlfn.IFNA(VLOOKUP($A4,'FL Ratio'!$A$2:$B$9,2,FALSE),0)*'FL Characterization'!K$2)</f>
        <v>41.07919761650539</v>
      </c>
      <c r="L4" s="2">
        <f>('[1]Pc, Winter, S1'!L4*Main!$B$5)+(_xlfn.IFNA(VLOOKUP($A4,'FL Ratio'!$A$2:$B$9,2,FALSE),0)*'FL Characterization'!L$2)</f>
        <v>38.803720345293385</v>
      </c>
      <c r="M4" s="2">
        <f>('[1]Pc, Winter, S1'!M4*Main!$B$5)+(_xlfn.IFNA(VLOOKUP($A4,'FL Ratio'!$A$2:$B$9,2,FALSE),0)*'FL Characterization'!M$2)</f>
        <v>42.455325597743354</v>
      </c>
      <c r="N4" s="2">
        <f>('[1]Pc, Winter, S1'!N4*Main!$B$5)+(_xlfn.IFNA(VLOOKUP($A4,'FL Ratio'!$A$2:$B$9,2,FALSE),0)*'FL Characterization'!N$2)</f>
        <v>40.03898448792539</v>
      </c>
      <c r="O4" s="2">
        <f>('[1]Pc, Winter, S1'!O4*Main!$B$5)+(_xlfn.IFNA(VLOOKUP($A4,'FL Ratio'!$A$2:$B$9,2,FALSE),0)*'FL Characterization'!O$2)</f>
        <v>37.481777202837534</v>
      </c>
      <c r="P4" s="2">
        <f>('[1]Pc, Winter, S1'!P4*Main!$B$5)+(_xlfn.IFNA(VLOOKUP($A4,'FL Ratio'!$A$2:$B$9,2,FALSE),0)*'FL Characterization'!P$2)</f>
        <v>36.344037405000513</v>
      </c>
      <c r="Q4" s="2">
        <f>('[1]Pc, Winter, S1'!Q4*Main!$B$5)+(_xlfn.IFNA(VLOOKUP($A4,'FL Ratio'!$A$2:$B$9,2,FALSE),0)*'FL Characterization'!Q$2)</f>
        <v>33.960199754072384</v>
      </c>
      <c r="R4" s="2">
        <f>('[1]Pc, Winter, S1'!R4*Main!$B$5)+(_xlfn.IFNA(VLOOKUP($A4,'FL Ratio'!$A$2:$B$9,2,FALSE),0)*'FL Characterization'!R$2)</f>
        <v>33.981871830015606</v>
      </c>
      <c r="S4" s="2">
        <f>('[1]Pc, Winter, S1'!S4*Main!$B$5)+(_xlfn.IFNA(VLOOKUP($A4,'FL Ratio'!$A$2:$B$9,2,FALSE),0)*'FL Characterization'!S$2)</f>
        <v>35.975628397401771</v>
      </c>
      <c r="T4" s="2">
        <f>('[1]Pc, Winter, S1'!T4*Main!$B$5)+(_xlfn.IFNA(VLOOKUP($A4,'FL Ratio'!$A$2:$B$9,2,FALSE),0)*'FL Characterization'!T$2)</f>
        <v>35.975628397401771</v>
      </c>
      <c r="U4" s="2">
        <f>('[1]Pc, Winter, S1'!U4*Main!$B$5)+(_xlfn.IFNA(VLOOKUP($A4,'FL Ratio'!$A$2:$B$9,2,FALSE),0)*'FL Characterization'!U$2)</f>
        <v>36.517402381084757</v>
      </c>
      <c r="V4" s="2">
        <f>('[1]Pc, Winter, S1'!V4*Main!$B$5)+(_xlfn.IFNA(VLOOKUP($A4,'FL Ratio'!$A$2:$B$9,2,FALSE),0)*'FL Characterization'!V$2)</f>
        <v>35.531360135363293</v>
      </c>
      <c r="W4" s="2">
        <f>('[1]Pc, Winter, S1'!W4*Main!$B$5)+(_xlfn.IFNA(VLOOKUP($A4,'FL Ratio'!$A$2:$B$9,2,FALSE),0)*'FL Characterization'!W$2)</f>
        <v>32.107302379418599</v>
      </c>
      <c r="X4" s="2">
        <f>('[1]Pc, Winter, S1'!X4*Main!$B$5)+(_xlfn.IFNA(VLOOKUP($A4,'FL Ratio'!$A$2:$B$9,2,FALSE),0)*'FL Characterization'!X$2)</f>
        <v>27.155428387968495</v>
      </c>
      <c r="Y4" s="2">
        <f>('[1]Pc, Winter, S1'!Y4*Main!$B$5)+(_xlfn.IFNA(VLOOKUP($A4,'FL Ratio'!$A$2:$B$9,2,FALSE),0)*'FL Characterization'!Y$2)</f>
        <v>26.27773954857707</v>
      </c>
    </row>
    <row r="5" spans="1:25" x14ac:dyDescent="0.3">
      <c r="A5">
        <v>4</v>
      </c>
      <c r="B5" s="2">
        <f>('[1]Pc, Winter, S1'!B5*Main!$B$5)+(_xlfn.IFNA(VLOOKUP($A5,'FL Ratio'!$A$2:$B$9,2,FALSE),0)*'FL Characterization'!B$2)</f>
        <v>79.062471657061209</v>
      </c>
      <c r="C5" s="2">
        <f>('[1]Pc, Winter, S1'!C5*Main!$B$5)+(_xlfn.IFNA(VLOOKUP($A5,'FL Ratio'!$A$2:$B$9,2,FALSE),0)*'FL Characterization'!C$2)</f>
        <v>69.934750293556888</v>
      </c>
      <c r="D5" s="2">
        <f>('[1]Pc, Winter, S1'!D5*Main!$B$5)+(_xlfn.IFNA(VLOOKUP($A5,'FL Ratio'!$A$2:$B$9,2,FALSE),0)*'FL Characterization'!D$2)</f>
        <v>65.553692676906408</v>
      </c>
      <c r="E5" s="2">
        <f>('[1]Pc, Winter, S1'!E5*Main!$B$5)+(_xlfn.IFNA(VLOOKUP($A5,'FL Ratio'!$A$2:$B$9,2,FALSE),0)*'FL Characterization'!E$2)</f>
        <v>64.591065191163977</v>
      </c>
      <c r="F5" s="2">
        <f>('[1]Pc, Winter, S1'!F5*Main!$B$5)+(_xlfn.IFNA(VLOOKUP($A5,'FL Ratio'!$A$2:$B$9,2,FALSE),0)*'FL Characterization'!F$2)</f>
        <v>67.213351628584363</v>
      </c>
      <c r="G5" s="2">
        <f>('[1]Pc, Winter, S1'!G5*Main!$B$5)+(_xlfn.IFNA(VLOOKUP($A5,'FL Ratio'!$A$2:$B$9,2,FALSE),0)*'FL Characterization'!G$2)</f>
        <v>72.284234884685659</v>
      </c>
      <c r="H5" s="2">
        <f>('[1]Pc, Winter, S1'!H5*Main!$B$5)+(_xlfn.IFNA(VLOOKUP($A5,'FL Ratio'!$A$2:$B$9,2,FALSE),0)*'FL Characterization'!H$2)</f>
        <v>86.877677371331359</v>
      </c>
      <c r="I5" s="2">
        <f>('[1]Pc, Winter, S1'!I5*Main!$B$5)+(_xlfn.IFNA(VLOOKUP($A5,'FL Ratio'!$A$2:$B$9,2,FALSE),0)*'FL Characterization'!I$2)</f>
        <v>94.400132879846836</v>
      </c>
      <c r="J5" s="2">
        <f>('[1]Pc, Winter, S1'!J5*Main!$B$5)+(_xlfn.IFNA(VLOOKUP($A5,'FL Ratio'!$A$2:$B$9,2,FALSE),0)*'FL Characterization'!J$2)</f>
        <v>99.841968256647974</v>
      </c>
      <c r="K5" s="2">
        <f>('[1]Pc, Winter, S1'!K5*Main!$B$5)+(_xlfn.IFNA(VLOOKUP($A5,'FL Ratio'!$A$2:$B$9,2,FALSE),0)*'FL Characterization'!K$2)</f>
        <v>103.41787665276021</v>
      </c>
      <c r="L5" s="2">
        <f>('[1]Pc, Winter, S1'!L5*Main!$B$5)+(_xlfn.IFNA(VLOOKUP($A5,'FL Ratio'!$A$2:$B$9,2,FALSE),0)*'FL Characterization'!L$2)</f>
        <v>104.17738452047247</v>
      </c>
      <c r="M5" s="2">
        <f>('[1]Pc, Winter, S1'!M5*Main!$B$5)+(_xlfn.IFNA(VLOOKUP($A5,'FL Ratio'!$A$2:$B$9,2,FALSE),0)*'FL Characterization'!M$2)</f>
        <v>103.05356501768905</v>
      </c>
      <c r="N5" s="2">
        <f>('[1]Pc, Winter, S1'!N5*Main!$B$5)+(_xlfn.IFNA(VLOOKUP($A5,'FL Ratio'!$A$2:$B$9,2,FALSE),0)*'FL Characterization'!N$2)</f>
        <v>102.57536528037507</v>
      </c>
      <c r="O5" s="2">
        <f>('[1]Pc, Winter, S1'!O5*Main!$B$5)+(_xlfn.IFNA(VLOOKUP($A5,'FL Ratio'!$A$2:$B$9,2,FALSE),0)*'FL Characterization'!O$2)</f>
        <v>100.61533063468254</v>
      </c>
      <c r="P5" s="2">
        <f>('[1]Pc, Winter, S1'!P5*Main!$B$5)+(_xlfn.IFNA(VLOOKUP($A5,'FL Ratio'!$A$2:$B$9,2,FALSE),0)*'FL Characterization'!P$2)</f>
        <v>97.426762610612187</v>
      </c>
      <c r="Q5" s="2">
        <f>('[1]Pc, Winter, S1'!Q5*Main!$B$5)+(_xlfn.IFNA(VLOOKUP($A5,'FL Ratio'!$A$2:$B$9,2,FALSE),0)*'FL Characterization'!Q$2)</f>
        <v>95.700679106237189</v>
      </c>
      <c r="R5" s="2">
        <f>('[1]Pc, Winter, S1'!R5*Main!$B$5)+(_xlfn.IFNA(VLOOKUP($A5,'FL Ratio'!$A$2:$B$9,2,FALSE),0)*'FL Characterization'!R$2)</f>
        <v>99.122350920104921</v>
      </c>
      <c r="S5" s="2">
        <f>('[1]Pc, Winter, S1'!S5*Main!$B$5)+(_xlfn.IFNA(VLOOKUP($A5,'FL Ratio'!$A$2:$B$9,2,FALSE),0)*'FL Characterization'!S$2)</f>
        <v>112.21963601313702</v>
      </c>
      <c r="T5" s="2">
        <f>('[1]Pc, Winter, S1'!T5*Main!$B$5)+(_xlfn.IFNA(VLOOKUP($A5,'FL Ratio'!$A$2:$B$9,2,FALSE),0)*'FL Characterization'!T$2)</f>
        <v>114.18865487491816</v>
      </c>
      <c r="U5" s="2">
        <f>('[1]Pc, Winter, S1'!U5*Main!$B$5)+(_xlfn.IFNA(VLOOKUP($A5,'FL Ratio'!$A$2:$B$9,2,FALSE),0)*'FL Characterization'!U$2)</f>
        <v>114.93756977492353</v>
      </c>
      <c r="V5" s="2">
        <f>('[1]Pc, Winter, S1'!V5*Main!$B$5)+(_xlfn.IFNA(VLOOKUP($A5,'FL Ratio'!$A$2:$B$9,2,FALSE),0)*'FL Characterization'!V$2)</f>
        <v>111.63411610042536</v>
      </c>
      <c r="W5" s="2">
        <f>('[1]Pc, Winter, S1'!W5*Main!$B$5)+(_xlfn.IFNA(VLOOKUP($A5,'FL Ratio'!$A$2:$B$9,2,FALSE),0)*'FL Characterization'!W$2)</f>
        <v>106.50481803479812</v>
      </c>
      <c r="X5" s="2">
        <f>('[1]Pc, Winter, S1'!X5*Main!$B$5)+(_xlfn.IFNA(VLOOKUP($A5,'FL Ratio'!$A$2:$B$9,2,FALSE),0)*'FL Characterization'!X$2)</f>
        <v>99.830972038047022</v>
      </c>
      <c r="Y5" s="2">
        <f>('[1]Pc, Winter, S1'!Y5*Main!$B$5)+(_xlfn.IFNA(VLOOKUP($A5,'FL Ratio'!$A$2:$B$9,2,FALSE),0)*'FL Characterization'!Y$2)</f>
        <v>88.93725158646761</v>
      </c>
    </row>
    <row r="6" spans="1:25" x14ac:dyDescent="0.3">
      <c r="A6">
        <v>5</v>
      </c>
      <c r="B6" s="2">
        <f>('[1]Pc, Winter, S1'!B6*Main!$B$5)+(_xlfn.IFNA(VLOOKUP($A6,'FL Ratio'!$A$2:$B$9,2,FALSE),0)*'FL Characterization'!B$2)</f>
        <v>-2.2403347239969533</v>
      </c>
      <c r="C6" s="2">
        <f>('[1]Pc, Winter, S1'!C6*Main!$B$5)+(_xlfn.IFNA(VLOOKUP($A6,'FL Ratio'!$A$2:$B$9,2,FALSE),0)*'FL Characterization'!C$2)</f>
        <v>-3.9408967534936292</v>
      </c>
      <c r="D6" s="2">
        <f>('[1]Pc, Winter, S1'!D6*Main!$B$5)+(_xlfn.IFNA(VLOOKUP($A6,'FL Ratio'!$A$2:$B$9,2,FALSE),0)*'FL Characterization'!D$2)</f>
        <v>-5.3651737161270185</v>
      </c>
      <c r="E6" s="2">
        <f>('[1]Pc, Winter, S1'!E6*Main!$B$5)+(_xlfn.IFNA(VLOOKUP($A6,'FL Ratio'!$A$2:$B$9,2,FALSE),0)*'FL Characterization'!E$2)</f>
        <v>-5.5060043020345759</v>
      </c>
      <c r="F6" s="2">
        <f>('[1]Pc, Winter, S1'!F6*Main!$B$5)+(_xlfn.IFNA(VLOOKUP($A6,'FL Ratio'!$A$2:$B$9,2,FALSE),0)*'FL Characterization'!F$2)</f>
        <v>-5.4335736999417685</v>
      </c>
      <c r="G6" s="2">
        <f>('[1]Pc, Winter, S1'!G6*Main!$B$5)+(_xlfn.IFNA(VLOOKUP($A6,'FL Ratio'!$A$2:$B$9,2,FALSE),0)*'FL Characterization'!G$2)</f>
        <v>20.298335809598967</v>
      </c>
      <c r="H6" s="2">
        <f>('[1]Pc, Winter, S1'!H6*Main!$B$5)+(_xlfn.IFNA(VLOOKUP($A6,'FL Ratio'!$A$2:$B$9,2,FALSE),0)*'FL Characterization'!H$2)</f>
        <v>24.443259756456673</v>
      </c>
      <c r="I6" s="2">
        <f>('[1]Pc, Winter, S1'!I6*Main!$B$5)+(_xlfn.IFNA(VLOOKUP($A6,'FL Ratio'!$A$2:$B$9,2,FALSE),0)*'FL Characterization'!I$2)</f>
        <v>26.266413623564379</v>
      </c>
      <c r="J6" s="2">
        <f>('[1]Pc, Winter, S1'!J6*Main!$B$5)+(_xlfn.IFNA(VLOOKUP($A6,'FL Ratio'!$A$2:$B$9,2,FALSE),0)*'FL Characterization'!J$2)</f>
        <v>17.442306000117856</v>
      </c>
      <c r="K6" s="2">
        <f>('[1]Pc, Winter, S1'!K6*Main!$B$5)+(_xlfn.IFNA(VLOOKUP($A6,'FL Ratio'!$A$2:$B$9,2,FALSE),0)*'FL Characterization'!K$2)</f>
        <v>6.2826941260124531</v>
      </c>
      <c r="L6" s="2">
        <f>('[1]Pc, Winter, S1'!L6*Main!$B$5)+(_xlfn.IFNA(VLOOKUP($A6,'FL Ratio'!$A$2:$B$9,2,FALSE),0)*'FL Characterization'!L$2)</f>
        <v>4.129472701539334</v>
      </c>
      <c r="M6" s="2">
        <f>('[1]Pc, Winter, S1'!M6*Main!$B$5)+(_xlfn.IFNA(VLOOKUP($A6,'FL Ratio'!$A$2:$B$9,2,FALSE),0)*'FL Characterization'!M$2)</f>
        <v>3.9619929165718757</v>
      </c>
      <c r="N6" s="2">
        <f>('[1]Pc, Winter, S1'!N6*Main!$B$5)+(_xlfn.IFNA(VLOOKUP($A6,'FL Ratio'!$A$2:$B$9,2,FALSE),0)*'FL Characterization'!N$2)</f>
        <v>4.335558782304064</v>
      </c>
      <c r="O6" s="2">
        <f>('[1]Pc, Winter, S1'!O6*Main!$B$5)+(_xlfn.IFNA(VLOOKUP($A6,'FL Ratio'!$A$2:$B$9,2,FALSE),0)*'FL Characterization'!O$2)</f>
        <v>2.9053464290141497</v>
      </c>
      <c r="P6" s="2">
        <f>('[1]Pc, Winter, S1'!P6*Main!$B$5)+(_xlfn.IFNA(VLOOKUP($A6,'FL Ratio'!$A$2:$B$9,2,FALSE),0)*'FL Characterization'!P$2)</f>
        <v>2.2088874166237038</v>
      </c>
      <c r="Q6" s="2">
        <f>('[1]Pc, Winter, S1'!Q6*Main!$B$5)+(_xlfn.IFNA(VLOOKUP($A6,'FL Ratio'!$A$2:$B$9,2,FALSE),0)*'FL Characterization'!Q$2)</f>
        <v>0.96914502237291211</v>
      </c>
      <c r="R6" s="2">
        <f>('[1]Pc, Winter, S1'!R6*Main!$B$5)+(_xlfn.IFNA(VLOOKUP($A6,'FL Ratio'!$A$2:$B$9,2,FALSE),0)*'FL Characterization'!R$2)</f>
        <v>0.96200346892761468</v>
      </c>
      <c r="S6" s="2">
        <f>('[1]Pc, Winter, S1'!S6*Main!$B$5)+(_xlfn.IFNA(VLOOKUP($A6,'FL Ratio'!$A$2:$B$9,2,FALSE),0)*'FL Characterization'!S$2)</f>
        <v>4.7610589163325985</v>
      </c>
      <c r="T6" s="2">
        <f>('[1]Pc, Winter, S1'!T6*Main!$B$5)+(_xlfn.IFNA(VLOOKUP($A6,'FL Ratio'!$A$2:$B$9,2,FALSE),0)*'FL Characterization'!T$2)</f>
        <v>4.2573292259016213</v>
      </c>
      <c r="U6" s="2">
        <f>('[1]Pc, Winter, S1'!U6*Main!$B$5)+(_xlfn.IFNA(VLOOKUP($A6,'FL Ratio'!$A$2:$B$9,2,FALSE),0)*'FL Characterization'!U$2)</f>
        <v>4.6178503486065265</v>
      </c>
      <c r="V6" s="2">
        <f>('[1]Pc, Winter, S1'!V6*Main!$B$5)+(_xlfn.IFNA(VLOOKUP($A6,'FL Ratio'!$A$2:$B$9,2,FALSE),0)*'FL Characterization'!V$2)</f>
        <v>4.7111857084535966</v>
      </c>
      <c r="W6" s="2">
        <f>('[1]Pc, Winter, S1'!W6*Main!$B$5)+(_xlfn.IFNA(VLOOKUP($A6,'FL Ratio'!$A$2:$B$9,2,FALSE),0)*'FL Characterization'!W$2)</f>
        <v>4.5562343196115647</v>
      </c>
      <c r="X6" s="2">
        <f>('[1]Pc, Winter, S1'!X6*Main!$B$5)+(_xlfn.IFNA(VLOOKUP($A6,'FL Ratio'!$A$2:$B$9,2,FALSE),0)*'FL Characterization'!X$2)</f>
        <v>6.3778338746247458</v>
      </c>
      <c r="Y6" s="2">
        <f>('[1]Pc, Winter, S1'!Y6*Main!$B$5)+(_xlfn.IFNA(VLOOKUP($A6,'FL Ratio'!$A$2:$B$9,2,FALSE),0)*'FL Characterization'!Y$2)</f>
        <v>1.7530742921065405</v>
      </c>
    </row>
    <row r="7" spans="1:25" x14ac:dyDescent="0.3">
      <c r="A7">
        <v>6</v>
      </c>
      <c r="B7" s="2">
        <f>('[1]Pc, Winter, S1'!B7*Main!$B$5)+(_xlfn.IFNA(VLOOKUP($A7,'FL Ratio'!$A$2:$B$9,2,FALSE),0)*'FL Characterization'!B$2)</f>
        <v>3.9161347479079081</v>
      </c>
      <c r="C7" s="2">
        <f>('[1]Pc, Winter, S1'!C7*Main!$B$5)+(_xlfn.IFNA(VLOOKUP($A7,'FL Ratio'!$A$2:$B$9,2,FALSE),0)*'FL Characterization'!C$2)</f>
        <v>3.8161385906452776</v>
      </c>
      <c r="D7" s="2">
        <f>('[1]Pc, Winter, S1'!D7*Main!$B$5)+(_xlfn.IFNA(VLOOKUP($A7,'FL Ratio'!$A$2:$B$9,2,FALSE),0)*'FL Characterization'!D$2)</f>
        <v>3.3060752730525769</v>
      </c>
      <c r="E7" s="2">
        <f>('[1]Pc, Winter, S1'!E7*Main!$B$5)+(_xlfn.IFNA(VLOOKUP($A7,'FL Ratio'!$A$2:$B$9,2,FALSE),0)*'FL Characterization'!E$2)</f>
        <v>3.0826676062794172</v>
      </c>
      <c r="F7" s="2">
        <f>('[1]Pc, Winter, S1'!F7*Main!$B$5)+(_xlfn.IFNA(VLOOKUP($A7,'FL Ratio'!$A$2:$B$9,2,FALSE),0)*'FL Characterization'!F$2)</f>
        <v>2.8322958015777262</v>
      </c>
      <c r="G7" s="2">
        <f>('[1]Pc, Winter, S1'!G7*Main!$B$5)+(_xlfn.IFNA(VLOOKUP($A7,'FL Ratio'!$A$2:$B$9,2,FALSE),0)*'FL Characterization'!G$2)</f>
        <v>2.7717674476791196</v>
      </c>
      <c r="H7" s="2">
        <f>('[1]Pc, Winter, S1'!H7*Main!$B$5)+(_xlfn.IFNA(VLOOKUP($A7,'FL Ratio'!$A$2:$B$9,2,FALSE),0)*'FL Characterization'!H$2)</f>
        <v>2.99872390013291</v>
      </c>
      <c r="I7" s="2">
        <f>('[1]Pc, Winter, S1'!I7*Main!$B$5)+(_xlfn.IFNA(VLOOKUP($A7,'FL Ratio'!$A$2:$B$9,2,FALSE),0)*'FL Characterization'!I$2)</f>
        <v>0.62886472234054203</v>
      </c>
      <c r="J7" s="2">
        <f>('[1]Pc, Winter, S1'!J7*Main!$B$5)+(_xlfn.IFNA(VLOOKUP($A7,'FL Ratio'!$A$2:$B$9,2,FALSE),0)*'FL Characterization'!J$2)</f>
        <v>0.5936090290834356</v>
      </c>
      <c r="K7" s="2">
        <f>('[1]Pc, Winter, S1'!K7*Main!$B$5)+(_xlfn.IFNA(VLOOKUP($A7,'FL Ratio'!$A$2:$B$9,2,FALSE),0)*'FL Characterization'!K$2)</f>
        <v>0.79317018273161033</v>
      </c>
      <c r="L7" s="2">
        <f>('[1]Pc, Winter, S1'!L7*Main!$B$5)+(_xlfn.IFNA(VLOOKUP($A7,'FL Ratio'!$A$2:$B$9,2,FALSE),0)*'FL Characterization'!L$2)</f>
        <v>0.61370775919990461</v>
      </c>
      <c r="M7" s="2">
        <f>('[1]Pc, Winter, S1'!M7*Main!$B$5)+(_xlfn.IFNA(VLOOKUP($A7,'FL Ratio'!$A$2:$B$9,2,FALSE),0)*'FL Characterization'!M$2)</f>
        <v>0.57009417817159314</v>
      </c>
      <c r="N7" s="2">
        <f>('[1]Pc, Winter, S1'!N7*Main!$B$5)+(_xlfn.IFNA(VLOOKUP($A7,'FL Ratio'!$A$2:$B$9,2,FALSE),0)*'FL Characterization'!N$2)</f>
        <v>0.67340695756565405</v>
      </c>
      <c r="O7" s="2">
        <f>('[1]Pc, Winter, S1'!O7*Main!$B$5)+(_xlfn.IFNA(VLOOKUP($A7,'FL Ratio'!$A$2:$B$9,2,FALSE),0)*'FL Characterization'!O$2)</f>
        <v>0.81479455902853737</v>
      </c>
      <c r="P7" s="2">
        <f>('[1]Pc, Winter, S1'!P7*Main!$B$5)+(_xlfn.IFNA(VLOOKUP($A7,'FL Ratio'!$A$2:$B$9,2,FALSE),0)*'FL Characterization'!P$2)</f>
        <v>0.8030537166832733</v>
      </c>
      <c r="Q7" s="2">
        <f>('[1]Pc, Winter, S1'!Q7*Main!$B$5)+(_xlfn.IFNA(VLOOKUP($A7,'FL Ratio'!$A$2:$B$9,2,FALSE),0)*'FL Characterization'!Q$2)</f>
        <v>0.82650223515248711</v>
      </c>
      <c r="R7" s="2">
        <f>('[1]Pc, Winter, S1'!R7*Main!$B$5)+(_xlfn.IFNA(VLOOKUP($A7,'FL Ratio'!$A$2:$B$9,2,FALSE),0)*'FL Characterization'!R$2)</f>
        <v>0.8612272688685646</v>
      </c>
      <c r="S7" s="2">
        <f>('[1]Pc, Winter, S1'!S7*Main!$B$5)+(_xlfn.IFNA(VLOOKUP($A7,'FL Ratio'!$A$2:$B$9,2,FALSE),0)*'FL Characterization'!S$2)</f>
        <v>0.97412508622245986</v>
      </c>
      <c r="T7" s="2">
        <f>('[1]Pc, Winter, S1'!T7*Main!$B$5)+(_xlfn.IFNA(VLOOKUP($A7,'FL Ratio'!$A$2:$B$9,2,FALSE),0)*'FL Characterization'!T$2)</f>
        <v>0.76060095340096256</v>
      </c>
      <c r="U7" s="2">
        <f>('[1]Pc, Winter, S1'!U7*Main!$B$5)+(_xlfn.IFNA(VLOOKUP($A7,'FL Ratio'!$A$2:$B$9,2,FALSE),0)*'FL Characterization'!U$2)</f>
        <v>0.83585510956312115</v>
      </c>
      <c r="V7" s="2">
        <f>('[1]Pc, Winter, S1'!V7*Main!$B$5)+(_xlfn.IFNA(VLOOKUP($A7,'FL Ratio'!$A$2:$B$9,2,FALSE),0)*'FL Characterization'!V$2)</f>
        <v>0.92543707333305958</v>
      </c>
      <c r="W7" s="2">
        <f>('[1]Pc, Winter, S1'!W7*Main!$B$5)+(_xlfn.IFNA(VLOOKUP($A7,'FL Ratio'!$A$2:$B$9,2,FALSE),0)*'FL Characterization'!W$2)</f>
        <v>0.85681616143376216</v>
      </c>
      <c r="X7" s="2">
        <f>('[1]Pc, Winter, S1'!X7*Main!$B$5)+(_xlfn.IFNA(VLOOKUP($A7,'FL Ratio'!$A$2:$B$9,2,FALSE),0)*'FL Characterization'!X$2)</f>
        <v>3.49545439675726</v>
      </c>
      <c r="Y7" s="2">
        <f>('[1]Pc, Winter, S1'!Y7*Main!$B$5)+(_xlfn.IFNA(VLOOKUP($A7,'FL Ratio'!$A$2:$B$9,2,FALSE),0)*'FL Characterization'!Y$2)</f>
        <v>3.7856256670361166</v>
      </c>
    </row>
    <row r="8" spans="1:25" x14ac:dyDescent="0.3">
      <c r="A8">
        <v>7</v>
      </c>
      <c r="B8" s="2">
        <f>('[1]Pc, Winter, S1'!B8*Main!$B$5)+(_xlfn.IFNA(VLOOKUP($A8,'FL Ratio'!$A$2:$B$9,2,FALSE),0)*'FL Characterization'!B$2)</f>
        <v>30.851499570967672</v>
      </c>
      <c r="C8" s="2">
        <f>('[1]Pc, Winter, S1'!C8*Main!$B$5)+(_xlfn.IFNA(VLOOKUP($A8,'FL Ratio'!$A$2:$B$9,2,FALSE),0)*'FL Characterization'!C$2)</f>
        <v>32.820600426270659</v>
      </c>
      <c r="D8" s="2">
        <f>('[1]Pc, Winter, S1'!D8*Main!$B$5)+(_xlfn.IFNA(VLOOKUP($A8,'FL Ratio'!$A$2:$B$9,2,FALSE),0)*'FL Characterization'!D$2)</f>
        <v>34.464648057322904</v>
      </c>
      <c r="E8" s="2">
        <f>('[1]Pc, Winter, S1'!E8*Main!$B$5)+(_xlfn.IFNA(VLOOKUP($A8,'FL Ratio'!$A$2:$B$9,2,FALSE),0)*'FL Characterization'!E$2)</f>
        <v>38.86316029853954</v>
      </c>
      <c r="F8" s="2">
        <f>('[1]Pc, Winter, S1'!F8*Main!$B$5)+(_xlfn.IFNA(VLOOKUP($A8,'FL Ratio'!$A$2:$B$9,2,FALSE),0)*'FL Characterization'!F$2)</f>
        <v>41.171620456560461</v>
      </c>
      <c r="G8" s="2">
        <f>('[1]Pc, Winter, S1'!G8*Main!$B$5)+(_xlfn.IFNA(VLOOKUP($A8,'FL Ratio'!$A$2:$B$9,2,FALSE),0)*'FL Characterization'!G$2)</f>
        <v>25.284024104234167</v>
      </c>
      <c r="H8" s="2">
        <f>('[1]Pc, Winter, S1'!H8*Main!$B$5)+(_xlfn.IFNA(VLOOKUP($A8,'FL Ratio'!$A$2:$B$9,2,FALSE),0)*'FL Characterization'!H$2)</f>
        <v>8.1308967099216538</v>
      </c>
      <c r="I8" s="2">
        <f>('[1]Pc, Winter, S1'!I8*Main!$B$5)+(_xlfn.IFNA(VLOOKUP($A8,'FL Ratio'!$A$2:$B$9,2,FALSE),0)*'FL Characterization'!I$2)</f>
        <v>-24.285870444356103</v>
      </c>
      <c r="J8" s="2">
        <f>('[1]Pc, Winter, S1'!J8*Main!$B$5)+(_xlfn.IFNA(VLOOKUP($A8,'FL Ratio'!$A$2:$B$9,2,FALSE),0)*'FL Characterization'!J$2)</f>
        <v>-41.432588372568709</v>
      </c>
      <c r="K8" s="2">
        <f>('[1]Pc, Winter, S1'!K8*Main!$B$5)+(_xlfn.IFNA(VLOOKUP($A8,'FL Ratio'!$A$2:$B$9,2,FALSE),0)*'FL Characterization'!K$2)</f>
        <v>-30.085145428230906</v>
      </c>
      <c r="L8" s="2">
        <f>('[1]Pc, Winter, S1'!L8*Main!$B$5)+(_xlfn.IFNA(VLOOKUP($A8,'FL Ratio'!$A$2:$B$9,2,FALSE),0)*'FL Characterization'!L$2)</f>
        <v>-14.171182782454895</v>
      </c>
      <c r="M8" s="2">
        <f>('[1]Pc, Winter, S1'!M8*Main!$B$5)+(_xlfn.IFNA(VLOOKUP($A8,'FL Ratio'!$A$2:$B$9,2,FALSE),0)*'FL Characterization'!M$2)</f>
        <v>-10.740843564446433</v>
      </c>
      <c r="N8" s="2">
        <f>('[1]Pc, Winter, S1'!N8*Main!$B$5)+(_xlfn.IFNA(VLOOKUP($A8,'FL Ratio'!$A$2:$B$9,2,FALSE),0)*'FL Characterization'!N$2)</f>
        <v>-23.319017020070429</v>
      </c>
      <c r="O8" s="2">
        <f>('[1]Pc, Winter, S1'!O8*Main!$B$5)+(_xlfn.IFNA(VLOOKUP($A8,'FL Ratio'!$A$2:$B$9,2,FALSE),0)*'FL Characterization'!O$2)</f>
        <v>-9.5021512704429174</v>
      </c>
      <c r="P8" s="2">
        <f>('[1]Pc, Winter, S1'!P8*Main!$B$5)+(_xlfn.IFNA(VLOOKUP($A8,'FL Ratio'!$A$2:$B$9,2,FALSE),0)*'FL Characterization'!P$2)</f>
        <v>-10.931309744928081</v>
      </c>
      <c r="Q8" s="2">
        <f>('[1]Pc, Winter, S1'!Q8*Main!$B$5)+(_xlfn.IFNA(VLOOKUP($A8,'FL Ratio'!$A$2:$B$9,2,FALSE),0)*'FL Characterization'!Q$2)</f>
        <v>-13.329013617167332</v>
      </c>
      <c r="R8" s="2">
        <f>('[1]Pc, Winter, S1'!R8*Main!$B$5)+(_xlfn.IFNA(VLOOKUP($A8,'FL Ratio'!$A$2:$B$9,2,FALSE),0)*'FL Characterization'!R$2)</f>
        <v>-17.981344220326417</v>
      </c>
      <c r="S8" s="2">
        <f>('[1]Pc, Winter, S1'!S8*Main!$B$5)+(_xlfn.IFNA(VLOOKUP($A8,'FL Ratio'!$A$2:$B$9,2,FALSE),0)*'FL Characterization'!S$2)</f>
        <v>-26.752674999413326</v>
      </c>
      <c r="T8" s="2">
        <f>('[1]Pc, Winter, S1'!T8*Main!$B$5)+(_xlfn.IFNA(VLOOKUP($A8,'FL Ratio'!$A$2:$B$9,2,FALSE),0)*'FL Characterization'!T$2)</f>
        <v>-28.336258663233139</v>
      </c>
      <c r="U8" s="2">
        <f>('[1]Pc, Winter, S1'!U8*Main!$B$5)+(_xlfn.IFNA(VLOOKUP($A8,'FL Ratio'!$A$2:$B$9,2,FALSE),0)*'FL Characterization'!U$2)</f>
        <v>-30.486770067787727</v>
      </c>
      <c r="V8" s="2">
        <f>('[1]Pc, Winter, S1'!V8*Main!$B$5)+(_xlfn.IFNA(VLOOKUP($A8,'FL Ratio'!$A$2:$B$9,2,FALSE),0)*'FL Characterization'!V$2)</f>
        <v>-30.480830728708302</v>
      </c>
      <c r="W8" s="2">
        <f>('[1]Pc, Winter, S1'!W8*Main!$B$5)+(_xlfn.IFNA(VLOOKUP($A8,'FL Ratio'!$A$2:$B$9,2,FALSE),0)*'FL Characterization'!W$2)</f>
        <v>-17.477491720620016</v>
      </c>
      <c r="X8" s="2">
        <f>('[1]Pc, Winter, S1'!X8*Main!$B$5)+(_xlfn.IFNA(VLOOKUP($A8,'FL Ratio'!$A$2:$B$9,2,FALSE),0)*'FL Characterization'!X$2)</f>
        <v>6.1866330974245711</v>
      </c>
      <c r="Y8" s="2">
        <f>('[1]Pc, Winter, S1'!Y8*Main!$B$5)+(_xlfn.IFNA(VLOOKUP($A8,'FL Ratio'!$A$2:$B$9,2,FALSE),0)*'FL Characterization'!Y$2)</f>
        <v>27.371665073608099</v>
      </c>
    </row>
    <row r="9" spans="1:25" x14ac:dyDescent="0.3">
      <c r="A9">
        <v>8</v>
      </c>
      <c r="B9" s="2">
        <f>('[1]Pc, Winter, S1'!B9*Main!$B$5)+(_xlfn.IFNA(VLOOKUP($A9,'FL Ratio'!$A$2:$B$9,2,FALSE),0)*'FL Characterization'!B$2)</f>
        <v>37.696194676939143</v>
      </c>
      <c r="C9" s="2">
        <f>('[1]Pc, Winter, S1'!C9*Main!$B$5)+(_xlfn.IFNA(VLOOKUP($A9,'FL Ratio'!$A$2:$B$9,2,FALSE),0)*'FL Characterization'!C$2)</f>
        <v>34.94157162785622</v>
      </c>
      <c r="D9" s="2">
        <f>('[1]Pc, Winter, S1'!D9*Main!$B$5)+(_xlfn.IFNA(VLOOKUP($A9,'FL Ratio'!$A$2:$B$9,2,FALSE),0)*'FL Characterization'!D$2)</f>
        <v>32.988796642020091</v>
      </c>
      <c r="E9" s="2">
        <f>('[1]Pc, Winter, S1'!E9*Main!$B$5)+(_xlfn.IFNA(VLOOKUP($A9,'FL Ratio'!$A$2:$B$9,2,FALSE),0)*'FL Characterization'!E$2)</f>
        <v>32.160347747531823</v>
      </c>
      <c r="F9" s="2">
        <f>('[1]Pc, Winter, S1'!F9*Main!$B$5)+(_xlfn.IFNA(VLOOKUP($A9,'FL Ratio'!$A$2:$B$9,2,FALSE),0)*'FL Characterization'!F$2)</f>
        <v>31.511148753665552</v>
      </c>
      <c r="G9" s="2">
        <f>('[1]Pc, Winter, S1'!G9*Main!$B$5)+(_xlfn.IFNA(VLOOKUP($A9,'FL Ratio'!$A$2:$B$9,2,FALSE),0)*'FL Characterization'!G$2)</f>
        <v>33.17270799364595</v>
      </c>
      <c r="H9" s="2">
        <f>('[1]Pc, Winter, S1'!H9*Main!$B$5)+(_xlfn.IFNA(VLOOKUP($A9,'FL Ratio'!$A$2:$B$9,2,FALSE),0)*'FL Characterization'!H$2)</f>
        <v>40.869170670674194</v>
      </c>
      <c r="I9" s="2">
        <f>('[1]Pc, Winter, S1'!I9*Main!$B$5)+(_xlfn.IFNA(VLOOKUP($A9,'FL Ratio'!$A$2:$B$9,2,FALSE),0)*'FL Characterization'!I$2)</f>
        <v>43.721743154507827</v>
      </c>
      <c r="J9" s="2">
        <f>('[1]Pc, Winter, S1'!J9*Main!$B$5)+(_xlfn.IFNA(VLOOKUP($A9,'FL Ratio'!$A$2:$B$9,2,FALSE),0)*'FL Characterization'!J$2)</f>
        <v>52.013433611825519</v>
      </c>
      <c r="K9" s="2">
        <f>('[1]Pc, Winter, S1'!K9*Main!$B$5)+(_xlfn.IFNA(VLOOKUP($A9,'FL Ratio'!$A$2:$B$9,2,FALSE),0)*'FL Characterization'!K$2)</f>
        <v>56.125039640452201</v>
      </c>
      <c r="L9" s="2">
        <f>('[1]Pc, Winter, S1'!L9*Main!$B$5)+(_xlfn.IFNA(VLOOKUP($A9,'FL Ratio'!$A$2:$B$9,2,FALSE),0)*'FL Characterization'!L$2)</f>
        <v>55.968952894743225</v>
      </c>
      <c r="M9" s="2">
        <f>('[1]Pc, Winter, S1'!M9*Main!$B$5)+(_xlfn.IFNA(VLOOKUP($A9,'FL Ratio'!$A$2:$B$9,2,FALSE),0)*'FL Characterization'!M$2)</f>
        <v>56.931035837615305</v>
      </c>
      <c r="N9" s="2">
        <f>('[1]Pc, Winter, S1'!N9*Main!$B$5)+(_xlfn.IFNA(VLOOKUP($A9,'FL Ratio'!$A$2:$B$9,2,FALSE),0)*'FL Characterization'!N$2)</f>
        <v>55.16571966772279</v>
      </c>
      <c r="O9" s="2">
        <f>('[1]Pc, Winter, S1'!O9*Main!$B$5)+(_xlfn.IFNA(VLOOKUP($A9,'FL Ratio'!$A$2:$B$9,2,FALSE),0)*'FL Characterization'!O$2)</f>
        <v>54.212943190900887</v>
      </c>
      <c r="P9" s="2">
        <f>('[1]Pc, Winter, S1'!P9*Main!$B$5)+(_xlfn.IFNA(VLOOKUP($A9,'FL Ratio'!$A$2:$B$9,2,FALSE),0)*'FL Characterization'!P$2)</f>
        <v>53.647903444210165</v>
      </c>
      <c r="Q9" s="2">
        <f>('[1]Pc, Winter, S1'!Q9*Main!$B$5)+(_xlfn.IFNA(VLOOKUP($A9,'FL Ratio'!$A$2:$B$9,2,FALSE),0)*'FL Characterization'!Q$2)</f>
        <v>51.744210499141737</v>
      </c>
      <c r="R9" s="2">
        <f>('[1]Pc, Winter, S1'!R9*Main!$B$5)+(_xlfn.IFNA(VLOOKUP($A9,'FL Ratio'!$A$2:$B$9,2,FALSE),0)*'FL Characterization'!R$2)</f>
        <v>51.962817699054341</v>
      </c>
      <c r="S9" s="2">
        <f>('[1]Pc, Winter, S1'!S9*Main!$B$5)+(_xlfn.IFNA(VLOOKUP($A9,'FL Ratio'!$A$2:$B$9,2,FALSE),0)*'FL Characterization'!S$2)</f>
        <v>58.11010763178011</v>
      </c>
      <c r="T9" s="2">
        <f>('[1]Pc, Winter, S1'!T9*Main!$B$5)+(_xlfn.IFNA(VLOOKUP($A9,'FL Ratio'!$A$2:$B$9,2,FALSE),0)*'FL Characterization'!T$2)</f>
        <v>50.33681769094806</v>
      </c>
      <c r="U9" s="2">
        <f>('[1]Pc, Winter, S1'!U9*Main!$B$5)+(_xlfn.IFNA(VLOOKUP($A9,'FL Ratio'!$A$2:$B$9,2,FALSE),0)*'FL Characterization'!U$2)</f>
        <v>50.077243851276066</v>
      </c>
      <c r="V9" s="2">
        <f>('[1]Pc, Winter, S1'!V9*Main!$B$5)+(_xlfn.IFNA(VLOOKUP($A9,'FL Ratio'!$A$2:$B$9,2,FALSE),0)*'FL Characterization'!V$2)</f>
        <v>50.313310154023476</v>
      </c>
      <c r="W9" s="2">
        <f>('[1]Pc, Winter, S1'!W9*Main!$B$5)+(_xlfn.IFNA(VLOOKUP($A9,'FL Ratio'!$A$2:$B$9,2,FALSE),0)*'FL Characterization'!W$2)</f>
        <v>47.87782362627582</v>
      </c>
      <c r="X9" s="2">
        <f>('[1]Pc, Winter, S1'!X9*Main!$B$5)+(_xlfn.IFNA(VLOOKUP($A9,'FL Ratio'!$A$2:$B$9,2,FALSE),0)*'FL Characterization'!X$2)</f>
        <v>44.305256833390189</v>
      </c>
      <c r="Y9" s="2">
        <f>('[1]Pc, Winter, S1'!Y9*Main!$B$5)+(_xlfn.IFNA(VLOOKUP($A9,'FL Ratio'!$A$2:$B$9,2,FALSE),0)*'FL Characterization'!Y$2)</f>
        <v>39.9041566453702</v>
      </c>
    </row>
    <row r="10" spans="1:25" x14ac:dyDescent="0.3">
      <c r="A10">
        <v>9</v>
      </c>
      <c r="B10" s="2">
        <f>('[1]Pc, Winter, S1'!B10*Main!$B$5)+(_xlfn.IFNA(VLOOKUP($A10,'FL Ratio'!$A$2:$B$9,2,FALSE),0)*'FL Characterization'!B$2)</f>
        <v>212.17907739793139</v>
      </c>
      <c r="C10" s="2">
        <f>('[1]Pc, Winter, S1'!C10*Main!$B$5)+(_xlfn.IFNA(VLOOKUP($A10,'FL Ratio'!$A$2:$B$9,2,FALSE),0)*'FL Characterization'!C$2)</f>
        <v>186.28450584526692</v>
      </c>
      <c r="D10" s="2">
        <f>('[1]Pc, Winter, S1'!D10*Main!$B$5)+(_xlfn.IFNA(VLOOKUP($A10,'FL Ratio'!$A$2:$B$9,2,FALSE),0)*'FL Characterization'!D$2)</f>
        <v>176.48927355524717</v>
      </c>
      <c r="E10" s="2">
        <f>('[1]Pc, Winter, S1'!E10*Main!$B$5)+(_xlfn.IFNA(VLOOKUP($A10,'FL Ratio'!$A$2:$B$9,2,FALSE),0)*'FL Characterization'!E$2)</f>
        <v>172.16926308165108</v>
      </c>
      <c r="F10" s="2">
        <f>('[1]Pc, Winter, S1'!F10*Main!$B$5)+(_xlfn.IFNA(VLOOKUP($A10,'FL Ratio'!$A$2:$B$9,2,FALSE),0)*'FL Characterization'!F$2)</f>
        <v>168.948527970736</v>
      </c>
      <c r="G10" s="2">
        <f>('[1]Pc, Winter, S1'!G10*Main!$B$5)+(_xlfn.IFNA(VLOOKUP($A10,'FL Ratio'!$A$2:$B$9,2,FALSE),0)*'FL Characterization'!G$2)</f>
        <v>191.49792663809319</v>
      </c>
      <c r="H10" s="2">
        <f>('[1]Pc, Winter, S1'!H10*Main!$B$5)+(_xlfn.IFNA(VLOOKUP($A10,'FL Ratio'!$A$2:$B$9,2,FALSE),0)*'FL Characterization'!H$2)</f>
        <v>262.50130918079617</v>
      </c>
      <c r="I10" s="2">
        <f>('[1]Pc, Winter, S1'!I10*Main!$B$5)+(_xlfn.IFNA(VLOOKUP($A10,'FL Ratio'!$A$2:$B$9,2,FALSE),0)*'FL Characterization'!I$2)</f>
        <v>313.67750235076613</v>
      </c>
      <c r="J10" s="2">
        <f>('[1]Pc, Winter, S1'!J10*Main!$B$5)+(_xlfn.IFNA(VLOOKUP($A10,'FL Ratio'!$A$2:$B$9,2,FALSE),0)*'FL Characterization'!J$2)</f>
        <v>338.82642025885792</v>
      </c>
      <c r="K10" s="2">
        <f>('[1]Pc, Winter, S1'!K10*Main!$B$5)+(_xlfn.IFNA(VLOOKUP($A10,'FL Ratio'!$A$2:$B$9,2,FALSE),0)*'FL Characterization'!K$2)</f>
        <v>335.3168983303533</v>
      </c>
      <c r="L10" s="2">
        <f>('[1]Pc, Winter, S1'!L10*Main!$B$5)+(_xlfn.IFNA(VLOOKUP($A10,'FL Ratio'!$A$2:$B$9,2,FALSE),0)*'FL Characterization'!L$2)</f>
        <v>353.4339883365252</v>
      </c>
      <c r="M10" s="2">
        <f>('[1]Pc, Winter, S1'!M10*Main!$B$5)+(_xlfn.IFNA(VLOOKUP($A10,'FL Ratio'!$A$2:$B$9,2,FALSE),0)*'FL Characterization'!M$2)</f>
        <v>362.25251712589301</v>
      </c>
      <c r="N10" s="2">
        <f>('[1]Pc, Winter, S1'!N10*Main!$B$5)+(_xlfn.IFNA(VLOOKUP($A10,'FL Ratio'!$A$2:$B$9,2,FALSE),0)*'FL Characterization'!N$2)</f>
        <v>346.80128894211816</v>
      </c>
      <c r="O10" s="2">
        <f>('[1]Pc, Winter, S1'!O10*Main!$B$5)+(_xlfn.IFNA(VLOOKUP($A10,'FL Ratio'!$A$2:$B$9,2,FALSE),0)*'FL Characterization'!O$2)</f>
        <v>341.4446825352199</v>
      </c>
      <c r="P10" s="2">
        <f>('[1]Pc, Winter, S1'!P10*Main!$B$5)+(_xlfn.IFNA(VLOOKUP($A10,'FL Ratio'!$A$2:$B$9,2,FALSE),0)*'FL Characterization'!P$2)</f>
        <v>318.99203283660376</v>
      </c>
      <c r="Q10" s="2">
        <f>('[1]Pc, Winter, S1'!Q10*Main!$B$5)+(_xlfn.IFNA(VLOOKUP($A10,'FL Ratio'!$A$2:$B$9,2,FALSE),0)*'FL Characterization'!Q$2)</f>
        <v>307.80090211605091</v>
      </c>
      <c r="R10" s="2">
        <f>('[1]Pc, Winter, S1'!R10*Main!$B$5)+(_xlfn.IFNA(VLOOKUP($A10,'FL Ratio'!$A$2:$B$9,2,FALSE),0)*'FL Characterization'!R$2)</f>
        <v>319.03215743838382</v>
      </c>
      <c r="S10" s="2">
        <f>('[1]Pc, Winter, S1'!S10*Main!$B$5)+(_xlfn.IFNA(VLOOKUP($A10,'FL Ratio'!$A$2:$B$9,2,FALSE),0)*'FL Characterization'!S$2)</f>
        <v>374.64095574211586</v>
      </c>
      <c r="T10" s="2">
        <f>('[1]Pc, Winter, S1'!T10*Main!$B$5)+(_xlfn.IFNA(VLOOKUP($A10,'FL Ratio'!$A$2:$B$9,2,FALSE),0)*'FL Characterization'!T$2)</f>
        <v>372.95977314653277</v>
      </c>
      <c r="U10" s="2">
        <f>('[1]Pc, Winter, S1'!U10*Main!$B$5)+(_xlfn.IFNA(VLOOKUP($A10,'FL Ratio'!$A$2:$B$9,2,FALSE),0)*'FL Characterization'!U$2)</f>
        <v>372.80782477831769</v>
      </c>
      <c r="V10" s="2">
        <f>('[1]Pc, Winter, S1'!V10*Main!$B$5)+(_xlfn.IFNA(VLOOKUP($A10,'FL Ratio'!$A$2:$B$9,2,FALSE),0)*'FL Characterization'!V$2)</f>
        <v>371.35692093784519</v>
      </c>
      <c r="W10" s="2">
        <f>('[1]Pc, Winter, S1'!W10*Main!$B$5)+(_xlfn.IFNA(VLOOKUP($A10,'FL Ratio'!$A$2:$B$9,2,FALSE),0)*'FL Characterization'!W$2)</f>
        <v>350.08013263650997</v>
      </c>
      <c r="X10" s="2">
        <f>('[1]Pc, Winter, S1'!X10*Main!$B$5)+(_xlfn.IFNA(VLOOKUP($A10,'FL Ratio'!$A$2:$B$9,2,FALSE),0)*'FL Characterization'!X$2)</f>
        <v>307.06119274541419</v>
      </c>
      <c r="Y10" s="2">
        <f>('[1]Pc, Winter, S1'!Y10*Main!$B$5)+(_xlfn.IFNA(VLOOKUP($A10,'FL Ratio'!$A$2:$B$9,2,FALSE),0)*'FL Characterization'!Y$2)</f>
        <v>262.96550301716917</v>
      </c>
    </row>
    <row r="11" spans="1:25" x14ac:dyDescent="0.3">
      <c r="A11">
        <v>10</v>
      </c>
      <c r="B11" s="2">
        <f>('[1]Pc, Winter, S1'!B11*Main!$B$5)+(_xlfn.IFNA(VLOOKUP($A11,'FL Ratio'!$A$2:$B$9,2,FALSE),0)*'FL Characterization'!B$2)</f>
        <v>8.4352246741394055</v>
      </c>
      <c r="C11" s="2">
        <f>('[1]Pc, Winter, S1'!C11*Main!$B$5)+(_xlfn.IFNA(VLOOKUP($A11,'FL Ratio'!$A$2:$B$9,2,FALSE),0)*'FL Characterization'!C$2)</f>
        <v>8.2346972669177685</v>
      </c>
      <c r="D11" s="2">
        <f>('[1]Pc, Winter, S1'!D11*Main!$B$5)+(_xlfn.IFNA(VLOOKUP($A11,'FL Ratio'!$A$2:$B$9,2,FALSE),0)*'FL Characterization'!D$2)</f>
        <v>7.5336871786933362</v>
      </c>
      <c r="E11" s="2">
        <f>('[1]Pc, Winter, S1'!E11*Main!$B$5)+(_xlfn.IFNA(VLOOKUP($A11,'FL Ratio'!$A$2:$B$9,2,FALSE),0)*'FL Characterization'!E$2)</f>
        <v>7.3632203974613155</v>
      </c>
      <c r="F11" s="2">
        <f>('[1]Pc, Winter, S1'!F11*Main!$B$5)+(_xlfn.IFNA(VLOOKUP($A11,'FL Ratio'!$A$2:$B$9,2,FALSE),0)*'FL Characterization'!F$2)</f>
        <v>7.0902444258467829</v>
      </c>
      <c r="G11" s="2">
        <f>('[1]Pc, Winter, S1'!G11*Main!$B$5)+(_xlfn.IFNA(VLOOKUP($A11,'FL Ratio'!$A$2:$B$9,2,FALSE),0)*'FL Characterization'!G$2)</f>
        <v>7.2991833925062792</v>
      </c>
      <c r="H11" s="2">
        <f>('[1]Pc, Winter, S1'!H11*Main!$B$5)+(_xlfn.IFNA(VLOOKUP($A11,'FL Ratio'!$A$2:$B$9,2,FALSE),0)*'FL Characterization'!H$2)</f>
        <v>8.7432066102199091</v>
      </c>
      <c r="I11" s="2">
        <f>('[1]Pc, Winter, S1'!I11*Main!$B$5)+(_xlfn.IFNA(VLOOKUP($A11,'FL Ratio'!$A$2:$B$9,2,FALSE),0)*'FL Characterization'!I$2)</f>
        <v>7.1502234172511132</v>
      </c>
      <c r="J11" s="2">
        <f>('[1]Pc, Winter, S1'!J11*Main!$B$5)+(_xlfn.IFNA(VLOOKUP($A11,'FL Ratio'!$A$2:$B$9,2,FALSE),0)*'FL Characterization'!J$2)</f>
        <v>7.59263313956186</v>
      </c>
      <c r="K11" s="2">
        <f>('[1]Pc, Winter, S1'!K11*Main!$B$5)+(_xlfn.IFNA(VLOOKUP($A11,'FL Ratio'!$A$2:$B$9,2,FALSE),0)*'FL Characterization'!K$2)</f>
        <v>8.0860485210359929</v>
      </c>
      <c r="L11" s="2">
        <f>('[1]Pc, Winter, S1'!L11*Main!$B$5)+(_xlfn.IFNA(VLOOKUP($A11,'FL Ratio'!$A$2:$B$9,2,FALSE),0)*'FL Characterization'!L$2)</f>
        <v>7.4122674886150479</v>
      </c>
      <c r="M11" s="2">
        <f>('[1]Pc, Winter, S1'!M11*Main!$B$5)+(_xlfn.IFNA(VLOOKUP($A11,'FL Ratio'!$A$2:$B$9,2,FALSE),0)*'FL Characterization'!M$2)</f>
        <v>7.5917247861258339</v>
      </c>
      <c r="N11" s="2">
        <f>('[1]Pc, Winter, S1'!N11*Main!$B$5)+(_xlfn.IFNA(VLOOKUP($A11,'FL Ratio'!$A$2:$B$9,2,FALSE),0)*'FL Characterization'!N$2)</f>
        <v>7.6022423509189103</v>
      </c>
      <c r="O11" s="2">
        <f>('[1]Pc, Winter, S1'!O11*Main!$B$5)+(_xlfn.IFNA(VLOOKUP($A11,'FL Ratio'!$A$2:$B$9,2,FALSE),0)*'FL Characterization'!O$2)</f>
        <v>7.4818940121567099</v>
      </c>
      <c r="P11" s="2">
        <f>('[1]Pc, Winter, S1'!P11*Main!$B$5)+(_xlfn.IFNA(VLOOKUP($A11,'FL Ratio'!$A$2:$B$9,2,FALSE),0)*'FL Characterization'!P$2)</f>
        <v>7.1304913118216851</v>
      </c>
      <c r="Q11" s="2">
        <f>('[1]Pc, Winter, S1'!Q11*Main!$B$5)+(_xlfn.IFNA(VLOOKUP($A11,'FL Ratio'!$A$2:$B$9,2,FALSE),0)*'FL Characterization'!Q$2)</f>
        <v>6.7559842320232768</v>
      </c>
      <c r="R11" s="2">
        <f>('[1]Pc, Winter, S1'!R11*Main!$B$5)+(_xlfn.IFNA(VLOOKUP($A11,'FL Ratio'!$A$2:$B$9,2,FALSE),0)*'FL Characterization'!R$2)</f>
        <v>6.821641778760358</v>
      </c>
      <c r="S11" s="2">
        <f>('[1]Pc, Winter, S1'!S11*Main!$B$5)+(_xlfn.IFNA(VLOOKUP($A11,'FL Ratio'!$A$2:$B$9,2,FALSE),0)*'FL Characterization'!S$2)</f>
        <v>7.7126048422107383</v>
      </c>
      <c r="T11" s="2">
        <f>('[1]Pc, Winter, S1'!T11*Main!$B$5)+(_xlfn.IFNA(VLOOKUP($A11,'FL Ratio'!$A$2:$B$9,2,FALSE),0)*'FL Characterization'!T$2)</f>
        <v>7.5294185932990247</v>
      </c>
      <c r="U11" s="2">
        <f>('[1]Pc, Winter, S1'!U11*Main!$B$5)+(_xlfn.IFNA(VLOOKUP($A11,'FL Ratio'!$A$2:$B$9,2,FALSE),0)*'FL Characterization'!U$2)</f>
        <v>7.7581448910622788</v>
      </c>
      <c r="V11" s="2">
        <f>('[1]Pc, Winter, S1'!V11*Main!$B$5)+(_xlfn.IFNA(VLOOKUP($A11,'FL Ratio'!$A$2:$B$9,2,FALSE),0)*'FL Characterization'!V$2)</f>
        <v>7.6317962233593848</v>
      </c>
      <c r="W11" s="2">
        <f>('[1]Pc, Winter, S1'!W11*Main!$B$5)+(_xlfn.IFNA(VLOOKUP($A11,'FL Ratio'!$A$2:$B$9,2,FALSE),0)*'FL Characterization'!W$2)</f>
        <v>7.3621139646216633</v>
      </c>
      <c r="X11" s="2">
        <f>('[1]Pc, Winter, S1'!X11*Main!$B$5)+(_xlfn.IFNA(VLOOKUP($A11,'FL Ratio'!$A$2:$B$9,2,FALSE),0)*'FL Characterization'!X$2)</f>
        <v>9.1941318072434317</v>
      </c>
      <c r="Y11" s="2">
        <f>('[1]Pc, Winter, S1'!Y11*Main!$B$5)+(_xlfn.IFNA(VLOOKUP($A11,'FL Ratio'!$A$2:$B$9,2,FALSE),0)*'FL Characterization'!Y$2)</f>
        <v>8.8281828186927775</v>
      </c>
    </row>
    <row r="12" spans="1:25" x14ac:dyDescent="0.3">
      <c r="A12">
        <v>11</v>
      </c>
      <c r="B12" s="2">
        <f>('[1]Pc, Winter, S1'!B12*Main!$B$5)+(_xlfn.IFNA(VLOOKUP($A12,'FL Ratio'!$A$2:$B$9,2,FALSE),0)*'FL Characterization'!B$2)</f>
        <v>36.193821874651483</v>
      </c>
      <c r="C12" s="2">
        <f>('[1]Pc, Winter, S1'!C12*Main!$B$5)+(_xlfn.IFNA(VLOOKUP($A12,'FL Ratio'!$A$2:$B$9,2,FALSE),0)*'FL Characterization'!C$2)</f>
        <v>35.112792925270689</v>
      </c>
      <c r="D12" s="2">
        <f>('[1]Pc, Winter, S1'!D12*Main!$B$5)+(_xlfn.IFNA(VLOOKUP($A12,'FL Ratio'!$A$2:$B$9,2,FALSE),0)*'FL Characterization'!D$2)</f>
        <v>34.329407038729641</v>
      </c>
      <c r="E12" s="2">
        <f>('[1]Pc, Winter, S1'!E12*Main!$B$5)+(_xlfn.IFNA(VLOOKUP($A12,'FL Ratio'!$A$2:$B$9,2,FALSE),0)*'FL Characterization'!E$2)</f>
        <v>34.318312438907427</v>
      </c>
      <c r="F12" s="2">
        <f>('[1]Pc, Winter, S1'!F12*Main!$B$5)+(_xlfn.IFNA(VLOOKUP($A12,'FL Ratio'!$A$2:$B$9,2,FALSE),0)*'FL Characterization'!F$2)</f>
        <v>35.638325215618771</v>
      </c>
      <c r="G12" s="2">
        <f>('[1]Pc, Winter, S1'!G12*Main!$B$5)+(_xlfn.IFNA(VLOOKUP($A12,'FL Ratio'!$A$2:$B$9,2,FALSE),0)*'FL Characterization'!G$2)</f>
        <v>40.262106425080404</v>
      </c>
      <c r="H12" s="2">
        <f>('[1]Pc, Winter, S1'!H12*Main!$B$5)+(_xlfn.IFNA(VLOOKUP($A12,'FL Ratio'!$A$2:$B$9,2,FALSE),0)*'FL Characterization'!H$2)</f>
        <v>53.559738585456813</v>
      </c>
      <c r="I12" s="2">
        <f>('[1]Pc, Winter, S1'!I12*Main!$B$5)+(_xlfn.IFNA(VLOOKUP($A12,'FL Ratio'!$A$2:$B$9,2,FALSE),0)*'FL Characterization'!I$2)</f>
        <v>59.776356718778295</v>
      </c>
      <c r="J12" s="2">
        <f>('[1]Pc, Winter, S1'!J12*Main!$B$5)+(_xlfn.IFNA(VLOOKUP($A12,'FL Ratio'!$A$2:$B$9,2,FALSE),0)*'FL Characterization'!J$2)</f>
        <v>61.733671360756219</v>
      </c>
      <c r="K12" s="2">
        <f>('[1]Pc, Winter, S1'!K12*Main!$B$5)+(_xlfn.IFNA(VLOOKUP($A12,'FL Ratio'!$A$2:$B$9,2,FALSE),0)*'FL Characterization'!K$2)</f>
        <v>57.966394694533541</v>
      </c>
      <c r="L12" s="2">
        <f>('[1]Pc, Winter, S1'!L12*Main!$B$5)+(_xlfn.IFNA(VLOOKUP($A12,'FL Ratio'!$A$2:$B$9,2,FALSE),0)*'FL Characterization'!L$2)</f>
        <v>58.386045580616305</v>
      </c>
      <c r="M12" s="2">
        <f>('[1]Pc, Winter, S1'!M12*Main!$B$5)+(_xlfn.IFNA(VLOOKUP($A12,'FL Ratio'!$A$2:$B$9,2,FALSE),0)*'FL Characterization'!M$2)</f>
        <v>58.503497084861124</v>
      </c>
      <c r="N12" s="2">
        <f>('[1]Pc, Winter, S1'!N12*Main!$B$5)+(_xlfn.IFNA(VLOOKUP($A12,'FL Ratio'!$A$2:$B$9,2,FALSE),0)*'FL Characterization'!N$2)</f>
        <v>55.164653761561958</v>
      </c>
      <c r="O12" s="2">
        <f>('[1]Pc, Winter, S1'!O12*Main!$B$5)+(_xlfn.IFNA(VLOOKUP($A12,'FL Ratio'!$A$2:$B$9,2,FALSE),0)*'FL Characterization'!O$2)</f>
        <v>55.609868682971886</v>
      </c>
      <c r="P12" s="2">
        <f>('[1]Pc, Winter, S1'!P12*Main!$B$5)+(_xlfn.IFNA(VLOOKUP($A12,'FL Ratio'!$A$2:$B$9,2,FALSE),0)*'FL Characterization'!P$2)</f>
        <v>52.070558435137066</v>
      </c>
      <c r="Q12" s="2">
        <f>('[1]Pc, Winter, S1'!Q12*Main!$B$5)+(_xlfn.IFNA(VLOOKUP($A12,'FL Ratio'!$A$2:$B$9,2,FALSE),0)*'FL Characterization'!Q$2)</f>
        <v>51.348470839198065</v>
      </c>
      <c r="R12" s="2">
        <f>('[1]Pc, Winter, S1'!R12*Main!$B$5)+(_xlfn.IFNA(VLOOKUP($A12,'FL Ratio'!$A$2:$B$9,2,FALSE),0)*'FL Characterization'!R$2)</f>
        <v>52.406935316430484</v>
      </c>
      <c r="S12" s="2">
        <f>('[1]Pc, Winter, S1'!S12*Main!$B$5)+(_xlfn.IFNA(VLOOKUP($A12,'FL Ratio'!$A$2:$B$9,2,FALSE),0)*'FL Characterization'!S$2)</f>
        <v>55.397041247981683</v>
      </c>
      <c r="T12" s="2">
        <f>('[1]Pc, Winter, S1'!T12*Main!$B$5)+(_xlfn.IFNA(VLOOKUP($A12,'FL Ratio'!$A$2:$B$9,2,FALSE),0)*'FL Characterization'!T$2)</f>
        <v>54.242750594360309</v>
      </c>
      <c r="U12" s="2">
        <f>('[1]Pc, Winter, S1'!U12*Main!$B$5)+(_xlfn.IFNA(VLOOKUP($A12,'FL Ratio'!$A$2:$B$9,2,FALSE),0)*'FL Characterization'!U$2)</f>
        <v>53.189328963570581</v>
      </c>
      <c r="V12" s="2">
        <f>('[1]Pc, Winter, S1'!V12*Main!$B$5)+(_xlfn.IFNA(VLOOKUP($A12,'FL Ratio'!$A$2:$B$9,2,FALSE),0)*'FL Characterization'!V$2)</f>
        <v>51.991610435195426</v>
      </c>
      <c r="W12" s="2">
        <f>('[1]Pc, Winter, S1'!W12*Main!$B$5)+(_xlfn.IFNA(VLOOKUP($A12,'FL Ratio'!$A$2:$B$9,2,FALSE),0)*'FL Characterization'!W$2)</f>
        <v>46.491923655487732</v>
      </c>
      <c r="X12" s="2">
        <f>('[1]Pc, Winter, S1'!X12*Main!$B$5)+(_xlfn.IFNA(VLOOKUP($A12,'FL Ratio'!$A$2:$B$9,2,FALSE),0)*'FL Characterization'!X$2)</f>
        <v>43.632385570805688</v>
      </c>
      <c r="Y12" s="2">
        <f>('[1]Pc, Winter, S1'!Y12*Main!$B$5)+(_xlfn.IFNA(VLOOKUP($A12,'FL Ratio'!$A$2:$B$9,2,FALSE),0)*'FL Characterization'!Y$2)</f>
        <v>38.718446320706462</v>
      </c>
    </row>
    <row r="13" spans="1:25" x14ac:dyDescent="0.3">
      <c r="A13">
        <v>12</v>
      </c>
      <c r="B13" s="2">
        <f>('[1]Pc, Winter, S1'!B13*Main!$B$5)+(_xlfn.IFNA(VLOOKUP($A13,'FL Ratio'!$A$2:$B$9,2,FALSE),0)*'FL Characterization'!B$2)</f>
        <v>8.2213533265949259</v>
      </c>
      <c r="C13" s="2">
        <f>('[1]Pc, Winter, S1'!C13*Main!$B$5)+(_xlfn.IFNA(VLOOKUP($A13,'FL Ratio'!$A$2:$B$9,2,FALSE),0)*'FL Characterization'!C$2)</f>
        <v>7.9758307865951306</v>
      </c>
      <c r="D13" s="2">
        <f>('[1]Pc, Winter, S1'!D13*Main!$B$5)+(_xlfn.IFNA(VLOOKUP($A13,'FL Ratio'!$A$2:$B$9,2,FALSE),0)*'FL Characterization'!D$2)</f>
        <v>7.0412468162039081</v>
      </c>
      <c r="E13" s="2">
        <f>('[1]Pc, Winter, S1'!E13*Main!$B$5)+(_xlfn.IFNA(VLOOKUP($A13,'FL Ratio'!$A$2:$B$9,2,FALSE),0)*'FL Characterization'!E$2)</f>
        <v>7.3937400279281063</v>
      </c>
      <c r="F13" s="2">
        <f>('[1]Pc, Winter, S1'!F13*Main!$B$5)+(_xlfn.IFNA(VLOOKUP($A13,'FL Ratio'!$A$2:$B$9,2,FALSE),0)*'FL Characterization'!F$2)</f>
        <v>7.6065818337281144</v>
      </c>
      <c r="G13" s="2">
        <f>('[1]Pc, Winter, S1'!G13*Main!$B$5)+(_xlfn.IFNA(VLOOKUP($A13,'FL Ratio'!$A$2:$B$9,2,FALSE),0)*'FL Characterization'!G$2)</f>
        <v>8.6227258016780883</v>
      </c>
      <c r="H13" s="2">
        <f>('[1]Pc, Winter, S1'!H13*Main!$B$5)+(_xlfn.IFNA(VLOOKUP($A13,'FL Ratio'!$A$2:$B$9,2,FALSE),0)*'FL Characterization'!H$2)</f>
        <v>9.9135892273865167</v>
      </c>
      <c r="I13" s="2">
        <f>('[1]Pc, Winter, S1'!I13*Main!$B$5)+(_xlfn.IFNA(VLOOKUP($A13,'FL Ratio'!$A$2:$B$9,2,FALSE),0)*'FL Characterization'!I$2)</f>
        <v>11.901559186880558</v>
      </c>
      <c r="J13" s="2">
        <f>('[1]Pc, Winter, S1'!J13*Main!$B$5)+(_xlfn.IFNA(VLOOKUP($A13,'FL Ratio'!$A$2:$B$9,2,FALSE),0)*'FL Characterization'!J$2)</f>
        <v>11.902774483958448</v>
      </c>
      <c r="K13" s="2">
        <f>('[1]Pc, Winter, S1'!K13*Main!$B$5)+(_xlfn.IFNA(VLOOKUP($A13,'FL Ratio'!$A$2:$B$9,2,FALSE),0)*'FL Characterization'!K$2)</f>
        <v>12.316019975518673</v>
      </c>
      <c r="L13" s="2">
        <f>('[1]Pc, Winter, S1'!L13*Main!$B$5)+(_xlfn.IFNA(VLOOKUP($A13,'FL Ratio'!$A$2:$B$9,2,FALSE),0)*'FL Characterization'!L$2)</f>
        <v>10.820006968444874</v>
      </c>
      <c r="M13" s="2">
        <f>('[1]Pc, Winter, S1'!M13*Main!$B$5)+(_xlfn.IFNA(VLOOKUP($A13,'FL Ratio'!$A$2:$B$9,2,FALSE),0)*'FL Characterization'!M$2)</f>
        <v>11.3103321729266</v>
      </c>
      <c r="N13" s="2">
        <f>('[1]Pc, Winter, S1'!N13*Main!$B$5)+(_xlfn.IFNA(VLOOKUP($A13,'FL Ratio'!$A$2:$B$9,2,FALSE),0)*'FL Characterization'!N$2)</f>
        <v>10.630487499859996</v>
      </c>
      <c r="O13" s="2">
        <f>('[1]Pc, Winter, S1'!O13*Main!$B$5)+(_xlfn.IFNA(VLOOKUP($A13,'FL Ratio'!$A$2:$B$9,2,FALSE),0)*'FL Characterization'!O$2)</f>
        <v>10.156090384667467</v>
      </c>
      <c r="P13" s="2">
        <f>('[1]Pc, Winter, S1'!P13*Main!$B$5)+(_xlfn.IFNA(VLOOKUP($A13,'FL Ratio'!$A$2:$B$9,2,FALSE),0)*'FL Characterization'!P$2)</f>
        <v>10.458685035080931</v>
      </c>
      <c r="Q13" s="2">
        <f>('[1]Pc, Winter, S1'!Q13*Main!$B$5)+(_xlfn.IFNA(VLOOKUP($A13,'FL Ratio'!$A$2:$B$9,2,FALSE),0)*'FL Characterization'!Q$2)</f>
        <v>10.886098058630266</v>
      </c>
      <c r="R13" s="2">
        <f>('[1]Pc, Winter, S1'!R13*Main!$B$5)+(_xlfn.IFNA(VLOOKUP($A13,'FL Ratio'!$A$2:$B$9,2,FALSE),0)*'FL Characterization'!R$2)</f>
        <v>12.138620718660574</v>
      </c>
      <c r="S13" s="2">
        <f>('[1]Pc, Winter, S1'!S13*Main!$B$5)+(_xlfn.IFNA(VLOOKUP($A13,'FL Ratio'!$A$2:$B$9,2,FALSE),0)*'FL Characterization'!S$2)</f>
        <v>12.855380588028295</v>
      </c>
      <c r="T13" s="2">
        <f>('[1]Pc, Winter, S1'!T13*Main!$B$5)+(_xlfn.IFNA(VLOOKUP($A13,'FL Ratio'!$A$2:$B$9,2,FALSE),0)*'FL Characterization'!T$2)</f>
        <v>12.208670160244107</v>
      </c>
      <c r="U13" s="2">
        <f>('[1]Pc, Winter, S1'!U13*Main!$B$5)+(_xlfn.IFNA(VLOOKUP($A13,'FL Ratio'!$A$2:$B$9,2,FALSE),0)*'FL Characterization'!U$2)</f>
        <v>13.029837664703045</v>
      </c>
      <c r="V13" s="2">
        <f>('[1]Pc, Winter, S1'!V13*Main!$B$5)+(_xlfn.IFNA(VLOOKUP($A13,'FL Ratio'!$A$2:$B$9,2,FALSE),0)*'FL Characterization'!V$2)</f>
        <v>13.040670212931143</v>
      </c>
      <c r="W13" s="2">
        <f>('[1]Pc, Winter, S1'!W13*Main!$B$5)+(_xlfn.IFNA(VLOOKUP($A13,'FL Ratio'!$A$2:$B$9,2,FALSE),0)*'FL Characterization'!W$2)</f>
        <v>11.347450576626498</v>
      </c>
      <c r="X13" s="2">
        <f>('[1]Pc, Winter, S1'!X13*Main!$B$5)+(_xlfn.IFNA(VLOOKUP($A13,'FL Ratio'!$A$2:$B$9,2,FALSE),0)*'FL Characterization'!X$2)</f>
        <v>9.6629193706117515</v>
      </c>
      <c r="Y13" s="2">
        <f>('[1]Pc, Winter, S1'!Y13*Main!$B$5)+(_xlfn.IFNA(VLOOKUP($A13,'FL Ratio'!$A$2:$B$9,2,FALSE),0)*'FL Characterization'!Y$2)</f>
        <v>9.5060250382674933</v>
      </c>
    </row>
    <row r="14" spans="1:25" x14ac:dyDescent="0.3">
      <c r="A14">
        <v>13</v>
      </c>
      <c r="B14" s="2">
        <f>('[1]Pc, Winter, S1'!B14*Main!$B$5)+(_xlfn.IFNA(VLOOKUP($A14,'FL Ratio'!$A$2:$B$9,2,FALSE),0)*'FL Characterization'!B$2)</f>
        <v>4.6468033103515651</v>
      </c>
      <c r="C14" s="2">
        <f>('[1]Pc, Winter, S1'!C14*Main!$B$5)+(_xlfn.IFNA(VLOOKUP($A14,'FL Ratio'!$A$2:$B$9,2,FALSE),0)*'FL Characterization'!C$2)</f>
        <v>4.5468071530889347</v>
      </c>
      <c r="D14" s="2">
        <f>('[1]Pc, Winter, S1'!D14*Main!$B$5)+(_xlfn.IFNA(VLOOKUP($A14,'FL Ratio'!$A$2:$B$9,2,FALSE),0)*'FL Characterization'!D$2)</f>
        <v>4.0367438354962335</v>
      </c>
      <c r="E14" s="2">
        <f>('[1]Pc, Winter, S1'!E14*Main!$B$5)+(_xlfn.IFNA(VLOOKUP($A14,'FL Ratio'!$A$2:$B$9,2,FALSE),0)*'FL Characterization'!E$2)</f>
        <v>3.8133361687230742</v>
      </c>
      <c r="F14" s="2">
        <f>('[1]Pc, Winter, S1'!F14*Main!$B$5)+(_xlfn.IFNA(VLOOKUP($A14,'FL Ratio'!$A$2:$B$9,2,FALSE),0)*'FL Characterization'!F$2)</f>
        <v>3.6259962577985929</v>
      </c>
      <c r="G14" s="2">
        <f>('[1]Pc, Winter, S1'!G14*Main!$B$5)+(_xlfn.IFNA(VLOOKUP($A14,'FL Ratio'!$A$2:$B$9,2,FALSE),0)*'FL Characterization'!G$2)</f>
        <v>3.4845040972957015</v>
      </c>
      <c r="H14" s="2">
        <f>('[1]Pc, Winter, S1'!H14*Main!$B$5)+(_xlfn.IFNA(VLOOKUP($A14,'FL Ratio'!$A$2:$B$9,2,FALSE),0)*'FL Characterization'!H$2)</f>
        <v>4.1659644705028072</v>
      </c>
      <c r="I14" s="2">
        <f>('[1]Pc, Winter, S1'!I14*Main!$B$5)+(_xlfn.IFNA(VLOOKUP($A14,'FL Ratio'!$A$2:$B$9,2,FALSE),0)*'FL Characterization'!I$2)</f>
        <v>1.8579220297316157</v>
      </c>
      <c r="J14" s="2">
        <f>('[1]Pc, Winter, S1'!J14*Main!$B$5)+(_xlfn.IFNA(VLOOKUP($A14,'FL Ratio'!$A$2:$B$9,2,FALSE),0)*'FL Characterization'!J$2)</f>
        <v>1.8226663364745095</v>
      </c>
      <c r="K14" s="2">
        <f>('[1]Pc, Winter, S1'!K14*Main!$B$5)+(_xlfn.IFNA(VLOOKUP($A14,'FL Ratio'!$A$2:$B$9,2,FALSE),0)*'FL Characterization'!K$2)</f>
        <v>2.2435738191697716</v>
      </c>
      <c r="L14" s="2">
        <f>('[1]Pc, Winter, S1'!L14*Main!$B$5)+(_xlfn.IFNA(VLOOKUP($A14,'FL Ratio'!$A$2:$B$9,2,FALSE),0)*'FL Characterization'!L$2)</f>
        <v>2.4298531013647078</v>
      </c>
      <c r="M14" s="2">
        <f>('[1]Pc, Winter, S1'!M14*Main!$B$5)+(_xlfn.IFNA(VLOOKUP($A14,'FL Ratio'!$A$2:$B$9,2,FALSE),0)*'FL Characterization'!M$2)</f>
        <v>2.2181610359030772</v>
      </c>
      <c r="N14" s="2">
        <f>('[1]Pc, Winter, S1'!N14*Main!$B$5)+(_xlfn.IFNA(VLOOKUP($A14,'FL Ratio'!$A$2:$B$9,2,FALSE),0)*'FL Characterization'!N$2)</f>
        <v>2.5168926190309806</v>
      </c>
      <c r="O14" s="2">
        <f>('[1]Pc, Winter, S1'!O14*Main!$B$5)+(_xlfn.IFNA(VLOOKUP($A14,'FL Ratio'!$A$2:$B$9,2,FALSE),0)*'FL Characterization'!O$2)</f>
        <v>2.6646771338887434</v>
      </c>
      <c r="P14" s="2">
        <f>('[1]Pc, Winter, S1'!P14*Main!$B$5)+(_xlfn.IFNA(VLOOKUP($A14,'FL Ratio'!$A$2:$B$9,2,FALSE),0)*'FL Characterization'!P$2)</f>
        <v>2.5342369731770669</v>
      </c>
      <c r="Q14" s="2">
        <f>('[1]Pc, Winter, S1'!Q14*Main!$B$5)+(_xlfn.IFNA(VLOOKUP($A14,'FL Ratio'!$A$2:$B$9,2,FALSE),0)*'FL Characterization'!Q$2)</f>
        <v>2.5273878313011613</v>
      </c>
      <c r="R14" s="2">
        <f>('[1]Pc, Winter, S1'!R14*Main!$B$5)+(_xlfn.IFNA(VLOOKUP($A14,'FL Ratio'!$A$2:$B$9,2,FALSE),0)*'FL Characterization'!R$2)</f>
        <v>2.6854459252212814</v>
      </c>
      <c r="S14" s="2">
        <f>('[1]Pc, Winter, S1'!S14*Main!$B$5)+(_xlfn.IFNA(VLOOKUP($A14,'FL Ratio'!$A$2:$B$9,2,FALSE),0)*'FL Characterization'!S$2)</f>
        <v>2.8645599266434623</v>
      </c>
      <c r="T14" s="2">
        <f>('[1]Pc, Winter, S1'!T14*Main!$B$5)+(_xlfn.IFNA(VLOOKUP($A14,'FL Ratio'!$A$2:$B$9,2,FALSE),0)*'FL Characterization'!T$2)</f>
        <v>2.6510357938219649</v>
      </c>
      <c r="U14" s="2">
        <f>('[1]Pc, Winter, S1'!U14*Main!$B$5)+(_xlfn.IFNA(VLOOKUP($A14,'FL Ratio'!$A$2:$B$9,2,FALSE),0)*'FL Characterization'!U$2)</f>
        <v>2.7262899499841233</v>
      </c>
      <c r="V14" s="2">
        <f>('[1]Pc, Winter, S1'!V14*Main!$B$5)+(_xlfn.IFNA(VLOOKUP($A14,'FL Ratio'!$A$2:$B$9,2,FALSE),0)*'FL Characterization'!V$2)</f>
        <v>2.8158719137540618</v>
      </c>
      <c r="W14" s="2">
        <f>('[1]Pc, Winter, S1'!W14*Main!$B$5)+(_xlfn.IFNA(VLOOKUP($A14,'FL Ratio'!$A$2:$B$9,2,FALSE),0)*'FL Characterization'!W$2)</f>
        <v>2.1241158993876352</v>
      </c>
      <c r="X14" s="2">
        <f>('[1]Pc, Winter, S1'!X14*Main!$B$5)+(_xlfn.IFNA(VLOOKUP($A14,'FL Ratio'!$A$2:$B$9,2,FALSE),0)*'FL Characterization'!X$2)</f>
        <v>4.491697827774459</v>
      </c>
      <c r="Y14" s="2">
        <f>('[1]Pc, Winter, S1'!Y14*Main!$B$5)+(_xlfn.IFNA(VLOOKUP($A14,'FL Ratio'!$A$2:$B$9,2,FALSE),0)*'FL Characterization'!Y$2)</f>
        <v>4.5986040277171254</v>
      </c>
    </row>
    <row r="15" spans="1:25" x14ac:dyDescent="0.3">
      <c r="A15">
        <v>14</v>
      </c>
      <c r="B15" s="2">
        <f>('[1]Pc, Winter, S1'!B15*Main!$B$5)+(_xlfn.IFNA(VLOOKUP($A15,'FL Ratio'!$A$2:$B$9,2,FALSE),0)*'FL Characterization'!B$2)</f>
        <v>4.6478295539378216</v>
      </c>
      <c r="C15" s="2">
        <f>('[1]Pc, Winter, S1'!C15*Main!$B$5)+(_xlfn.IFNA(VLOOKUP($A15,'FL Ratio'!$A$2:$B$9,2,FALSE),0)*'FL Characterization'!C$2)</f>
        <v>4.6478295539378216</v>
      </c>
      <c r="D15" s="2">
        <f>('[1]Pc, Winter, S1'!D15*Main!$B$5)+(_xlfn.IFNA(VLOOKUP($A15,'FL Ratio'!$A$2:$B$9,2,FALSE),0)*'FL Characterization'!D$2)</f>
        <v>4.6478295539378216</v>
      </c>
      <c r="E15" s="2">
        <f>('[1]Pc, Winter, S1'!E15*Main!$B$5)+(_xlfn.IFNA(VLOOKUP($A15,'FL Ratio'!$A$2:$B$9,2,FALSE),0)*'FL Characterization'!E$2)</f>
        <v>4.5808700026429232</v>
      </c>
      <c r="F15" s="2">
        <f>('[1]Pc, Winter, S1'!F15*Main!$B$5)+(_xlfn.IFNA(VLOOKUP($A15,'FL Ratio'!$A$2:$B$9,2,FALSE),0)*'FL Characterization'!F$2)</f>
        <v>5.116546400800206</v>
      </c>
      <c r="G15" s="2">
        <f>('[1]Pc, Winter, S1'!G15*Main!$B$5)+(_xlfn.IFNA(VLOOKUP($A15,'FL Ratio'!$A$2:$B$9,2,FALSE),0)*'FL Characterization'!G$2)</f>
        <v>4.7884420516984028</v>
      </c>
      <c r="H15" s="2">
        <f>('[1]Pc, Winter, S1'!H15*Main!$B$5)+(_xlfn.IFNA(VLOOKUP($A15,'FL Ratio'!$A$2:$B$9,2,FALSE),0)*'FL Characterization'!H$2)</f>
        <v>4.8620984818066502</v>
      </c>
      <c r="I15" s="2">
        <f>('[1]Pc, Winter, S1'!I15*Main!$B$5)+(_xlfn.IFNA(VLOOKUP($A15,'FL Ratio'!$A$2:$B$9,2,FALSE),0)*'FL Characterization'!I$2)</f>
        <v>4.0451947819690304</v>
      </c>
      <c r="J15" s="2">
        <f>('[1]Pc, Winter, S1'!J15*Main!$B$5)+(_xlfn.IFNA(VLOOKUP($A15,'FL Ratio'!$A$2:$B$9,2,FALSE),0)*'FL Characterization'!J$2)</f>
        <v>3.4626448535880741</v>
      </c>
      <c r="K15" s="2">
        <f>('[1]Pc, Winter, S1'!K15*Main!$B$5)+(_xlfn.IFNA(VLOOKUP($A15,'FL Ratio'!$A$2:$B$9,2,FALSE),0)*'FL Characterization'!K$2)</f>
        <v>3.0274066262430761</v>
      </c>
      <c r="L15" s="2">
        <f>('[1]Pc, Winter, S1'!L15*Main!$B$5)+(_xlfn.IFNA(VLOOKUP($A15,'FL Ratio'!$A$2:$B$9,2,FALSE),0)*'FL Characterization'!L$2)</f>
        <v>3.6434374925024935</v>
      </c>
      <c r="M15" s="2">
        <f>('[1]Pc, Winter, S1'!M15*Main!$B$5)+(_xlfn.IFNA(VLOOKUP($A15,'FL Ratio'!$A$2:$B$9,2,FALSE),0)*'FL Characterization'!M$2)</f>
        <v>4.1255469378110403</v>
      </c>
      <c r="N15" s="2">
        <f>('[1]Pc, Winter, S1'!N15*Main!$B$5)+(_xlfn.IFNA(VLOOKUP($A15,'FL Ratio'!$A$2:$B$9,2,FALSE),0)*'FL Characterization'!N$2)</f>
        <v>4.5273030650465635</v>
      </c>
      <c r="O15" s="2">
        <f>('[1]Pc, Winter, S1'!O15*Main!$B$5)+(_xlfn.IFNA(VLOOKUP($A15,'FL Ratio'!$A$2:$B$9,2,FALSE),0)*'FL Characterization'!O$2)</f>
        <v>4.9290615167441132</v>
      </c>
      <c r="P15" s="2">
        <f>('[1]Pc, Winter, S1'!P15*Main!$B$5)+(_xlfn.IFNA(VLOOKUP($A15,'FL Ratio'!$A$2:$B$9,2,FALSE),0)*'FL Characterization'!P$2)</f>
        <v>4.7951412580242545</v>
      </c>
      <c r="Q15" s="2">
        <f>('[1]Pc, Winter, S1'!Q15*Main!$B$5)+(_xlfn.IFNA(VLOOKUP($A15,'FL Ratio'!$A$2:$B$9,2,FALSE),0)*'FL Characterization'!Q$2)</f>
        <v>4.1925053238244496</v>
      </c>
      <c r="R15" s="2">
        <f>('[1]Pc, Winter, S1'!R15*Main!$B$5)+(_xlfn.IFNA(VLOOKUP($A15,'FL Ratio'!$A$2:$B$9,2,FALSE),0)*'FL Characterization'!R$2)</f>
        <v>4.2594637098378598</v>
      </c>
      <c r="S15" s="2">
        <f>('[1]Pc, Winter, S1'!S15*Main!$B$5)+(_xlfn.IFNA(VLOOKUP($A15,'FL Ratio'!$A$2:$B$9,2,FALSE),0)*'FL Characterization'!S$2)</f>
        <v>4.5942626132909856</v>
      </c>
      <c r="T15" s="2">
        <f>('[1]Pc, Winter, S1'!T15*Main!$B$5)+(_xlfn.IFNA(VLOOKUP($A15,'FL Ratio'!$A$2:$B$9,2,FALSE),0)*'FL Characterization'!T$2)</f>
        <v>4.6612233237664213</v>
      </c>
      <c r="U15" s="2">
        <f>('[1]Pc, Winter, S1'!U15*Main!$B$5)+(_xlfn.IFNA(VLOOKUP($A15,'FL Ratio'!$A$2:$B$9,2,FALSE),0)*'FL Characterization'!U$2)</f>
        <v>4.5273019028155508</v>
      </c>
      <c r="V15" s="2">
        <f>('[1]Pc, Winter, S1'!V15*Main!$B$5)+(_xlfn.IFNA(VLOOKUP($A15,'FL Ratio'!$A$2:$B$9,2,FALSE),0)*'FL Characterization'!V$2)</f>
        <v>4.6076517341955343</v>
      </c>
      <c r="W15" s="2">
        <f>('[1]Pc, Winter, S1'!W15*Main!$B$5)+(_xlfn.IFNA(VLOOKUP($A15,'FL Ratio'!$A$2:$B$9,2,FALSE),0)*'FL Characterization'!W$2)</f>
        <v>5.250465491188101</v>
      </c>
      <c r="X15" s="2">
        <f>('[1]Pc, Winter, S1'!X15*Main!$B$5)+(_xlfn.IFNA(VLOOKUP($A15,'FL Ratio'!$A$2:$B$9,2,FALSE),0)*'FL Characterization'!X$2)</f>
        <v>4.9826272982104101</v>
      </c>
      <c r="Y15" s="2">
        <f>('[1]Pc, Winter, S1'!Y15*Main!$B$5)+(_xlfn.IFNA(VLOOKUP($A15,'FL Ratio'!$A$2:$B$9,2,FALSE),0)*'FL Characterization'!Y$2)</f>
        <v>4.5139069738064128</v>
      </c>
    </row>
    <row r="16" spans="1:25" x14ac:dyDescent="0.3">
      <c r="A16">
        <v>15</v>
      </c>
      <c r="B16" s="2">
        <f>('[1]Pc, Winter, S1'!B16*Main!$B$5)+(_xlfn.IFNA(VLOOKUP($A16,'FL Ratio'!$A$2:$B$9,2,FALSE),0)*'FL Characterization'!B$2)</f>
        <v>7.3262103214837175</v>
      </c>
      <c r="C16" s="2">
        <f>('[1]Pc, Winter, S1'!C16*Main!$B$5)+(_xlfn.IFNA(VLOOKUP($A16,'FL Ratio'!$A$2:$B$9,2,FALSE),0)*'FL Characterization'!C$2)</f>
        <v>6.7771436584937241</v>
      </c>
      <c r="D16" s="2">
        <f>('[1]Pc, Winter, S1'!D16*Main!$B$5)+(_xlfn.IFNA(VLOOKUP($A16,'FL Ratio'!$A$2:$B$9,2,FALSE),0)*'FL Characterization'!D$2)</f>
        <v>6.3753886934892146</v>
      </c>
      <c r="E16" s="2">
        <f>('[1]Pc, Winter, S1'!E16*Main!$B$5)+(_xlfn.IFNA(VLOOKUP($A16,'FL Ratio'!$A$2:$B$9,2,FALSE),0)*'FL Characterization'!E$2)</f>
        <v>6.3285151510636402</v>
      </c>
      <c r="F16" s="2">
        <f>('[1]Pc, Winter, S1'!F16*Main!$B$5)+(_xlfn.IFNA(VLOOKUP($A16,'FL Ratio'!$A$2:$B$9,2,FALSE),0)*'FL Characterization'!F$2)</f>
        <v>6.3352108706964527</v>
      </c>
      <c r="G16" s="2">
        <f>('[1]Pc, Winter, S1'!G16*Main!$B$5)+(_xlfn.IFNA(VLOOKUP($A16,'FL Ratio'!$A$2:$B$9,2,FALSE),0)*'FL Characterization'!G$2)</f>
        <v>7.0985499512987893</v>
      </c>
      <c r="H16" s="2">
        <f>('[1]Pc, Winter, S1'!H16*Main!$B$5)+(_xlfn.IFNA(VLOOKUP($A16,'FL Ratio'!$A$2:$B$9,2,FALSE),0)*'FL Characterization'!H$2)</f>
        <v>10.814803718158476</v>
      </c>
      <c r="I16" s="2">
        <f>('[1]Pc, Winter, S1'!I16*Main!$B$5)+(_xlfn.IFNA(VLOOKUP($A16,'FL Ratio'!$A$2:$B$9,2,FALSE),0)*'FL Characterization'!I$2)</f>
        <v>13.238740059504805</v>
      </c>
      <c r="J16" s="2">
        <f>('[1]Pc, Winter, S1'!J16*Main!$B$5)+(_xlfn.IFNA(VLOOKUP($A16,'FL Ratio'!$A$2:$B$9,2,FALSE),0)*'FL Characterization'!J$2)</f>
        <v>14.115909912416063</v>
      </c>
      <c r="K16" s="2">
        <f>('[1]Pc, Winter, S1'!K16*Main!$B$5)+(_xlfn.IFNA(VLOOKUP($A16,'FL Ratio'!$A$2:$B$9,2,FALSE),0)*'FL Characterization'!K$2)</f>
        <v>14.176173737977196</v>
      </c>
      <c r="L16" s="2">
        <f>('[1]Pc, Winter, S1'!L16*Main!$B$5)+(_xlfn.IFNA(VLOOKUP($A16,'FL Ratio'!$A$2:$B$9,2,FALSE),0)*'FL Characterization'!L$2)</f>
        <v>13.553448311265505</v>
      </c>
      <c r="M16" s="2">
        <f>('[1]Pc, Winter, S1'!M16*Main!$B$5)+(_xlfn.IFNA(VLOOKUP($A16,'FL Ratio'!$A$2:$B$9,2,FALSE),0)*'FL Characterization'!M$2)</f>
        <v>14.156085413797273</v>
      </c>
      <c r="N16" s="2">
        <f>('[1]Pc, Winter, S1'!N16*Main!$B$5)+(_xlfn.IFNA(VLOOKUP($A16,'FL Ratio'!$A$2:$B$9,2,FALSE),0)*'FL Characterization'!N$2)</f>
        <v>14.229740681674508</v>
      </c>
      <c r="O16" s="2">
        <f>('[1]Pc, Winter, S1'!O16*Main!$B$5)+(_xlfn.IFNA(VLOOKUP($A16,'FL Ratio'!$A$2:$B$9,2,FALSE),0)*'FL Characterization'!O$2)</f>
        <v>14.015469429343655</v>
      </c>
      <c r="P16" s="2">
        <f>('[1]Pc, Winter, S1'!P16*Main!$B$5)+(_xlfn.IFNA(VLOOKUP($A16,'FL Ratio'!$A$2:$B$9,2,FALSE),0)*'FL Characterization'!P$2)</f>
        <v>12.482097866867242</v>
      </c>
      <c r="Q16" s="2">
        <f>('[1]Pc, Winter, S1'!Q16*Main!$B$5)+(_xlfn.IFNA(VLOOKUP($A16,'FL Ratio'!$A$2:$B$9,2,FALSE),0)*'FL Characterization'!Q$2)</f>
        <v>11.678579798190656</v>
      </c>
      <c r="R16" s="2">
        <f>('[1]Pc, Winter, S1'!R16*Main!$B$5)+(_xlfn.IFNA(VLOOKUP($A16,'FL Ratio'!$A$2:$B$9,2,FALSE),0)*'FL Characterization'!R$2)</f>
        <v>12.348176442865897</v>
      </c>
      <c r="S16" s="2">
        <f>('[1]Pc, Winter, S1'!S16*Main!$B$5)+(_xlfn.IFNA(VLOOKUP($A16,'FL Ratio'!$A$2:$B$9,2,FALSE),0)*'FL Characterization'!S$2)</f>
        <v>14.403836435674629</v>
      </c>
      <c r="T16" s="2">
        <f>('[1]Pc, Winter, S1'!T16*Main!$B$5)+(_xlfn.IFNA(VLOOKUP($A16,'FL Ratio'!$A$2:$B$9,2,FALSE),0)*'FL Characterization'!T$2)</f>
        <v>13.72754290303461</v>
      </c>
      <c r="U16" s="2">
        <f>('[1]Pc, Winter, S1'!U16*Main!$B$5)+(_xlfn.IFNA(VLOOKUP($A16,'FL Ratio'!$A$2:$B$9,2,FALSE),0)*'FL Characterization'!U$2)</f>
        <v>13.540059193411434</v>
      </c>
      <c r="V16" s="2">
        <f>('[1]Pc, Winter, S1'!V16*Main!$B$5)+(_xlfn.IFNA(VLOOKUP($A16,'FL Ratio'!$A$2:$B$9,2,FALSE),0)*'FL Characterization'!V$2)</f>
        <v>13.205260289958307</v>
      </c>
      <c r="W16" s="2">
        <f>('[1]Pc, Winter, S1'!W16*Main!$B$5)+(_xlfn.IFNA(VLOOKUP($A16,'FL Ratio'!$A$2:$B$9,2,FALSE),0)*'FL Characterization'!W$2)</f>
        <v>12.308002109816647</v>
      </c>
      <c r="X16" s="2">
        <f>('[1]Pc, Winter, S1'!X16*Main!$B$5)+(_xlfn.IFNA(VLOOKUP($A16,'FL Ratio'!$A$2:$B$9,2,FALSE),0)*'FL Characterization'!X$2)</f>
        <v>10.192079453677797</v>
      </c>
      <c r="Y16" s="2">
        <f>('[1]Pc, Winter, S1'!Y16*Main!$B$5)+(_xlfn.IFNA(VLOOKUP($A16,'FL Ratio'!$A$2:$B$9,2,FALSE),0)*'FL Characterization'!Y$2)</f>
        <v>8.8394970434227655</v>
      </c>
    </row>
    <row r="17" spans="1:25" x14ac:dyDescent="0.3">
      <c r="A17">
        <v>16</v>
      </c>
      <c r="B17" s="2">
        <f>('[1]Pc, Winter, S1'!B17*Main!$B$5)+(_xlfn.IFNA(VLOOKUP($A17,'FL Ratio'!$A$2:$B$9,2,FALSE),0)*'FL Characterization'!B$2)</f>
        <v>26.019032629460487</v>
      </c>
      <c r="C17" s="2">
        <f>('[1]Pc, Winter, S1'!C17*Main!$B$5)+(_xlfn.IFNA(VLOOKUP($A17,'FL Ratio'!$A$2:$B$9,2,FALSE),0)*'FL Characterization'!C$2)</f>
        <v>23.158559412509639</v>
      </c>
      <c r="D17" s="2">
        <f>('[1]Pc, Winter, S1'!D17*Main!$B$5)+(_xlfn.IFNA(VLOOKUP($A17,'FL Ratio'!$A$2:$B$9,2,FALSE),0)*'FL Characterization'!D$2)</f>
        <v>22.059916385695693</v>
      </c>
      <c r="E17" s="2">
        <f>('[1]Pc, Winter, S1'!E17*Main!$B$5)+(_xlfn.IFNA(VLOOKUP($A17,'FL Ratio'!$A$2:$B$9,2,FALSE),0)*'FL Characterization'!E$2)</f>
        <v>21.787870385668089</v>
      </c>
      <c r="F17" s="2">
        <f>('[1]Pc, Winter, S1'!F17*Main!$B$5)+(_xlfn.IFNA(VLOOKUP($A17,'FL Ratio'!$A$2:$B$9,2,FALSE),0)*'FL Characterization'!F$2)</f>
        <v>21.787870385668089</v>
      </c>
      <c r="G17" s="2">
        <f>('[1]Pc, Winter, S1'!G17*Main!$B$5)+(_xlfn.IFNA(VLOOKUP($A17,'FL Ratio'!$A$2:$B$9,2,FALSE),0)*'FL Characterization'!G$2)</f>
        <v>23.064388744787074</v>
      </c>
      <c r="H17" s="2">
        <f>('[1]Pc, Winter, S1'!H17*Main!$B$5)+(_xlfn.IFNA(VLOOKUP($A17,'FL Ratio'!$A$2:$B$9,2,FALSE),0)*'FL Characterization'!H$2)</f>
        <v>28.761909460872506</v>
      </c>
      <c r="I17" s="2">
        <f>('[1]Pc, Winter, S1'!I17*Main!$B$5)+(_xlfn.IFNA(VLOOKUP($A17,'FL Ratio'!$A$2:$B$9,2,FALSE),0)*'FL Characterization'!I$2)</f>
        <v>32.891917886293236</v>
      </c>
      <c r="J17" s="2">
        <f>('[1]Pc, Winter, S1'!J17*Main!$B$5)+(_xlfn.IFNA(VLOOKUP($A17,'FL Ratio'!$A$2:$B$9,2,FALSE),0)*'FL Characterization'!J$2)</f>
        <v>36.739421306336141</v>
      </c>
      <c r="K17" s="2">
        <f>('[1]Pc, Winter, S1'!K17*Main!$B$5)+(_xlfn.IFNA(VLOOKUP($A17,'FL Ratio'!$A$2:$B$9,2,FALSE),0)*'FL Characterization'!K$2)</f>
        <v>37.607872986825242</v>
      </c>
      <c r="L17" s="2">
        <f>('[1]Pc, Winter, S1'!L17*Main!$B$5)+(_xlfn.IFNA(VLOOKUP($A17,'FL Ratio'!$A$2:$B$9,2,FALSE),0)*'FL Characterization'!L$2)</f>
        <v>37.482313653287591</v>
      </c>
      <c r="M17" s="2">
        <f>('[1]Pc, Winter, S1'!M17*Main!$B$5)+(_xlfn.IFNA(VLOOKUP($A17,'FL Ratio'!$A$2:$B$9,2,FALSE),0)*'FL Characterization'!M$2)</f>
        <v>37.482313653287584</v>
      </c>
      <c r="N17" s="2">
        <f>('[1]Pc, Winter, S1'!N17*Main!$B$5)+(_xlfn.IFNA(VLOOKUP($A17,'FL Ratio'!$A$2:$B$9,2,FALSE),0)*'FL Characterization'!N$2)</f>
        <v>36.770812302714184</v>
      </c>
      <c r="O17" s="2">
        <f>('[1]Pc, Winter, S1'!O17*Main!$B$5)+(_xlfn.IFNA(VLOOKUP($A17,'FL Ratio'!$A$2:$B$9,2,FALSE),0)*'FL Characterization'!O$2)</f>
        <v>36.080235957580555</v>
      </c>
      <c r="P17" s="2">
        <f>('[1]Pc, Winter, S1'!P17*Main!$B$5)+(_xlfn.IFNA(VLOOKUP($A17,'FL Ratio'!$A$2:$B$9,2,FALSE),0)*'FL Characterization'!P$2)</f>
        <v>35.075757790384586</v>
      </c>
      <c r="Q17" s="2">
        <f>('[1]Pc, Winter, S1'!Q17*Main!$B$5)+(_xlfn.IFNA(VLOOKUP($A17,'FL Ratio'!$A$2:$B$9,2,FALSE),0)*'FL Characterization'!Q$2)</f>
        <v>34.407723946809661</v>
      </c>
      <c r="R17" s="2">
        <f>('[1]Pc, Winter, S1'!R17*Main!$B$5)+(_xlfn.IFNA(VLOOKUP($A17,'FL Ratio'!$A$2:$B$9,2,FALSE),0)*'FL Characterization'!R$2)</f>
        <v>33.638289583790325</v>
      </c>
      <c r="S17" s="2">
        <f>('[1]Pc, Winter, S1'!S17*Main!$B$5)+(_xlfn.IFNA(VLOOKUP($A17,'FL Ratio'!$A$2:$B$9,2,FALSE),0)*'FL Characterization'!S$2)</f>
        <v>36.013454450315308</v>
      </c>
      <c r="T17" s="2">
        <f>('[1]Pc, Winter, S1'!T17*Main!$B$5)+(_xlfn.IFNA(VLOOKUP($A17,'FL Ratio'!$A$2:$B$9,2,FALSE),0)*'FL Characterization'!T$2)</f>
        <v>37.848531483268829</v>
      </c>
      <c r="U17" s="2">
        <f>('[1]Pc, Winter, S1'!U17*Main!$B$5)+(_xlfn.IFNA(VLOOKUP($A17,'FL Ratio'!$A$2:$B$9,2,FALSE),0)*'FL Characterization'!U$2)</f>
        <v>37.838067819843133</v>
      </c>
      <c r="V17" s="2">
        <f>('[1]Pc, Winter, S1'!V17*Main!$B$5)+(_xlfn.IFNA(VLOOKUP($A17,'FL Ratio'!$A$2:$B$9,2,FALSE),0)*'FL Characterization'!V$2)</f>
        <v>37.827604153366956</v>
      </c>
      <c r="W17" s="2">
        <f>('[1]Pc, Winter, S1'!W17*Main!$B$5)+(_xlfn.IFNA(VLOOKUP($A17,'FL Ratio'!$A$2:$B$9,2,FALSE),0)*'FL Characterization'!W$2)</f>
        <v>36.02193639699621</v>
      </c>
      <c r="X17" s="2">
        <f>('[1]Pc, Winter, S1'!X17*Main!$B$5)+(_xlfn.IFNA(VLOOKUP($A17,'FL Ratio'!$A$2:$B$9,2,FALSE),0)*'FL Characterization'!X$2)</f>
        <v>33.116130319725151</v>
      </c>
      <c r="Y17" s="2">
        <f>('[1]Pc, Winter, S1'!Y17*Main!$B$5)+(_xlfn.IFNA(VLOOKUP($A17,'FL Ratio'!$A$2:$B$9,2,FALSE),0)*'FL Characterization'!Y$2)</f>
        <v>29.572311765492596</v>
      </c>
    </row>
    <row r="18" spans="1:25" x14ac:dyDescent="0.3">
      <c r="A18">
        <v>17</v>
      </c>
      <c r="B18" s="2">
        <f>('[1]Pc, Winter, S1'!B18*Main!$B$5)+(_xlfn.IFNA(VLOOKUP($A18,'FL Ratio'!$A$2:$B$9,2,FALSE),0)*'FL Characterization'!B$2)</f>
        <v>12.286699498266094</v>
      </c>
      <c r="C18" s="2">
        <f>('[1]Pc, Winter, S1'!C18*Main!$B$5)+(_xlfn.IFNA(VLOOKUP($A18,'FL Ratio'!$A$2:$B$9,2,FALSE),0)*'FL Characterization'!C$2)</f>
        <v>11.500687587606896</v>
      </c>
      <c r="D18" s="2">
        <f>('[1]Pc, Winter, S1'!D18*Main!$B$5)+(_xlfn.IFNA(VLOOKUP($A18,'FL Ratio'!$A$2:$B$9,2,FALSE),0)*'FL Characterization'!D$2)</f>
        <v>11.546982210868014</v>
      </c>
      <c r="E18" s="2">
        <f>('[1]Pc, Winter, S1'!E18*Main!$B$5)+(_xlfn.IFNA(VLOOKUP($A18,'FL Ratio'!$A$2:$B$9,2,FALSE),0)*'FL Characterization'!E$2)</f>
        <v>11.574949997644207</v>
      </c>
      <c r="F18" s="2">
        <f>('[1]Pc, Winter, S1'!F18*Main!$B$5)+(_xlfn.IFNA(VLOOKUP($A18,'FL Ratio'!$A$2:$B$9,2,FALSE),0)*'FL Characterization'!F$2)</f>
        <v>11.796867104137705</v>
      </c>
      <c r="G18" s="2">
        <f>('[1]Pc, Winter, S1'!G18*Main!$B$5)+(_xlfn.IFNA(VLOOKUP($A18,'FL Ratio'!$A$2:$B$9,2,FALSE),0)*'FL Characterization'!G$2)</f>
        <v>12.579254205396659</v>
      </c>
      <c r="H18" s="2">
        <f>('[1]Pc, Winter, S1'!H18*Main!$B$5)+(_xlfn.IFNA(VLOOKUP($A18,'FL Ratio'!$A$2:$B$9,2,FALSE),0)*'FL Characterization'!H$2)</f>
        <v>16.275171196030961</v>
      </c>
      <c r="I18" s="2">
        <f>('[1]Pc, Winter, S1'!I18*Main!$B$5)+(_xlfn.IFNA(VLOOKUP($A18,'FL Ratio'!$A$2:$B$9,2,FALSE),0)*'FL Characterization'!I$2)</f>
        <v>18.400811317528003</v>
      </c>
      <c r="J18" s="2">
        <f>('[1]Pc, Winter, S1'!J18*Main!$B$5)+(_xlfn.IFNA(VLOOKUP($A18,'FL Ratio'!$A$2:$B$9,2,FALSE),0)*'FL Characterization'!J$2)</f>
        <v>19.084786486403587</v>
      </c>
      <c r="K18" s="2">
        <f>('[1]Pc, Winter, S1'!K18*Main!$B$5)+(_xlfn.IFNA(VLOOKUP($A18,'FL Ratio'!$A$2:$B$9,2,FALSE),0)*'FL Characterization'!K$2)</f>
        <v>18.441035107930045</v>
      </c>
      <c r="L18" s="2">
        <f>('[1]Pc, Winter, S1'!L18*Main!$B$5)+(_xlfn.IFNA(VLOOKUP($A18,'FL Ratio'!$A$2:$B$9,2,FALSE),0)*'FL Characterization'!L$2)</f>
        <v>18.465308842571698</v>
      </c>
      <c r="M18" s="2">
        <f>('[1]Pc, Winter, S1'!M18*Main!$B$5)+(_xlfn.IFNA(VLOOKUP($A18,'FL Ratio'!$A$2:$B$9,2,FALSE),0)*'FL Characterization'!M$2)</f>
        <v>19.394245154211593</v>
      </c>
      <c r="N18" s="2">
        <f>('[1]Pc, Winter, S1'!N18*Main!$B$5)+(_xlfn.IFNA(VLOOKUP($A18,'FL Ratio'!$A$2:$B$9,2,FALSE),0)*'FL Characterization'!N$2)</f>
        <v>19.12366129570696</v>
      </c>
      <c r="O18" s="2">
        <f>('[1]Pc, Winter, S1'!O18*Main!$B$5)+(_xlfn.IFNA(VLOOKUP($A18,'FL Ratio'!$A$2:$B$9,2,FALSE),0)*'FL Characterization'!O$2)</f>
        <v>19.109569037241421</v>
      </c>
      <c r="P18" s="2">
        <f>('[1]Pc, Winter, S1'!P18*Main!$B$5)+(_xlfn.IFNA(VLOOKUP($A18,'FL Ratio'!$A$2:$B$9,2,FALSE),0)*'FL Characterization'!P$2)</f>
        <v>18.314302799606068</v>
      </c>
      <c r="Q18" s="2">
        <f>('[1]Pc, Winter, S1'!Q18*Main!$B$5)+(_xlfn.IFNA(VLOOKUP($A18,'FL Ratio'!$A$2:$B$9,2,FALSE),0)*'FL Characterization'!Q$2)</f>
        <v>17.986565007794166</v>
      </c>
      <c r="R18" s="2">
        <f>('[1]Pc, Winter, S1'!R18*Main!$B$5)+(_xlfn.IFNA(VLOOKUP($A18,'FL Ratio'!$A$2:$B$9,2,FALSE),0)*'FL Characterization'!R$2)</f>
        <v>17.978227641431133</v>
      </c>
      <c r="S18" s="2">
        <f>('[1]Pc, Winter, S1'!S18*Main!$B$5)+(_xlfn.IFNA(VLOOKUP($A18,'FL Ratio'!$A$2:$B$9,2,FALSE),0)*'FL Characterization'!S$2)</f>
        <v>18.414663280918507</v>
      </c>
      <c r="T18" s="2">
        <f>('[1]Pc, Winter, S1'!T18*Main!$B$5)+(_xlfn.IFNA(VLOOKUP($A18,'FL Ratio'!$A$2:$B$9,2,FALSE),0)*'FL Characterization'!T$2)</f>
        <v>18.080408972684008</v>
      </c>
      <c r="U18" s="2">
        <f>('[1]Pc, Winter, S1'!U18*Main!$B$5)+(_xlfn.IFNA(VLOOKUP($A18,'FL Ratio'!$A$2:$B$9,2,FALSE),0)*'FL Characterization'!U$2)</f>
        <v>17.491483618454776</v>
      </c>
      <c r="V18" s="2">
        <f>('[1]Pc, Winter, S1'!V18*Main!$B$5)+(_xlfn.IFNA(VLOOKUP($A18,'FL Ratio'!$A$2:$B$9,2,FALSE),0)*'FL Characterization'!V$2)</f>
        <v>17.580328193258673</v>
      </c>
      <c r="W18" s="2">
        <f>('[1]Pc, Winter, S1'!W18*Main!$B$5)+(_xlfn.IFNA(VLOOKUP($A18,'FL Ratio'!$A$2:$B$9,2,FALSE),0)*'FL Characterization'!W$2)</f>
        <v>16.524092578437507</v>
      </c>
      <c r="X18" s="2">
        <f>('[1]Pc, Winter, S1'!X18*Main!$B$5)+(_xlfn.IFNA(VLOOKUP($A18,'FL Ratio'!$A$2:$B$9,2,FALSE),0)*'FL Characterization'!X$2)</f>
        <v>14.029533178068911</v>
      </c>
      <c r="Y18" s="2">
        <f>('[1]Pc, Winter, S1'!Y18*Main!$B$5)+(_xlfn.IFNA(VLOOKUP($A18,'FL Ratio'!$A$2:$B$9,2,FALSE),0)*'FL Characterization'!Y$2)</f>
        <v>13.277477563873463</v>
      </c>
    </row>
    <row r="19" spans="1:25" x14ac:dyDescent="0.3">
      <c r="A19">
        <v>18</v>
      </c>
      <c r="B19" s="2">
        <f>('[1]Pc, Winter, S1'!B19*Main!$B$5)+(_xlfn.IFNA(VLOOKUP($A19,'FL Ratio'!$A$2:$B$9,2,FALSE),0)*'FL Characterization'!B$2)</f>
        <v>19.822775832181343</v>
      </c>
      <c r="C19" s="2">
        <f>('[1]Pc, Winter, S1'!C19*Main!$B$5)+(_xlfn.IFNA(VLOOKUP($A19,'FL Ratio'!$A$2:$B$9,2,FALSE),0)*'FL Characterization'!C$2)</f>
        <v>18.623329022912493</v>
      </c>
      <c r="D19" s="2">
        <f>('[1]Pc, Winter, S1'!D19*Main!$B$5)+(_xlfn.IFNA(VLOOKUP($A19,'FL Ratio'!$A$2:$B$9,2,FALSE),0)*'FL Characterization'!D$2)</f>
        <v>17.584947298916774</v>
      </c>
      <c r="E19" s="2">
        <f>('[1]Pc, Winter, S1'!E19*Main!$B$5)+(_xlfn.IFNA(VLOOKUP($A19,'FL Ratio'!$A$2:$B$9,2,FALSE),0)*'FL Characterization'!E$2)</f>
        <v>17.405579363044421</v>
      </c>
      <c r="F19" s="2">
        <f>('[1]Pc, Winter, S1'!F19*Main!$B$5)+(_xlfn.IFNA(VLOOKUP($A19,'FL Ratio'!$A$2:$B$9,2,FALSE),0)*'FL Characterization'!F$2)</f>
        <v>17.772856565068761</v>
      </c>
      <c r="G19" s="2">
        <f>('[1]Pc, Winter, S1'!G19*Main!$B$5)+(_xlfn.IFNA(VLOOKUP($A19,'FL Ratio'!$A$2:$B$9,2,FALSE),0)*'FL Characterization'!G$2)</f>
        <v>21.064929292848372</v>
      </c>
      <c r="H19" s="2">
        <f>('[1]Pc, Winter, S1'!H19*Main!$B$5)+(_xlfn.IFNA(VLOOKUP($A19,'FL Ratio'!$A$2:$B$9,2,FALSE),0)*'FL Characterization'!H$2)</f>
        <v>29.770985227877119</v>
      </c>
      <c r="I19" s="2">
        <f>('[1]Pc, Winter, S1'!I19*Main!$B$5)+(_xlfn.IFNA(VLOOKUP($A19,'FL Ratio'!$A$2:$B$9,2,FALSE),0)*'FL Characterization'!I$2)</f>
        <v>35.234996226764117</v>
      </c>
      <c r="J19" s="2">
        <f>('[1]Pc, Winter, S1'!J19*Main!$B$5)+(_xlfn.IFNA(VLOOKUP($A19,'FL Ratio'!$A$2:$B$9,2,FALSE),0)*'FL Characterization'!J$2)</f>
        <v>36.19650597824311</v>
      </c>
      <c r="K19" s="2">
        <f>('[1]Pc, Winter, S1'!K19*Main!$B$5)+(_xlfn.IFNA(VLOOKUP($A19,'FL Ratio'!$A$2:$B$9,2,FALSE),0)*'FL Characterization'!K$2)</f>
        <v>36.691903134461988</v>
      </c>
      <c r="L19" s="2">
        <f>('[1]Pc, Winter, S1'!L19*Main!$B$5)+(_xlfn.IFNA(VLOOKUP($A19,'FL Ratio'!$A$2:$B$9,2,FALSE),0)*'FL Characterization'!L$2)</f>
        <v>33.193618289931166</v>
      </c>
      <c r="M19" s="2">
        <f>('[1]Pc, Winter, S1'!M19*Main!$B$5)+(_xlfn.IFNA(VLOOKUP($A19,'FL Ratio'!$A$2:$B$9,2,FALSE),0)*'FL Characterization'!M$2)</f>
        <v>35.294785538721563</v>
      </c>
      <c r="N19" s="2">
        <f>('[1]Pc, Winter, S1'!N19*Main!$B$5)+(_xlfn.IFNA(VLOOKUP($A19,'FL Ratio'!$A$2:$B$9,2,FALSE),0)*'FL Characterization'!N$2)</f>
        <v>34.235660584046734</v>
      </c>
      <c r="O19" s="2">
        <f>('[1]Pc, Winter, S1'!O19*Main!$B$5)+(_xlfn.IFNA(VLOOKUP($A19,'FL Ratio'!$A$2:$B$9,2,FALSE),0)*'FL Characterization'!O$2)</f>
        <v>32.620128971155623</v>
      </c>
      <c r="P19" s="2">
        <f>('[1]Pc, Winter, S1'!P19*Main!$B$5)+(_xlfn.IFNA(VLOOKUP($A19,'FL Ratio'!$A$2:$B$9,2,FALSE),0)*'FL Characterization'!P$2)</f>
        <v>30.033326086465934</v>
      </c>
      <c r="Q19" s="2">
        <f>('[1]Pc, Winter, S1'!Q19*Main!$B$5)+(_xlfn.IFNA(VLOOKUP($A19,'FL Ratio'!$A$2:$B$9,2,FALSE),0)*'FL Characterization'!Q$2)</f>
        <v>29.613580712723831</v>
      </c>
      <c r="R19" s="2">
        <f>('[1]Pc, Winter, S1'!R19*Main!$B$5)+(_xlfn.IFNA(VLOOKUP($A19,'FL Ratio'!$A$2:$B$9,2,FALSE),0)*'FL Characterization'!R$2)</f>
        <v>31.11441446185983</v>
      </c>
      <c r="S19" s="2">
        <f>('[1]Pc, Winter, S1'!S19*Main!$B$5)+(_xlfn.IFNA(VLOOKUP($A19,'FL Ratio'!$A$2:$B$9,2,FALSE),0)*'FL Characterization'!S$2)</f>
        <v>33.800052739785308</v>
      </c>
      <c r="T19" s="2">
        <f>('[1]Pc, Winter, S1'!T19*Main!$B$5)+(_xlfn.IFNA(VLOOKUP($A19,'FL Ratio'!$A$2:$B$9,2,FALSE),0)*'FL Characterization'!T$2)</f>
        <v>32.653074102234214</v>
      </c>
      <c r="U19" s="2">
        <f>('[1]Pc, Winter, S1'!U19*Main!$B$5)+(_xlfn.IFNA(VLOOKUP($A19,'FL Ratio'!$A$2:$B$9,2,FALSE),0)*'FL Characterization'!U$2)</f>
        <v>32.457843695842541</v>
      </c>
      <c r="V19" s="2">
        <f>('[1]Pc, Winter, S1'!V19*Main!$B$5)+(_xlfn.IFNA(VLOOKUP($A19,'FL Ratio'!$A$2:$B$9,2,FALSE),0)*'FL Characterization'!V$2)</f>
        <v>31.953905209344033</v>
      </c>
      <c r="W19" s="2">
        <f>('[1]Pc, Winter, S1'!W19*Main!$B$5)+(_xlfn.IFNA(VLOOKUP($A19,'FL Ratio'!$A$2:$B$9,2,FALSE),0)*'FL Characterization'!W$2)</f>
        <v>29.755122757357796</v>
      </c>
      <c r="X19" s="2">
        <f>('[1]Pc, Winter, S1'!X19*Main!$B$5)+(_xlfn.IFNA(VLOOKUP($A19,'FL Ratio'!$A$2:$B$9,2,FALSE),0)*'FL Characterization'!X$2)</f>
        <v>25.464934576900745</v>
      </c>
      <c r="Y19" s="2">
        <f>('[1]Pc, Winter, S1'!Y19*Main!$B$5)+(_xlfn.IFNA(VLOOKUP($A19,'FL Ratio'!$A$2:$B$9,2,FALSE),0)*'FL Characterization'!Y$2)</f>
        <v>22.568203422064268</v>
      </c>
    </row>
    <row r="20" spans="1:25" x14ac:dyDescent="0.3">
      <c r="A20">
        <v>19</v>
      </c>
      <c r="B20" s="2">
        <f>('[1]Pc, Winter, S1'!B20*Main!$B$5)+(_xlfn.IFNA(VLOOKUP($A20,'FL Ratio'!$A$2:$B$9,2,FALSE),0)*'FL Characterization'!B$2)</f>
        <v>3.660570119843901E-3</v>
      </c>
      <c r="C20" s="2">
        <f>('[1]Pc, Winter, S1'!C20*Main!$B$5)+(_xlfn.IFNA(VLOOKUP($A20,'FL Ratio'!$A$2:$B$9,2,FALSE),0)*'FL Characterization'!C$2)</f>
        <v>2.2695534743032186</v>
      </c>
      <c r="D20" s="2">
        <f>('[1]Pc, Winter, S1'!D20*Main!$B$5)+(_xlfn.IFNA(VLOOKUP($A20,'FL Ratio'!$A$2:$B$9,2,FALSE),0)*'FL Characterization'!D$2)</f>
        <v>-0.43804822434132012</v>
      </c>
      <c r="E20" s="2">
        <f>('[1]Pc, Winter, S1'!E20*Main!$B$5)+(_xlfn.IFNA(VLOOKUP($A20,'FL Ratio'!$A$2:$B$9,2,FALSE),0)*'FL Characterization'!E$2)</f>
        <v>-5.4908551797658516E-2</v>
      </c>
      <c r="F20" s="2">
        <f>('[1]Pc, Winter, S1'!F20*Main!$B$5)+(_xlfn.IFNA(VLOOKUP($A20,'FL Ratio'!$A$2:$B$9,2,FALSE),0)*'FL Characterization'!F$2)</f>
        <v>0.16472565539297557</v>
      </c>
      <c r="G20" s="2">
        <f>('[1]Pc, Winter, S1'!G20*Main!$B$5)+(_xlfn.IFNA(VLOOKUP($A20,'FL Ratio'!$A$2:$B$9,2,FALSE),0)*'FL Characterization'!G$2)</f>
        <v>-0.11225748367521296</v>
      </c>
      <c r="H20" s="2">
        <f>('[1]Pc, Winter, S1'!H20*Main!$B$5)+(_xlfn.IFNA(VLOOKUP($A20,'FL Ratio'!$A$2:$B$9,2,FALSE),0)*'FL Characterization'!H$2)</f>
        <v>3.5385511158491048E-2</v>
      </c>
      <c r="I20" s="2">
        <f>('[1]Pc, Winter, S1'!I20*Main!$B$5)+(_xlfn.IFNA(VLOOKUP($A20,'FL Ratio'!$A$2:$B$9,2,FALSE),0)*'FL Characterization'!I$2)</f>
        <v>-0.26478123866870884</v>
      </c>
      <c r="J20" s="2">
        <f>('[1]Pc, Winter, S1'!J20*Main!$B$5)+(_xlfn.IFNA(VLOOKUP($A20,'FL Ratio'!$A$2:$B$9,2,FALSE),0)*'FL Characterization'!J$2)</f>
        <v>-0.43560784426142424</v>
      </c>
      <c r="K20" s="2">
        <f>('[1]Pc, Winter, S1'!K20*Main!$B$5)+(_xlfn.IFNA(VLOOKUP($A20,'FL Ratio'!$A$2:$B$9,2,FALSE),0)*'FL Characterization'!K$2)</f>
        <v>-2.806437091880324E-2</v>
      </c>
      <c r="L20" s="2">
        <f>('[1]Pc, Winter, S1'!L20*Main!$B$5)+(_xlfn.IFNA(VLOOKUP($A20,'FL Ratio'!$A$2:$B$9,2,FALSE),0)*'FL Characterization'!L$2)</f>
        <v>-0.10249596335562924</v>
      </c>
      <c r="M20" s="2">
        <f>('[1]Pc, Winter, S1'!M20*Main!$B$5)+(_xlfn.IFNA(VLOOKUP($A20,'FL Ratio'!$A$2:$B$9,2,FALSE),0)*'FL Characterization'!M$2)</f>
        <v>0.38924062274340149</v>
      </c>
      <c r="N20" s="2">
        <f>('[1]Pc, Winter, S1'!N20*Main!$B$5)+(_xlfn.IFNA(VLOOKUP($A20,'FL Ratio'!$A$2:$B$9,2,FALSE),0)*'FL Characterization'!N$2)</f>
        <v>-0.44902993470085184</v>
      </c>
      <c r="O20" s="2">
        <f>('[1]Pc, Winter, S1'!O20*Main!$B$5)+(_xlfn.IFNA(VLOOKUP($A20,'FL Ratio'!$A$2:$B$9,2,FALSE),0)*'FL Characterization'!O$2)</f>
        <v>-0.88463777896227613</v>
      </c>
      <c r="P20" s="2">
        <f>('[1]Pc, Winter, S1'!P20*Main!$B$5)+(_xlfn.IFNA(VLOOKUP($A20,'FL Ratio'!$A$2:$B$9,2,FALSE),0)*'FL Characterization'!P$2)</f>
        <v>-0.14764299483370399</v>
      </c>
      <c r="Q20" s="2">
        <f>('[1]Pc, Winter, S1'!Q20*Main!$B$5)+(_xlfn.IFNA(VLOOKUP($A20,'FL Ratio'!$A$2:$B$9,2,FALSE),0)*'FL Characterization'!Q$2)</f>
        <v>-0.20499192671125849</v>
      </c>
      <c r="R20" s="2">
        <f>('[1]Pc, Winter, S1'!R20*Main!$B$5)+(_xlfn.IFNA(VLOOKUP($A20,'FL Ratio'!$A$2:$B$9,2,FALSE),0)*'FL Characterization'!R$2)</f>
        <v>0.41974537374210064</v>
      </c>
      <c r="S20" s="2">
        <f>('[1]Pc, Winter, S1'!S20*Main!$B$5)+(_xlfn.IFNA(VLOOKUP($A20,'FL Ratio'!$A$2:$B$9,2,FALSE),0)*'FL Characterization'!S$2)</f>
        <v>3.660570119843901E-3</v>
      </c>
      <c r="T20" s="2">
        <f>('[1]Pc, Winter, S1'!T20*Main!$B$5)+(_xlfn.IFNA(VLOOKUP($A20,'FL Ratio'!$A$2:$B$9,2,FALSE),0)*'FL Characterization'!T$2)</f>
        <v>-0.22939572751021781</v>
      </c>
      <c r="U20" s="2">
        <f>('[1]Pc, Winter, S1'!U20*Main!$B$5)+(_xlfn.IFNA(VLOOKUP($A20,'FL Ratio'!$A$2:$B$9,2,FALSE),0)*'FL Characterization'!U$2)</f>
        <v>0.4478097446609039</v>
      </c>
      <c r="V20" s="2">
        <f>('[1]Pc, Winter, S1'!V20*Main!$B$5)+(_xlfn.IFNA(VLOOKUP($A20,'FL Ratio'!$A$2:$B$9,2,FALSE),0)*'FL Characterization'!V$2)</f>
        <v>-0.14276223467391216</v>
      </c>
      <c r="W20" s="2">
        <f>('[1]Pc, Winter, S1'!W20*Main!$B$5)+(_xlfn.IFNA(VLOOKUP($A20,'FL Ratio'!$A$2:$B$9,2,FALSE),0)*'FL Characterization'!W$2)</f>
        <v>0.11225748367521296</v>
      </c>
      <c r="X20" s="2">
        <f>('[1]Pc, Winter, S1'!X20*Main!$B$5)+(_xlfn.IFNA(VLOOKUP($A20,'FL Ratio'!$A$2:$B$9,2,FALSE),0)*'FL Characterization'!X$2)</f>
        <v>-8.5413302796357699E-2</v>
      </c>
      <c r="Y20" s="2">
        <f>('[1]Pc, Winter, S1'!Y20*Main!$B$5)+(_xlfn.IFNA(VLOOKUP($A20,'FL Ratio'!$A$2:$B$9,2,FALSE),0)*'FL Characterization'!Y$2)</f>
        <v>-0.18424869603214303</v>
      </c>
    </row>
    <row r="21" spans="1:25" x14ac:dyDescent="0.3">
      <c r="A21">
        <v>20</v>
      </c>
      <c r="B21" s="2">
        <f>('[1]Pc, Winter, S1'!B21*Main!$B$5)+(_xlfn.IFNA(VLOOKUP($A21,'FL Ratio'!$A$2:$B$9,2,FALSE),0)*'FL Characterization'!B$2)</f>
        <v>17.291189133602185</v>
      </c>
      <c r="C21" s="2">
        <f>('[1]Pc, Winter, S1'!C21*Main!$B$5)+(_xlfn.IFNA(VLOOKUP($A21,'FL Ratio'!$A$2:$B$9,2,FALSE),0)*'FL Characterization'!C$2)</f>
        <v>15.854758921321578</v>
      </c>
      <c r="D21" s="2">
        <f>('[1]Pc, Winter, S1'!D21*Main!$B$5)+(_xlfn.IFNA(VLOOKUP($A21,'FL Ratio'!$A$2:$B$9,2,FALSE),0)*'FL Characterization'!D$2)</f>
        <v>15.083341679326393</v>
      </c>
      <c r="E21" s="2">
        <f>('[1]Pc, Winter, S1'!E21*Main!$B$5)+(_xlfn.IFNA(VLOOKUP($A21,'FL Ratio'!$A$2:$B$9,2,FALSE),0)*'FL Characterization'!E$2)</f>
        <v>15.00353877067754</v>
      </c>
      <c r="F21" s="2">
        <f>('[1]Pc, Winter, S1'!F21*Main!$B$5)+(_xlfn.IFNA(VLOOKUP($A21,'FL Ratio'!$A$2:$B$9,2,FALSE),0)*'FL Characterization'!F$2)</f>
        <v>15.548851461050605</v>
      </c>
      <c r="G21" s="2">
        <f>('[1]Pc, Winter, S1'!G21*Main!$B$5)+(_xlfn.IFNA(VLOOKUP($A21,'FL Ratio'!$A$2:$B$9,2,FALSE),0)*'FL Characterization'!G$2)</f>
        <v>16.799077994918015</v>
      </c>
      <c r="H21" s="2">
        <f>('[1]Pc, Winter, S1'!H21*Main!$B$5)+(_xlfn.IFNA(VLOOKUP($A21,'FL Ratio'!$A$2:$B$9,2,FALSE),0)*'FL Characterization'!H$2)</f>
        <v>21.813280147741683</v>
      </c>
      <c r="I21" s="2">
        <f>('[1]Pc, Winter, S1'!I21*Main!$B$5)+(_xlfn.IFNA(VLOOKUP($A21,'FL Ratio'!$A$2:$B$9,2,FALSE),0)*'FL Characterization'!I$2)</f>
        <v>25.085149286089251</v>
      </c>
      <c r="J21" s="2">
        <f>('[1]Pc, Winter, S1'!J21*Main!$B$5)+(_xlfn.IFNA(VLOOKUP($A21,'FL Ratio'!$A$2:$B$9,2,FALSE),0)*'FL Characterization'!J$2)</f>
        <v>26.268870100044275</v>
      </c>
      <c r="K21" s="2">
        <f>('[1]Pc, Winter, S1'!K21*Main!$B$5)+(_xlfn.IFNA(VLOOKUP($A21,'FL Ratio'!$A$2:$B$9,2,FALSE),0)*'FL Characterization'!K$2)</f>
        <v>26.654582790375649</v>
      </c>
      <c r="L21" s="2">
        <f>('[1]Pc, Winter, S1'!L21*Main!$B$5)+(_xlfn.IFNA(VLOOKUP($A21,'FL Ratio'!$A$2:$B$9,2,FALSE),0)*'FL Characterization'!L$2)</f>
        <v>26.122574271276548</v>
      </c>
      <c r="M21" s="2">
        <f>('[1]Pc, Winter, S1'!M21*Main!$B$5)+(_xlfn.IFNA(VLOOKUP($A21,'FL Ratio'!$A$2:$B$9,2,FALSE),0)*'FL Characterization'!M$2)</f>
        <v>26.827484628077855</v>
      </c>
      <c r="N21" s="2">
        <f>('[1]Pc, Winter, S1'!N21*Main!$B$5)+(_xlfn.IFNA(VLOOKUP($A21,'FL Ratio'!$A$2:$B$9,2,FALSE),0)*'FL Characterization'!N$2)</f>
        <v>26.468377946680967</v>
      </c>
      <c r="O21" s="2">
        <f>('[1]Pc, Winter, S1'!O21*Main!$B$5)+(_xlfn.IFNA(VLOOKUP($A21,'FL Ratio'!$A$2:$B$9,2,FALSE),0)*'FL Characterization'!O$2)</f>
        <v>25.005345215209385</v>
      </c>
      <c r="P21" s="2">
        <f>('[1]Pc, Winter, S1'!P21*Main!$B$5)+(_xlfn.IFNA(VLOOKUP($A21,'FL Ratio'!$A$2:$B$9,2,FALSE),0)*'FL Characterization'!P$2)</f>
        <v>24.18073108570173</v>
      </c>
      <c r="Q21" s="2">
        <f>('[1]Pc, Winter, S1'!Q21*Main!$B$5)+(_xlfn.IFNA(VLOOKUP($A21,'FL Ratio'!$A$2:$B$9,2,FALSE),0)*'FL Characterization'!Q$2)</f>
        <v>22.677798643252242</v>
      </c>
      <c r="R21" s="2">
        <f>('[1]Pc, Winter, S1'!R21*Main!$B$5)+(_xlfn.IFNA(VLOOKUP($A21,'FL Ratio'!$A$2:$B$9,2,FALSE),0)*'FL Characterization'!R$2)</f>
        <v>22.970405421992766</v>
      </c>
      <c r="S21" s="2">
        <f>('[1]Pc, Winter, S1'!S21*Main!$B$5)+(_xlfn.IFNA(VLOOKUP($A21,'FL Ratio'!$A$2:$B$9,2,FALSE),0)*'FL Characterization'!S$2)</f>
        <v>26.947183751860145</v>
      </c>
      <c r="T21" s="2">
        <f>('[1]Pc, Winter, S1'!T21*Main!$B$5)+(_xlfn.IFNA(VLOOKUP($A21,'FL Ratio'!$A$2:$B$9,2,FALSE),0)*'FL Characterization'!T$2)</f>
        <v>27.186593636987247</v>
      </c>
      <c r="U21" s="2">
        <f>('[1]Pc, Winter, S1'!U21*Main!$B$5)+(_xlfn.IFNA(VLOOKUP($A21,'FL Ratio'!$A$2:$B$9,2,FALSE),0)*'FL Characterization'!U$2)</f>
        <v>27.412700516121866</v>
      </c>
      <c r="V21" s="2">
        <f>('[1]Pc, Winter, S1'!V21*Main!$B$5)+(_xlfn.IFNA(VLOOKUP($A21,'FL Ratio'!$A$2:$B$9,2,FALSE),0)*'FL Characterization'!V$2)</f>
        <v>26.601382403968238</v>
      </c>
      <c r="W21" s="2">
        <f>('[1]Pc, Winter, S1'!W21*Main!$B$5)+(_xlfn.IFNA(VLOOKUP($A21,'FL Ratio'!$A$2:$B$9,2,FALSE),0)*'FL Characterization'!W$2)</f>
        <v>25.484157999875602</v>
      </c>
      <c r="X21" s="2">
        <f>('[1]Pc, Winter, S1'!X21*Main!$B$5)+(_xlfn.IFNA(VLOOKUP($A21,'FL Ratio'!$A$2:$B$9,2,FALSE),0)*'FL Characterization'!X$2)</f>
        <v>22.824103779019502</v>
      </c>
      <c r="Y21" s="2">
        <f>('[1]Pc, Winter, S1'!Y21*Main!$B$5)+(_xlfn.IFNA(VLOOKUP($A21,'FL Ratio'!$A$2:$B$9,2,FALSE),0)*'FL Characterization'!Y$2)</f>
        <v>19.592137838342879</v>
      </c>
    </row>
    <row r="22" spans="1:25" x14ac:dyDescent="0.3">
      <c r="A22">
        <v>21</v>
      </c>
      <c r="B22" s="2">
        <f>('[1]Pc, Winter, S1'!B22*Main!$B$5)+(_xlfn.IFNA(VLOOKUP($A22,'FL Ratio'!$A$2:$B$9,2,FALSE),0)*'FL Characterization'!B$2)</f>
        <v>3.0048524993237731</v>
      </c>
      <c r="C22" s="2">
        <f>('[1]Pc, Winter, S1'!C22*Main!$B$5)+(_xlfn.IFNA(VLOOKUP($A22,'FL Ratio'!$A$2:$B$9,2,FALSE),0)*'FL Characterization'!C$2)</f>
        <v>3.0048524993237731</v>
      </c>
      <c r="D22" s="2">
        <f>('[1]Pc, Winter, S1'!D22*Main!$B$5)+(_xlfn.IFNA(VLOOKUP($A22,'FL Ratio'!$A$2:$B$9,2,FALSE),0)*'FL Characterization'!D$2)</f>
        <v>3.0048524993237731</v>
      </c>
      <c r="E22" s="2">
        <f>('[1]Pc, Winter, S1'!E22*Main!$B$5)+(_xlfn.IFNA(VLOOKUP($A22,'FL Ratio'!$A$2:$B$9,2,FALSE),0)*'FL Characterization'!E$2)</f>
        <v>3.0048524993237731</v>
      </c>
      <c r="F22" s="2">
        <f>('[1]Pc, Winter, S1'!F22*Main!$B$5)+(_xlfn.IFNA(VLOOKUP($A22,'FL Ratio'!$A$2:$B$9,2,FALSE),0)*'FL Characterization'!F$2)</f>
        <v>3.0048524993237731</v>
      </c>
      <c r="G22" s="2">
        <f>('[1]Pc, Winter, S1'!G22*Main!$B$5)+(_xlfn.IFNA(VLOOKUP($A22,'FL Ratio'!$A$2:$B$9,2,FALSE),0)*'FL Characterization'!G$2)</f>
        <v>3.0048524993237731</v>
      </c>
      <c r="H22" s="2">
        <f>('[1]Pc, Winter, S1'!H22*Main!$B$5)+(_xlfn.IFNA(VLOOKUP($A22,'FL Ratio'!$A$2:$B$9,2,FALSE),0)*'FL Characterization'!H$2)</f>
        <v>4.766728077479681</v>
      </c>
      <c r="I22" s="2">
        <f>('[1]Pc, Winter, S1'!I22*Main!$B$5)+(_xlfn.IFNA(VLOOKUP($A22,'FL Ratio'!$A$2:$B$9,2,FALSE),0)*'FL Characterization'!I$2)</f>
        <v>6.5286036617365397</v>
      </c>
      <c r="J22" s="2">
        <f>('[1]Pc, Winter, S1'!J22*Main!$B$5)+(_xlfn.IFNA(VLOOKUP($A22,'FL Ratio'!$A$2:$B$9,2,FALSE),0)*'FL Characterization'!J$2)</f>
        <v>6.8276664507260465</v>
      </c>
      <c r="K22" s="2">
        <f>('[1]Pc, Winter, S1'!K22*Main!$B$5)+(_xlfn.IFNA(VLOOKUP($A22,'FL Ratio'!$A$2:$B$9,2,FALSE),0)*'FL Characterization'!K$2)</f>
        <v>7.1267292397155551</v>
      </c>
      <c r="L22" s="2">
        <f>('[1]Pc, Winter, S1'!L22*Main!$B$5)+(_xlfn.IFNA(VLOOKUP($A22,'FL Ratio'!$A$2:$B$9,2,FALSE),0)*'FL Characterization'!L$2)</f>
        <v>7.1267292397155551</v>
      </c>
      <c r="M22" s="2">
        <f>('[1]Pc, Winter, S1'!M22*Main!$B$5)+(_xlfn.IFNA(VLOOKUP($A22,'FL Ratio'!$A$2:$B$9,2,FALSE),0)*'FL Characterization'!M$2)</f>
        <v>7.1267292397155551</v>
      </c>
      <c r="N22" s="2">
        <f>('[1]Pc, Winter, S1'!N22*Main!$B$5)+(_xlfn.IFNA(VLOOKUP($A22,'FL Ratio'!$A$2:$B$9,2,FALSE),0)*'FL Characterization'!N$2)</f>
        <v>7.1267292397155551</v>
      </c>
      <c r="O22" s="2">
        <f>('[1]Pc, Winter, S1'!O22*Main!$B$5)+(_xlfn.IFNA(VLOOKUP($A22,'FL Ratio'!$A$2:$B$9,2,FALSE),0)*'FL Characterization'!O$2)</f>
        <v>7.1267292397155551</v>
      </c>
      <c r="P22" s="2">
        <f>('[1]Pc, Winter, S1'!P22*Main!$B$5)+(_xlfn.IFNA(VLOOKUP($A22,'FL Ratio'!$A$2:$B$9,2,FALSE),0)*'FL Characterization'!P$2)</f>
        <v>6.6878871444818691</v>
      </c>
      <c r="Q22" s="2">
        <f>('[1]Pc, Winter, S1'!Q22*Main!$B$5)+(_xlfn.IFNA(VLOOKUP($A22,'FL Ratio'!$A$2:$B$9,2,FALSE),0)*'FL Characterization'!Q$2)</f>
        <v>6.5416064460706398</v>
      </c>
      <c r="R22" s="2">
        <f>('[1]Pc, Winter, S1'!R22*Main!$B$5)+(_xlfn.IFNA(VLOOKUP($A22,'FL Ratio'!$A$2:$B$9,2,FALSE),0)*'FL Characterization'!R$2)</f>
        <v>6.5416064460706398</v>
      </c>
      <c r="S22" s="2">
        <f>('[1]Pc, Winter, S1'!S22*Main!$B$5)+(_xlfn.IFNA(VLOOKUP($A22,'FL Ratio'!$A$2:$B$9,2,FALSE),0)*'FL Characterization'!S$2)</f>
        <v>6.990200620403475</v>
      </c>
      <c r="T22" s="2">
        <f>('[1]Pc, Winter, S1'!T22*Main!$B$5)+(_xlfn.IFNA(VLOOKUP($A22,'FL Ratio'!$A$2:$B$9,2,FALSE),0)*'FL Characterization'!T$2)</f>
        <v>7.1397320118477543</v>
      </c>
      <c r="U22" s="2">
        <f>('[1]Pc, Winter, S1'!U22*Main!$B$5)+(_xlfn.IFNA(VLOOKUP($A22,'FL Ratio'!$A$2:$B$9,2,FALSE),0)*'FL Characterization'!U$2)</f>
        <v>7.1397320118477543</v>
      </c>
      <c r="V22" s="2">
        <f>('[1]Pc, Winter, S1'!V22*Main!$B$5)+(_xlfn.IFNA(VLOOKUP($A22,'FL Ratio'!$A$2:$B$9,2,FALSE),0)*'FL Characterization'!V$2)</f>
        <v>7.1397320118477543</v>
      </c>
      <c r="W22" s="2">
        <f>('[1]Pc, Winter, S1'!W22*Main!$B$5)+(_xlfn.IFNA(VLOOKUP($A22,'FL Ratio'!$A$2:$B$9,2,FALSE),0)*'FL Characterization'!W$2)</f>
        <v>6.9934513134365259</v>
      </c>
      <c r="X22" s="2">
        <f>('[1]Pc, Winter, S1'!X22*Main!$B$5)+(_xlfn.IFNA(VLOOKUP($A22,'FL Ratio'!$A$2:$B$9,2,FALSE),0)*'FL Characterization'!X$2)</f>
        <v>5.5306402630409313</v>
      </c>
      <c r="Y22" s="2">
        <f>('[1]Pc, Winter, S1'!Y22*Main!$B$5)+(_xlfn.IFNA(VLOOKUP($A22,'FL Ratio'!$A$2:$B$9,2,FALSE),0)*'FL Characterization'!Y$2)</f>
        <v>4.7992338699829675</v>
      </c>
    </row>
    <row r="23" spans="1:25" x14ac:dyDescent="0.3">
      <c r="A23">
        <v>22</v>
      </c>
      <c r="B23" s="2">
        <f>('[1]Pc, Winter, S1'!B23*Main!$B$5)+(_xlfn.IFNA(VLOOKUP($A23,'FL Ratio'!$A$2:$B$9,2,FALSE),0)*'FL Characterization'!B$2)</f>
        <v>6.8967415400579304</v>
      </c>
      <c r="C23" s="2">
        <f>('[1]Pc, Winter, S1'!C23*Main!$B$5)+(_xlfn.IFNA(VLOOKUP($A23,'FL Ratio'!$A$2:$B$9,2,FALSE),0)*'FL Characterization'!C$2)</f>
        <v>6.6004610711041645</v>
      </c>
      <c r="D23" s="2">
        <f>('[1]Pc, Winter, S1'!D23*Main!$B$5)+(_xlfn.IFNA(VLOOKUP($A23,'FL Ratio'!$A$2:$B$9,2,FALSE),0)*'FL Characterization'!D$2)</f>
        <v>6.3348326758440452</v>
      </c>
      <c r="E23" s="2">
        <f>('[1]Pc, Winter, S1'!E23*Main!$B$5)+(_xlfn.IFNA(VLOOKUP($A23,'FL Ratio'!$A$2:$B$9,2,FALSE),0)*'FL Characterization'!E$2)</f>
        <v>6.9886884449879174</v>
      </c>
      <c r="F23" s="2">
        <f>('[1]Pc, Winter, S1'!F23*Main!$B$5)+(_xlfn.IFNA(VLOOKUP($A23,'FL Ratio'!$A$2:$B$9,2,FALSE),0)*'FL Characterization'!F$2)</f>
        <v>6.7434939896860628</v>
      </c>
      <c r="G23" s="2">
        <f>('[1]Pc, Winter, S1'!G23*Main!$B$5)+(_xlfn.IFNA(VLOOKUP($A23,'FL Ratio'!$A$2:$B$9,2,FALSE),0)*'FL Characterization'!G$2)</f>
        <v>6.7434939896860628</v>
      </c>
      <c r="H23" s="2">
        <f>('[1]Pc, Winter, S1'!H23*Main!$B$5)+(_xlfn.IFNA(VLOOKUP($A23,'FL Ratio'!$A$2:$B$9,2,FALSE),0)*'FL Characterization'!H$2)</f>
        <v>7.5608084542987326</v>
      </c>
      <c r="I23" s="2">
        <f>('[1]Pc, Winter, S1'!I23*Main!$B$5)+(_xlfn.IFNA(VLOOKUP($A23,'FL Ratio'!$A$2:$B$9,2,FALSE),0)*'FL Characterization'!I$2)</f>
        <v>7.9694697589893257</v>
      </c>
      <c r="J23" s="2">
        <f>('[1]Pc, Winter, S1'!J23*Main!$B$5)+(_xlfn.IFNA(VLOOKUP($A23,'FL Ratio'!$A$2:$B$9,2,FALSE),0)*'FL Characterization'!J$2)</f>
        <v>7.7242753006369957</v>
      </c>
      <c r="K23" s="2">
        <f>('[1]Pc, Winter, S1'!K23*Main!$B$5)+(_xlfn.IFNA(VLOOKUP($A23,'FL Ratio'!$A$2:$B$9,2,FALSE),0)*'FL Characterization'!K$2)</f>
        <v>8.3781264147558669</v>
      </c>
      <c r="L23" s="2">
        <f>('[1]Pc, Winter, S1'!L23*Main!$B$5)+(_xlfn.IFNA(VLOOKUP($A23,'FL Ratio'!$A$2:$B$9,2,FALSE),0)*'FL Characterization'!L$2)</f>
        <v>8.5007242250475379</v>
      </c>
      <c r="M23" s="2">
        <f>('[1]Pc, Winter, S1'!M23*Main!$B$5)+(_xlfn.IFNA(VLOOKUP($A23,'FL Ratio'!$A$2:$B$9,2,FALSE),0)*'FL Characterization'!M$2)</f>
        <v>8.3168292529565502</v>
      </c>
      <c r="N23" s="2">
        <f>('[1]Pc, Winter, S1'!N23*Main!$B$5)+(_xlfn.IFNA(VLOOKUP($A23,'FL Ratio'!$A$2:$B$9,2,FALSE),0)*'FL Characterization'!N$2)</f>
        <v>8.1737963435260745</v>
      </c>
      <c r="O23" s="2">
        <f>('[1]Pc, Winter, S1'!O23*Main!$B$5)+(_xlfn.IFNA(VLOOKUP($A23,'FL Ratio'!$A$2:$B$9,2,FALSE),0)*'FL Characterization'!O$2)</f>
        <v>8.0920652448189703</v>
      </c>
      <c r="P23" s="2">
        <f>('[1]Pc, Winter, S1'!P23*Main!$B$5)+(_xlfn.IFNA(VLOOKUP($A23,'FL Ratio'!$A$2:$B$9,2,FALSE),0)*'FL Characterization'!P$2)</f>
        <v>8.0511996954654172</v>
      </c>
      <c r="Q23" s="2">
        <f>('[1]Pc, Winter, S1'!Q23*Main!$B$5)+(_xlfn.IFNA(VLOOKUP($A23,'FL Ratio'!$A$2:$B$9,2,FALSE),0)*'FL Characterization'!Q$2)</f>
        <v>7.2849689108912097</v>
      </c>
      <c r="R23" s="2">
        <f>('[1]Pc, Winter, S1'!R23*Main!$B$5)+(_xlfn.IFNA(VLOOKUP($A23,'FL Ratio'!$A$2:$B$9,2,FALSE),0)*'FL Characterization'!R$2)</f>
        <v>7.7447057508517458</v>
      </c>
      <c r="S23" s="2">
        <f>('[1]Pc, Winter, S1'!S23*Main!$B$5)+(_xlfn.IFNA(VLOOKUP($A23,'FL Ratio'!$A$2:$B$9,2,FALSE),0)*'FL Characterization'!S$2)</f>
        <v>7.9694639478342602</v>
      </c>
      <c r="T23" s="2">
        <f>('[1]Pc, Winter, S1'!T23*Main!$B$5)+(_xlfn.IFNA(VLOOKUP($A23,'FL Ratio'!$A$2:$B$9,2,FALSE),0)*'FL Characterization'!T$2)</f>
        <v>7.2032331632600517</v>
      </c>
      <c r="U23" s="2">
        <f>('[1]Pc, Winter, S1'!U23*Main!$B$5)+(_xlfn.IFNA(VLOOKUP($A23,'FL Ratio'!$A$2:$B$9,2,FALSE),0)*'FL Characterization'!U$2)</f>
        <v>7.9694639478342602</v>
      </c>
      <c r="V23" s="2">
        <f>('[1]Pc, Winter, S1'!V23*Main!$B$5)+(_xlfn.IFNA(VLOOKUP($A23,'FL Ratio'!$A$2:$B$9,2,FALSE),0)*'FL Characterization'!V$2)</f>
        <v>7.4586434247847881</v>
      </c>
      <c r="W23" s="2">
        <f>('[1]Pc, Winter, S1'!W23*Main!$B$5)+(_xlfn.IFNA(VLOOKUP($A23,'FL Ratio'!$A$2:$B$9,2,FALSE),0)*'FL Characterization'!W$2)</f>
        <v>6.9478229017353152</v>
      </c>
      <c r="X23" s="2">
        <f>('[1]Pc, Winter, S1'!X23*Main!$B$5)+(_xlfn.IFNA(VLOOKUP($A23,'FL Ratio'!$A$2:$B$9,2,FALSE),0)*'FL Characterization'!X$2)</f>
        <v>6.9478229017353152</v>
      </c>
      <c r="Y23" s="2">
        <f>('[1]Pc, Winter, S1'!Y23*Main!$B$5)+(_xlfn.IFNA(VLOOKUP($A23,'FL Ratio'!$A$2:$B$9,2,FALSE),0)*'FL Characterization'!Y$2)</f>
        <v>6.9478229017353152</v>
      </c>
    </row>
    <row r="24" spans="1:25" x14ac:dyDescent="0.3">
      <c r="A24">
        <v>23</v>
      </c>
      <c r="B24" s="2">
        <f>('[1]Pc, Winter, S1'!B24*Main!$B$5)+(_xlfn.IFNA(VLOOKUP($A24,'FL Ratio'!$A$2:$B$9,2,FALSE),0)*'FL Characterization'!B$2)</f>
        <v>21.94692090057957</v>
      </c>
      <c r="C24" s="2">
        <f>('[1]Pc, Winter, S1'!C24*Main!$B$5)+(_xlfn.IFNA(VLOOKUP($A24,'FL Ratio'!$A$2:$B$9,2,FALSE),0)*'FL Characterization'!C$2)</f>
        <v>10.750272512819205</v>
      </c>
      <c r="D24" s="2">
        <f>('[1]Pc, Winter, S1'!D24*Main!$B$5)+(_xlfn.IFNA(VLOOKUP($A24,'FL Ratio'!$A$2:$B$9,2,FALSE),0)*'FL Characterization'!D$2)</f>
        <v>9.6915992663962047</v>
      </c>
      <c r="E24" s="2">
        <f>('[1]Pc, Winter, S1'!E24*Main!$B$5)+(_xlfn.IFNA(VLOOKUP($A24,'FL Ratio'!$A$2:$B$9,2,FALSE),0)*'FL Characterization'!E$2)</f>
        <v>10.268252547096759</v>
      </c>
      <c r="F24" s="2">
        <f>('[1]Pc, Winter, S1'!F24*Main!$B$5)+(_xlfn.IFNA(VLOOKUP($A24,'FL Ratio'!$A$2:$B$9,2,FALSE),0)*'FL Characterization'!F$2)</f>
        <v>12.468365189255048</v>
      </c>
      <c r="G24" s="2">
        <f>('[1]Pc, Winter, S1'!G24*Main!$B$5)+(_xlfn.IFNA(VLOOKUP($A24,'FL Ratio'!$A$2:$B$9,2,FALSE),0)*'FL Characterization'!G$2)</f>
        <v>13.340451312544795</v>
      </c>
      <c r="H24" s="2">
        <f>('[1]Pc, Winter, S1'!H24*Main!$B$5)+(_xlfn.IFNA(VLOOKUP($A24,'FL Ratio'!$A$2:$B$9,2,FALSE),0)*'FL Characterization'!H$2)</f>
        <v>20.824395838429645</v>
      </c>
      <c r="I24" s="2">
        <f>('[1]Pc, Winter, S1'!I24*Main!$B$5)+(_xlfn.IFNA(VLOOKUP($A24,'FL Ratio'!$A$2:$B$9,2,FALSE),0)*'FL Characterization'!I$2)</f>
        <v>34.937932054151489</v>
      </c>
      <c r="J24" s="2">
        <f>('[1]Pc, Winter, S1'!J24*Main!$B$5)+(_xlfn.IFNA(VLOOKUP($A24,'FL Ratio'!$A$2:$B$9,2,FALSE),0)*'FL Characterization'!J$2)</f>
        <v>39.876860753571698</v>
      </c>
      <c r="K24" s="2">
        <f>('[1]Pc, Winter, S1'!K24*Main!$B$5)+(_xlfn.IFNA(VLOOKUP($A24,'FL Ratio'!$A$2:$B$9,2,FALSE),0)*'FL Characterization'!K$2)</f>
        <v>45.437449983250026</v>
      </c>
      <c r="L24" s="2">
        <f>('[1]Pc, Winter, S1'!L24*Main!$B$5)+(_xlfn.IFNA(VLOOKUP($A24,'FL Ratio'!$A$2:$B$9,2,FALSE),0)*'FL Characterization'!L$2)</f>
        <v>37.523854257528427</v>
      </c>
      <c r="M24" s="2">
        <f>('[1]Pc, Winter, S1'!M24*Main!$B$5)+(_xlfn.IFNA(VLOOKUP($A24,'FL Ratio'!$A$2:$B$9,2,FALSE),0)*'FL Characterization'!M$2)</f>
        <v>30.289241851370896</v>
      </c>
      <c r="N24" s="2">
        <f>('[1]Pc, Winter, S1'!N24*Main!$B$5)+(_xlfn.IFNA(VLOOKUP($A24,'FL Ratio'!$A$2:$B$9,2,FALSE),0)*'FL Characterization'!N$2)</f>
        <v>32.007655797743304</v>
      </c>
      <c r="O24" s="2">
        <f>('[1]Pc, Winter, S1'!O24*Main!$B$5)+(_xlfn.IFNA(VLOOKUP($A24,'FL Ratio'!$A$2:$B$9,2,FALSE),0)*'FL Characterization'!O$2)</f>
        <v>34.101137511790959</v>
      </c>
      <c r="P24" s="2">
        <f>('[1]Pc, Winter, S1'!P24*Main!$B$5)+(_xlfn.IFNA(VLOOKUP($A24,'FL Ratio'!$A$2:$B$9,2,FALSE),0)*'FL Characterization'!P$2)</f>
        <v>33.0871946873607</v>
      </c>
      <c r="Q24" s="2">
        <f>('[1]Pc, Winter, S1'!Q24*Main!$B$5)+(_xlfn.IFNA(VLOOKUP($A24,'FL Ratio'!$A$2:$B$9,2,FALSE),0)*'FL Characterization'!Q$2)</f>
        <v>32.520272214796421</v>
      </c>
      <c r="R24" s="2">
        <f>('[1]Pc, Winter, S1'!R24*Main!$B$5)+(_xlfn.IFNA(VLOOKUP($A24,'FL Ratio'!$A$2:$B$9,2,FALSE),0)*'FL Characterization'!R$2)</f>
        <v>32.161736438965896</v>
      </c>
      <c r="S24" s="2">
        <f>('[1]Pc, Winter, S1'!S24*Main!$B$5)+(_xlfn.IFNA(VLOOKUP($A24,'FL Ratio'!$A$2:$B$9,2,FALSE),0)*'FL Characterization'!S$2)</f>
        <v>41.599294082197574</v>
      </c>
      <c r="T24" s="2">
        <f>('[1]Pc, Winter, S1'!T24*Main!$B$5)+(_xlfn.IFNA(VLOOKUP($A24,'FL Ratio'!$A$2:$B$9,2,FALSE),0)*'FL Characterization'!T$2)</f>
        <v>38.964110348225006</v>
      </c>
      <c r="U24" s="2">
        <f>('[1]Pc, Winter, S1'!U24*Main!$B$5)+(_xlfn.IFNA(VLOOKUP($A24,'FL Ratio'!$A$2:$B$9,2,FALSE),0)*'FL Characterization'!U$2)</f>
        <v>41.012504017831603</v>
      </c>
      <c r="V24" s="2">
        <f>('[1]Pc, Winter, S1'!V24*Main!$B$5)+(_xlfn.IFNA(VLOOKUP($A24,'FL Ratio'!$A$2:$B$9,2,FALSE),0)*'FL Characterization'!V$2)</f>
        <v>38.719132595623776</v>
      </c>
      <c r="W24" s="2">
        <f>('[1]Pc, Winter, S1'!W24*Main!$B$5)+(_xlfn.IFNA(VLOOKUP($A24,'FL Ratio'!$A$2:$B$9,2,FALSE),0)*'FL Characterization'!W$2)</f>
        <v>36.153142928663421</v>
      </c>
      <c r="X24" s="2">
        <f>('[1]Pc, Winter, S1'!X24*Main!$B$5)+(_xlfn.IFNA(VLOOKUP($A24,'FL Ratio'!$A$2:$B$9,2,FALSE),0)*'FL Characterization'!X$2)</f>
        <v>28.41782671099568</v>
      </c>
      <c r="Y24" s="2">
        <f>('[1]Pc, Winter, S1'!Y24*Main!$B$5)+(_xlfn.IFNA(VLOOKUP($A24,'FL Ratio'!$A$2:$B$9,2,FALSE),0)*'FL Characterization'!Y$2)</f>
        <v>26.679831371445911</v>
      </c>
    </row>
    <row r="25" spans="1:25" x14ac:dyDescent="0.3">
      <c r="A25">
        <v>24</v>
      </c>
      <c r="B25" s="2">
        <f>('[1]Pc, Winter, S1'!B25*Main!$B$5)+(_xlfn.IFNA(VLOOKUP($A25,'FL Ratio'!$A$2:$B$9,2,FALSE),0)*'FL Characterization'!B$2)</f>
        <v>2.465479144979652</v>
      </c>
      <c r="C25" s="2">
        <f>('[1]Pc, Winter, S1'!C25*Main!$B$5)+(_xlfn.IFNA(VLOOKUP($A25,'FL Ratio'!$A$2:$B$9,2,FALSE),0)*'FL Characterization'!C$2)</f>
        <v>-2.7241878150689529</v>
      </c>
      <c r="D25" s="2">
        <f>('[1]Pc, Winter, S1'!D25*Main!$B$5)+(_xlfn.IFNA(VLOOKUP($A25,'FL Ratio'!$A$2:$B$9,2,FALSE),0)*'FL Characterization'!D$2)</f>
        <v>-1.0329960766516746</v>
      </c>
      <c r="E25" s="2">
        <f>('[1]Pc, Winter, S1'!E25*Main!$B$5)+(_xlfn.IFNA(VLOOKUP($A25,'FL Ratio'!$A$2:$B$9,2,FALSE),0)*'FL Characterization'!E$2)</f>
        <v>-4.5208086554170235</v>
      </c>
      <c r="F25" s="2">
        <f>('[1]Pc, Winter, S1'!F25*Main!$B$5)+(_xlfn.IFNA(VLOOKUP($A25,'FL Ratio'!$A$2:$B$9,2,FALSE),0)*'FL Characterization'!F$2)</f>
        <v>-3.2694231118382668</v>
      </c>
      <c r="G25" s="2">
        <f>('[1]Pc, Winter, S1'!G25*Main!$B$5)+(_xlfn.IFNA(VLOOKUP($A25,'FL Ratio'!$A$2:$B$9,2,FALSE),0)*'FL Characterization'!G$2)</f>
        <v>0.70206635310857235</v>
      </c>
      <c r="H25" s="2">
        <f>('[1]Pc, Winter, S1'!H25*Main!$B$5)+(_xlfn.IFNA(VLOOKUP($A25,'FL Ratio'!$A$2:$B$9,2,FALSE),0)*'FL Characterization'!H$2)</f>
        <v>6.9609461188263575</v>
      </c>
      <c r="I25" s="2">
        <f>('[1]Pc, Winter, S1'!I25*Main!$B$5)+(_xlfn.IFNA(VLOOKUP($A25,'FL Ratio'!$A$2:$B$9,2,FALSE),0)*'FL Characterization'!I$2)</f>
        <v>25.749453002611101</v>
      </c>
      <c r="J25" s="2">
        <f>('[1]Pc, Winter, S1'!J25*Main!$B$5)+(_xlfn.IFNA(VLOOKUP($A25,'FL Ratio'!$A$2:$B$9,2,FALSE),0)*'FL Characterization'!J$2)</f>
        <v>36.986282141620329</v>
      </c>
      <c r="K25" s="2">
        <f>('[1]Pc, Winter, S1'!K25*Main!$B$5)+(_xlfn.IFNA(VLOOKUP($A25,'FL Ratio'!$A$2:$B$9,2,FALSE),0)*'FL Characterization'!K$2)</f>
        <v>41.669201389944305</v>
      </c>
      <c r="L25" s="2">
        <f>('[1]Pc, Winter, S1'!L25*Main!$B$5)+(_xlfn.IFNA(VLOOKUP($A25,'FL Ratio'!$A$2:$B$9,2,FALSE),0)*'FL Characterization'!L$2)</f>
        <v>36.849439909064181</v>
      </c>
      <c r="M25" s="2">
        <f>('[1]Pc, Winter, S1'!M25*Main!$B$5)+(_xlfn.IFNA(VLOOKUP($A25,'FL Ratio'!$A$2:$B$9,2,FALSE),0)*'FL Characterization'!M$2)</f>
        <v>34.005338857365672</v>
      </c>
      <c r="N25" s="2">
        <f>('[1]Pc, Winter, S1'!N25*Main!$B$5)+(_xlfn.IFNA(VLOOKUP($A25,'FL Ratio'!$A$2:$B$9,2,FALSE),0)*'FL Characterization'!N$2)</f>
        <v>32.674086403119979</v>
      </c>
      <c r="O25" s="2">
        <f>('[1]Pc, Winter, S1'!O25*Main!$B$5)+(_xlfn.IFNA(VLOOKUP($A25,'FL Ratio'!$A$2:$B$9,2,FALSE),0)*'FL Characterization'!O$2)</f>
        <v>28.624604108237172</v>
      </c>
      <c r="P25" s="2">
        <f>('[1]Pc, Winter, S1'!P25*Main!$B$5)+(_xlfn.IFNA(VLOOKUP($A25,'FL Ratio'!$A$2:$B$9,2,FALSE),0)*'FL Characterization'!P$2)</f>
        <v>28.251898851163947</v>
      </c>
      <c r="Q25" s="2">
        <f>('[1]Pc, Winter, S1'!Q25*Main!$B$5)+(_xlfn.IFNA(VLOOKUP($A25,'FL Ratio'!$A$2:$B$9,2,FALSE),0)*'FL Characterization'!Q$2)</f>
        <v>19.48649985512963</v>
      </c>
      <c r="R25" s="2">
        <f>('[1]Pc, Winter, S1'!R25*Main!$B$5)+(_xlfn.IFNA(VLOOKUP($A25,'FL Ratio'!$A$2:$B$9,2,FALSE),0)*'FL Characterization'!R$2)</f>
        <v>19.357693312201516</v>
      </c>
      <c r="S25" s="2">
        <f>('[1]Pc, Winter, S1'!S25*Main!$B$5)+(_xlfn.IFNA(VLOOKUP($A25,'FL Ratio'!$A$2:$B$9,2,FALSE),0)*'FL Characterization'!S$2)</f>
        <v>26.264970668572687</v>
      </c>
      <c r="T25" s="2">
        <f>('[1]Pc, Winter, S1'!T25*Main!$B$5)+(_xlfn.IFNA(VLOOKUP($A25,'FL Ratio'!$A$2:$B$9,2,FALSE),0)*'FL Characterization'!T$2)</f>
        <v>29.945598266192299</v>
      </c>
      <c r="U25" s="2">
        <f>('[1]Pc, Winter, S1'!U25*Main!$B$5)+(_xlfn.IFNA(VLOOKUP($A25,'FL Ratio'!$A$2:$B$9,2,FALSE),0)*'FL Characterization'!U$2)</f>
        <v>26.955980455713249</v>
      </c>
      <c r="V25" s="2">
        <f>('[1]Pc, Winter, S1'!V25*Main!$B$5)+(_xlfn.IFNA(VLOOKUP($A25,'FL Ratio'!$A$2:$B$9,2,FALSE),0)*'FL Characterization'!V$2)</f>
        <v>20.285670466006231</v>
      </c>
      <c r="W25" s="2">
        <f>('[1]Pc, Winter, S1'!W25*Main!$B$5)+(_xlfn.IFNA(VLOOKUP($A25,'FL Ratio'!$A$2:$B$9,2,FALSE),0)*'FL Characterization'!W$2)</f>
        <v>22.069154706829</v>
      </c>
      <c r="X25" s="2">
        <f>('[1]Pc, Winter, S1'!X25*Main!$B$5)+(_xlfn.IFNA(VLOOKUP($A25,'FL Ratio'!$A$2:$B$9,2,FALSE),0)*'FL Characterization'!X$2)</f>
        <v>10.150766481989912</v>
      </c>
      <c r="Y25" s="2">
        <f>('[1]Pc, Winter, S1'!Y25*Main!$B$5)+(_xlfn.IFNA(VLOOKUP($A25,'FL Ratio'!$A$2:$B$9,2,FALSE),0)*'FL Characterization'!Y$2)</f>
        <v>3.6726146218291875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0.63561599626876819</v>
      </c>
      <c r="C2" s="2">
        <f>('[1]Qc, Winter, S1'!C2*Main!$B$5)</f>
        <v>0.72647424764511381</v>
      </c>
      <c r="D2" s="2">
        <f>('[1]Qc, Winter, S1'!D2*Main!$B$5)</f>
        <v>1.617807435091742</v>
      </c>
      <c r="E2" s="2">
        <f>('[1]Qc, Winter, S1'!E2*Main!$B$5)</f>
        <v>0.70490568652392771</v>
      </c>
      <c r="F2" s="2">
        <f>('[1]Qc, Winter, S1'!F2*Main!$B$5)</f>
        <v>0.623143177074719</v>
      </c>
      <c r="G2" s="2">
        <f>('[1]Qc, Winter, S1'!G2*Main!$B$5)</f>
        <v>0.73018187744432339</v>
      </c>
      <c r="H2" s="2">
        <f>('[1]Qc, Winter, S1'!H2*Main!$B$5)</f>
        <v>0.78254240704723688</v>
      </c>
      <c r="I2" s="2">
        <f>('[1]Qc, Winter, S1'!I2*Main!$B$5)</f>
        <v>0.76179382583479616</v>
      </c>
      <c r="J2" s="2">
        <f>('[1]Qc, Winter, S1'!J2*Main!$B$5)</f>
        <v>0.51990724167126356</v>
      </c>
      <c r="K2" s="2">
        <f>('[1]Qc, Winter, S1'!K2*Main!$B$5)</f>
        <v>2.130683438424434</v>
      </c>
      <c r="L2" s="2">
        <f>('[1]Qc, Winter, S1'!L2*Main!$B$5)</f>
        <v>0.19444040045126063</v>
      </c>
      <c r="M2" s="2">
        <f>('[1]Qc, Winter, S1'!M2*Main!$B$5)</f>
        <v>1.1610129034345087</v>
      </c>
      <c r="N2" s="2">
        <f>('[1]Qc, Winter, S1'!N2*Main!$B$5)</f>
        <v>0.42988081519847626</v>
      </c>
      <c r="O2" s="2">
        <f>('[1]Qc, Winter, S1'!O2*Main!$B$5)</f>
        <v>0.54068884427666031</v>
      </c>
      <c r="P2" s="2">
        <f>('[1]Qc, Winter, S1'!P2*Main!$B$5)</f>
        <v>0.79846944697299926</v>
      </c>
      <c r="Q2" s="2">
        <f>('[1]Qc, Winter, S1'!Q2*Main!$B$5)</f>
        <v>1.0043685483732581</v>
      </c>
      <c r="R2" s="2">
        <f>('[1]Qc, Winter, S1'!R2*Main!$B$5)</f>
        <v>0.34136514261984963</v>
      </c>
      <c r="S2" s="2">
        <f>('[1]Qc, Winter, S1'!S2*Main!$B$5)</f>
        <v>1.4470204460191485</v>
      </c>
      <c r="T2" s="2">
        <f>('[1]Qc, Winter, S1'!T2*Main!$B$5)</f>
        <v>1.2253524687765804</v>
      </c>
      <c r="U2" s="2">
        <f>('[1]Qc, Winter, S1'!U2*Main!$B$5)</f>
        <v>0.4854435169775011</v>
      </c>
      <c r="V2" s="2">
        <f>('[1]Qc, Winter, S1'!V2*Main!$B$5)</f>
        <v>2.0783844857118861</v>
      </c>
      <c r="W2" s="2">
        <f>('[1]Qc, Winter, S1'!W2*Main!$B$5)</f>
        <v>1.0712698874518249</v>
      </c>
      <c r="X2" s="2">
        <f>('[1]Qc, Winter, S1'!X2*Main!$B$5)</f>
        <v>1.054025332078053</v>
      </c>
      <c r="Y2" s="2">
        <f>('[1]Qc, Winter, S1'!Y2*Main!$B$5)</f>
        <v>0.44928270621905236</v>
      </c>
    </row>
    <row r="3" spans="1:25" x14ac:dyDescent="0.3">
      <c r="A3">
        <v>2</v>
      </c>
      <c r="B3" s="2">
        <f>('[1]Qc, Winter, S1'!B3*Main!$B$5)</f>
        <v>-4.2368951755246602</v>
      </c>
      <c r="C3" s="2">
        <f>('[1]Qc, Winter, S1'!C3*Main!$B$5)</f>
        <v>-4.6049232306415053</v>
      </c>
      <c r="D3" s="2">
        <f>('[1]Qc, Winter, S1'!D3*Main!$B$5)</f>
        <v>-4.9601382287735625</v>
      </c>
      <c r="E3" s="2">
        <f>('[1]Qc, Winter, S1'!E3*Main!$B$5)</f>
        <v>-4.9240296940068999</v>
      </c>
      <c r="F3" s="2">
        <f>('[1]Qc, Winter, S1'!F3*Main!$B$5)</f>
        <v>-5.0965934872099643</v>
      </c>
      <c r="G3" s="2">
        <f>('[1]Qc, Winter, S1'!G3*Main!$B$5)</f>
        <v>-4.5369275854789368</v>
      </c>
      <c r="H3" s="2">
        <f>('[1]Qc, Winter, S1'!H3*Main!$B$5)</f>
        <v>-3.3785845371641869</v>
      </c>
      <c r="I3" s="2">
        <f>('[1]Qc, Winter, S1'!I3*Main!$B$5)</f>
        <v>-1.3906926210250992</v>
      </c>
      <c r="J3" s="2">
        <f>('[1]Qc, Winter, S1'!J3*Main!$B$5)</f>
        <v>-0.40955097880394498</v>
      </c>
      <c r="K3" s="2">
        <f>('[1]Qc, Winter, S1'!K3*Main!$B$5)</f>
        <v>-6.4067435508887452E-2</v>
      </c>
      <c r="L3" s="2">
        <f>('[1]Qc, Winter, S1'!L3*Main!$B$5)</f>
        <v>-0.575160912019821</v>
      </c>
      <c r="M3" s="2">
        <f>('[1]Qc, Winter, S1'!M3*Main!$B$5)</f>
        <v>-0.4228471334293496</v>
      </c>
      <c r="N3" s="2">
        <f>('[1]Qc, Winter, S1'!N3*Main!$B$5)</f>
        <v>-0.58527798351514526</v>
      </c>
      <c r="O3" s="2">
        <f>('[1]Qc, Winter, S1'!O3*Main!$B$5)</f>
        <v>-0.59041008757079083</v>
      </c>
      <c r="P3" s="2">
        <f>('[1]Qc, Winter, S1'!P3*Main!$B$5)</f>
        <v>-1.4925733767644871</v>
      </c>
      <c r="Q3" s="2">
        <f>('[1]Qc, Winter, S1'!Q3*Main!$B$5)</f>
        <v>-2.1495406549140275</v>
      </c>
      <c r="R3" s="2">
        <f>('[1]Qc, Winter, S1'!R3*Main!$B$5)</f>
        <v>-1.9116238278750364</v>
      </c>
      <c r="S3" s="2">
        <f>('[1]Qc, Winter, S1'!S3*Main!$B$5)</f>
        <v>-0.65253808591973284</v>
      </c>
      <c r="T3" s="2">
        <f>('[1]Qc, Winter, S1'!T3*Main!$B$5)</f>
        <v>-0.94920892722250472</v>
      </c>
      <c r="U3" s="2">
        <f>('[1]Qc, Winter, S1'!U3*Main!$B$5)</f>
        <v>-1.1932009859056687</v>
      </c>
      <c r="V3" s="2">
        <f>('[1]Qc, Winter, S1'!V3*Main!$B$5)</f>
        <v>-1.8743072988678757</v>
      </c>
      <c r="W3" s="2">
        <f>('[1]Qc, Winter, S1'!W3*Main!$B$5)</f>
        <v>-2.4329725959585442</v>
      </c>
      <c r="X3" s="2">
        <f>('[1]Qc, Winter, S1'!X3*Main!$B$5)</f>
        <v>-3.264163647396721</v>
      </c>
      <c r="Y3" s="2">
        <f>('[1]Qc, Winter, S1'!Y3*Main!$B$5)</f>
        <v>-3.6740938582146065</v>
      </c>
    </row>
    <row r="4" spans="1:25" x14ac:dyDescent="0.3">
      <c r="A4">
        <v>3</v>
      </c>
      <c r="B4" s="2">
        <f>('[1]Qc, Winter, S1'!B4*Main!$B$5)</f>
        <v>4.4256802971377969</v>
      </c>
      <c r="C4" s="2">
        <f>('[1]Qc, Winter, S1'!C4*Main!$B$5)</f>
        <v>5.4821556274437357</v>
      </c>
      <c r="D4" s="2">
        <f>('[1]Qc, Winter, S1'!D4*Main!$B$5)</f>
        <v>5.4821556274437357</v>
      </c>
      <c r="E4" s="2">
        <f>('[1]Qc, Winter, S1'!E4*Main!$B$5)</f>
        <v>5.4821556274437357</v>
      </c>
      <c r="F4" s="2">
        <f>('[1]Qc, Winter, S1'!F4*Main!$B$5)</f>
        <v>5.4821556274437357</v>
      </c>
      <c r="G4" s="2">
        <f>('[1]Qc, Winter, S1'!G4*Main!$B$5)</f>
        <v>4.4419343540952152</v>
      </c>
      <c r="H4" s="2">
        <f>('[1]Qc, Winter, S1'!H4*Main!$B$5)</f>
        <v>2.0147513921000937</v>
      </c>
      <c r="I4" s="2">
        <f>('[1]Qc, Winter, S1'!I4*Main!$B$5)</f>
        <v>0.25937835919082325</v>
      </c>
      <c r="J4" s="2">
        <f>('[1]Qc, Winter, S1'!J4*Main!$B$5)</f>
        <v>-1.5176644282501215</v>
      </c>
      <c r="K4" s="2">
        <f>('[1]Qc, Winter, S1'!K4*Main!$B$5)</f>
        <v>-1.5176644282501215</v>
      </c>
      <c r="L4" s="2">
        <f>('[1]Qc, Winter, S1'!L4*Main!$B$5)</f>
        <v>-0.13070273045209441</v>
      </c>
      <c r="M4" s="2">
        <f>('[1]Qc, Winter, S1'!M4*Main!$B$5)</f>
        <v>-1.5826806560797966</v>
      </c>
      <c r="N4" s="2">
        <f>('[1]Qc, Winter, S1'!N4*Main!$B$5)</f>
        <v>-1.5826806560797966</v>
      </c>
      <c r="O4" s="2">
        <f>('[1]Qc, Winter, S1'!O4*Main!$B$5)</f>
        <v>-1.2251041936586771</v>
      </c>
      <c r="P4" s="2">
        <f>('[1]Qc, Winter, S1'!P4*Main!$B$5)</f>
        <v>-0.15237480639531942</v>
      </c>
      <c r="Q4" s="2">
        <f>('[1]Qc, Winter, S1'!Q4*Main!$B$5)</f>
        <v>0.92035109417499916</v>
      </c>
      <c r="R4" s="2">
        <f>('[1]Qc, Winter, S1'!R4*Main!$B$5)</f>
        <v>1.2779263943651054</v>
      </c>
      <c r="S4" s="2">
        <f>('[1]Qc, Winter, S1'!S4*Main!$B$5)</f>
        <v>1.2779263943651054</v>
      </c>
      <c r="T4" s="2">
        <f>('[1]Qc, Winter, S1'!T4*Main!$B$5)</f>
        <v>1.2779263943651054</v>
      </c>
      <c r="U4" s="2">
        <f>('[1]Qc, Winter, S1'!U4*Main!$B$5)</f>
        <v>1.2779263943651054</v>
      </c>
      <c r="V4" s="2">
        <f>('[1]Qc, Winter, S1'!V4*Main!$B$5)</f>
        <v>1.2779263943651054</v>
      </c>
      <c r="W4" s="2">
        <f>('[1]Qc, Winter, S1'!W4*Main!$B$5)</f>
        <v>2.6648880799612318</v>
      </c>
      <c r="X4" s="2">
        <f>('[1]Qc, Winter, S1'!X4*Main!$B$5)</f>
        <v>4.0735218537024842</v>
      </c>
      <c r="Y4" s="2">
        <f>('[1]Qc, Winter, S1'!Y4*Main!$B$5)</f>
        <v>4.0735218537024842</v>
      </c>
    </row>
    <row r="5" spans="1:25" x14ac:dyDescent="0.3">
      <c r="A5">
        <v>4</v>
      </c>
      <c r="B5" s="2">
        <f>('[1]Qc, Winter, S1'!B5*Main!$B$5)</f>
        <v>9.3702043671156403</v>
      </c>
      <c r="C5" s="2">
        <f>('[1]Qc, Winter, S1'!C5*Main!$B$5)</f>
        <v>7.2279182483679705</v>
      </c>
      <c r="D5" s="2">
        <f>('[1]Qc, Winter, S1'!D5*Main!$B$5)</f>
        <v>6.1874679148442011</v>
      </c>
      <c r="E5" s="2">
        <f>('[1]Qc, Winter, S1'!E5*Main!$B$5)</f>
        <v>6.0548485556344831</v>
      </c>
      <c r="F5" s="2">
        <f>('[1]Qc, Winter, S1'!F5*Main!$B$5)</f>
        <v>6.8817033384153419</v>
      </c>
      <c r="G5" s="2">
        <f>('[1]Qc, Winter, S1'!G5*Main!$B$5)</f>
        <v>8.5445829493766841</v>
      </c>
      <c r="H5" s="2">
        <f>('[1]Qc, Winter, S1'!H5*Main!$B$5)</f>
        <v>13.256990478538007</v>
      </c>
      <c r="I5" s="2">
        <f>('[1]Qc, Winter, S1'!I5*Main!$B$5)</f>
        <v>16.184248744355664</v>
      </c>
      <c r="J5" s="2">
        <f>('[1]Qc, Winter, S1'!J5*Main!$B$5)</f>
        <v>18.698607048978129</v>
      </c>
      <c r="K5" s="2">
        <f>('[1]Qc, Winter, S1'!K5*Main!$B$5)</f>
        <v>20.590607140030951</v>
      </c>
      <c r="L5" s="2">
        <f>('[1]Qc, Winter, S1'!L5*Main!$B$5)</f>
        <v>20.7643760752803</v>
      </c>
      <c r="M5" s="2">
        <f>('[1]Qc, Winter, S1'!M5*Main!$B$5)</f>
        <v>20.392054003636744</v>
      </c>
      <c r="N5" s="2">
        <f>('[1]Qc, Winter, S1'!N5*Main!$B$5)</f>
        <v>20.47890270444087</v>
      </c>
      <c r="O5" s="2">
        <f>('[1]Qc, Winter, S1'!O5*Main!$B$5)</f>
        <v>20.269927278214745</v>
      </c>
      <c r="P5" s="2">
        <f>('[1]Qc, Winter, S1'!P5*Main!$B$5)</f>
        <v>18.285814141156099</v>
      </c>
      <c r="Q5" s="2">
        <f>('[1]Qc, Winter, S1'!Q5*Main!$B$5)</f>
        <v>17.373165417295915</v>
      </c>
      <c r="R5" s="2">
        <f>('[1]Qc, Winter, S1'!R5*Main!$B$5)</f>
        <v>17.92915956891586</v>
      </c>
      <c r="S5" s="2">
        <f>('[1]Qc, Winter, S1'!S5*Main!$B$5)</f>
        <v>24.436637031127347</v>
      </c>
      <c r="T5" s="2">
        <f>('[1]Qc, Winter, S1'!T5*Main!$B$5)</f>
        <v>24.401162446095938</v>
      </c>
      <c r="U5" s="2">
        <f>('[1]Qc, Winter, S1'!U5*Main!$B$5)</f>
        <v>23.656553737127588</v>
      </c>
      <c r="V5" s="2">
        <f>('[1]Qc, Winter, S1'!V5*Main!$B$5)</f>
        <v>21.896635917285078</v>
      </c>
      <c r="W5" s="2">
        <f>('[1]Qc, Winter, S1'!W5*Main!$B$5)</f>
        <v>19.473407755935085</v>
      </c>
      <c r="X5" s="2">
        <f>('[1]Qc, Winter, S1'!X5*Main!$B$5)</f>
        <v>15.882963916092004</v>
      </c>
      <c r="Y5" s="2">
        <f>('[1]Qc, Winter, S1'!Y5*Main!$B$5)</f>
        <v>12.185293109707587</v>
      </c>
    </row>
    <row r="6" spans="1:25" x14ac:dyDescent="0.3">
      <c r="A6">
        <v>5</v>
      </c>
      <c r="B6" s="2">
        <f>('[1]Qc, Winter, S1'!B6*Main!$B$5)</f>
        <v>0.44072608695821602</v>
      </c>
      <c r="C6" s="2">
        <f>('[1]Qc, Winter, S1'!C6*Main!$B$5)</f>
        <v>2.9863220832821027E-2</v>
      </c>
      <c r="D6" s="2">
        <f>('[1]Qc, Winter, S1'!D6*Main!$B$5)</f>
        <v>-0.55800626939961773</v>
      </c>
      <c r="E6" s="2">
        <f>('[1]Qc, Winter, S1'!E6*Main!$B$5)</f>
        <v>-0.85432058947556755</v>
      </c>
      <c r="F6" s="2">
        <f>('[1]Qc, Winter, S1'!F6*Main!$B$5)</f>
        <v>-0.64037028373091942</v>
      </c>
      <c r="G6" s="2">
        <f>('[1]Qc, Winter, S1'!G6*Main!$B$5)</f>
        <v>0.74349219237514175</v>
      </c>
      <c r="H6" s="2">
        <f>('[1]Qc, Winter, S1'!H6*Main!$B$5)</f>
        <v>2.2516896297775215</v>
      </c>
      <c r="I6" s="2">
        <f>('[1]Qc, Winter, S1'!I6*Main!$B$5)</f>
        <v>2.5615486968461898</v>
      </c>
      <c r="J6" s="2">
        <f>('[1]Qc, Winter, S1'!J6*Main!$B$5)</f>
        <v>2.0426920143955205</v>
      </c>
      <c r="K6" s="2">
        <f>('[1]Qc, Winter, S1'!K6*Main!$B$5)</f>
        <v>1.1325102951619079</v>
      </c>
      <c r="L6" s="2">
        <f>('[1]Qc, Winter, S1'!L6*Main!$B$5)</f>
        <v>0.3246361785474578</v>
      </c>
      <c r="M6" s="2">
        <f>('[1]Qc, Winter, S1'!M6*Main!$B$5)</f>
        <v>0.38469240097519675</v>
      </c>
      <c r="N6" s="2">
        <f>('[1]Qc, Winter, S1'!N6*Main!$B$5)</f>
        <v>0.60614974291211854</v>
      </c>
      <c r="O6" s="2">
        <f>('[1]Qc, Winter, S1'!O6*Main!$B$5)</f>
        <v>0.30211506692016116</v>
      </c>
      <c r="P6" s="2">
        <f>('[1]Qc, Winter, S1'!P6*Main!$B$5)</f>
        <v>0.51707044320071438</v>
      </c>
      <c r="Q6" s="2">
        <f>('[1]Qc, Winter, S1'!Q6*Main!$B$5)</f>
        <v>0.36994503772958076</v>
      </c>
      <c r="R6" s="2">
        <f>('[1]Qc, Winter, S1'!R6*Main!$B$5)</f>
        <v>0.36243801984015733</v>
      </c>
      <c r="S6" s="2">
        <f>('[1]Qc, Winter, S1'!S6*Main!$B$5)</f>
        <v>0.42731091194583976</v>
      </c>
      <c r="T6" s="2">
        <f>('[1]Qc, Winter, S1'!T6*Main!$B$5)</f>
        <v>0.43857141132569888</v>
      </c>
      <c r="U6" s="2">
        <f>('[1]Qc, Winter, S1'!U6*Main!$B$5)</f>
        <v>0.54366984785660566</v>
      </c>
      <c r="V6" s="2">
        <f>('[1]Qc, Winter, S1'!V6*Main!$B$5)</f>
        <v>0.58120497085894818</v>
      </c>
      <c r="W6" s="2">
        <f>('[1]Qc, Winter, S1'!W6*Main!$B$5)</f>
        <v>0.68580053962011656</v>
      </c>
      <c r="X6" s="2">
        <f>('[1]Qc, Winter, S1'!X6*Main!$B$5)</f>
        <v>0.60365496065929158</v>
      </c>
      <c r="Y6" s="2">
        <f>('[1]Qc, Winter, S1'!Y6*Main!$B$5)</f>
        <v>-6.9328742437388097E-2</v>
      </c>
    </row>
    <row r="7" spans="1:25" x14ac:dyDescent="0.3">
      <c r="A7">
        <v>6</v>
      </c>
      <c r="B7" s="2">
        <f>('[1]Qc, Winter, S1'!B7*Main!$B$5)</f>
        <v>120.84656373709531</v>
      </c>
      <c r="C7" s="2">
        <f>('[1]Qc, Winter, S1'!C7*Main!$B$5)</f>
        <v>121.28065692285445</v>
      </c>
      <c r="D7" s="2">
        <f>('[1]Qc, Winter, S1'!D7*Main!$B$5)</f>
        <v>121.80995875844792</v>
      </c>
      <c r="E7" s="2">
        <f>('[1]Qc, Winter, S1'!E7*Main!$B$5)</f>
        <v>121.77356633121609</v>
      </c>
      <c r="F7" s="2">
        <f>('[1]Qc, Winter, S1'!F7*Main!$B$5)</f>
        <v>121.23446179083871</v>
      </c>
      <c r="G7" s="2">
        <f>('[1]Qc, Winter, S1'!G7*Main!$B$5)</f>
        <v>120.27631490141268</v>
      </c>
      <c r="H7" s="2">
        <f>('[1]Qc, Winter, S1'!H7*Main!$B$5)</f>
        <v>117.48615374144669</v>
      </c>
      <c r="I7" s="2">
        <f>('[1]Qc, Winter, S1'!I7*Main!$B$5)</f>
        <v>115.32664023539913</v>
      </c>
      <c r="J7" s="2">
        <f>('[1]Qc, Winter, S1'!J7*Main!$B$5)</f>
        <v>114.42733284370058</v>
      </c>
      <c r="K7" s="2">
        <f>('[1]Qc, Winter, S1'!K7*Main!$B$5)</f>
        <v>86.846541076907101</v>
      </c>
      <c r="L7" s="2">
        <f>('[1]Qc, Winter, S1'!L7*Main!$B$5)</f>
        <v>59.632500100801394</v>
      </c>
      <c r="M7" s="2">
        <f>('[1]Qc, Winter, S1'!M7*Main!$B$5)</f>
        <v>59.279116318124181</v>
      </c>
      <c r="N7" s="2">
        <f>('[1]Qc, Winter, S1'!N7*Main!$B$5)</f>
        <v>59.658445151094092</v>
      </c>
      <c r="O7" s="2">
        <f>('[1]Qc, Winter, S1'!O7*Main!$B$5)</f>
        <v>59.938507634958498</v>
      </c>
      <c r="P7" s="2">
        <f>('[1]Qc, Winter, S1'!P7*Main!$B$5)</f>
        <v>60.2763541704687</v>
      </c>
      <c r="Q7" s="2">
        <f>('[1]Qc, Winter, S1'!Q7*Main!$B$5)</f>
        <v>90.857411269402149</v>
      </c>
      <c r="R7" s="2">
        <f>('[1]Qc, Winter, S1'!R7*Main!$B$5)</f>
        <v>115.92397219262473</v>
      </c>
      <c r="S7" s="2">
        <f>('[1]Qc, Winter, S1'!S7*Main!$B$5)</f>
        <v>113.95866720516369</v>
      </c>
      <c r="T7" s="2">
        <f>('[1]Qc, Winter, S1'!T7*Main!$B$5)</f>
        <v>114.11390695371283</v>
      </c>
      <c r="U7" s="2">
        <f>('[1]Qc, Winter, S1'!U7*Main!$B$5)</f>
        <v>114.40219770674879</v>
      </c>
      <c r="V7" s="2">
        <f>('[1]Qc, Winter, S1'!V7*Main!$B$5)</f>
        <v>115.56206573637357</v>
      </c>
      <c r="W7" s="2">
        <f>('[1]Qc, Winter, S1'!W7*Main!$B$5)</f>
        <v>116.49808904903686</v>
      </c>
      <c r="X7" s="2">
        <f>('[1]Qc, Winter, S1'!X7*Main!$B$5)</f>
        <v>117.85355967352025</v>
      </c>
      <c r="Y7" s="2">
        <f>('[1]Qc, Winter, S1'!Y7*Main!$B$5)</f>
        <v>119.47916555974102</v>
      </c>
    </row>
    <row r="8" spans="1:25" x14ac:dyDescent="0.3">
      <c r="A8">
        <v>7</v>
      </c>
      <c r="B8" s="2">
        <f>('[1]Qc, Winter, S1'!B8*Main!$B$5)</f>
        <v>16.132383529546139</v>
      </c>
      <c r="C8" s="2">
        <f>('[1]Qc, Winter, S1'!C8*Main!$B$5)</f>
        <v>15.813255682350265</v>
      </c>
      <c r="D8" s="2">
        <f>('[1]Qc, Winter, S1'!D8*Main!$B$5)</f>
        <v>16.243555318628559</v>
      </c>
      <c r="E8" s="2">
        <f>('[1]Qc, Winter, S1'!E8*Main!$B$5)</f>
        <v>15.862299463932345</v>
      </c>
      <c r="F8" s="2">
        <f>('[1]Qc, Winter, S1'!F8*Main!$B$5)</f>
        <v>14.057383442241408</v>
      </c>
      <c r="G8" s="2">
        <f>('[1]Qc, Winter, S1'!G8*Main!$B$5)</f>
        <v>12.248848419254807</v>
      </c>
      <c r="H8" s="2">
        <f>('[1]Qc, Winter, S1'!H8*Main!$B$5)</f>
        <v>5.2543951864231566</v>
      </c>
      <c r="I8" s="2">
        <f>('[1]Qc, Winter, S1'!I8*Main!$B$5)</f>
        <v>3.2695464669503496</v>
      </c>
      <c r="J8" s="2">
        <f>('[1]Qc, Winter, S1'!J8*Main!$B$5)</f>
        <v>6.3150224665294514</v>
      </c>
      <c r="K8" s="2">
        <f>('[1]Qc, Winter, S1'!K8*Main!$B$5)</f>
        <v>3.8705346473687832</v>
      </c>
      <c r="L8" s="2">
        <f>('[1]Qc, Winter, S1'!L8*Main!$B$5)</f>
        <v>2.6659493493999014</v>
      </c>
      <c r="M8" s="2">
        <f>('[1]Qc, Winter, S1'!M8*Main!$B$5)</f>
        <v>-3.5734396253014737</v>
      </c>
      <c r="N8" s="2">
        <f>('[1]Qc, Winter, S1'!N8*Main!$B$5)</f>
        <v>2.7045341134298333</v>
      </c>
      <c r="O8" s="2">
        <f>('[1]Qc, Winter, S1'!O8*Main!$B$5)</f>
        <v>4.4368572897617975</v>
      </c>
      <c r="P8" s="2">
        <f>('[1]Qc, Winter, S1'!P8*Main!$B$5)</f>
        <v>6.9612201552064796</v>
      </c>
      <c r="Q8" s="2">
        <f>('[1]Qc, Winter, S1'!Q8*Main!$B$5)</f>
        <v>9.0022144978460954</v>
      </c>
      <c r="R8" s="2">
        <f>('[1]Qc, Winter, S1'!R8*Main!$B$5)</f>
        <v>9.6499354229613932</v>
      </c>
      <c r="S8" s="2">
        <f>('[1]Qc, Winter, S1'!S8*Main!$B$5)</f>
        <v>5.7003042105540818</v>
      </c>
      <c r="T8" s="2">
        <f>('[1]Qc, Winter, S1'!T8*Main!$B$5)</f>
        <v>5.5897852292439865</v>
      </c>
      <c r="U8" s="2">
        <f>('[1]Qc, Winter, S1'!U8*Main!$B$5)</f>
        <v>7.6425511966692943</v>
      </c>
      <c r="V8" s="2">
        <f>('[1]Qc, Winter, S1'!V8*Main!$B$5)</f>
        <v>10.64460274060494</v>
      </c>
      <c r="W8" s="2">
        <f>('[1]Qc, Winter, S1'!W8*Main!$B$5)</f>
        <v>12.869055681822033</v>
      </c>
      <c r="X8" s="2">
        <f>('[1]Qc, Winter, S1'!X8*Main!$B$5)</f>
        <v>13.00442353434911</v>
      </c>
      <c r="Y8" s="2">
        <f>('[1]Qc, Winter, S1'!Y8*Main!$B$5)</f>
        <v>13.593637771620774</v>
      </c>
    </row>
    <row r="9" spans="1:25" x14ac:dyDescent="0.3">
      <c r="A9">
        <v>8</v>
      </c>
      <c r="B9" s="2">
        <f>('[1]Qc, Winter, S1'!B9*Main!$B$5)</f>
        <v>-18.090527898868196</v>
      </c>
      <c r="C9" s="2">
        <f>('[1]Qc, Winter, S1'!C9*Main!$B$5)</f>
        <v>-19.472751736012484</v>
      </c>
      <c r="D9" s="2">
        <f>('[1]Qc, Winter, S1'!D9*Main!$B$5)</f>
        <v>-19.632781700519498</v>
      </c>
      <c r="E9" s="2">
        <f>('[1]Qc, Winter, S1'!E9*Main!$B$5)</f>
        <v>-19.680003765826186</v>
      </c>
      <c r="F9" s="2">
        <f>('[1]Qc, Winter, S1'!F9*Main!$B$5)</f>
        <v>-19.457010854380165</v>
      </c>
      <c r="G9" s="2">
        <f>('[1]Qc, Winter, S1'!G9*Main!$B$5)</f>
        <v>-18.620985251379011</v>
      </c>
      <c r="H9" s="2">
        <f>('[1]Qc, Winter, S1'!H9*Main!$B$5)</f>
        <v>-10.726719300396145</v>
      </c>
      <c r="I9" s="2">
        <f>('[1]Qc, Winter, S1'!I9*Main!$B$5)</f>
        <v>-3.3009287298181782</v>
      </c>
      <c r="J9" s="2">
        <f>('[1]Qc, Winter, S1'!J9*Main!$B$5)</f>
        <v>0.10894861198105832</v>
      </c>
      <c r="K9" s="2">
        <f>('[1]Qc, Winter, S1'!K9*Main!$B$5)</f>
        <v>1.5746615549353573</v>
      </c>
      <c r="L9" s="2">
        <f>('[1]Qc, Winter, S1'!L9*Main!$B$5)</f>
        <v>8.2621010757515767E-2</v>
      </c>
      <c r="M9" s="2">
        <f>('[1]Qc, Winter, S1'!M9*Main!$B$5)</f>
        <v>-0.69922643705246879</v>
      </c>
      <c r="N9" s="2">
        <f>('[1]Qc, Winter, S1'!N9*Main!$B$5)</f>
        <v>-1.4101805720491922</v>
      </c>
      <c r="O9" s="2">
        <f>('[1]Qc, Winter, S1'!O9*Main!$B$5)</f>
        <v>-1.0809983802775016</v>
      </c>
      <c r="P9" s="2">
        <f>('[1]Qc, Winter, S1'!P9*Main!$B$5)</f>
        <v>-3.805363074094648</v>
      </c>
      <c r="Q9" s="2">
        <f>('[1]Qc, Winter, S1'!Q9*Main!$B$5)</f>
        <v>-6.9264743164745308</v>
      </c>
      <c r="R9" s="2">
        <f>('[1]Qc, Winter, S1'!R9*Main!$B$5)</f>
        <v>-6.9800374714817668</v>
      </c>
      <c r="S9" s="2">
        <f>('[1]Qc, Winter, S1'!S9*Main!$B$5)</f>
        <v>-0.80322366122374877</v>
      </c>
      <c r="T9" s="2">
        <f>('[1]Qc, Winter, S1'!T9*Main!$B$5)</f>
        <v>-1.1210892248737425</v>
      </c>
      <c r="U9" s="2">
        <f>('[1]Qc, Winter, S1'!U9*Main!$B$5)</f>
        <v>-1.4560684998690492</v>
      </c>
      <c r="V9" s="2">
        <f>('[1]Qc, Winter, S1'!V9*Main!$B$5)</f>
        <v>-3.3828957705723579</v>
      </c>
      <c r="W9" s="2">
        <f>('[1]Qc, Winter, S1'!W9*Main!$B$5)</f>
        <v>-6.8795513136456883</v>
      </c>
      <c r="X9" s="2">
        <f>('[1]Qc, Winter, S1'!X9*Main!$B$5)</f>
        <v>-10.448089874825104</v>
      </c>
      <c r="Y9" s="2">
        <f>('[1]Qc, Winter, S1'!Y9*Main!$B$5)</f>
        <v>-12.674423580364071</v>
      </c>
    </row>
    <row r="10" spans="1:25" x14ac:dyDescent="0.3">
      <c r="A10">
        <v>9</v>
      </c>
      <c r="B10" s="2">
        <f>('[1]Qc, Winter, S1'!B10*Main!$B$5)</f>
        <v>-39.254396737323688</v>
      </c>
      <c r="C10" s="2">
        <f>('[1]Qc, Winter, S1'!C10*Main!$B$5)</f>
        <v>-45.266689240465197</v>
      </c>
      <c r="D10" s="2">
        <f>('[1]Qc, Winter, S1'!D10*Main!$B$5)</f>
        <v>-42.874296303333843</v>
      </c>
      <c r="E10" s="2">
        <f>('[1]Qc, Winter, S1'!E10*Main!$B$5)</f>
        <v>-44.390066264527945</v>
      </c>
      <c r="F10" s="2">
        <f>('[1]Qc, Winter, S1'!F10*Main!$B$5)</f>
        <v>-44.415575951014382</v>
      </c>
      <c r="G10" s="2">
        <f>('[1]Qc, Winter, S1'!G10*Main!$B$5)</f>
        <v>-43.579562848860192</v>
      </c>
      <c r="H10" s="2">
        <f>('[1]Qc, Winter, S1'!H10*Main!$B$5)</f>
        <v>-19.408238192924038</v>
      </c>
      <c r="I10" s="2">
        <f>('[1]Qc, Winter, S1'!I10*Main!$B$5)</f>
        <v>-0.78536509707044933</v>
      </c>
      <c r="J10" s="2">
        <f>('[1]Qc, Winter, S1'!J10*Main!$B$5)</f>
        <v>6.7857724947020746</v>
      </c>
      <c r="K10" s="2">
        <f>('[1]Qc, Winter, S1'!K10*Main!$B$5)</f>
        <v>15.783677101349042</v>
      </c>
      <c r="L10" s="2">
        <f>('[1]Qc, Winter, S1'!L10*Main!$B$5)</f>
        <v>19.700421989736736</v>
      </c>
      <c r="M10" s="2">
        <f>('[1]Qc, Winter, S1'!M10*Main!$B$5)</f>
        <v>18.36294023045054</v>
      </c>
      <c r="N10" s="2">
        <f>('[1]Qc, Winter, S1'!N10*Main!$B$5)</f>
        <v>22.951362346156284</v>
      </c>
      <c r="O10" s="2">
        <f>('[1]Qc, Winter, S1'!O10*Main!$B$5)</f>
        <v>16.518210826227019</v>
      </c>
      <c r="P10" s="2">
        <f>('[1]Qc, Winter, S1'!P10*Main!$B$5)</f>
        <v>15.705726743177866</v>
      </c>
      <c r="Q10" s="2">
        <f>('[1]Qc, Winter, S1'!Q10*Main!$B$5)</f>
        <v>3.6103380592419221</v>
      </c>
      <c r="R10" s="2">
        <f>('[1]Qc, Winter, S1'!R10*Main!$B$5)</f>
        <v>1.0649520698258099</v>
      </c>
      <c r="S10" s="2">
        <f>('[1]Qc, Winter, S1'!S10*Main!$B$5)</f>
        <v>24.953307053714074</v>
      </c>
      <c r="T10" s="2">
        <f>('[1]Qc, Winter, S1'!T10*Main!$B$5)</f>
        <v>26.044102623516505</v>
      </c>
      <c r="U10" s="2">
        <f>('[1]Qc, Winter, S1'!U10*Main!$B$5)</f>
        <v>27.611915626966073</v>
      </c>
      <c r="V10" s="2">
        <f>('[1]Qc, Winter, S1'!V10*Main!$B$5)</f>
        <v>15.027487867658113</v>
      </c>
      <c r="W10" s="2">
        <f>('[1]Qc, Winter, S1'!W10*Main!$B$5)</f>
        <v>1.1300608734738158</v>
      </c>
      <c r="X10" s="2">
        <f>('[1]Qc, Winter, S1'!X10*Main!$B$5)</f>
        <v>-7.9808201314665768</v>
      </c>
      <c r="Y10" s="2">
        <f>('[1]Qc, Winter, S1'!Y10*Main!$B$5)</f>
        <v>-12.769270956331367</v>
      </c>
    </row>
    <row r="11" spans="1:25" x14ac:dyDescent="0.3">
      <c r="A11">
        <v>10</v>
      </c>
      <c r="B11" s="2">
        <f>('[1]Qc, Winter, S1'!B11*Main!$B$5)</f>
        <v>-4.16039634627358</v>
      </c>
      <c r="C11" s="2">
        <f>('[1]Qc, Winter, S1'!C11*Main!$B$5)</f>
        <v>-4.16039634627358</v>
      </c>
      <c r="D11" s="2">
        <f>('[1]Qc, Winter, S1'!D11*Main!$B$5)</f>
        <v>-4.16039634627358</v>
      </c>
      <c r="E11" s="2">
        <f>('[1]Qc, Winter, S1'!E11*Main!$B$5)</f>
        <v>-4.16039634627358</v>
      </c>
      <c r="F11" s="2">
        <f>('[1]Qc, Winter, S1'!F11*Main!$B$5)</f>
        <v>-4.16039634627358</v>
      </c>
      <c r="G11" s="2">
        <f>('[1]Qc, Winter, S1'!G11*Main!$B$5)</f>
        <v>-4.16039634627358</v>
      </c>
      <c r="H11" s="2">
        <f>('[1]Qc, Winter, S1'!H11*Main!$B$5)</f>
        <v>-4.0211988723975747</v>
      </c>
      <c r="I11" s="2">
        <f>('[1]Qc, Winter, S1'!I11*Main!$B$5)</f>
        <v>-3.6749925708856801</v>
      </c>
      <c r="J11" s="2">
        <f>('[1]Qc, Winter, S1'!J11*Main!$B$5)</f>
        <v>-3.5363908914023803</v>
      </c>
      <c r="K11" s="2">
        <f>('[1]Qc, Winter, S1'!K11*Main!$B$5)</f>
        <v>-3.3275946805883732</v>
      </c>
      <c r="L11" s="2">
        <f>('[1]Qc, Winter, S1'!L11*Main!$B$5)</f>
        <v>-3.3971934175263754</v>
      </c>
      <c r="M11" s="2">
        <f>('[1]Qc, Winter, S1'!M11*Main!$B$5)</f>
        <v>-3.3275946805883732</v>
      </c>
      <c r="N11" s="2">
        <f>('[1]Qc, Winter, S1'!N11*Main!$B$5)</f>
        <v>-3.3971934175263754</v>
      </c>
      <c r="O11" s="2">
        <f>('[1]Qc, Winter, S1'!O11*Main!$B$5)</f>
        <v>-3.6059896283403829</v>
      </c>
      <c r="P11" s="2">
        <f>('[1]Qc, Winter, S1'!P11*Main!$B$5)</f>
        <v>-3.6059896283403829</v>
      </c>
      <c r="Q11" s="2">
        <f>('[1]Qc, Winter, S1'!Q11*Main!$B$5)</f>
        <v>-3.6059896283403829</v>
      </c>
      <c r="R11" s="2">
        <f>('[1]Qc, Winter, S1'!R11*Main!$B$5)</f>
        <v>-3.8129984559762731</v>
      </c>
      <c r="S11" s="2">
        <f>('[1]Qc, Winter, S1'!S11*Main!$B$5)</f>
        <v>-3.8820013985215698</v>
      </c>
      <c r="T11" s="2">
        <f>('[1]Qc, Winter, S1'!T11*Main!$B$5)</f>
        <v>-3.8820013985215698</v>
      </c>
      <c r="U11" s="2">
        <f>('[1]Qc, Winter, S1'!U11*Main!$B$5)</f>
        <v>-3.8820013985215698</v>
      </c>
      <c r="V11" s="2">
        <f>('[1]Qc, Winter, S1'!V11*Main!$B$5)</f>
        <v>-3.8820013985215698</v>
      </c>
      <c r="W11" s="2">
        <f>('[1]Qc, Winter, S1'!W11*Main!$B$5)</f>
        <v>-3.9593315188430656</v>
      </c>
      <c r="X11" s="2">
        <f>('[1]Qc, Winter, S1'!X11*Main!$B$5)</f>
        <v>-4.1913218798075551</v>
      </c>
      <c r="Y11" s="2">
        <f>('[1]Qc, Winter, S1'!Y11*Main!$B$5)</f>
        <v>-4.1913218798075551</v>
      </c>
    </row>
    <row r="12" spans="1:25" x14ac:dyDescent="0.3">
      <c r="A12">
        <v>11</v>
      </c>
      <c r="B12" s="2">
        <f>('[1]Qc, Winter, S1'!B12*Main!$B$5)</f>
        <v>2.5953442149693262</v>
      </c>
      <c r="C12" s="2">
        <f>('[1]Qc, Winter, S1'!C12*Main!$B$5)</f>
        <v>-1.5825864818125133</v>
      </c>
      <c r="D12" s="2">
        <f>('[1]Qc, Winter, S1'!D12*Main!$B$5)</f>
        <v>-2.5343347129719276</v>
      </c>
      <c r="E12" s="2">
        <f>('[1]Qc, Winter, S1'!E12*Main!$B$5)</f>
        <v>-1.1115931263925978</v>
      </c>
      <c r="F12" s="2">
        <f>('[1]Qc, Winter, S1'!F12*Main!$B$5)</f>
        <v>-1.8168629694825231</v>
      </c>
      <c r="G12" s="2">
        <f>('[1]Qc, Winter, S1'!G12*Main!$B$5)</f>
        <v>-0.29528598966740799</v>
      </c>
      <c r="H12" s="2">
        <f>('[1]Qc, Winter, S1'!H12*Main!$B$5)</f>
        <v>4.9527513721487981</v>
      </c>
      <c r="I12" s="2">
        <f>('[1]Qc, Winter, S1'!I12*Main!$B$5)</f>
        <v>8.9061671015802126</v>
      </c>
      <c r="J12" s="2">
        <f>('[1]Qc, Winter, S1'!J12*Main!$B$5)</f>
        <v>10.082430300090051</v>
      </c>
      <c r="K12" s="2">
        <f>('[1]Qc, Winter, S1'!K12*Main!$B$5)</f>
        <v>8.3766046242427947</v>
      </c>
      <c r="L12" s="2">
        <f>('[1]Qc, Winter, S1'!L12*Main!$B$5)</f>
        <v>8.5108255286370689</v>
      </c>
      <c r="M12" s="2">
        <f>('[1]Qc, Winter, S1'!M12*Main!$B$5)</f>
        <v>8.598679211513323</v>
      </c>
      <c r="N12" s="2">
        <f>('[1]Qc, Winter, S1'!N12*Main!$B$5)</f>
        <v>7.404113162404264</v>
      </c>
      <c r="O12" s="2">
        <f>('[1]Qc, Winter, S1'!O12*Main!$B$5)</f>
        <v>7.2491490273308719</v>
      </c>
      <c r="P12" s="2">
        <f>('[1]Qc, Winter, S1'!P12*Main!$B$5)</f>
        <v>5.1016145570224491</v>
      </c>
      <c r="Q12" s="2">
        <f>('[1]Qc, Winter, S1'!Q12*Main!$B$5)</f>
        <v>4.8636774992325966</v>
      </c>
      <c r="R12" s="2">
        <f>('[1]Qc, Winter, S1'!R12*Main!$B$5)</f>
        <v>4.2523622892186648</v>
      </c>
      <c r="S12" s="2">
        <f>('[1]Qc, Winter, S1'!S12*Main!$B$5)</f>
        <v>6.0094359467437375</v>
      </c>
      <c r="T12" s="2">
        <f>('[1]Qc, Winter, S1'!T12*Main!$B$5)</f>
        <v>5.5506444917233022</v>
      </c>
      <c r="U12" s="2">
        <f>('[1]Qc, Winter, S1'!U12*Main!$B$5)</f>
        <v>4.7050527940393607</v>
      </c>
      <c r="V12" s="2">
        <f>('[1]Qc, Winter, S1'!V12*Main!$B$5)</f>
        <v>4.1571874661027239</v>
      </c>
      <c r="W12" s="2">
        <f>('[1]Qc, Winter, S1'!W12*Main!$B$5)</f>
        <v>2.3354437364604093</v>
      </c>
      <c r="X12" s="2">
        <f>('[1]Qc, Winter, S1'!X12*Main!$B$5)</f>
        <v>0.74919668452805188</v>
      </c>
      <c r="Y12" s="2">
        <f>('[1]Qc, Winter, S1'!Y12*Main!$B$5)</f>
        <v>-1.1054921761928582</v>
      </c>
    </row>
    <row r="13" spans="1:25" x14ac:dyDescent="0.3">
      <c r="A13">
        <v>12</v>
      </c>
      <c r="B13" s="2">
        <f>('[1]Qc, Winter, S1'!B13*Main!$B$5)</f>
        <v>-1.7665048571484669</v>
      </c>
      <c r="C13" s="2">
        <f>('[1]Qc, Winter, S1'!C13*Main!$B$5)</f>
        <v>-1.7773324666573782</v>
      </c>
      <c r="D13" s="2">
        <f>('[1]Qc, Winter, S1'!D13*Main!$B$5)</f>
        <v>-1.941757470274986</v>
      </c>
      <c r="E13" s="2">
        <f>('[1]Qc, Winter, S1'!E13*Main!$B$5)</f>
        <v>-1.7816895182015495</v>
      </c>
      <c r="F13" s="2">
        <f>('[1]Qc, Winter, S1'!F13*Main!$B$5)</f>
        <v>-1.7872397081724829</v>
      </c>
      <c r="G13" s="2">
        <f>('[1]Qc, Winter, S1'!G13*Main!$B$5)</f>
        <v>-1.6092729531287053</v>
      </c>
      <c r="H13" s="2">
        <f>('[1]Qc, Winter, S1'!H13*Main!$B$5)</f>
        <v>-1.097020588925431</v>
      </c>
      <c r="I13" s="2">
        <f>('[1]Qc, Winter, S1'!I13*Main!$B$5)</f>
        <v>-0.61610135968850099</v>
      </c>
      <c r="J13" s="2">
        <f>('[1]Qc, Winter, S1'!J13*Main!$B$5)</f>
        <v>-0.44898622444314584</v>
      </c>
      <c r="K13" s="2">
        <f>('[1]Qc, Winter, S1'!K13*Main!$B$5)</f>
        <v>-0.56607656056670708</v>
      </c>
      <c r="L13" s="2">
        <f>('[1]Qc, Winter, S1'!L13*Main!$B$5)</f>
        <v>-0.82122425244722241</v>
      </c>
      <c r="M13" s="2">
        <f>('[1]Qc, Winter, S1'!M13*Main!$B$5)</f>
        <v>-0.61447431558258303</v>
      </c>
      <c r="N13" s="2">
        <f>('[1]Qc, Winter, S1'!N13*Main!$B$5)</f>
        <v>-0.70480773271799591</v>
      </c>
      <c r="O13" s="2">
        <f>('[1]Qc, Winter, S1'!O13*Main!$B$5)</f>
        <v>-0.68822581069684319</v>
      </c>
      <c r="P13" s="2">
        <f>('[1]Qc, Winter, S1'!P13*Main!$B$5)</f>
        <v>-0.87073652904558618</v>
      </c>
      <c r="Q13" s="2">
        <f>('[1]Qc, Winter, S1'!Q13*Main!$B$5)</f>
        <v>-0.87805131209516596</v>
      </c>
      <c r="R13" s="2">
        <f>('[1]Qc, Winter, S1'!R13*Main!$B$5)</f>
        <v>-0.70533060550343918</v>
      </c>
      <c r="S13" s="2">
        <f>('[1]Qc, Winter, S1'!S13*Main!$B$5)</f>
        <v>-0.60977568403862847</v>
      </c>
      <c r="T13" s="2">
        <f>('[1]Qc, Winter, S1'!T13*Main!$B$5)</f>
        <v>-0.73462559298608188</v>
      </c>
      <c r="U13" s="2">
        <f>('[1]Qc, Winter, S1'!U13*Main!$B$5)</f>
        <v>-0.81537549722588887</v>
      </c>
      <c r="V13" s="2">
        <f>('[1]Qc, Winter, S1'!V13*Main!$B$5)</f>
        <v>-0.72933943078646746</v>
      </c>
      <c r="W13" s="2">
        <f>('[1]Qc, Winter, S1'!W13*Main!$B$5)</f>
        <v>-0.9479027930970928</v>
      </c>
      <c r="X13" s="2">
        <f>('[1]Qc, Winter, S1'!X13*Main!$B$5)</f>
        <v>-1.2417600103886495</v>
      </c>
      <c r="Y13" s="2">
        <f>('[1]Qc, Winter, S1'!Y13*Main!$B$5)</f>
        <v>-1.3849230012288065</v>
      </c>
    </row>
    <row r="14" spans="1:25" x14ac:dyDescent="0.3">
      <c r="A14">
        <v>13</v>
      </c>
      <c r="B14" s="2">
        <f>('[1]Qc, Winter, S1'!B14*Main!$B$5)</f>
        <v>-1.2610766802863602</v>
      </c>
      <c r="C14" s="2">
        <f>('[1]Qc, Winter, S1'!C14*Main!$B$5)</f>
        <v>-1.2610766802863602</v>
      </c>
      <c r="D14" s="2">
        <f>('[1]Qc, Winter, S1'!D14*Main!$B$5)</f>
        <v>-1.2610766802863602</v>
      </c>
      <c r="E14" s="2">
        <f>('[1]Qc, Winter, S1'!E14*Main!$B$5)</f>
        <v>-1.2610766802863602</v>
      </c>
      <c r="F14" s="2">
        <f>('[1]Qc, Winter, S1'!F14*Main!$B$5)</f>
        <v>-1.1958820240671437</v>
      </c>
      <c r="G14" s="2">
        <f>('[1]Qc, Winter, S1'!G14*Main!$B$5)</f>
        <v>-1.2318007826768929</v>
      </c>
      <c r="H14" s="2">
        <f>('[1]Qc, Winter, S1'!H14*Main!$B$5)</f>
        <v>-1.1227273147499965</v>
      </c>
      <c r="I14" s="2">
        <f>('[1]Qc, Winter, S1'!I14*Main!$B$5)</f>
        <v>-1.0863694921076981</v>
      </c>
      <c r="J14" s="2">
        <f>('[1]Qc, Winter, S1'!J14*Main!$B$5)</f>
        <v>-1.0863694921076981</v>
      </c>
      <c r="K14" s="2">
        <f>('[1]Qc, Winter, S1'!K14*Main!$B$5)</f>
        <v>-1.2052979011541114</v>
      </c>
      <c r="L14" s="2">
        <f>('[1]Qc, Winter, S1'!L14*Main!$B$5)</f>
        <v>-1.1142528966416765</v>
      </c>
      <c r="M14" s="2">
        <f>('[1]Qc, Winter, S1'!M14*Main!$B$5)</f>
        <v>-1.0839045618041985</v>
      </c>
      <c r="N14" s="2">
        <f>('[1]Qc, Winter, S1'!N14*Main!$B$5)</f>
        <v>-1.0915081943409848</v>
      </c>
      <c r="O14" s="2">
        <f>('[1]Qc, Winter, S1'!O14*Main!$B$5)</f>
        <v>-1.1529897573600878</v>
      </c>
      <c r="P14" s="2">
        <f>('[1]Qc, Winter, S1'!P14*Main!$B$5)</f>
        <v>-1.1206442825756748</v>
      </c>
      <c r="Q14" s="2">
        <f>('[1]Qc, Winter, S1'!Q14*Main!$B$5)</f>
        <v>-1.118084079833856</v>
      </c>
      <c r="R14" s="2">
        <f>('[1]Qc, Winter, S1'!R14*Main!$B$5)</f>
        <v>-1.1495761537043294</v>
      </c>
      <c r="S14" s="2">
        <f>('[1]Qc, Winter, S1'!S14*Main!$B$5)</f>
        <v>-1.1495761537043294</v>
      </c>
      <c r="T14" s="2">
        <f>('[1]Qc, Winter, S1'!T14*Main!$B$5)</f>
        <v>-1.1495761537043294</v>
      </c>
      <c r="U14" s="2">
        <f>('[1]Qc, Winter, S1'!U14*Main!$B$5)</f>
        <v>-1.114153676888578</v>
      </c>
      <c r="V14" s="2">
        <f>('[1]Qc, Winter, S1'!V14*Main!$B$5)</f>
        <v>-1.1107895397370395</v>
      </c>
      <c r="W14" s="2">
        <f>('[1]Qc, Winter, S1'!W14*Main!$B$5)</f>
        <v>-1.2069645587296762</v>
      </c>
      <c r="X14" s="2">
        <f>('[1]Qc, Winter, S1'!X14*Main!$B$5)</f>
        <v>-1.2069645587296762</v>
      </c>
      <c r="Y14" s="2">
        <f>('[1]Qc, Winter, S1'!Y14*Main!$B$5)</f>
        <v>-1.2069645587296762</v>
      </c>
    </row>
    <row r="15" spans="1:25" x14ac:dyDescent="0.3">
      <c r="A15">
        <v>14</v>
      </c>
      <c r="B15" s="2">
        <f>('[1]Qc, Winter, S1'!B15*Main!$B$5)</f>
        <v>-0.18706129508372507</v>
      </c>
      <c r="C15" s="2">
        <f>('[1]Qc, Winter, S1'!C15*Main!$B$5)</f>
        <v>-0.18706129508372507</v>
      </c>
      <c r="D15" s="2">
        <f>('[1]Qc, Winter, S1'!D15*Main!$B$5)</f>
        <v>-0.18706129508372507</v>
      </c>
      <c r="E15" s="2">
        <f>('[1]Qc, Winter, S1'!E15*Main!$B$5)</f>
        <v>-0.18706129508372507</v>
      </c>
      <c r="F15" s="2">
        <f>('[1]Qc, Winter, S1'!F15*Main!$B$5)</f>
        <v>-0.18706129508372507</v>
      </c>
      <c r="G15" s="2">
        <f>('[1]Qc, Winter, S1'!G15*Main!$B$5)</f>
        <v>-0.18706129508372507</v>
      </c>
      <c r="H15" s="2">
        <f>('[1]Qc, Winter, S1'!H15*Main!$B$5)</f>
        <v>-0.18706129508372507</v>
      </c>
      <c r="I15" s="2">
        <f>('[1]Qc, Winter, S1'!I15*Main!$B$5)</f>
        <v>-0.18706129508372507</v>
      </c>
      <c r="J15" s="2">
        <f>('[1]Qc, Winter, S1'!J15*Main!$B$5)</f>
        <v>-0.18706129508372507</v>
      </c>
      <c r="K15" s="2">
        <f>('[1]Qc, Winter, S1'!K15*Main!$B$5)</f>
        <v>-0.18706129508372507</v>
      </c>
      <c r="L15" s="2">
        <f>('[1]Qc, Winter, S1'!L15*Main!$B$5)</f>
        <v>-0.18706129508372507</v>
      </c>
      <c r="M15" s="2">
        <f>('[1]Qc, Winter, S1'!M15*Main!$B$5)</f>
        <v>-0.88005980285994712</v>
      </c>
      <c r="N15" s="2">
        <f>('[1]Qc, Winter, S1'!N15*Main!$B$5)</f>
        <v>-1.111059305452021</v>
      </c>
      <c r="O15" s="2">
        <f>('[1]Qc, Winter, S1'!O15*Main!$B$5)</f>
        <v>-1.111059305452021</v>
      </c>
      <c r="P15" s="2">
        <f>('[1]Qc, Winter, S1'!P15*Main!$B$5)</f>
        <v>-0.18706129508372507</v>
      </c>
      <c r="Q15" s="2">
        <f>('[1]Qc, Winter, S1'!Q15*Main!$B$5)</f>
        <v>-0.18706129508372507</v>
      </c>
      <c r="R15" s="2">
        <f>('[1]Qc, Winter, S1'!R15*Main!$B$5)</f>
        <v>-0.42475710299983038</v>
      </c>
      <c r="S15" s="2">
        <f>('[1]Qc, Winter, S1'!S15*Main!$B$5)</f>
        <v>-1.1378445267481461</v>
      </c>
      <c r="T15" s="2">
        <f>('[1]Qc, Winter, S1'!T15*Main!$B$5)</f>
        <v>-1.1378445267481461</v>
      </c>
      <c r="U15" s="2">
        <f>('[1]Qc, Winter, S1'!U15*Main!$B$5)</f>
        <v>-1.1378445267481461</v>
      </c>
      <c r="V15" s="2">
        <f>('[1]Qc, Winter, S1'!V15*Main!$B$5)</f>
        <v>-0.21384185525389748</v>
      </c>
      <c r="W15" s="2">
        <f>('[1]Qc, Winter, S1'!W15*Main!$B$5)</f>
        <v>-0.21384185525389748</v>
      </c>
      <c r="X15" s="2">
        <f>('[1]Qc, Winter, S1'!X15*Main!$B$5)</f>
        <v>-0.21384185525389748</v>
      </c>
      <c r="Y15" s="2">
        <f>('[1]Qc, Winter, S1'!Y15*Main!$B$5)</f>
        <v>-0.21384185525389748</v>
      </c>
    </row>
    <row r="16" spans="1:25" x14ac:dyDescent="0.3">
      <c r="A16">
        <v>15</v>
      </c>
      <c r="B16" s="2">
        <f>('[1]Qc, Winter, S1'!B16*Main!$B$5)</f>
        <v>-1.9948876469474968</v>
      </c>
      <c r="C16" s="2">
        <f>('[1]Qc, Winter, S1'!C16*Main!$B$5)</f>
        <v>-1.9948876469474968</v>
      </c>
      <c r="D16" s="2">
        <f>('[1]Qc, Winter, S1'!D16*Main!$B$5)</f>
        <v>-1.9948876469474968</v>
      </c>
      <c r="E16" s="2">
        <f>('[1]Qc, Winter, S1'!E16*Main!$B$5)</f>
        <v>-1.9948876469474968</v>
      </c>
      <c r="F16" s="2">
        <f>('[1]Qc, Winter, S1'!F16*Main!$B$5)</f>
        <v>-1.9948876469474968</v>
      </c>
      <c r="G16" s="2">
        <f>('[1]Qc, Winter, S1'!G16*Main!$B$5)</f>
        <v>-1.9948876469474968</v>
      </c>
      <c r="H16" s="2">
        <f>('[1]Qc, Winter, S1'!H16*Main!$B$5)</f>
        <v>-1.5061045857487121</v>
      </c>
      <c r="I16" s="2">
        <f>('[1]Qc, Winter, S1'!I16*Main!$B$5)</f>
        <v>-0.324321268851473</v>
      </c>
      <c r="J16" s="2">
        <f>('[1]Qc, Winter, S1'!J16*Main!$B$5)</f>
        <v>-9.3321183618654865E-2</v>
      </c>
      <c r="K16" s="2">
        <f>('[1]Qc, Winter, S1'!K16*Main!$B$5)</f>
        <v>-9.3321183618654865E-2</v>
      </c>
      <c r="L16" s="2">
        <f>('[1]Qc, Winter, S1'!L16*Main!$B$5)</f>
        <v>-9.3321183618654865E-2</v>
      </c>
      <c r="M16" s="2">
        <f>('[1]Qc, Winter, S1'!M16*Main!$B$5)</f>
        <v>-9.3321183618654865E-2</v>
      </c>
      <c r="N16" s="2">
        <f>('[1]Qc, Winter, S1'!N16*Main!$B$5)</f>
        <v>-9.3321183618654865E-2</v>
      </c>
      <c r="O16" s="2">
        <f>('[1]Qc, Winter, S1'!O16*Main!$B$5)</f>
        <v>-9.3321183618654865E-2</v>
      </c>
      <c r="P16" s="2">
        <f>('[1]Qc, Winter, S1'!P16*Main!$B$5)</f>
        <v>-0.33101699153476016</v>
      </c>
      <c r="Q16" s="2">
        <f>('[1]Qc, Winter, S1'!Q16*Main!$B$5)</f>
        <v>-1.0441044152830758</v>
      </c>
      <c r="R16" s="2">
        <f>('[1]Qc, Winter, S1'!R16*Main!$B$5)</f>
        <v>-1.0441044152830758</v>
      </c>
      <c r="S16" s="2">
        <f>('[1]Qc, Winter, S1'!S16*Main!$B$5)</f>
        <v>-1.0441044152830758</v>
      </c>
      <c r="T16" s="2">
        <f>('[1]Qc, Winter, S1'!T16*Main!$B$5)</f>
        <v>-1.0441044152830758</v>
      </c>
      <c r="U16" s="2">
        <f>('[1]Qc, Winter, S1'!U16*Main!$B$5)</f>
        <v>-1.0441044152830758</v>
      </c>
      <c r="V16" s="2">
        <f>('[1]Qc, Winter, S1'!V16*Main!$B$5)</f>
        <v>-1.0441044152830758</v>
      </c>
      <c r="W16" s="2">
        <f>('[1]Qc, Winter, S1'!W16*Main!$B$5)</f>
        <v>-1.0441044152830758</v>
      </c>
      <c r="X16" s="2">
        <f>('[1]Qc, Winter, S1'!X16*Main!$B$5)</f>
        <v>-1.9681047562143481</v>
      </c>
      <c r="Y16" s="2">
        <f>('[1]Qc, Winter, S1'!Y16*Main!$B$5)</f>
        <v>-1.9681047562143481</v>
      </c>
    </row>
    <row r="17" spans="1:25" x14ac:dyDescent="0.3">
      <c r="A17">
        <v>16</v>
      </c>
      <c r="B17" s="2">
        <f>('[1]Qc, Winter, S1'!B17*Main!$B$5)</f>
        <v>0.94243277876320974</v>
      </c>
      <c r="C17" s="2">
        <f>('[1]Qc, Winter, S1'!C17*Main!$B$5)</f>
        <v>0.66434503520708199</v>
      </c>
      <c r="D17" s="2">
        <f>('[1]Qc, Winter, S1'!D17*Main!$B$5)</f>
        <v>0.39675469638173078</v>
      </c>
      <c r="E17" s="2">
        <f>('[1]Qc, Winter, S1'!E17*Main!$B$5)</f>
        <v>0.41249557801404863</v>
      </c>
      <c r="F17" s="2">
        <f>('[1]Qc, Winter, S1'!F17*Main!$B$5)</f>
        <v>-0.19760875200993974</v>
      </c>
      <c r="G17" s="2">
        <f>('[1]Qc, Winter, S1'!G17*Main!$B$5)</f>
        <v>9.1338304642812007E-2</v>
      </c>
      <c r="H17" s="2">
        <f>('[1]Qc, Winter, S1'!H17*Main!$B$5)</f>
        <v>2.0135318731646676</v>
      </c>
      <c r="I17" s="2">
        <f>('[1]Qc, Winter, S1'!I17*Main!$B$5)</f>
        <v>3.7509862231573714</v>
      </c>
      <c r="J17" s="2">
        <f>('[1]Qc, Winter, S1'!J17*Main!$B$5)</f>
        <v>5.338660738811762</v>
      </c>
      <c r="K17" s="2">
        <f>('[1]Qc, Winter, S1'!K17*Main!$B$5)</f>
        <v>6.2599805815156531</v>
      </c>
      <c r="L17" s="2">
        <f>('[1]Qc, Winter, S1'!L17*Main!$B$5)</f>
        <v>6.1760303750409706</v>
      </c>
      <c r="M17" s="2">
        <f>('[1]Qc, Winter, S1'!M17*Main!$B$5)</f>
        <v>6.1025740927049759</v>
      </c>
      <c r="N17" s="2">
        <f>('[1]Qc, Winter, S1'!N17*Main!$B$5)</f>
        <v>5.9556603566505473</v>
      </c>
      <c r="O17" s="2">
        <f>('[1]Qc, Winter, S1'!O17*Main!$B$5)</f>
        <v>5.6670804368779644</v>
      </c>
      <c r="P17" s="2">
        <f>('[1]Qc, Winter, S1'!P17*Main!$B$5)</f>
        <v>5.2263421541202995</v>
      </c>
      <c r="Q17" s="2">
        <f>('[1]Qc, Winter, S1'!Q17*Main!$B$5)</f>
        <v>4.1130230109571677</v>
      </c>
      <c r="R17" s="2">
        <f>('[1]Qc, Winter, S1'!R17*Main!$B$5)</f>
        <v>3.8978993765710559</v>
      </c>
      <c r="S17" s="2">
        <f>('[1]Qc, Winter, S1'!S17*Main!$B$5)</f>
        <v>4.5117867685425237</v>
      </c>
      <c r="T17" s="2">
        <f>('[1]Qc, Winter, S1'!T17*Main!$B$5)</f>
        <v>4.7395379086645235</v>
      </c>
      <c r="U17" s="2">
        <f>('[1]Qc, Winter, S1'!U17*Main!$B$5)</f>
        <v>4.493023857490642</v>
      </c>
      <c r="V17" s="2">
        <f>('[1]Qc, Winter, S1'!V17*Main!$B$5)</f>
        <v>4.1320564838980323</v>
      </c>
      <c r="W17" s="2">
        <f>('[1]Qc, Winter, S1'!W17*Main!$B$5)</f>
        <v>3.6440949675017187</v>
      </c>
      <c r="X17" s="2">
        <f>('[1]Qc, Winter, S1'!X17*Main!$B$5)</f>
        <v>2.6303458909469501</v>
      </c>
      <c r="Y17" s="2">
        <f>('[1]Qc, Winter, S1'!Y17*Main!$B$5)</f>
        <v>1.7275125984527939</v>
      </c>
    </row>
    <row r="18" spans="1:25" x14ac:dyDescent="0.3">
      <c r="A18">
        <v>17</v>
      </c>
      <c r="B18" s="2">
        <f>('[1]Qc, Winter, S1'!B18*Main!$B$5)</f>
        <v>-2.0084472009463501</v>
      </c>
      <c r="C18" s="2">
        <f>('[1]Qc, Winter, S1'!C18*Main!$B$5)</f>
        <v>-2.3043987524224727</v>
      </c>
      <c r="D18" s="2">
        <f>('[1]Qc, Winter, S1'!D18*Main!$B$5)</f>
        <v>-2.3590401161566086</v>
      </c>
      <c r="E18" s="2">
        <f>('[1]Qc, Winter, S1'!E18*Main!$B$5)</f>
        <v>-2.3365620253796462</v>
      </c>
      <c r="F18" s="2">
        <f>('[1]Qc, Winter, S1'!F18*Main!$B$5)</f>
        <v>-2.2161475011264531</v>
      </c>
      <c r="G18" s="2">
        <f>('[1]Qc, Winter, S1'!G18*Main!$B$5)</f>
        <v>-1.9346192365222863</v>
      </c>
      <c r="H18" s="2">
        <f>('[1]Qc, Winter, S1'!H18*Main!$B$5)</f>
        <v>-0.28954794838934955</v>
      </c>
      <c r="I18" s="2">
        <f>('[1]Qc, Winter, S1'!I18*Main!$B$5)</f>
        <v>0.71613364343542141</v>
      </c>
      <c r="J18" s="2">
        <f>('[1]Qc, Winter, S1'!J18*Main!$B$5)</f>
        <v>1.2172860242585921</v>
      </c>
      <c r="K18" s="2">
        <f>('[1]Qc, Winter, S1'!K18*Main!$B$5)</f>
        <v>0.70649767456999801</v>
      </c>
      <c r="L18" s="2">
        <f>('[1]Qc, Winter, S1'!L18*Main!$B$5)</f>
        <v>0.82345800859622831</v>
      </c>
      <c r="M18" s="2">
        <f>('[1]Qc, Winter, S1'!M18*Main!$B$5)</f>
        <v>1.2798959610676122</v>
      </c>
      <c r="N18" s="2">
        <f>('[1]Qc, Winter, S1'!N18*Main!$B$5)</f>
        <v>1.4534601789330048</v>
      </c>
      <c r="O18" s="2">
        <f>('[1]Qc, Winter, S1'!O18*Main!$B$5)</f>
        <v>1.4418176655059138</v>
      </c>
      <c r="P18" s="2">
        <f>('[1]Qc, Winter, S1'!P18*Main!$B$5)</f>
        <v>0.6501239551780712</v>
      </c>
      <c r="Q18" s="2">
        <f>('[1]Qc, Winter, S1'!Q18*Main!$B$5)</f>
        <v>0.3447642565188837</v>
      </c>
      <c r="R18" s="2">
        <f>('[1]Qc, Winter, S1'!R18*Main!$B$5)</f>
        <v>0.35117840204760226</v>
      </c>
      <c r="S18" s="2">
        <f>('[1]Qc, Winter, S1'!S18*Main!$B$5)</f>
        <v>0.39894134709424484</v>
      </c>
      <c r="T18" s="2">
        <f>('[1]Qc, Winter, S1'!T18*Main!$B$5)</f>
        <v>-8.7045923170758266E-2</v>
      </c>
      <c r="U18" s="2">
        <f>('[1]Qc, Winter, S1'!U18*Main!$B$5)</f>
        <v>-0.61838550053473162</v>
      </c>
      <c r="V18" s="2">
        <f>('[1]Qc, Winter, S1'!V18*Main!$B$5)</f>
        <v>-0.16372753688982303</v>
      </c>
      <c r="W18" s="2">
        <f>('[1]Qc, Winter, S1'!W18*Main!$B$5)</f>
        <v>-0.66756045864702729</v>
      </c>
      <c r="X18" s="2">
        <f>('[1]Qc, Winter, S1'!X18*Main!$B$5)</f>
        <v>-1.7718250565492453</v>
      </c>
      <c r="Y18" s="2">
        <f>('[1]Qc, Winter, S1'!Y18*Main!$B$5)</f>
        <v>-1.8477434749535488</v>
      </c>
    </row>
    <row r="19" spans="1:25" x14ac:dyDescent="0.3">
      <c r="A19">
        <v>18</v>
      </c>
      <c r="B19" s="2">
        <f>('[1]Qc, Winter, S1'!B19*Main!$B$5)</f>
        <v>4.20496060583715</v>
      </c>
      <c r="C19" s="2">
        <f>('[1]Qc, Winter, S1'!C19*Main!$B$5)</f>
        <v>5.1863708850974986</v>
      </c>
      <c r="D19" s="2">
        <f>('[1]Qc, Winter, S1'!D19*Main!$B$5)</f>
        <v>5.1863708850974986</v>
      </c>
      <c r="E19" s="2">
        <f>('[1]Qc, Winter, S1'!E19*Main!$B$5)</f>
        <v>5.1863708850974986</v>
      </c>
      <c r="F19" s="2">
        <f>('[1]Qc, Winter, S1'!F19*Main!$B$5)</f>
        <v>5.1863708850974986</v>
      </c>
      <c r="G19" s="2">
        <f>('[1]Qc, Winter, S1'!G19*Main!$B$5)</f>
        <v>5.1863708850974986</v>
      </c>
      <c r="H19" s="2">
        <f>('[1]Qc, Winter, S1'!H19*Main!$B$5)</f>
        <v>2.569273896916656</v>
      </c>
      <c r="I19" s="2">
        <f>('[1]Qc, Winter, S1'!I19*Main!$B$5)</f>
        <v>0.27931250015729975</v>
      </c>
      <c r="J19" s="2">
        <f>('[1]Qc, Winter, S1'!J19*Main!$B$5)</f>
        <v>-4.782426264662501E-2</v>
      </c>
      <c r="K19" s="2">
        <f>('[1]Qc, Winter, S1'!K19*Main!$B$5)</f>
        <v>-1.3563712894585236</v>
      </c>
      <c r="L19" s="2">
        <f>('[1]Qc, Winter, S1'!L19*Main!$B$5)</f>
        <v>-0.37496101934959974</v>
      </c>
      <c r="M19" s="2">
        <f>('[1]Qc, Winter, S1'!M19*Main!$B$5)</f>
        <v>-1.0292345327555488</v>
      </c>
      <c r="N19" s="2">
        <f>('[1]Qc, Winter, S1'!N19*Main!$B$5)</f>
        <v>-1.3563712894585236</v>
      </c>
      <c r="O19" s="2">
        <f>('[1]Qc, Winter, S1'!O19*Main!$B$5)</f>
        <v>-1.3563712894585236</v>
      </c>
      <c r="P19" s="2">
        <f>('[1]Qc, Winter, S1'!P19*Main!$B$5)</f>
        <v>-4.782426264662501E-2</v>
      </c>
      <c r="Q19" s="2">
        <f>('[1]Qc, Winter, S1'!Q19*Main!$B$5)</f>
        <v>0.94781006780548249</v>
      </c>
      <c r="R19" s="2">
        <f>('[1]Qc, Winter, S1'!R19*Main!$B$5)</f>
        <v>1.2796881779561846</v>
      </c>
      <c r="S19" s="2">
        <f>('[1]Qc, Winter, S1'!S19*Main!$B$5)</f>
        <v>1.2796881779561846</v>
      </c>
      <c r="T19" s="2">
        <f>('[1]Qc, Winter, S1'!T19*Main!$B$5)</f>
        <v>1.2796881779561846</v>
      </c>
      <c r="U19" s="2">
        <f>('[1]Qc, Winter, S1'!U19*Main!$B$5)</f>
        <v>1.6068255203503783</v>
      </c>
      <c r="V19" s="2">
        <f>('[1]Qc, Winter, S1'!V19*Main!$B$5)</f>
        <v>2.5882375475329593</v>
      </c>
      <c r="W19" s="2">
        <f>('[1]Qc, Winter, S1'!W19*Main!$B$5)</f>
        <v>2.5882375475329593</v>
      </c>
      <c r="X19" s="2">
        <f>('[1]Qc, Winter, S1'!X19*Main!$B$5)</f>
        <v>3.8967869171097345</v>
      </c>
      <c r="Y19" s="2">
        <f>('[1]Qc, Winter, S1'!Y19*Main!$B$5)</f>
        <v>3.8967869171097345</v>
      </c>
    </row>
    <row r="20" spans="1:25" x14ac:dyDescent="0.3">
      <c r="A20">
        <v>19</v>
      </c>
      <c r="B20" s="2">
        <f>('[1]Qc, Winter, S1'!B20*Main!$B$5)</f>
        <v>1.9315608332376317</v>
      </c>
      <c r="C20" s="2">
        <f>('[1]Qc, Winter, S1'!C20*Main!$B$5)</f>
        <v>1.2311717503074986</v>
      </c>
      <c r="D20" s="2">
        <f>('[1]Qc, Winter, S1'!D20*Main!$B$5)</f>
        <v>1.7180275762467374</v>
      </c>
      <c r="E20" s="2">
        <f>('[1]Qc, Winter, S1'!E20*Main!$B$5)</f>
        <v>1.8900743718794009</v>
      </c>
      <c r="F20" s="2">
        <f>('[1]Qc, Winter, S1'!F20*Main!$B$5)</f>
        <v>1.8839734216796611</v>
      </c>
      <c r="G20" s="2">
        <f>('[1]Qc, Winter, S1'!G20*Main!$B$5)</f>
        <v>1.7229083364065294</v>
      </c>
      <c r="H20" s="2">
        <f>('[1]Qc, Winter, S1'!H20*Main!$B$5)</f>
        <v>2.2805351846627504</v>
      </c>
      <c r="I20" s="2">
        <f>('[1]Qc, Winter, S1'!I20*Main!$B$5)</f>
        <v>2.1450940902285263</v>
      </c>
      <c r="J20" s="2">
        <f>('[1]Qc, Winter, S1'!J20*Main!$B$5)</f>
        <v>2.8637860237578785</v>
      </c>
      <c r="K20" s="2">
        <f>('[1]Qc, Winter, S1'!K20*Main!$B$5)</f>
        <v>2.3940128583779114</v>
      </c>
      <c r="L20" s="2">
        <f>('[1]Qc, Winter, S1'!L20*Main!$B$5)</f>
        <v>1.8363860101216902</v>
      </c>
      <c r="M20" s="2">
        <f>('[1]Qc, Winter, S1'!M20*Main!$B$5)</f>
        <v>1.7314496666861652</v>
      </c>
      <c r="N20" s="2">
        <f>('[1]Qc, Winter, S1'!N20*Main!$B$5)</f>
        <v>2.1426537101486303</v>
      </c>
      <c r="O20" s="2">
        <f>('[1]Qc, Winter, S1'!O20*Main!$B$5)</f>
        <v>1.5057145092957913</v>
      </c>
      <c r="P20" s="2">
        <f>('[1]Qc, Winter, S1'!P20*Main!$B$5)</f>
        <v>1.6069902826114726</v>
      </c>
      <c r="Q20" s="2">
        <f>('[1]Qc, Winter, S1'!Q20*Main!$B$5)</f>
        <v>1.6167518029310564</v>
      </c>
      <c r="R20" s="2">
        <f>('[1]Qc, Winter, S1'!R20*Main!$B$5)</f>
        <v>2.1328921898290463</v>
      </c>
      <c r="S20" s="2">
        <f>('[1]Qc, Winter, S1'!S20*Main!$B$5)</f>
        <v>1.960845394196383</v>
      </c>
      <c r="T20" s="2">
        <f>('[1]Qc, Winter, S1'!T20*Main!$B$5)</f>
        <v>1.8668907611203895</v>
      </c>
      <c r="U20" s="2">
        <f>('[1]Qc, Winter, S1'!U20*Main!$B$5)</f>
        <v>2.1890209316666529</v>
      </c>
      <c r="V20" s="2">
        <f>('[1]Qc, Winter, S1'!V20*Main!$B$5)</f>
        <v>2.2793149946228026</v>
      </c>
      <c r="W20" s="2">
        <f>('[1]Qc, Winter, S1'!W20*Main!$B$5)</f>
        <v>1.7534130874052287</v>
      </c>
      <c r="X20" s="2">
        <f>('[1]Qc, Winter, S1'!X20*Main!$B$5)</f>
        <v>1.4166406363795898</v>
      </c>
      <c r="Y20" s="2">
        <f>('[1]Qc, Winter, S1'!Y20*Main!$B$5)</f>
        <v>1.7058256758472579</v>
      </c>
    </row>
    <row r="21" spans="1:25" x14ac:dyDescent="0.3">
      <c r="A21">
        <v>20</v>
      </c>
      <c r="B21" s="2">
        <f>('[1]Qc, Winter, S1'!B21*Main!$B$5)</f>
        <v>-2.6729388907943332</v>
      </c>
      <c r="C21" s="2">
        <f>('[1]Qc, Winter, S1'!C21*Main!$B$5)</f>
        <v>-3.5707084983388593</v>
      </c>
      <c r="D21" s="2">
        <f>('[1]Qc, Winter, S1'!D21*Main!$B$5)</f>
        <v>-3.7236616443083634</v>
      </c>
      <c r="E21" s="2">
        <f>('[1]Qc, Winter, S1'!E21*Main!$B$5)</f>
        <v>-3.7236616443083634</v>
      </c>
      <c r="F21" s="2">
        <f>('[1]Qc, Winter, S1'!F21*Main!$B$5)</f>
        <v>-3.7236616443083634</v>
      </c>
      <c r="G21" s="2">
        <f>('[1]Qc, Winter, S1'!G21*Main!$B$5)</f>
        <v>-3.5175069497004365</v>
      </c>
      <c r="H21" s="2">
        <f>('[1]Qc, Winter, S1'!H21*Main!$B$5)</f>
        <v>-1.7818207892965223</v>
      </c>
      <c r="I21" s="2">
        <f>('[1]Qc, Winter, S1'!I21*Main!$B$5)</f>
        <v>-0.82420219335016731</v>
      </c>
      <c r="J21" s="2">
        <f>('[1]Qc, Winter, S1'!J21*Main!$B$5)</f>
        <v>0.31297089942469675</v>
      </c>
      <c r="K21" s="2">
        <f>('[1]Qc, Winter, S1'!K21*Main!$B$5)</f>
        <v>1.0112355704857785</v>
      </c>
      <c r="L21" s="2">
        <f>('[1]Qc, Winter, S1'!L21*Main!$B$5)</f>
        <v>-0.41854197351710237</v>
      </c>
      <c r="M21" s="2">
        <f>('[1]Qc, Winter, S1'!M21*Main!$B$5)</f>
        <v>-0.31879037618602135</v>
      </c>
      <c r="N21" s="2">
        <f>('[1]Qc, Winter, S1'!N21*Main!$B$5)</f>
        <v>0.14006731380025778</v>
      </c>
      <c r="O21" s="2">
        <f>('[1]Qc, Winter, S1'!O21*Main!$B$5)</f>
        <v>4.6967222515891242E-2</v>
      </c>
      <c r="P21" s="2">
        <f>('[1]Qc, Winter, S1'!P21*Main!$B$5)</f>
        <v>-0.23898864197008152</v>
      </c>
      <c r="Q21" s="2">
        <f>('[1]Qc, Winter, S1'!Q21*Main!$B$5)</f>
        <v>-1.3362620268175136</v>
      </c>
      <c r="R21" s="2">
        <f>('[1]Qc, Winter, S1'!R21*Main!$B$5)</f>
        <v>-1.7818207831955721</v>
      </c>
      <c r="S21" s="2">
        <f>('[1]Qc, Winter, S1'!S21*Main!$B$5)</f>
        <v>-0.69784807987859299</v>
      </c>
      <c r="T21" s="2">
        <f>('[1]Qc, Winter, S1'!T21*Main!$B$5)</f>
        <v>-0.63134701499120538</v>
      </c>
      <c r="U21" s="2">
        <f>('[1]Qc, Winter, S1'!U21*Main!$B$5)</f>
        <v>-0.25893965816481057</v>
      </c>
      <c r="V21" s="2">
        <f>('[1]Qc, Winter, S1'!V21*Main!$B$5)</f>
        <v>-0.10598651219530679</v>
      </c>
      <c r="W21" s="2">
        <f>('[1]Qc, Winter, S1'!W21*Main!$B$5)</f>
        <v>-0.9306035518562058</v>
      </c>
      <c r="X21" s="2">
        <f>('[1]Qc, Winter, S1'!X21*Main!$B$5)</f>
        <v>-1.5690169192048575</v>
      </c>
      <c r="Y21" s="2">
        <f>('[1]Qc, Winter, S1'!Y21*Main!$B$5)</f>
        <v>-1.9680232963272812</v>
      </c>
    </row>
    <row r="22" spans="1:25" x14ac:dyDescent="0.3">
      <c r="A22">
        <v>21</v>
      </c>
      <c r="B22" s="2">
        <f>('[1]Qc, Winter, S1'!B22*Main!$B$5)</f>
        <v>0.92404223005534369</v>
      </c>
      <c r="C22" s="2">
        <f>('[1]Qc, Winter, S1'!C22*Main!$B$5)</f>
        <v>0.92404223005534369</v>
      </c>
      <c r="D22" s="2">
        <f>('[1]Qc, Winter, S1'!D22*Main!$B$5)</f>
        <v>0.92404223005534369</v>
      </c>
      <c r="E22" s="2">
        <f>('[1]Qc, Winter, S1'!E22*Main!$B$5)</f>
        <v>0.92404223005534369</v>
      </c>
      <c r="F22" s="2">
        <f>('[1]Qc, Winter, S1'!F22*Main!$B$5)</f>
        <v>0.92404223005534369</v>
      </c>
      <c r="G22" s="2">
        <f>('[1]Qc, Winter, S1'!G22*Main!$B$5)</f>
        <v>0.92404223005534369</v>
      </c>
      <c r="H22" s="2">
        <f>('[1]Qc, Winter, S1'!H22*Main!$B$5)</f>
        <v>0.92404223005534369</v>
      </c>
      <c r="I22" s="2">
        <f>('[1]Qc, Winter, S1'!I22*Main!$B$5)</f>
        <v>0.92404223005534369</v>
      </c>
      <c r="J22" s="2">
        <f>('[1]Qc, Winter, S1'!J22*Main!$B$5)</f>
        <v>0.92404223005534369</v>
      </c>
      <c r="K22" s="2">
        <f>('[1]Qc, Winter, S1'!K22*Main!$B$5)</f>
        <v>0.92404223005534369</v>
      </c>
      <c r="L22" s="2">
        <f>('[1]Qc, Winter, S1'!L22*Main!$B$5)</f>
        <v>0.92404223005534369</v>
      </c>
      <c r="M22" s="2">
        <f>('[1]Qc, Winter, S1'!M22*Main!$B$5)</f>
        <v>0.92404223005534369</v>
      </c>
      <c r="N22" s="2">
        <f>('[1]Qc, Winter, S1'!N22*Main!$B$5)</f>
        <v>0.92404223005534369</v>
      </c>
      <c r="O22" s="2">
        <f>('[1]Qc, Winter, S1'!O22*Main!$B$5)</f>
        <v>0.92404223005534369</v>
      </c>
      <c r="P22" s="2">
        <f>('[1]Qc, Winter, S1'!P22*Main!$B$5)</f>
        <v>0.92404223005534369</v>
      </c>
      <c r="Q22" s="2">
        <f>('[1]Qc, Winter, S1'!Q22*Main!$B$5)</f>
        <v>0.92404223005534369</v>
      </c>
      <c r="R22" s="2">
        <f>('[1]Qc, Winter, S1'!R22*Main!$B$5)</f>
        <v>0.92404223005534369</v>
      </c>
      <c r="S22" s="2">
        <f>('[1]Qc, Winter, S1'!S22*Main!$B$5)</f>
        <v>0.92404223005534369</v>
      </c>
      <c r="T22" s="2">
        <f>('[1]Qc, Winter, S1'!T22*Main!$B$5)</f>
        <v>0.92404223005534369</v>
      </c>
      <c r="U22" s="2">
        <f>('[1]Qc, Winter, S1'!U22*Main!$B$5)</f>
        <v>0.92404223005534369</v>
      </c>
      <c r="V22" s="2">
        <f>('[1]Qc, Winter, S1'!V22*Main!$B$5)</f>
        <v>0.92404223005534369</v>
      </c>
      <c r="W22" s="2">
        <f>('[1]Qc, Winter, S1'!W22*Main!$B$5)</f>
        <v>0.92404223005534369</v>
      </c>
      <c r="X22" s="2">
        <f>('[1]Qc, Winter, S1'!X22*Main!$B$5)</f>
        <v>0.92404223005534369</v>
      </c>
      <c r="Y22" s="2">
        <f>('[1]Qc, Winter, S1'!Y22*Main!$B$5)</f>
        <v>0.92404223005534369</v>
      </c>
    </row>
    <row r="23" spans="1:25" x14ac:dyDescent="0.3">
      <c r="A23">
        <v>22</v>
      </c>
      <c r="B23" s="2">
        <f>('[1]Qc, Winter, S1'!B23*Main!$B$5)</f>
        <v>2.0231739948383676</v>
      </c>
      <c r="C23" s="2">
        <f>('[1]Qc, Winter, S1'!C23*Main!$B$5)</f>
        <v>1.9005767641369651</v>
      </c>
      <c r="D23" s="2">
        <f>('[1]Qc, Winter, S1'!D23*Main!$B$5)</f>
        <v>1.5787596882540023</v>
      </c>
      <c r="E23" s="2">
        <f>('[1]Qc, Winter, S1'!E23*Main!$B$5)</f>
        <v>1.8443892487956095</v>
      </c>
      <c r="F23" s="2">
        <f>('[1]Qc, Winter, S1'!F23*Main!$B$5)</f>
        <v>1.8188479898918857</v>
      </c>
      <c r="G23" s="2">
        <f>('[1]Qc, Winter, S1'!G23*Main!$B$5)</f>
        <v>2.002743541573142</v>
      </c>
      <c r="H23" s="2">
        <f>('[1]Qc, Winter, S1'!H23*Main!$B$5)</f>
        <v>2.1406662249553867</v>
      </c>
      <c r="I23" s="2">
        <f>('[1]Qc, Winter, S1'!I23*Main!$B$5)</f>
        <v>2.4880251362818666</v>
      </c>
      <c r="J23" s="2">
        <f>('[1]Qc, Winter, S1'!J23*Main!$B$5)</f>
        <v>2.3654261576582325</v>
      </c>
      <c r="K23" s="2">
        <f>('[1]Qc, Winter, S1'!K23*Main!$B$5)</f>
        <v>2.493131286895363</v>
      </c>
      <c r="L23" s="2">
        <f>('[1]Qc, Winter, S1'!L23*Main!$B$5)</f>
        <v>2.4880233853091598</v>
      </c>
      <c r="M23" s="2">
        <f>('[1]Qc, Winter, S1'!M23*Main!$B$5)</f>
        <v>2.5135658125448463</v>
      </c>
      <c r="N23" s="2">
        <f>('[1]Qc, Winter, S1'!N23*Main!$B$5)</f>
        <v>2.7689760740695828</v>
      </c>
      <c r="O23" s="2">
        <f>('[1]Qc, Winter, S1'!O23*Main!$B$5)</f>
        <v>2.7638687581745986</v>
      </c>
      <c r="P23" s="2">
        <f>('[1]Qc, Winter, S1'!P23*Main!$B$5)</f>
        <v>2.2683719398837363</v>
      </c>
      <c r="Q23" s="2">
        <f>('[1]Qc, Winter, S1'!Q23*Main!$B$5)</f>
        <v>2.1559905123547405</v>
      </c>
      <c r="R23" s="2">
        <f>('[1]Qc, Winter, S1'!R23*Main!$B$5)</f>
        <v>1.8341716977009708</v>
      </c>
      <c r="S23" s="2">
        <f>('[1]Qc, Winter, S1'!S23*Main!$B$5)</f>
        <v>1.8801457343319461</v>
      </c>
      <c r="T23" s="2">
        <f>('[1]Qc, Winter, S1'!T23*Main!$B$5)</f>
        <v>1.8801457343319461</v>
      </c>
      <c r="U23" s="2">
        <f>('[1]Qc, Winter, S1'!U23*Main!$B$5)</f>
        <v>2.1457741265415899</v>
      </c>
      <c r="V23" s="2">
        <f>('[1]Qc, Winter, S1'!V23*Main!$B$5)</f>
        <v>1.8801457343319461</v>
      </c>
      <c r="W23" s="2">
        <f>('[1]Qc, Winter, S1'!W23*Main!$B$5)</f>
        <v>2.0436090909266946</v>
      </c>
      <c r="X23" s="2">
        <f>('[1]Qc, Winter, S1'!X23*Main!$B$5)</f>
        <v>1.7013580842368927</v>
      </c>
      <c r="Y23" s="2">
        <f>('[1]Qc, Winter, S1'!Y23*Main!$B$5)</f>
        <v>1.6962496000099454</v>
      </c>
    </row>
    <row r="24" spans="1:25" x14ac:dyDescent="0.3">
      <c r="A24">
        <v>23</v>
      </c>
      <c r="B24" s="2">
        <f>('[1]Qc, Winter, S1'!B24*Main!$B$5)</f>
        <v>11.783126080425635</v>
      </c>
      <c r="C24" s="2">
        <f>('[1]Qc, Winter, S1'!C24*Main!$B$5)</f>
        <v>9.7009584046463146</v>
      </c>
      <c r="D24" s="2">
        <f>('[1]Qc, Winter, S1'!D24*Main!$B$5)</f>
        <v>9.1602250630893742</v>
      </c>
      <c r="E24" s="2">
        <f>('[1]Qc, Winter, S1'!E24*Main!$B$5)</f>
        <v>8.4342545922555807</v>
      </c>
      <c r="F24" s="2">
        <f>('[1]Qc, Winter, S1'!F24*Main!$B$5)</f>
        <v>8.5608298163642935</v>
      </c>
      <c r="G24" s="2">
        <f>('[1]Qc, Winter, S1'!G24*Main!$B$5)</f>
        <v>8.9015733758749427</v>
      </c>
      <c r="H24" s="2">
        <f>('[1]Qc, Winter, S1'!H24*Main!$B$5)</f>
        <v>3.6064350800677918</v>
      </c>
      <c r="I24" s="2">
        <f>('[1]Qc, Winter, S1'!I24*Main!$B$5)</f>
        <v>0.71629719160742589</v>
      </c>
      <c r="J24" s="2">
        <f>('[1]Qc, Winter, S1'!J24*Main!$B$5)</f>
        <v>0.50271748503218583</v>
      </c>
      <c r="K24" s="2">
        <f>('[1]Qc, Winter, S1'!K24*Main!$B$5)</f>
        <v>1.112535881823163</v>
      </c>
      <c r="L24" s="2">
        <f>('[1]Qc, Winter, S1'!L24*Main!$B$5)</f>
        <v>7.0665438754244621</v>
      </c>
      <c r="M24" s="2">
        <f>('[1]Qc, Winter, S1'!M24*Main!$B$5)</f>
        <v>6.0483122233256372</v>
      </c>
      <c r="N24" s="2">
        <f>('[1]Qc, Winter, S1'!N24*Main!$B$5)</f>
        <v>3.7623657398737276</v>
      </c>
      <c r="O24" s="2">
        <f>('[1]Qc, Winter, S1'!O24*Main!$B$5)</f>
        <v>5.9849277098792601</v>
      </c>
      <c r="P24" s="2">
        <f>('[1]Qc, Winter, S1'!P24*Main!$B$5)</f>
        <v>8.4816380734521726</v>
      </c>
      <c r="Q24" s="2">
        <f>('[1]Qc, Winter, S1'!Q24*Main!$B$5)</f>
        <v>9.8939027300895983</v>
      </c>
      <c r="R24" s="2">
        <f>('[1]Qc, Winter, S1'!R24*Main!$B$5)</f>
        <v>8.830468875620042</v>
      </c>
      <c r="S24" s="2">
        <f>('[1]Qc, Winter, S1'!S24*Main!$B$5)</f>
        <v>1.3526502589222</v>
      </c>
      <c r="T24" s="2">
        <f>('[1]Qc, Winter, S1'!T24*Main!$B$5)</f>
        <v>2.8248930793800313</v>
      </c>
      <c r="U24" s="2">
        <f>('[1]Qc, Winter, S1'!U24*Main!$B$5)</f>
        <v>2.8139547467764205</v>
      </c>
      <c r="V24" s="2">
        <f>('[1]Qc, Winter, S1'!V24*Main!$B$5)</f>
        <v>3.2157724325994592</v>
      </c>
      <c r="W24" s="2">
        <f>('[1]Qc, Winter, S1'!W24*Main!$B$5)</f>
        <v>6.2609765738376613</v>
      </c>
      <c r="X24" s="2">
        <f>('[1]Qc, Winter, S1'!X24*Main!$B$5)</f>
        <v>9.831642881055414</v>
      </c>
      <c r="Y24" s="2">
        <f>('[1]Qc, Winter, S1'!Y24*Main!$B$5)</f>
        <v>8.5458223726621352</v>
      </c>
    </row>
    <row r="25" spans="1:25" x14ac:dyDescent="0.3">
      <c r="A25">
        <v>24</v>
      </c>
      <c r="B25" s="2">
        <f>('[1]Qc, Winter, S1'!B25*Main!$B$5)</f>
        <v>-23.142998307576853</v>
      </c>
      <c r="C25" s="2">
        <f>('[1]Qc, Winter, S1'!C25*Main!$B$5)</f>
        <v>-27.250488092255122</v>
      </c>
      <c r="D25" s="2">
        <f>('[1]Qc, Winter, S1'!D25*Main!$B$5)</f>
        <v>-26.525560969318779</v>
      </c>
      <c r="E25" s="2">
        <f>('[1]Qc, Winter, S1'!E25*Main!$B$5)</f>
        <v>-26.176149356691898</v>
      </c>
      <c r="F25" s="2">
        <f>('[1]Qc, Winter, S1'!F25*Main!$B$5)</f>
        <v>-26.062520775973553</v>
      </c>
      <c r="G25" s="2">
        <f>('[1]Qc, Winter, S1'!G25*Main!$B$5)</f>
        <v>-25.720185701240471</v>
      </c>
      <c r="H25" s="2">
        <f>('[1]Qc, Winter, S1'!H25*Main!$B$5)</f>
        <v>-7.2511874585087579</v>
      </c>
      <c r="I25" s="2">
        <f>('[1]Qc, Winter, S1'!I25*Main!$B$5)</f>
        <v>5.2844901457483635</v>
      </c>
      <c r="J25" s="2">
        <f>('[1]Qc, Winter, S1'!J25*Main!$B$5)</f>
        <v>9.871355363023115</v>
      </c>
      <c r="K25" s="2">
        <f>('[1]Qc, Winter, S1'!K25*Main!$B$5)</f>
        <v>14.61107450956475</v>
      </c>
      <c r="L25" s="2">
        <f>('[1]Qc, Winter, S1'!L25*Main!$B$5)</f>
        <v>9.3622474529565842</v>
      </c>
      <c r="M25" s="2">
        <f>('[1]Qc, Winter, S1'!M25*Main!$B$5)</f>
        <v>7.9264473681659355</v>
      </c>
      <c r="N25" s="2">
        <f>('[1]Qc, Winter, S1'!N25*Main!$B$5)</f>
        <v>8.2492689685497602</v>
      </c>
      <c r="O25" s="2">
        <f>('[1]Qc, Winter, S1'!O25*Main!$B$5)</f>
        <v>8.6273622950442572</v>
      </c>
      <c r="P25" s="2">
        <f>('[1]Qc, Winter, S1'!P25*Main!$B$5)</f>
        <v>4.4791352395913417</v>
      </c>
      <c r="Q25" s="2">
        <f>('[1]Qc, Winter, S1'!Q25*Main!$B$5)</f>
        <v>-2.4607895885991238</v>
      </c>
      <c r="R25" s="2">
        <f>('[1]Qc, Winter, S1'!R25*Main!$B$5)</f>
        <v>-4.5423367306326776</v>
      </c>
      <c r="S25" s="2">
        <f>('[1]Qc, Winter, S1'!S25*Main!$B$5)</f>
        <v>6.4270225023081355</v>
      </c>
      <c r="T25" s="2">
        <f>('[1]Qc, Winter, S1'!T25*Main!$B$5)</f>
        <v>9.1695714747573689</v>
      </c>
      <c r="U25" s="2">
        <f>('[1]Qc, Winter, S1'!U25*Main!$B$5)</f>
        <v>6.8039777423000007</v>
      </c>
      <c r="V25" s="2">
        <f>('[1]Qc, Winter, S1'!V25*Main!$B$5)</f>
        <v>4.9681513113306295</v>
      </c>
      <c r="W25" s="2">
        <f>('[1]Qc, Winter, S1'!W25*Main!$B$5)</f>
        <v>2.2320435177204505</v>
      </c>
      <c r="X25" s="2">
        <f>('[1]Qc, Winter, S1'!X25*Main!$B$5)</f>
        <v>-7.1563395426073715</v>
      </c>
      <c r="Y25" s="2">
        <f>('[1]Qc, Winter, S1'!Y25*Main!$B$5)</f>
        <v>-9.2745650847619423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2024-09-02T10:09:14Z</dcterms:modified>
</cp:coreProperties>
</file>