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149A879D-3844-43EA-BB53-2008D104A085}" xr6:coauthVersionLast="47" xr6:coauthVersionMax="47" xr10:uidLastSave="{00000000-0000-0000-0000-000000000000}"/>
  <bookViews>
    <workbookView xWindow="34815" yWindow="-6780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<sst xmlns="http://schemas.openxmlformats.org/spreadsheetml/2006/main" count="180" uniqueCount="19">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</sst>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1.2820372317085851</v>
      </c>
    </row>
    <row r="6" spans="1:11" x14ac:dyDescent="0.3">
      <c r="A6" t="s">
        <v>10</v>
      </c>
      <c r="B6" s="7">
        <f>((1+[1]Main!$B$3)^($B$3-2020))*$B$4</f>
        <v>1.8061112346694133</v>
      </c>
    </row>
    <row r="7" spans="1:11" x14ac:dyDescent="0.3">
      <c r="A7" t="s">
        <v>12</v>
      </c>
      <c r="B7" s="2">
        <f>SUM('RES installed'!$C$2:$C$7)</f>
        <v>22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8.879565274128705</v>
      </c>
      <c r="C2" s="2">
        <f>'[1]EV Profiles'!C2*Main!$B$6</f>
        <v>9.1757675166144885</v>
      </c>
      <c r="D2" s="2">
        <f>'[1]EV Profiles'!D2*Main!$B$6</f>
        <v>8.2163612287580943</v>
      </c>
      <c r="E2" s="2">
        <f>'[1]EV Profiles'!E2*Main!$B$6</f>
        <v>7.7879516438945089</v>
      </c>
      <c r="F2" s="2">
        <f>'[1]EV Profiles'!F2*Main!$B$6</f>
        <v>6.3806297698401035</v>
      </c>
      <c r="G2" s="2">
        <f>'[1]EV Profiles'!G2*Main!$B$6</f>
        <v>5.4154439260327702</v>
      </c>
      <c r="H2" s="2">
        <f>'[1]EV Profiles'!H2*Main!$B$6</f>
        <v>6.6226486752858049</v>
      </c>
      <c r="I2" s="2">
        <f>'[1]EV Profiles'!I2*Main!$B$6</f>
        <v>1.1501316342374823</v>
      </c>
      <c r="J2" s="2">
        <f>'[1]EV Profiles'!J2*Main!$B$6</f>
        <v>1.0114222914148716</v>
      </c>
      <c r="K2" s="2">
        <f>'[1]EV Profiles'!K2*Main!$B$6</f>
        <v>1.4745092119841088</v>
      </c>
      <c r="L2" s="2">
        <f>'[1]EV Profiles'!L2*Main!$B$6</f>
        <v>0.86837828162905395</v>
      </c>
      <c r="M2" s="2">
        <f>'[1]EV Profiles'!M2*Main!$B$6</f>
        <v>1.0851116297893835</v>
      </c>
      <c r="N2" s="2">
        <f>'[1]EV Profiles'!N2*Main!$B$6</f>
        <v>1.7288096738255629</v>
      </c>
      <c r="O2" s="2">
        <f>'[1]EV Profiles'!O2*Main!$B$6</f>
        <v>3.1852577734629777</v>
      </c>
      <c r="P2" s="2">
        <f>'[1]EV Profiles'!P2*Main!$B$6</f>
        <v>3.3983788991539678</v>
      </c>
      <c r="Q2" s="2">
        <f>'[1]EV Profiles'!Q2*Main!$B$6</f>
        <v>3.342028228632282</v>
      </c>
      <c r="R2" s="2">
        <f>'[1]EV Profiles'!R2*Main!$B$6</f>
        <v>1.874743461586851</v>
      </c>
      <c r="S2" s="2">
        <f>'[1]EV Profiles'!S2*Main!$B$6</f>
        <v>3.8188415945850069</v>
      </c>
      <c r="T2" s="2">
        <f>'[1]EV Profiles'!T2*Main!$B$6</f>
        <v>2.2410228199778084</v>
      </c>
      <c r="U2" s="2">
        <f>'[1]EV Profiles'!U2*Main!$B$6</f>
        <v>1.5756514411255957</v>
      </c>
      <c r="V2" s="2">
        <f>'[1]EV Profiles'!V2*Main!$B$6</f>
        <v>2.3927361636900391</v>
      </c>
      <c r="W2" s="2">
        <f>'[1]EV Profiles'!W2*Main!$B$6</f>
        <v>1.4788438789473157</v>
      </c>
      <c r="X2" s="2">
        <f>'[1]EV Profiles'!X2*Main!$B$6</f>
        <v>6.7497989062065322</v>
      </c>
      <c r="Y2" s="2">
        <f>'[1]EV Profiles'!Y2*Main!$B$6</f>
        <v>8.1368923344326411</v>
      </c>
    </row>
    <row r="3" spans="1:25" x14ac:dyDescent="0.3">
      <c r="A3" t="s">
        <v>17</v>
      </c>
      <c r="B3" s="2">
        <f>'[1]EV Profiles'!B3*Main!$B$6</f>
        <v>-20.047834704830489</v>
      </c>
      <c r="C3" s="2">
        <f>'[1]EV Profiles'!C3*Main!$B$6</f>
        <v>-21.437817911032067</v>
      </c>
      <c r="D3" s="2">
        <f>'[1]EV Profiles'!D3*Main!$B$6</f>
        <v>-24.110862538342804</v>
      </c>
      <c r="E3" s="2">
        <f>'[1]EV Profiles'!E3*Main!$B$6</f>
        <v>-26.00872422373342</v>
      </c>
      <c r="F3" s="2">
        <f>'[1]EV Profiles'!F3*Main!$B$6</f>
        <v>-27.799664124031612</v>
      </c>
      <c r="G3" s="2">
        <f>'[1]EV Profiles'!G3*Main!$B$6</f>
        <v>-30.339056519976808</v>
      </c>
      <c r="H3" s="2">
        <f>'[1]EV Profiles'!H3*Main!$B$6</f>
        <v>-28.949073313775227</v>
      </c>
      <c r="I3" s="2">
        <f>'[1]EV Profiles'!I3*Main!$B$6</f>
        <v>-32.473446532659729</v>
      </c>
      <c r="J3" s="2">
        <f>'[1]EV Profiles'!J3*Main!$B$6</f>
        <v>-29.452906103798597</v>
      </c>
      <c r="K3" s="2">
        <f>'[1]EV Profiles'!K3*Main!$B$6</f>
        <v>-43.261493426238907</v>
      </c>
      <c r="L3" s="2">
        <f>'[1]EV Profiles'!L3*Main!$B$6</f>
        <v>-42.81812924035227</v>
      </c>
      <c r="M3" s="2">
        <f>'[1]EV Profiles'!M3*Main!$B$6</f>
        <v>-39.142331655553072</v>
      </c>
      <c r="N3" s="2">
        <f>'[1]EV Profiles'!N3*Main!$B$6</f>
        <v>-37.521166211313805</v>
      </c>
      <c r="O3" s="2">
        <f>'[1]EV Profiles'!O3*Main!$B$6</f>
        <v>-36.226039967157064</v>
      </c>
      <c r="P3" s="2">
        <f>'[1]EV Profiles'!P3*Main!$B$6</f>
        <v>-34.145761047064838</v>
      </c>
      <c r="Q3" s="2">
        <f>'[1]EV Profiles'!Q3*Main!$B$6</f>
        <v>-31.072771147948902</v>
      </c>
      <c r="R3" s="2">
        <f>'[1]EV Profiles'!R3*Main!$B$6</f>
        <v>-29.054839187677466</v>
      </c>
      <c r="S3" s="2">
        <f>'[1]EV Profiles'!S3*Main!$B$6</f>
        <v>-26.0012108009972</v>
      </c>
      <c r="T3" s="2">
        <f>'[1]EV Profiles'!T3*Main!$B$6</f>
        <v>-16.503738751263391</v>
      </c>
      <c r="U3" s="2">
        <f>'[1]EV Profiles'!U3*Main!$B$6</f>
        <v>-18.47016041912206</v>
      </c>
      <c r="V3" s="2">
        <f>'[1]EV Profiles'!V3*Main!$B$6</f>
        <v>-19.52377346897881</v>
      </c>
      <c r="W3" s="2">
        <f>'[1]EV Profiles'!W3*Main!$B$6</f>
        <v>-20.960643322832407</v>
      </c>
      <c r="X3" s="2">
        <f>'[1]EV Profiles'!X3*Main!$B$6</f>
        <v>-16.65306802814586</v>
      </c>
      <c r="Y3" s="2">
        <f>'[1]EV Profiles'!Y3*Main!$B$6</f>
        <v>-17.695555432797047</v>
      </c>
    </row>
    <row r="4" spans="1:25" x14ac:dyDescent="0.3">
      <c r="A4" t="s">
        <v>18</v>
      </c>
      <c r="B4" s="2">
        <f>'[1]EV Profiles'!B4*Main!$B$6</f>
        <v>19.31375885461145</v>
      </c>
      <c r="C4" s="2">
        <f>'[1]EV Profiles'!C4*Main!$B$6</f>
        <v>20.662490480213176</v>
      </c>
      <c r="D4" s="2">
        <f>'[1]EV Profiles'!D4*Main!$B$6</f>
        <v>23.167422273800884</v>
      </c>
      <c r="E4" s="2">
        <f>'[1]EV Profiles'!E4*Main!$B$6</f>
        <v>24.928741949850501</v>
      </c>
      <c r="F4" s="2">
        <f>'[1]EV Profiles'!F4*Main!$B$6</f>
        <v>26.534302593022215</v>
      </c>
      <c r="G4" s="2">
        <f>'[1]EV Profiles'!G4*Main!$B$6</f>
        <v>28.973636426566731</v>
      </c>
      <c r="H4" s="2">
        <f>'[1]EV Profiles'!H4*Main!$B$6</f>
        <v>27.622665223034005</v>
      </c>
      <c r="I4" s="2">
        <f>'[1]EV Profiles'!I4*Main!$B$6</f>
        <v>31.171962776956953</v>
      </c>
      <c r="J4" s="2">
        <f>'[1]EV Profiles'!J4*Main!$B$6</f>
        <v>28.553101486686305</v>
      </c>
      <c r="K4" s="2">
        <f>'[1]EV Profiles'!K4*Main!$B$6</f>
        <v>32.581235251144797</v>
      </c>
      <c r="L4" s="2">
        <f>'[1]EV Profiles'!L4*Main!$B$6</f>
        <v>32.837775290917243</v>
      </c>
      <c r="M4" s="2">
        <f>'[1]EV Profiles'!M4*Main!$B$6</f>
        <v>30.739363014028932</v>
      </c>
      <c r="N4" s="2">
        <f>'[1]EV Profiles'!N4*Main!$B$6</f>
        <v>29.703305365373172</v>
      </c>
      <c r="O4" s="2">
        <f>'[1]EV Profiles'!O4*Main!$B$6</f>
        <v>28.939826024253716</v>
      </c>
      <c r="P4" s="2">
        <f>'[1]EV Profiles'!P4*Main!$B$6</f>
        <v>27.121144255391009</v>
      </c>
      <c r="Q4" s="2">
        <f>'[1]EV Profiles'!Q4*Main!$B$6</f>
        <v>24.692213622558196</v>
      </c>
      <c r="R4" s="2">
        <f>'[1]EV Profiles'!R4*Main!$B$6</f>
        <v>23.00270492919903</v>
      </c>
      <c r="S4" s="2">
        <f>'[1]EV Profiles'!S4*Main!$B$6</f>
        <v>20.558747450893772</v>
      </c>
      <c r="T4" s="2">
        <f>'[1]EV Profiles'!T4*Main!$B$6</f>
        <v>16.091295189714284</v>
      </c>
      <c r="U4" s="2">
        <f>'[1]EV Profiles'!U4*Main!$B$6</f>
        <v>18.010830209920936</v>
      </c>
      <c r="V4" s="2">
        <f>'[1]EV Profiles'!V4*Main!$B$6</f>
        <v>19.138566064848522</v>
      </c>
      <c r="W4" s="2">
        <f>'[1]EV Profiles'!W4*Main!$B$6</f>
        <v>20.6159650548081</v>
      </c>
      <c r="X4" s="2">
        <f>'[1]EV Profiles'!X4*Main!$B$6</f>
        <v>16.041879986333729</v>
      </c>
      <c r="Y4" s="2">
        <f>'[1]EV Profiles'!Y4*Main!$B$6</f>
        <v>17.05835938920568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2024-12-05T13:45:27Z</dcterms:modified>
</cp:coreProperties>
</file>