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7A12E70F-2BE0-41BE-8CF4-6212DFE23B3C}" xr6:coauthVersionLast="47" xr6:coauthVersionMax="47" xr10:uidLastSave="{00000000-0000-0000-0000-000000000000}"/>
  <bookViews>
    <workbookView xWindow="3348" yWindow="3348" windowWidth="13320" windowHeight="7704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<sst xmlns="http://schemas.openxmlformats.org/spreadsheetml/2006/main" count="58" uniqueCount="19">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</sst>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2033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1.1380932804332895</v>
      </c>
    </row>
    <row r="6" spans="1:5" x14ac:dyDescent="0.3">
      <c r="A6" t="s">
        <v>10</v>
      </c>
      <c r="B6" s="7">
        <f>((1+[1]Main!$B$3)^($B$3-2020))*$B$4</f>
        <v>1.3785110448524549</v>
      </c>
    </row>
    <row r="7" spans="1:5" x14ac:dyDescent="0.3">
      <c r="A7" t="s">
        <v>12</v>
      </c>
      <c r="B7" s="2">
        <f>SUM('RES installed'!$C$2:$C$6)</f>
        <v>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4.311788683291609</v>
      </c>
      <c r="C2" s="2">
        <f>('[1]Qc, Winter, S1'!C2*Main!$B$5)</f>
        <v>4.92813814958562</v>
      </c>
      <c r="D2" s="2">
        <f>('[1]Qc, Winter, S1'!D2*Main!$B$5)</f>
        <v>10.974619630913077</v>
      </c>
      <c r="E2" s="2">
        <f>('[1]Qc, Winter, S1'!E2*Main!$B$5)</f>
        <v>4.7818248435908961</v>
      </c>
      <c r="F2" s="2">
        <f>('[1]Qc, Winter, S1'!F2*Main!$B$5)</f>
        <v>4.2271775958341706</v>
      </c>
      <c r="G2" s="2">
        <f>('[1]Qc, Winter, S1'!G2*Main!$B$5)</f>
        <v>4.9532893671508029</v>
      </c>
      <c r="H2" s="2">
        <f>('[1]Qc, Winter, S1'!H2*Main!$B$5)</f>
        <v>5.3084842337342621</v>
      </c>
      <c r="I2" s="2">
        <f>('[1]Qc, Winter, S1'!I2*Main!$B$5)</f>
        <v>5.1677333744240297</v>
      </c>
      <c r="J2" s="2">
        <f>('[1]Qc, Winter, S1'!J2*Main!$B$5)</f>
        <v>3.526862404594993</v>
      </c>
      <c r="K2" s="2">
        <f>('[1]Qc, Winter, S1'!K2*Main!$B$5)</f>
        <v>14.453784661502775</v>
      </c>
      <c r="L2" s="2">
        <f>('[1]Qc, Winter, S1'!L2*Main!$B$5)</f>
        <v>1.3190132456734545</v>
      </c>
      <c r="M2" s="2">
        <f>('[1]Qc, Winter, S1'!M2*Main!$B$5)</f>
        <v>7.8758909901123051</v>
      </c>
      <c r="N2" s="2">
        <f>('[1]Qc, Winter, S1'!N2*Main!$B$5)</f>
        <v>2.9161557371397424</v>
      </c>
      <c r="O2" s="2">
        <f>('[1]Qc, Winter, S1'!O2*Main!$B$5)</f>
        <v>3.667837269073897</v>
      </c>
      <c r="P2" s="2">
        <f>('[1]Qc, Winter, S1'!P2*Main!$B$5)</f>
        <v>5.416527503433846</v>
      </c>
      <c r="Q2" s="2">
        <f>('[1]Qc, Winter, S1'!Q2*Main!$B$5)</f>
        <v>6.8132724257283224</v>
      </c>
      <c r="R2" s="2">
        <f>('[1]Qc, Winter, S1'!R2*Main!$B$5)</f>
        <v>2.3156974768710947</v>
      </c>
      <c r="S2" s="2">
        <f>('[1]Qc, Winter, S1'!S2*Main!$B$5)</f>
        <v>9.8160625601982101</v>
      </c>
      <c r="T2" s="2">
        <f>('[1]Qc, Winter, S1'!T2*Main!$B$5)</f>
        <v>8.3123472960554619</v>
      </c>
      <c r="U2" s="2">
        <f>('[1]Qc, Winter, S1'!U2*Main!$B$5)</f>
        <v>3.2930729798621901</v>
      </c>
      <c r="V2" s="2">
        <f>('[1]Qc, Winter, S1'!V2*Main!$B$5)</f>
        <v>14.099007510238929</v>
      </c>
      <c r="W2" s="2">
        <f>('[1]Qc, Winter, S1'!W2*Main!$B$5)</f>
        <v>7.2671068767638234</v>
      </c>
      <c r="X2" s="2">
        <f>('[1]Qc, Winter, S1'!X2*Main!$B$5)</f>
        <v>7.1501260595007157</v>
      </c>
      <c r="Y2" s="2">
        <f>('[1]Qc, Winter, S1'!Y2*Main!$B$5)</f>
        <v>3.0477711379919312</v>
      </c>
    </row>
    <row r="3" spans="1:25" x14ac:dyDescent="0.3">
      <c r="A3">
        <v>2</v>
      </c>
      <c r="B3" s="2">
        <f>('[1]Qc, Winter, S1'!B3*Main!$B$5)</f>
        <v>-1.1353423280704797</v>
      </c>
      <c r="C3" s="2">
        <f>('[1]Qc, Winter, S1'!C3*Main!$B$5)</f>
        <v>-1.2339612014628025</v>
      </c>
      <c r="D3" s="2">
        <f>('[1]Qc, Winter, S1'!D3*Main!$B$5)</f>
        <v>-1.3291466158375778</v>
      </c>
      <c r="E3" s="2">
        <f>('[1]Qc, Winter, S1'!E3*Main!$B$5)</f>
        <v>-1.3194707692029912</v>
      </c>
      <c r="F3" s="2">
        <f>('[1]Qc, Winter, S1'!F3*Main!$B$5)</f>
        <v>-1.3657119365199473</v>
      </c>
      <c r="G3" s="2">
        <f>('[1]Qc, Winter, S1'!G3*Main!$B$5)</f>
        <v>-1.2157407048775961</v>
      </c>
      <c r="H3" s="2">
        <f>('[1]Qc, Winter, S1'!H3*Main!$B$5)</f>
        <v>-0.90534456839185651</v>
      </c>
      <c r="I3" s="2">
        <f>('[1]Qc, Winter, S1'!I3*Main!$B$5)</f>
        <v>-0.37265783848182055</v>
      </c>
      <c r="J3" s="2">
        <f>('[1]Qc, Winter, S1'!J3*Main!$B$5)</f>
        <v>-0.10974559022013934</v>
      </c>
      <c r="K3" s="2">
        <f>('[1]Qc, Winter, S1'!K3*Main!$B$5)</f>
        <v>-1.716787137061004E-2</v>
      </c>
      <c r="L3" s="2">
        <f>('[1]Qc, Winter, S1'!L3*Main!$B$5)</f>
        <v>-0.15412336199393029</v>
      </c>
      <c r="M3" s="2">
        <f>('[1]Qc, Winter, S1'!M3*Main!$B$5)</f>
        <v>-0.11330850280622251</v>
      </c>
      <c r="N3" s="2">
        <f>('[1]Qc, Winter, S1'!N3*Main!$B$5)</f>
        <v>-0.15683438953388695</v>
      </c>
      <c r="O3" s="2">
        <f>('[1]Qc, Winter, S1'!O3*Main!$B$5)</f>
        <v>-0.15820961708261078</v>
      </c>
      <c r="P3" s="2">
        <f>('[1]Qc, Winter, S1'!P3*Main!$B$5)</f>
        <v>-0.39995838041519821</v>
      </c>
      <c r="Q3" s="2">
        <f>('[1]Qc, Winter, S1'!Q3*Main!$B$5)</f>
        <v>-0.5760030376795976</v>
      </c>
      <c r="R3" s="2">
        <f>('[1]Qc, Winter, S1'!R3*Main!$B$5)</f>
        <v>-0.51224950281331627</v>
      </c>
      <c r="S3" s="2">
        <f>('[1]Qc, Winter, S1'!S3*Main!$B$5)</f>
        <v>-0.1748577859330738</v>
      </c>
      <c r="T3" s="2">
        <f>('[1]Qc, Winter, S1'!T3*Main!$B$5)</f>
        <v>-0.25435537784449225</v>
      </c>
      <c r="U3" s="2">
        <f>('[1]Qc, Winter, S1'!U3*Main!$B$5)</f>
        <v>-0.31973686604752516</v>
      </c>
      <c r="V3" s="2">
        <f>('[1]Qc, Winter, S1'!V3*Main!$B$5)</f>
        <v>-0.50224995522874505</v>
      </c>
      <c r="W3" s="2">
        <f>('[1]Qc, Winter, S1'!W3*Main!$B$5)</f>
        <v>-0.651953059208079</v>
      </c>
      <c r="X3" s="2">
        <f>('[1]Qc, Winter, S1'!X3*Main!$B$5)</f>
        <v>-0.87468370141574503</v>
      </c>
      <c r="Y3" s="2">
        <f>('[1]Qc, Winter, S1'!Y3*Main!$B$5)</f>
        <v>-0.98453091278527538</v>
      </c>
    </row>
    <row r="4" spans="1:25" x14ac:dyDescent="0.3">
      <c r="A4">
        <v>3</v>
      </c>
      <c r="B4" s="2">
        <f>('[1]Qc, Winter, S1'!B4*Main!$B$5)</f>
        <v>1.4700310899031224</v>
      </c>
      <c r="C4" s="2">
        <f>('[1]Qc, Winter, S1'!C4*Main!$B$5)</f>
        <v>1.8209492486932632</v>
      </c>
      <c r="D4" s="2">
        <f>('[1]Qc, Winter, S1'!D4*Main!$B$5)</f>
        <v>1.8209492486932632</v>
      </c>
      <c r="E4" s="2">
        <f>('[1]Qc, Winter, S1'!E4*Main!$B$5)</f>
        <v>1.8209492486932632</v>
      </c>
      <c r="F4" s="2">
        <f>('[1]Qc, Winter, S1'!F4*Main!$B$5)</f>
        <v>1.8209492486932632</v>
      </c>
      <c r="G4" s="2">
        <f>('[1]Qc, Winter, S1'!G4*Main!$B$5)</f>
        <v>1.4754300268936489</v>
      </c>
      <c r="H4" s="2">
        <f>('[1]Qc, Winter, S1'!H4*Main!$B$5)</f>
        <v>0.6692185124009461</v>
      </c>
      <c r="I4" s="2">
        <f>('[1]Qc, Winter, S1'!I4*Main!$B$5)</f>
        <v>8.6154947140027791E-2</v>
      </c>
      <c r="J4" s="2">
        <f>('[1]Qc, Winter, S1'!J4*Main!$B$5)</f>
        <v>-0.50410642969637454</v>
      </c>
      <c r="K4" s="2">
        <f>('[1]Qc, Winter, S1'!K4*Main!$B$5)</f>
        <v>-0.50410642969637454</v>
      </c>
      <c r="L4" s="2">
        <f>('[1]Qc, Winter, S1'!L4*Main!$B$5)</f>
        <v>-4.3414133963555021E-2</v>
      </c>
      <c r="M4" s="2">
        <f>('[1]Qc, Winter, S1'!M4*Main!$B$5)</f>
        <v>-0.52570217765848071</v>
      </c>
      <c r="N4" s="2">
        <f>('[1]Qc, Winter, S1'!N4*Main!$B$5)</f>
        <v>-0.52570217765848071</v>
      </c>
      <c r="O4" s="2">
        <f>('[1]Qc, Winter, S1'!O4*Main!$B$5)</f>
        <v>-0.4069298123982581</v>
      </c>
      <c r="P4" s="2">
        <f>('[1]Qc, Winter, S1'!P4*Main!$B$5)</f>
        <v>-5.0612716617590411E-2</v>
      </c>
      <c r="Q4" s="2">
        <f>('[1]Qc, Winter, S1'!Q4*Main!$B$5)</f>
        <v>0.30570322102538444</v>
      </c>
      <c r="R4" s="2">
        <f>('[1]Qc, Winter, S1'!R4*Main!$B$5)</f>
        <v>0.42447520023970947</v>
      </c>
      <c r="S4" s="2">
        <f>('[1]Qc, Winter, S1'!S4*Main!$B$5)</f>
        <v>0.42447520023970947</v>
      </c>
      <c r="T4" s="2">
        <f>('[1]Qc, Winter, S1'!T4*Main!$B$5)</f>
        <v>0.42447520023970947</v>
      </c>
      <c r="U4" s="2">
        <f>('[1]Qc, Winter, S1'!U4*Main!$B$5)</f>
        <v>0.42447520023970947</v>
      </c>
      <c r="V4" s="2">
        <f>('[1]Qc, Winter, S1'!V4*Main!$B$5)</f>
        <v>0.42447520023970947</v>
      </c>
      <c r="W4" s="2">
        <f>('[1]Qc, Winter, S1'!W4*Main!$B$5)</f>
        <v>0.88516749191955357</v>
      </c>
      <c r="X4" s="2">
        <f>('[1]Qc, Winter, S1'!X4*Main!$B$5)</f>
        <v>1.3530583703064085</v>
      </c>
      <c r="Y4" s="2">
        <f>('[1]Qc, Winter, S1'!Y4*Main!$B$5)</f>
        <v>1.3530583703064085</v>
      </c>
    </row>
    <row r="5" spans="1:25" x14ac:dyDescent="0.3">
      <c r="A5">
        <v>4</v>
      </c>
      <c r="B5" s="2">
        <f>('[1]Qc, Winter, S1'!B5*Main!$B$5)</f>
        <v>4.7567681297878694</v>
      </c>
      <c r="C5" s="2">
        <f>('[1]Qc, Winter, S1'!C5*Main!$B$5)</f>
        <v>3.6692402664353345</v>
      </c>
      <c r="D5" s="2">
        <f>('[1]Qc, Winter, S1'!D5*Main!$B$5)</f>
        <v>3.1410574442439656</v>
      </c>
      <c r="E5" s="2">
        <f>('[1]Qc, Winter, S1'!E5*Main!$B$5)</f>
        <v>3.0737334546524915</v>
      </c>
      <c r="F5" s="2">
        <f>('[1]Qc, Winter, S1'!F5*Main!$B$5)</f>
        <v>3.4934848629033004</v>
      </c>
      <c r="G5" s="2">
        <f>('[1]Qc, Winter, S1'!G5*Main!$B$5)</f>
        <v>4.3376428371791391</v>
      </c>
      <c r="H5" s="2">
        <f>('[1]Qc, Winter, S1'!H5*Main!$B$5)</f>
        <v>6.7298884138022537</v>
      </c>
      <c r="I5" s="2">
        <f>('[1]Qc, Winter, S1'!I5*Main!$B$5)</f>
        <v>8.215906037427013</v>
      </c>
      <c r="J5" s="2">
        <f>('[1]Qc, Winter, S1'!J5*Main!$B$5)</f>
        <v>9.492315705957779</v>
      </c>
      <c r="K5" s="2">
        <f>('[1]Qc, Winter, S1'!K5*Main!$B$5)</f>
        <v>10.452786297854395</v>
      </c>
      <c r="L5" s="2">
        <f>('[1]Qc, Winter, S1'!L5*Main!$B$5)</f>
        <v>10.54099979894324</v>
      </c>
      <c r="M5" s="2">
        <f>('[1]Qc, Winter, S1'!M5*Main!$B$5)</f>
        <v>10.351991139684316</v>
      </c>
      <c r="N5" s="2">
        <f>('[1]Qc, Winter, S1'!N5*Main!$B$5)</f>
        <v>10.396079733263809</v>
      </c>
      <c r="O5" s="2">
        <f>('[1]Qc, Winter, S1'!O5*Main!$B$5)</f>
        <v>10.28999371758737</v>
      </c>
      <c r="P5" s="2">
        <f>('[1]Qc, Winter, S1'!P5*Main!$B$5)</f>
        <v>9.2827620963245323</v>
      </c>
      <c r="Q5" s="2">
        <f>('[1]Qc, Winter, S1'!Q5*Main!$B$5)</f>
        <v>8.8194575414542928</v>
      </c>
      <c r="R5" s="2">
        <f>('[1]Qc, Winter, S1'!R5*Main!$B$5)</f>
        <v>9.1017070161888878</v>
      </c>
      <c r="S5" s="2">
        <f>('[1]Qc, Winter, S1'!S5*Main!$B$5)</f>
        <v>12.405216756722856</v>
      </c>
      <c r="T5" s="2">
        <f>('[1]Qc, Winter, S1'!T5*Main!$B$5)</f>
        <v>12.387208144649563</v>
      </c>
      <c r="U5" s="2">
        <f>('[1]Qc, Winter, S1'!U5*Main!$B$5)</f>
        <v>12.009208814302683</v>
      </c>
      <c r="V5" s="2">
        <f>('[1]Qc, Winter, S1'!V5*Main!$B$5)</f>
        <v>11.115789560198458</v>
      </c>
      <c r="W5" s="2">
        <f>('[1]Qc, Winter, S1'!W5*Main!$B$5)</f>
        <v>9.8856419521519641</v>
      </c>
      <c r="X5" s="2">
        <f>('[1]Qc, Winter, S1'!X5*Main!$B$5)</f>
        <v>8.0629593125825973</v>
      </c>
      <c r="Y5" s="2">
        <f>('[1]Qc, Winter, S1'!Y5*Main!$B$5)</f>
        <v>6.1858430878837884</v>
      </c>
    </row>
    <row r="6" spans="1:25" x14ac:dyDescent="0.3">
      <c r="A6">
        <v>5</v>
      </c>
      <c r="B6" s="2">
        <f>('[1]Qc, Winter, S1'!B6*Main!$B$5)</f>
        <v>5.8744235317060012</v>
      </c>
      <c r="C6" s="2">
        <f>('[1]Qc, Winter, S1'!C6*Main!$B$5)</f>
        <v>0.39804588923616102</v>
      </c>
      <c r="D6" s="2">
        <f>('[1]Qc, Winter, S1'!D6*Main!$B$5)</f>
        <v>-7.4376472298799214</v>
      </c>
      <c r="E6" s="2">
        <f>('[1]Qc, Winter, S1'!E6*Main!$B$5)</f>
        <v>-11.387211065888229</v>
      </c>
      <c r="F6" s="2">
        <f>('[1]Qc, Winter, S1'!F6*Main!$B$5)</f>
        <v>-8.5354744705883672</v>
      </c>
      <c r="G6" s="2">
        <f>('[1]Qc, Winter, S1'!G6*Main!$B$5)</f>
        <v>9.9099830025316749</v>
      </c>
      <c r="H6" s="2">
        <f>('[1]Qc, Winter, S1'!H6*Main!$B$5)</f>
        <v>30.012697089377188</v>
      </c>
      <c r="I6" s="2">
        <f>('[1]Qc, Winter, S1'!I6*Main!$B$5)</f>
        <v>34.142798412998687</v>
      </c>
      <c r="J6" s="2">
        <f>('[1]Qc, Winter, S1'!J6*Main!$B$5)</f>
        <v>27.226974741185742</v>
      </c>
      <c r="K6" s="2">
        <f>('[1]Qc, Winter, S1'!K6*Main!$B$5)</f>
        <v>15.09519251223529</v>
      </c>
      <c r="L6" s="2">
        <f>('[1]Qc, Winter, S1'!L6*Main!$B$5)</f>
        <v>4.3270649569765514</v>
      </c>
      <c r="M6" s="2">
        <f>('[1]Qc, Winter, S1'!M6*Main!$B$5)</f>
        <v>5.12755237239094</v>
      </c>
      <c r="N6" s="2">
        <f>('[1]Qc, Winter, S1'!N6*Main!$B$5)</f>
        <v>8.0793500064317261</v>
      </c>
      <c r="O6" s="2">
        <f>('[1]Qc, Winter, S1'!O6*Main!$B$5)</f>
        <v>4.0268818000940962</v>
      </c>
      <c r="P6" s="2">
        <f>('[1]Qc, Winter, S1'!P6*Main!$B$5)</f>
        <v>6.8920149475424708</v>
      </c>
      <c r="Q6" s="2">
        <f>('[1]Qc, Winter, S1'!Q6*Main!$B$5)</f>
        <v>4.9309852522583935</v>
      </c>
      <c r="R6" s="2">
        <f>('[1]Qc, Winter, S1'!R6*Main!$B$5)</f>
        <v>4.830924457475561</v>
      </c>
      <c r="S6" s="2">
        <f>('[1]Qc, Winter, S1'!S6*Main!$B$5)</f>
        <v>5.6956131047613194</v>
      </c>
      <c r="T6" s="2">
        <f>('[1]Qc, Winter, S1'!T6*Main!$B$5)</f>
        <v>5.8457039309984253</v>
      </c>
      <c r="U6" s="2">
        <f>('[1]Qc, Winter, S1'!U6*Main!$B$5)</f>
        <v>7.2465575381986769</v>
      </c>
      <c r="V6" s="2">
        <f>('[1]Qc, Winter, S1'!V6*Main!$B$5)</f>
        <v>7.746861959369336</v>
      </c>
      <c r="W6" s="2">
        <f>('[1]Qc, Winter, S1'!W6*Main!$B$5)</f>
        <v>9.1410128585899528</v>
      </c>
      <c r="X6" s="2">
        <f>('[1]Qc, Winter, S1'!X6*Main!$B$5)</f>
        <v>8.0460971357572504</v>
      </c>
      <c r="Y6" s="2">
        <f>('[1]Qc, Winter, S1'!Y6*Main!$B$5)</f>
        <v>-0.92408052994691192</v>
      </c>
    </row>
    <row r="7" spans="1:25" x14ac:dyDescent="0.3">
      <c r="A7">
        <v>6</v>
      </c>
      <c r="B7" s="2">
        <f>('[1]Qc, Winter, S1'!B7*Main!$B$5)</f>
        <v>2.2581842002816201</v>
      </c>
      <c r="C7" s="2">
        <f>('[1]Qc, Winter, S1'!C7*Main!$B$5)</f>
        <v>2.2662958283099002</v>
      </c>
      <c r="D7" s="2">
        <f>('[1]Qc, Winter, S1'!D7*Main!$B$5)</f>
        <v>2.276186560866579</v>
      </c>
      <c r="E7" s="2">
        <f>('[1]Qc, Winter, S1'!E7*Main!$B$5)</f>
        <v>2.2755065183263246</v>
      </c>
      <c r="F7" s="2">
        <f>('[1]Qc, Winter, S1'!F7*Main!$B$5)</f>
        <v>2.2654326087526209</v>
      </c>
      <c r="G7" s="2">
        <f>('[1]Qc, Winter, S1'!G7*Main!$B$5)</f>
        <v>2.2475283167285798</v>
      </c>
      <c r="H7" s="2">
        <f>('[1]Qc, Winter, S1'!H7*Main!$B$5)</f>
        <v>2.1953903191485908</v>
      </c>
      <c r="I7" s="2">
        <f>('[1]Qc, Winter, S1'!I7*Main!$B$5)</f>
        <v>2.1550368400851689</v>
      </c>
      <c r="J7" s="2">
        <f>('[1]Qc, Winter, S1'!J7*Main!$B$5)</f>
        <v>2.1382320449769838</v>
      </c>
      <c r="K7" s="2">
        <f>('[1]Qc, Winter, S1'!K7*Main!$B$5)</f>
        <v>1.6228470288624375</v>
      </c>
      <c r="L7" s="2">
        <f>('[1]Qc, Winter, S1'!L7*Main!$B$5)</f>
        <v>1.114315255532466</v>
      </c>
      <c r="M7" s="2">
        <f>('[1]Qc, Winter, S1'!M7*Main!$B$5)</f>
        <v>1.1077117936714111</v>
      </c>
      <c r="N7" s="2">
        <f>('[1]Qc, Winter, S1'!N7*Main!$B$5)</f>
        <v>1.1148000744700897</v>
      </c>
      <c r="O7" s="2">
        <f>('[1]Qc, Winter, S1'!O7*Main!$B$5)</f>
        <v>1.1200334270503924</v>
      </c>
      <c r="P7" s="2">
        <f>('[1]Qc, Winter, S1'!P7*Main!$B$5)</f>
        <v>1.1263465540853386</v>
      </c>
      <c r="Q7" s="2">
        <f>('[1]Qc, Winter, S1'!Q7*Main!$B$5)</f>
        <v>1.6977956531177136</v>
      </c>
      <c r="R7" s="2">
        <f>('[1]Qc, Winter, S1'!R7*Main!$B$5)</f>
        <v>2.1661988090019246</v>
      </c>
      <c r="S7" s="2">
        <f>('[1]Qc, Winter, S1'!S7*Main!$B$5)</f>
        <v>2.1294743831334801</v>
      </c>
      <c r="T7" s="2">
        <f>('[1]Qc, Winter, S1'!T7*Main!$B$5)</f>
        <v>2.1323752512805627</v>
      </c>
      <c r="U7" s="2">
        <f>('[1]Qc, Winter, S1'!U7*Main!$B$5)</f>
        <v>2.1377623603837179</v>
      </c>
      <c r="V7" s="2">
        <f>('[1]Qc, Winter, S1'!V7*Main!$B$5)</f>
        <v>2.1594360892669702</v>
      </c>
      <c r="W7" s="2">
        <f>('[1]Qc, Winter, S1'!W7*Main!$B$5)</f>
        <v>2.1769269718405941</v>
      </c>
      <c r="X7" s="2">
        <f>('[1]Qc, Winter, S1'!X7*Main!$B$5)</f>
        <v>2.2022558041507398</v>
      </c>
      <c r="Y7" s="2">
        <f>('[1]Qc, Winter, S1'!Y7*Main!$B$5)</f>
        <v>2.2326324852464037</v>
      </c>
    </row>
    <row r="8" spans="1:25" x14ac:dyDescent="0.3">
      <c r="A8">
        <v>7</v>
      </c>
      <c r="B8" s="2">
        <f>('[1]Qc, Winter, S1'!B8*Main!$B$5)</f>
        <v>8.4772808040798182</v>
      </c>
      <c r="C8" s="2">
        <f>('[1]Qc, Winter, S1'!C8*Main!$B$5)</f>
        <v>8.3095847926301669</v>
      </c>
      <c r="D8" s="2">
        <f>('[1]Qc, Winter, S1'!D8*Main!$B$5)</f>
        <v>8.5356996032496717</v>
      </c>
      <c r="E8" s="2">
        <f>('[1]Qc, Winter, S1'!E8*Main!$B$5)</f>
        <v>8.3353564281360928</v>
      </c>
      <c r="F8" s="2">
        <f>('[1]Qc, Winter, S1'!F8*Main!$B$5)</f>
        <v>7.3869051397301595</v>
      </c>
      <c r="G8" s="2">
        <f>('[1]Qc, Winter, S1'!G8*Main!$B$5)</f>
        <v>6.4365521304683169</v>
      </c>
      <c r="H8" s="2">
        <f>('[1]Qc, Winter, S1'!H8*Main!$B$5)</f>
        <v>2.7610912776363659</v>
      </c>
      <c r="I8" s="2">
        <f>('[1]Qc, Winter, S1'!I8*Main!$B$5)</f>
        <v>1.7180885547112306</v>
      </c>
      <c r="J8" s="2">
        <f>('[1]Qc, Winter, S1'!J8*Main!$B$5)</f>
        <v>3.3184320614989131</v>
      </c>
      <c r="K8" s="2">
        <f>('[1]Qc, Winter, S1'!K8*Main!$B$5)</f>
        <v>2.0338971614189196</v>
      </c>
      <c r="L8" s="2">
        <f>('[1]Qc, Winter, S1'!L8*Main!$B$5)</f>
        <v>1.4009089979125162</v>
      </c>
      <c r="M8" s="2">
        <f>('[1]Qc, Winter, S1'!M8*Main!$B$5)</f>
        <v>-1.8777790079578285</v>
      </c>
      <c r="N8" s="2">
        <f>('[1]Qc, Winter, S1'!N8*Main!$B$5)</f>
        <v>1.4211846055957718</v>
      </c>
      <c r="O8" s="2">
        <f>('[1]Qc, Winter, S1'!O8*Main!$B$5)</f>
        <v>2.331489644047501</v>
      </c>
      <c r="P8" s="2">
        <f>('[1]Qc, Winter, S1'!P8*Main!$B$5)</f>
        <v>3.6579974612322919</v>
      </c>
      <c r="Q8" s="2">
        <f>('[1]Qc, Winter, S1'!Q8*Main!$B$5)</f>
        <v>4.7305037111863601</v>
      </c>
      <c r="R8" s="2">
        <f>('[1]Qc, Winter, S1'!R8*Main!$B$5)</f>
        <v>5.0708695445936947</v>
      </c>
      <c r="S8" s="2">
        <f>('[1]Qc, Winter, S1'!S8*Main!$B$5)</f>
        <v>2.9954085441275753</v>
      </c>
      <c r="T8" s="2">
        <f>('[1]Qc, Winter, S1'!T8*Main!$B$5)</f>
        <v>2.9373327838389227</v>
      </c>
      <c r="U8" s="2">
        <f>('[1]Qc, Winter, S1'!U8*Main!$B$5)</f>
        <v>4.0160248133863057</v>
      </c>
      <c r="V8" s="2">
        <f>('[1]Qc, Winter, S1'!V8*Main!$B$5)</f>
        <v>5.5935495405696187</v>
      </c>
      <c r="W8" s="2">
        <f>('[1]Qc, Winter, S1'!W8*Main!$B$5)</f>
        <v>6.7624600232408083</v>
      </c>
      <c r="X8" s="2">
        <f>('[1]Qc, Winter, S1'!X8*Main!$B$5)</f>
        <v>6.8335934236844311</v>
      </c>
      <c r="Y8" s="2">
        <f>('[1]Qc, Winter, S1'!Y8*Main!$B$5)</f>
        <v>7.1432150325412662</v>
      </c>
    </row>
    <row r="9" spans="1:25" x14ac:dyDescent="0.3">
      <c r="A9">
        <v>8</v>
      </c>
      <c r="B9" s="2">
        <f>('[1]Qc, Winter, S1'!B9*Main!$B$5)</f>
        <v>-1.6738783984945862</v>
      </c>
      <c r="C9" s="2">
        <f>('[1]Qc, Winter, S1'!C9*Main!$B$5)</f>
        <v>-1.8017726554125877</v>
      </c>
      <c r="D9" s="2">
        <f>('[1]Qc, Winter, S1'!D9*Main!$B$5)</f>
        <v>-1.8165798905688877</v>
      </c>
      <c r="E9" s="2">
        <f>('[1]Qc, Winter, S1'!E9*Main!$B$5)</f>
        <v>-1.8209492486932632</v>
      </c>
      <c r="F9" s="2">
        <f>('[1]Qc, Winter, S1'!F9*Main!$B$5)</f>
        <v>-1.800316184828374</v>
      </c>
      <c r="G9" s="2">
        <f>('[1]Qc, Winter, S1'!G9*Main!$B$5)</f>
        <v>-1.7229604987325806</v>
      </c>
      <c r="H9" s="2">
        <f>('[1]Qc, Winter, S1'!H9*Main!$B$5)</f>
        <v>-0.99252071714122869</v>
      </c>
      <c r="I9" s="2">
        <f>('[1]Qc, Winter, S1'!I9*Main!$B$5)</f>
        <v>-0.3054279746119794</v>
      </c>
      <c r="J9" s="2">
        <f>('[1]Qc, Winter, S1'!J9*Main!$B$5)</f>
        <v>1.0080785323709179E-2</v>
      </c>
      <c r="K9" s="2">
        <f>('[1]Qc, Winter, S1'!K9*Main!$B$5)</f>
        <v>0.1457001131465652</v>
      </c>
      <c r="L9" s="2">
        <f>('[1]Qc, Winter, S1'!L9*Main!$B$5)</f>
        <v>7.6447479002227925E-3</v>
      </c>
      <c r="M9" s="2">
        <f>('[1]Qc, Winter, S1'!M9*Main!$B$5)</f>
        <v>-6.469794774267959E-2</v>
      </c>
      <c r="N9" s="2">
        <f>('[1]Qc, Winter, S1'!N9*Main!$B$5)</f>
        <v>-0.13048103464562583</v>
      </c>
      <c r="O9" s="2">
        <f>('[1]Qc, Winter, S1'!O9*Main!$B$5)</f>
        <v>-0.10002250059642274</v>
      </c>
      <c r="P9" s="2">
        <f>('[1]Qc, Winter, S1'!P9*Main!$B$5)</f>
        <v>-0.35210222077347419</v>
      </c>
      <c r="Q9" s="2">
        <f>('[1]Qc, Winter, S1'!Q9*Main!$B$5)</f>
        <v>-0.64089206245880947</v>
      </c>
      <c r="R9" s="2">
        <f>('[1]Qc, Winter, S1'!R9*Main!$B$5)</f>
        <v>-0.64584814824154879</v>
      </c>
      <c r="S9" s="2">
        <f>('[1]Qc, Winter, S1'!S9*Main!$B$5)</f>
        <v>-7.432059159347601E-2</v>
      </c>
      <c r="T9" s="2">
        <f>('[1]Qc, Winter, S1'!T9*Main!$B$5)</f>
        <v>-0.10373202190625966</v>
      </c>
      <c r="U9" s="2">
        <f>('[1]Qc, Winter, S1'!U9*Main!$B$5)</f>
        <v>-0.13472694784167705</v>
      </c>
      <c r="V9" s="2">
        <f>('[1]Qc, Winter, S1'!V9*Main!$B$5)</f>
        <v>-0.31301221204683782</v>
      </c>
      <c r="W9" s="2">
        <f>('[1]Qc, Winter, S1'!W9*Main!$B$5)</f>
        <v>-0.63655037595486752</v>
      </c>
      <c r="X9" s="2">
        <f>('[1]Qc, Winter, S1'!X9*Main!$B$5)</f>
        <v>-0.96673972394658036</v>
      </c>
      <c r="Y9" s="2">
        <f>('[1]Qc, Winter, S1'!Y9*Main!$B$5)</f>
        <v>-1.1727376869897279</v>
      </c>
    </row>
    <row r="10" spans="1:25" x14ac:dyDescent="0.3">
      <c r="A10">
        <v>9</v>
      </c>
      <c r="B10" s="2">
        <f>('[1]Qc, Winter, S1'!B10*Main!$B$5)</f>
        <v>-2.4673311602759163</v>
      </c>
      <c r="C10" s="2">
        <f>('[1]Qc, Winter, S1'!C10*Main!$B$5)</f>
        <v>-2.8452332010832238</v>
      </c>
      <c r="D10" s="2">
        <f>('[1]Qc, Winter, S1'!D10*Main!$B$5)</f>
        <v>-2.6948595835517204</v>
      </c>
      <c r="E10" s="2">
        <f>('[1]Qc, Winter, S1'!E10*Main!$B$5)</f>
        <v>-2.7901331520666188</v>
      </c>
      <c r="F10" s="2">
        <f>('[1]Qc, Winter, S1'!F10*Main!$B$5)</f>
        <v>-2.7917365608459725</v>
      </c>
      <c r="G10" s="2">
        <f>('[1]Qc, Winter, S1'!G10*Main!$B$5)</f>
        <v>-2.7391890413630735</v>
      </c>
      <c r="H10" s="2">
        <f>('[1]Qc, Winter, S1'!H10*Main!$B$5)</f>
        <v>-1.2199028603062787</v>
      </c>
      <c r="I10" s="2">
        <f>('[1]Qc, Winter, S1'!I10*Main!$B$5)</f>
        <v>-4.9364044215525829E-2</v>
      </c>
      <c r="J10" s="2">
        <f>('[1]Qc, Winter, S1'!J10*Main!$B$5)</f>
        <v>0.42651904791094153</v>
      </c>
      <c r="K10" s="2">
        <f>('[1]Qc, Winter, S1'!K10*Main!$B$5)</f>
        <v>0.99208143730976783</v>
      </c>
      <c r="L10" s="2">
        <f>('[1]Qc, Winter, S1'!L10*Main!$B$5)</f>
        <v>1.2382680434786961</v>
      </c>
      <c r="M10" s="2">
        <f>('[1]Qc, Winter, S1'!M10*Main!$B$5)</f>
        <v>1.1542007619695707</v>
      </c>
      <c r="N10" s="2">
        <f>('[1]Qc, Winter, S1'!N10*Main!$B$5)</f>
        <v>1.4426055727309497</v>
      </c>
      <c r="O10" s="2">
        <f>('[1]Qc, Winter, S1'!O10*Main!$B$5)</f>
        <v>1.038250480736737</v>
      </c>
      <c r="P10" s="2">
        <f>('[1]Qc, Winter, S1'!P10*Main!$B$5)</f>
        <v>0.98718187538407032</v>
      </c>
      <c r="Q10" s="2">
        <f>('[1]Qc, Winter, S1'!Q10*Main!$B$5)</f>
        <v>0.2269274357292034</v>
      </c>
      <c r="R10" s="2">
        <f>('[1]Qc, Winter, S1'!R10*Main!$B$5)</f>
        <v>6.6937455278307759E-2</v>
      </c>
      <c r="S10" s="2">
        <f>('[1]Qc, Winter, S1'!S10*Main!$B$5)</f>
        <v>1.5684376060483864</v>
      </c>
      <c r="T10" s="2">
        <f>('[1]Qc, Winter, S1'!T10*Main!$B$5)</f>
        <v>1.6369994519194113</v>
      </c>
      <c r="U10" s="2">
        <f>('[1]Qc, Winter, S1'!U10*Main!$B$5)</f>
        <v>1.7355441806228546</v>
      </c>
      <c r="V10" s="2">
        <f>('[1]Qc, Winter, S1'!V10*Main!$B$5)</f>
        <v>0.94455123905361182</v>
      </c>
      <c r="W10" s="2">
        <f>('[1]Qc, Winter, S1'!W10*Main!$B$5)</f>
        <v>7.1029862585544945E-2</v>
      </c>
      <c r="X10" s="2">
        <f>('[1]Qc, Winter, S1'!X10*Main!$B$5)</f>
        <v>-0.50163364696933432</v>
      </c>
      <c r="Y10" s="2">
        <f>('[1]Qc, Winter, S1'!Y10*Main!$B$5)</f>
        <v>-0.80261124213395996</v>
      </c>
    </row>
    <row r="11" spans="1:25" x14ac:dyDescent="0.3">
      <c r="A11">
        <v>10</v>
      </c>
      <c r="B11" s="2">
        <f>('[1]Qc, Winter, S1'!B11*Main!$B$5)</f>
        <v>-2.0334526124562484</v>
      </c>
      <c r="C11" s="2">
        <f>('[1]Qc, Winter, S1'!C11*Main!$B$5)</f>
        <v>-2.0334526124562484</v>
      </c>
      <c r="D11" s="2">
        <f>('[1]Qc, Winter, S1'!D11*Main!$B$5)</f>
        <v>-2.0334526124562484</v>
      </c>
      <c r="E11" s="2">
        <f>('[1]Qc, Winter, S1'!E11*Main!$B$5)</f>
        <v>-2.0334526124562484</v>
      </c>
      <c r="F11" s="2">
        <f>('[1]Qc, Winter, S1'!F11*Main!$B$5)</f>
        <v>-2.0334526124562484</v>
      </c>
      <c r="G11" s="2">
        <f>('[1]Qc, Winter, S1'!G11*Main!$B$5)</f>
        <v>-2.0334526124562484</v>
      </c>
      <c r="H11" s="2">
        <f>('[1]Qc, Winter, S1'!H11*Main!$B$5)</f>
        <v>-1.9654178764979788</v>
      </c>
      <c r="I11" s="2">
        <f>('[1]Qc, Winter, S1'!I11*Main!$B$5)</f>
        <v>-1.7962046454343716</v>
      </c>
      <c r="J11" s="2">
        <f>('[1]Qc, Winter, S1'!J11*Main!$B$5)</f>
        <v>-1.7284611124201239</v>
      </c>
      <c r="K11" s="2">
        <f>('[1]Qc, Winter, S1'!K11*Main!$B$5)</f>
        <v>-1.6264090084827199</v>
      </c>
      <c r="L11" s="2">
        <f>('[1]Qc, Winter, S1'!L11*Main!$B$5)</f>
        <v>-1.6604263764618545</v>
      </c>
      <c r="M11" s="2">
        <f>('[1]Qc, Winter, S1'!M11*Main!$B$5)</f>
        <v>-1.6264090084827199</v>
      </c>
      <c r="N11" s="2">
        <f>('[1]Qc, Winter, S1'!N11*Main!$B$5)</f>
        <v>-1.6604263764618545</v>
      </c>
      <c r="O11" s="2">
        <f>('[1]Qc, Winter, S1'!O11*Main!$B$5)</f>
        <v>-1.7624784803992588</v>
      </c>
      <c r="P11" s="2">
        <f>('[1]Qc, Winter, S1'!P11*Main!$B$5)</f>
        <v>-1.7624784803992588</v>
      </c>
      <c r="Q11" s="2">
        <f>('[1]Qc, Winter, S1'!Q11*Main!$B$5)</f>
        <v>-1.7624784803992588</v>
      </c>
      <c r="R11" s="2">
        <f>('[1]Qc, Winter, S1'!R11*Main!$B$5)</f>
        <v>-1.8636569755045964</v>
      </c>
      <c r="S11" s="2">
        <f>('[1]Qc, Winter, S1'!S11*Main!$B$5)</f>
        <v>-1.897383140539709</v>
      </c>
      <c r="T11" s="2">
        <f>('[1]Qc, Winter, S1'!T11*Main!$B$5)</f>
        <v>-1.897383140539709</v>
      </c>
      <c r="U11" s="2">
        <f>('[1]Qc, Winter, S1'!U11*Main!$B$5)</f>
        <v>-1.897383140539709</v>
      </c>
      <c r="V11" s="2">
        <f>('[1]Qc, Winter, S1'!V11*Main!$B$5)</f>
        <v>-1.897383140539709</v>
      </c>
      <c r="W11" s="2">
        <f>('[1]Qc, Winter, S1'!W11*Main!$B$5)</f>
        <v>-1.9351793315997621</v>
      </c>
      <c r="X11" s="2">
        <f>('[1]Qc, Winter, S1'!X11*Main!$B$5)</f>
        <v>-2.048567904779921</v>
      </c>
      <c r="Y11" s="2">
        <f>('[1]Qc, Winter, S1'!Y11*Main!$B$5)</f>
        <v>-2.048567904779921</v>
      </c>
    </row>
    <row r="12" spans="1:25" x14ac:dyDescent="0.3">
      <c r="A12">
        <v>11</v>
      </c>
      <c r="B12" s="2">
        <f>('[1]Qc, Winter, S1'!B12*Main!$B$5)</f>
        <v>1.6991651414006197</v>
      </c>
      <c r="C12" s="2">
        <f>('[1]Qc, Winter, S1'!C12*Main!$B$5)</f>
        <v>-1.0361152742814308</v>
      </c>
      <c r="D12" s="2">
        <f>('[1]Qc, Winter, S1'!D12*Main!$B$5)</f>
        <v>-1.6592223783211502</v>
      </c>
      <c r="E12" s="2">
        <f>('[1]Qc, Winter, S1'!E12*Main!$B$5)</f>
        <v>-0.72775714330792862</v>
      </c>
      <c r="F12" s="2">
        <f>('[1]Qc, Winter, S1'!F12*Main!$B$5)</f>
        <v>-1.1894954845065928</v>
      </c>
      <c r="G12" s="2">
        <f>('[1]Qc, Winter, S1'!G12*Main!$B$5)</f>
        <v>-0.19332297330463091</v>
      </c>
      <c r="H12" s="2">
        <f>('[1]Qc, Winter, S1'!H12*Main!$B$5)</f>
        <v>3.2425535067913094</v>
      </c>
      <c r="I12" s="2">
        <f>('[1]Qc, Winter, S1'!I12*Main!$B$5)</f>
        <v>5.8308445543409126</v>
      </c>
      <c r="J12" s="2">
        <f>('[1]Qc, Winter, S1'!J12*Main!$B$5)</f>
        <v>6.6009410265130786</v>
      </c>
      <c r="K12" s="2">
        <f>('[1]Qc, Winter, S1'!K12*Main!$B$5)</f>
        <v>5.4841413708111206</v>
      </c>
      <c r="L12" s="2">
        <f>('[1]Qc, Winter, S1'!L12*Main!$B$5)</f>
        <v>5.5720154495859529</v>
      </c>
      <c r="M12" s="2">
        <f>('[1]Qc, Winter, S1'!M12*Main!$B$5)</f>
        <v>5.6295330284203882</v>
      </c>
      <c r="N12" s="2">
        <f>('[1]Qc, Winter, S1'!N12*Main!$B$5)</f>
        <v>4.847453727324381</v>
      </c>
      <c r="O12" s="2">
        <f>('[1]Qc, Winter, S1'!O12*Main!$B$5)</f>
        <v>4.74599910910253</v>
      </c>
      <c r="P12" s="2">
        <f>('[1]Qc, Winter, S1'!P12*Main!$B$5)</f>
        <v>3.3400138487052136</v>
      </c>
      <c r="Q12" s="2">
        <f>('[1]Qc, Winter, S1'!Q12*Main!$B$5)</f>
        <v>3.1842370726952836</v>
      </c>
      <c r="R12" s="2">
        <f>('[1]Qc, Winter, S1'!R12*Main!$B$5)</f>
        <v>2.7840105866390026</v>
      </c>
      <c r="S12" s="2">
        <f>('[1]Qc, Winter, S1'!S12*Main!$B$5)</f>
        <v>3.9343621633277159</v>
      </c>
      <c r="T12" s="2">
        <f>('[1]Qc, Winter, S1'!T12*Main!$B$5)</f>
        <v>3.6339925849701076</v>
      </c>
      <c r="U12" s="2">
        <f>('[1]Qc, Winter, S1'!U12*Main!$B$5)</f>
        <v>3.0803858886886641</v>
      </c>
      <c r="V12" s="2">
        <f>('[1]Qc, Winter, S1'!V12*Main!$B$5)</f>
        <v>2.7216998762350308</v>
      </c>
      <c r="W12" s="2">
        <f>('[1]Qc, Winter, S1'!W12*Main!$B$5)</f>
        <v>1.5290089706820806</v>
      </c>
      <c r="X12" s="2">
        <f>('[1]Qc, Winter, S1'!X12*Main!$B$5)</f>
        <v>0.49049713061588179</v>
      </c>
      <c r="Y12" s="2">
        <f>('[1]Qc, Winter, S1'!Y12*Main!$B$5)</f>
        <v>-0.72376286699998182</v>
      </c>
    </row>
    <row r="13" spans="1:25" x14ac:dyDescent="0.3">
      <c r="A13">
        <v>12</v>
      </c>
      <c r="B13" s="2">
        <f>('[1]Qc, Winter, S1'!B13*Main!$B$5)</f>
        <v>-0.93183757739829998</v>
      </c>
      <c r="C13" s="2">
        <f>('[1]Qc, Winter, S1'!C13*Main!$B$5)</f>
        <v>-0.93754917981647024</v>
      </c>
      <c r="D13" s="2">
        <f>('[1]Qc, Winter, S1'!D13*Main!$B$5)</f>
        <v>-1.0242839523899605</v>
      </c>
      <c r="E13" s="2">
        <f>('[1]Qc, Winter, S1'!E13*Main!$B$5)</f>
        <v>-0.93984753995914982</v>
      </c>
      <c r="F13" s="2">
        <f>('[1]Qc, Winter, S1'!F13*Main!$B$5)</f>
        <v>-0.9427752848536437</v>
      </c>
      <c r="G13" s="2">
        <f>('[1]Qc, Winter, S1'!G13*Main!$B$5)</f>
        <v>-0.84889719037439793</v>
      </c>
      <c r="H13" s="2">
        <f>('[1]Qc, Winter, S1'!H13*Main!$B$5)</f>
        <v>-0.57868225145469521</v>
      </c>
      <c r="I13" s="2">
        <f>('[1]Qc, Winter, S1'!I13*Main!$B$5)</f>
        <v>-0.32499565235878669</v>
      </c>
      <c r="J13" s="2">
        <f>('[1]Qc, Winter, S1'!J13*Main!$B$5)</f>
        <v>-0.23684182581058547</v>
      </c>
      <c r="K13" s="2">
        <f>('[1]Qc, Winter, S1'!K13*Main!$B$5)</f>
        <v>-0.29860739339937692</v>
      </c>
      <c r="L13" s="2">
        <f>('[1]Qc, Winter, S1'!L13*Main!$B$5)</f>
        <v>-0.43319870579718078</v>
      </c>
      <c r="M13" s="2">
        <f>('[1]Qc, Winter, S1'!M13*Main!$B$5)</f>
        <v>-0.32413738082228716</v>
      </c>
      <c r="N13" s="2">
        <f>('[1]Qc, Winter, S1'!N13*Main!$B$5)</f>
        <v>-0.37178857874622162</v>
      </c>
      <c r="O13" s="2">
        <f>('[1]Qc, Winter, S1'!O13*Main!$B$5)</f>
        <v>-0.36304155606905736</v>
      </c>
      <c r="P13" s="2">
        <f>('[1]Qc, Winter, S1'!P13*Main!$B$5)</f>
        <v>-0.45931660730772067</v>
      </c>
      <c r="Q13" s="2">
        <f>('[1]Qc, Winter, S1'!Q13*Main!$B$5)</f>
        <v>-0.46317518130967233</v>
      </c>
      <c r="R13" s="2">
        <f>('[1]Qc, Winter, S1'!R13*Main!$B$5)</f>
        <v>-0.37206439599501279</v>
      </c>
      <c r="S13" s="2">
        <f>('[1]Qc, Winter, S1'!S13*Main!$B$5)</f>
        <v>-0.32165883601824197</v>
      </c>
      <c r="T13" s="2">
        <f>('[1]Qc, Winter, S1'!T13*Main!$B$5)</f>
        <v>-0.38751760579246819</v>
      </c>
      <c r="U13" s="2">
        <f>('[1]Qc, Winter, S1'!U13*Main!$B$5)</f>
        <v>-0.43011346667418127</v>
      </c>
      <c r="V13" s="2">
        <f>('[1]Qc, Winter, S1'!V13*Main!$B$5)</f>
        <v>-0.38472913648377094</v>
      </c>
      <c r="W13" s="2">
        <f>('[1]Qc, Winter, S1'!W13*Main!$B$5)</f>
        <v>-0.50002208528002945</v>
      </c>
      <c r="X13" s="2">
        <f>('[1]Qc, Winter, S1'!X13*Main!$B$5)</f>
        <v>-0.65503280962300581</v>
      </c>
      <c r="Y13" s="2">
        <f>('[1]Qc, Winter, S1'!Y13*Main!$B$5)</f>
        <v>-0.73055179504653411</v>
      </c>
    </row>
    <row r="14" spans="1:25" x14ac:dyDescent="0.3">
      <c r="A14">
        <v>13</v>
      </c>
      <c r="B14" s="2">
        <f>('[1]Qc, Winter, S1'!B14*Main!$B$5)</f>
        <v>-3.869517153473184</v>
      </c>
      <c r="C14" s="2">
        <f>('[1]Qc, Winter, S1'!C14*Main!$B$5)</f>
        <v>-3.869517153473184</v>
      </c>
      <c r="D14" s="2">
        <f>('[1]Qc, Winter, S1'!D14*Main!$B$5)</f>
        <v>-3.869517153473184</v>
      </c>
      <c r="E14" s="2">
        <f>('[1]Qc, Winter, S1'!E14*Main!$B$5)</f>
        <v>-3.869517153473184</v>
      </c>
      <c r="F14" s="2">
        <f>('[1]Qc, Winter, S1'!F14*Main!$B$5)</f>
        <v>-3.6694723469212458</v>
      </c>
      <c r="G14" s="2">
        <f>('[1]Qc, Winter, S1'!G14*Main!$B$5)</f>
        <v>-3.779686305155987</v>
      </c>
      <c r="H14" s="2">
        <f>('[1]Qc, Winter, S1'!H14*Main!$B$5)</f>
        <v>-3.4450027274404014</v>
      </c>
      <c r="I14" s="2">
        <f>('[1]Qc, Winter, S1'!I14*Main!$B$5)</f>
        <v>-3.3334415348685402</v>
      </c>
      <c r="J14" s="2">
        <f>('[1]Qc, Winter, S1'!J14*Main!$B$5)</f>
        <v>-3.3334415348685402</v>
      </c>
      <c r="K14" s="2">
        <f>('[1]Qc, Winter, S1'!K14*Main!$B$5)</f>
        <v>-3.6983642441964717</v>
      </c>
      <c r="L14" s="2">
        <f>('[1]Qc, Winter, S1'!L14*Main!$B$5)</f>
        <v>-3.4189996248944077</v>
      </c>
      <c r="M14" s="2">
        <f>('[1]Qc, Winter, S1'!M14*Main!$B$5)</f>
        <v>-3.3258780851270533</v>
      </c>
      <c r="N14" s="2">
        <f>('[1]Qc, Winter, S1'!N14*Main!$B$5)</f>
        <v>-3.3492092488776346</v>
      </c>
      <c r="O14" s="2">
        <f>('[1]Qc, Winter, S1'!O14*Main!$B$5)</f>
        <v>-3.5378607134901912</v>
      </c>
      <c r="P14" s="2">
        <f>('[1]Qc, Winter, S1'!P14*Main!$B$5)</f>
        <v>-3.4386111028423287</v>
      </c>
      <c r="Q14" s="2">
        <f>('[1]Qc, Winter, S1'!Q14*Main!$B$5)</f>
        <v>-3.4307553169248641</v>
      </c>
      <c r="R14" s="2">
        <f>('[1]Qc, Winter, S1'!R14*Main!$B$5)</f>
        <v>-3.527386332266905</v>
      </c>
      <c r="S14" s="2">
        <f>('[1]Qc, Winter, S1'!S14*Main!$B$5)</f>
        <v>-3.527386332266905</v>
      </c>
      <c r="T14" s="2">
        <f>('[1]Qc, Winter, S1'!T14*Main!$B$5)</f>
        <v>-3.527386332266905</v>
      </c>
      <c r="U14" s="2">
        <f>('[1]Qc, Winter, S1'!U14*Main!$B$5)</f>
        <v>-3.418695176685524</v>
      </c>
      <c r="V14" s="2">
        <f>('[1]Qc, Winter, S1'!V14*Main!$B$5)</f>
        <v>-3.4083725796396731</v>
      </c>
      <c r="W14" s="2">
        <f>('[1]Qc, Winter, S1'!W14*Main!$B$5)</f>
        <v>-3.7034782552462597</v>
      </c>
      <c r="X14" s="2">
        <f>('[1]Qc, Winter, S1'!X14*Main!$B$5)</f>
        <v>-3.7034782552462597</v>
      </c>
      <c r="Y14" s="2">
        <f>('[1]Qc, Winter, S1'!Y14*Main!$B$5)</f>
        <v>-3.7034782552462597</v>
      </c>
    </row>
    <row r="15" spans="1:25" x14ac:dyDescent="0.3">
      <c r="A15">
        <v>14</v>
      </c>
      <c r="B15" s="2">
        <f>('[1]Qc, Winter, S1'!B15*Main!$B$5)</f>
        <v>-0.1309715330798801</v>
      </c>
      <c r="C15" s="2">
        <f>('[1]Qc, Winter, S1'!C15*Main!$B$5)</f>
        <v>-0.1309715330798801</v>
      </c>
      <c r="D15" s="2">
        <f>('[1]Qc, Winter, S1'!D15*Main!$B$5)</f>
        <v>-0.1309715330798801</v>
      </c>
      <c r="E15" s="2">
        <f>('[1]Qc, Winter, S1'!E15*Main!$B$5)</f>
        <v>-0.1309715330798801</v>
      </c>
      <c r="F15" s="2">
        <f>('[1]Qc, Winter, S1'!F15*Main!$B$5)</f>
        <v>-0.1309715330798801</v>
      </c>
      <c r="G15" s="2">
        <f>('[1]Qc, Winter, S1'!G15*Main!$B$5)</f>
        <v>-0.1309715330798801</v>
      </c>
      <c r="H15" s="2">
        <f>('[1]Qc, Winter, S1'!H15*Main!$B$5)</f>
        <v>-0.1309715330798801</v>
      </c>
      <c r="I15" s="2">
        <f>('[1]Qc, Winter, S1'!I15*Main!$B$5)</f>
        <v>-0.1309715330798801</v>
      </c>
      <c r="J15" s="2">
        <f>('[1]Qc, Winter, S1'!J15*Main!$B$5)</f>
        <v>-0.1309715330798801</v>
      </c>
      <c r="K15" s="2">
        <f>('[1]Qc, Winter, S1'!K15*Main!$B$5)</f>
        <v>-0.1309715330798801</v>
      </c>
      <c r="L15" s="2">
        <f>('[1]Qc, Winter, S1'!L15*Main!$B$5)</f>
        <v>-0.1309715330798801</v>
      </c>
      <c r="M15" s="2">
        <f>('[1]Qc, Winter, S1'!M15*Main!$B$5)</f>
        <v>-0.61617654005311417</v>
      </c>
      <c r="N15" s="2">
        <f>('[1]Qc, Winter, S1'!N15*Main!$B$5)</f>
        <v>-0.77791154237752558</v>
      </c>
      <c r="O15" s="2">
        <f>('[1]Qc, Winter, S1'!O15*Main!$B$5)</f>
        <v>-0.77791154237752558</v>
      </c>
      <c r="P15" s="2">
        <f>('[1]Qc, Winter, S1'!P15*Main!$B$5)</f>
        <v>-0.1309715330798801</v>
      </c>
      <c r="Q15" s="2">
        <f>('[1]Qc, Winter, S1'!Q15*Main!$B$5)</f>
        <v>-0.1309715330798801</v>
      </c>
      <c r="R15" s="2">
        <f>('[1]Qc, Winter, S1'!R15*Main!$B$5)</f>
        <v>-0.29739497388573571</v>
      </c>
      <c r="S15" s="2">
        <f>('[1]Qc, Winter, S1'!S15*Main!$B$5)</f>
        <v>-0.79666529630330263</v>
      </c>
      <c r="T15" s="2">
        <f>('[1]Qc, Winter, S1'!T15*Main!$B$5)</f>
        <v>-0.79666529630330263</v>
      </c>
      <c r="U15" s="2">
        <f>('[1]Qc, Winter, S1'!U15*Main!$B$5)</f>
        <v>-0.79666529630330263</v>
      </c>
      <c r="V15" s="2">
        <f>('[1]Qc, Winter, S1'!V15*Main!$B$5)</f>
        <v>-0.14972202350418501</v>
      </c>
      <c r="W15" s="2">
        <f>('[1]Qc, Winter, S1'!W15*Main!$B$5)</f>
        <v>-0.14972202350418501</v>
      </c>
      <c r="X15" s="2">
        <f>('[1]Qc, Winter, S1'!X15*Main!$B$5)</f>
        <v>-0.14972202350418501</v>
      </c>
      <c r="Y15" s="2">
        <f>('[1]Qc, Winter, S1'!Y15*Main!$B$5)</f>
        <v>-0.14972202350418501</v>
      </c>
    </row>
    <row r="16" spans="1:25" x14ac:dyDescent="0.3">
      <c r="A16">
        <v>15</v>
      </c>
      <c r="B16" s="2">
        <f>('[1]Qc, Winter, S1'!B16*Main!$B$5)</f>
        <v>-12.746644740852842</v>
      </c>
      <c r="C16" s="2">
        <f>('[1]Qc, Winter, S1'!C16*Main!$B$5)</f>
        <v>-12.746644740852842</v>
      </c>
      <c r="D16" s="2">
        <f>('[1]Qc, Winter, S1'!D16*Main!$B$5)</f>
        <v>-12.746644740852842</v>
      </c>
      <c r="E16" s="2">
        <f>('[1]Qc, Winter, S1'!E16*Main!$B$5)</f>
        <v>-12.746644740852842</v>
      </c>
      <c r="F16" s="2">
        <f>('[1]Qc, Winter, S1'!F16*Main!$B$5)</f>
        <v>-12.746644740852842</v>
      </c>
      <c r="G16" s="2">
        <f>('[1]Qc, Winter, S1'!G16*Main!$B$5)</f>
        <v>-12.746644740852842</v>
      </c>
      <c r="H16" s="2">
        <f>('[1]Qc, Winter, S1'!H16*Main!$B$5)</f>
        <v>-9.6234893862237811</v>
      </c>
      <c r="I16" s="2">
        <f>('[1]Qc, Winter, S1'!I16*Main!$B$5)</f>
        <v>-2.0723011655709302</v>
      </c>
      <c r="J16" s="2">
        <f>('[1]Qc, Winter, S1'!J16*Main!$B$5)</f>
        <v>-0.59629021022966744</v>
      </c>
      <c r="K16" s="2">
        <f>('[1]Qc, Winter, S1'!K16*Main!$B$5)</f>
        <v>-0.59629021022966744</v>
      </c>
      <c r="L16" s="2">
        <f>('[1]Qc, Winter, S1'!L16*Main!$B$5)</f>
        <v>-0.59629021022966744</v>
      </c>
      <c r="M16" s="2">
        <f>('[1]Qc, Winter, S1'!M16*Main!$B$5)</f>
        <v>-0.59629021022966744</v>
      </c>
      <c r="N16" s="2">
        <f>('[1]Qc, Winter, S1'!N16*Main!$B$5)</f>
        <v>-0.59629021022966744</v>
      </c>
      <c r="O16" s="2">
        <f>('[1]Qc, Winter, S1'!O16*Main!$B$5)</f>
        <v>-0.59629021022966744</v>
      </c>
      <c r="P16" s="2">
        <f>('[1]Qc, Winter, S1'!P16*Main!$B$5)</f>
        <v>-2.1150845265575642</v>
      </c>
      <c r="Q16" s="2">
        <f>('[1]Qc, Winter, S1'!Q16*Main!$B$5)</f>
        <v>-6.6714674755412542</v>
      </c>
      <c r="R16" s="2">
        <f>('[1]Qc, Winter, S1'!R16*Main!$B$5)</f>
        <v>-6.6714674755412542</v>
      </c>
      <c r="S16" s="2">
        <f>('[1]Qc, Winter, S1'!S16*Main!$B$5)</f>
        <v>-6.6714674755412542</v>
      </c>
      <c r="T16" s="2">
        <f>('[1]Qc, Winter, S1'!T16*Main!$B$5)</f>
        <v>-6.6714674755412542</v>
      </c>
      <c r="U16" s="2">
        <f>('[1]Qc, Winter, S1'!U16*Main!$B$5)</f>
        <v>-6.6714674755412542</v>
      </c>
      <c r="V16" s="2">
        <f>('[1]Qc, Winter, S1'!V16*Main!$B$5)</f>
        <v>-6.6714674755412542</v>
      </c>
      <c r="W16" s="2">
        <f>('[1]Qc, Winter, S1'!W16*Main!$B$5)</f>
        <v>-6.6714674755412542</v>
      </c>
      <c r="X16" s="2">
        <f>('[1]Qc, Winter, S1'!X16*Main!$B$5)</f>
        <v>-12.575511296906306</v>
      </c>
      <c r="Y16" s="2">
        <f>('[1]Qc, Winter, S1'!Y16*Main!$B$5)</f>
        <v>-12.575511296906306</v>
      </c>
    </row>
    <row r="17" spans="1:25" x14ac:dyDescent="0.3">
      <c r="A17">
        <v>16</v>
      </c>
      <c r="B17" s="2">
        <f>('[1]Qc, Winter, S1'!B17*Main!$B$5)</f>
        <v>0.27414178655762977</v>
      </c>
      <c r="C17" s="2">
        <f>('[1]Qc, Winter, S1'!C17*Main!$B$5)</f>
        <v>0.1932495759340736</v>
      </c>
      <c r="D17" s="2">
        <f>('[1]Qc, Winter, S1'!D17*Main!$B$5)</f>
        <v>0.11541092769922195</v>
      </c>
      <c r="E17" s="2">
        <f>('[1]Qc, Winter, S1'!E17*Main!$B$5)</f>
        <v>0.11998975126087569</v>
      </c>
      <c r="F17" s="2">
        <f>('[1]Qc, Winter, S1'!F17*Main!$B$5)</f>
        <v>-5.7481888932727418E-2</v>
      </c>
      <c r="G17" s="2">
        <f>('[1]Qc, Winter, S1'!G17*Main!$B$5)</f>
        <v>2.6569158650005795E-2</v>
      </c>
      <c r="H17" s="2">
        <f>('[1]Qc, Winter, S1'!H17*Main!$B$5)</f>
        <v>0.58571097847901088</v>
      </c>
      <c r="I17" s="2">
        <f>('[1]Qc, Winter, S1'!I17*Main!$B$5)</f>
        <v>1.0911144940426389</v>
      </c>
      <c r="J17" s="2">
        <f>('[1]Qc, Winter, S1'!J17*Main!$B$5)</f>
        <v>1.5529489484476593</v>
      </c>
      <c r="K17" s="2">
        <f>('[1]Qc, Winter, S1'!K17*Main!$B$5)</f>
        <v>1.8209492486932632</v>
      </c>
      <c r="L17" s="2">
        <f>('[1]Qc, Winter, S1'!L17*Main!$B$5)</f>
        <v>1.7965291944427586</v>
      </c>
      <c r="M17" s="2">
        <f>('[1]Qc, Winter, S1'!M17*Main!$B$5)</f>
        <v>1.7751616901207015</v>
      </c>
      <c r="N17" s="2">
        <f>('[1]Qc, Winter, S1'!N17*Main!$B$5)</f>
        <v>1.7324263407362372</v>
      </c>
      <c r="O17" s="2">
        <f>('[1]Qc, Winter, S1'!O17*Main!$B$5)</f>
        <v>1.6484820886327241</v>
      </c>
      <c r="P17" s="2">
        <f>('[1]Qc, Winter, S1'!P17*Main!$B$5)</f>
        <v>1.520276891442861</v>
      </c>
      <c r="Q17" s="2">
        <f>('[1]Qc, Winter, S1'!Q17*Main!$B$5)</f>
        <v>1.1964264208383839</v>
      </c>
      <c r="R17" s="2">
        <f>('[1]Qc, Winter, S1'!R17*Main!$B$5)</f>
        <v>1.1338496739442729</v>
      </c>
      <c r="S17" s="2">
        <f>('[1]Qc, Winter, S1'!S17*Main!$B$5)</f>
        <v>1.312421759054808</v>
      </c>
      <c r="T17" s="2">
        <f>('[1]Qc, Winter, S1'!T17*Main!$B$5)</f>
        <v>1.3786716878035932</v>
      </c>
      <c r="U17" s="2">
        <f>('[1]Qc, Winter, S1'!U17*Main!$B$5)</f>
        <v>1.3069638653220212</v>
      </c>
      <c r="V17" s="2">
        <f>('[1]Qc, Winter, S1'!V17*Main!$B$5)</f>
        <v>1.2019630176057974</v>
      </c>
      <c r="W17" s="2">
        <f>('[1]Qc, Winter, S1'!W17*Main!$B$5)</f>
        <v>1.0600211784734532</v>
      </c>
      <c r="X17" s="2">
        <f>('[1]Qc, Winter, S1'!X17*Main!$B$5)</f>
        <v>0.76513438205643491</v>
      </c>
      <c r="Y17" s="2">
        <f>('[1]Qc, Winter, S1'!Y17*Main!$B$5)</f>
        <v>0.50251158566679277</v>
      </c>
    </row>
    <row r="18" spans="1:25" x14ac:dyDescent="0.3">
      <c r="A18">
        <v>17</v>
      </c>
      <c r="B18" s="2">
        <f>('[1]Qc, Winter, S1'!B18*Main!$B$5)</f>
        <v>-6.4919886951372643</v>
      </c>
      <c r="C18" s="2">
        <f>('[1]Qc, Winter, S1'!C18*Main!$B$5)</f>
        <v>-7.4486053916508821</v>
      </c>
      <c r="D18" s="2">
        <f>('[1]Qc, Winter, S1'!D18*Main!$B$5)</f>
        <v>-7.6252249789030397</v>
      </c>
      <c r="E18" s="2">
        <f>('[1]Qc, Winter, S1'!E18*Main!$B$5)</f>
        <v>-7.5525680969379314</v>
      </c>
      <c r="F18" s="2">
        <f>('[1]Qc, Winter, S1'!F18*Main!$B$5)</f>
        <v>-7.1633471456409694</v>
      </c>
      <c r="G18" s="2">
        <f>('[1]Qc, Winter, S1'!G18*Main!$B$5)</f>
        <v>-6.2533514483128592</v>
      </c>
      <c r="H18" s="2">
        <f>('[1]Qc, Winter, S1'!H18*Main!$B$5)</f>
        <v>-0.93591805986143883</v>
      </c>
      <c r="I18" s="2">
        <f>('[1]Qc, Winter, S1'!I18*Main!$B$5)</f>
        <v>2.3147890147172481</v>
      </c>
      <c r="J18" s="2">
        <f>('[1]Qc, Winter, S1'!J18*Main!$B$5)</f>
        <v>3.9346850166196932</v>
      </c>
      <c r="K18" s="2">
        <f>('[1]Qc, Winter, S1'!K18*Main!$B$5)</f>
        <v>2.2836422656707467</v>
      </c>
      <c r="L18" s="2">
        <f>('[1]Qc, Winter, S1'!L18*Main!$B$5)</f>
        <v>2.6616980920424798</v>
      </c>
      <c r="M18" s="2">
        <f>('[1]Qc, Winter, S1'!M18*Main!$B$5)</f>
        <v>4.1370617590981098</v>
      </c>
      <c r="N18" s="2">
        <f>('[1]Qc, Winter, S1'!N18*Main!$B$5)</f>
        <v>4.6980807093257031</v>
      </c>
      <c r="O18" s="2">
        <f>('[1]Qc, Winter, S1'!O18*Main!$B$5)</f>
        <v>4.660448121565345</v>
      </c>
      <c r="P18" s="2">
        <f>('[1]Qc, Winter, S1'!P18*Main!$B$5)</f>
        <v>2.1014231120764744</v>
      </c>
      <c r="Q18" s="2">
        <f>('[1]Qc, Winter, S1'!Q18*Main!$B$5)</f>
        <v>1.1143960641601072</v>
      </c>
      <c r="R18" s="2">
        <f>('[1]Qc, Winter, S1'!R18*Main!$B$5)</f>
        <v>1.1351287775925469</v>
      </c>
      <c r="S18" s="2">
        <f>('[1]Qc, Winter, S1'!S18*Main!$B$5)</f>
        <v>1.2895149616770289</v>
      </c>
      <c r="T18" s="2">
        <f>('[1]Qc, Winter, S1'!T18*Main!$B$5)</f>
        <v>-0.28136221301515041</v>
      </c>
      <c r="U18" s="2">
        <f>('[1]Qc, Winter, S1'!U18*Main!$B$5)</f>
        <v>-1.9988335649633606</v>
      </c>
      <c r="V18" s="2">
        <f>('[1]Qc, Winter, S1'!V18*Main!$B$5)</f>
        <v>-0.52922343095231472</v>
      </c>
      <c r="W18" s="2">
        <f>('[1]Qc, Winter, S1'!W18*Main!$B$5)</f>
        <v>-2.1577838585027918</v>
      </c>
      <c r="X18" s="2">
        <f>('[1]Qc, Winter, S1'!X18*Main!$B$5)</f>
        <v>-5.7271449463340431</v>
      </c>
      <c r="Y18" s="2">
        <f>('[1]Qc, Winter, S1'!Y18*Main!$B$5)</f>
        <v>-5.9725392558290649</v>
      </c>
    </row>
    <row r="19" spans="1:25" x14ac:dyDescent="0.3">
      <c r="A19">
        <v>18</v>
      </c>
      <c r="B19" s="2">
        <f>('[1]Qc, Winter, S1'!B19*Main!$B$5)</f>
        <v>2.1222867177903293</v>
      </c>
      <c r="C19" s="2">
        <f>('[1]Qc, Winter, S1'!C19*Main!$B$5)</f>
        <v>2.6176145449965658</v>
      </c>
      <c r="D19" s="2">
        <f>('[1]Qc, Winter, S1'!D19*Main!$B$5)</f>
        <v>2.6176145449965658</v>
      </c>
      <c r="E19" s="2">
        <f>('[1]Qc, Winter, S1'!E19*Main!$B$5)</f>
        <v>2.6176145449965658</v>
      </c>
      <c r="F19" s="2">
        <f>('[1]Qc, Winter, S1'!F19*Main!$B$5)</f>
        <v>2.6176145449965658</v>
      </c>
      <c r="G19" s="2">
        <f>('[1]Qc, Winter, S1'!G19*Main!$B$5)</f>
        <v>2.6176145449965658</v>
      </c>
      <c r="H19" s="2">
        <f>('[1]Qc, Winter, S1'!H19*Main!$B$5)</f>
        <v>1.2967388703290963</v>
      </c>
      <c r="I19" s="2">
        <f>('[1]Qc, Winter, S1'!I19*Main!$B$5)</f>
        <v>0.1409718817279221</v>
      </c>
      <c r="J19" s="2">
        <f>('[1]Qc, Winter, S1'!J19*Main!$B$5)</f>
        <v>-2.4137395547096169E-2</v>
      </c>
      <c r="K19" s="2">
        <f>('[1]Qc, Winter, S1'!K19*Main!$B$5)</f>
        <v>-0.68457449233032108</v>
      </c>
      <c r="L19" s="2">
        <f>('[1]Qc, Winter, S1'!L19*Main!$B$5)</f>
        <v>-0.18924666974290247</v>
      </c>
      <c r="M19" s="2">
        <f>('[1]Qc, Winter, S1'!M19*Main!$B$5)</f>
        <v>-0.51946521813451485</v>
      </c>
      <c r="N19" s="2">
        <f>('[1]Qc, Winter, S1'!N19*Main!$B$5)</f>
        <v>-0.68457449233032108</v>
      </c>
      <c r="O19" s="2">
        <f>('[1]Qc, Winter, S1'!O19*Main!$B$5)</f>
        <v>-0.68457449233032108</v>
      </c>
      <c r="P19" s="2">
        <f>('[1]Qc, Winter, S1'!P19*Main!$B$5)</f>
        <v>-2.4137395547096169E-2</v>
      </c>
      <c r="Q19" s="2">
        <f>('[1]Qc, Winter, S1'!Q19*Main!$B$5)</f>
        <v>0.4783694560893656</v>
      </c>
      <c r="R19" s="2">
        <f>('[1]Qc, Winter, S1'!R19*Main!$B$5)</f>
        <v>0.64587173996818614</v>
      </c>
      <c r="S19" s="2">
        <f>('[1]Qc, Winter, S1'!S19*Main!$B$5)</f>
        <v>0.64587173996818614</v>
      </c>
      <c r="T19" s="2">
        <f>('[1]Qc, Winter, S1'!T19*Main!$B$5)</f>
        <v>0.64587173996818614</v>
      </c>
      <c r="U19" s="2">
        <f>('[1]Qc, Winter, S1'!U19*Main!$B$5)</f>
        <v>0.8109813097683537</v>
      </c>
      <c r="V19" s="2">
        <f>('[1]Qc, Winter, S1'!V19*Main!$B$5)</f>
        <v>1.3063100191688568</v>
      </c>
      <c r="W19" s="2">
        <f>('[1]Qc, Winter, S1'!W19*Main!$B$5)</f>
        <v>1.3063100191688568</v>
      </c>
      <c r="X19" s="2">
        <f>('[1]Qc, Winter, S1'!X19*Main!$B$5)</f>
        <v>1.9667482983695279</v>
      </c>
      <c r="Y19" s="2">
        <f>('[1]Qc, Winter, S1'!Y19*Main!$B$5)</f>
        <v>1.9667482983695279</v>
      </c>
    </row>
    <row r="20" spans="1:25" x14ac:dyDescent="0.3">
      <c r="A20">
        <v>19</v>
      </c>
      <c r="B20" s="2">
        <f>('[1]Qc, Winter, S1'!B20*Main!$B$5)</f>
        <v>0.69085705012071053</v>
      </c>
      <c r="C20" s="2">
        <f>('[1]Qc, Winter, S1'!C20*Main!$B$5)</f>
        <v>0.44035045077182366</v>
      </c>
      <c r="D20" s="2">
        <f>('[1]Qc, Winter, S1'!D20*Main!$B$5)</f>
        <v>0.61448308690458642</v>
      </c>
      <c r="E20" s="2">
        <f>('[1]Qc, Winter, S1'!E20*Main!$B$5)</f>
        <v>0.676018680124435</v>
      </c>
      <c r="F20" s="2">
        <f>('[1]Qc, Winter, S1'!F20*Main!$B$5)</f>
        <v>0.67383656688968863</v>
      </c>
      <c r="G20" s="2">
        <f>('[1]Qc, Winter, S1'!G20*Main!$B$5)</f>
        <v>0.61622877749238358</v>
      </c>
      <c r="H20" s="2">
        <f>('[1]Qc, Winter, S1'!H20*Main!$B$5)</f>
        <v>0.81567392714820464</v>
      </c>
      <c r="I20" s="2">
        <f>('[1]Qc, Winter, S1'!I20*Main!$B$5)</f>
        <v>0.76723101333683452</v>
      </c>
      <c r="J20" s="2">
        <f>('[1]Qc, Winter, S1'!J20*Main!$B$5)</f>
        <v>1.0242839523899605</v>
      </c>
      <c r="K20" s="2">
        <f>('[1]Qc, Winter, S1'!K20*Main!$B$5)</f>
        <v>0.85626123331448767</v>
      </c>
      <c r="L20" s="2">
        <f>('[1]Qc, Winter, S1'!L20*Main!$B$5)</f>
        <v>0.65681608365866662</v>
      </c>
      <c r="M20" s="2">
        <f>('[1]Qc, Winter, S1'!M20*Main!$B$5)</f>
        <v>0.6192837360210286</v>
      </c>
      <c r="N20" s="2">
        <f>('[1]Qc, Winter, S1'!N20*Main!$B$5)</f>
        <v>0.76635816804293599</v>
      </c>
      <c r="O20" s="2">
        <f>('[1]Qc, Winter, S1'!O20*Main!$B$5)</f>
        <v>0.53854554633541174</v>
      </c>
      <c r="P20" s="2">
        <f>('[1]Qc, Winter, S1'!P20*Main!$B$5)</f>
        <v>0.57476862603220191</v>
      </c>
      <c r="Q20" s="2">
        <f>('[1]Qc, Winter, S1'!Q20*Main!$B$5)</f>
        <v>0.57826000720779613</v>
      </c>
      <c r="R20" s="2">
        <f>('[1]Qc, Winter, S1'!R20*Main!$B$5)</f>
        <v>0.76286678686734177</v>
      </c>
      <c r="S20" s="2">
        <f>('[1]Qc, Winter, S1'!S20*Main!$B$5)</f>
        <v>0.7013311936474933</v>
      </c>
      <c r="T20" s="2">
        <f>('[1]Qc, Winter, S1'!T20*Main!$B$5)</f>
        <v>0.66772664983239871</v>
      </c>
      <c r="U20" s="2">
        <f>('[1]Qc, Winter, S1'!U20*Main!$B$5)</f>
        <v>0.78294222862700869</v>
      </c>
      <c r="V20" s="2">
        <f>('[1]Qc, Winter, S1'!V20*Main!$B$5)</f>
        <v>0.81523750450125543</v>
      </c>
      <c r="W20" s="2">
        <f>('[1]Qc, Winter, S1'!W20*Main!$B$5)</f>
        <v>0.62713934366611568</v>
      </c>
      <c r="X20" s="2">
        <f>('[1]Qc, Winter, S1'!X20*Main!$B$5)</f>
        <v>0.50668669310811432</v>
      </c>
      <c r="Y20" s="2">
        <f>('[1]Qc, Winter, S1'!Y20*Main!$B$5)</f>
        <v>0.61011886043509367</v>
      </c>
    </row>
    <row r="21" spans="1:25" x14ac:dyDescent="0.3">
      <c r="A21">
        <v>20</v>
      </c>
      <c r="B21" s="2">
        <f>('[1]Qc, Winter, S1'!B21*Main!$B$5)</f>
        <v>-1.5522092913613967</v>
      </c>
      <c r="C21" s="2">
        <f>('[1]Qc, Winter, S1'!C21*Main!$B$5)</f>
        <v>-2.073555413837981</v>
      </c>
      <c r="D21" s="2">
        <f>('[1]Qc, Winter, S1'!D21*Main!$B$5)</f>
        <v>-2.1623772328232498</v>
      </c>
      <c r="E21" s="2">
        <f>('[1]Qc, Winter, S1'!E21*Main!$B$5)</f>
        <v>-2.1623772328232498</v>
      </c>
      <c r="F21" s="2">
        <f>('[1]Qc, Winter, S1'!F21*Main!$B$5)</f>
        <v>-2.1623772328232498</v>
      </c>
      <c r="G21" s="2">
        <f>('[1]Qc, Winter, S1'!G21*Main!$B$5)</f>
        <v>-2.0426606042350444</v>
      </c>
      <c r="H21" s="2">
        <f>('[1]Qc, Winter, S1'!H21*Main!$B$5)</f>
        <v>-1.0347257822512517</v>
      </c>
      <c r="I21" s="2">
        <f>('[1]Qc, Winter, S1'!I21*Main!$B$5)</f>
        <v>-0.47862459814724179</v>
      </c>
      <c r="J21" s="2">
        <f>('[1]Qc, Winter, S1'!J21*Main!$B$5)</f>
        <v>0.18174614454742752</v>
      </c>
      <c r="K21" s="2">
        <f>('[1]Qc, Winter, S1'!K21*Main!$B$5)</f>
        <v>0.58723723676178241</v>
      </c>
      <c r="L21" s="2">
        <f>('[1]Qc, Winter, S1'!L21*Main!$B$5)</f>
        <v>-0.24305259740708743</v>
      </c>
      <c r="M21" s="2">
        <f>('[1]Qc, Winter, S1'!M21*Main!$B$5)</f>
        <v>-0.18512558802475496</v>
      </c>
      <c r="N21" s="2">
        <f>('[1]Qc, Winter, S1'!N21*Main!$B$5)</f>
        <v>8.1338853890588689E-2</v>
      </c>
      <c r="O21" s="2">
        <f>('[1]Qc, Winter, S1'!O21*Main!$B$5)</f>
        <v>2.7274457874695204E-2</v>
      </c>
      <c r="P21" s="2">
        <f>('[1]Qc, Winter, S1'!P21*Main!$B$5)</f>
        <v>-0.13878371551006996</v>
      </c>
      <c r="Q21" s="2">
        <f>('[1]Qc, Winter, S1'!Q21*Main!$B$5)</f>
        <v>-0.77598419509814021</v>
      </c>
      <c r="R21" s="2">
        <f>('[1]Qc, Winter, S1'!R21*Main!$B$5)</f>
        <v>-1.034725778708353</v>
      </c>
      <c r="S21" s="2">
        <f>('[1]Qc, Winter, S1'!S21*Main!$B$5)</f>
        <v>-0.40524917246587677</v>
      </c>
      <c r="T21" s="2">
        <f>('[1]Qc, Winter, S1'!T21*Main!$B$5)</f>
        <v>-0.36663116621098835</v>
      </c>
      <c r="U21" s="2">
        <f>('[1]Qc, Winter, S1'!U21*Main!$B$5)</f>
        <v>-0.15036952198556228</v>
      </c>
      <c r="V21" s="2">
        <f>('[1]Qc, Winter, S1'!V21*Main!$B$5)</f>
        <v>-6.1547703000293351E-2</v>
      </c>
      <c r="W21" s="2">
        <f>('[1]Qc, Winter, S1'!W21*Main!$B$5)</f>
        <v>-0.54041320762699951</v>
      </c>
      <c r="X21" s="2">
        <f>('[1]Qc, Winter, S1'!X21*Main!$B$5)</f>
        <v>-0.91114789368389137</v>
      </c>
      <c r="Y21" s="2">
        <f>('[1]Qc, Winter, S1'!Y21*Main!$B$5)</f>
        <v>-1.1428559241274241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4.311788683291609</v>
      </c>
      <c r="C2" s="2">
        <f>('[1]Qc, Winter, S1'!C2*Main!$B$5)</f>
        <v>4.92813814958562</v>
      </c>
      <c r="D2" s="2">
        <f>('[1]Qc, Winter, S1'!D2*Main!$B$5)</f>
        <v>10.974619630913077</v>
      </c>
      <c r="E2" s="2">
        <f>('[1]Qc, Winter, S1'!E2*Main!$B$5)</f>
        <v>4.7818248435908961</v>
      </c>
      <c r="F2" s="2">
        <f>('[1]Qc, Winter, S1'!F2*Main!$B$5)</f>
        <v>4.2271775958341706</v>
      </c>
      <c r="G2" s="2">
        <f>('[1]Qc, Winter, S1'!G2*Main!$B$5)</f>
        <v>4.9532893671508029</v>
      </c>
      <c r="H2" s="2">
        <f>('[1]Qc, Winter, S1'!H2*Main!$B$5)</f>
        <v>5.3084842337342621</v>
      </c>
      <c r="I2" s="2">
        <f>('[1]Qc, Winter, S1'!I2*Main!$B$5)</f>
        <v>5.1677333744240297</v>
      </c>
      <c r="J2" s="2">
        <f>('[1]Qc, Winter, S1'!J2*Main!$B$5)</f>
        <v>3.526862404594993</v>
      </c>
      <c r="K2" s="2">
        <f>('[1]Qc, Winter, S1'!K2*Main!$B$5)</f>
        <v>14.453784661502775</v>
      </c>
      <c r="L2" s="2">
        <f>('[1]Qc, Winter, S1'!L2*Main!$B$5)</f>
        <v>1.3190132456734545</v>
      </c>
      <c r="M2" s="2">
        <f>('[1]Qc, Winter, S1'!M2*Main!$B$5)</f>
        <v>7.8758909901123051</v>
      </c>
      <c r="N2" s="2">
        <f>('[1]Qc, Winter, S1'!N2*Main!$B$5)</f>
        <v>2.9161557371397424</v>
      </c>
      <c r="O2" s="2">
        <f>('[1]Qc, Winter, S1'!O2*Main!$B$5)</f>
        <v>3.667837269073897</v>
      </c>
      <c r="P2" s="2">
        <f>('[1]Qc, Winter, S1'!P2*Main!$B$5)</f>
        <v>5.416527503433846</v>
      </c>
      <c r="Q2" s="2">
        <f>('[1]Qc, Winter, S1'!Q2*Main!$B$5)</f>
        <v>6.8132724257283224</v>
      </c>
      <c r="R2" s="2">
        <f>('[1]Qc, Winter, S1'!R2*Main!$B$5)</f>
        <v>2.3156974768710947</v>
      </c>
      <c r="S2" s="2">
        <f>('[1]Qc, Winter, S1'!S2*Main!$B$5)</f>
        <v>9.8160625601982101</v>
      </c>
      <c r="T2" s="2">
        <f>('[1]Qc, Winter, S1'!T2*Main!$B$5)</f>
        <v>8.3123472960554619</v>
      </c>
      <c r="U2" s="2">
        <f>('[1]Qc, Winter, S1'!U2*Main!$B$5)</f>
        <v>3.2930729798621901</v>
      </c>
      <c r="V2" s="2">
        <f>('[1]Qc, Winter, S1'!V2*Main!$B$5)</f>
        <v>14.099007510238929</v>
      </c>
      <c r="W2" s="2">
        <f>('[1]Qc, Winter, S1'!W2*Main!$B$5)</f>
        <v>7.2671068767638234</v>
      </c>
      <c r="X2" s="2">
        <f>('[1]Qc, Winter, S1'!X2*Main!$B$5)</f>
        <v>7.1501260595007157</v>
      </c>
      <c r="Y2" s="2">
        <f>('[1]Qc, Winter, S1'!Y2*Main!$B$5)</f>
        <v>3.0477711379919312</v>
      </c>
    </row>
    <row r="3" spans="1:25" x14ac:dyDescent="0.3">
      <c r="A3">
        <v>2</v>
      </c>
      <c r="B3" s="2">
        <f>('[1]Qc, Winter, S1'!B3*Main!$B$5)</f>
        <v>-1.1353423280704797</v>
      </c>
      <c r="C3" s="2">
        <f>('[1]Qc, Winter, S1'!C3*Main!$B$5)</f>
        <v>-1.2339612014628025</v>
      </c>
      <c r="D3" s="2">
        <f>('[1]Qc, Winter, S1'!D3*Main!$B$5)</f>
        <v>-1.3291466158375778</v>
      </c>
      <c r="E3" s="2">
        <f>('[1]Qc, Winter, S1'!E3*Main!$B$5)</f>
        <v>-1.3194707692029912</v>
      </c>
      <c r="F3" s="2">
        <f>('[1]Qc, Winter, S1'!F3*Main!$B$5)</f>
        <v>-1.3657119365199473</v>
      </c>
      <c r="G3" s="2">
        <f>('[1]Qc, Winter, S1'!G3*Main!$B$5)</f>
        <v>-1.2157407048775961</v>
      </c>
      <c r="H3" s="2">
        <f>('[1]Qc, Winter, S1'!H3*Main!$B$5)</f>
        <v>-0.90534456839185651</v>
      </c>
      <c r="I3" s="2">
        <f>('[1]Qc, Winter, S1'!I3*Main!$B$5)</f>
        <v>-0.37265783848182055</v>
      </c>
      <c r="J3" s="2">
        <f>('[1]Qc, Winter, S1'!J3*Main!$B$5)</f>
        <v>-0.10974559022013934</v>
      </c>
      <c r="K3" s="2">
        <f>('[1]Qc, Winter, S1'!K3*Main!$B$5)</f>
        <v>-1.716787137061004E-2</v>
      </c>
      <c r="L3" s="2">
        <f>('[1]Qc, Winter, S1'!L3*Main!$B$5)</f>
        <v>-0.15412336199393029</v>
      </c>
      <c r="M3" s="2">
        <f>('[1]Qc, Winter, S1'!M3*Main!$B$5)</f>
        <v>-0.11330850280622251</v>
      </c>
      <c r="N3" s="2">
        <f>('[1]Qc, Winter, S1'!N3*Main!$B$5)</f>
        <v>-0.15683438953388695</v>
      </c>
      <c r="O3" s="2">
        <f>('[1]Qc, Winter, S1'!O3*Main!$B$5)</f>
        <v>-0.15820961708261078</v>
      </c>
      <c r="P3" s="2">
        <f>('[1]Qc, Winter, S1'!P3*Main!$B$5)</f>
        <v>-0.39995838041519821</v>
      </c>
      <c r="Q3" s="2">
        <f>('[1]Qc, Winter, S1'!Q3*Main!$B$5)</f>
        <v>-0.5760030376795976</v>
      </c>
      <c r="R3" s="2">
        <f>('[1]Qc, Winter, S1'!R3*Main!$B$5)</f>
        <v>-0.51224950281331627</v>
      </c>
      <c r="S3" s="2">
        <f>('[1]Qc, Winter, S1'!S3*Main!$B$5)</f>
        <v>-0.1748577859330738</v>
      </c>
      <c r="T3" s="2">
        <f>('[1]Qc, Winter, S1'!T3*Main!$B$5)</f>
        <v>-0.25435537784449225</v>
      </c>
      <c r="U3" s="2">
        <f>('[1]Qc, Winter, S1'!U3*Main!$B$5)</f>
        <v>-0.31973686604752516</v>
      </c>
      <c r="V3" s="2">
        <f>('[1]Qc, Winter, S1'!V3*Main!$B$5)</f>
        <v>-0.50224995522874505</v>
      </c>
      <c r="W3" s="2">
        <f>('[1]Qc, Winter, S1'!W3*Main!$B$5)</f>
        <v>-0.651953059208079</v>
      </c>
      <c r="X3" s="2">
        <f>('[1]Qc, Winter, S1'!X3*Main!$B$5)</f>
        <v>-0.87468370141574503</v>
      </c>
      <c r="Y3" s="2">
        <f>('[1]Qc, Winter, S1'!Y3*Main!$B$5)</f>
        <v>-0.98453091278527538</v>
      </c>
    </row>
    <row r="4" spans="1:25" x14ac:dyDescent="0.3">
      <c r="A4">
        <v>3</v>
      </c>
      <c r="B4" s="2">
        <f>('[1]Qc, Winter, S1'!B4*Main!$B$5)</f>
        <v>1.4700310899031224</v>
      </c>
      <c r="C4" s="2">
        <f>('[1]Qc, Winter, S1'!C4*Main!$B$5)</f>
        <v>1.8209492486932632</v>
      </c>
      <c r="D4" s="2">
        <f>('[1]Qc, Winter, S1'!D4*Main!$B$5)</f>
        <v>1.8209492486932632</v>
      </c>
      <c r="E4" s="2">
        <f>('[1]Qc, Winter, S1'!E4*Main!$B$5)</f>
        <v>1.8209492486932632</v>
      </c>
      <c r="F4" s="2">
        <f>('[1]Qc, Winter, S1'!F4*Main!$B$5)</f>
        <v>1.8209492486932632</v>
      </c>
      <c r="G4" s="2">
        <f>('[1]Qc, Winter, S1'!G4*Main!$B$5)</f>
        <v>1.4754300268936489</v>
      </c>
      <c r="H4" s="2">
        <f>('[1]Qc, Winter, S1'!H4*Main!$B$5)</f>
        <v>0.6692185124009461</v>
      </c>
      <c r="I4" s="2">
        <f>('[1]Qc, Winter, S1'!I4*Main!$B$5)</f>
        <v>8.6154947140027791E-2</v>
      </c>
      <c r="J4" s="2">
        <f>('[1]Qc, Winter, S1'!J4*Main!$B$5)</f>
        <v>-0.50410642969637454</v>
      </c>
      <c r="K4" s="2">
        <f>('[1]Qc, Winter, S1'!K4*Main!$B$5)</f>
        <v>-0.50410642969637454</v>
      </c>
      <c r="L4" s="2">
        <f>('[1]Qc, Winter, S1'!L4*Main!$B$5)</f>
        <v>-4.3414133963555021E-2</v>
      </c>
      <c r="M4" s="2">
        <f>('[1]Qc, Winter, S1'!M4*Main!$B$5)</f>
        <v>-0.52570217765848071</v>
      </c>
      <c r="N4" s="2">
        <f>('[1]Qc, Winter, S1'!N4*Main!$B$5)</f>
        <v>-0.52570217765848071</v>
      </c>
      <c r="O4" s="2">
        <f>('[1]Qc, Winter, S1'!O4*Main!$B$5)</f>
        <v>-0.4069298123982581</v>
      </c>
      <c r="P4" s="2">
        <f>('[1]Qc, Winter, S1'!P4*Main!$B$5)</f>
        <v>-5.0612716617590411E-2</v>
      </c>
      <c r="Q4" s="2">
        <f>('[1]Qc, Winter, S1'!Q4*Main!$B$5)</f>
        <v>0.30570322102538444</v>
      </c>
      <c r="R4" s="2">
        <f>('[1]Qc, Winter, S1'!R4*Main!$B$5)</f>
        <v>0.42447520023970947</v>
      </c>
      <c r="S4" s="2">
        <f>('[1]Qc, Winter, S1'!S4*Main!$B$5)</f>
        <v>0.42447520023970947</v>
      </c>
      <c r="T4" s="2">
        <f>('[1]Qc, Winter, S1'!T4*Main!$B$5)</f>
        <v>0.42447520023970947</v>
      </c>
      <c r="U4" s="2">
        <f>('[1]Qc, Winter, S1'!U4*Main!$B$5)</f>
        <v>0.42447520023970947</v>
      </c>
      <c r="V4" s="2">
        <f>('[1]Qc, Winter, S1'!V4*Main!$B$5)</f>
        <v>0.42447520023970947</v>
      </c>
      <c r="W4" s="2">
        <f>('[1]Qc, Winter, S1'!W4*Main!$B$5)</f>
        <v>0.88516749191955357</v>
      </c>
      <c r="X4" s="2">
        <f>('[1]Qc, Winter, S1'!X4*Main!$B$5)</f>
        <v>1.3530583703064085</v>
      </c>
      <c r="Y4" s="2">
        <f>('[1]Qc, Winter, S1'!Y4*Main!$B$5)</f>
        <v>1.3530583703064085</v>
      </c>
    </row>
    <row r="5" spans="1:25" x14ac:dyDescent="0.3">
      <c r="A5">
        <v>4</v>
      </c>
      <c r="B5" s="2">
        <f>('[1]Qc, Winter, S1'!B5*Main!$B$5)</f>
        <v>4.7567681297878694</v>
      </c>
      <c r="C5" s="2">
        <f>('[1]Qc, Winter, S1'!C5*Main!$B$5)</f>
        <v>3.6692402664353345</v>
      </c>
      <c r="D5" s="2">
        <f>('[1]Qc, Winter, S1'!D5*Main!$B$5)</f>
        <v>3.1410574442439656</v>
      </c>
      <c r="E5" s="2">
        <f>('[1]Qc, Winter, S1'!E5*Main!$B$5)</f>
        <v>3.0737334546524915</v>
      </c>
      <c r="F5" s="2">
        <f>('[1]Qc, Winter, S1'!F5*Main!$B$5)</f>
        <v>3.4934848629033004</v>
      </c>
      <c r="G5" s="2">
        <f>('[1]Qc, Winter, S1'!G5*Main!$B$5)</f>
        <v>4.3376428371791391</v>
      </c>
      <c r="H5" s="2">
        <f>('[1]Qc, Winter, S1'!H5*Main!$B$5)</f>
        <v>6.7298884138022537</v>
      </c>
      <c r="I5" s="2">
        <f>('[1]Qc, Winter, S1'!I5*Main!$B$5)</f>
        <v>8.215906037427013</v>
      </c>
      <c r="J5" s="2">
        <f>('[1]Qc, Winter, S1'!J5*Main!$B$5)</f>
        <v>9.492315705957779</v>
      </c>
      <c r="K5" s="2">
        <f>('[1]Qc, Winter, S1'!K5*Main!$B$5)</f>
        <v>10.452786297854395</v>
      </c>
      <c r="L5" s="2">
        <f>('[1]Qc, Winter, S1'!L5*Main!$B$5)</f>
        <v>10.54099979894324</v>
      </c>
      <c r="M5" s="2">
        <f>('[1]Qc, Winter, S1'!M5*Main!$B$5)</f>
        <v>10.351991139684316</v>
      </c>
      <c r="N5" s="2">
        <f>('[1]Qc, Winter, S1'!N5*Main!$B$5)</f>
        <v>10.396079733263809</v>
      </c>
      <c r="O5" s="2">
        <f>('[1]Qc, Winter, S1'!O5*Main!$B$5)</f>
        <v>10.28999371758737</v>
      </c>
      <c r="P5" s="2">
        <f>('[1]Qc, Winter, S1'!P5*Main!$B$5)</f>
        <v>9.2827620963245323</v>
      </c>
      <c r="Q5" s="2">
        <f>('[1]Qc, Winter, S1'!Q5*Main!$B$5)</f>
        <v>8.8194575414542928</v>
      </c>
      <c r="R5" s="2">
        <f>('[1]Qc, Winter, S1'!R5*Main!$B$5)</f>
        <v>9.1017070161888878</v>
      </c>
      <c r="S5" s="2">
        <f>('[1]Qc, Winter, S1'!S5*Main!$B$5)</f>
        <v>12.405216756722856</v>
      </c>
      <c r="T5" s="2">
        <f>('[1]Qc, Winter, S1'!T5*Main!$B$5)</f>
        <v>12.387208144649563</v>
      </c>
      <c r="U5" s="2">
        <f>('[1]Qc, Winter, S1'!U5*Main!$B$5)</f>
        <v>12.009208814302683</v>
      </c>
      <c r="V5" s="2">
        <f>('[1]Qc, Winter, S1'!V5*Main!$B$5)</f>
        <v>11.115789560198458</v>
      </c>
      <c r="W5" s="2">
        <f>('[1]Qc, Winter, S1'!W5*Main!$B$5)</f>
        <v>9.8856419521519641</v>
      </c>
      <c r="X5" s="2">
        <f>('[1]Qc, Winter, S1'!X5*Main!$B$5)</f>
        <v>8.0629593125825973</v>
      </c>
      <c r="Y5" s="2">
        <f>('[1]Qc, Winter, S1'!Y5*Main!$B$5)</f>
        <v>6.1858430878837884</v>
      </c>
    </row>
    <row r="6" spans="1:25" x14ac:dyDescent="0.3">
      <c r="A6">
        <v>5</v>
      </c>
      <c r="B6" s="2">
        <f>('[1]Qc, Winter, S1'!B6*Main!$B$5)</f>
        <v>5.8744235317060012</v>
      </c>
      <c r="C6" s="2">
        <f>('[1]Qc, Winter, S1'!C6*Main!$B$5)</f>
        <v>0.39804588923616102</v>
      </c>
      <c r="D6" s="2">
        <f>('[1]Qc, Winter, S1'!D6*Main!$B$5)</f>
        <v>-7.4376472298799214</v>
      </c>
      <c r="E6" s="2">
        <f>('[1]Qc, Winter, S1'!E6*Main!$B$5)</f>
        <v>-11.387211065888229</v>
      </c>
      <c r="F6" s="2">
        <f>('[1]Qc, Winter, S1'!F6*Main!$B$5)</f>
        <v>-8.5354744705883672</v>
      </c>
      <c r="G6" s="2">
        <f>('[1]Qc, Winter, S1'!G6*Main!$B$5)</f>
        <v>9.9099830025316749</v>
      </c>
      <c r="H6" s="2">
        <f>('[1]Qc, Winter, S1'!H6*Main!$B$5)</f>
        <v>30.012697089377188</v>
      </c>
      <c r="I6" s="2">
        <f>('[1]Qc, Winter, S1'!I6*Main!$B$5)</f>
        <v>34.142798412998687</v>
      </c>
      <c r="J6" s="2">
        <f>('[1]Qc, Winter, S1'!J6*Main!$B$5)</f>
        <v>27.226974741185742</v>
      </c>
      <c r="K6" s="2">
        <f>('[1]Qc, Winter, S1'!K6*Main!$B$5)</f>
        <v>15.09519251223529</v>
      </c>
      <c r="L6" s="2">
        <f>('[1]Qc, Winter, S1'!L6*Main!$B$5)</f>
        <v>4.3270649569765514</v>
      </c>
      <c r="M6" s="2">
        <f>('[1]Qc, Winter, S1'!M6*Main!$B$5)</f>
        <v>5.12755237239094</v>
      </c>
      <c r="N6" s="2">
        <f>('[1]Qc, Winter, S1'!N6*Main!$B$5)</f>
        <v>8.0793500064317261</v>
      </c>
      <c r="O6" s="2">
        <f>('[1]Qc, Winter, S1'!O6*Main!$B$5)</f>
        <v>4.0268818000940962</v>
      </c>
      <c r="P6" s="2">
        <f>('[1]Qc, Winter, S1'!P6*Main!$B$5)</f>
        <v>6.8920149475424708</v>
      </c>
      <c r="Q6" s="2">
        <f>('[1]Qc, Winter, S1'!Q6*Main!$B$5)</f>
        <v>4.9309852522583935</v>
      </c>
      <c r="R6" s="2">
        <f>('[1]Qc, Winter, S1'!R6*Main!$B$5)</f>
        <v>4.830924457475561</v>
      </c>
      <c r="S6" s="2">
        <f>('[1]Qc, Winter, S1'!S6*Main!$B$5)</f>
        <v>5.6956131047613194</v>
      </c>
      <c r="T6" s="2">
        <f>('[1]Qc, Winter, S1'!T6*Main!$B$5)</f>
        <v>5.8457039309984253</v>
      </c>
      <c r="U6" s="2">
        <f>('[1]Qc, Winter, S1'!U6*Main!$B$5)</f>
        <v>7.2465575381986769</v>
      </c>
      <c r="V6" s="2">
        <f>('[1]Qc, Winter, S1'!V6*Main!$B$5)</f>
        <v>7.746861959369336</v>
      </c>
      <c r="W6" s="2">
        <f>('[1]Qc, Winter, S1'!W6*Main!$B$5)</f>
        <v>9.1410128585899528</v>
      </c>
      <c r="X6" s="2">
        <f>('[1]Qc, Winter, S1'!X6*Main!$B$5)</f>
        <v>8.0460971357572504</v>
      </c>
      <c r="Y6" s="2">
        <f>('[1]Qc, Winter, S1'!Y6*Main!$B$5)</f>
        <v>-0.92408052994691192</v>
      </c>
    </row>
    <row r="7" spans="1:25" x14ac:dyDescent="0.3">
      <c r="A7">
        <v>6</v>
      </c>
      <c r="B7" s="2">
        <f>('[1]Qc, Winter, S1'!B7*Main!$B$5)</f>
        <v>2.2581842002816201</v>
      </c>
      <c r="C7" s="2">
        <f>('[1]Qc, Winter, S1'!C7*Main!$B$5)</f>
        <v>2.2662958283099002</v>
      </c>
      <c r="D7" s="2">
        <f>('[1]Qc, Winter, S1'!D7*Main!$B$5)</f>
        <v>2.276186560866579</v>
      </c>
      <c r="E7" s="2">
        <f>('[1]Qc, Winter, S1'!E7*Main!$B$5)</f>
        <v>2.2755065183263246</v>
      </c>
      <c r="F7" s="2">
        <f>('[1]Qc, Winter, S1'!F7*Main!$B$5)</f>
        <v>2.2654326087526209</v>
      </c>
      <c r="G7" s="2">
        <f>('[1]Qc, Winter, S1'!G7*Main!$B$5)</f>
        <v>2.2475283167285798</v>
      </c>
      <c r="H7" s="2">
        <f>('[1]Qc, Winter, S1'!H7*Main!$B$5)</f>
        <v>2.1953903191485908</v>
      </c>
      <c r="I7" s="2">
        <f>('[1]Qc, Winter, S1'!I7*Main!$B$5)</f>
        <v>2.1550368400851689</v>
      </c>
      <c r="J7" s="2">
        <f>('[1]Qc, Winter, S1'!J7*Main!$B$5)</f>
        <v>2.1382320449769838</v>
      </c>
      <c r="K7" s="2">
        <f>('[1]Qc, Winter, S1'!K7*Main!$B$5)</f>
        <v>1.6228470288624375</v>
      </c>
      <c r="L7" s="2">
        <f>('[1]Qc, Winter, S1'!L7*Main!$B$5)</f>
        <v>1.114315255532466</v>
      </c>
      <c r="M7" s="2">
        <f>('[1]Qc, Winter, S1'!M7*Main!$B$5)</f>
        <v>1.1077117936714111</v>
      </c>
      <c r="N7" s="2">
        <f>('[1]Qc, Winter, S1'!N7*Main!$B$5)</f>
        <v>1.1148000744700897</v>
      </c>
      <c r="O7" s="2">
        <f>('[1]Qc, Winter, S1'!O7*Main!$B$5)</f>
        <v>1.1200334270503924</v>
      </c>
      <c r="P7" s="2">
        <f>('[1]Qc, Winter, S1'!P7*Main!$B$5)</f>
        <v>1.1263465540853386</v>
      </c>
      <c r="Q7" s="2">
        <f>('[1]Qc, Winter, S1'!Q7*Main!$B$5)</f>
        <v>1.6977956531177136</v>
      </c>
      <c r="R7" s="2">
        <f>('[1]Qc, Winter, S1'!R7*Main!$B$5)</f>
        <v>2.1661988090019246</v>
      </c>
      <c r="S7" s="2">
        <f>('[1]Qc, Winter, S1'!S7*Main!$B$5)</f>
        <v>2.1294743831334801</v>
      </c>
      <c r="T7" s="2">
        <f>('[1]Qc, Winter, S1'!T7*Main!$B$5)</f>
        <v>2.1323752512805627</v>
      </c>
      <c r="U7" s="2">
        <f>('[1]Qc, Winter, S1'!U7*Main!$B$5)</f>
        <v>2.1377623603837179</v>
      </c>
      <c r="V7" s="2">
        <f>('[1]Qc, Winter, S1'!V7*Main!$B$5)</f>
        <v>2.1594360892669702</v>
      </c>
      <c r="W7" s="2">
        <f>('[1]Qc, Winter, S1'!W7*Main!$B$5)</f>
        <v>2.1769269718405941</v>
      </c>
      <c r="X7" s="2">
        <f>('[1]Qc, Winter, S1'!X7*Main!$B$5)</f>
        <v>2.2022558041507398</v>
      </c>
      <c r="Y7" s="2">
        <f>('[1]Qc, Winter, S1'!Y7*Main!$B$5)</f>
        <v>2.2326324852464037</v>
      </c>
    </row>
    <row r="8" spans="1:25" x14ac:dyDescent="0.3">
      <c r="A8">
        <v>7</v>
      </c>
      <c r="B8" s="2">
        <f>('[1]Qc, Winter, S1'!B8*Main!$B$5)</f>
        <v>8.4772808040798182</v>
      </c>
      <c r="C8" s="2">
        <f>('[1]Qc, Winter, S1'!C8*Main!$B$5)</f>
        <v>8.3095847926301669</v>
      </c>
      <c r="D8" s="2">
        <f>('[1]Qc, Winter, S1'!D8*Main!$B$5)</f>
        <v>8.5356996032496717</v>
      </c>
      <c r="E8" s="2">
        <f>('[1]Qc, Winter, S1'!E8*Main!$B$5)</f>
        <v>8.3353564281360928</v>
      </c>
      <c r="F8" s="2">
        <f>('[1]Qc, Winter, S1'!F8*Main!$B$5)</f>
        <v>7.3869051397301595</v>
      </c>
      <c r="G8" s="2">
        <f>('[1]Qc, Winter, S1'!G8*Main!$B$5)</f>
        <v>6.4365521304683169</v>
      </c>
      <c r="H8" s="2">
        <f>('[1]Qc, Winter, S1'!H8*Main!$B$5)</f>
        <v>2.7610912776363659</v>
      </c>
      <c r="I8" s="2">
        <f>('[1]Qc, Winter, S1'!I8*Main!$B$5)</f>
        <v>1.7180885547112306</v>
      </c>
      <c r="J8" s="2">
        <f>('[1]Qc, Winter, S1'!J8*Main!$B$5)</f>
        <v>3.3184320614989131</v>
      </c>
      <c r="K8" s="2">
        <f>('[1]Qc, Winter, S1'!K8*Main!$B$5)</f>
        <v>2.0338971614189196</v>
      </c>
      <c r="L8" s="2">
        <f>('[1]Qc, Winter, S1'!L8*Main!$B$5)</f>
        <v>1.4009089979125162</v>
      </c>
      <c r="M8" s="2">
        <f>('[1]Qc, Winter, S1'!M8*Main!$B$5)</f>
        <v>-1.8777790079578285</v>
      </c>
      <c r="N8" s="2">
        <f>('[1]Qc, Winter, S1'!N8*Main!$B$5)</f>
        <v>1.4211846055957718</v>
      </c>
      <c r="O8" s="2">
        <f>('[1]Qc, Winter, S1'!O8*Main!$B$5)</f>
        <v>2.331489644047501</v>
      </c>
      <c r="P8" s="2">
        <f>('[1]Qc, Winter, S1'!P8*Main!$B$5)</f>
        <v>3.6579974612322919</v>
      </c>
      <c r="Q8" s="2">
        <f>('[1]Qc, Winter, S1'!Q8*Main!$B$5)</f>
        <v>4.7305037111863601</v>
      </c>
      <c r="R8" s="2">
        <f>('[1]Qc, Winter, S1'!R8*Main!$B$5)</f>
        <v>5.0708695445936947</v>
      </c>
      <c r="S8" s="2">
        <f>('[1]Qc, Winter, S1'!S8*Main!$B$5)</f>
        <v>2.9954085441275753</v>
      </c>
      <c r="T8" s="2">
        <f>('[1]Qc, Winter, S1'!T8*Main!$B$5)</f>
        <v>2.9373327838389227</v>
      </c>
      <c r="U8" s="2">
        <f>('[1]Qc, Winter, S1'!U8*Main!$B$5)</f>
        <v>4.0160248133863057</v>
      </c>
      <c r="V8" s="2">
        <f>('[1]Qc, Winter, S1'!V8*Main!$B$5)</f>
        <v>5.5935495405696187</v>
      </c>
      <c r="W8" s="2">
        <f>('[1]Qc, Winter, S1'!W8*Main!$B$5)</f>
        <v>6.7624600232408083</v>
      </c>
      <c r="X8" s="2">
        <f>('[1]Qc, Winter, S1'!X8*Main!$B$5)</f>
        <v>6.8335934236844311</v>
      </c>
      <c r="Y8" s="2">
        <f>('[1]Qc, Winter, S1'!Y8*Main!$B$5)</f>
        <v>7.1432150325412662</v>
      </c>
    </row>
    <row r="9" spans="1:25" x14ac:dyDescent="0.3">
      <c r="A9">
        <v>8</v>
      </c>
      <c r="B9" s="2">
        <f>('[1]Qc, Winter, S1'!B9*Main!$B$5)</f>
        <v>-1.6738783984945862</v>
      </c>
      <c r="C9" s="2">
        <f>('[1]Qc, Winter, S1'!C9*Main!$B$5)</f>
        <v>-1.8017726554125877</v>
      </c>
      <c r="D9" s="2">
        <f>('[1]Qc, Winter, S1'!D9*Main!$B$5)</f>
        <v>-1.8165798905688877</v>
      </c>
      <c r="E9" s="2">
        <f>('[1]Qc, Winter, S1'!E9*Main!$B$5)</f>
        <v>-1.8209492486932632</v>
      </c>
      <c r="F9" s="2">
        <f>('[1]Qc, Winter, S1'!F9*Main!$B$5)</f>
        <v>-1.800316184828374</v>
      </c>
      <c r="G9" s="2">
        <f>('[1]Qc, Winter, S1'!G9*Main!$B$5)</f>
        <v>-1.7229604987325806</v>
      </c>
      <c r="H9" s="2">
        <f>('[1]Qc, Winter, S1'!H9*Main!$B$5)</f>
        <v>-0.99252071714122869</v>
      </c>
      <c r="I9" s="2">
        <f>('[1]Qc, Winter, S1'!I9*Main!$B$5)</f>
        <v>-0.3054279746119794</v>
      </c>
      <c r="J9" s="2">
        <f>('[1]Qc, Winter, S1'!J9*Main!$B$5)</f>
        <v>1.0080785323709179E-2</v>
      </c>
      <c r="K9" s="2">
        <f>('[1]Qc, Winter, S1'!K9*Main!$B$5)</f>
        <v>0.1457001131465652</v>
      </c>
      <c r="L9" s="2">
        <f>('[1]Qc, Winter, S1'!L9*Main!$B$5)</f>
        <v>7.6447479002227925E-3</v>
      </c>
      <c r="M9" s="2">
        <f>('[1]Qc, Winter, S1'!M9*Main!$B$5)</f>
        <v>-6.469794774267959E-2</v>
      </c>
      <c r="N9" s="2">
        <f>('[1]Qc, Winter, S1'!N9*Main!$B$5)</f>
        <v>-0.13048103464562583</v>
      </c>
      <c r="O9" s="2">
        <f>('[1]Qc, Winter, S1'!O9*Main!$B$5)</f>
        <v>-0.10002250059642274</v>
      </c>
      <c r="P9" s="2">
        <f>('[1]Qc, Winter, S1'!P9*Main!$B$5)</f>
        <v>-0.35210222077347419</v>
      </c>
      <c r="Q9" s="2">
        <f>('[1]Qc, Winter, S1'!Q9*Main!$B$5)</f>
        <v>-0.64089206245880947</v>
      </c>
      <c r="R9" s="2">
        <f>('[1]Qc, Winter, S1'!R9*Main!$B$5)</f>
        <v>-0.64584814824154879</v>
      </c>
      <c r="S9" s="2">
        <f>('[1]Qc, Winter, S1'!S9*Main!$B$5)</f>
        <v>-7.432059159347601E-2</v>
      </c>
      <c r="T9" s="2">
        <f>('[1]Qc, Winter, S1'!T9*Main!$B$5)</f>
        <v>-0.10373202190625966</v>
      </c>
      <c r="U9" s="2">
        <f>('[1]Qc, Winter, S1'!U9*Main!$B$5)</f>
        <v>-0.13472694784167705</v>
      </c>
      <c r="V9" s="2">
        <f>('[1]Qc, Winter, S1'!V9*Main!$B$5)</f>
        <v>-0.31301221204683782</v>
      </c>
      <c r="W9" s="2">
        <f>('[1]Qc, Winter, S1'!W9*Main!$B$5)</f>
        <v>-0.63655037595486752</v>
      </c>
      <c r="X9" s="2">
        <f>('[1]Qc, Winter, S1'!X9*Main!$B$5)</f>
        <v>-0.96673972394658036</v>
      </c>
      <c r="Y9" s="2">
        <f>('[1]Qc, Winter, S1'!Y9*Main!$B$5)</f>
        <v>-1.1727376869897279</v>
      </c>
    </row>
    <row r="10" spans="1:25" x14ac:dyDescent="0.3">
      <c r="A10">
        <v>9</v>
      </c>
      <c r="B10" s="2">
        <f>('[1]Qc, Winter, S1'!B10*Main!$B$5)</f>
        <v>-2.4673311602759163</v>
      </c>
      <c r="C10" s="2">
        <f>('[1]Qc, Winter, S1'!C10*Main!$B$5)</f>
        <v>-2.8452332010832238</v>
      </c>
      <c r="D10" s="2">
        <f>('[1]Qc, Winter, S1'!D10*Main!$B$5)</f>
        <v>-2.6948595835517204</v>
      </c>
      <c r="E10" s="2">
        <f>('[1]Qc, Winter, S1'!E10*Main!$B$5)</f>
        <v>-2.7901331520666188</v>
      </c>
      <c r="F10" s="2">
        <f>('[1]Qc, Winter, S1'!F10*Main!$B$5)</f>
        <v>-2.7917365608459725</v>
      </c>
      <c r="G10" s="2">
        <f>('[1]Qc, Winter, S1'!G10*Main!$B$5)</f>
        <v>-2.7391890413630735</v>
      </c>
      <c r="H10" s="2">
        <f>('[1]Qc, Winter, S1'!H10*Main!$B$5)</f>
        <v>-1.2199028603062787</v>
      </c>
      <c r="I10" s="2">
        <f>('[1]Qc, Winter, S1'!I10*Main!$B$5)</f>
        <v>-4.9364044215525829E-2</v>
      </c>
      <c r="J10" s="2">
        <f>('[1]Qc, Winter, S1'!J10*Main!$B$5)</f>
        <v>0.42651904791094153</v>
      </c>
      <c r="K10" s="2">
        <f>('[1]Qc, Winter, S1'!K10*Main!$B$5)</f>
        <v>0.99208143730976783</v>
      </c>
      <c r="L10" s="2">
        <f>('[1]Qc, Winter, S1'!L10*Main!$B$5)</f>
        <v>1.2382680434786961</v>
      </c>
      <c r="M10" s="2">
        <f>('[1]Qc, Winter, S1'!M10*Main!$B$5)</f>
        <v>1.1542007619695707</v>
      </c>
      <c r="N10" s="2">
        <f>('[1]Qc, Winter, S1'!N10*Main!$B$5)</f>
        <v>1.4426055727309497</v>
      </c>
      <c r="O10" s="2">
        <f>('[1]Qc, Winter, S1'!O10*Main!$B$5)</f>
        <v>1.038250480736737</v>
      </c>
      <c r="P10" s="2">
        <f>('[1]Qc, Winter, S1'!P10*Main!$B$5)</f>
        <v>0.98718187538407032</v>
      </c>
      <c r="Q10" s="2">
        <f>('[1]Qc, Winter, S1'!Q10*Main!$B$5)</f>
        <v>0.2269274357292034</v>
      </c>
      <c r="R10" s="2">
        <f>('[1]Qc, Winter, S1'!R10*Main!$B$5)</f>
        <v>6.6937455278307759E-2</v>
      </c>
      <c r="S10" s="2">
        <f>('[1]Qc, Winter, S1'!S10*Main!$B$5)</f>
        <v>1.5684376060483864</v>
      </c>
      <c r="T10" s="2">
        <f>('[1]Qc, Winter, S1'!T10*Main!$B$5)</f>
        <v>1.6369994519194113</v>
      </c>
      <c r="U10" s="2">
        <f>('[1]Qc, Winter, S1'!U10*Main!$B$5)</f>
        <v>1.7355441806228546</v>
      </c>
      <c r="V10" s="2">
        <f>('[1]Qc, Winter, S1'!V10*Main!$B$5)</f>
        <v>0.94455123905361182</v>
      </c>
      <c r="W10" s="2">
        <f>('[1]Qc, Winter, S1'!W10*Main!$B$5)</f>
        <v>7.1029862585544945E-2</v>
      </c>
      <c r="X10" s="2">
        <f>('[1]Qc, Winter, S1'!X10*Main!$B$5)</f>
        <v>-0.50163364696933432</v>
      </c>
      <c r="Y10" s="2">
        <f>('[1]Qc, Winter, S1'!Y10*Main!$B$5)</f>
        <v>-0.80261124213395996</v>
      </c>
    </row>
    <row r="11" spans="1:25" x14ac:dyDescent="0.3">
      <c r="A11">
        <v>10</v>
      </c>
      <c r="B11" s="2">
        <f>('[1]Qc, Winter, S1'!B11*Main!$B$5)</f>
        <v>-2.0334526124562484</v>
      </c>
      <c r="C11" s="2">
        <f>('[1]Qc, Winter, S1'!C11*Main!$B$5)</f>
        <v>-2.0334526124562484</v>
      </c>
      <c r="D11" s="2">
        <f>('[1]Qc, Winter, S1'!D11*Main!$B$5)</f>
        <v>-2.0334526124562484</v>
      </c>
      <c r="E11" s="2">
        <f>('[1]Qc, Winter, S1'!E11*Main!$B$5)</f>
        <v>-2.0334526124562484</v>
      </c>
      <c r="F11" s="2">
        <f>('[1]Qc, Winter, S1'!F11*Main!$B$5)</f>
        <v>-2.0334526124562484</v>
      </c>
      <c r="G11" s="2">
        <f>('[1]Qc, Winter, S1'!G11*Main!$B$5)</f>
        <v>-2.0334526124562484</v>
      </c>
      <c r="H11" s="2">
        <f>('[1]Qc, Winter, S1'!H11*Main!$B$5)</f>
        <v>-1.9654178764979788</v>
      </c>
      <c r="I11" s="2">
        <f>('[1]Qc, Winter, S1'!I11*Main!$B$5)</f>
        <v>-1.7962046454343716</v>
      </c>
      <c r="J11" s="2">
        <f>('[1]Qc, Winter, S1'!J11*Main!$B$5)</f>
        <v>-1.7284611124201239</v>
      </c>
      <c r="K11" s="2">
        <f>('[1]Qc, Winter, S1'!K11*Main!$B$5)</f>
        <v>-1.6264090084827199</v>
      </c>
      <c r="L11" s="2">
        <f>('[1]Qc, Winter, S1'!L11*Main!$B$5)</f>
        <v>-1.6604263764618545</v>
      </c>
      <c r="M11" s="2">
        <f>('[1]Qc, Winter, S1'!M11*Main!$B$5)</f>
        <v>-1.6264090084827199</v>
      </c>
      <c r="N11" s="2">
        <f>('[1]Qc, Winter, S1'!N11*Main!$B$5)</f>
        <v>-1.6604263764618545</v>
      </c>
      <c r="O11" s="2">
        <f>('[1]Qc, Winter, S1'!O11*Main!$B$5)</f>
        <v>-1.7624784803992588</v>
      </c>
      <c r="P11" s="2">
        <f>('[1]Qc, Winter, S1'!P11*Main!$B$5)</f>
        <v>-1.7624784803992588</v>
      </c>
      <c r="Q11" s="2">
        <f>('[1]Qc, Winter, S1'!Q11*Main!$B$5)</f>
        <v>-1.7624784803992588</v>
      </c>
      <c r="R11" s="2">
        <f>('[1]Qc, Winter, S1'!R11*Main!$B$5)</f>
        <v>-1.8636569755045964</v>
      </c>
      <c r="S11" s="2">
        <f>('[1]Qc, Winter, S1'!S11*Main!$B$5)</f>
        <v>-1.897383140539709</v>
      </c>
      <c r="T11" s="2">
        <f>('[1]Qc, Winter, S1'!T11*Main!$B$5)</f>
        <v>-1.897383140539709</v>
      </c>
      <c r="U11" s="2">
        <f>('[1]Qc, Winter, S1'!U11*Main!$B$5)</f>
        <v>-1.897383140539709</v>
      </c>
      <c r="V11" s="2">
        <f>('[1]Qc, Winter, S1'!V11*Main!$B$5)</f>
        <v>-1.897383140539709</v>
      </c>
      <c r="W11" s="2">
        <f>('[1]Qc, Winter, S1'!W11*Main!$B$5)</f>
        <v>-1.9351793315997621</v>
      </c>
      <c r="X11" s="2">
        <f>('[1]Qc, Winter, S1'!X11*Main!$B$5)</f>
        <v>-2.048567904779921</v>
      </c>
      <c r="Y11" s="2">
        <f>('[1]Qc, Winter, S1'!Y11*Main!$B$5)</f>
        <v>-2.048567904779921</v>
      </c>
    </row>
    <row r="12" spans="1:25" x14ac:dyDescent="0.3">
      <c r="A12">
        <v>11</v>
      </c>
      <c r="B12" s="2">
        <f>('[1]Qc, Winter, S1'!B12*Main!$B$5)</f>
        <v>1.6991651414006197</v>
      </c>
      <c r="C12" s="2">
        <f>('[1]Qc, Winter, S1'!C12*Main!$B$5)</f>
        <v>-1.0361152742814308</v>
      </c>
      <c r="D12" s="2">
        <f>('[1]Qc, Winter, S1'!D12*Main!$B$5)</f>
        <v>-1.6592223783211502</v>
      </c>
      <c r="E12" s="2">
        <f>('[1]Qc, Winter, S1'!E12*Main!$B$5)</f>
        <v>-0.72775714330792862</v>
      </c>
      <c r="F12" s="2">
        <f>('[1]Qc, Winter, S1'!F12*Main!$B$5)</f>
        <v>-1.1894954845065928</v>
      </c>
      <c r="G12" s="2">
        <f>('[1]Qc, Winter, S1'!G12*Main!$B$5)</f>
        <v>-0.19332297330463091</v>
      </c>
      <c r="H12" s="2">
        <f>('[1]Qc, Winter, S1'!H12*Main!$B$5)</f>
        <v>3.2425535067913094</v>
      </c>
      <c r="I12" s="2">
        <f>('[1]Qc, Winter, S1'!I12*Main!$B$5)</f>
        <v>5.8308445543409126</v>
      </c>
      <c r="J12" s="2">
        <f>('[1]Qc, Winter, S1'!J12*Main!$B$5)</f>
        <v>6.6009410265130786</v>
      </c>
      <c r="K12" s="2">
        <f>('[1]Qc, Winter, S1'!K12*Main!$B$5)</f>
        <v>5.4841413708111206</v>
      </c>
      <c r="L12" s="2">
        <f>('[1]Qc, Winter, S1'!L12*Main!$B$5)</f>
        <v>5.5720154495859529</v>
      </c>
      <c r="M12" s="2">
        <f>('[1]Qc, Winter, S1'!M12*Main!$B$5)</f>
        <v>5.6295330284203882</v>
      </c>
      <c r="N12" s="2">
        <f>('[1]Qc, Winter, S1'!N12*Main!$B$5)</f>
        <v>4.847453727324381</v>
      </c>
      <c r="O12" s="2">
        <f>('[1]Qc, Winter, S1'!O12*Main!$B$5)</f>
        <v>4.74599910910253</v>
      </c>
      <c r="P12" s="2">
        <f>('[1]Qc, Winter, S1'!P12*Main!$B$5)</f>
        <v>3.3400138487052136</v>
      </c>
      <c r="Q12" s="2">
        <f>('[1]Qc, Winter, S1'!Q12*Main!$B$5)</f>
        <v>3.1842370726952836</v>
      </c>
      <c r="R12" s="2">
        <f>('[1]Qc, Winter, S1'!R12*Main!$B$5)</f>
        <v>2.7840105866390026</v>
      </c>
      <c r="S12" s="2">
        <f>('[1]Qc, Winter, S1'!S12*Main!$B$5)</f>
        <v>3.9343621633277159</v>
      </c>
      <c r="T12" s="2">
        <f>('[1]Qc, Winter, S1'!T12*Main!$B$5)</f>
        <v>3.6339925849701076</v>
      </c>
      <c r="U12" s="2">
        <f>('[1]Qc, Winter, S1'!U12*Main!$B$5)</f>
        <v>3.0803858886886641</v>
      </c>
      <c r="V12" s="2">
        <f>('[1]Qc, Winter, S1'!V12*Main!$B$5)</f>
        <v>2.7216998762350308</v>
      </c>
      <c r="W12" s="2">
        <f>('[1]Qc, Winter, S1'!W12*Main!$B$5)</f>
        <v>1.5290089706820806</v>
      </c>
      <c r="X12" s="2">
        <f>('[1]Qc, Winter, S1'!X12*Main!$B$5)</f>
        <v>0.49049713061588179</v>
      </c>
      <c r="Y12" s="2">
        <f>('[1]Qc, Winter, S1'!Y12*Main!$B$5)</f>
        <v>-0.72376286699998182</v>
      </c>
    </row>
    <row r="13" spans="1:25" x14ac:dyDescent="0.3">
      <c r="A13">
        <v>12</v>
      </c>
      <c r="B13" s="2">
        <f>('[1]Qc, Winter, S1'!B13*Main!$B$5)</f>
        <v>-0.93183757739829998</v>
      </c>
      <c r="C13" s="2">
        <f>('[1]Qc, Winter, S1'!C13*Main!$B$5)</f>
        <v>-0.93754917981647024</v>
      </c>
      <c r="D13" s="2">
        <f>('[1]Qc, Winter, S1'!D13*Main!$B$5)</f>
        <v>-1.0242839523899605</v>
      </c>
      <c r="E13" s="2">
        <f>('[1]Qc, Winter, S1'!E13*Main!$B$5)</f>
        <v>-0.93984753995914982</v>
      </c>
      <c r="F13" s="2">
        <f>('[1]Qc, Winter, S1'!F13*Main!$B$5)</f>
        <v>-0.9427752848536437</v>
      </c>
      <c r="G13" s="2">
        <f>('[1]Qc, Winter, S1'!G13*Main!$B$5)</f>
        <v>-0.84889719037439793</v>
      </c>
      <c r="H13" s="2">
        <f>('[1]Qc, Winter, S1'!H13*Main!$B$5)</f>
        <v>-0.57868225145469521</v>
      </c>
      <c r="I13" s="2">
        <f>('[1]Qc, Winter, S1'!I13*Main!$B$5)</f>
        <v>-0.32499565235878669</v>
      </c>
      <c r="J13" s="2">
        <f>('[1]Qc, Winter, S1'!J13*Main!$B$5)</f>
        <v>-0.23684182581058547</v>
      </c>
      <c r="K13" s="2">
        <f>('[1]Qc, Winter, S1'!K13*Main!$B$5)</f>
        <v>-0.29860739339937692</v>
      </c>
      <c r="L13" s="2">
        <f>('[1]Qc, Winter, S1'!L13*Main!$B$5)</f>
        <v>-0.43319870579718078</v>
      </c>
      <c r="M13" s="2">
        <f>('[1]Qc, Winter, S1'!M13*Main!$B$5)</f>
        <v>-0.32413738082228716</v>
      </c>
      <c r="N13" s="2">
        <f>('[1]Qc, Winter, S1'!N13*Main!$B$5)</f>
        <v>-0.37178857874622162</v>
      </c>
      <c r="O13" s="2">
        <f>('[1]Qc, Winter, S1'!O13*Main!$B$5)</f>
        <v>-0.36304155606905736</v>
      </c>
      <c r="P13" s="2">
        <f>('[1]Qc, Winter, S1'!P13*Main!$B$5)</f>
        <v>-0.45931660730772067</v>
      </c>
      <c r="Q13" s="2">
        <f>('[1]Qc, Winter, S1'!Q13*Main!$B$5)</f>
        <v>-0.46317518130967233</v>
      </c>
      <c r="R13" s="2">
        <f>('[1]Qc, Winter, S1'!R13*Main!$B$5)</f>
        <v>-0.37206439599501279</v>
      </c>
      <c r="S13" s="2">
        <f>('[1]Qc, Winter, S1'!S13*Main!$B$5)</f>
        <v>-0.32165883601824197</v>
      </c>
      <c r="T13" s="2">
        <f>('[1]Qc, Winter, S1'!T13*Main!$B$5)</f>
        <v>-0.38751760579246819</v>
      </c>
      <c r="U13" s="2">
        <f>('[1]Qc, Winter, S1'!U13*Main!$B$5)</f>
        <v>-0.43011346667418127</v>
      </c>
      <c r="V13" s="2">
        <f>('[1]Qc, Winter, S1'!V13*Main!$B$5)</f>
        <v>-0.38472913648377094</v>
      </c>
      <c r="W13" s="2">
        <f>('[1]Qc, Winter, S1'!W13*Main!$B$5)</f>
        <v>-0.50002208528002945</v>
      </c>
      <c r="X13" s="2">
        <f>('[1]Qc, Winter, S1'!X13*Main!$B$5)</f>
        <v>-0.65503280962300581</v>
      </c>
      <c r="Y13" s="2">
        <f>('[1]Qc, Winter, S1'!Y13*Main!$B$5)</f>
        <v>-0.73055179504653411</v>
      </c>
    </row>
    <row r="14" spans="1:25" x14ac:dyDescent="0.3">
      <c r="A14">
        <v>13</v>
      </c>
      <c r="B14" s="2">
        <f>('[1]Qc, Winter, S1'!B14*Main!$B$5)</f>
        <v>-3.869517153473184</v>
      </c>
      <c r="C14" s="2">
        <f>('[1]Qc, Winter, S1'!C14*Main!$B$5)</f>
        <v>-3.869517153473184</v>
      </c>
      <c r="D14" s="2">
        <f>('[1]Qc, Winter, S1'!D14*Main!$B$5)</f>
        <v>-3.869517153473184</v>
      </c>
      <c r="E14" s="2">
        <f>('[1]Qc, Winter, S1'!E14*Main!$B$5)</f>
        <v>-3.869517153473184</v>
      </c>
      <c r="F14" s="2">
        <f>('[1]Qc, Winter, S1'!F14*Main!$B$5)</f>
        <v>-3.6694723469212458</v>
      </c>
      <c r="G14" s="2">
        <f>('[1]Qc, Winter, S1'!G14*Main!$B$5)</f>
        <v>-3.779686305155987</v>
      </c>
      <c r="H14" s="2">
        <f>('[1]Qc, Winter, S1'!H14*Main!$B$5)</f>
        <v>-3.4450027274404014</v>
      </c>
      <c r="I14" s="2">
        <f>('[1]Qc, Winter, S1'!I14*Main!$B$5)</f>
        <v>-3.3334415348685402</v>
      </c>
      <c r="J14" s="2">
        <f>('[1]Qc, Winter, S1'!J14*Main!$B$5)</f>
        <v>-3.3334415348685402</v>
      </c>
      <c r="K14" s="2">
        <f>('[1]Qc, Winter, S1'!K14*Main!$B$5)</f>
        <v>-3.6983642441964717</v>
      </c>
      <c r="L14" s="2">
        <f>('[1]Qc, Winter, S1'!L14*Main!$B$5)</f>
        <v>-3.4189996248944077</v>
      </c>
      <c r="M14" s="2">
        <f>('[1]Qc, Winter, S1'!M14*Main!$B$5)</f>
        <v>-3.3258780851270533</v>
      </c>
      <c r="N14" s="2">
        <f>('[1]Qc, Winter, S1'!N14*Main!$B$5)</f>
        <v>-3.3492092488776346</v>
      </c>
      <c r="O14" s="2">
        <f>('[1]Qc, Winter, S1'!O14*Main!$B$5)</f>
        <v>-3.5378607134901912</v>
      </c>
      <c r="P14" s="2">
        <f>('[1]Qc, Winter, S1'!P14*Main!$B$5)</f>
        <v>-3.4386111028423287</v>
      </c>
      <c r="Q14" s="2">
        <f>('[1]Qc, Winter, S1'!Q14*Main!$B$5)</f>
        <v>-3.4307553169248641</v>
      </c>
      <c r="R14" s="2">
        <f>('[1]Qc, Winter, S1'!R14*Main!$B$5)</f>
        <v>-3.527386332266905</v>
      </c>
      <c r="S14" s="2">
        <f>('[1]Qc, Winter, S1'!S14*Main!$B$5)</f>
        <v>-3.527386332266905</v>
      </c>
      <c r="T14" s="2">
        <f>('[1]Qc, Winter, S1'!T14*Main!$B$5)</f>
        <v>-3.527386332266905</v>
      </c>
      <c r="U14" s="2">
        <f>('[1]Qc, Winter, S1'!U14*Main!$B$5)</f>
        <v>-3.418695176685524</v>
      </c>
      <c r="V14" s="2">
        <f>('[1]Qc, Winter, S1'!V14*Main!$B$5)</f>
        <v>-3.4083725796396731</v>
      </c>
      <c r="W14" s="2">
        <f>('[1]Qc, Winter, S1'!W14*Main!$B$5)</f>
        <v>-3.7034782552462597</v>
      </c>
      <c r="X14" s="2">
        <f>('[1]Qc, Winter, S1'!X14*Main!$B$5)</f>
        <v>-3.7034782552462597</v>
      </c>
      <c r="Y14" s="2">
        <f>('[1]Qc, Winter, S1'!Y14*Main!$B$5)</f>
        <v>-3.7034782552462597</v>
      </c>
    </row>
    <row r="15" spans="1:25" x14ac:dyDescent="0.3">
      <c r="A15">
        <v>14</v>
      </c>
      <c r="B15" s="2">
        <f>('[1]Qc, Winter, S1'!B15*Main!$B$5)</f>
        <v>-0.1309715330798801</v>
      </c>
      <c r="C15" s="2">
        <f>('[1]Qc, Winter, S1'!C15*Main!$B$5)</f>
        <v>-0.1309715330798801</v>
      </c>
      <c r="D15" s="2">
        <f>('[1]Qc, Winter, S1'!D15*Main!$B$5)</f>
        <v>-0.1309715330798801</v>
      </c>
      <c r="E15" s="2">
        <f>('[1]Qc, Winter, S1'!E15*Main!$B$5)</f>
        <v>-0.1309715330798801</v>
      </c>
      <c r="F15" s="2">
        <f>('[1]Qc, Winter, S1'!F15*Main!$B$5)</f>
        <v>-0.1309715330798801</v>
      </c>
      <c r="G15" s="2">
        <f>('[1]Qc, Winter, S1'!G15*Main!$B$5)</f>
        <v>-0.1309715330798801</v>
      </c>
      <c r="H15" s="2">
        <f>('[1]Qc, Winter, S1'!H15*Main!$B$5)</f>
        <v>-0.1309715330798801</v>
      </c>
      <c r="I15" s="2">
        <f>('[1]Qc, Winter, S1'!I15*Main!$B$5)</f>
        <v>-0.1309715330798801</v>
      </c>
      <c r="J15" s="2">
        <f>('[1]Qc, Winter, S1'!J15*Main!$B$5)</f>
        <v>-0.1309715330798801</v>
      </c>
      <c r="K15" s="2">
        <f>('[1]Qc, Winter, S1'!K15*Main!$B$5)</f>
        <v>-0.1309715330798801</v>
      </c>
      <c r="L15" s="2">
        <f>('[1]Qc, Winter, S1'!L15*Main!$B$5)</f>
        <v>-0.1309715330798801</v>
      </c>
      <c r="M15" s="2">
        <f>('[1]Qc, Winter, S1'!M15*Main!$B$5)</f>
        <v>-0.61617654005311417</v>
      </c>
      <c r="N15" s="2">
        <f>('[1]Qc, Winter, S1'!N15*Main!$B$5)</f>
        <v>-0.77791154237752558</v>
      </c>
      <c r="O15" s="2">
        <f>('[1]Qc, Winter, S1'!O15*Main!$B$5)</f>
        <v>-0.77791154237752558</v>
      </c>
      <c r="P15" s="2">
        <f>('[1]Qc, Winter, S1'!P15*Main!$B$5)</f>
        <v>-0.1309715330798801</v>
      </c>
      <c r="Q15" s="2">
        <f>('[1]Qc, Winter, S1'!Q15*Main!$B$5)</f>
        <v>-0.1309715330798801</v>
      </c>
      <c r="R15" s="2">
        <f>('[1]Qc, Winter, S1'!R15*Main!$B$5)</f>
        <v>-0.29739497388573571</v>
      </c>
      <c r="S15" s="2">
        <f>('[1]Qc, Winter, S1'!S15*Main!$B$5)</f>
        <v>-0.79666529630330263</v>
      </c>
      <c r="T15" s="2">
        <f>('[1]Qc, Winter, S1'!T15*Main!$B$5)</f>
        <v>-0.79666529630330263</v>
      </c>
      <c r="U15" s="2">
        <f>('[1]Qc, Winter, S1'!U15*Main!$B$5)</f>
        <v>-0.79666529630330263</v>
      </c>
      <c r="V15" s="2">
        <f>('[1]Qc, Winter, S1'!V15*Main!$B$5)</f>
        <v>-0.14972202350418501</v>
      </c>
      <c r="W15" s="2">
        <f>('[1]Qc, Winter, S1'!W15*Main!$B$5)</f>
        <v>-0.14972202350418501</v>
      </c>
      <c r="X15" s="2">
        <f>('[1]Qc, Winter, S1'!X15*Main!$B$5)</f>
        <v>-0.14972202350418501</v>
      </c>
      <c r="Y15" s="2">
        <f>('[1]Qc, Winter, S1'!Y15*Main!$B$5)</f>
        <v>-0.14972202350418501</v>
      </c>
    </row>
    <row r="16" spans="1:25" x14ac:dyDescent="0.3">
      <c r="A16">
        <v>15</v>
      </c>
      <c r="B16" s="2">
        <f>('[1]Qc, Winter, S1'!B16*Main!$B$5)</f>
        <v>-12.746644740852842</v>
      </c>
      <c r="C16" s="2">
        <f>('[1]Qc, Winter, S1'!C16*Main!$B$5)</f>
        <v>-12.746644740852842</v>
      </c>
      <c r="D16" s="2">
        <f>('[1]Qc, Winter, S1'!D16*Main!$B$5)</f>
        <v>-12.746644740852842</v>
      </c>
      <c r="E16" s="2">
        <f>('[1]Qc, Winter, S1'!E16*Main!$B$5)</f>
        <v>-12.746644740852842</v>
      </c>
      <c r="F16" s="2">
        <f>('[1]Qc, Winter, S1'!F16*Main!$B$5)</f>
        <v>-12.746644740852842</v>
      </c>
      <c r="G16" s="2">
        <f>('[1]Qc, Winter, S1'!G16*Main!$B$5)</f>
        <v>-12.746644740852842</v>
      </c>
      <c r="H16" s="2">
        <f>('[1]Qc, Winter, S1'!H16*Main!$B$5)</f>
        <v>-9.6234893862237811</v>
      </c>
      <c r="I16" s="2">
        <f>('[1]Qc, Winter, S1'!I16*Main!$B$5)</f>
        <v>-2.0723011655709302</v>
      </c>
      <c r="J16" s="2">
        <f>('[1]Qc, Winter, S1'!J16*Main!$B$5)</f>
        <v>-0.59629021022966744</v>
      </c>
      <c r="K16" s="2">
        <f>('[1]Qc, Winter, S1'!K16*Main!$B$5)</f>
        <v>-0.59629021022966744</v>
      </c>
      <c r="L16" s="2">
        <f>('[1]Qc, Winter, S1'!L16*Main!$B$5)</f>
        <v>-0.59629021022966744</v>
      </c>
      <c r="M16" s="2">
        <f>('[1]Qc, Winter, S1'!M16*Main!$B$5)</f>
        <v>-0.59629021022966744</v>
      </c>
      <c r="N16" s="2">
        <f>('[1]Qc, Winter, S1'!N16*Main!$B$5)</f>
        <v>-0.59629021022966744</v>
      </c>
      <c r="O16" s="2">
        <f>('[1]Qc, Winter, S1'!O16*Main!$B$5)</f>
        <v>-0.59629021022966744</v>
      </c>
      <c r="P16" s="2">
        <f>('[1]Qc, Winter, S1'!P16*Main!$B$5)</f>
        <v>-2.1150845265575642</v>
      </c>
      <c r="Q16" s="2">
        <f>('[1]Qc, Winter, S1'!Q16*Main!$B$5)</f>
        <v>-6.6714674755412542</v>
      </c>
      <c r="R16" s="2">
        <f>('[1]Qc, Winter, S1'!R16*Main!$B$5)</f>
        <v>-6.6714674755412542</v>
      </c>
      <c r="S16" s="2">
        <f>('[1]Qc, Winter, S1'!S16*Main!$B$5)</f>
        <v>-6.6714674755412542</v>
      </c>
      <c r="T16" s="2">
        <f>('[1]Qc, Winter, S1'!T16*Main!$B$5)</f>
        <v>-6.6714674755412542</v>
      </c>
      <c r="U16" s="2">
        <f>('[1]Qc, Winter, S1'!U16*Main!$B$5)</f>
        <v>-6.6714674755412542</v>
      </c>
      <c r="V16" s="2">
        <f>('[1]Qc, Winter, S1'!V16*Main!$B$5)</f>
        <v>-6.6714674755412542</v>
      </c>
      <c r="W16" s="2">
        <f>('[1]Qc, Winter, S1'!W16*Main!$B$5)</f>
        <v>-6.6714674755412542</v>
      </c>
      <c r="X16" s="2">
        <f>('[1]Qc, Winter, S1'!X16*Main!$B$5)</f>
        <v>-12.575511296906306</v>
      </c>
      <c r="Y16" s="2">
        <f>('[1]Qc, Winter, S1'!Y16*Main!$B$5)</f>
        <v>-12.575511296906306</v>
      </c>
    </row>
    <row r="17" spans="1:25" x14ac:dyDescent="0.3">
      <c r="A17">
        <v>16</v>
      </c>
      <c r="B17" s="2">
        <f>('[1]Qc, Winter, S1'!B17*Main!$B$5)</f>
        <v>0.27414178655762977</v>
      </c>
      <c r="C17" s="2">
        <f>('[1]Qc, Winter, S1'!C17*Main!$B$5)</f>
        <v>0.1932495759340736</v>
      </c>
      <c r="D17" s="2">
        <f>('[1]Qc, Winter, S1'!D17*Main!$B$5)</f>
        <v>0.11541092769922195</v>
      </c>
      <c r="E17" s="2">
        <f>('[1]Qc, Winter, S1'!E17*Main!$B$5)</f>
        <v>0.11998975126087569</v>
      </c>
      <c r="F17" s="2">
        <f>('[1]Qc, Winter, S1'!F17*Main!$B$5)</f>
        <v>-5.7481888932727418E-2</v>
      </c>
      <c r="G17" s="2">
        <f>('[1]Qc, Winter, S1'!G17*Main!$B$5)</f>
        <v>2.6569158650005795E-2</v>
      </c>
      <c r="H17" s="2">
        <f>('[1]Qc, Winter, S1'!H17*Main!$B$5)</f>
        <v>0.58571097847901088</v>
      </c>
      <c r="I17" s="2">
        <f>('[1]Qc, Winter, S1'!I17*Main!$B$5)</f>
        <v>1.0911144940426389</v>
      </c>
      <c r="J17" s="2">
        <f>('[1]Qc, Winter, S1'!J17*Main!$B$5)</f>
        <v>1.5529489484476593</v>
      </c>
      <c r="K17" s="2">
        <f>('[1]Qc, Winter, S1'!K17*Main!$B$5)</f>
        <v>1.8209492486932632</v>
      </c>
      <c r="L17" s="2">
        <f>('[1]Qc, Winter, S1'!L17*Main!$B$5)</f>
        <v>1.7965291944427586</v>
      </c>
      <c r="M17" s="2">
        <f>('[1]Qc, Winter, S1'!M17*Main!$B$5)</f>
        <v>1.7751616901207015</v>
      </c>
      <c r="N17" s="2">
        <f>('[1]Qc, Winter, S1'!N17*Main!$B$5)</f>
        <v>1.7324263407362372</v>
      </c>
      <c r="O17" s="2">
        <f>('[1]Qc, Winter, S1'!O17*Main!$B$5)</f>
        <v>1.6484820886327241</v>
      </c>
      <c r="P17" s="2">
        <f>('[1]Qc, Winter, S1'!P17*Main!$B$5)</f>
        <v>1.520276891442861</v>
      </c>
      <c r="Q17" s="2">
        <f>('[1]Qc, Winter, S1'!Q17*Main!$B$5)</f>
        <v>1.1964264208383839</v>
      </c>
      <c r="R17" s="2">
        <f>('[1]Qc, Winter, S1'!R17*Main!$B$5)</f>
        <v>1.1338496739442729</v>
      </c>
      <c r="S17" s="2">
        <f>('[1]Qc, Winter, S1'!S17*Main!$B$5)</f>
        <v>1.312421759054808</v>
      </c>
      <c r="T17" s="2">
        <f>('[1]Qc, Winter, S1'!T17*Main!$B$5)</f>
        <v>1.3786716878035932</v>
      </c>
      <c r="U17" s="2">
        <f>('[1]Qc, Winter, S1'!U17*Main!$B$5)</f>
        <v>1.3069638653220212</v>
      </c>
      <c r="V17" s="2">
        <f>('[1]Qc, Winter, S1'!V17*Main!$B$5)</f>
        <v>1.2019630176057974</v>
      </c>
      <c r="W17" s="2">
        <f>('[1]Qc, Winter, S1'!W17*Main!$B$5)</f>
        <v>1.0600211784734532</v>
      </c>
      <c r="X17" s="2">
        <f>('[1]Qc, Winter, S1'!X17*Main!$B$5)</f>
        <v>0.76513438205643491</v>
      </c>
      <c r="Y17" s="2">
        <f>('[1]Qc, Winter, S1'!Y17*Main!$B$5)</f>
        <v>0.50251158566679277</v>
      </c>
    </row>
    <row r="18" spans="1:25" x14ac:dyDescent="0.3">
      <c r="A18">
        <v>17</v>
      </c>
      <c r="B18" s="2">
        <f>('[1]Qc, Winter, S1'!B18*Main!$B$5)</f>
        <v>-6.4919886951372643</v>
      </c>
      <c r="C18" s="2">
        <f>('[1]Qc, Winter, S1'!C18*Main!$B$5)</f>
        <v>-7.4486053916508821</v>
      </c>
      <c r="D18" s="2">
        <f>('[1]Qc, Winter, S1'!D18*Main!$B$5)</f>
        <v>-7.6252249789030397</v>
      </c>
      <c r="E18" s="2">
        <f>('[1]Qc, Winter, S1'!E18*Main!$B$5)</f>
        <v>-7.5525680969379314</v>
      </c>
      <c r="F18" s="2">
        <f>('[1]Qc, Winter, S1'!F18*Main!$B$5)</f>
        <v>-7.1633471456409694</v>
      </c>
      <c r="G18" s="2">
        <f>('[1]Qc, Winter, S1'!G18*Main!$B$5)</f>
        <v>-6.2533514483128592</v>
      </c>
      <c r="H18" s="2">
        <f>('[1]Qc, Winter, S1'!H18*Main!$B$5)</f>
        <v>-0.93591805986143883</v>
      </c>
      <c r="I18" s="2">
        <f>('[1]Qc, Winter, S1'!I18*Main!$B$5)</f>
        <v>2.3147890147172481</v>
      </c>
      <c r="J18" s="2">
        <f>('[1]Qc, Winter, S1'!J18*Main!$B$5)</f>
        <v>3.9346850166196932</v>
      </c>
      <c r="K18" s="2">
        <f>('[1]Qc, Winter, S1'!K18*Main!$B$5)</f>
        <v>2.2836422656707467</v>
      </c>
      <c r="L18" s="2">
        <f>('[1]Qc, Winter, S1'!L18*Main!$B$5)</f>
        <v>2.6616980920424798</v>
      </c>
      <c r="M18" s="2">
        <f>('[1]Qc, Winter, S1'!M18*Main!$B$5)</f>
        <v>4.1370617590981098</v>
      </c>
      <c r="N18" s="2">
        <f>('[1]Qc, Winter, S1'!N18*Main!$B$5)</f>
        <v>4.6980807093257031</v>
      </c>
      <c r="O18" s="2">
        <f>('[1]Qc, Winter, S1'!O18*Main!$B$5)</f>
        <v>4.660448121565345</v>
      </c>
      <c r="P18" s="2">
        <f>('[1]Qc, Winter, S1'!P18*Main!$B$5)</f>
        <v>2.1014231120764744</v>
      </c>
      <c r="Q18" s="2">
        <f>('[1]Qc, Winter, S1'!Q18*Main!$B$5)</f>
        <v>1.1143960641601072</v>
      </c>
      <c r="R18" s="2">
        <f>('[1]Qc, Winter, S1'!R18*Main!$B$5)</f>
        <v>1.1351287775925469</v>
      </c>
      <c r="S18" s="2">
        <f>('[1]Qc, Winter, S1'!S18*Main!$B$5)</f>
        <v>1.2895149616770289</v>
      </c>
      <c r="T18" s="2">
        <f>('[1]Qc, Winter, S1'!T18*Main!$B$5)</f>
        <v>-0.28136221301515041</v>
      </c>
      <c r="U18" s="2">
        <f>('[1]Qc, Winter, S1'!U18*Main!$B$5)</f>
        <v>-1.9988335649633606</v>
      </c>
      <c r="V18" s="2">
        <f>('[1]Qc, Winter, S1'!V18*Main!$B$5)</f>
        <v>-0.52922343095231472</v>
      </c>
      <c r="W18" s="2">
        <f>('[1]Qc, Winter, S1'!W18*Main!$B$5)</f>
        <v>-2.1577838585027918</v>
      </c>
      <c r="X18" s="2">
        <f>('[1]Qc, Winter, S1'!X18*Main!$B$5)</f>
        <v>-5.7271449463340431</v>
      </c>
      <c r="Y18" s="2">
        <f>('[1]Qc, Winter, S1'!Y18*Main!$B$5)</f>
        <v>-5.9725392558290649</v>
      </c>
    </row>
    <row r="19" spans="1:25" x14ac:dyDescent="0.3">
      <c r="A19">
        <v>18</v>
      </c>
      <c r="B19" s="2">
        <f>('[1]Qc, Winter, S1'!B19*Main!$B$5)</f>
        <v>2.1222867177903293</v>
      </c>
      <c r="C19" s="2">
        <f>('[1]Qc, Winter, S1'!C19*Main!$B$5)</f>
        <v>2.6176145449965658</v>
      </c>
      <c r="D19" s="2">
        <f>('[1]Qc, Winter, S1'!D19*Main!$B$5)</f>
        <v>2.6176145449965658</v>
      </c>
      <c r="E19" s="2">
        <f>('[1]Qc, Winter, S1'!E19*Main!$B$5)</f>
        <v>2.6176145449965658</v>
      </c>
      <c r="F19" s="2">
        <f>('[1]Qc, Winter, S1'!F19*Main!$B$5)</f>
        <v>2.6176145449965658</v>
      </c>
      <c r="G19" s="2">
        <f>('[1]Qc, Winter, S1'!G19*Main!$B$5)</f>
        <v>2.6176145449965658</v>
      </c>
      <c r="H19" s="2">
        <f>('[1]Qc, Winter, S1'!H19*Main!$B$5)</f>
        <v>1.2967388703290963</v>
      </c>
      <c r="I19" s="2">
        <f>('[1]Qc, Winter, S1'!I19*Main!$B$5)</f>
        <v>0.1409718817279221</v>
      </c>
      <c r="J19" s="2">
        <f>('[1]Qc, Winter, S1'!J19*Main!$B$5)</f>
        <v>-2.4137395547096169E-2</v>
      </c>
      <c r="K19" s="2">
        <f>('[1]Qc, Winter, S1'!K19*Main!$B$5)</f>
        <v>-0.68457449233032108</v>
      </c>
      <c r="L19" s="2">
        <f>('[1]Qc, Winter, S1'!L19*Main!$B$5)</f>
        <v>-0.18924666974290247</v>
      </c>
      <c r="M19" s="2">
        <f>('[1]Qc, Winter, S1'!M19*Main!$B$5)</f>
        <v>-0.51946521813451485</v>
      </c>
      <c r="N19" s="2">
        <f>('[1]Qc, Winter, S1'!N19*Main!$B$5)</f>
        <v>-0.68457449233032108</v>
      </c>
      <c r="O19" s="2">
        <f>('[1]Qc, Winter, S1'!O19*Main!$B$5)</f>
        <v>-0.68457449233032108</v>
      </c>
      <c r="P19" s="2">
        <f>('[1]Qc, Winter, S1'!P19*Main!$B$5)</f>
        <v>-2.4137395547096169E-2</v>
      </c>
      <c r="Q19" s="2">
        <f>('[1]Qc, Winter, S1'!Q19*Main!$B$5)</f>
        <v>0.4783694560893656</v>
      </c>
      <c r="R19" s="2">
        <f>('[1]Qc, Winter, S1'!R19*Main!$B$5)</f>
        <v>0.64587173996818614</v>
      </c>
      <c r="S19" s="2">
        <f>('[1]Qc, Winter, S1'!S19*Main!$B$5)</f>
        <v>0.64587173996818614</v>
      </c>
      <c r="T19" s="2">
        <f>('[1]Qc, Winter, S1'!T19*Main!$B$5)</f>
        <v>0.64587173996818614</v>
      </c>
      <c r="U19" s="2">
        <f>('[1]Qc, Winter, S1'!U19*Main!$B$5)</f>
        <v>0.8109813097683537</v>
      </c>
      <c r="V19" s="2">
        <f>('[1]Qc, Winter, S1'!V19*Main!$B$5)</f>
        <v>1.3063100191688568</v>
      </c>
      <c r="W19" s="2">
        <f>('[1]Qc, Winter, S1'!W19*Main!$B$5)</f>
        <v>1.3063100191688568</v>
      </c>
      <c r="X19" s="2">
        <f>('[1]Qc, Winter, S1'!X19*Main!$B$5)</f>
        <v>1.9667482983695279</v>
      </c>
      <c r="Y19" s="2">
        <f>('[1]Qc, Winter, S1'!Y19*Main!$B$5)</f>
        <v>1.9667482983695279</v>
      </c>
    </row>
    <row r="20" spans="1:25" x14ac:dyDescent="0.3">
      <c r="A20">
        <v>19</v>
      </c>
      <c r="B20" s="2">
        <f>('[1]Qc, Winter, S1'!B20*Main!$B$5)</f>
        <v>0.69085705012071053</v>
      </c>
      <c r="C20" s="2">
        <f>('[1]Qc, Winter, S1'!C20*Main!$B$5)</f>
        <v>0.44035045077182366</v>
      </c>
      <c r="D20" s="2">
        <f>('[1]Qc, Winter, S1'!D20*Main!$B$5)</f>
        <v>0.61448308690458642</v>
      </c>
      <c r="E20" s="2">
        <f>('[1]Qc, Winter, S1'!E20*Main!$B$5)</f>
        <v>0.676018680124435</v>
      </c>
      <c r="F20" s="2">
        <f>('[1]Qc, Winter, S1'!F20*Main!$B$5)</f>
        <v>0.67383656688968863</v>
      </c>
      <c r="G20" s="2">
        <f>('[1]Qc, Winter, S1'!G20*Main!$B$5)</f>
        <v>0.61622877749238358</v>
      </c>
      <c r="H20" s="2">
        <f>('[1]Qc, Winter, S1'!H20*Main!$B$5)</f>
        <v>0.81567392714820464</v>
      </c>
      <c r="I20" s="2">
        <f>('[1]Qc, Winter, S1'!I20*Main!$B$5)</f>
        <v>0.76723101333683452</v>
      </c>
      <c r="J20" s="2">
        <f>('[1]Qc, Winter, S1'!J20*Main!$B$5)</f>
        <v>1.0242839523899605</v>
      </c>
      <c r="K20" s="2">
        <f>('[1]Qc, Winter, S1'!K20*Main!$B$5)</f>
        <v>0.85626123331448767</v>
      </c>
      <c r="L20" s="2">
        <f>('[1]Qc, Winter, S1'!L20*Main!$B$5)</f>
        <v>0.65681608365866662</v>
      </c>
      <c r="M20" s="2">
        <f>('[1]Qc, Winter, S1'!M20*Main!$B$5)</f>
        <v>0.6192837360210286</v>
      </c>
      <c r="N20" s="2">
        <f>('[1]Qc, Winter, S1'!N20*Main!$B$5)</f>
        <v>0.76635816804293599</v>
      </c>
      <c r="O20" s="2">
        <f>('[1]Qc, Winter, S1'!O20*Main!$B$5)</f>
        <v>0.53854554633541174</v>
      </c>
      <c r="P20" s="2">
        <f>('[1]Qc, Winter, S1'!P20*Main!$B$5)</f>
        <v>0.57476862603220191</v>
      </c>
      <c r="Q20" s="2">
        <f>('[1]Qc, Winter, S1'!Q20*Main!$B$5)</f>
        <v>0.57826000720779613</v>
      </c>
      <c r="R20" s="2">
        <f>('[1]Qc, Winter, S1'!R20*Main!$B$5)</f>
        <v>0.76286678686734177</v>
      </c>
      <c r="S20" s="2">
        <f>('[1]Qc, Winter, S1'!S20*Main!$B$5)</f>
        <v>0.7013311936474933</v>
      </c>
      <c r="T20" s="2">
        <f>('[1]Qc, Winter, S1'!T20*Main!$B$5)</f>
        <v>0.66772664983239871</v>
      </c>
      <c r="U20" s="2">
        <f>('[1]Qc, Winter, S1'!U20*Main!$B$5)</f>
        <v>0.78294222862700869</v>
      </c>
      <c r="V20" s="2">
        <f>('[1]Qc, Winter, S1'!V20*Main!$B$5)</f>
        <v>0.81523750450125543</v>
      </c>
      <c r="W20" s="2">
        <f>('[1]Qc, Winter, S1'!W20*Main!$B$5)</f>
        <v>0.62713934366611568</v>
      </c>
      <c r="X20" s="2">
        <f>('[1]Qc, Winter, S1'!X20*Main!$B$5)</f>
        <v>0.50668669310811432</v>
      </c>
      <c r="Y20" s="2">
        <f>('[1]Qc, Winter, S1'!Y20*Main!$B$5)</f>
        <v>0.61011886043509367</v>
      </c>
    </row>
    <row r="21" spans="1:25" x14ac:dyDescent="0.3">
      <c r="A21">
        <v>20</v>
      </c>
      <c r="B21" s="2">
        <f>('[1]Qc, Winter, S1'!B21*Main!$B$5)</f>
        <v>-1.5522092913613967</v>
      </c>
      <c r="C21" s="2">
        <f>('[1]Qc, Winter, S1'!C21*Main!$B$5)</f>
        <v>-2.073555413837981</v>
      </c>
      <c r="D21" s="2">
        <f>('[1]Qc, Winter, S1'!D21*Main!$B$5)</f>
        <v>-2.1623772328232498</v>
      </c>
      <c r="E21" s="2">
        <f>('[1]Qc, Winter, S1'!E21*Main!$B$5)</f>
        <v>-2.1623772328232498</v>
      </c>
      <c r="F21" s="2">
        <f>('[1]Qc, Winter, S1'!F21*Main!$B$5)</f>
        <v>-2.1623772328232498</v>
      </c>
      <c r="G21" s="2">
        <f>('[1]Qc, Winter, S1'!G21*Main!$B$5)</f>
        <v>-2.0426606042350444</v>
      </c>
      <c r="H21" s="2">
        <f>('[1]Qc, Winter, S1'!H21*Main!$B$5)</f>
        <v>-1.0347257822512517</v>
      </c>
      <c r="I21" s="2">
        <f>('[1]Qc, Winter, S1'!I21*Main!$B$5)</f>
        <v>-0.47862459814724179</v>
      </c>
      <c r="J21" s="2">
        <f>('[1]Qc, Winter, S1'!J21*Main!$B$5)</f>
        <v>0.18174614454742752</v>
      </c>
      <c r="K21" s="2">
        <f>('[1]Qc, Winter, S1'!K21*Main!$B$5)</f>
        <v>0.58723723676178241</v>
      </c>
      <c r="L21" s="2">
        <f>('[1]Qc, Winter, S1'!L21*Main!$B$5)</f>
        <v>-0.24305259740708743</v>
      </c>
      <c r="M21" s="2">
        <f>('[1]Qc, Winter, S1'!M21*Main!$B$5)</f>
        <v>-0.18512558802475496</v>
      </c>
      <c r="N21" s="2">
        <f>('[1]Qc, Winter, S1'!N21*Main!$B$5)</f>
        <v>8.1338853890588689E-2</v>
      </c>
      <c r="O21" s="2">
        <f>('[1]Qc, Winter, S1'!O21*Main!$B$5)</f>
        <v>2.7274457874695204E-2</v>
      </c>
      <c r="P21" s="2">
        <f>('[1]Qc, Winter, S1'!P21*Main!$B$5)</f>
        <v>-0.13878371551006996</v>
      </c>
      <c r="Q21" s="2">
        <f>('[1]Qc, Winter, S1'!Q21*Main!$B$5)</f>
        <v>-0.77598419509814021</v>
      </c>
      <c r="R21" s="2">
        <f>('[1]Qc, Winter, S1'!R21*Main!$B$5)</f>
        <v>-1.034725778708353</v>
      </c>
      <c r="S21" s="2">
        <f>('[1]Qc, Winter, S1'!S21*Main!$B$5)</f>
        <v>-0.40524917246587677</v>
      </c>
      <c r="T21" s="2">
        <f>('[1]Qc, Winter, S1'!T21*Main!$B$5)</f>
        <v>-0.36663116621098835</v>
      </c>
      <c r="U21" s="2">
        <f>('[1]Qc, Winter, S1'!U21*Main!$B$5)</f>
        <v>-0.15036952198556228</v>
      </c>
      <c r="V21" s="2">
        <f>('[1]Qc, Winter, S1'!V21*Main!$B$5)</f>
        <v>-6.1547703000293351E-2</v>
      </c>
      <c r="W21" s="2">
        <f>('[1]Qc, Winter, S1'!W21*Main!$B$5)</f>
        <v>-0.54041320762699951</v>
      </c>
      <c r="X21" s="2">
        <f>('[1]Qc, Winter, S1'!X21*Main!$B$5)</f>
        <v>-0.91114789368389137</v>
      </c>
      <c r="Y21" s="2">
        <f>('[1]Qc, Winter, S1'!Y21*Main!$B$5)</f>
        <v>-1.1428559241274241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0.79858385488243089</v>
      </c>
      <c r="C2" s="2">
        <f>('FL Characterization'!C$4-'FL Characterization'!C$2)*VLOOKUP($A2,'FL Ratio'!$A$2:$B$21,2,FALSE)</f>
        <v>0.96600402127976148</v>
      </c>
      <c r="D2" s="2">
        <f>('FL Characterization'!D$4-'FL Characterization'!D$2)*VLOOKUP($A2,'FL Ratio'!$A$2:$B$21,2,FALSE)</f>
        <v>1.2852141065923632</v>
      </c>
      <c r="E2" s="2">
        <f>('FL Characterization'!E$4-'FL Characterization'!E$2)*VLOOKUP($A2,'FL Ratio'!$A$2:$B$21,2,FALSE)</f>
        <v>1.5256167832373173</v>
      </c>
      <c r="F2" s="2">
        <f>('FL Characterization'!F$4-'FL Characterization'!F$2)*VLOOKUP($A2,'FL Ratio'!$A$2:$B$21,2,FALSE)</f>
        <v>1.7594715324192227</v>
      </c>
      <c r="G2" s="2">
        <f>('FL Characterization'!G$4-'FL Characterization'!G$2)*VLOOKUP($A2,'FL Ratio'!$A$2:$B$21,2,FALSE)</f>
        <v>1.8937343726547171</v>
      </c>
      <c r="H2" s="2">
        <f>('FL Characterization'!H$4-'FL Characterization'!H$2)*VLOOKUP($A2,'FL Ratio'!$A$2:$B$21,2,FALSE)</f>
        <v>1.7542683424804268</v>
      </c>
      <c r="I2" s="2">
        <f>('FL Characterization'!I$4-'FL Characterization'!I$2)*VLOOKUP($A2,'FL Ratio'!$A$2:$B$21,2,FALSE)</f>
        <v>2.5852913192703255</v>
      </c>
      <c r="J2" s="2">
        <f>('FL Characterization'!J$4-'FL Characterization'!J$2)*VLOOKUP($A2,'FL Ratio'!$A$2:$B$21,2,FALSE)</f>
        <v>2.3001793939076722</v>
      </c>
      <c r="K2" s="2">
        <f>('FL Characterization'!K$4-'FL Characterization'!K$2)*VLOOKUP($A2,'FL Ratio'!$A$2:$B$21,2,FALSE)</f>
        <v>2.7122556327788487</v>
      </c>
      <c r="L2" s="2">
        <f>('FL Characterization'!L$4-'FL Characterization'!L$2)*VLOOKUP($A2,'FL Ratio'!$A$2:$B$21,2,FALSE)</f>
        <v>2.7614491779254537</v>
      </c>
      <c r="M2" s="2">
        <f>('FL Characterization'!M$4-'FL Characterization'!M$2)*VLOOKUP($A2,'FL Ratio'!$A$2:$B$21,2,FALSE)</f>
        <v>2.6906984770594464</v>
      </c>
      <c r="N2" s="2">
        <f>('FL Characterization'!N$4-'FL Characterization'!N$2)*VLOOKUP($A2,'FL Ratio'!$A$2:$B$21,2,FALSE)</f>
        <v>2.4863755699914152</v>
      </c>
      <c r="O2" s="2">
        <f>('FL Characterization'!O$4-'FL Characterization'!O$2)*VLOOKUP($A2,'FL Ratio'!$A$2:$B$21,2,FALSE)</f>
        <v>2.3530432247111963</v>
      </c>
      <c r="P2" s="2">
        <f>('FL Characterization'!P$4-'FL Characterization'!P$2)*VLOOKUP($A2,'FL Ratio'!$A$2:$B$21,2,FALSE)</f>
        <v>2.2788552065548493</v>
      </c>
      <c r="Q2" s="2">
        <f>('FL Characterization'!Q$4-'FL Characterization'!Q$2)*VLOOKUP($A2,'FL Ratio'!$A$2:$B$21,2,FALSE)</f>
        <v>2.1348855807970257</v>
      </c>
      <c r="R2" s="2">
        <f>('FL Characterization'!R$4-'FL Characterization'!R$2)*VLOOKUP($A2,'FL Ratio'!$A$2:$B$21,2,FALSE)</f>
        <v>2.0402528653344723</v>
      </c>
      <c r="S2" s="2">
        <f>('FL Characterization'!S$4-'FL Characterization'!S$2)*VLOOKUP($A2,'FL Ratio'!$A$2:$B$21,2,FALSE)</f>
        <v>1.9345155541501093</v>
      </c>
      <c r="T2" s="2">
        <f>('FL Characterization'!T$4-'FL Characterization'!T$2)*VLOOKUP($A2,'FL Ratio'!$A$2:$B$21,2,FALSE)</f>
        <v>1.3858543731883841</v>
      </c>
      <c r="U2" s="2">
        <f>('FL Characterization'!U$4-'FL Characterization'!U$2)*VLOOKUP($A2,'FL Ratio'!$A$2:$B$21,2,FALSE)</f>
        <v>1.4464468261648735</v>
      </c>
      <c r="V2" s="2">
        <f>('FL Characterization'!V$4-'FL Characterization'!V$2)*VLOOKUP($A2,'FL Ratio'!$A$2:$B$21,2,FALSE)</f>
        <v>1.5206520757092816</v>
      </c>
      <c r="W2" s="2">
        <f>('FL Characterization'!W$4-'FL Characterization'!W$2)*VLOOKUP($A2,'FL Ratio'!$A$2:$B$21,2,FALSE)</f>
        <v>1.647599157829744</v>
      </c>
      <c r="X2" s="2">
        <f>('FL Characterization'!X$4-'FL Characterization'!X$2)*VLOOKUP($A2,'FL Ratio'!$A$2:$B$21,2,FALSE)</f>
        <v>0.63404753359093147</v>
      </c>
      <c r="Y2" s="2">
        <f>('FL Characterization'!Y$4-'FL Characterization'!Y$2)*VLOOKUP($A2,'FL Ratio'!$A$2:$B$21,2,FALSE)</f>
        <v>0.70427440025989518</v>
      </c>
    </row>
    <row r="3" spans="1:25" x14ac:dyDescent="0.3">
      <c r="A3">
        <v>2</v>
      </c>
      <c r="B3" s="2">
        <f>('FL Characterization'!B$4-'FL Characterization'!B$2)*VLOOKUP($A3,'FL Ratio'!$A$2:$B$21,2,FALSE)</f>
        <v>0.79858385488243089</v>
      </c>
      <c r="C3" s="2">
        <f>('FL Characterization'!C$4-'FL Characterization'!C$2)*VLOOKUP($A3,'FL Ratio'!$A$2:$B$21,2,FALSE)</f>
        <v>0.96600402127976148</v>
      </c>
      <c r="D3" s="2">
        <f>('FL Characterization'!D$4-'FL Characterization'!D$2)*VLOOKUP($A3,'FL Ratio'!$A$2:$B$21,2,FALSE)</f>
        <v>1.2852141065923632</v>
      </c>
      <c r="E3" s="2">
        <f>('FL Characterization'!E$4-'FL Characterization'!E$2)*VLOOKUP($A3,'FL Ratio'!$A$2:$B$21,2,FALSE)</f>
        <v>1.5256167832373173</v>
      </c>
      <c r="F3" s="2">
        <f>('FL Characterization'!F$4-'FL Characterization'!F$2)*VLOOKUP($A3,'FL Ratio'!$A$2:$B$21,2,FALSE)</f>
        <v>1.7594715324192227</v>
      </c>
      <c r="G3" s="2">
        <f>('FL Characterization'!G$4-'FL Characterization'!G$2)*VLOOKUP($A3,'FL Ratio'!$A$2:$B$21,2,FALSE)</f>
        <v>1.8937343726547171</v>
      </c>
      <c r="H3" s="2">
        <f>('FL Characterization'!H$4-'FL Characterization'!H$2)*VLOOKUP($A3,'FL Ratio'!$A$2:$B$21,2,FALSE)</f>
        <v>1.7542683424804268</v>
      </c>
      <c r="I3" s="2">
        <f>('FL Characterization'!I$4-'FL Characterization'!I$2)*VLOOKUP($A3,'FL Ratio'!$A$2:$B$21,2,FALSE)</f>
        <v>2.5852913192703255</v>
      </c>
      <c r="J3" s="2">
        <f>('FL Characterization'!J$4-'FL Characterization'!J$2)*VLOOKUP($A3,'FL Ratio'!$A$2:$B$21,2,FALSE)</f>
        <v>2.3001793939076722</v>
      </c>
      <c r="K3" s="2">
        <f>('FL Characterization'!K$4-'FL Characterization'!K$2)*VLOOKUP($A3,'FL Ratio'!$A$2:$B$21,2,FALSE)</f>
        <v>2.7122556327788487</v>
      </c>
      <c r="L3" s="2">
        <f>('FL Characterization'!L$4-'FL Characterization'!L$2)*VLOOKUP($A3,'FL Ratio'!$A$2:$B$21,2,FALSE)</f>
        <v>2.7614491779254537</v>
      </c>
      <c r="M3" s="2">
        <f>('FL Characterization'!M$4-'FL Characterization'!M$2)*VLOOKUP($A3,'FL Ratio'!$A$2:$B$21,2,FALSE)</f>
        <v>2.6906984770594464</v>
      </c>
      <c r="N3" s="2">
        <f>('FL Characterization'!N$4-'FL Characterization'!N$2)*VLOOKUP($A3,'FL Ratio'!$A$2:$B$21,2,FALSE)</f>
        <v>2.4863755699914152</v>
      </c>
      <c r="O3" s="2">
        <f>('FL Characterization'!O$4-'FL Characterization'!O$2)*VLOOKUP($A3,'FL Ratio'!$A$2:$B$21,2,FALSE)</f>
        <v>2.3530432247111963</v>
      </c>
      <c r="P3" s="2">
        <f>('FL Characterization'!P$4-'FL Characterization'!P$2)*VLOOKUP($A3,'FL Ratio'!$A$2:$B$21,2,FALSE)</f>
        <v>2.2788552065548493</v>
      </c>
      <c r="Q3" s="2">
        <f>('FL Characterization'!Q$4-'FL Characterization'!Q$2)*VLOOKUP($A3,'FL Ratio'!$A$2:$B$21,2,FALSE)</f>
        <v>2.1348855807970257</v>
      </c>
      <c r="R3" s="2">
        <f>('FL Characterization'!R$4-'FL Characterization'!R$2)*VLOOKUP($A3,'FL Ratio'!$A$2:$B$21,2,FALSE)</f>
        <v>2.0402528653344723</v>
      </c>
      <c r="S3" s="2">
        <f>('FL Characterization'!S$4-'FL Characterization'!S$2)*VLOOKUP($A3,'FL Ratio'!$A$2:$B$21,2,FALSE)</f>
        <v>1.9345155541501093</v>
      </c>
      <c r="T3" s="2">
        <f>('FL Characterization'!T$4-'FL Characterization'!T$2)*VLOOKUP($A3,'FL Ratio'!$A$2:$B$21,2,FALSE)</f>
        <v>1.3858543731883841</v>
      </c>
      <c r="U3" s="2">
        <f>('FL Characterization'!U$4-'FL Characterization'!U$2)*VLOOKUP($A3,'FL Ratio'!$A$2:$B$21,2,FALSE)</f>
        <v>1.4464468261648735</v>
      </c>
      <c r="V3" s="2">
        <f>('FL Characterization'!V$4-'FL Characterization'!V$2)*VLOOKUP($A3,'FL Ratio'!$A$2:$B$21,2,FALSE)</f>
        <v>1.5206520757092816</v>
      </c>
      <c r="W3" s="2">
        <f>('FL Characterization'!W$4-'FL Characterization'!W$2)*VLOOKUP($A3,'FL Ratio'!$A$2:$B$21,2,FALSE)</f>
        <v>1.647599157829744</v>
      </c>
      <c r="X3" s="2">
        <f>('FL Characterization'!X$4-'FL Characterization'!X$2)*VLOOKUP($A3,'FL Ratio'!$A$2:$B$21,2,FALSE)</f>
        <v>0.63404753359093147</v>
      </c>
      <c r="Y3" s="2">
        <f>('FL Characterization'!Y$4-'FL Characterization'!Y$2)*VLOOKUP($A3,'FL Ratio'!$A$2:$B$21,2,FALSE)</f>
        <v>0.70427440025989518</v>
      </c>
    </row>
    <row r="4" spans="1:25" x14ac:dyDescent="0.3">
      <c r="A4">
        <v>3</v>
      </c>
      <c r="B4" s="2">
        <f>('FL Characterization'!B$4-'FL Characterization'!B$2)*VLOOKUP($A4,'FL Ratio'!$A$2:$B$21,2,FALSE)</f>
        <v>0.79858385488243089</v>
      </c>
      <c r="C4" s="2">
        <f>('FL Characterization'!C$4-'FL Characterization'!C$2)*VLOOKUP($A4,'FL Ratio'!$A$2:$B$21,2,FALSE)</f>
        <v>0.96600402127976148</v>
      </c>
      <c r="D4" s="2">
        <f>('FL Characterization'!D$4-'FL Characterization'!D$2)*VLOOKUP($A4,'FL Ratio'!$A$2:$B$21,2,FALSE)</f>
        <v>1.2852141065923632</v>
      </c>
      <c r="E4" s="2">
        <f>('FL Characterization'!E$4-'FL Characterization'!E$2)*VLOOKUP($A4,'FL Ratio'!$A$2:$B$21,2,FALSE)</f>
        <v>1.5256167832373173</v>
      </c>
      <c r="F4" s="2">
        <f>('FL Characterization'!F$4-'FL Characterization'!F$2)*VLOOKUP($A4,'FL Ratio'!$A$2:$B$21,2,FALSE)</f>
        <v>1.7594715324192227</v>
      </c>
      <c r="G4" s="2">
        <f>('FL Characterization'!G$4-'FL Characterization'!G$2)*VLOOKUP($A4,'FL Ratio'!$A$2:$B$21,2,FALSE)</f>
        <v>1.8937343726547171</v>
      </c>
      <c r="H4" s="2">
        <f>('FL Characterization'!H$4-'FL Characterization'!H$2)*VLOOKUP($A4,'FL Ratio'!$A$2:$B$21,2,FALSE)</f>
        <v>1.7542683424804268</v>
      </c>
      <c r="I4" s="2">
        <f>('FL Characterization'!I$4-'FL Characterization'!I$2)*VLOOKUP($A4,'FL Ratio'!$A$2:$B$21,2,FALSE)</f>
        <v>2.5852913192703255</v>
      </c>
      <c r="J4" s="2">
        <f>('FL Characterization'!J$4-'FL Characterization'!J$2)*VLOOKUP($A4,'FL Ratio'!$A$2:$B$21,2,FALSE)</f>
        <v>2.3001793939076722</v>
      </c>
      <c r="K4" s="2">
        <f>('FL Characterization'!K$4-'FL Characterization'!K$2)*VLOOKUP($A4,'FL Ratio'!$A$2:$B$21,2,FALSE)</f>
        <v>2.7122556327788487</v>
      </c>
      <c r="L4" s="2">
        <f>('FL Characterization'!L$4-'FL Characterization'!L$2)*VLOOKUP($A4,'FL Ratio'!$A$2:$B$21,2,FALSE)</f>
        <v>2.7614491779254537</v>
      </c>
      <c r="M4" s="2">
        <f>('FL Characterization'!M$4-'FL Characterization'!M$2)*VLOOKUP($A4,'FL Ratio'!$A$2:$B$21,2,FALSE)</f>
        <v>2.6906984770594464</v>
      </c>
      <c r="N4" s="2">
        <f>('FL Characterization'!N$4-'FL Characterization'!N$2)*VLOOKUP($A4,'FL Ratio'!$A$2:$B$21,2,FALSE)</f>
        <v>2.4863755699914152</v>
      </c>
      <c r="O4" s="2">
        <f>('FL Characterization'!O$4-'FL Characterization'!O$2)*VLOOKUP($A4,'FL Ratio'!$A$2:$B$21,2,FALSE)</f>
        <v>2.3530432247111963</v>
      </c>
      <c r="P4" s="2">
        <f>('FL Characterization'!P$4-'FL Characterization'!P$2)*VLOOKUP($A4,'FL Ratio'!$A$2:$B$21,2,FALSE)</f>
        <v>2.2788552065548493</v>
      </c>
      <c r="Q4" s="2">
        <f>('FL Characterization'!Q$4-'FL Characterization'!Q$2)*VLOOKUP($A4,'FL Ratio'!$A$2:$B$21,2,FALSE)</f>
        <v>2.1348855807970257</v>
      </c>
      <c r="R4" s="2">
        <f>('FL Characterization'!R$4-'FL Characterization'!R$2)*VLOOKUP($A4,'FL Ratio'!$A$2:$B$21,2,FALSE)</f>
        <v>2.0402528653344723</v>
      </c>
      <c r="S4" s="2">
        <f>('FL Characterization'!S$4-'FL Characterization'!S$2)*VLOOKUP($A4,'FL Ratio'!$A$2:$B$21,2,FALSE)</f>
        <v>1.9345155541501093</v>
      </c>
      <c r="T4" s="2">
        <f>('FL Characterization'!T$4-'FL Characterization'!T$2)*VLOOKUP($A4,'FL Ratio'!$A$2:$B$21,2,FALSE)</f>
        <v>1.3858543731883841</v>
      </c>
      <c r="U4" s="2">
        <f>('FL Characterization'!U$4-'FL Characterization'!U$2)*VLOOKUP($A4,'FL Ratio'!$A$2:$B$21,2,FALSE)</f>
        <v>1.4464468261648735</v>
      </c>
      <c r="V4" s="2">
        <f>('FL Characterization'!V$4-'FL Characterization'!V$2)*VLOOKUP($A4,'FL Ratio'!$A$2:$B$21,2,FALSE)</f>
        <v>1.5206520757092816</v>
      </c>
      <c r="W4" s="2">
        <f>('FL Characterization'!W$4-'FL Characterization'!W$2)*VLOOKUP($A4,'FL Ratio'!$A$2:$B$21,2,FALSE)</f>
        <v>1.647599157829744</v>
      </c>
      <c r="X4" s="2">
        <f>('FL Characterization'!X$4-'FL Characterization'!X$2)*VLOOKUP($A4,'FL Ratio'!$A$2:$B$21,2,FALSE)</f>
        <v>0.63404753359093147</v>
      </c>
      <c r="Y4" s="2">
        <f>('FL Characterization'!Y$4-'FL Characterization'!Y$2)*VLOOKUP($A4,'FL Ratio'!$A$2:$B$21,2,FALSE)</f>
        <v>0.70427440025989518</v>
      </c>
    </row>
    <row r="5" spans="1:25" x14ac:dyDescent="0.3">
      <c r="A5">
        <v>4</v>
      </c>
      <c r="B5" s="2">
        <f>('FL Characterization'!B$4-'FL Characterization'!B$2)*VLOOKUP($A5,'FL Ratio'!$A$2:$B$21,2,FALSE)</f>
        <v>0.79858385488243089</v>
      </c>
      <c r="C5" s="2">
        <f>('FL Characterization'!C$4-'FL Characterization'!C$2)*VLOOKUP($A5,'FL Ratio'!$A$2:$B$21,2,FALSE)</f>
        <v>0.96600402127976148</v>
      </c>
      <c r="D5" s="2">
        <f>('FL Characterization'!D$4-'FL Characterization'!D$2)*VLOOKUP($A5,'FL Ratio'!$A$2:$B$21,2,FALSE)</f>
        <v>1.2852141065923632</v>
      </c>
      <c r="E5" s="2">
        <f>('FL Characterization'!E$4-'FL Characterization'!E$2)*VLOOKUP($A5,'FL Ratio'!$A$2:$B$21,2,FALSE)</f>
        <v>1.5256167832373173</v>
      </c>
      <c r="F5" s="2">
        <f>('FL Characterization'!F$4-'FL Characterization'!F$2)*VLOOKUP($A5,'FL Ratio'!$A$2:$B$21,2,FALSE)</f>
        <v>1.7594715324192227</v>
      </c>
      <c r="G5" s="2">
        <f>('FL Characterization'!G$4-'FL Characterization'!G$2)*VLOOKUP($A5,'FL Ratio'!$A$2:$B$21,2,FALSE)</f>
        <v>1.8937343726547171</v>
      </c>
      <c r="H5" s="2">
        <f>('FL Characterization'!H$4-'FL Characterization'!H$2)*VLOOKUP($A5,'FL Ratio'!$A$2:$B$21,2,FALSE)</f>
        <v>1.7542683424804268</v>
      </c>
      <c r="I5" s="2">
        <f>('FL Characterization'!I$4-'FL Characterization'!I$2)*VLOOKUP($A5,'FL Ratio'!$A$2:$B$21,2,FALSE)</f>
        <v>2.5852913192703255</v>
      </c>
      <c r="J5" s="2">
        <f>('FL Characterization'!J$4-'FL Characterization'!J$2)*VLOOKUP($A5,'FL Ratio'!$A$2:$B$21,2,FALSE)</f>
        <v>2.3001793939076722</v>
      </c>
      <c r="K5" s="2">
        <f>('FL Characterization'!K$4-'FL Characterization'!K$2)*VLOOKUP($A5,'FL Ratio'!$A$2:$B$21,2,FALSE)</f>
        <v>2.7122556327788487</v>
      </c>
      <c r="L5" s="2">
        <f>('FL Characterization'!L$4-'FL Characterization'!L$2)*VLOOKUP($A5,'FL Ratio'!$A$2:$B$21,2,FALSE)</f>
        <v>2.7614491779254537</v>
      </c>
      <c r="M5" s="2">
        <f>('FL Characterization'!M$4-'FL Characterization'!M$2)*VLOOKUP($A5,'FL Ratio'!$A$2:$B$21,2,FALSE)</f>
        <v>2.6906984770594464</v>
      </c>
      <c r="N5" s="2">
        <f>('FL Characterization'!N$4-'FL Characterization'!N$2)*VLOOKUP($A5,'FL Ratio'!$A$2:$B$21,2,FALSE)</f>
        <v>2.4863755699914152</v>
      </c>
      <c r="O5" s="2">
        <f>('FL Characterization'!O$4-'FL Characterization'!O$2)*VLOOKUP($A5,'FL Ratio'!$A$2:$B$21,2,FALSE)</f>
        <v>2.3530432247111963</v>
      </c>
      <c r="P5" s="2">
        <f>('FL Characterization'!P$4-'FL Characterization'!P$2)*VLOOKUP($A5,'FL Ratio'!$A$2:$B$21,2,FALSE)</f>
        <v>2.2788552065548493</v>
      </c>
      <c r="Q5" s="2">
        <f>('FL Characterization'!Q$4-'FL Characterization'!Q$2)*VLOOKUP($A5,'FL Ratio'!$A$2:$B$21,2,FALSE)</f>
        <v>2.1348855807970257</v>
      </c>
      <c r="R5" s="2">
        <f>('FL Characterization'!R$4-'FL Characterization'!R$2)*VLOOKUP($A5,'FL Ratio'!$A$2:$B$21,2,FALSE)</f>
        <v>2.0402528653344723</v>
      </c>
      <c r="S5" s="2">
        <f>('FL Characterization'!S$4-'FL Characterization'!S$2)*VLOOKUP($A5,'FL Ratio'!$A$2:$B$21,2,FALSE)</f>
        <v>1.9345155541501093</v>
      </c>
      <c r="T5" s="2">
        <f>('FL Characterization'!T$4-'FL Characterization'!T$2)*VLOOKUP($A5,'FL Ratio'!$A$2:$B$21,2,FALSE)</f>
        <v>1.3858543731883841</v>
      </c>
      <c r="U5" s="2">
        <f>('FL Characterization'!U$4-'FL Characterization'!U$2)*VLOOKUP($A5,'FL Ratio'!$A$2:$B$21,2,FALSE)</f>
        <v>1.4464468261648735</v>
      </c>
      <c r="V5" s="2">
        <f>('FL Characterization'!V$4-'FL Characterization'!V$2)*VLOOKUP($A5,'FL Ratio'!$A$2:$B$21,2,FALSE)</f>
        <v>1.5206520757092816</v>
      </c>
      <c r="W5" s="2">
        <f>('FL Characterization'!W$4-'FL Characterization'!W$2)*VLOOKUP($A5,'FL Ratio'!$A$2:$B$21,2,FALSE)</f>
        <v>1.647599157829744</v>
      </c>
      <c r="X5" s="2">
        <f>('FL Characterization'!X$4-'FL Characterization'!X$2)*VLOOKUP($A5,'FL Ratio'!$A$2:$B$21,2,FALSE)</f>
        <v>0.63404753359093147</v>
      </c>
      <c r="Y5" s="2">
        <f>('FL Characterization'!Y$4-'FL Characterization'!Y$2)*VLOOKUP($A5,'FL Ratio'!$A$2:$B$21,2,FALSE)</f>
        <v>0.70427440025989518</v>
      </c>
    </row>
    <row r="6" spans="1:25" x14ac:dyDescent="0.3">
      <c r="A6">
        <v>5</v>
      </c>
      <c r="B6" s="2">
        <f>('FL Characterization'!B$4-'FL Characterization'!B$2)*VLOOKUP($A6,'FL Ratio'!$A$2:$B$21,2,FALSE)</f>
        <v>0.79858385488243089</v>
      </c>
      <c r="C6" s="2">
        <f>('FL Characterization'!C$4-'FL Characterization'!C$2)*VLOOKUP($A6,'FL Ratio'!$A$2:$B$21,2,FALSE)</f>
        <v>0.96600402127976148</v>
      </c>
      <c r="D6" s="2">
        <f>('FL Characterization'!D$4-'FL Characterization'!D$2)*VLOOKUP($A6,'FL Ratio'!$A$2:$B$21,2,FALSE)</f>
        <v>1.2852141065923632</v>
      </c>
      <c r="E6" s="2">
        <f>('FL Characterization'!E$4-'FL Characterization'!E$2)*VLOOKUP($A6,'FL Ratio'!$A$2:$B$21,2,FALSE)</f>
        <v>1.5256167832373173</v>
      </c>
      <c r="F6" s="2">
        <f>('FL Characterization'!F$4-'FL Characterization'!F$2)*VLOOKUP($A6,'FL Ratio'!$A$2:$B$21,2,FALSE)</f>
        <v>1.7594715324192227</v>
      </c>
      <c r="G6" s="2">
        <f>('FL Characterization'!G$4-'FL Characterization'!G$2)*VLOOKUP($A6,'FL Ratio'!$A$2:$B$21,2,FALSE)</f>
        <v>1.8937343726547171</v>
      </c>
      <c r="H6" s="2">
        <f>('FL Characterization'!H$4-'FL Characterization'!H$2)*VLOOKUP($A6,'FL Ratio'!$A$2:$B$21,2,FALSE)</f>
        <v>1.7542683424804268</v>
      </c>
      <c r="I6" s="2">
        <f>('FL Characterization'!I$4-'FL Characterization'!I$2)*VLOOKUP($A6,'FL Ratio'!$A$2:$B$21,2,FALSE)</f>
        <v>2.5852913192703255</v>
      </c>
      <c r="J6" s="2">
        <f>('FL Characterization'!J$4-'FL Characterization'!J$2)*VLOOKUP($A6,'FL Ratio'!$A$2:$B$21,2,FALSE)</f>
        <v>2.3001793939076722</v>
      </c>
      <c r="K6" s="2">
        <f>('FL Characterization'!K$4-'FL Characterization'!K$2)*VLOOKUP($A6,'FL Ratio'!$A$2:$B$21,2,FALSE)</f>
        <v>2.7122556327788487</v>
      </c>
      <c r="L6" s="2">
        <f>('FL Characterization'!L$4-'FL Characterization'!L$2)*VLOOKUP($A6,'FL Ratio'!$A$2:$B$21,2,FALSE)</f>
        <v>2.7614491779254537</v>
      </c>
      <c r="M6" s="2">
        <f>('FL Characterization'!M$4-'FL Characterization'!M$2)*VLOOKUP($A6,'FL Ratio'!$A$2:$B$21,2,FALSE)</f>
        <v>2.6906984770594464</v>
      </c>
      <c r="N6" s="2">
        <f>('FL Characterization'!N$4-'FL Characterization'!N$2)*VLOOKUP($A6,'FL Ratio'!$A$2:$B$21,2,FALSE)</f>
        <v>2.4863755699914152</v>
      </c>
      <c r="O6" s="2">
        <f>('FL Characterization'!O$4-'FL Characterization'!O$2)*VLOOKUP($A6,'FL Ratio'!$A$2:$B$21,2,FALSE)</f>
        <v>2.3530432247111963</v>
      </c>
      <c r="P6" s="2">
        <f>('FL Characterization'!P$4-'FL Characterization'!P$2)*VLOOKUP($A6,'FL Ratio'!$A$2:$B$21,2,FALSE)</f>
        <v>2.2788552065548493</v>
      </c>
      <c r="Q6" s="2">
        <f>('FL Characterization'!Q$4-'FL Characterization'!Q$2)*VLOOKUP($A6,'FL Ratio'!$A$2:$B$21,2,FALSE)</f>
        <v>2.1348855807970257</v>
      </c>
      <c r="R6" s="2">
        <f>('FL Characterization'!R$4-'FL Characterization'!R$2)*VLOOKUP($A6,'FL Ratio'!$A$2:$B$21,2,FALSE)</f>
        <v>2.0402528653344723</v>
      </c>
      <c r="S6" s="2">
        <f>('FL Characterization'!S$4-'FL Characterization'!S$2)*VLOOKUP($A6,'FL Ratio'!$A$2:$B$21,2,FALSE)</f>
        <v>1.9345155541501093</v>
      </c>
      <c r="T6" s="2">
        <f>('FL Characterization'!T$4-'FL Characterization'!T$2)*VLOOKUP($A6,'FL Ratio'!$A$2:$B$21,2,FALSE)</f>
        <v>1.3858543731883841</v>
      </c>
      <c r="U6" s="2">
        <f>('FL Characterization'!U$4-'FL Characterization'!U$2)*VLOOKUP($A6,'FL Ratio'!$A$2:$B$21,2,FALSE)</f>
        <v>1.4464468261648735</v>
      </c>
      <c r="V6" s="2">
        <f>('FL Characterization'!V$4-'FL Characterization'!V$2)*VLOOKUP($A6,'FL Ratio'!$A$2:$B$21,2,FALSE)</f>
        <v>1.5206520757092816</v>
      </c>
      <c r="W6" s="2">
        <f>('FL Characterization'!W$4-'FL Characterization'!W$2)*VLOOKUP($A6,'FL Ratio'!$A$2:$B$21,2,FALSE)</f>
        <v>1.647599157829744</v>
      </c>
      <c r="X6" s="2">
        <f>('FL Characterization'!X$4-'FL Characterization'!X$2)*VLOOKUP($A6,'FL Ratio'!$A$2:$B$21,2,FALSE)</f>
        <v>0.63404753359093147</v>
      </c>
      <c r="Y6" s="2">
        <f>('FL Characterization'!Y$4-'FL Characterization'!Y$2)*VLOOKUP($A6,'FL Ratio'!$A$2:$B$21,2,FALSE)</f>
        <v>0.70427440025989518</v>
      </c>
    </row>
    <row r="7" spans="1:25" x14ac:dyDescent="0.3">
      <c r="A7">
        <v>6</v>
      </c>
      <c r="B7" s="2">
        <f>('FL Characterization'!B$4-'FL Characterization'!B$2)*VLOOKUP($A7,'FL Ratio'!$A$2:$B$21,2,FALSE)</f>
        <v>0.79858385488243089</v>
      </c>
      <c r="C7" s="2">
        <f>('FL Characterization'!C$4-'FL Characterization'!C$2)*VLOOKUP($A7,'FL Ratio'!$A$2:$B$21,2,FALSE)</f>
        <v>0.96600402127976148</v>
      </c>
      <c r="D7" s="2">
        <f>('FL Characterization'!D$4-'FL Characterization'!D$2)*VLOOKUP($A7,'FL Ratio'!$A$2:$B$21,2,FALSE)</f>
        <v>1.2852141065923632</v>
      </c>
      <c r="E7" s="2">
        <f>('FL Characterization'!E$4-'FL Characterization'!E$2)*VLOOKUP($A7,'FL Ratio'!$A$2:$B$21,2,FALSE)</f>
        <v>1.5256167832373173</v>
      </c>
      <c r="F7" s="2">
        <f>('FL Characterization'!F$4-'FL Characterization'!F$2)*VLOOKUP($A7,'FL Ratio'!$A$2:$B$21,2,FALSE)</f>
        <v>1.7594715324192227</v>
      </c>
      <c r="G7" s="2">
        <f>('FL Characterization'!G$4-'FL Characterization'!G$2)*VLOOKUP($A7,'FL Ratio'!$A$2:$B$21,2,FALSE)</f>
        <v>1.8937343726547171</v>
      </c>
      <c r="H7" s="2">
        <f>('FL Characterization'!H$4-'FL Characterization'!H$2)*VLOOKUP($A7,'FL Ratio'!$A$2:$B$21,2,FALSE)</f>
        <v>1.7542683424804268</v>
      </c>
      <c r="I7" s="2">
        <f>('FL Characterization'!I$4-'FL Characterization'!I$2)*VLOOKUP($A7,'FL Ratio'!$A$2:$B$21,2,FALSE)</f>
        <v>2.5852913192703255</v>
      </c>
      <c r="J7" s="2">
        <f>('FL Characterization'!J$4-'FL Characterization'!J$2)*VLOOKUP($A7,'FL Ratio'!$A$2:$B$21,2,FALSE)</f>
        <v>2.3001793939076722</v>
      </c>
      <c r="K7" s="2">
        <f>('FL Characterization'!K$4-'FL Characterization'!K$2)*VLOOKUP($A7,'FL Ratio'!$A$2:$B$21,2,FALSE)</f>
        <v>2.7122556327788487</v>
      </c>
      <c r="L7" s="2">
        <f>('FL Characterization'!L$4-'FL Characterization'!L$2)*VLOOKUP($A7,'FL Ratio'!$A$2:$B$21,2,FALSE)</f>
        <v>2.7614491779254537</v>
      </c>
      <c r="M7" s="2">
        <f>('FL Characterization'!M$4-'FL Characterization'!M$2)*VLOOKUP($A7,'FL Ratio'!$A$2:$B$21,2,FALSE)</f>
        <v>2.6906984770594464</v>
      </c>
      <c r="N7" s="2">
        <f>('FL Characterization'!N$4-'FL Characterization'!N$2)*VLOOKUP($A7,'FL Ratio'!$A$2:$B$21,2,FALSE)</f>
        <v>2.4863755699914152</v>
      </c>
      <c r="O7" s="2">
        <f>('FL Characterization'!O$4-'FL Characterization'!O$2)*VLOOKUP($A7,'FL Ratio'!$A$2:$B$21,2,FALSE)</f>
        <v>2.3530432247111963</v>
      </c>
      <c r="P7" s="2">
        <f>('FL Characterization'!P$4-'FL Characterization'!P$2)*VLOOKUP($A7,'FL Ratio'!$A$2:$B$21,2,FALSE)</f>
        <v>2.2788552065548493</v>
      </c>
      <c r="Q7" s="2">
        <f>('FL Characterization'!Q$4-'FL Characterization'!Q$2)*VLOOKUP($A7,'FL Ratio'!$A$2:$B$21,2,FALSE)</f>
        <v>2.1348855807970257</v>
      </c>
      <c r="R7" s="2">
        <f>('FL Characterization'!R$4-'FL Characterization'!R$2)*VLOOKUP($A7,'FL Ratio'!$A$2:$B$21,2,FALSE)</f>
        <v>2.0402528653344723</v>
      </c>
      <c r="S7" s="2">
        <f>('FL Characterization'!S$4-'FL Characterization'!S$2)*VLOOKUP($A7,'FL Ratio'!$A$2:$B$21,2,FALSE)</f>
        <v>1.9345155541501093</v>
      </c>
      <c r="T7" s="2">
        <f>('FL Characterization'!T$4-'FL Characterization'!T$2)*VLOOKUP($A7,'FL Ratio'!$A$2:$B$21,2,FALSE)</f>
        <v>1.3858543731883841</v>
      </c>
      <c r="U7" s="2">
        <f>('FL Characterization'!U$4-'FL Characterization'!U$2)*VLOOKUP($A7,'FL Ratio'!$A$2:$B$21,2,FALSE)</f>
        <v>1.4464468261648735</v>
      </c>
      <c r="V7" s="2">
        <f>('FL Characterization'!V$4-'FL Characterization'!V$2)*VLOOKUP($A7,'FL Ratio'!$A$2:$B$21,2,FALSE)</f>
        <v>1.5206520757092816</v>
      </c>
      <c r="W7" s="2">
        <f>('FL Characterization'!W$4-'FL Characterization'!W$2)*VLOOKUP($A7,'FL Ratio'!$A$2:$B$21,2,FALSE)</f>
        <v>1.647599157829744</v>
      </c>
      <c r="X7" s="2">
        <f>('FL Characterization'!X$4-'FL Characterization'!X$2)*VLOOKUP($A7,'FL Ratio'!$A$2:$B$21,2,FALSE)</f>
        <v>0.63404753359093147</v>
      </c>
      <c r="Y7" s="2">
        <f>('FL Characterization'!Y$4-'FL Characterization'!Y$2)*VLOOKUP($A7,'FL Ratio'!$A$2:$B$21,2,FALSE)</f>
        <v>0.70427440025989518</v>
      </c>
    </row>
    <row r="8" spans="1:25" x14ac:dyDescent="0.3">
      <c r="A8">
        <v>7</v>
      </c>
      <c r="B8" s="2">
        <f>('FL Characterization'!B$4-'FL Characterization'!B$2)*VLOOKUP($A8,'FL Ratio'!$A$2:$B$21,2,FALSE)</f>
        <v>0.79858385488243089</v>
      </c>
      <c r="C8" s="2">
        <f>('FL Characterization'!C$4-'FL Characterization'!C$2)*VLOOKUP($A8,'FL Ratio'!$A$2:$B$21,2,FALSE)</f>
        <v>0.96600402127976148</v>
      </c>
      <c r="D8" s="2">
        <f>('FL Characterization'!D$4-'FL Characterization'!D$2)*VLOOKUP($A8,'FL Ratio'!$A$2:$B$21,2,FALSE)</f>
        <v>1.2852141065923632</v>
      </c>
      <c r="E8" s="2">
        <f>('FL Characterization'!E$4-'FL Characterization'!E$2)*VLOOKUP($A8,'FL Ratio'!$A$2:$B$21,2,FALSE)</f>
        <v>1.5256167832373173</v>
      </c>
      <c r="F8" s="2">
        <f>('FL Characterization'!F$4-'FL Characterization'!F$2)*VLOOKUP($A8,'FL Ratio'!$A$2:$B$21,2,FALSE)</f>
        <v>1.7594715324192227</v>
      </c>
      <c r="G8" s="2">
        <f>('FL Characterization'!G$4-'FL Characterization'!G$2)*VLOOKUP($A8,'FL Ratio'!$A$2:$B$21,2,FALSE)</f>
        <v>1.8937343726547171</v>
      </c>
      <c r="H8" s="2">
        <f>('FL Characterization'!H$4-'FL Characterization'!H$2)*VLOOKUP($A8,'FL Ratio'!$A$2:$B$21,2,FALSE)</f>
        <v>1.7542683424804268</v>
      </c>
      <c r="I8" s="2">
        <f>('FL Characterization'!I$4-'FL Characterization'!I$2)*VLOOKUP($A8,'FL Ratio'!$A$2:$B$21,2,FALSE)</f>
        <v>2.5852913192703255</v>
      </c>
      <c r="J8" s="2">
        <f>('FL Characterization'!J$4-'FL Characterization'!J$2)*VLOOKUP($A8,'FL Ratio'!$A$2:$B$21,2,FALSE)</f>
        <v>2.3001793939076722</v>
      </c>
      <c r="K8" s="2">
        <f>('FL Characterization'!K$4-'FL Characterization'!K$2)*VLOOKUP($A8,'FL Ratio'!$A$2:$B$21,2,FALSE)</f>
        <v>2.7122556327788487</v>
      </c>
      <c r="L8" s="2">
        <f>('FL Characterization'!L$4-'FL Characterization'!L$2)*VLOOKUP($A8,'FL Ratio'!$A$2:$B$21,2,FALSE)</f>
        <v>2.7614491779254537</v>
      </c>
      <c r="M8" s="2">
        <f>('FL Characterization'!M$4-'FL Characterization'!M$2)*VLOOKUP($A8,'FL Ratio'!$A$2:$B$21,2,FALSE)</f>
        <v>2.6906984770594464</v>
      </c>
      <c r="N8" s="2">
        <f>('FL Characterization'!N$4-'FL Characterization'!N$2)*VLOOKUP($A8,'FL Ratio'!$A$2:$B$21,2,FALSE)</f>
        <v>2.4863755699914152</v>
      </c>
      <c r="O8" s="2">
        <f>('FL Characterization'!O$4-'FL Characterization'!O$2)*VLOOKUP($A8,'FL Ratio'!$A$2:$B$21,2,FALSE)</f>
        <v>2.3530432247111963</v>
      </c>
      <c r="P8" s="2">
        <f>('FL Characterization'!P$4-'FL Characterization'!P$2)*VLOOKUP($A8,'FL Ratio'!$A$2:$B$21,2,FALSE)</f>
        <v>2.2788552065548493</v>
      </c>
      <c r="Q8" s="2">
        <f>('FL Characterization'!Q$4-'FL Characterization'!Q$2)*VLOOKUP($A8,'FL Ratio'!$A$2:$B$21,2,FALSE)</f>
        <v>2.1348855807970257</v>
      </c>
      <c r="R8" s="2">
        <f>('FL Characterization'!R$4-'FL Characterization'!R$2)*VLOOKUP($A8,'FL Ratio'!$A$2:$B$21,2,FALSE)</f>
        <v>2.0402528653344723</v>
      </c>
      <c r="S8" s="2">
        <f>('FL Characterization'!S$4-'FL Characterization'!S$2)*VLOOKUP($A8,'FL Ratio'!$A$2:$B$21,2,FALSE)</f>
        <v>1.9345155541501093</v>
      </c>
      <c r="T8" s="2">
        <f>('FL Characterization'!T$4-'FL Characterization'!T$2)*VLOOKUP($A8,'FL Ratio'!$A$2:$B$21,2,FALSE)</f>
        <v>1.3858543731883841</v>
      </c>
      <c r="U8" s="2">
        <f>('FL Characterization'!U$4-'FL Characterization'!U$2)*VLOOKUP($A8,'FL Ratio'!$A$2:$B$21,2,FALSE)</f>
        <v>1.4464468261648735</v>
      </c>
      <c r="V8" s="2">
        <f>('FL Characterization'!V$4-'FL Characterization'!V$2)*VLOOKUP($A8,'FL Ratio'!$A$2:$B$21,2,FALSE)</f>
        <v>1.5206520757092816</v>
      </c>
      <c r="W8" s="2">
        <f>('FL Characterization'!W$4-'FL Characterization'!W$2)*VLOOKUP($A8,'FL Ratio'!$A$2:$B$21,2,FALSE)</f>
        <v>1.647599157829744</v>
      </c>
      <c r="X8" s="2">
        <f>('FL Characterization'!X$4-'FL Characterization'!X$2)*VLOOKUP($A8,'FL Ratio'!$A$2:$B$21,2,FALSE)</f>
        <v>0.63404753359093147</v>
      </c>
      <c r="Y8" s="2">
        <f>('FL Characterization'!Y$4-'FL Characterization'!Y$2)*VLOOKUP($A8,'FL Ratio'!$A$2:$B$21,2,FALSE)</f>
        <v>0.70427440025989518</v>
      </c>
    </row>
    <row r="9" spans="1:25" x14ac:dyDescent="0.3">
      <c r="A9">
        <v>8</v>
      </c>
      <c r="B9" s="2">
        <f>('FL Characterization'!B$4-'FL Characterization'!B$2)*VLOOKUP($A9,'FL Ratio'!$A$2:$B$21,2,FALSE)</f>
        <v>0.79858385488243089</v>
      </c>
      <c r="C9" s="2">
        <f>('FL Characterization'!C$4-'FL Characterization'!C$2)*VLOOKUP($A9,'FL Ratio'!$A$2:$B$21,2,FALSE)</f>
        <v>0.96600402127976148</v>
      </c>
      <c r="D9" s="2">
        <f>('FL Characterization'!D$4-'FL Characterization'!D$2)*VLOOKUP($A9,'FL Ratio'!$A$2:$B$21,2,FALSE)</f>
        <v>1.2852141065923632</v>
      </c>
      <c r="E9" s="2">
        <f>('FL Characterization'!E$4-'FL Characterization'!E$2)*VLOOKUP($A9,'FL Ratio'!$A$2:$B$21,2,FALSE)</f>
        <v>1.5256167832373173</v>
      </c>
      <c r="F9" s="2">
        <f>('FL Characterization'!F$4-'FL Characterization'!F$2)*VLOOKUP($A9,'FL Ratio'!$A$2:$B$21,2,FALSE)</f>
        <v>1.7594715324192227</v>
      </c>
      <c r="G9" s="2">
        <f>('FL Characterization'!G$4-'FL Characterization'!G$2)*VLOOKUP($A9,'FL Ratio'!$A$2:$B$21,2,FALSE)</f>
        <v>1.8937343726547171</v>
      </c>
      <c r="H9" s="2">
        <f>('FL Characterization'!H$4-'FL Characterization'!H$2)*VLOOKUP($A9,'FL Ratio'!$A$2:$B$21,2,FALSE)</f>
        <v>1.7542683424804268</v>
      </c>
      <c r="I9" s="2">
        <f>('FL Characterization'!I$4-'FL Characterization'!I$2)*VLOOKUP($A9,'FL Ratio'!$A$2:$B$21,2,FALSE)</f>
        <v>2.5852913192703255</v>
      </c>
      <c r="J9" s="2">
        <f>('FL Characterization'!J$4-'FL Characterization'!J$2)*VLOOKUP($A9,'FL Ratio'!$A$2:$B$21,2,FALSE)</f>
        <v>2.3001793939076722</v>
      </c>
      <c r="K9" s="2">
        <f>('FL Characterization'!K$4-'FL Characterization'!K$2)*VLOOKUP($A9,'FL Ratio'!$A$2:$B$21,2,FALSE)</f>
        <v>2.7122556327788487</v>
      </c>
      <c r="L9" s="2">
        <f>('FL Characterization'!L$4-'FL Characterization'!L$2)*VLOOKUP($A9,'FL Ratio'!$A$2:$B$21,2,FALSE)</f>
        <v>2.7614491779254537</v>
      </c>
      <c r="M9" s="2">
        <f>('FL Characterization'!M$4-'FL Characterization'!M$2)*VLOOKUP($A9,'FL Ratio'!$A$2:$B$21,2,FALSE)</f>
        <v>2.6906984770594464</v>
      </c>
      <c r="N9" s="2">
        <f>('FL Characterization'!N$4-'FL Characterization'!N$2)*VLOOKUP($A9,'FL Ratio'!$A$2:$B$21,2,FALSE)</f>
        <v>2.4863755699914152</v>
      </c>
      <c r="O9" s="2">
        <f>('FL Characterization'!O$4-'FL Characterization'!O$2)*VLOOKUP($A9,'FL Ratio'!$A$2:$B$21,2,FALSE)</f>
        <v>2.3530432247111963</v>
      </c>
      <c r="P9" s="2">
        <f>('FL Characterization'!P$4-'FL Characterization'!P$2)*VLOOKUP($A9,'FL Ratio'!$A$2:$B$21,2,FALSE)</f>
        <v>2.2788552065548493</v>
      </c>
      <c r="Q9" s="2">
        <f>('FL Characterization'!Q$4-'FL Characterization'!Q$2)*VLOOKUP($A9,'FL Ratio'!$A$2:$B$21,2,FALSE)</f>
        <v>2.1348855807970257</v>
      </c>
      <c r="R9" s="2">
        <f>('FL Characterization'!R$4-'FL Characterization'!R$2)*VLOOKUP($A9,'FL Ratio'!$A$2:$B$21,2,FALSE)</f>
        <v>2.0402528653344723</v>
      </c>
      <c r="S9" s="2">
        <f>('FL Characterization'!S$4-'FL Characterization'!S$2)*VLOOKUP($A9,'FL Ratio'!$A$2:$B$21,2,FALSE)</f>
        <v>1.9345155541501093</v>
      </c>
      <c r="T9" s="2">
        <f>('FL Characterization'!T$4-'FL Characterization'!T$2)*VLOOKUP($A9,'FL Ratio'!$A$2:$B$21,2,FALSE)</f>
        <v>1.3858543731883841</v>
      </c>
      <c r="U9" s="2">
        <f>('FL Characterization'!U$4-'FL Characterization'!U$2)*VLOOKUP($A9,'FL Ratio'!$A$2:$B$21,2,FALSE)</f>
        <v>1.4464468261648735</v>
      </c>
      <c r="V9" s="2">
        <f>('FL Characterization'!V$4-'FL Characterization'!V$2)*VLOOKUP($A9,'FL Ratio'!$A$2:$B$21,2,FALSE)</f>
        <v>1.5206520757092816</v>
      </c>
      <c r="W9" s="2">
        <f>('FL Characterization'!W$4-'FL Characterization'!W$2)*VLOOKUP($A9,'FL Ratio'!$A$2:$B$21,2,FALSE)</f>
        <v>1.647599157829744</v>
      </c>
      <c r="X9" s="2">
        <f>('FL Characterization'!X$4-'FL Characterization'!X$2)*VLOOKUP($A9,'FL Ratio'!$A$2:$B$21,2,FALSE)</f>
        <v>0.63404753359093147</v>
      </c>
      <c r="Y9" s="2">
        <f>('FL Characterization'!Y$4-'FL Characterization'!Y$2)*VLOOKUP($A9,'FL Ratio'!$A$2:$B$21,2,FALSE)</f>
        <v>0.70427440025989518</v>
      </c>
    </row>
    <row r="10" spans="1:25" x14ac:dyDescent="0.3">
      <c r="A10">
        <v>9</v>
      </c>
      <c r="B10" s="2">
        <f>('FL Characterization'!B$4-'FL Characterization'!B$2)*VLOOKUP($A10,'FL Ratio'!$A$2:$B$21,2,FALSE)</f>
        <v>0.79858385488243089</v>
      </c>
      <c r="C10" s="2">
        <f>('FL Characterization'!C$4-'FL Characterization'!C$2)*VLOOKUP($A10,'FL Ratio'!$A$2:$B$21,2,FALSE)</f>
        <v>0.96600402127976148</v>
      </c>
      <c r="D10" s="2">
        <f>('FL Characterization'!D$4-'FL Characterization'!D$2)*VLOOKUP($A10,'FL Ratio'!$A$2:$B$21,2,FALSE)</f>
        <v>1.2852141065923632</v>
      </c>
      <c r="E10" s="2">
        <f>('FL Characterization'!E$4-'FL Characterization'!E$2)*VLOOKUP($A10,'FL Ratio'!$A$2:$B$21,2,FALSE)</f>
        <v>1.5256167832373173</v>
      </c>
      <c r="F10" s="2">
        <f>('FL Characterization'!F$4-'FL Characterization'!F$2)*VLOOKUP($A10,'FL Ratio'!$A$2:$B$21,2,FALSE)</f>
        <v>1.7594715324192227</v>
      </c>
      <c r="G10" s="2">
        <f>('FL Characterization'!G$4-'FL Characterization'!G$2)*VLOOKUP($A10,'FL Ratio'!$A$2:$B$21,2,FALSE)</f>
        <v>1.8937343726547171</v>
      </c>
      <c r="H10" s="2">
        <f>('FL Characterization'!H$4-'FL Characterization'!H$2)*VLOOKUP($A10,'FL Ratio'!$A$2:$B$21,2,FALSE)</f>
        <v>1.7542683424804268</v>
      </c>
      <c r="I10" s="2">
        <f>('FL Characterization'!I$4-'FL Characterization'!I$2)*VLOOKUP($A10,'FL Ratio'!$A$2:$B$21,2,FALSE)</f>
        <v>2.5852913192703255</v>
      </c>
      <c r="J10" s="2">
        <f>('FL Characterization'!J$4-'FL Characterization'!J$2)*VLOOKUP($A10,'FL Ratio'!$A$2:$B$21,2,FALSE)</f>
        <v>2.3001793939076722</v>
      </c>
      <c r="K10" s="2">
        <f>('FL Characterization'!K$4-'FL Characterization'!K$2)*VLOOKUP($A10,'FL Ratio'!$A$2:$B$21,2,FALSE)</f>
        <v>2.7122556327788487</v>
      </c>
      <c r="L10" s="2">
        <f>('FL Characterization'!L$4-'FL Characterization'!L$2)*VLOOKUP($A10,'FL Ratio'!$A$2:$B$21,2,FALSE)</f>
        <v>2.7614491779254537</v>
      </c>
      <c r="M10" s="2">
        <f>('FL Characterization'!M$4-'FL Characterization'!M$2)*VLOOKUP($A10,'FL Ratio'!$A$2:$B$21,2,FALSE)</f>
        <v>2.6906984770594464</v>
      </c>
      <c r="N10" s="2">
        <f>('FL Characterization'!N$4-'FL Characterization'!N$2)*VLOOKUP($A10,'FL Ratio'!$A$2:$B$21,2,FALSE)</f>
        <v>2.4863755699914152</v>
      </c>
      <c r="O10" s="2">
        <f>('FL Characterization'!O$4-'FL Characterization'!O$2)*VLOOKUP($A10,'FL Ratio'!$A$2:$B$21,2,FALSE)</f>
        <v>2.3530432247111963</v>
      </c>
      <c r="P10" s="2">
        <f>('FL Characterization'!P$4-'FL Characterization'!P$2)*VLOOKUP($A10,'FL Ratio'!$A$2:$B$21,2,FALSE)</f>
        <v>2.2788552065548493</v>
      </c>
      <c r="Q10" s="2">
        <f>('FL Characterization'!Q$4-'FL Characterization'!Q$2)*VLOOKUP($A10,'FL Ratio'!$A$2:$B$21,2,FALSE)</f>
        <v>2.1348855807970257</v>
      </c>
      <c r="R10" s="2">
        <f>('FL Characterization'!R$4-'FL Characterization'!R$2)*VLOOKUP($A10,'FL Ratio'!$A$2:$B$21,2,FALSE)</f>
        <v>2.0402528653344723</v>
      </c>
      <c r="S10" s="2">
        <f>('FL Characterization'!S$4-'FL Characterization'!S$2)*VLOOKUP($A10,'FL Ratio'!$A$2:$B$21,2,FALSE)</f>
        <v>1.9345155541501093</v>
      </c>
      <c r="T10" s="2">
        <f>('FL Characterization'!T$4-'FL Characterization'!T$2)*VLOOKUP($A10,'FL Ratio'!$A$2:$B$21,2,FALSE)</f>
        <v>1.3858543731883841</v>
      </c>
      <c r="U10" s="2">
        <f>('FL Characterization'!U$4-'FL Characterization'!U$2)*VLOOKUP($A10,'FL Ratio'!$A$2:$B$21,2,FALSE)</f>
        <v>1.4464468261648735</v>
      </c>
      <c r="V10" s="2">
        <f>('FL Characterization'!V$4-'FL Characterization'!V$2)*VLOOKUP($A10,'FL Ratio'!$A$2:$B$21,2,FALSE)</f>
        <v>1.5206520757092816</v>
      </c>
      <c r="W10" s="2">
        <f>('FL Characterization'!W$4-'FL Characterization'!W$2)*VLOOKUP($A10,'FL Ratio'!$A$2:$B$21,2,FALSE)</f>
        <v>1.647599157829744</v>
      </c>
      <c r="X10" s="2">
        <f>('FL Characterization'!X$4-'FL Characterization'!X$2)*VLOOKUP($A10,'FL Ratio'!$A$2:$B$21,2,FALSE)</f>
        <v>0.63404753359093147</v>
      </c>
      <c r="Y10" s="2">
        <f>('FL Characterization'!Y$4-'FL Characterization'!Y$2)*VLOOKUP($A10,'FL Ratio'!$A$2:$B$21,2,FALSE)</f>
        <v>0.70427440025989518</v>
      </c>
    </row>
    <row r="11" spans="1:25" x14ac:dyDescent="0.3">
      <c r="A11">
        <v>10</v>
      </c>
      <c r="B11" s="2">
        <f>('FL Characterization'!B$4-'FL Characterization'!B$2)*VLOOKUP($A11,'FL Ratio'!$A$2:$B$21,2,FALSE)</f>
        <v>0.79858385488243089</v>
      </c>
      <c r="C11" s="2">
        <f>('FL Characterization'!C$4-'FL Characterization'!C$2)*VLOOKUP($A11,'FL Ratio'!$A$2:$B$21,2,FALSE)</f>
        <v>0.96600402127976148</v>
      </c>
      <c r="D11" s="2">
        <f>('FL Characterization'!D$4-'FL Characterization'!D$2)*VLOOKUP($A11,'FL Ratio'!$A$2:$B$21,2,FALSE)</f>
        <v>1.2852141065923632</v>
      </c>
      <c r="E11" s="2">
        <f>('FL Characterization'!E$4-'FL Characterization'!E$2)*VLOOKUP($A11,'FL Ratio'!$A$2:$B$21,2,FALSE)</f>
        <v>1.5256167832373173</v>
      </c>
      <c r="F11" s="2">
        <f>('FL Characterization'!F$4-'FL Characterization'!F$2)*VLOOKUP($A11,'FL Ratio'!$A$2:$B$21,2,FALSE)</f>
        <v>1.7594715324192227</v>
      </c>
      <c r="G11" s="2">
        <f>('FL Characterization'!G$4-'FL Characterization'!G$2)*VLOOKUP($A11,'FL Ratio'!$A$2:$B$21,2,FALSE)</f>
        <v>1.8937343726547171</v>
      </c>
      <c r="H11" s="2">
        <f>('FL Characterization'!H$4-'FL Characterization'!H$2)*VLOOKUP($A11,'FL Ratio'!$A$2:$B$21,2,FALSE)</f>
        <v>1.7542683424804268</v>
      </c>
      <c r="I11" s="2">
        <f>('FL Characterization'!I$4-'FL Characterization'!I$2)*VLOOKUP($A11,'FL Ratio'!$A$2:$B$21,2,FALSE)</f>
        <v>2.5852913192703255</v>
      </c>
      <c r="J11" s="2">
        <f>('FL Characterization'!J$4-'FL Characterization'!J$2)*VLOOKUP($A11,'FL Ratio'!$A$2:$B$21,2,FALSE)</f>
        <v>2.3001793939076722</v>
      </c>
      <c r="K11" s="2">
        <f>('FL Characterization'!K$4-'FL Characterization'!K$2)*VLOOKUP($A11,'FL Ratio'!$A$2:$B$21,2,FALSE)</f>
        <v>2.7122556327788487</v>
      </c>
      <c r="L11" s="2">
        <f>('FL Characterization'!L$4-'FL Characterization'!L$2)*VLOOKUP($A11,'FL Ratio'!$A$2:$B$21,2,FALSE)</f>
        <v>2.7614491779254537</v>
      </c>
      <c r="M11" s="2">
        <f>('FL Characterization'!M$4-'FL Characterization'!M$2)*VLOOKUP($A11,'FL Ratio'!$A$2:$B$21,2,FALSE)</f>
        <v>2.6906984770594464</v>
      </c>
      <c r="N11" s="2">
        <f>('FL Characterization'!N$4-'FL Characterization'!N$2)*VLOOKUP($A11,'FL Ratio'!$A$2:$B$21,2,FALSE)</f>
        <v>2.4863755699914152</v>
      </c>
      <c r="O11" s="2">
        <f>('FL Characterization'!O$4-'FL Characterization'!O$2)*VLOOKUP($A11,'FL Ratio'!$A$2:$B$21,2,FALSE)</f>
        <v>2.3530432247111963</v>
      </c>
      <c r="P11" s="2">
        <f>('FL Characterization'!P$4-'FL Characterization'!P$2)*VLOOKUP($A11,'FL Ratio'!$A$2:$B$21,2,FALSE)</f>
        <v>2.2788552065548493</v>
      </c>
      <c r="Q11" s="2">
        <f>('FL Characterization'!Q$4-'FL Characterization'!Q$2)*VLOOKUP($A11,'FL Ratio'!$A$2:$B$21,2,FALSE)</f>
        <v>2.1348855807970257</v>
      </c>
      <c r="R11" s="2">
        <f>('FL Characterization'!R$4-'FL Characterization'!R$2)*VLOOKUP($A11,'FL Ratio'!$A$2:$B$21,2,FALSE)</f>
        <v>2.0402528653344723</v>
      </c>
      <c r="S11" s="2">
        <f>('FL Characterization'!S$4-'FL Characterization'!S$2)*VLOOKUP($A11,'FL Ratio'!$A$2:$B$21,2,FALSE)</f>
        <v>1.9345155541501093</v>
      </c>
      <c r="T11" s="2">
        <f>('FL Characterization'!T$4-'FL Characterization'!T$2)*VLOOKUP($A11,'FL Ratio'!$A$2:$B$21,2,FALSE)</f>
        <v>1.3858543731883841</v>
      </c>
      <c r="U11" s="2">
        <f>('FL Characterization'!U$4-'FL Characterization'!U$2)*VLOOKUP($A11,'FL Ratio'!$A$2:$B$21,2,FALSE)</f>
        <v>1.4464468261648735</v>
      </c>
      <c r="V11" s="2">
        <f>('FL Characterization'!V$4-'FL Characterization'!V$2)*VLOOKUP($A11,'FL Ratio'!$A$2:$B$21,2,FALSE)</f>
        <v>1.5206520757092816</v>
      </c>
      <c r="W11" s="2">
        <f>('FL Characterization'!W$4-'FL Characterization'!W$2)*VLOOKUP($A11,'FL Ratio'!$A$2:$B$21,2,FALSE)</f>
        <v>1.647599157829744</v>
      </c>
      <c r="X11" s="2">
        <f>('FL Characterization'!X$4-'FL Characterization'!X$2)*VLOOKUP($A11,'FL Ratio'!$A$2:$B$21,2,FALSE)</f>
        <v>0.63404753359093147</v>
      </c>
      <c r="Y11" s="2">
        <f>('FL Characterization'!Y$4-'FL Characterization'!Y$2)*VLOOKUP($A11,'FL Ratio'!$A$2:$B$21,2,FALSE)</f>
        <v>0.70427440025989518</v>
      </c>
    </row>
    <row r="12" spans="1:25" x14ac:dyDescent="0.3">
      <c r="A12">
        <v>11</v>
      </c>
      <c r="B12" s="2">
        <f>('FL Characterization'!B$4-'FL Characterization'!B$2)*VLOOKUP($A12,'FL Ratio'!$A$2:$B$21,2,FALSE)</f>
        <v>0.79858385488243089</v>
      </c>
      <c r="C12" s="2">
        <f>('FL Characterization'!C$4-'FL Characterization'!C$2)*VLOOKUP($A12,'FL Ratio'!$A$2:$B$21,2,FALSE)</f>
        <v>0.96600402127976148</v>
      </c>
      <c r="D12" s="2">
        <f>('FL Characterization'!D$4-'FL Characterization'!D$2)*VLOOKUP($A12,'FL Ratio'!$A$2:$B$21,2,FALSE)</f>
        <v>1.2852141065923632</v>
      </c>
      <c r="E12" s="2">
        <f>('FL Characterization'!E$4-'FL Characterization'!E$2)*VLOOKUP($A12,'FL Ratio'!$A$2:$B$21,2,FALSE)</f>
        <v>1.5256167832373173</v>
      </c>
      <c r="F12" s="2">
        <f>('FL Characterization'!F$4-'FL Characterization'!F$2)*VLOOKUP($A12,'FL Ratio'!$A$2:$B$21,2,FALSE)</f>
        <v>1.7594715324192227</v>
      </c>
      <c r="G12" s="2">
        <f>('FL Characterization'!G$4-'FL Characterization'!G$2)*VLOOKUP($A12,'FL Ratio'!$A$2:$B$21,2,FALSE)</f>
        <v>1.8937343726547171</v>
      </c>
      <c r="H12" s="2">
        <f>('FL Characterization'!H$4-'FL Characterization'!H$2)*VLOOKUP($A12,'FL Ratio'!$A$2:$B$21,2,FALSE)</f>
        <v>1.7542683424804268</v>
      </c>
      <c r="I12" s="2">
        <f>('FL Characterization'!I$4-'FL Characterization'!I$2)*VLOOKUP($A12,'FL Ratio'!$A$2:$B$21,2,FALSE)</f>
        <v>2.5852913192703255</v>
      </c>
      <c r="J12" s="2">
        <f>('FL Characterization'!J$4-'FL Characterization'!J$2)*VLOOKUP($A12,'FL Ratio'!$A$2:$B$21,2,FALSE)</f>
        <v>2.3001793939076722</v>
      </c>
      <c r="K12" s="2">
        <f>('FL Characterization'!K$4-'FL Characterization'!K$2)*VLOOKUP($A12,'FL Ratio'!$A$2:$B$21,2,FALSE)</f>
        <v>2.7122556327788487</v>
      </c>
      <c r="L12" s="2">
        <f>('FL Characterization'!L$4-'FL Characterization'!L$2)*VLOOKUP($A12,'FL Ratio'!$A$2:$B$21,2,FALSE)</f>
        <v>2.7614491779254537</v>
      </c>
      <c r="M12" s="2">
        <f>('FL Characterization'!M$4-'FL Characterization'!M$2)*VLOOKUP($A12,'FL Ratio'!$A$2:$B$21,2,FALSE)</f>
        <v>2.6906984770594464</v>
      </c>
      <c r="N12" s="2">
        <f>('FL Characterization'!N$4-'FL Characterization'!N$2)*VLOOKUP($A12,'FL Ratio'!$A$2:$B$21,2,FALSE)</f>
        <v>2.4863755699914152</v>
      </c>
      <c r="O12" s="2">
        <f>('FL Characterization'!O$4-'FL Characterization'!O$2)*VLOOKUP($A12,'FL Ratio'!$A$2:$B$21,2,FALSE)</f>
        <v>2.3530432247111963</v>
      </c>
      <c r="P12" s="2">
        <f>('FL Characterization'!P$4-'FL Characterization'!P$2)*VLOOKUP($A12,'FL Ratio'!$A$2:$B$21,2,FALSE)</f>
        <v>2.2788552065548493</v>
      </c>
      <c r="Q12" s="2">
        <f>('FL Characterization'!Q$4-'FL Characterization'!Q$2)*VLOOKUP($A12,'FL Ratio'!$A$2:$B$21,2,FALSE)</f>
        <v>2.1348855807970257</v>
      </c>
      <c r="R12" s="2">
        <f>('FL Characterization'!R$4-'FL Characterization'!R$2)*VLOOKUP($A12,'FL Ratio'!$A$2:$B$21,2,FALSE)</f>
        <v>2.0402528653344723</v>
      </c>
      <c r="S12" s="2">
        <f>('FL Characterization'!S$4-'FL Characterization'!S$2)*VLOOKUP($A12,'FL Ratio'!$A$2:$B$21,2,FALSE)</f>
        <v>1.9345155541501093</v>
      </c>
      <c r="T12" s="2">
        <f>('FL Characterization'!T$4-'FL Characterization'!T$2)*VLOOKUP($A12,'FL Ratio'!$A$2:$B$21,2,FALSE)</f>
        <v>1.3858543731883841</v>
      </c>
      <c r="U12" s="2">
        <f>('FL Characterization'!U$4-'FL Characterization'!U$2)*VLOOKUP($A12,'FL Ratio'!$A$2:$B$21,2,FALSE)</f>
        <v>1.4464468261648735</v>
      </c>
      <c r="V12" s="2">
        <f>('FL Characterization'!V$4-'FL Characterization'!V$2)*VLOOKUP($A12,'FL Ratio'!$A$2:$B$21,2,FALSE)</f>
        <v>1.5206520757092816</v>
      </c>
      <c r="W12" s="2">
        <f>('FL Characterization'!W$4-'FL Characterization'!W$2)*VLOOKUP($A12,'FL Ratio'!$A$2:$B$21,2,FALSE)</f>
        <v>1.647599157829744</v>
      </c>
      <c r="X12" s="2">
        <f>('FL Characterization'!X$4-'FL Characterization'!X$2)*VLOOKUP($A12,'FL Ratio'!$A$2:$B$21,2,FALSE)</f>
        <v>0.63404753359093147</v>
      </c>
      <c r="Y12" s="2">
        <f>('FL Characterization'!Y$4-'FL Characterization'!Y$2)*VLOOKUP($A12,'FL Ratio'!$A$2:$B$21,2,FALSE)</f>
        <v>0.70427440025989518</v>
      </c>
    </row>
    <row r="13" spans="1:25" x14ac:dyDescent="0.3">
      <c r="A13">
        <v>12</v>
      </c>
      <c r="B13" s="2">
        <f>('FL Characterization'!B$4-'FL Characterization'!B$2)*VLOOKUP($A13,'FL Ratio'!$A$2:$B$21,2,FALSE)</f>
        <v>0.79858385488243089</v>
      </c>
      <c r="C13" s="2">
        <f>('FL Characterization'!C$4-'FL Characterization'!C$2)*VLOOKUP($A13,'FL Ratio'!$A$2:$B$21,2,FALSE)</f>
        <v>0.96600402127976148</v>
      </c>
      <c r="D13" s="2">
        <f>('FL Characterization'!D$4-'FL Characterization'!D$2)*VLOOKUP($A13,'FL Ratio'!$A$2:$B$21,2,FALSE)</f>
        <v>1.2852141065923632</v>
      </c>
      <c r="E13" s="2">
        <f>('FL Characterization'!E$4-'FL Characterization'!E$2)*VLOOKUP($A13,'FL Ratio'!$A$2:$B$21,2,FALSE)</f>
        <v>1.5256167832373173</v>
      </c>
      <c r="F13" s="2">
        <f>('FL Characterization'!F$4-'FL Characterization'!F$2)*VLOOKUP($A13,'FL Ratio'!$A$2:$B$21,2,FALSE)</f>
        <v>1.7594715324192227</v>
      </c>
      <c r="G13" s="2">
        <f>('FL Characterization'!G$4-'FL Characterization'!G$2)*VLOOKUP($A13,'FL Ratio'!$A$2:$B$21,2,FALSE)</f>
        <v>1.8937343726547171</v>
      </c>
      <c r="H13" s="2">
        <f>('FL Characterization'!H$4-'FL Characterization'!H$2)*VLOOKUP($A13,'FL Ratio'!$A$2:$B$21,2,FALSE)</f>
        <v>1.7542683424804268</v>
      </c>
      <c r="I13" s="2">
        <f>('FL Characterization'!I$4-'FL Characterization'!I$2)*VLOOKUP($A13,'FL Ratio'!$A$2:$B$21,2,FALSE)</f>
        <v>2.5852913192703255</v>
      </c>
      <c r="J13" s="2">
        <f>('FL Characterization'!J$4-'FL Characterization'!J$2)*VLOOKUP($A13,'FL Ratio'!$A$2:$B$21,2,FALSE)</f>
        <v>2.3001793939076722</v>
      </c>
      <c r="K13" s="2">
        <f>('FL Characterization'!K$4-'FL Characterization'!K$2)*VLOOKUP($A13,'FL Ratio'!$A$2:$B$21,2,FALSE)</f>
        <v>2.7122556327788487</v>
      </c>
      <c r="L13" s="2">
        <f>('FL Characterization'!L$4-'FL Characterization'!L$2)*VLOOKUP($A13,'FL Ratio'!$A$2:$B$21,2,FALSE)</f>
        <v>2.7614491779254537</v>
      </c>
      <c r="M13" s="2">
        <f>('FL Characterization'!M$4-'FL Characterization'!M$2)*VLOOKUP($A13,'FL Ratio'!$A$2:$B$21,2,FALSE)</f>
        <v>2.6906984770594464</v>
      </c>
      <c r="N13" s="2">
        <f>('FL Characterization'!N$4-'FL Characterization'!N$2)*VLOOKUP($A13,'FL Ratio'!$A$2:$B$21,2,FALSE)</f>
        <v>2.4863755699914152</v>
      </c>
      <c r="O13" s="2">
        <f>('FL Characterization'!O$4-'FL Characterization'!O$2)*VLOOKUP($A13,'FL Ratio'!$A$2:$B$21,2,FALSE)</f>
        <v>2.3530432247111963</v>
      </c>
      <c r="P13" s="2">
        <f>('FL Characterization'!P$4-'FL Characterization'!P$2)*VLOOKUP($A13,'FL Ratio'!$A$2:$B$21,2,FALSE)</f>
        <v>2.2788552065548493</v>
      </c>
      <c r="Q13" s="2">
        <f>('FL Characterization'!Q$4-'FL Characterization'!Q$2)*VLOOKUP($A13,'FL Ratio'!$A$2:$B$21,2,FALSE)</f>
        <v>2.1348855807970257</v>
      </c>
      <c r="R13" s="2">
        <f>('FL Characterization'!R$4-'FL Characterization'!R$2)*VLOOKUP($A13,'FL Ratio'!$A$2:$B$21,2,FALSE)</f>
        <v>2.0402528653344723</v>
      </c>
      <c r="S13" s="2">
        <f>('FL Characterization'!S$4-'FL Characterization'!S$2)*VLOOKUP($A13,'FL Ratio'!$A$2:$B$21,2,FALSE)</f>
        <v>1.9345155541501093</v>
      </c>
      <c r="T13" s="2">
        <f>('FL Characterization'!T$4-'FL Characterization'!T$2)*VLOOKUP($A13,'FL Ratio'!$A$2:$B$21,2,FALSE)</f>
        <v>1.3858543731883841</v>
      </c>
      <c r="U13" s="2">
        <f>('FL Characterization'!U$4-'FL Characterization'!U$2)*VLOOKUP($A13,'FL Ratio'!$A$2:$B$21,2,FALSE)</f>
        <v>1.4464468261648735</v>
      </c>
      <c r="V13" s="2">
        <f>('FL Characterization'!V$4-'FL Characterization'!V$2)*VLOOKUP($A13,'FL Ratio'!$A$2:$B$21,2,FALSE)</f>
        <v>1.5206520757092816</v>
      </c>
      <c r="W13" s="2">
        <f>('FL Characterization'!W$4-'FL Characterization'!W$2)*VLOOKUP($A13,'FL Ratio'!$A$2:$B$21,2,FALSE)</f>
        <v>1.647599157829744</v>
      </c>
      <c r="X13" s="2">
        <f>('FL Characterization'!X$4-'FL Characterization'!X$2)*VLOOKUP($A13,'FL Ratio'!$A$2:$B$21,2,FALSE)</f>
        <v>0.63404753359093147</v>
      </c>
      <c r="Y13" s="2">
        <f>('FL Characterization'!Y$4-'FL Characterization'!Y$2)*VLOOKUP($A13,'FL Ratio'!$A$2:$B$21,2,FALSE)</f>
        <v>0.70427440025989518</v>
      </c>
    </row>
    <row r="14" spans="1:25" x14ac:dyDescent="0.3">
      <c r="A14">
        <v>13</v>
      </c>
      <c r="B14" s="2">
        <f>('FL Characterization'!B$4-'FL Characterization'!B$2)*VLOOKUP($A14,'FL Ratio'!$A$2:$B$21,2,FALSE)</f>
        <v>0.79858385488243089</v>
      </c>
      <c r="C14" s="2">
        <f>('FL Characterization'!C$4-'FL Characterization'!C$2)*VLOOKUP($A14,'FL Ratio'!$A$2:$B$21,2,FALSE)</f>
        <v>0.96600402127976148</v>
      </c>
      <c r="D14" s="2">
        <f>('FL Characterization'!D$4-'FL Characterization'!D$2)*VLOOKUP($A14,'FL Ratio'!$A$2:$B$21,2,FALSE)</f>
        <v>1.2852141065923632</v>
      </c>
      <c r="E14" s="2">
        <f>('FL Characterization'!E$4-'FL Characterization'!E$2)*VLOOKUP($A14,'FL Ratio'!$A$2:$B$21,2,FALSE)</f>
        <v>1.5256167832373173</v>
      </c>
      <c r="F14" s="2">
        <f>('FL Characterization'!F$4-'FL Characterization'!F$2)*VLOOKUP($A14,'FL Ratio'!$A$2:$B$21,2,FALSE)</f>
        <v>1.7594715324192227</v>
      </c>
      <c r="G14" s="2">
        <f>('FL Characterization'!G$4-'FL Characterization'!G$2)*VLOOKUP($A14,'FL Ratio'!$A$2:$B$21,2,FALSE)</f>
        <v>1.8937343726547171</v>
      </c>
      <c r="H14" s="2">
        <f>('FL Characterization'!H$4-'FL Characterization'!H$2)*VLOOKUP($A14,'FL Ratio'!$A$2:$B$21,2,FALSE)</f>
        <v>1.7542683424804268</v>
      </c>
      <c r="I14" s="2">
        <f>('FL Characterization'!I$4-'FL Characterization'!I$2)*VLOOKUP($A14,'FL Ratio'!$A$2:$B$21,2,FALSE)</f>
        <v>2.5852913192703255</v>
      </c>
      <c r="J14" s="2">
        <f>('FL Characterization'!J$4-'FL Characterization'!J$2)*VLOOKUP($A14,'FL Ratio'!$A$2:$B$21,2,FALSE)</f>
        <v>2.3001793939076722</v>
      </c>
      <c r="K14" s="2">
        <f>('FL Characterization'!K$4-'FL Characterization'!K$2)*VLOOKUP($A14,'FL Ratio'!$A$2:$B$21,2,FALSE)</f>
        <v>2.7122556327788487</v>
      </c>
      <c r="L14" s="2">
        <f>('FL Characterization'!L$4-'FL Characterization'!L$2)*VLOOKUP($A14,'FL Ratio'!$A$2:$B$21,2,FALSE)</f>
        <v>2.7614491779254537</v>
      </c>
      <c r="M14" s="2">
        <f>('FL Characterization'!M$4-'FL Characterization'!M$2)*VLOOKUP($A14,'FL Ratio'!$A$2:$B$21,2,FALSE)</f>
        <v>2.6906984770594464</v>
      </c>
      <c r="N14" s="2">
        <f>('FL Characterization'!N$4-'FL Characterization'!N$2)*VLOOKUP($A14,'FL Ratio'!$A$2:$B$21,2,FALSE)</f>
        <v>2.4863755699914152</v>
      </c>
      <c r="O14" s="2">
        <f>('FL Characterization'!O$4-'FL Characterization'!O$2)*VLOOKUP($A14,'FL Ratio'!$A$2:$B$21,2,FALSE)</f>
        <v>2.3530432247111963</v>
      </c>
      <c r="P14" s="2">
        <f>('FL Characterization'!P$4-'FL Characterization'!P$2)*VLOOKUP($A14,'FL Ratio'!$A$2:$B$21,2,FALSE)</f>
        <v>2.2788552065548493</v>
      </c>
      <c r="Q14" s="2">
        <f>('FL Characterization'!Q$4-'FL Characterization'!Q$2)*VLOOKUP($A14,'FL Ratio'!$A$2:$B$21,2,FALSE)</f>
        <v>2.1348855807970257</v>
      </c>
      <c r="R14" s="2">
        <f>('FL Characterization'!R$4-'FL Characterization'!R$2)*VLOOKUP($A14,'FL Ratio'!$A$2:$B$21,2,FALSE)</f>
        <v>2.0402528653344723</v>
      </c>
      <c r="S14" s="2">
        <f>('FL Characterization'!S$4-'FL Characterization'!S$2)*VLOOKUP($A14,'FL Ratio'!$A$2:$B$21,2,FALSE)</f>
        <v>1.9345155541501093</v>
      </c>
      <c r="T14" s="2">
        <f>('FL Characterization'!T$4-'FL Characterization'!T$2)*VLOOKUP($A14,'FL Ratio'!$A$2:$B$21,2,FALSE)</f>
        <v>1.3858543731883841</v>
      </c>
      <c r="U14" s="2">
        <f>('FL Characterization'!U$4-'FL Characterization'!U$2)*VLOOKUP($A14,'FL Ratio'!$A$2:$B$21,2,FALSE)</f>
        <v>1.4464468261648735</v>
      </c>
      <c r="V14" s="2">
        <f>('FL Characterization'!V$4-'FL Characterization'!V$2)*VLOOKUP($A14,'FL Ratio'!$A$2:$B$21,2,FALSE)</f>
        <v>1.5206520757092816</v>
      </c>
      <c r="W14" s="2">
        <f>('FL Characterization'!W$4-'FL Characterization'!W$2)*VLOOKUP($A14,'FL Ratio'!$A$2:$B$21,2,FALSE)</f>
        <v>1.647599157829744</v>
      </c>
      <c r="X14" s="2">
        <f>('FL Characterization'!X$4-'FL Characterization'!X$2)*VLOOKUP($A14,'FL Ratio'!$A$2:$B$21,2,FALSE)</f>
        <v>0.63404753359093147</v>
      </c>
      <c r="Y14" s="2">
        <f>('FL Characterization'!Y$4-'FL Characterization'!Y$2)*VLOOKUP($A14,'FL Ratio'!$A$2:$B$21,2,FALSE)</f>
        <v>0.70427440025989518</v>
      </c>
    </row>
    <row r="15" spans="1:25" x14ac:dyDescent="0.3">
      <c r="A15">
        <v>14</v>
      </c>
      <c r="B15" s="2">
        <f>('FL Characterization'!B$4-'FL Characterization'!B$2)*VLOOKUP($A15,'FL Ratio'!$A$2:$B$21,2,FALSE)</f>
        <v>0.79858385488243089</v>
      </c>
      <c r="C15" s="2">
        <f>('FL Characterization'!C$4-'FL Characterization'!C$2)*VLOOKUP($A15,'FL Ratio'!$A$2:$B$21,2,FALSE)</f>
        <v>0.96600402127976148</v>
      </c>
      <c r="D15" s="2">
        <f>('FL Characterization'!D$4-'FL Characterization'!D$2)*VLOOKUP($A15,'FL Ratio'!$A$2:$B$21,2,FALSE)</f>
        <v>1.2852141065923632</v>
      </c>
      <c r="E15" s="2">
        <f>('FL Characterization'!E$4-'FL Characterization'!E$2)*VLOOKUP($A15,'FL Ratio'!$A$2:$B$21,2,FALSE)</f>
        <v>1.5256167832373173</v>
      </c>
      <c r="F15" s="2">
        <f>('FL Characterization'!F$4-'FL Characterization'!F$2)*VLOOKUP($A15,'FL Ratio'!$A$2:$B$21,2,FALSE)</f>
        <v>1.7594715324192227</v>
      </c>
      <c r="G15" s="2">
        <f>('FL Characterization'!G$4-'FL Characterization'!G$2)*VLOOKUP($A15,'FL Ratio'!$A$2:$B$21,2,FALSE)</f>
        <v>1.8937343726547171</v>
      </c>
      <c r="H15" s="2">
        <f>('FL Characterization'!H$4-'FL Characterization'!H$2)*VLOOKUP($A15,'FL Ratio'!$A$2:$B$21,2,FALSE)</f>
        <v>1.7542683424804268</v>
      </c>
      <c r="I15" s="2">
        <f>('FL Characterization'!I$4-'FL Characterization'!I$2)*VLOOKUP($A15,'FL Ratio'!$A$2:$B$21,2,FALSE)</f>
        <v>2.5852913192703255</v>
      </c>
      <c r="J15" s="2">
        <f>('FL Characterization'!J$4-'FL Characterization'!J$2)*VLOOKUP($A15,'FL Ratio'!$A$2:$B$21,2,FALSE)</f>
        <v>2.3001793939076722</v>
      </c>
      <c r="K15" s="2">
        <f>('FL Characterization'!K$4-'FL Characterization'!K$2)*VLOOKUP($A15,'FL Ratio'!$A$2:$B$21,2,FALSE)</f>
        <v>2.7122556327788487</v>
      </c>
      <c r="L15" s="2">
        <f>('FL Characterization'!L$4-'FL Characterization'!L$2)*VLOOKUP($A15,'FL Ratio'!$A$2:$B$21,2,FALSE)</f>
        <v>2.7614491779254537</v>
      </c>
      <c r="M15" s="2">
        <f>('FL Characterization'!M$4-'FL Characterization'!M$2)*VLOOKUP($A15,'FL Ratio'!$A$2:$B$21,2,FALSE)</f>
        <v>2.6906984770594464</v>
      </c>
      <c r="N15" s="2">
        <f>('FL Characterization'!N$4-'FL Characterization'!N$2)*VLOOKUP($A15,'FL Ratio'!$A$2:$B$21,2,FALSE)</f>
        <v>2.4863755699914152</v>
      </c>
      <c r="O15" s="2">
        <f>('FL Characterization'!O$4-'FL Characterization'!O$2)*VLOOKUP($A15,'FL Ratio'!$A$2:$B$21,2,FALSE)</f>
        <v>2.3530432247111963</v>
      </c>
      <c r="P15" s="2">
        <f>('FL Characterization'!P$4-'FL Characterization'!P$2)*VLOOKUP($A15,'FL Ratio'!$A$2:$B$21,2,FALSE)</f>
        <v>2.2788552065548493</v>
      </c>
      <c r="Q15" s="2">
        <f>('FL Characterization'!Q$4-'FL Characterization'!Q$2)*VLOOKUP($A15,'FL Ratio'!$A$2:$B$21,2,FALSE)</f>
        <v>2.1348855807970257</v>
      </c>
      <c r="R15" s="2">
        <f>('FL Characterization'!R$4-'FL Characterization'!R$2)*VLOOKUP($A15,'FL Ratio'!$A$2:$B$21,2,FALSE)</f>
        <v>2.0402528653344723</v>
      </c>
      <c r="S15" s="2">
        <f>('FL Characterization'!S$4-'FL Characterization'!S$2)*VLOOKUP($A15,'FL Ratio'!$A$2:$B$21,2,FALSE)</f>
        <v>1.9345155541501093</v>
      </c>
      <c r="T15" s="2">
        <f>('FL Characterization'!T$4-'FL Characterization'!T$2)*VLOOKUP($A15,'FL Ratio'!$A$2:$B$21,2,FALSE)</f>
        <v>1.3858543731883841</v>
      </c>
      <c r="U15" s="2">
        <f>('FL Characterization'!U$4-'FL Characterization'!U$2)*VLOOKUP($A15,'FL Ratio'!$A$2:$B$21,2,FALSE)</f>
        <v>1.4464468261648735</v>
      </c>
      <c r="V15" s="2">
        <f>('FL Characterization'!V$4-'FL Characterization'!V$2)*VLOOKUP($A15,'FL Ratio'!$A$2:$B$21,2,FALSE)</f>
        <v>1.5206520757092816</v>
      </c>
      <c r="W15" s="2">
        <f>('FL Characterization'!W$4-'FL Characterization'!W$2)*VLOOKUP($A15,'FL Ratio'!$A$2:$B$21,2,FALSE)</f>
        <v>1.647599157829744</v>
      </c>
      <c r="X15" s="2">
        <f>('FL Characterization'!X$4-'FL Characterization'!X$2)*VLOOKUP($A15,'FL Ratio'!$A$2:$B$21,2,FALSE)</f>
        <v>0.63404753359093147</v>
      </c>
      <c r="Y15" s="2">
        <f>('FL Characterization'!Y$4-'FL Characterization'!Y$2)*VLOOKUP($A15,'FL Ratio'!$A$2:$B$21,2,FALSE)</f>
        <v>0.70427440025989518</v>
      </c>
    </row>
    <row r="16" spans="1:25" x14ac:dyDescent="0.3">
      <c r="A16">
        <v>15</v>
      </c>
      <c r="B16" s="2">
        <f>('FL Characterization'!B$4-'FL Characterization'!B$2)*VLOOKUP($A16,'FL Ratio'!$A$2:$B$21,2,FALSE)</f>
        <v>0.79858385488243089</v>
      </c>
      <c r="C16" s="2">
        <f>('FL Characterization'!C$4-'FL Characterization'!C$2)*VLOOKUP($A16,'FL Ratio'!$A$2:$B$21,2,FALSE)</f>
        <v>0.96600402127976148</v>
      </c>
      <c r="D16" s="2">
        <f>('FL Characterization'!D$4-'FL Characterization'!D$2)*VLOOKUP($A16,'FL Ratio'!$A$2:$B$21,2,FALSE)</f>
        <v>1.2852141065923632</v>
      </c>
      <c r="E16" s="2">
        <f>('FL Characterization'!E$4-'FL Characterization'!E$2)*VLOOKUP($A16,'FL Ratio'!$A$2:$B$21,2,FALSE)</f>
        <v>1.5256167832373173</v>
      </c>
      <c r="F16" s="2">
        <f>('FL Characterization'!F$4-'FL Characterization'!F$2)*VLOOKUP($A16,'FL Ratio'!$A$2:$B$21,2,FALSE)</f>
        <v>1.7594715324192227</v>
      </c>
      <c r="G16" s="2">
        <f>('FL Characterization'!G$4-'FL Characterization'!G$2)*VLOOKUP($A16,'FL Ratio'!$A$2:$B$21,2,FALSE)</f>
        <v>1.8937343726547171</v>
      </c>
      <c r="H16" s="2">
        <f>('FL Characterization'!H$4-'FL Characterization'!H$2)*VLOOKUP($A16,'FL Ratio'!$A$2:$B$21,2,FALSE)</f>
        <v>1.7542683424804268</v>
      </c>
      <c r="I16" s="2">
        <f>('FL Characterization'!I$4-'FL Characterization'!I$2)*VLOOKUP($A16,'FL Ratio'!$A$2:$B$21,2,FALSE)</f>
        <v>2.5852913192703255</v>
      </c>
      <c r="J16" s="2">
        <f>('FL Characterization'!J$4-'FL Characterization'!J$2)*VLOOKUP($A16,'FL Ratio'!$A$2:$B$21,2,FALSE)</f>
        <v>2.3001793939076722</v>
      </c>
      <c r="K16" s="2">
        <f>('FL Characterization'!K$4-'FL Characterization'!K$2)*VLOOKUP($A16,'FL Ratio'!$A$2:$B$21,2,FALSE)</f>
        <v>2.7122556327788487</v>
      </c>
      <c r="L16" s="2">
        <f>('FL Characterization'!L$4-'FL Characterization'!L$2)*VLOOKUP($A16,'FL Ratio'!$A$2:$B$21,2,FALSE)</f>
        <v>2.7614491779254537</v>
      </c>
      <c r="M16" s="2">
        <f>('FL Characterization'!M$4-'FL Characterization'!M$2)*VLOOKUP($A16,'FL Ratio'!$A$2:$B$21,2,FALSE)</f>
        <v>2.6906984770594464</v>
      </c>
      <c r="N16" s="2">
        <f>('FL Characterization'!N$4-'FL Characterization'!N$2)*VLOOKUP($A16,'FL Ratio'!$A$2:$B$21,2,FALSE)</f>
        <v>2.4863755699914152</v>
      </c>
      <c r="O16" s="2">
        <f>('FL Characterization'!O$4-'FL Characterization'!O$2)*VLOOKUP($A16,'FL Ratio'!$A$2:$B$21,2,FALSE)</f>
        <v>2.3530432247111963</v>
      </c>
      <c r="P16" s="2">
        <f>('FL Characterization'!P$4-'FL Characterization'!P$2)*VLOOKUP($A16,'FL Ratio'!$A$2:$B$21,2,FALSE)</f>
        <v>2.2788552065548493</v>
      </c>
      <c r="Q16" s="2">
        <f>('FL Characterization'!Q$4-'FL Characterization'!Q$2)*VLOOKUP($A16,'FL Ratio'!$A$2:$B$21,2,FALSE)</f>
        <v>2.1348855807970257</v>
      </c>
      <c r="R16" s="2">
        <f>('FL Characterization'!R$4-'FL Characterization'!R$2)*VLOOKUP($A16,'FL Ratio'!$A$2:$B$21,2,FALSE)</f>
        <v>2.0402528653344723</v>
      </c>
      <c r="S16" s="2">
        <f>('FL Characterization'!S$4-'FL Characterization'!S$2)*VLOOKUP($A16,'FL Ratio'!$A$2:$B$21,2,FALSE)</f>
        <v>1.9345155541501093</v>
      </c>
      <c r="T16" s="2">
        <f>('FL Characterization'!T$4-'FL Characterization'!T$2)*VLOOKUP($A16,'FL Ratio'!$A$2:$B$21,2,FALSE)</f>
        <v>1.3858543731883841</v>
      </c>
      <c r="U16" s="2">
        <f>('FL Characterization'!U$4-'FL Characterization'!U$2)*VLOOKUP($A16,'FL Ratio'!$A$2:$B$21,2,FALSE)</f>
        <v>1.4464468261648735</v>
      </c>
      <c r="V16" s="2">
        <f>('FL Characterization'!V$4-'FL Characterization'!V$2)*VLOOKUP($A16,'FL Ratio'!$A$2:$B$21,2,FALSE)</f>
        <v>1.5206520757092816</v>
      </c>
      <c r="W16" s="2">
        <f>('FL Characterization'!W$4-'FL Characterization'!W$2)*VLOOKUP($A16,'FL Ratio'!$A$2:$B$21,2,FALSE)</f>
        <v>1.647599157829744</v>
      </c>
      <c r="X16" s="2">
        <f>('FL Characterization'!X$4-'FL Characterization'!X$2)*VLOOKUP($A16,'FL Ratio'!$A$2:$B$21,2,FALSE)</f>
        <v>0.63404753359093147</v>
      </c>
      <c r="Y16" s="2">
        <f>('FL Characterization'!Y$4-'FL Characterization'!Y$2)*VLOOKUP($A16,'FL Ratio'!$A$2:$B$21,2,FALSE)</f>
        <v>0.70427440025989518</v>
      </c>
    </row>
    <row r="17" spans="1:25" x14ac:dyDescent="0.3">
      <c r="A17">
        <v>16</v>
      </c>
      <c r="B17" s="2">
        <f>('FL Characterization'!B$4-'FL Characterization'!B$2)*VLOOKUP($A17,'FL Ratio'!$A$2:$B$21,2,FALSE)</f>
        <v>0.79858385488243089</v>
      </c>
      <c r="C17" s="2">
        <f>('FL Characterization'!C$4-'FL Characterization'!C$2)*VLOOKUP($A17,'FL Ratio'!$A$2:$B$21,2,FALSE)</f>
        <v>0.96600402127976148</v>
      </c>
      <c r="D17" s="2">
        <f>('FL Characterization'!D$4-'FL Characterization'!D$2)*VLOOKUP($A17,'FL Ratio'!$A$2:$B$21,2,FALSE)</f>
        <v>1.2852141065923632</v>
      </c>
      <c r="E17" s="2">
        <f>('FL Characterization'!E$4-'FL Characterization'!E$2)*VLOOKUP($A17,'FL Ratio'!$A$2:$B$21,2,FALSE)</f>
        <v>1.5256167832373173</v>
      </c>
      <c r="F17" s="2">
        <f>('FL Characterization'!F$4-'FL Characterization'!F$2)*VLOOKUP($A17,'FL Ratio'!$A$2:$B$21,2,FALSE)</f>
        <v>1.7594715324192227</v>
      </c>
      <c r="G17" s="2">
        <f>('FL Characterization'!G$4-'FL Characterization'!G$2)*VLOOKUP($A17,'FL Ratio'!$A$2:$B$21,2,FALSE)</f>
        <v>1.8937343726547171</v>
      </c>
      <c r="H17" s="2">
        <f>('FL Characterization'!H$4-'FL Characterization'!H$2)*VLOOKUP($A17,'FL Ratio'!$A$2:$B$21,2,FALSE)</f>
        <v>1.7542683424804268</v>
      </c>
      <c r="I17" s="2">
        <f>('FL Characterization'!I$4-'FL Characterization'!I$2)*VLOOKUP($A17,'FL Ratio'!$A$2:$B$21,2,FALSE)</f>
        <v>2.5852913192703255</v>
      </c>
      <c r="J17" s="2">
        <f>('FL Characterization'!J$4-'FL Characterization'!J$2)*VLOOKUP($A17,'FL Ratio'!$A$2:$B$21,2,FALSE)</f>
        <v>2.3001793939076722</v>
      </c>
      <c r="K17" s="2">
        <f>('FL Characterization'!K$4-'FL Characterization'!K$2)*VLOOKUP($A17,'FL Ratio'!$A$2:$B$21,2,FALSE)</f>
        <v>2.7122556327788487</v>
      </c>
      <c r="L17" s="2">
        <f>('FL Characterization'!L$4-'FL Characterization'!L$2)*VLOOKUP($A17,'FL Ratio'!$A$2:$B$21,2,FALSE)</f>
        <v>2.7614491779254537</v>
      </c>
      <c r="M17" s="2">
        <f>('FL Characterization'!M$4-'FL Characterization'!M$2)*VLOOKUP($A17,'FL Ratio'!$A$2:$B$21,2,FALSE)</f>
        <v>2.6906984770594464</v>
      </c>
      <c r="N17" s="2">
        <f>('FL Characterization'!N$4-'FL Characterization'!N$2)*VLOOKUP($A17,'FL Ratio'!$A$2:$B$21,2,FALSE)</f>
        <v>2.4863755699914152</v>
      </c>
      <c r="O17" s="2">
        <f>('FL Characterization'!O$4-'FL Characterization'!O$2)*VLOOKUP($A17,'FL Ratio'!$A$2:$B$21,2,FALSE)</f>
        <v>2.3530432247111963</v>
      </c>
      <c r="P17" s="2">
        <f>('FL Characterization'!P$4-'FL Characterization'!P$2)*VLOOKUP($A17,'FL Ratio'!$A$2:$B$21,2,FALSE)</f>
        <v>2.2788552065548493</v>
      </c>
      <c r="Q17" s="2">
        <f>('FL Characterization'!Q$4-'FL Characterization'!Q$2)*VLOOKUP($A17,'FL Ratio'!$A$2:$B$21,2,FALSE)</f>
        <v>2.1348855807970257</v>
      </c>
      <c r="R17" s="2">
        <f>('FL Characterization'!R$4-'FL Characterization'!R$2)*VLOOKUP($A17,'FL Ratio'!$A$2:$B$21,2,FALSE)</f>
        <v>2.0402528653344723</v>
      </c>
      <c r="S17" s="2">
        <f>('FL Characterization'!S$4-'FL Characterization'!S$2)*VLOOKUP($A17,'FL Ratio'!$A$2:$B$21,2,FALSE)</f>
        <v>1.9345155541501093</v>
      </c>
      <c r="T17" s="2">
        <f>('FL Characterization'!T$4-'FL Characterization'!T$2)*VLOOKUP($A17,'FL Ratio'!$A$2:$B$21,2,FALSE)</f>
        <v>1.3858543731883841</v>
      </c>
      <c r="U17" s="2">
        <f>('FL Characterization'!U$4-'FL Characterization'!U$2)*VLOOKUP($A17,'FL Ratio'!$A$2:$B$21,2,FALSE)</f>
        <v>1.4464468261648735</v>
      </c>
      <c r="V17" s="2">
        <f>('FL Characterization'!V$4-'FL Characterization'!V$2)*VLOOKUP($A17,'FL Ratio'!$A$2:$B$21,2,FALSE)</f>
        <v>1.5206520757092816</v>
      </c>
      <c r="W17" s="2">
        <f>('FL Characterization'!W$4-'FL Characterization'!W$2)*VLOOKUP($A17,'FL Ratio'!$A$2:$B$21,2,FALSE)</f>
        <v>1.647599157829744</v>
      </c>
      <c r="X17" s="2">
        <f>('FL Characterization'!X$4-'FL Characterization'!X$2)*VLOOKUP($A17,'FL Ratio'!$A$2:$B$21,2,FALSE)</f>
        <v>0.63404753359093147</v>
      </c>
      <c r="Y17" s="2">
        <f>('FL Characterization'!Y$4-'FL Characterization'!Y$2)*VLOOKUP($A17,'FL Ratio'!$A$2:$B$21,2,FALSE)</f>
        <v>0.70427440025989518</v>
      </c>
    </row>
    <row r="18" spans="1:25" x14ac:dyDescent="0.3">
      <c r="A18">
        <v>17</v>
      </c>
      <c r="B18" s="2">
        <f>('FL Characterization'!B$4-'FL Characterization'!B$2)*VLOOKUP($A18,'FL Ratio'!$A$2:$B$21,2,FALSE)</f>
        <v>0.79858385488243089</v>
      </c>
      <c r="C18" s="2">
        <f>('FL Characterization'!C$4-'FL Characterization'!C$2)*VLOOKUP($A18,'FL Ratio'!$A$2:$B$21,2,FALSE)</f>
        <v>0.96600402127976148</v>
      </c>
      <c r="D18" s="2">
        <f>('FL Characterization'!D$4-'FL Characterization'!D$2)*VLOOKUP($A18,'FL Ratio'!$A$2:$B$21,2,FALSE)</f>
        <v>1.2852141065923632</v>
      </c>
      <c r="E18" s="2">
        <f>('FL Characterization'!E$4-'FL Characterization'!E$2)*VLOOKUP($A18,'FL Ratio'!$A$2:$B$21,2,FALSE)</f>
        <v>1.5256167832373173</v>
      </c>
      <c r="F18" s="2">
        <f>('FL Characterization'!F$4-'FL Characterization'!F$2)*VLOOKUP($A18,'FL Ratio'!$A$2:$B$21,2,FALSE)</f>
        <v>1.7594715324192227</v>
      </c>
      <c r="G18" s="2">
        <f>('FL Characterization'!G$4-'FL Characterization'!G$2)*VLOOKUP($A18,'FL Ratio'!$A$2:$B$21,2,FALSE)</f>
        <v>1.8937343726547171</v>
      </c>
      <c r="H18" s="2">
        <f>('FL Characterization'!H$4-'FL Characterization'!H$2)*VLOOKUP($A18,'FL Ratio'!$A$2:$B$21,2,FALSE)</f>
        <v>1.7542683424804268</v>
      </c>
      <c r="I18" s="2">
        <f>('FL Characterization'!I$4-'FL Characterization'!I$2)*VLOOKUP($A18,'FL Ratio'!$A$2:$B$21,2,FALSE)</f>
        <v>2.5852913192703255</v>
      </c>
      <c r="J18" s="2">
        <f>('FL Characterization'!J$4-'FL Characterization'!J$2)*VLOOKUP($A18,'FL Ratio'!$A$2:$B$21,2,FALSE)</f>
        <v>2.3001793939076722</v>
      </c>
      <c r="K18" s="2">
        <f>('FL Characterization'!K$4-'FL Characterization'!K$2)*VLOOKUP($A18,'FL Ratio'!$A$2:$B$21,2,FALSE)</f>
        <v>2.7122556327788487</v>
      </c>
      <c r="L18" s="2">
        <f>('FL Characterization'!L$4-'FL Characterization'!L$2)*VLOOKUP($A18,'FL Ratio'!$A$2:$B$21,2,FALSE)</f>
        <v>2.7614491779254537</v>
      </c>
      <c r="M18" s="2">
        <f>('FL Characterization'!M$4-'FL Characterization'!M$2)*VLOOKUP($A18,'FL Ratio'!$A$2:$B$21,2,FALSE)</f>
        <v>2.6906984770594464</v>
      </c>
      <c r="N18" s="2">
        <f>('FL Characterization'!N$4-'FL Characterization'!N$2)*VLOOKUP($A18,'FL Ratio'!$A$2:$B$21,2,FALSE)</f>
        <v>2.4863755699914152</v>
      </c>
      <c r="O18" s="2">
        <f>('FL Characterization'!O$4-'FL Characterization'!O$2)*VLOOKUP($A18,'FL Ratio'!$A$2:$B$21,2,FALSE)</f>
        <v>2.3530432247111963</v>
      </c>
      <c r="P18" s="2">
        <f>('FL Characterization'!P$4-'FL Characterization'!P$2)*VLOOKUP($A18,'FL Ratio'!$A$2:$B$21,2,FALSE)</f>
        <v>2.2788552065548493</v>
      </c>
      <c r="Q18" s="2">
        <f>('FL Characterization'!Q$4-'FL Characterization'!Q$2)*VLOOKUP($A18,'FL Ratio'!$A$2:$B$21,2,FALSE)</f>
        <v>2.1348855807970257</v>
      </c>
      <c r="R18" s="2">
        <f>('FL Characterization'!R$4-'FL Characterization'!R$2)*VLOOKUP($A18,'FL Ratio'!$A$2:$B$21,2,FALSE)</f>
        <v>2.0402528653344723</v>
      </c>
      <c r="S18" s="2">
        <f>('FL Characterization'!S$4-'FL Characterization'!S$2)*VLOOKUP($A18,'FL Ratio'!$A$2:$B$21,2,FALSE)</f>
        <v>1.9345155541501093</v>
      </c>
      <c r="T18" s="2">
        <f>('FL Characterization'!T$4-'FL Characterization'!T$2)*VLOOKUP($A18,'FL Ratio'!$A$2:$B$21,2,FALSE)</f>
        <v>1.3858543731883841</v>
      </c>
      <c r="U18" s="2">
        <f>('FL Characterization'!U$4-'FL Characterization'!U$2)*VLOOKUP($A18,'FL Ratio'!$A$2:$B$21,2,FALSE)</f>
        <v>1.4464468261648735</v>
      </c>
      <c r="V18" s="2">
        <f>('FL Characterization'!V$4-'FL Characterization'!V$2)*VLOOKUP($A18,'FL Ratio'!$A$2:$B$21,2,FALSE)</f>
        <v>1.5206520757092816</v>
      </c>
      <c r="W18" s="2">
        <f>('FL Characterization'!W$4-'FL Characterization'!W$2)*VLOOKUP($A18,'FL Ratio'!$A$2:$B$21,2,FALSE)</f>
        <v>1.647599157829744</v>
      </c>
      <c r="X18" s="2">
        <f>('FL Characterization'!X$4-'FL Characterization'!X$2)*VLOOKUP($A18,'FL Ratio'!$A$2:$B$21,2,FALSE)</f>
        <v>0.63404753359093147</v>
      </c>
      <c r="Y18" s="2">
        <f>('FL Characterization'!Y$4-'FL Characterization'!Y$2)*VLOOKUP($A18,'FL Ratio'!$A$2:$B$21,2,FALSE)</f>
        <v>0.70427440025989518</v>
      </c>
    </row>
    <row r="19" spans="1:25" x14ac:dyDescent="0.3">
      <c r="A19">
        <v>18</v>
      </c>
      <c r="B19" s="2">
        <f>('FL Characterization'!B$4-'FL Characterization'!B$2)*VLOOKUP($A19,'FL Ratio'!$A$2:$B$21,2,FALSE)</f>
        <v>0.79858385488243089</v>
      </c>
      <c r="C19" s="2">
        <f>('FL Characterization'!C$4-'FL Characterization'!C$2)*VLOOKUP($A19,'FL Ratio'!$A$2:$B$21,2,FALSE)</f>
        <v>0.96600402127976148</v>
      </c>
      <c r="D19" s="2">
        <f>('FL Characterization'!D$4-'FL Characterization'!D$2)*VLOOKUP($A19,'FL Ratio'!$A$2:$B$21,2,FALSE)</f>
        <v>1.2852141065923632</v>
      </c>
      <c r="E19" s="2">
        <f>('FL Characterization'!E$4-'FL Characterization'!E$2)*VLOOKUP($A19,'FL Ratio'!$A$2:$B$21,2,FALSE)</f>
        <v>1.5256167832373173</v>
      </c>
      <c r="F19" s="2">
        <f>('FL Characterization'!F$4-'FL Characterization'!F$2)*VLOOKUP($A19,'FL Ratio'!$A$2:$B$21,2,FALSE)</f>
        <v>1.7594715324192227</v>
      </c>
      <c r="G19" s="2">
        <f>('FL Characterization'!G$4-'FL Characterization'!G$2)*VLOOKUP($A19,'FL Ratio'!$A$2:$B$21,2,FALSE)</f>
        <v>1.8937343726547171</v>
      </c>
      <c r="H19" s="2">
        <f>('FL Characterization'!H$4-'FL Characterization'!H$2)*VLOOKUP($A19,'FL Ratio'!$A$2:$B$21,2,FALSE)</f>
        <v>1.7542683424804268</v>
      </c>
      <c r="I19" s="2">
        <f>('FL Characterization'!I$4-'FL Characterization'!I$2)*VLOOKUP($A19,'FL Ratio'!$A$2:$B$21,2,FALSE)</f>
        <v>2.5852913192703255</v>
      </c>
      <c r="J19" s="2">
        <f>('FL Characterization'!J$4-'FL Characterization'!J$2)*VLOOKUP($A19,'FL Ratio'!$A$2:$B$21,2,FALSE)</f>
        <v>2.3001793939076722</v>
      </c>
      <c r="K19" s="2">
        <f>('FL Characterization'!K$4-'FL Characterization'!K$2)*VLOOKUP($A19,'FL Ratio'!$A$2:$B$21,2,FALSE)</f>
        <v>2.7122556327788487</v>
      </c>
      <c r="L19" s="2">
        <f>('FL Characterization'!L$4-'FL Characterization'!L$2)*VLOOKUP($A19,'FL Ratio'!$A$2:$B$21,2,FALSE)</f>
        <v>2.7614491779254537</v>
      </c>
      <c r="M19" s="2">
        <f>('FL Characterization'!M$4-'FL Characterization'!M$2)*VLOOKUP($A19,'FL Ratio'!$A$2:$B$21,2,FALSE)</f>
        <v>2.6906984770594464</v>
      </c>
      <c r="N19" s="2">
        <f>('FL Characterization'!N$4-'FL Characterization'!N$2)*VLOOKUP($A19,'FL Ratio'!$A$2:$B$21,2,FALSE)</f>
        <v>2.4863755699914152</v>
      </c>
      <c r="O19" s="2">
        <f>('FL Characterization'!O$4-'FL Characterization'!O$2)*VLOOKUP($A19,'FL Ratio'!$A$2:$B$21,2,FALSE)</f>
        <v>2.3530432247111963</v>
      </c>
      <c r="P19" s="2">
        <f>('FL Characterization'!P$4-'FL Characterization'!P$2)*VLOOKUP($A19,'FL Ratio'!$A$2:$B$21,2,FALSE)</f>
        <v>2.2788552065548493</v>
      </c>
      <c r="Q19" s="2">
        <f>('FL Characterization'!Q$4-'FL Characterization'!Q$2)*VLOOKUP($A19,'FL Ratio'!$A$2:$B$21,2,FALSE)</f>
        <v>2.1348855807970257</v>
      </c>
      <c r="R19" s="2">
        <f>('FL Characterization'!R$4-'FL Characterization'!R$2)*VLOOKUP($A19,'FL Ratio'!$A$2:$B$21,2,FALSE)</f>
        <v>2.0402528653344723</v>
      </c>
      <c r="S19" s="2">
        <f>('FL Characterization'!S$4-'FL Characterization'!S$2)*VLOOKUP($A19,'FL Ratio'!$A$2:$B$21,2,FALSE)</f>
        <v>1.9345155541501093</v>
      </c>
      <c r="T19" s="2">
        <f>('FL Characterization'!T$4-'FL Characterization'!T$2)*VLOOKUP($A19,'FL Ratio'!$A$2:$B$21,2,FALSE)</f>
        <v>1.3858543731883841</v>
      </c>
      <c r="U19" s="2">
        <f>('FL Characterization'!U$4-'FL Characterization'!U$2)*VLOOKUP($A19,'FL Ratio'!$A$2:$B$21,2,FALSE)</f>
        <v>1.4464468261648735</v>
      </c>
      <c r="V19" s="2">
        <f>('FL Characterization'!V$4-'FL Characterization'!V$2)*VLOOKUP($A19,'FL Ratio'!$A$2:$B$21,2,FALSE)</f>
        <v>1.5206520757092816</v>
      </c>
      <c r="W19" s="2">
        <f>('FL Characterization'!W$4-'FL Characterization'!W$2)*VLOOKUP($A19,'FL Ratio'!$A$2:$B$21,2,FALSE)</f>
        <v>1.647599157829744</v>
      </c>
      <c r="X19" s="2">
        <f>('FL Characterization'!X$4-'FL Characterization'!X$2)*VLOOKUP($A19,'FL Ratio'!$A$2:$B$21,2,FALSE)</f>
        <v>0.63404753359093147</v>
      </c>
      <c r="Y19" s="2">
        <f>('FL Characterization'!Y$4-'FL Characterization'!Y$2)*VLOOKUP($A19,'FL Ratio'!$A$2:$B$21,2,FALSE)</f>
        <v>0.70427440025989518</v>
      </c>
    </row>
    <row r="20" spans="1:25" x14ac:dyDescent="0.3">
      <c r="A20">
        <v>19</v>
      </c>
      <c r="B20" s="2">
        <f>('FL Characterization'!B$4-'FL Characterization'!B$2)*VLOOKUP($A20,'FL Ratio'!$A$2:$B$21,2,FALSE)</f>
        <v>0.79858385488243089</v>
      </c>
      <c r="C20" s="2">
        <f>('FL Characterization'!C$4-'FL Characterization'!C$2)*VLOOKUP($A20,'FL Ratio'!$A$2:$B$21,2,FALSE)</f>
        <v>0.96600402127976148</v>
      </c>
      <c r="D20" s="2">
        <f>('FL Characterization'!D$4-'FL Characterization'!D$2)*VLOOKUP($A20,'FL Ratio'!$A$2:$B$21,2,FALSE)</f>
        <v>1.2852141065923632</v>
      </c>
      <c r="E20" s="2">
        <f>('FL Characterization'!E$4-'FL Characterization'!E$2)*VLOOKUP($A20,'FL Ratio'!$A$2:$B$21,2,FALSE)</f>
        <v>1.5256167832373173</v>
      </c>
      <c r="F20" s="2">
        <f>('FL Characterization'!F$4-'FL Characterization'!F$2)*VLOOKUP($A20,'FL Ratio'!$A$2:$B$21,2,FALSE)</f>
        <v>1.7594715324192227</v>
      </c>
      <c r="G20" s="2">
        <f>('FL Characterization'!G$4-'FL Characterization'!G$2)*VLOOKUP($A20,'FL Ratio'!$A$2:$B$21,2,FALSE)</f>
        <v>1.8937343726547171</v>
      </c>
      <c r="H20" s="2">
        <f>('FL Characterization'!H$4-'FL Characterization'!H$2)*VLOOKUP($A20,'FL Ratio'!$A$2:$B$21,2,FALSE)</f>
        <v>1.7542683424804268</v>
      </c>
      <c r="I20" s="2">
        <f>('FL Characterization'!I$4-'FL Characterization'!I$2)*VLOOKUP($A20,'FL Ratio'!$A$2:$B$21,2,FALSE)</f>
        <v>2.5852913192703255</v>
      </c>
      <c r="J20" s="2">
        <f>('FL Characterization'!J$4-'FL Characterization'!J$2)*VLOOKUP($A20,'FL Ratio'!$A$2:$B$21,2,FALSE)</f>
        <v>2.3001793939076722</v>
      </c>
      <c r="K20" s="2">
        <f>('FL Characterization'!K$4-'FL Characterization'!K$2)*VLOOKUP($A20,'FL Ratio'!$A$2:$B$21,2,FALSE)</f>
        <v>2.7122556327788487</v>
      </c>
      <c r="L20" s="2">
        <f>('FL Characterization'!L$4-'FL Characterization'!L$2)*VLOOKUP($A20,'FL Ratio'!$A$2:$B$21,2,FALSE)</f>
        <v>2.7614491779254537</v>
      </c>
      <c r="M20" s="2">
        <f>('FL Characterization'!M$4-'FL Characterization'!M$2)*VLOOKUP($A20,'FL Ratio'!$A$2:$B$21,2,FALSE)</f>
        <v>2.6906984770594464</v>
      </c>
      <c r="N20" s="2">
        <f>('FL Characterization'!N$4-'FL Characterization'!N$2)*VLOOKUP($A20,'FL Ratio'!$A$2:$B$21,2,FALSE)</f>
        <v>2.4863755699914152</v>
      </c>
      <c r="O20" s="2">
        <f>('FL Characterization'!O$4-'FL Characterization'!O$2)*VLOOKUP($A20,'FL Ratio'!$A$2:$B$21,2,FALSE)</f>
        <v>2.3530432247111963</v>
      </c>
      <c r="P20" s="2">
        <f>('FL Characterization'!P$4-'FL Characterization'!P$2)*VLOOKUP($A20,'FL Ratio'!$A$2:$B$21,2,FALSE)</f>
        <v>2.2788552065548493</v>
      </c>
      <c r="Q20" s="2">
        <f>('FL Characterization'!Q$4-'FL Characterization'!Q$2)*VLOOKUP($A20,'FL Ratio'!$A$2:$B$21,2,FALSE)</f>
        <v>2.1348855807970257</v>
      </c>
      <c r="R20" s="2">
        <f>('FL Characterization'!R$4-'FL Characterization'!R$2)*VLOOKUP($A20,'FL Ratio'!$A$2:$B$21,2,FALSE)</f>
        <v>2.0402528653344723</v>
      </c>
      <c r="S20" s="2">
        <f>('FL Characterization'!S$4-'FL Characterization'!S$2)*VLOOKUP($A20,'FL Ratio'!$A$2:$B$21,2,FALSE)</f>
        <v>1.9345155541501093</v>
      </c>
      <c r="T20" s="2">
        <f>('FL Characterization'!T$4-'FL Characterization'!T$2)*VLOOKUP($A20,'FL Ratio'!$A$2:$B$21,2,FALSE)</f>
        <v>1.3858543731883841</v>
      </c>
      <c r="U20" s="2">
        <f>('FL Characterization'!U$4-'FL Characterization'!U$2)*VLOOKUP($A20,'FL Ratio'!$A$2:$B$21,2,FALSE)</f>
        <v>1.4464468261648735</v>
      </c>
      <c r="V20" s="2">
        <f>('FL Characterization'!V$4-'FL Characterization'!V$2)*VLOOKUP($A20,'FL Ratio'!$A$2:$B$21,2,FALSE)</f>
        <v>1.5206520757092816</v>
      </c>
      <c r="W20" s="2">
        <f>('FL Characterization'!W$4-'FL Characterization'!W$2)*VLOOKUP($A20,'FL Ratio'!$A$2:$B$21,2,FALSE)</f>
        <v>1.647599157829744</v>
      </c>
      <c r="X20" s="2">
        <f>('FL Characterization'!X$4-'FL Characterization'!X$2)*VLOOKUP($A20,'FL Ratio'!$A$2:$B$21,2,FALSE)</f>
        <v>0.63404753359093147</v>
      </c>
      <c r="Y20" s="2">
        <f>('FL Characterization'!Y$4-'FL Characterization'!Y$2)*VLOOKUP($A20,'FL Ratio'!$A$2:$B$21,2,FALSE)</f>
        <v>0.70427440025989518</v>
      </c>
    </row>
    <row r="21" spans="1:25" x14ac:dyDescent="0.3">
      <c r="A21">
        <v>20</v>
      </c>
      <c r="B21" s="2">
        <f>('FL Characterization'!B$4-'FL Characterization'!B$2)*VLOOKUP($A21,'FL Ratio'!$A$2:$B$21,2,FALSE)</f>
        <v>0.79858385488243089</v>
      </c>
      <c r="C21" s="2">
        <f>('FL Characterization'!C$4-'FL Characterization'!C$2)*VLOOKUP($A21,'FL Ratio'!$A$2:$B$21,2,FALSE)</f>
        <v>0.96600402127976148</v>
      </c>
      <c r="D21" s="2">
        <f>('FL Characterization'!D$4-'FL Characterization'!D$2)*VLOOKUP($A21,'FL Ratio'!$A$2:$B$21,2,FALSE)</f>
        <v>1.2852141065923632</v>
      </c>
      <c r="E21" s="2">
        <f>('FL Characterization'!E$4-'FL Characterization'!E$2)*VLOOKUP($A21,'FL Ratio'!$A$2:$B$21,2,FALSE)</f>
        <v>1.5256167832373173</v>
      </c>
      <c r="F21" s="2">
        <f>('FL Characterization'!F$4-'FL Characterization'!F$2)*VLOOKUP($A21,'FL Ratio'!$A$2:$B$21,2,FALSE)</f>
        <v>1.7594715324192227</v>
      </c>
      <c r="G21" s="2">
        <f>('FL Characterization'!G$4-'FL Characterization'!G$2)*VLOOKUP($A21,'FL Ratio'!$A$2:$B$21,2,FALSE)</f>
        <v>1.8937343726547171</v>
      </c>
      <c r="H21" s="2">
        <f>('FL Characterization'!H$4-'FL Characterization'!H$2)*VLOOKUP($A21,'FL Ratio'!$A$2:$B$21,2,FALSE)</f>
        <v>1.7542683424804268</v>
      </c>
      <c r="I21" s="2">
        <f>('FL Characterization'!I$4-'FL Characterization'!I$2)*VLOOKUP($A21,'FL Ratio'!$A$2:$B$21,2,FALSE)</f>
        <v>2.5852913192703255</v>
      </c>
      <c r="J21" s="2">
        <f>('FL Characterization'!J$4-'FL Characterization'!J$2)*VLOOKUP($A21,'FL Ratio'!$A$2:$B$21,2,FALSE)</f>
        <v>2.3001793939076722</v>
      </c>
      <c r="K21" s="2">
        <f>('FL Characterization'!K$4-'FL Characterization'!K$2)*VLOOKUP($A21,'FL Ratio'!$A$2:$B$21,2,FALSE)</f>
        <v>2.7122556327788487</v>
      </c>
      <c r="L21" s="2">
        <f>('FL Characterization'!L$4-'FL Characterization'!L$2)*VLOOKUP($A21,'FL Ratio'!$A$2:$B$21,2,FALSE)</f>
        <v>2.7614491779254537</v>
      </c>
      <c r="M21" s="2">
        <f>('FL Characterization'!M$4-'FL Characterization'!M$2)*VLOOKUP($A21,'FL Ratio'!$A$2:$B$21,2,FALSE)</f>
        <v>2.6906984770594464</v>
      </c>
      <c r="N21" s="2">
        <f>('FL Characterization'!N$4-'FL Characterization'!N$2)*VLOOKUP($A21,'FL Ratio'!$A$2:$B$21,2,FALSE)</f>
        <v>2.4863755699914152</v>
      </c>
      <c r="O21" s="2">
        <f>('FL Characterization'!O$4-'FL Characterization'!O$2)*VLOOKUP($A21,'FL Ratio'!$A$2:$B$21,2,FALSE)</f>
        <v>2.3530432247111963</v>
      </c>
      <c r="P21" s="2">
        <f>('FL Characterization'!P$4-'FL Characterization'!P$2)*VLOOKUP($A21,'FL Ratio'!$A$2:$B$21,2,FALSE)</f>
        <v>2.2788552065548493</v>
      </c>
      <c r="Q21" s="2">
        <f>('FL Characterization'!Q$4-'FL Characterization'!Q$2)*VLOOKUP($A21,'FL Ratio'!$A$2:$B$21,2,FALSE)</f>
        <v>2.1348855807970257</v>
      </c>
      <c r="R21" s="2">
        <f>('FL Characterization'!R$4-'FL Characterization'!R$2)*VLOOKUP($A21,'FL Ratio'!$A$2:$B$21,2,FALSE)</f>
        <v>2.0402528653344723</v>
      </c>
      <c r="S21" s="2">
        <f>('FL Characterization'!S$4-'FL Characterization'!S$2)*VLOOKUP($A21,'FL Ratio'!$A$2:$B$21,2,FALSE)</f>
        <v>1.9345155541501093</v>
      </c>
      <c r="T21" s="2">
        <f>('FL Characterization'!T$4-'FL Characterization'!T$2)*VLOOKUP($A21,'FL Ratio'!$A$2:$B$21,2,FALSE)</f>
        <v>1.3858543731883841</v>
      </c>
      <c r="U21" s="2">
        <f>('FL Characterization'!U$4-'FL Characterization'!U$2)*VLOOKUP($A21,'FL Ratio'!$A$2:$B$21,2,FALSE)</f>
        <v>1.4464468261648735</v>
      </c>
      <c r="V21" s="2">
        <f>('FL Characterization'!V$4-'FL Characterization'!V$2)*VLOOKUP($A21,'FL Ratio'!$A$2:$B$21,2,FALSE)</f>
        <v>1.5206520757092816</v>
      </c>
      <c r="W21" s="2">
        <f>('FL Characterization'!W$4-'FL Characterization'!W$2)*VLOOKUP($A21,'FL Ratio'!$A$2:$B$21,2,FALSE)</f>
        <v>1.647599157829744</v>
      </c>
      <c r="X21" s="2">
        <f>('FL Characterization'!X$4-'FL Characterization'!X$2)*VLOOKUP($A21,'FL Ratio'!$A$2:$B$21,2,FALSE)</f>
        <v>0.63404753359093147</v>
      </c>
      <c r="Y21" s="2">
        <f>('FL Characterization'!Y$4-'FL Characterization'!Y$2)*VLOOKUP($A21,'FL Ratio'!$A$2:$B$21,2,FALSE)</f>
        <v>0.70427440025989518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2.4928504363690873</v>
      </c>
      <c r="C2" s="2">
        <f>('FL Characterization'!C$2-'FL Characterization'!C$3)*VLOOKUP($A2,'FL Ratio'!$A$2:$B$21,2,FALSE)</f>
        <v>2.6264357384260371</v>
      </c>
      <c r="D2" s="2">
        <f>('FL Characterization'!D$2-'FL Characterization'!D$3)*VLOOKUP($A2,'FL Ratio'!$A$2:$B$21,2,FALSE)</f>
        <v>2.7479170242536597</v>
      </c>
      <c r="E2" s="2">
        <f>('FL Characterization'!E$2-'FL Characterization'!E$3)*VLOOKUP($A2,'FL Ratio'!$A$2:$B$21,2,FALSE)</f>
        <v>2.906528505074383</v>
      </c>
      <c r="F2" s="2">
        <f>('FL Characterization'!F$2-'FL Characterization'!F$3)*VLOOKUP($A2,'FL Ratio'!$A$2:$B$21,2,FALSE)</f>
        <v>3.0472951604194916</v>
      </c>
      <c r="G2" s="2">
        <f>('FL Characterization'!G$2-'FL Characterization'!G$3)*VLOOKUP($A2,'FL Ratio'!$A$2:$B$21,2,FALSE)</f>
        <v>3.1617184696974694</v>
      </c>
      <c r="H2" s="2">
        <f>('FL Characterization'!H$2-'FL Characterization'!H$3)*VLOOKUP($A2,'FL Ratio'!$A$2:$B$21,2,FALSE)</f>
        <v>3.11401509499035</v>
      </c>
      <c r="I2" s="2">
        <f>('FL Characterization'!I$2-'FL Characterization'!I$3)*VLOOKUP($A2,'FL Ratio'!$A$2:$B$21,2,FALSE)</f>
        <v>2.956747662438358</v>
      </c>
      <c r="J2" s="2">
        <f>('FL Characterization'!J$2-'FL Characterization'!J$3)*VLOOKUP($A2,'FL Ratio'!$A$2:$B$21,2,FALSE)</f>
        <v>2.638064857600412</v>
      </c>
      <c r="K2" s="2">
        <f>('FL Characterization'!K$2-'FL Characterization'!K$3)*VLOOKUP($A2,'FL Ratio'!$A$2:$B$21,2,FALSE)</f>
        <v>4.0230549043636739</v>
      </c>
      <c r="L2" s="2">
        <f>('FL Characterization'!L$2-'FL Characterization'!L$3)*VLOOKUP($A2,'FL Ratio'!$A$2:$B$21,2,FALSE)</f>
        <v>3.936438230626937</v>
      </c>
      <c r="M2" s="2">
        <f>('FL Characterization'!M$2-'FL Characterization'!M$3)*VLOOKUP($A2,'FL Ratio'!$A$2:$B$21,2,FALSE)</f>
        <v>3.7615616979879998</v>
      </c>
      <c r="N2" s="2">
        <f>('FL Characterization'!N$2-'FL Characterization'!N$3)*VLOOKUP($A2,'FL Ratio'!$A$2:$B$21,2,FALSE)</f>
        <v>3.5181766126975074</v>
      </c>
      <c r="O2" s="2">
        <f>('FL Characterization'!O$2-'FL Characterization'!O$3)*VLOOKUP($A2,'FL Ratio'!$A$2:$B$21,2,FALSE)</f>
        <v>3.3766586688329534</v>
      </c>
      <c r="P2" s="2">
        <f>('FL Characterization'!P$2-'FL Characterization'!P$3)*VLOOKUP($A2,'FL Ratio'!$A$2:$B$21,2,FALSE)</f>
        <v>3.2594838515094504</v>
      </c>
      <c r="Q2" s="2">
        <f>('FL Characterization'!Q$2-'FL Characterization'!Q$3)*VLOOKUP($A2,'FL Ratio'!$A$2:$B$21,2,FALSE)</f>
        <v>3.065195815592423</v>
      </c>
      <c r="R2" s="2">
        <f>('FL Characterization'!R$2-'FL Characterization'!R$3)*VLOOKUP($A2,'FL Ratio'!$A$2:$B$21,2,FALSE)</f>
        <v>2.9386519479525797</v>
      </c>
      <c r="S2" s="2">
        <f>('FL Characterization'!S$2-'FL Characterization'!S$3)*VLOOKUP($A2,'FL Ratio'!$A$2:$B$21,2,FALSE)</f>
        <v>2.8282270099601963</v>
      </c>
      <c r="T2" s="2">
        <f>('FL Characterization'!T$2-'FL Characterization'!T$3)*VLOOKUP($A2,'FL Ratio'!$A$2:$B$21,2,FALSE)</f>
        <v>1.7253651014030056</v>
      </c>
      <c r="U2" s="2">
        <f>('FL Characterization'!U$2-'FL Characterization'!U$3)*VLOOKUP($A2,'FL Ratio'!$A$2:$B$21,2,FALSE)</f>
        <v>1.8156727384623346</v>
      </c>
      <c r="V2" s="2">
        <f>('FL Characterization'!V$2-'FL Characterization'!V$3)*VLOOKUP($A2,'FL Ratio'!$A$2:$B$21,2,FALSE)</f>
        <v>1.9220103912067303</v>
      </c>
      <c r="W2" s="2">
        <f>('FL Characterization'!W$2-'FL Characterization'!W$3)*VLOOKUP($A2,'FL Ratio'!$A$2:$B$21,2,FALSE)</f>
        <v>2.0159621222131272</v>
      </c>
      <c r="X2" s="2">
        <f>('FL Characterization'!X$2-'FL Characterization'!X$3)*VLOOKUP($A2,'FL Ratio'!$A$2:$B$21,2,FALSE)</f>
        <v>2.1400212236946241</v>
      </c>
      <c r="Y2" s="2">
        <f>('FL Characterization'!Y$2-'FL Characterization'!Y$3)*VLOOKUP($A2,'FL Ratio'!$A$2:$B$21,2,FALSE)</f>
        <v>2.3356946632117279</v>
      </c>
    </row>
    <row r="3" spans="1:25" x14ac:dyDescent="0.3">
      <c r="A3">
        <v>2</v>
      </c>
      <c r="B3" s="2">
        <f>('FL Characterization'!B$2-'FL Characterization'!B$3)*VLOOKUP($A3,'FL Ratio'!$A$2:$B$21,2,FALSE)</f>
        <v>2.4928504363690873</v>
      </c>
      <c r="C3" s="2">
        <f>('FL Characterization'!C$2-'FL Characterization'!C$3)*VLOOKUP($A3,'FL Ratio'!$A$2:$B$21,2,FALSE)</f>
        <v>2.6264357384260371</v>
      </c>
      <c r="D3" s="2">
        <f>('FL Characterization'!D$2-'FL Characterization'!D$3)*VLOOKUP($A3,'FL Ratio'!$A$2:$B$21,2,FALSE)</f>
        <v>2.7479170242536597</v>
      </c>
      <c r="E3" s="2">
        <f>('FL Characterization'!E$2-'FL Characterization'!E$3)*VLOOKUP($A3,'FL Ratio'!$A$2:$B$21,2,FALSE)</f>
        <v>2.906528505074383</v>
      </c>
      <c r="F3" s="2">
        <f>('FL Characterization'!F$2-'FL Characterization'!F$3)*VLOOKUP($A3,'FL Ratio'!$A$2:$B$21,2,FALSE)</f>
        <v>3.0472951604194916</v>
      </c>
      <c r="G3" s="2">
        <f>('FL Characterization'!G$2-'FL Characterization'!G$3)*VLOOKUP($A3,'FL Ratio'!$A$2:$B$21,2,FALSE)</f>
        <v>3.1617184696974694</v>
      </c>
      <c r="H3" s="2">
        <f>('FL Characterization'!H$2-'FL Characterization'!H$3)*VLOOKUP($A3,'FL Ratio'!$A$2:$B$21,2,FALSE)</f>
        <v>3.11401509499035</v>
      </c>
      <c r="I3" s="2">
        <f>('FL Characterization'!I$2-'FL Characterization'!I$3)*VLOOKUP($A3,'FL Ratio'!$A$2:$B$21,2,FALSE)</f>
        <v>2.956747662438358</v>
      </c>
      <c r="J3" s="2">
        <f>('FL Characterization'!J$2-'FL Characterization'!J$3)*VLOOKUP($A3,'FL Ratio'!$A$2:$B$21,2,FALSE)</f>
        <v>2.638064857600412</v>
      </c>
      <c r="K3" s="2">
        <f>('FL Characterization'!K$2-'FL Characterization'!K$3)*VLOOKUP($A3,'FL Ratio'!$A$2:$B$21,2,FALSE)</f>
        <v>4.0230549043636739</v>
      </c>
      <c r="L3" s="2">
        <f>('FL Characterization'!L$2-'FL Characterization'!L$3)*VLOOKUP($A3,'FL Ratio'!$A$2:$B$21,2,FALSE)</f>
        <v>3.936438230626937</v>
      </c>
      <c r="M3" s="2">
        <f>('FL Characterization'!M$2-'FL Characterization'!M$3)*VLOOKUP($A3,'FL Ratio'!$A$2:$B$21,2,FALSE)</f>
        <v>3.7615616979879998</v>
      </c>
      <c r="N3" s="2">
        <f>('FL Characterization'!N$2-'FL Characterization'!N$3)*VLOOKUP($A3,'FL Ratio'!$A$2:$B$21,2,FALSE)</f>
        <v>3.5181766126975074</v>
      </c>
      <c r="O3" s="2">
        <f>('FL Characterization'!O$2-'FL Characterization'!O$3)*VLOOKUP($A3,'FL Ratio'!$A$2:$B$21,2,FALSE)</f>
        <v>3.3766586688329534</v>
      </c>
      <c r="P3" s="2">
        <f>('FL Characterization'!P$2-'FL Characterization'!P$3)*VLOOKUP($A3,'FL Ratio'!$A$2:$B$21,2,FALSE)</f>
        <v>3.2594838515094504</v>
      </c>
      <c r="Q3" s="2">
        <f>('FL Characterization'!Q$2-'FL Characterization'!Q$3)*VLOOKUP($A3,'FL Ratio'!$A$2:$B$21,2,FALSE)</f>
        <v>3.065195815592423</v>
      </c>
      <c r="R3" s="2">
        <f>('FL Characterization'!R$2-'FL Characterization'!R$3)*VLOOKUP($A3,'FL Ratio'!$A$2:$B$21,2,FALSE)</f>
        <v>2.9386519479525797</v>
      </c>
      <c r="S3" s="2">
        <f>('FL Characterization'!S$2-'FL Characterization'!S$3)*VLOOKUP($A3,'FL Ratio'!$A$2:$B$21,2,FALSE)</f>
        <v>2.8282270099601963</v>
      </c>
      <c r="T3" s="2">
        <f>('FL Characterization'!T$2-'FL Characterization'!T$3)*VLOOKUP($A3,'FL Ratio'!$A$2:$B$21,2,FALSE)</f>
        <v>1.7253651014030056</v>
      </c>
      <c r="U3" s="2">
        <f>('FL Characterization'!U$2-'FL Characterization'!U$3)*VLOOKUP($A3,'FL Ratio'!$A$2:$B$21,2,FALSE)</f>
        <v>1.8156727384623346</v>
      </c>
      <c r="V3" s="2">
        <f>('FL Characterization'!V$2-'FL Characterization'!V$3)*VLOOKUP($A3,'FL Ratio'!$A$2:$B$21,2,FALSE)</f>
        <v>1.9220103912067303</v>
      </c>
      <c r="W3" s="2">
        <f>('FL Characterization'!W$2-'FL Characterization'!W$3)*VLOOKUP($A3,'FL Ratio'!$A$2:$B$21,2,FALSE)</f>
        <v>2.0159621222131272</v>
      </c>
      <c r="X3" s="2">
        <f>('FL Characterization'!X$2-'FL Characterization'!X$3)*VLOOKUP($A3,'FL Ratio'!$A$2:$B$21,2,FALSE)</f>
        <v>2.1400212236946241</v>
      </c>
      <c r="Y3" s="2">
        <f>('FL Characterization'!Y$2-'FL Characterization'!Y$3)*VLOOKUP($A3,'FL Ratio'!$A$2:$B$21,2,FALSE)</f>
        <v>2.3356946632117279</v>
      </c>
    </row>
    <row r="4" spans="1:25" x14ac:dyDescent="0.3">
      <c r="A4">
        <v>3</v>
      </c>
      <c r="B4" s="2">
        <f>('FL Characterization'!B$2-'FL Characterization'!B$3)*VLOOKUP($A4,'FL Ratio'!$A$2:$B$21,2,FALSE)</f>
        <v>2.4928504363690873</v>
      </c>
      <c r="C4" s="2">
        <f>('FL Characterization'!C$2-'FL Characterization'!C$3)*VLOOKUP($A4,'FL Ratio'!$A$2:$B$21,2,FALSE)</f>
        <v>2.6264357384260371</v>
      </c>
      <c r="D4" s="2">
        <f>('FL Characterization'!D$2-'FL Characterization'!D$3)*VLOOKUP($A4,'FL Ratio'!$A$2:$B$21,2,FALSE)</f>
        <v>2.7479170242536597</v>
      </c>
      <c r="E4" s="2">
        <f>('FL Characterization'!E$2-'FL Characterization'!E$3)*VLOOKUP($A4,'FL Ratio'!$A$2:$B$21,2,FALSE)</f>
        <v>2.906528505074383</v>
      </c>
      <c r="F4" s="2">
        <f>('FL Characterization'!F$2-'FL Characterization'!F$3)*VLOOKUP($A4,'FL Ratio'!$A$2:$B$21,2,FALSE)</f>
        <v>3.0472951604194916</v>
      </c>
      <c r="G4" s="2">
        <f>('FL Characterization'!G$2-'FL Characterization'!G$3)*VLOOKUP($A4,'FL Ratio'!$A$2:$B$21,2,FALSE)</f>
        <v>3.1617184696974694</v>
      </c>
      <c r="H4" s="2">
        <f>('FL Characterization'!H$2-'FL Characterization'!H$3)*VLOOKUP($A4,'FL Ratio'!$A$2:$B$21,2,FALSE)</f>
        <v>3.11401509499035</v>
      </c>
      <c r="I4" s="2">
        <f>('FL Characterization'!I$2-'FL Characterization'!I$3)*VLOOKUP($A4,'FL Ratio'!$A$2:$B$21,2,FALSE)</f>
        <v>2.956747662438358</v>
      </c>
      <c r="J4" s="2">
        <f>('FL Characterization'!J$2-'FL Characterization'!J$3)*VLOOKUP($A4,'FL Ratio'!$A$2:$B$21,2,FALSE)</f>
        <v>2.638064857600412</v>
      </c>
      <c r="K4" s="2">
        <f>('FL Characterization'!K$2-'FL Characterization'!K$3)*VLOOKUP($A4,'FL Ratio'!$A$2:$B$21,2,FALSE)</f>
        <v>4.0230549043636739</v>
      </c>
      <c r="L4" s="2">
        <f>('FL Characterization'!L$2-'FL Characterization'!L$3)*VLOOKUP($A4,'FL Ratio'!$A$2:$B$21,2,FALSE)</f>
        <v>3.936438230626937</v>
      </c>
      <c r="M4" s="2">
        <f>('FL Characterization'!M$2-'FL Characterization'!M$3)*VLOOKUP($A4,'FL Ratio'!$A$2:$B$21,2,FALSE)</f>
        <v>3.7615616979879998</v>
      </c>
      <c r="N4" s="2">
        <f>('FL Characterization'!N$2-'FL Characterization'!N$3)*VLOOKUP($A4,'FL Ratio'!$A$2:$B$21,2,FALSE)</f>
        <v>3.5181766126975074</v>
      </c>
      <c r="O4" s="2">
        <f>('FL Characterization'!O$2-'FL Characterization'!O$3)*VLOOKUP($A4,'FL Ratio'!$A$2:$B$21,2,FALSE)</f>
        <v>3.3766586688329534</v>
      </c>
      <c r="P4" s="2">
        <f>('FL Characterization'!P$2-'FL Characterization'!P$3)*VLOOKUP($A4,'FL Ratio'!$A$2:$B$21,2,FALSE)</f>
        <v>3.2594838515094504</v>
      </c>
      <c r="Q4" s="2">
        <f>('FL Characterization'!Q$2-'FL Characterization'!Q$3)*VLOOKUP($A4,'FL Ratio'!$A$2:$B$21,2,FALSE)</f>
        <v>3.065195815592423</v>
      </c>
      <c r="R4" s="2">
        <f>('FL Characterization'!R$2-'FL Characterization'!R$3)*VLOOKUP($A4,'FL Ratio'!$A$2:$B$21,2,FALSE)</f>
        <v>2.9386519479525797</v>
      </c>
      <c r="S4" s="2">
        <f>('FL Characterization'!S$2-'FL Characterization'!S$3)*VLOOKUP($A4,'FL Ratio'!$A$2:$B$21,2,FALSE)</f>
        <v>2.8282270099601963</v>
      </c>
      <c r="T4" s="2">
        <f>('FL Characterization'!T$2-'FL Characterization'!T$3)*VLOOKUP($A4,'FL Ratio'!$A$2:$B$21,2,FALSE)</f>
        <v>1.7253651014030056</v>
      </c>
      <c r="U4" s="2">
        <f>('FL Characterization'!U$2-'FL Characterization'!U$3)*VLOOKUP($A4,'FL Ratio'!$A$2:$B$21,2,FALSE)</f>
        <v>1.8156727384623346</v>
      </c>
      <c r="V4" s="2">
        <f>('FL Characterization'!V$2-'FL Characterization'!V$3)*VLOOKUP($A4,'FL Ratio'!$A$2:$B$21,2,FALSE)</f>
        <v>1.9220103912067303</v>
      </c>
      <c r="W4" s="2">
        <f>('FL Characterization'!W$2-'FL Characterization'!W$3)*VLOOKUP($A4,'FL Ratio'!$A$2:$B$21,2,FALSE)</f>
        <v>2.0159621222131272</v>
      </c>
      <c r="X4" s="2">
        <f>('FL Characterization'!X$2-'FL Characterization'!X$3)*VLOOKUP($A4,'FL Ratio'!$A$2:$B$21,2,FALSE)</f>
        <v>2.1400212236946241</v>
      </c>
      <c r="Y4" s="2">
        <f>('FL Characterization'!Y$2-'FL Characterization'!Y$3)*VLOOKUP($A4,'FL Ratio'!$A$2:$B$21,2,FALSE)</f>
        <v>2.3356946632117279</v>
      </c>
    </row>
    <row r="5" spans="1:25" x14ac:dyDescent="0.3">
      <c r="A5">
        <v>4</v>
      </c>
      <c r="B5" s="2">
        <f>('FL Characterization'!B$2-'FL Characterization'!B$3)*VLOOKUP($A5,'FL Ratio'!$A$2:$B$21,2,FALSE)</f>
        <v>2.4928504363690873</v>
      </c>
      <c r="C5" s="2">
        <f>('FL Characterization'!C$2-'FL Characterization'!C$3)*VLOOKUP($A5,'FL Ratio'!$A$2:$B$21,2,FALSE)</f>
        <v>2.6264357384260371</v>
      </c>
      <c r="D5" s="2">
        <f>('FL Characterization'!D$2-'FL Characterization'!D$3)*VLOOKUP($A5,'FL Ratio'!$A$2:$B$21,2,FALSE)</f>
        <v>2.7479170242536597</v>
      </c>
      <c r="E5" s="2">
        <f>('FL Characterization'!E$2-'FL Characterization'!E$3)*VLOOKUP($A5,'FL Ratio'!$A$2:$B$21,2,FALSE)</f>
        <v>2.906528505074383</v>
      </c>
      <c r="F5" s="2">
        <f>('FL Characterization'!F$2-'FL Characterization'!F$3)*VLOOKUP($A5,'FL Ratio'!$A$2:$B$21,2,FALSE)</f>
        <v>3.0472951604194916</v>
      </c>
      <c r="G5" s="2">
        <f>('FL Characterization'!G$2-'FL Characterization'!G$3)*VLOOKUP($A5,'FL Ratio'!$A$2:$B$21,2,FALSE)</f>
        <v>3.1617184696974694</v>
      </c>
      <c r="H5" s="2">
        <f>('FL Characterization'!H$2-'FL Characterization'!H$3)*VLOOKUP($A5,'FL Ratio'!$A$2:$B$21,2,FALSE)</f>
        <v>3.11401509499035</v>
      </c>
      <c r="I5" s="2">
        <f>('FL Characterization'!I$2-'FL Characterization'!I$3)*VLOOKUP($A5,'FL Ratio'!$A$2:$B$21,2,FALSE)</f>
        <v>2.956747662438358</v>
      </c>
      <c r="J5" s="2">
        <f>('FL Characterization'!J$2-'FL Characterization'!J$3)*VLOOKUP($A5,'FL Ratio'!$A$2:$B$21,2,FALSE)</f>
        <v>2.638064857600412</v>
      </c>
      <c r="K5" s="2">
        <f>('FL Characterization'!K$2-'FL Characterization'!K$3)*VLOOKUP($A5,'FL Ratio'!$A$2:$B$21,2,FALSE)</f>
        <v>4.0230549043636739</v>
      </c>
      <c r="L5" s="2">
        <f>('FL Characterization'!L$2-'FL Characterization'!L$3)*VLOOKUP($A5,'FL Ratio'!$A$2:$B$21,2,FALSE)</f>
        <v>3.936438230626937</v>
      </c>
      <c r="M5" s="2">
        <f>('FL Characterization'!M$2-'FL Characterization'!M$3)*VLOOKUP($A5,'FL Ratio'!$A$2:$B$21,2,FALSE)</f>
        <v>3.7615616979879998</v>
      </c>
      <c r="N5" s="2">
        <f>('FL Characterization'!N$2-'FL Characterization'!N$3)*VLOOKUP($A5,'FL Ratio'!$A$2:$B$21,2,FALSE)</f>
        <v>3.5181766126975074</v>
      </c>
      <c r="O5" s="2">
        <f>('FL Characterization'!O$2-'FL Characterization'!O$3)*VLOOKUP($A5,'FL Ratio'!$A$2:$B$21,2,FALSE)</f>
        <v>3.3766586688329534</v>
      </c>
      <c r="P5" s="2">
        <f>('FL Characterization'!P$2-'FL Characterization'!P$3)*VLOOKUP($A5,'FL Ratio'!$A$2:$B$21,2,FALSE)</f>
        <v>3.2594838515094504</v>
      </c>
      <c r="Q5" s="2">
        <f>('FL Characterization'!Q$2-'FL Characterization'!Q$3)*VLOOKUP($A5,'FL Ratio'!$A$2:$B$21,2,FALSE)</f>
        <v>3.065195815592423</v>
      </c>
      <c r="R5" s="2">
        <f>('FL Characterization'!R$2-'FL Characterization'!R$3)*VLOOKUP($A5,'FL Ratio'!$A$2:$B$21,2,FALSE)</f>
        <v>2.9386519479525797</v>
      </c>
      <c r="S5" s="2">
        <f>('FL Characterization'!S$2-'FL Characterization'!S$3)*VLOOKUP($A5,'FL Ratio'!$A$2:$B$21,2,FALSE)</f>
        <v>2.8282270099601963</v>
      </c>
      <c r="T5" s="2">
        <f>('FL Characterization'!T$2-'FL Characterization'!T$3)*VLOOKUP($A5,'FL Ratio'!$A$2:$B$21,2,FALSE)</f>
        <v>1.7253651014030056</v>
      </c>
      <c r="U5" s="2">
        <f>('FL Characterization'!U$2-'FL Characterization'!U$3)*VLOOKUP($A5,'FL Ratio'!$A$2:$B$21,2,FALSE)</f>
        <v>1.8156727384623346</v>
      </c>
      <c r="V5" s="2">
        <f>('FL Characterization'!V$2-'FL Characterization'!V$3)*VLOOKUP($A5,'FL Ratio'!$A$2:$B$21,2,FALSE)</f>
        <v>1.9220103912067303</v>
      </c>
      <c r="W5" s="2">
        <f>('FL Characterization'!W$2-'FL Characterization'!W$3)*VLOOKUP($A5,'FL Ratio'!$A$2:$B$21,2,FALSE)</f>
        <v>2.0159621222131272</v>
      </c>
      <c r="X5" s="2">
        <f>('FL Characterization'!X$2-'FL Characterization'!X$3)*VLOOKUP($A5,'FL Ratio'!$A$2:$B$21,2,FALSE)</f>
        <v>2.1400212236946241</v>
      </c>
      <c r="Y5" s="2">
        <f>('FL Characterization'!Y$2-'FL Characterization'!Y$3)*VLOOKUP($A5,'FL Ratio'!$A$2:$B$21,2,FALSE)</f>
        <v>2.3356946632117279</v>
      </c>
    </row>
    <row r="6" spans="1:25" x14ac:dyDescent="0.3">
      <c r="A6">
        <v>5</v>
      </c>
      <c r="B6" s="2">
        <f>('FL Characterization'!B$2-'FL Characterization'!B$3)*VLOOKUP($A6,'FL Ratio'!$A$2:$B$21,2,FALSE)</f>
        <v>2.4928504363690873</v>
      </c>
      <c r="C6" s="2">
        <f>('FL Characterization'!C$2-'FL Characterization'!C$3)*VLOOKUP($A6,'FL Ratio'!$A$2:$B$21,2,FALSE)</f>
        <v>2.6264357384260371</v>
      </c>
      <c r="D6" s="2">
        <f>('FL Characterization'!D$2-'FL Characterization'!D$3)*VLOOKUP($A6,'FL Ratio'!$A$2:$B$21,2,FALSE)</f>
        <v>2.7479170242536597</v>
      </c>
      <c r="E6" s="2">
        <f>('FL Characterization'!E$2-'FL Characterization'!E$3)*VLOOKUP($A6,'FL Ratio'!$A$2:$B$21,2,FALSE)</f>
        <v>2.906528505074383</v>
      </c>
      <c r="F6" s="2">
        <f>('FL Characterization'!F$2-'FL Characterization'!F$3)*VLOOKUP($A6,'FL Ratio'!$A$2:$B$21,2,FALSE)</f>
        <v>3.0472951604194916</v>
      </c>
      <c r="G6" s="2">
        <f>('FL Characterization'!G$2-'FL Characterization'!G$3)*VLOOKUP($A6,'FL Ratio'!$A$2:$B$21,2,FALSE)</f>
        <v>3.1617184696974694</v>
      </c>
      <c r="H6" s="2">
        <f>('FL Characterization'!H$2-'FL Characterization'!H$3)*VLOOKUP($A6,'FL Ratio'!$A$2:$B$21,2,FALSE)</f>
        <v>3.11401509499035</v>
      </c>
      <c r="I6" s="2">
        <f>('FL Characterization'!I$2-'FL Characterization'!I$3)*VLOOKUP($A6,'FL Ratio'!$A$2:$B$21,2,FALSE)</f>
        <v>2.956747662438358</v>
      </c>
      <c r="J6" s="2">
        <f>('FL Characterization'!J$2-'FL Characterization'!J$3)*VLOOKUP($A6,'FL Ratio'!$A$2:$B$21,2,FALSE)</f>
        <v>2.638064857600412</v>
      </c>
      <c r="K6" s="2">
        <f>('FL Characterization'!K$2-'FL Characterization'!K$3)*VLOOKUP($A6,'FL Ratio'!$A$2:$B$21,2,FALSE)</f>
        <v>4.0230549043636739</v>
      </c>
      <c r="L6" s="2">
        <f>('FL Characterization'!L$2-'FL Characterization'!L$3)*VLOOKUP($A6,'FL Ratio'!$A$2:$B$21,2,FALSE)</f>
        <v>3.936438230626937</v>
      </c>
      <c r="M6" s="2">
        <f>('FL Characterization'!M$2-'FL Characterization'!M$3)*VLOOKUP($A6,'FL Ratio'!$A$2:$B$21,2,FALSE)</f>
        <v>3.7615616979879998</v>
      </c>
      <c r="N6" s="2">
        <f>('FL Characterization'!N$2-'FL Characterization'!N$3)*VLOOKUP($A6,'FL Ratio'!$A$2:$B$21,2,FALSE)</f>
        <v>3.5181766126975074</v>
      </c>
      <c r="O6" s="2">
        <f>('FL Characterization'!O$2-'FL Characterization'!O$3)*VLOOKUP($A6,'FL Ratio'!$A$2:$B$21,2,FALSE)</f>
        <v>3.3766586688329534</v>
      </c>
      <c r="P6" s="2">
        <f>('FL Characterization'!P$2-'FL Characterization'!P$3)*VLOOKUP($A6,'FL Ratio'!$A$2:$B$21,2,FALSE)</f>
        <v>3.2594838515094504</v>
      </c>
      <c r="Q6" s="2">
        <f>('FL Characterization'!Q$2-'FL Characterization'!Q$3)*VLOOKUP($A6,'FL Ratio'!$A$2:$B$21,2,FALSE)</f>
        <v>3.065195815592423</v>
      </c>
      <c r="R6" s="2">
        <f>('FL Characterization'!R$2-'FL Characterization'!R$3)*VLOOKUP($A6,'FL Ratio'!$A$2:$B$21,2,FALSE)</f>
        <v>2.9386519479525797</v>
      </c>
      <c r="S6" s="2">
        <f>('FL Characterization'!S$2-'FL Characterization'!S$3)*VLOOKUP($A6,'FL Ratio'!$A$2:$B$21,2,FALSE)</f>
        <v>2.8282270099601963</v>
      </c>
      <c r="T6" s="2">
        <f>('FL Characterization'!T$2-'FL Characterization'!T$3)*VLOOKUP($A6,'FL Ratio'!$A$2:$B$21,2,FALSE)</f>
        <v>1.7253651014030056</v>
      </c>
      <c r="U6" s="2">
        <f>('FL Characterization'!U$2-'FL Characterization'!U$3)*VLOOKUP($A6,'FL Ratio'!$A$2:$B$21,2,FALSE)</f>
        <v>1.8156727384623346</v>
      </c>
      <c r="V6" s="2">
        <f>('FL Characterization'!V$2-'FL Characterization'!V$3)*VLOOKUP($A6,'FL Ratio'!$A$2:$B$21,2,FALSE)</f>
        <v>1.9220103912067303</v>
      </c>
      <c r="W6" s="2">
        <f>('FL Characterization'!W$2-'FL Characterization'!W$3)*VLOOKUP($A6,'FL Ratio'!$A$2:$B$21,2,FALSE)</f>
        <v>2.0159621222131272</v>
      </c>
      <c r="X6" s="2">
        <f>('FL Characterization'!X$2-'FL Characterization'!X$3)*VLOOKUP($A6,'FL Ratio'!$A$2:$B$21,2,FALSE)</f>
        <v>2.1400212236946241</v>
      </c>
      <c r="Y6" s="2">
        <f>('FL Characterization'!Y$2-'FL Characterization'!Y$3)*VLOOKUP($A6,'FL Ratio'!$A$2:$B$21,2,FALSE)</f>
        <v>2.3356946632117279</v>
      </c>
    </row>
    <row r="7" spans="1:25" x14ac:dyDescent="0.3">
      <c r="A7">
        <v>6</v>
      </c>
      <c r="B7" s="2">
        <f>('FL Characterization'!B$2-'FL Characterization'!B$3)*VLOOKUP($A7,'FL Ratio'!$A$2:$B$21,2,FALSE)</f>
        <v>2.4928504363690873</v>
      </c>
      <c r="C7" s="2">
        <f>('FL Characterization'!C$2-'FL Characterization'!C$3)*VLOOKUP($A7,'FL Ratio'!$A$2:$B$21,2,FALSE)</f>
        <v>2.6264357384260371</v>
      </c>
      <c r="D7" s="2">
        <f>('FL Characterization'!D$2-'FL Characterization'!D$3)*VLOOKUP($A7,'FL Ratio'!$A$2:$B$21,2,FALSE)</f>
        <v>2.7479170242536597</v>
      </c>
      <c r="E7" s="2">
        <f>('FL Characterization'!E$2-'FL Characterization'!E$3)*VLOOKUP($A7,'FL Ratio'!$A$2:$B$21,2,FALSE)</f>
        <v>2.906528505074383</v>
      </c>
      <c r="F7" s="2">
        <f>('FL Characterization'!F$2-'FL Characterization'!F$3)*VLOOKUP($A7,'FL Ratio'!$A$2:$B$21,2,FALSE)</f>
        <v>3.0472951604194916</v>
      </c>
      <c r="G7" s="2">
        <f>('FL Characterization'!G$2-'FL Characterization'!G$3)*VLOOKUP($A7,'FL Ratio'!$A$2:$B$21,2,FALSE)</f>
        <v>3.1617184696974694</v>
      </c>
      <c r="H7" s="2">
        <f>('FL Characterization'!H$2-'FL Characterization'!H$3)*VLOOKUP($A7,'FL Ratio'!$A$2:$B$21,2,FALSE)</f>
        <v>3.11401509499035</v>
      </c>
      <c r="I7" s="2">
        <f>('FL Characterization'!I$2-'FL Characterization'!I$3)*VLOOKUP($A7,'FL Ratio'!$A$2:$B$21,2,FALSE)</f>
        <v>2.956747662438358</v>
      </c>
      <c r="J7" s="2">
        <f>('FL Characterization'!J$2-'FL Characterization'!J$3)*VLOOKUP($A7,'FL Ratio'!$A$2:$B$21,2,FALSE)</f>
        <v>2.638064857600412</v>
      </c>
      <c r="K7" s="2">
        <f>('FL Characterization'!K$2-'FL Characterization'!K$3)*VLOOKUP($A7,'FL Ratio'!$A$2:$B$21,2,FALSE)</f>
        <v>4.0230549043636739</v>
      </c>
      <c r="L7" s="2">
        <f>('FL Characterization'!L$2-'FL Characterization'!L$3)*VLOOKUP($A7,'FL Ratio'!$A$2:$B$21,2,FALSE)</f>
        <v>3.936438230626937</v>
      </c>
      <c r="M7" s="2">
        <f>('FL Characterization'!M$2-'FL Characterization'!M$3)*VLOOKUP($A7,'FL Ratio'!$A$2:$B$21,2,FALSE)</f>
        <v>3.7615616979879998</v>
      </c>
      <c r="N7" s="2">
        <f>('FL Characterization'!N$2-'FL Characterization'!N$3)*VLOOKUP($A7,'FL Ratio'!$A$2:$B$21,2,FALSE)</f>
        <v>3.5181766126975074</v>
      </c>
      <c r="O7" s="2">
        <f>('FL Characterization'!O$2-'FL Characterization'!O$3)*VLOOKUP($A7,'FL Ratio'!$A$2:$B$21,2,FALSE)</f>
        <v>3.3766586688329534</v>
      </c>
      <c r="P7" s="2">
        <f>('FL Characterization'!P$2-'FL Characterization'!P$3)*VLOOKUP($A7,'FL Ratio'!$A$2:$B$21,2,FALSE)</f>
        <v>3.2594838515094504</v>
      </c>
      <c r="Q7" s="2">
        <f>('FL Characterization'!Q$2-'FL Characterization'!Q$3)*VLOOKUP($A7,'FL Ratio'!$A$2:$B$21,2,FALSE)</f>
        <v>3.065195815592423</v>
      </c>
      <c r="R7" s="2">
        <f>('FL Characterization'!R$2-'FL Characterization'!R$3)*VLOOKUP($A7,'FL Ratio'!$A$2:$B$21,2,FALSE)</f>
        <v>2.9386519479525797</v>
      </c>
      <c r="S7" s="2">
        <f>('FL Characterization'!S$2-'FL Characterization'!S$3)*VLOOKUP($A7,'FL Ratio'!$A$2:$B$21,2,FALSE)</f>
        <v>2.8282270099601963</v>
      </c>
      <c r="T7" s="2">
        <f>('FL Characterization'!T$2-'FL Characterization'!T$3)*VLOOKUP($A7,'FL Ratio'!$A$2:$B$21,2,FALSE)</f>
        <v>1.7253651014030056</v>
      </c>
      <c r="U7" s="2">
        <f>('FL Characterization'!U$2-'FL Characterization'!U$3)*VLOOKUP($A7,'FL Ratio'!$A$2:$B$21,2,FALSE)</f>
        <v>1.8156727384623346</v>
      </c>
      <c r="V7" s="2">
        <f>('FL Characterization'!V$2-'FL Characterization'!V$3)*VLOOKUP($A7,'FL Ratio'!$A$2:$B$21,2,FALSE)</f>
        <v>1.9220103912067303</v>
      </c>
      <c r="W7" s="2">
        <f>('FL Characterization'!W$2-'FL Characterization'!W$3)*VLOOKUP($A7,'FL Ratio'!$A$2:$B$21,2,FALSE)</f>
        <v>2.0159621222131272</v>
      </c>
      <c r="X7" s="2">
        <f>('FL Characterization'!X$2-'FL Characterization'!X$3)*VLOOKUP($A7,'FL Ratio'!$A$2:$B$21,2,FALSE)</f>
        <v>2.1400212236946241</v>
      </c>
      <c r="Y7" s="2">
        <f>('FL Characterization'!Y$2-'FL Characterization'!Y$3)*VLOOKUP($A7,'FL Ratio'!$A$2:$B$21,2,FALSE)</f>
        <v>2.3356946632117279</v>
      </c>
    </row>
    <row r="8" spans="1:25" x14ac:dyDescent="0.3">
      <c r="A8">
        <v>7</v>
      </c>
      <c r="B8" s="2">
        <f>('FL Characterization'!B$2-'FL Characterization'!B$3)*VLOOKUP($A8,'FL Ratio'!$A$2:$B$21,2,FALSE)</f>
        <v>2.4928504363690873</v>
      </c>
      <c r="C8" s="2">
        <f>('FL Characterization'!C$2-'FL Characterization'!C$3)*VLOOKUP($A8,'FL Ratio'!$A$2:$B$21,2,FALSE)</f>
        <v>2.6264357384260371</v>
      </c>
      <c r="D8" s="2">
        <f>('FL Characterization'!D$2-'FL Characterization'!D$3)*VLOOKUP($A8,'FL Ratio'!$A$2:$B$21,2,FALSE)</f>
        <v>2.7479170242536597</v>
      </c>
      <c r="E8" s="2">
        <f>('FL Characterization'!E$2-'FL Characterization'!E$3)*VLOOKUP($A8,'FL Ratio'!$A$2:$B$21,2,FALSE)</f>
        <v>2.906528505074383</v>
      </c>
      <c r="F8" s="2">
        <f>('FL Characterization'!F$2-'FL Characterization'!F$3)*VLOOKUP($A8,'FL Ratio'!$A$2:$B$21,2,FALSE)</f>
        <v>3.0472951604194916</v>
      </c>
      <c r="G8" s="2">
        <f>('FL Characterization'!G$2-'FL Characterization'!G$3)*VLOOKUP($A8,'FL Ratio'!$A$2:$B$21,2,FALSE)</f>
        <v>3.1617184696974694</v>
      </c>
      <c r="H8" s="2">
        <f>('FL Characterization'!H$2-'FL Characterization'!H$3)*VLOOKUP($A8,'FL Ratio'!$A$2:$B$21,2,FALSE)</f>
        <v>3.11401509499035</v>
      </c>
      <c r="I8" s="2">
        <f>('FL Characterization'!I$2-'FL Characterization'!I$3)*VLOOKUP($A8,'FL Ratio'!$A$2:$B$21,2,FALSE)</f>
        <v>2.956747662438358</v>
      </c>
      <c r="J8" s="2">
        <f>('FL Characterization'!J$2-'FL Characterization'!J$3)*VLOOKUP($A8,'FL Ratio'!$A$2:$B$21,2,FALSE)</f>
        <v>2.638064857600412</v>
      </c>
      <c r="K8" s="2">
        <f>('FL Characterization'!K$2-'FL Characterization'!K$3)*VLOOKUP($A8,'FL Ratio'!$A$2:$B$21,2,FALSE)</f>
        <v>4.0230549043636739</v>
      </c>
      <c r="L8" s="2">
        <f>('FL Characterization'!L$2-'FL Characterization'!L$3)*VLOOKUP($A8,'FL Ratio'!$A$2:$B$21,2,FALSE)</f>
        <v>3.936438230626937</v>
      </c>
      <c r="M8" s="2">
        <f>('FL Characterization'!M$2-'FL Characterization'!M$3)*VLOOKUP($A8,'FL Ratio'!$A$2:$B$21,2,FALSE)</f>
        <v>3.7615616979879998</v>
      </c>
      <c r="N8" s="2">
        <f>('FL Characterization'!N$2-'FL Characterization'!N$3)*VLOOKUP($A8,'FL Ratio'!$A$2:$B$21,2,FALSE)</f>
        <v>3.5181766126975074</v>
      </c>
      <c r="O8" s="2">
        <f>('FL Characterization'!O$2-'FL Characterization'!O$3)*VLOOKUP($A8,'FL Ratio'!$A$2:$B$21,2,FALSE)</f>
        <v>3.3766586688329534</v>
      </c>
      <c r="P8" s="2">
        <f>('FL Characterization'!P$2-'FL Characterization'!P$3)*VLOOKUP($A8,'FL Ratio'!$A$2:$B$21,2,FALSE)</f>
        <v>3.2594838515094504</v>
      </c>
      <c r="Q8" s="2">
        <f>('FL Characterization'!Q$2-'FL Characterization'!Q$3)*VLOOKUP($A8,'FL Ratio'!$A$2:$B$21,2,FALSE)</f>
        <v>3.065195815592423</v>
      </c>
      <c r="R8" s="2">
        <f>('FL Characterization'!R$2-'FL Characterization'!R$3)*VLOOKUP($A8,'FL Ratio'!$A$2:$B$21,2,FALSE)</f>
        <v>2.9386519479525797</v>
      </c>
      <c r="S8" s="2">
        <f>('FL Characterization'!S$2-'FL Characterization'!S$3)*VLOOKUP($A8,'FL Ratio'!$A$2:$B$21,2,FALSE)</f>
        <v>2.8282270099601963</v>
      </c>
      <c r="T8" s="2">
        <f>('FL Characterization'!T$2-'FL Characterization'!T$3)*VLOOKUP($A8,'FL Ratio'!$A$2:$B$21,2,FALSE)</f>
        <v>1.7253651014030056</v>
      </c>
      <c r="U8" s="2">
        <f>('FL Characterization'!U$2-'FL Characterization'!U$3)*VLOOKUP($A8,'FL Ratio'!$A$2:$B$21,2,FALSE)</f>
        <v>1.8156727384623346</v>
      </c>
      <c r="V8" s="2">
        <f>('FL Characterization'!V$2-'FL Characterization'!V$3)*VLOOKUP($A8,'FL Ratio'!$A$2:$B$21,2,FALSE)</f>
        <v>1.9220103912067303</v>
      </c>
      <c r="W8" s="2">
        <f>('FL Characterization'!W$2-'FL Characterization'!W$3)*VLOOKUP($A8,'FL Ratio'!$A$2:$B$21,2,FALSE)</f>
        <v>2.0159621222131272</v>
      </c>
      <c r="X8" s="2">
        <f>('FL Characterization'!X$2-'FL Characterization'!X$3)*VLOOKUP($A8,'FL Ratio'!$A$2:$B$21,2,FALSE)</f>
        <v>2.1400212236946241</v>
      </c>
      <c r="Y8" s="2">
        <f>('FL Characterization'!Y$2-'FL Characterization'!Y$3)*VLOOKUP($A8,'FL Ratio'!$A$2:$B$21,2,FALSE)</f>
        <v>2.3356946632117279</v>
      </c>
    </row>
    <row r="9" spans="1:25" x14ac:dyDescent="0.3">
      <c r="A9">
        <v>8</v>
      </c>
      <c r="B9" s="2">
        <f>('FL Characterization'!B$2-'FL Characterization'!B$3)*VLOOKUP($A9,'FL Ratio'!$A$2:$B$21,2,FALSE)</f>
        <v>2.4928504363690873</v>
      </c>
      <c r="C9" s="2">
        <f>('FL Characterization'!C$2-'FL Characterization'!C$3)*VLOOKUP($A9,'FL Ratio'!$A$2:$B$21,2,FALSE)</f>
        <v>2.6264357384260371</v>
      </c>
      <c r="D9" s="2">
        <f>('FL Characterization'!D$2-'FL Characterization'!D$3)*VLOOKUP($A9,'FL Ratio'!$A$2:$B$21,2,FALSE)</f>
        <v>2.7479170242536597</v>
      </c>
      <c r="E9" s="2">
        <f>('FL Characterization'!E$2-'FL Characterization'!E$3)*VLOOKUP($A9,'FL Ratio'!$A$2:$B$21,2,FALSE)</f>
        <v>2.906528505074383</v>
      </c>
      <c r="F9" s="2">
        <f>('FL Characterization'!F$2-'FL Characterization'!F$3)*VLOOKUP($A9,'FL Ratio'!$A$2:$B$21,2,FALSE)</f>
        <v>3.0472951604194916</v>
      </c>
      <c r="G9" s="2">
        <f>('FL Characterization'!G$2-'FL Characterization'!G$3)*VLOOKUP($A9,'FL Ratio'!$A$2:$B$21,2,FALSE)</f>
        <v>3.1617184696974694</v>
      </c>
      <c r="H9" s="2">
        <f>('FL Characterization'!H$2-'FL Characterization'!H$3)*VLOOKUP($A9,'FL Ratio'!$A$2:$B$21,2,FALSE)</f>
        <v>3.11401509499035</v>
      </c>
      <c r="I9" s="2">
        <f>('FL Characterization'!I$2-'FL Characterization'!I$3)*VLOOKUP($A9,'FL Ratio'!$A$2:$B$21,2,FALSE)</f>
        <v>2.956747662438358</v>
      </c>
      <c r="J9" s="2">
        <f>('FL Characterization'!J$2-'FL Characterization'!J$3)*VLOOKUP($A9,'FL Ratio'!$A$2:$B$21,2,FALSE)</f>
        <v>2.638064857600412</v>
      </c>
      <c r="K9" s="2">
        <f>('FL Characterization'!K$2-'FL Characterization'!K$3)*VLOOKUP($A9,'FL Ratio'!$A$2:$B$21,2,FALSE)</f>
        <v>4.0230549043636739</v>
      </c>
      <c r="L9" s="2">
        <f>('FL Characterization'!L$2-'FL Characterization'!L$3)*VLOOKUP($A9,'FL Ratio'!$A$2:$B$21,2,FALSE)</f>
        <v>3.936438230626937</v>
      </c>
      <c r="M9" s="2">
        <f>('FL Characterization'!M$2-'FL Characterization'!M$3)*VLOOKUP($A9,'FL Ratio'!$A$2:$B$21,2,FALSE)</f>
        <v>3.7615616979879998</v>
      </c>
      <c r="N9" s="2">
        <f>('FL Characterization'!N$2-'FL Characterization'!N$3)*VLOOKUP($A9,'FL Ratio'!$A$2:$B$21,2,FALSE)</f>
        <v>3.5181766126975074</v>
      </c>
      <c r="O9" s="2">
        <f>('FL Characterization'!O$2-'FL Characterization'!O$3)*VLOOKUP($A9,'FL Ratio'!$A$2:$B$21,2,FALSE)</f>
        <v>3.3766586688329534</v>
      </c>
      <c r="P9" s="2">
        <f>('FL Characterization'!P$2-'FL Characterization'!P$3)*VLOOKUP($A9,'FL Ratio'!$A$2:$B$21,2,FALSE)</f>
        <v>3.2594838515094504</v>
      </c>
      <c r="Q9" s="2">
        <f>('FL Characterization'!Q$2-'FL Characterization'!Q$3)*VLOOKUP($A9,'FL Ratio'!$A$2:$B$21,2,FALSE)</f>
        <v>3.065195815592423</v>
      </c>
      <c r="R9" s="2">
        <f>('FL Characterization'!R$2-'FL Characterization'!R$3)*VLOOKUP($A9,'FL Ratio'!$A$2:$B$21,2,FALSE)</f>
        <v>2.9386519479525797</v>
      </c>
      <c r="S9" s="2">
        <f>('FL Characterization'!S$2-'FL Characterization'!S$3)*VLOOKUP($A9,'FL Ratio'!$A$2:$B$21,2,FALSE)</f>
        <v>2.8282270099601963</v>
      </c>
      <c r="T9" s="2">
        <f>('FL Characterization'!T$2-'FL Characterization'!T$3)*VLOOKUP($A9,'FL Ratio'!$A$2:$B$21,2,FALSE)</f>
        <v>1.7253651014030056</v>
      </c>
      <c r="U9" s="2">
        <f>('FL Characterization'!U$2-'FL Characterization'!U$3)*VLOOKUP($A9,'FL Ratio'!$A$2:$B$21,2,FALSE)</f>
        <v>1.8156727384623346</v>
      </c>
      <c r="V9" s="2">
        <f>('FL Characterization'!V$2-'FL Characterization'!V$3)*VLOOKUP($A9,'FL Ratio'!$A$2:$B$21,2,FALSE)</f>
        <v>1.9220103912067303</v>
      </c>
      <c r="W9" s="2">
        <f>('FL Characterization'!W$2-'FL Characterization'!W$3)*VLOOKUP($A9,'FL Ratio'!$A$2:$B$21,2,FALSE)</f>
        <v>2.0159621222131272</v>
      </c>
      <c r="X9" s="2">
        <f>('FL Characterization'!X$2-'FL Characterization'!X$3)*VLOOKUP($A9,'FL Ratio'!$A$2:$B$21,2,FALSE)</f>
        <v>2.1400212236946241</v>
      </c>
      <c r="Y9" s="2">
        <f>('FL Characterization'!Y$2-'FL Characterization'!Y$3)*VLOOKUP($A9,'FL Ratio'!$A$2:$B$21,2,FALSE)</f>
        <v>2.3356946632117279</v>
      </c>
    </row>
    <row r="10" spans="1:25" x14ac:dyDescent="0.3">
      <c r="A10">
        <v>9</v>
      </c>
      <c r="B10" s="2">
        <f>('FL Characterization'!B$2-'FL Characterization'!B$3)*VLOOKUP($A10,'FL Ratio'!$A$2:$B$21,2,FALSE)</f>
        <v>2.4928504363690873</v>
      </c>
      <c r="C10" s="2">
        <f>('FL Characterization'!C$2-'FL Characterization'!C$3)*VLOOKUP($A10,'FL Ratio'!$A$2:$B$21,2,FALSE)</f>
        <v>2.6264357384260371</v>
      </c>
      <c r="D10" s="2">
        <f>('FL Characterization'!D$2-'FL Characterization'!D$3)*VLOOKUP($A10,'FL Ratio'!$A$2:$B$21,2,FALSE)</f>
        <v>2.7479170242536597</v>
      </c>
      <c r="E10" s="2">
        <f>('FL Characterization'!E$2-'FL Characterization'!E$3)*VLOOKUP($A10,'FL Ratio'!$A$2:$B$21,2,FALSE)</f>
        <v>2.906528505074383</v>
      </c>
      <c r="F10" s="2">
        <f>('FL Characterization'!F$2-'FL Characterization'!F$3)*VLOOKUP($A10,'FL Ratio'!$A$2:$B$21,2,FALSE)</f>
        <v>3.0472951604194916</v>
      </c>
      <c r="G10" s="2">
        <f>('FL Characterization'!G$2-'FL Characterization'!G$3)*VLOOKUP($A10,'FL Ratio'!$A$2:$B$21,2,FALSE)</f>
        <v>3.1617184696974694</v>
      </c>
      <c r="H10" s="2">
        <f>('FL Characterization'!H$2-'FL Characterization'!H$3)*VLOOKUP($A10,'FL Ratio'!$A$2:$B$21,2,FALSE)</f>
        <v>3.11401509499035</v>
      </c>
      <c r="I10" s="2">
        <f>('FL Characterization'!I$2-'FL Characterization'!I$3)*VLOOKUP($A10,'FL Ratio'!$A$2:$B$21,2,FALSE)</f>
        <v>2.956747662438358</v>
      </c>
      <c r="J10" s="2">
        <f>('FL Characterization'!J$2-'FL Characterization'!J$3)*VLOOKUP($A10,'FL Ratio'!$A$2:$B$21,2,FALSE)</f>
        <v>2.638064857600412</v>
      </c>
      <c r="K10" s="2">
        <f>('FL Characterization'!K$2-'FL Characterization'!K$3)*VLOOKUP($A10,'FL Ratio'!$A$2:$B$21,2,FALSE)</f>
        <v>4.0230549043636739</v>
      </c>
      <c r="L10" s="2">
        <f>('FL Characterization'!L$2-'FL Characterization'!L$3)*VLOOKUP($A10,'FL Ratio'!$A$2:$B$21,2,FALSE)</f>
        <v>3.936438230626937</v>
      </c>
      <c r="M10" s="2">
        <f>('FL Characterization'!M$2-'FL Characterization'!M$3)*VLOOKUP($A10,'FL Ratio'!$A$2:$B$21,2,FALSE)</f>
        <v>3.7615616979879998</v>
      </c>
      <c r="N10" s="2">
        <f>('FL Characterization'!N$2-'FL Characterization'!N$3)*VLOOKUP($A10,'FL Ratio'!$A$2:$B$21,2,FALSE)</f>
        <v>3.5181766126975074</v>
      </c>
      <c r="O10" s="2">
        <f>('FL Characterization'!O$2-'FL Characterization'!O$3)*VLOOKUP($A10,'FL Ratio'!$A$2:$B$21,2,FALSE)</f>
        <v>3.3766586688329534</v>
      </c>
      <c r="P10" s="2">
        <f>('FL Characterization'!P$2-'FL Characterization'!P$3)*VLOOKUP($A10,'FL Ratio'!$A$2:$B$21,2,FALSE)</f>
        <v>3.2594838515094504</v>
      </c>
      <c r="Q10" s="2">
        <f>('FL Characterization'!Q$2-'FL Characterization'!Q$3)*VLOOKUP($A10,'FL Ratio'!$A$2:$B$21,2,FALSE)</f>
        <v>3.065195815592423</v>
      </c>
      <c r="R10" s="2">
        <f>('FL Characterization'!R$2-'FL Characterization'!R$3)*VLOOKUP($A10,'FL Ratio'!$A$2:$B$21,2,FALSE)</f>
        <v>2.9386519479525797</v>
      </c>
      <c r="S10" s="2">
        <f>('FL Characterization'!S$2-'FL Characterization'!S$3)*VLOOKUP($A10,'FL Ratio'!$A$2:$B$21,2,FALSE)</f>
        <v>2.8282270099601963</v>
      </c>
      <c r="T10" s="2">
        <f>('FL Characterization'!T$2-'FL Characterization'!T$3)*VLOOKUP($A10,'FL Ratio'!$A$2:$B$21,2,FALSE)</f>
        <v>1.7253651014030056</v>
      </c>
      <c r="U10" s="2">
        <f>('FL Characterization'!U$2-'FL Characterization'!U$3)*VLOOKUP($A10,'FL Ratio'!$A$2:$B$21,2,FALSE)</f>
        <v>1.8156727384623346</v>
      </c>
      <c r="V10" s="2">
        <f>('FL Characterization'!V$2-'FL Characterization'!V$3)*VLOOKUP($A10,'FL Ratio'!$A$2:$B$21,2,FALSE)</f>
        <v>1.9220103912067303</v>
      </c>
      <c r="W10" s="2">
        <f>('FL Characterization'!W$2-'FL Characterization'!W$3)*VLOOKUP($A10,'FL Ratio'!$A$2:$B$21,2,FALSE)</f>
        <v>2.0159621222131272</v>
      </c>
      <c r="X10" s="2">
        <f>('FL Characterization'!X$2-'FL Characterization'!X$3)*VLOOKUP($A10,'FL Ratio'!$A$2:$B$21,2,FALSE)</f>
        <v>2.1400212236946241</v>
      </c>
      <c r="Y10" s="2">
        <f>('FL Characterization'!Y$2-'FL Characterization'!Y$3)*VLOOKUP($A10,'FL Ratio'!$A$2:$B$21,2,FALSE)</f>
        <v>2.3356946632117279</v>
      </c>
    </row>
    <row r="11" spans="1:25" x14ac:dyDescent="0.3">
      <c r="A11">
        <v>10</v>
      </c>
      <c r="B11" s="2">
        <f>('FL Characterization'!B$2-'FL Characterization'!B$3)*VLOOKUP($A11,'FL Ratio'!$A$2:$B$21,2,FALSE)</f>
        <v>2.4928504363690873</v>
      </c>
      <c r="C11" s="2">
        <f>('FL Characterization'!C$2-'FL Characterization'!C$3)*VLOOKUP($A11,'FL Ratio'!$A$2:$B$21,2,FALSE)</f>
        <v>2.6264357384260371</v>
      </c>
      <c r="D11" s="2">
        <f>('FL Characterization'!D$2-'FL Characterization'!D$3)*VLOOKUP($A11,'FL Ratio'!$A$2:$B$21,2,FALSE)</f>
        <v>2.7479170242536597</v>
      </c>
      <c r="E11" s="2">
        <f>('FL Characterization'!E$2-'FL Characterization'!E$3)*VLOOKUP($A11,'FL Ratio'!$A$2:$B$21,2,FALSE)</f>
        <v>2.906528505074383</v>
      </c>
      <c r="F11" s="2">
        <f>('FL Characterization'!F$2-'FL Characterization'!F$3)*VLOOKUP($A11,'FL Ratio'!$A$2:$B$21,2,FALSE)</f>
        <v>3.0472951604194916</v>
      </c>
      <c r="G11" s="2">
        <f>('FL Characterization'!G$2-'FL Characterization'!G$3)*VLOOKUP($A11,'FL Ratio'!$A$2:$B$21,2,FALSE)</f>
        <v>3.1617184696974694</v>
      </c>
      <c r="H11" s="2">
        <f>('FL Characterization'!H$2-'FL Characterization'!H$3)*VLOOKUP($A11,'FL Ratio'!$A$2:$B$21,2,FALSE)</f>
        <v>3.11401509499035</v>
      </c>
      <c r="I11" s="2">
        <f>('FL Characterization'!I$2-'FL Characterization'!I$3)*VLOOKUP($A11,'FL Ratio'!$A$2:$B$21,2,FALSE)</f>
        <v>2.956747662438358</v>
      </c>
      <c r="J11" s="2">
        <f>('FL Characterization'!J$2-'FL Characterization'!J$3)*VLOOKUP($A11,'FL Ratio'!$A$2:$B$21,2,FALSE)</f>
        <v>2.638064857600412</v>
      </c>
      <c r="K11" s="2">
        <f>('FL Characterization'!K$2-'FL Characterization'!K$3)*VLOOKUP($A11,'FL Ratio'!$A$2:$B$21,2,FALSE)</f>
        <v>4.0230549043636739</v>
      </c>
      <c r="L11" s="2">
        <f>('FL Characterization'!L$2-'FL Characterization'!L$3)*VLOOKUP($A11,'FL Ratio'!$A$2:$B$21,2,FALSE)</f>
        <v>3.936438230626937</v>
      </c>
      <c r="M11" s="2">
        <f>('FL Characterization'!M$2-'FL Characterization'!M$3)*VLOOKUP($A11,'FL Ratio'!$A$2:$B$21,2,FALSE)</f>
        <v>3.7615616979879998</v>
      </c>
      <c r="N11" s="2">
        <f>('FL Characterization'!N$2-'FL Characterization'!N$3)*VLOOKUP($A11,'FL Ratio'!$A$2:$B$21,2,FALSE)</f>
        <v>3.5181766126975074</v>
      </c>
      <c r="O11" s="2">
        <f>('FL Characterization'!O$2-'FL Characterization'!O$3)*VLOOKUP($A11,'FL Ratio'!$A$2:$B$21,2,FALSE)</f>
        <v>3.3766586688329534</v>
      </c>
      <c r="P11" s="2">
        <f>('FL Characterization'!P$2-'FL Characterization'!P$3)*VLOOKUP($A11,'FL Ratio'!$A$2:$B$21,2,FALSE)</f>
        <v>3.2594838515094504</v>
      </c>
      <c r="Q11" s="2">
        <f>('FL Characterization'!Q$2-'FL Characterization'!Q$3)*VLOOKUP($A11,'FL Ratio'!$A$2:$B$21,2,FALSE)</f>
        <v>3.065195815592423</v>
      </c>
      <c r="R11" s="2">
        <f>('FL Characterization'!R$2-'FL Characterization'!R$3)*VLOOKUP($A11,'FL Ratio'!$A$2:$B$21,2,FALSE)</f>
        <v>2.9386519479525797</v>
      </c>
      <c r="S11" s="2">
        <f>('FL Characterization'!S$2-'FL Characterization'!S$3)*VLOOKUP($A11,'FL Ratio'!$A$2:$B$21,2,FALSE)</f>
        <v>2.8282270099601963</v>
      </c>
      <c r="T11" s="2">
        <f>('FL Characterization'!T$2-'FL Characterization'!T$3)*VLOOKUP($A11,'FL Ratio'!$A$2:$B$21,2,FALSE)</f>
        <v>1.7253651014030056</v>
      </c>
      <c r="U11" s="2">
        <f>('FL Characterization'!U$2-'FL Characterization'!U$3)*VLOOKUP($A11,'FL Ratio'!$A$2:$B$21,2,FALSE)</f>
        <v>1.8156727384623346</v>
      </c>
      <c r="V11" s="2">
        <f>('FL Characterization'!V$2-'FL Characterization'!V$3)*VLOOKUP($A11,'FL Ratio'!$A$2:$B$21,2,FALSE)</f>
        <v>1.9220103912067303</v>
      </c>
      <c r="W11" s="2">
        <f>('FL Characterization'!W$2-'FL Characterization'!W$3)*VLOOKUP($A11,'FL Ratio'!$A$2:$B$21,2,FALSE)</f>
        <v>2.0159621222131272</v>
      </c>
      <c r="X11" s="2">
        <f>('FL Characterization'!X$2-'FL Characterization'!X$3)*VLOOKUP($A11,'FL Ratio'!$A$2:$B$21,2,FALSE)</f>
        <v>2.1400212236946241</v>
      </c>
      <c r="Y11" s="2">
        <f>('FL Characterization'!Y$2-'FL Characterization'!Y$3)*VLOOKUP($A11,'FL Ratio'!$A$2:$B$21,2,FALSE)</f>
        <v>2.3356946632117279</v>
      </c>
    </row>
    <row r="12" spans="1:25" x14ac:dyDescent="0.3">
      <c r="A12">
        <v>11</v>
      </c>
      <c r="B12" s="2">
        <f>('FL Characterization'!B$2-'FL Characterization'!B$3)*VLOOKUP($A12,'FL Ratio'!$A$2:$B$21,2,FALSE)</f>
        <v>2.4928504363690873</v>
      </c>
      <c r="C12" s="2">
        <f>('FL Characterization'!C$2-'FL Characterization'!C$3)*VLOOKUP($A12,'FL Ratio'!$A$2:$B$21,2,FALSE)</f>
        <v>2.6264357384260371</v>
      </c>
      <c r="D12" s="2">
        <f>('FL Characterization'!D$2-'FL Characterization'!D$3)*VLOOKUP($A12,'FL Ratio'!$A$2:$B$21,2,FALSE)</f>
        <v>2.7479170242536597</v>
      </c>
      <c r="E12" s="2">
        <f>('FL Characterization'!E$2-'FL Characterization'!E$3)*VLOOKUP($A12,'FL Ratio'!$A$2:$B$21,2,FALSE)</f>
        <v>2.906528505074383</v>
      </c>
      <c r="F12" s="2">
        <f>('FL Characterization'!F$2-'FL Characterization'!F$3)*VLOOKUP($A12,'FL Ratio'!$A$2:$B$21,2,FALSE)</f>
        <v>3.0472951604194916</v>
      </c>
      <c r="G12" s="2">
        <f>('FL Characterization'!G$2-'FL Characterization'!G$3)*VLOOKUP($A12,'FL Ratio'!$A$2:$B$21,2,FALSE)</f>
        <v>3.1617184696974694</v>
      </c>
      <c r="H12" s="2">
        <f>('FL Characterization'!H$2-'FL Characterization'!H$3)*VLOOKUP($A12,'FL Ratio'!$A$2:$B$21,2,FALSE)</f>
        <v>3.11401509499035</v>
      </c>
      <c r="I12" s="2">
        <f>('FL Characterization'!I$2-'FL Characterization'!I$3)*VLOOKUP($A12,'FL Ratio'!$A$2:$B$21,2,FALSE)</f>
        <v>2.956747662438358</v>
      </c>
      <c r="J12" s="2">
        <f>('FL Characterization'!J$2-'FL Characterization'!J$3)*VLOOKUP($A12,'FL Ratio'!$A$2:$B$21,2,FALSE)</f>
        <v>2.638064857600412</v>
      </c>
      <c r="K12" s="2">
        <f>('FL Characterization'!K$2-'FL Characterization'!K$3)*VLOOKUP($A12,'FL Ratio'!$A$2:$B$21,2,FALSE)</f>
        <v>4.0230549043636739</v>
      </c>
      <c r="L12" s="2">
        <f>('FL Characterization'!L$2-'FL Characterization'!L$3)*VLOOKUP($A12,'FL Ratio'!$A$2:$B$21,2,FALSE)</f>
        <v>3.936438230626937</v>
      </c>
      <c r="M12" s="2">
        <f>('FL Characterization'!M$2-'FL Characterization'!M$3)*VLOOKUP($A12,'FL Ratio'!$A$2:$B$21,2,FALSE)</f>
        <v>3.7615616979879998</v>
      </c>
      <c r="N12" s="2">
        <f>('FL Characterization'!N$2-'FL Characterization'!N$3)*VLOOKUP($A12,'FL Ratio'!$A$2:$B$21,2,FALSE)</f>
        <v>3.5181766126975074</v>
      </c>
      <c r="O12" s="2">
        <f>('FL Characterization'!O$2-'FL Characterization'!O$3)*VLOOKUP($A12,'FL Ratio'!$A$2:$B$21,2,FALSE)</f>
        <v>3.3766586688329534</v>
      </c>
      <c r="P12" s="2">
        <f>('FL Characterization'!P$2-'FL Characterization'!P$3)*VLOOKUP($A12,'FL Ratio'!$A$2:$B$21,2,FALSE)</f>
        <v>3.2594838515094504</v>
      </c>
      <c r="Q12" s="2">
        <f>('FL Characterization'!Q$2-'FL Characterization'!Q$3)*VLOOKUP($A12,'FL Ratio'!$A$2:$B$21,2,FALSE)</f>
        <v>3.065195815592423</v>
      </c>
      <c r="R12" s="2">
        <f>('FL Characterization'!R$2-'FL Characterization'!R$3)*VLOOKUP($A12,'FL Ratio'!$A$2:$B$21,2,FALSE)</f>
        <v>2.9386519479525797</v>
      </c>
      <c r="S12" s="2">
        <f>('FL Characterization'!S$2-'FL Characterization'!S$3)*VLOOKUP($A12,'FL Ratio'!$A$2:$B$21,2,FALSE)</f>
        <v>2.8282270099601963</v>
      </c>
      <c r="T12" s="2">
        <f>('FL Characterization'!T$2-'FL Characterization'!T$3)*VLOOKUP($A12,'FL Ratio'!$A$2:$B$21,2,FALSE)</f>
        <v>1.7253651014030056</v>
      </c>
      <c r="U12" s="2">
        <f>('FL Characterization'!U$2-'FL Characterization'!U$3)*VLOOKUP($A12,'FL Ratio'!$A$2:$B$21,2,FALSE)</f>
        <v>1.8156727384623346</v>
      </c>
      <c r="V12" s="2">
        <f>('FL Characterization'!V$2-'FL Characterization'!V$3)*VLOOKUP($A12,'FL Ratio'!$A$2:$B$21,2,FALSE)</f>
        <v>1.9220103912067303</v>
      </c>
      <c r="W12" s="2">
        <f>('FL Characterization'!W$2-'FL Characterization'!W$3)*VLOOKUP($A12,'FL Ratio'!$A$2:$B$21,2,FALSE)</f>
        <v>2.0159621222131272</v>
      </c>
      <c r="X12" s="2">
        <f>('FL Characterization'!X$2-'FL Characterization'!X$3)*VLOOKUP($A12,'FL Ratio'!$A$2:$B$21,2,FALSE)</f>
        <v>2.1400212236946241</v>
      </c>
      <c r="Y12" s="2">
        <f>('FL Characterization'!Y$2-'FL Characterization'!Y$3)*VLOOKUP($A12,'FL Ratio'!$A$2:$B$21,2,FALSE)</f>
        <v>2.3356946632117279</v>
      </c>
    </row>
    <row r="13" spans="1:25" x14ac:dyDescent="0.3">
      <c r="A13">
        <v>12</v>
      </c>
      <c r="B13" s="2">
        <f>('FL Characterization'!B$2-'FL Characterization'!B$3)*VLOOKUP($A13,'FL Ratio'!$A$2:$B$21,2,FALSE)</f>
        <v>2.4928504363690873</v>
      </c>
      <c r="C13" s="2">
        <f>('FL Characterization'!C$2-'FL Characterization'!C$3)*VLOOKUP($A13,'FL Ratio'!$A$2:$B$21,2,FALSE)</f>
        <v>2.6264357384260371</v>
      </c>
      <c r="D13" s="2">
        <f>('FL Characterization'!D$2-'FL Characterization'!D$3)*VLOOKUP($A13,'FL Ratio'!$A$2:$B$21,2,FALSE)</f>
        <v>2.7479170242536597</v>
      </c>
      <c r="E13" s="2">
        <f>('FL Characterization'!E$2-'FL Characterization'!E$3)*VLOOKUP($A13,'FL Ratio'!$A$2:$B$21,2,FALSE)</f>
        <v>2.906528505074383</v>
      </c>
      <c r="F13" s="2">
        <f>('FL Characterization'!F$2-'FL Characterization'!F$3)*VLOOKUP($A13,'FL Ratio'!$A$2:$B$21,2,FALSE)</f>
        <v>3.0472951604194916</v>
      </c>
      <c r="G13" s="2">
        <f>('FL Characterization'!G$2-'FL Characterization'!G$3)*VLOOKUP($A13,'FL Ratio'!$A$2:$B$21,2,FALSE)</f>
        <v>3.1617184696974694</v>
      </c>
      <c r="H13" s="2">
        <f>('FL Characterization'!H$2-'FL Characterization'!H$3)*VLOOKUP($A13,'FL Ratio'!$A$2:$B$21,2,FALSE)</f>
        <v>3.11401509499035</v>
      </c>
      <c r="I13" s="2">
        <f>('FL Characterization'!I$2-'FL Characterization'!I$3)*VLOOKUP($A13,'FL Ratio'!$A$2:$B$21,2,FALSE)</f>
        <v>2.956747662438358</v>
      </c>
      <c r="J13" s="2">
        <f>('FL Characterization'!J$2-'FL Characterization'!J$3)*VLOOKUP($A13,'FL Ratio'!$A$2:$B$21,2,FALSE)</f>
        <v>2.638064857600412</v>
      </c>
      <c r="K13" s="2">
        <f>('FL Characterization'!K$2-'FL Characterization'!K$3)*VLOOKUP($A13,'FL Ratio'!$A$2:$B$21,2,FALSE)</f>
        <v>4.0230549043636739</v>
      </c>
      <c r="L13" s="2">
        <f>('FL Characterization'!L$2-'FL Characterization'!L$3)*VLOOKUP($A13,'FL Ratio'!$A$2:$B$21,2,FALSE)</f>
        <v>3.936438230626937</v>
      </c>
      <c r="M13" s="2">
        <f>('FL Characterization'!M$2-'FL Characterization'!M$3)*VLOOKUP($A13,'FL Ratio'!$A$2:$B$21,2,FALSE)</f>
        <v>3.7615616979879998</v>
      </c>
      <c r="N13" s="2">
        <f>('FL Characterization'!N$2-'FL Characterization'!N$3)*VLOOKUP($A13,'FL Ratio'!$A$2:$B$21,2,FALSE)</f>
        <v>3.5181766126975074</v>
      </c>
      <c r="O13" s="2">
        <f>('FL Characterization'!O$2-'FL Characterization'!O$3)*VLOOKUP($A13,'FL Ratio'!$A$2:$B$21,2,FALSE)</f>
        <v>3.3766586688329534</v>
      </c>
      <c r="P13" s="2">
        <f>('FL Characterization'!P$2-'FL Characterization'!P$3)*VLOOKUP($A13,'FL Ratio'!$A$2:$B$21,2,FALSE)</f>
        <v>3.2594838515094504</v>
      </c>
      <c r="Q13" s="2">
        <f>('FL Characterization'!Q$2-'FL Characterization'!Q$3)*VLOOKUP($A13,'FL Ratio'!$A$2:$B$21,2,FALSE)</f>
        <v>3.065195815592423</v>
      </c>
      <c r="R13" s="2">
        <f>('FL Characterization'!R$2-'FL Characterization'!R$3)*VLOOKUP($A13,'FL Ratio'!$A$2:$B$21,2,FALSE)</f>
        <v>2.9386519479525797</v>
      </c>
      <c r="S13" s="2">
        <f>('FL Characterization'!S$2-'FL Characterization'!S$3)*VLOOKUP($A13,'FL Ratio'!$A$2:$B$21,2,FALSE)</f>
        <v>2.8282270099601963</v>
      </c>
      <c r="T13" s="2">
        <f>('FL Characterization'!T$2-'FL Characterization'!T$3)*VLOOKUP($A13,'FL Ratio'!$A$2:$B$21,2,FALSE)</f>
        <v>1.7253651014030056</v>
      </c>
      <c r="U13" s="2">
        <f>('FL Characterization'!U$2-'FL Characterization'!U$3)*VLOOKUP($A13,'FL Ratio'!$A$2:$B$21,2,FALSE)</f>
        <v>1.8156727384623346</v>
      </c>
      <c r="V13" s="2">
        <f>('FL Characterization'!V$2-'FL Characterization'!V$3)*VLOOKUP($A13,'FL Ratio'!$A$2:$B$21,2,FALSE)</f>
        <v>1.9220103912067303</v>
      </c>
      <c r="W13" s="2">
        <f>('FL Characterization'!W$2-'FL Characterization'!W$3)*VLOOKUP($A13,'FL Ratio'!$A$2:$B$21,2,FALSE)</f>
        <v>2.0159621222131272</v>
      </c>
      <c r="X13" s="2">
        <f>('FL Characterization'!X$2-'FL Characterization'!X$3)*VLOOKUP($A13,'FL Ratio'!$A$2:$B$21,2,FALSE)</f>
        <v>2.1400212236946241</v>
      </c>
      <c r="Y13" s="2">
        <f>('FL Characterization'!Y$2-'FL Characterization'!Y$3)*VLOOKUP($A13,'FL Ratio'!$A$2:$B$21,2,FALSE)</f>
        <v>2.3356946632117279</v>
      </c>
    </row>
    <row r="14" spans="1:25" x14ac:dyDescent="0.3">
      <c r="A14">
        <v>13</v>
      </c>
      <c r="B14" s="2">
        <f>('FL Characterization'!B$2-'FL Characterization'!B$3)*VLOOKUP($A14,'FL Ratio'!$A$2:$B$21,2,FALSE)</f>
        <v>2.4928504363690873</v>
      </c>
      <c r="C14" s="2">
        <f>('FL Characterization'!C$2-'FL Characterization'!C$3)*VLOOKUP($A14,'FL Ratio'!$A$2:$B$21,2,FALSE)</f>
        <v>2.6264357384260371</v>
      </c>
      <c r="D14" s="2">
        <f>('FL Characterization'!D$2-'FL Characterization'!D$3)*VLOOKUP($A14,'FL Ratio'!$A$2:$B$21,2,FALSE)</f>
        <v>2.7479170242536597</v>
      </c>
      <c r="E14" s="2">
        <f>('FL Characterization'!E$2-'FL Characterization'!E$3)*VLOOKUP($A14,'FL Ratio'!$A$2:$B$21,2,FALSE)</f>
        <v>2.906528505074383</v>
      </c>
      <c r="F14" s="2">
        <f>('FL Characterization'!F$2-'FL Characterization'!F$3)*VLOOKUP($A14,'FL Ratio'!$A$2:$B$21,2,FALSE)</f>
        <v>3.0472951604194916</v>
      </c>
      <c r="G14" s="2">
        <f>('FL Characterization'!G$2-'FL Characterization'!G$3)*VLOOKUP($A14,'FL Ratio'!$A$2:$B$21,2,FALSE)</f>
        <v>3.1617184696974694</v>
      </c>
      <c r="H14" s="2">
        <f>('FL Characterization'!H$2-'FL Characterization'!H$3)*VLOOKUP($A14,'FL Ratio'!$A$2:$B$21,2,FALSE)</f>
        <v>3.11401509499035</v>
      </c>
      <c r="I14" s="2">
        <f>('FL Characterization'!I$2-'FL Characterization'!I$3)*VLOOKUP($A14,'FL Ratio'!$A$2:$B$21,2,FALSE)</f>
        <v>2.956747662438358</v>
      </c>
      <c r="J14" s="2">
        <f>('FL Characterization'!J$2-'FL Characterization'!J$3)*VLOOKUP($A14,'FL Ratio'!$A$2:$B$21,2,FALSE)</f>
        <v>2.638064857600412</v>
      </c>
      <c r="K14" s="2">
        <f>('FL Characterization'!K$2-'FL Characterization'!K$3)*VLOOKUP($A14,'FL Ratio'!$A$2:$B$21,2,FALSE)</f>
        <v>4.0230549043636739</v>
      </c>
      <c r="L14" s="2">
        <f>('FL Characterization'!L$2-'FL Characterization'!L$3)*VLOOKUP($A14,'FL Ratio'!$A$2:$B$21,2,FALSE)</f>
        <v>3.936438230626937</v>
      </c>
      <c r="M14" s="2">
        <f>('FL Characterization'!M$2-'FL Characterization'!M$3)*VLOOKUP($A14,'FL Ratio'!$A$2:$B$21,2,FALSE)</f>
        <v>3.7615616979879998</v>
      </c>
      <c r="N14" s="2">
        <f>('FL Characterization'!N$2-'FL Characterization'!N$3)*VLOOKUP($A14,'FL Ratio'!$A$2:$B$21,2,FALSE)</f>
        <v>3.5181766126975074</v>
      </c>
      <c r="O14" s="2">
        <f>('FL Characterization'!O$2-'FL Characterization'!O$3)*VLOOKUP($A14,'FL Ratio'!$A$2:$B$21,2,FALSE)</f>
        <v>3.3766586688329534</v>
      </c>
      <c r="P14" s="2">
        <f>('FL Characterization'!P$2-'FL Characterization'!P$3)*VLOOKUP($A14,'FL Ratio'!$A$2:$B$21,2,FALSE)</f>
        <v>3.2594838515094504</v>
      </c>
      <c r="Q14" s="2">
        <f>('FL Characterization'!Q$2-'FL Characterization'!Q$3)*VLOOKUP($A14,'FL Ratio'!$A$2:$B$21,2,FALSE)</f>
        <v>3.065195815592423</v>
      </c>
      <c r="R14" s="2">
        <f>('FL Characterization'!R$2-'FL Characterization'!R$3)*VLOOKUP($A14,'FL Ratio'!$A$2:$B$21,2,FALSE)</f>
        <v>2.9386519479525797</v>
      </c>
      <c r="S14" s="2">
        <f>('FL Characterization'!S$2-'FL Characterization'!S$3)*VLOOKUP($A14,'FL Ratio'!$A$2:$B$21,2,FALSE)</f>
        <v>2.8282270099601963</v>
      </c>
      <c r="T14" s="2">
        <f>('FL Characterization'!T$2-'FL Characterization'!T$3)*VLOOKUP($A14,'FL Ratio'!$A$2:$B$21,2,FALSE)</f>
        <v>1.7253651014030056</v>
      </c>
      <c r="U14" s="2">
        <f>('FL Characterization'!U$2-'FL Characterization'!U$3)*VLOOKUP($A14,'FL Ratio'!$A$2:$B$21,2,FALSE)</f>
        <v>1.8156727384623346</v>
      </c>
      <c r="V14" s="2">
        <f>('FL Characterization'!V$2-'FL Characterization'!V$3)*VLOOKUP($A14,'FL Ratio'!$A$2:$B$21,2,FALSE)</f>
        <v>1.9220103912067303</v>
      </c>
      <c r="W14" s="2">
        <f>('FL Characterization'!W$2-'FL Characterization'!W$3)*VLOOKUP($A14,'FL Ratio'!$A$2:$B$21,2,FALSE)</f>
        <v>2.0159621222131272</v>
      </c>
      <c r="X14" s="2">
        <f>('FL Characterization'!X$2-'FL Characterization'!X$3)*VLOOKUP($A14,'FL Ratio'!$A$2:$B$21,2,FALSE)</f>
        <v>2.1400212236946241</v>
      </c>
      <c r="Y14" s="2">
        <f>('FL Characterization'!Y$2-'FL Characterization'!Y$3)*VLOOKUP($A14,'FL Ratio'!$A$2:$B$21,2,FALSE)</f>
        <v>2.3356946632117279</v>
      </c>
    </row>
    <row r="15" spans="1:25" x14ac:dyDescent="0.3">
      <c r="A15">
        <v>14</v>
      </c>
      <c r="B15" s="2">
        <f>('FL Characterization'!B$2-'FL Characterization'!B$3)*VLOOKUP($A15,'FL Ratio'!$A$2:$B$21,2,FALSE)</f>
        <v>2.4928504363690873</v>
      </c>
      <c r="C15" s="2">
        <f>('FL Characterization'!C$2-'FL Characterization'!C$3)*VLOOKUP($A15,'FL Ratio'!$A$2:$B$21,2,FALSE)</f>
        <v>2.6264357384260371</v>
      </c>
      <c r="D15" s="2">
        <f>('FL Characterization'!D$2-'FL Characterization'!D$3)*VLOOKUP($A15,'FL Ratio'!$A$2:$B$21,2,FALSE)</f>
        <v>2.7479170242536597</v>
      </c>
      <c r="E15" s="2">
        <f>('FL Characterization'!E$2-'FL Characterization'!E$3)*VLOOKUP($A15,'FL Ratio'!$A$2:$B$21,2,FALSE)</f>
        <v>2.906528505074383</v>
      </c>
      <c r="F15" s="2">
        <f>('FL Characterization'!F$2-'FL Characterization'!F$3)*VLOOKUP($A15,'FL Ratio'!$A$2:$B$21,2,FALSE)</f>
        <v>3.0472951604194916</v>
      </c>
      <c r="G15" s="2">
        <f>('FL Characterization'!G$2-'FL Characterization'!G$3)*VLOOKUP($A15,'FL Ratio'!$A$2:$B$21,2,FALSE)</f>
        <v>3.1617184696974694</v>
      </c>
      <c r="H15" s="2">
        <f>('FL Characterization'!H$2-'FL Characterization'!H$3)*VLOOKUP($A15,'FL Ratio'!$A$2:$B$21,2,FALSE)</f>
        <v>3.11401509499035</v>
      </c>
      <c r="I15" s="2">
        <f>('FL Characterization'!I$2-'FL Characterization'!I$3)*VLOOKUP($A15,'FL Ratio'!$A$2:$B$21,2,FALSE)</f>
        <v>2.956747662438358</v>
      </c>
      <c r="J15" s="2">
        <f>('FL Characterization'!J$2-'FL Characterization'!J$3)*VLOOKUP($A15,'FL Ratio'!$A$2:$B$21,2,FALSE)</f>
        <v>2.638064857600412</v>
      </c>
      <c r="K15" s="2">
        <f>('FL Characterization'!K$2-'FL Characterization'!K$3)*VLOOKUP($A15,'FL Ratio'!$A$2:$B$21,2,FALSE)</f>
        <v>4.0230549043636739</v>
      </c>
      <c r="L15" s="2">
        <f>('FL Characterization'!L$2-'FL Characterization'!L$3)*VLOOKUP($A15,'FL Ratio'!$A$2:$B$21,2,FALSE)</f>
        <v>3.936438230626937</v>
      </c>
      <c r="M15" s="2">
        <f>('FL Characterization'!M$2-'FL Characterization'!M$3)*VLOOKUP($A15,'FL Ratio'!$A$2:$B$21,2,FALSE)</f>
        <v>3.7615616979879998</v>
      </c>
      <c r="N15" s="2">
        <f>('FL Characterization'!N$2-'FL Characterization'!N$3)*VLOOKUP($A15,'FL Ratio'!$A$2:$B$21,2,FALSE)</f>
        <v>3.5181766126975074</v>
      </c>
      <c r="O15" s="2">
        <f>('FL Characterization'!O$2-'FL Characterization'!O$3)*VLOOKUP($A15,'FL Ratio'!$A$2:$B$21,2,FALSE)</f>
        <v>3.3766586688329534</v>
      </c>
      <c r="P15" s="2">
        <f>('FL Characterization'!P$2-'FL Characterization'!P$3)*VLOOKUP($A15,'FL Ratio'!$A$2:$B$21,2,FALSE)</f>
        <v>3.2594838515094504</v>
      </c>
      <c r="Q15" s="2">
        <f>('FL Characterization'!Q$2-'FL Characterization'!Q$3)*VLOOKUP($A15,'FL Ratio'!$A$2:$B$21,2,FALSE)</f>
        <v>3.065195815592423</v>
      </c>
      <c r="R15" s="2">
        <f>('FL Characterization'!R$2-'FL Characterization'!R$3)*VLOOKUP($A15,'FL Ratio'!$A$2:$B$21,2,FALSE)</f>
        <v>2.9386519479525797</v>
      </c>
      <c r="S15" s="2">
        <f>('FL Characterization'!S$2-'FL Characterization'!S$3)*VLOOKUP($A15,'FL Ratio'!$A$2:$B$21,2,FALSE)</f>
        <v>2.8282270099601963</v>
      </c>
      <c r="T15" s="2">
        <f>('FL Characterization'!T$2-'FL Characterization'!T$3)*VLOOKUP($A15,'FL Ratio'!$A$2:$B$21,2,FALSE)</f>
        <v>1.7253651014030056</v>
      </c>
      <c r="U15" s="2">
        <f>('FL Characterization'!U$2-'FL Characterization'!U$3)*VLOOKUP($A15,'FL Ratio'!$A$2:$B$21,2,FALSE)</f>
        <v>1.8156727384623346</v>
      </c>
      <c r="V15" s="2">
        <f>('FL Characterization'!V$2-'FL Characterization'!V$3)*VLOOKUP($A15,'FL Ratio'!$A$2:$B$21,2,FALSE)</f>
        <v>1.9220103912067303</v>
      </c>
      <c r="W15" s="2">
        <f>('FL Characterization'!W$2-'FL Characterization'!W$3)*VLOOKUP($A15,'FL Ratio'!$A$2:$B$21,2,FALSE)</f>
        <v>2.0159621222131272</v>
      </c>
      <c r="X15" s="2">
        <f>('FL Characterization'!X$2-'FL Characterization'!X$3)*VLOOKUP($A15,'FL Ratio'!$A$2:$B$21,2,FALSE)</f>
        <v>2.1400212236946241</v>
      </c>
      <c r="Y15" s="2">
        <f>('FL Characterization'!Y$2-'FL Characterization'!Y$3)*VLOOKUP($A15,'FL Ratio'!$A$2:$B$21,2,FALSE)</f>
        <v>2.3356946632117279</v>
      </c>
    </row>
    <row r="16" spans="1:25" x14ac:dyDescent="0.3">
      <c r="A16">
        <v>15</v>
      </c>
      <c r="B16" s="2">
        <f>('FL Characterization'!B$2-'FL Characterization'!B$3)*VLOOKUP($A16,'FL Ratio'!$A$2:$B$21,2,FALSE)</f>
        <v>2.4928504363690873</v>
      </c>
      <c r="C16" s="2">
        <f>('FL Characterization'!C$2-'FL Characterization'!C$3)*VLOOKUP($A16,'FL Ratio'!$A$2:$B$21,2,FALSE)</f>
        <v>2.6264357384260371</v>
      </c>
      <c r="D16" s="2">
        <f>('FL Characterization'!D$2-'FL Characterization'!D$3)*VLOOKUP($A16,'FL Ratio'!$A$2:$B$21,2,FALSE)</f>
        <v>2.7479170242536597</v>
      </c>
      <c r="E16" s="2">
        <f>('FL Characterization'!E$2-'FL Characterization'!E$3)*VLOOKUP($A16,'FL Ratio'!$A$2:$B$21,2,FALSE)</f>
        <v>2.906528505074383</v>
      </c>
      <c r="F16" s="2">
        <f>('FL Characterization'!F$2-'FL Characterization'!F$3)*VLOOKUP($A16,'FL Ratio'!$A$2:$B$21,2,FALSE)</f>
        <v>3.0472951604194916</v>
      </c>
      <c r="G16" s="2">
        <f>('FL Characterization'!G$2-'FL Characterization'!G$3)*VLOOKUP($A16,'FL Ratio'!$A$2:$B$21,2,FALSE)</f>
        <v>3.1617184696974694</v>
      </c>
      <c r="H16" s="2">
        <f>('FL Characterization'!H$2-'FL Characterization'!H$3)*VLOOKUP($A16,'FL Ratio'!$A$2:$B$21,2,FALSE)</f>
        <v>3.11401509499035</v>
      </c>
      <c r="I16" s="2">
        <f>('FL Characterization'!I$2-'FL Characterization'!I$3)*VLOOKUP($A16,'FL Ratio'!$A$2:$B$21,2,FALSE)</f>
        <v>2.956747662438358</v>
      </c>
      <c r="J16" s="2">
        <f>('FL Characterization'!J$2-'FL Characterization'!J$3)*VLOOKUP($A16,'FL Ratio'!$A$2:$B$21,2,FALSE)</f>
        <v>2.638064857600412</v>
      </c>
      <c r="K16" s="2">
        <f>('FL Characterization'!K$2-'FL Characterization'!K$3)*VLOOKUP($A16,'FL Ratio'!$A$2:$B$21,2,FALSE)</f>
        <v>4.0230549043636739</v>
      </c>
      <c r="L16" s="2">
        <f>('FL Characterization'!L$2-'FL Characterization'!L$3)*VLOOKUP($A16,'FL Ratio'!$A$2:$B$21,2,FALSE)</f>
        <v>3.936438230626937</v>
      </c>
      <c r="M16" s="2">
        <f>('FL Characterization'!M$2-'FL Characterization'!M$3)*VLOOKUP($A16,'FL Ratio'!$A$2:$B$21,2,FALSE)</f>
        <v>3.7615616979879998</v>
      </c>
      <c r="N16" s="2">
        <f>('FL Characterization'!N$2-'FL Characterization'!N$3)*VLOOKUP($A16,'FL Ratio'!$A$2:$B$21,2,FALSE)</f>
        <v>3.5181766126975074</v>
      </c>
      <c r="O16" s="2">
        <f>('FL Characterization'!O$2-'FL Characterization'!O$3)*VLOOKUP($A16,'FL Ratio'!$A$2:$B$21,2,FALSE)</f>
        <v>3.3766586688329534</v>
      </c>
      <c r="P16" s="2">
        <f>('FL Characterization'!P$2-'FL Characterization'!P$3)*VLOOKUP($A16,'FL Ratio'!$A$2:$B$21,2,FALSE)</f>
        <v>3.2594838515094504</v>
      </c>
      <c r="Q16" s="2">
        <f>('FL Characterization'!Q$2-'FL Characterization'!Q$3)*VLOOKUP($A16,'FL Ratio'!$A$2:$B$21,2,FALSE)</f>
        <v>3.065195815592423</v>
      </c>
      <c r="R16" s="2">
        <f>('FL Characterization'!R$2-'FL Characterization'!R$3)*VLOOKUP($A16,'FL Ratio'!$A$2:$B$21,2,FALSE)</f>
        <v>2.9386519479525797</v>
      </c>
      <c r="S16" s="2">
        <f>('FL Characterization'!S$2-'FL Characterization'!S$3)*VLOOKUP($A16,'FL Ratio'!$A$2:$B$21,2,FALSE)</f>
        <v>2.8282270099601963</v>
      </c>
      <c r="T16" s="2">
        <f>('FL Characterization'!T$2-'FL Characterization'!T$3)*VLOOKUP($A16,'FL Ratio'!$A$2:$B$21,2,FALSE)</f>
        <v>1.7253651014030056</v>
      </c>
      <c r="U16" s="2">
        <f>('FL Characterization'!U$2-'FL Characterization'!U$3)*VLOOKUP($A16,'FL Ratio'!$A$2:$B$21,2,FALSE)</f>
        <v>1.8156727384623346</v>
      </c>
      <c r="V16" s="2">
        <f>('FL Characterization'!V$2-'FL Characterization'!V$3)*VLOOKUP($A16,'FL Ratio'!$A$2:$B$21,2,FALSE)</f>
        <v>1.9220103912067303</v>
      </c>
      <c r="W16" s="2">
        <f>('FL Characterization'!W$2-'FL Characterization'!W$3)*VLOOKUP($A16,'FL Ratio'!$A$2:$B$21,2,FALSE)</f>
        <v>2.0159621222131272</v>
      </c>
      <c r="X16" s="2">
        <f>('FL Characterization'!X$2-'FL Characterization'!X$3)*VLOOKUP($A16,'FL Ratio'!$A$2:$B$21,2,FALSE)</f>
        <v>2.1400212236946241</v>
      </c>
      <c r="Y16" s="2">
        <f>('FL Characterization'!Y$2-'FL Characterization'!Y$3)*VLOOKUP($A16,'FL Ratio'!$A$2:$B$21,2,FALSE)</f>
        <v>2.3356946632117279</v>
      </c>
    </row>
    <row r="17" spans="1:25" x14ac:dyDescent="0.3">
      <c r="A17">
        <v>16</v>
      </c>
      <c r="B17" s="2">
        <f>('FL Characterization'!B$2-'FL Characterization'!B$3)*VLOOKUP($A17,'FL Ratio'!$A$2:$B$21,2,FALSE)</f>
        <v>2.4928504363690873</v>
      </c>
      <c r="C17" s="2">
        <f>('FL Characterization'!C$2-'FL Characterization'!C$3)*VLOOKUP($A17,'FL Ratio'!$A$2:$B$21,2,FALSE)</f>
        <v>2.6264357384260371</v>
      </c>
      <c r="D17" s="2">
        <f>('FL Characterization'!D$2-'FL Characterization'!D$3)*VLOOKUP($A17,'FL Ratio'!$A$2:$B$21,2,FALSE)</f>
        <v>2.7479170242536597</v>
      </c>
      <c r="E17" s="2">
        <f>('FL Characterization'!E$2-'FL Characterization'!E$3)*VLOOKUP($A17,'FL Ratio'!$A$2:$B$21,2,FALSE)</f>
        <v>2.906528505074383</v>
      </c>
      <c r="F17" s="2">
        <f>('FL Characterization'!F$2-'FL Characterization'!F$3)*VLOOKUP($A17,'FL Ratio'!$A$2:$B$21,2,FALSE)</f>
        <v>3.0472951604194916</v>
      </c>
      <c r="G17" s="2">
        <f>('FL Characterization'!G$2-'FL Characterization'!G$3)*VLOOKUP($A17,'FL Ratio'!$A$2:$B$21,2,FALSE)</f>
        <v>3.1617184696974694</v>
      </c>
      <c r="H17" s="2">
        <f>('FL Characterization'!H$2-'FL Characterization'!H$3)*VLOOKUP($A17,'FL Ratio'!$A$2:$B$21,2,FALSE)</f>
        <v>3.11401509499035</v>
      </c>
      <c r="I17" s="2">
        <f>('FL Characterization'!I$2-'FL Characterization'!I$3)*VLOOKUP($A17,'FL Ratio'!$A$2:$B$21,2,FALSE)</f>
        <v>2.956747662438358</v>
      </c>
      <c r="J17" s="2">
        <f>('FL Characterization'!J$2-'FL Characterization'!J$3)*VLOOKUP($A17,'FL Ratio'!$A$2:$B$21,2,FALSE)</f>
        <v>2.638064857600412</v>
      </c>
      <c r="K17" s="2">
        <f>('FL Characterization'!K$2-'FL Characterization'!K$3)*VLOOKUP($A17,'FL Ratio'!$A$2:$B$21,2,FALSE)</f>
        <v>4.0230549043636739</v>
      </c>
      <c r="L17" s="2">
        <f>('FL Characterization'!L$2-'FL Characterization'!L$3)*VLOOKUP($A17,'FL Ratio'!$A$2:$B$21,2,FALSE)</f>
        <v>3.936438230626937</v>
      </c>
      <c r="M17" s="2">
        <f>('FL Characterization'!M$2-'FL Characterization'!M$3)*VLOOKUP($A17,'FL Ratio'!$A$2:$B$21,2,FALSE)</f>
        <v>3.7615616979879998</v>
      </c>
      <c r="N17" s="2">
        <f>('FL Characterization'!N$2-'FL Characterization'!N$3)*VLOOKUP($A17,'FL Ratio'!$A$2:$B$21,2,FALSE)</f>
        <v>3.5181766126975074</v>
      </c>
      <c r="O17" s="2">
        <f>('FL Characterization'!O$2-'FL Characterization'!O$3)*VLOOKUP($A17,'FL Ratio'!$A$2:$B$21,2,FALSE)</f>
        <v>3.3766586688329534</v>
      </c>
      <c r="P17" s="2">
        <f>('FL Characterization'!P$2-'FL Characterization'!P$3)*VLOOKUP($A17,'FL Ratio'!$A$2:$B$21,2,FALSE)</f>
        <v>3.2594838515094504</v>
      </c>
      <c r="Q17" s="2">
        <f>('FL Characterization'!Q$2-'FL Characterization'!Q$3)*VLOOKUP($A17,'FL Ratio'!$A$2:$B$21,2,FALSE)</f>
        <v>3.065195815592423</v>
      </c>
      <c r="R17" s="2">
        <f>('FL Characterization'!R$2-'FL Characterization'!R$3)*VLOOKUP($A17,'FL Ratio'!$A$2:$B$21,2,FALSE)</f>
        <v>2.9386519479525797</v>
      </c>
      <c r="S17" s="2">
        <f>('FL Characterization'!S$2-'FL Characterization'!S$3)*VLOOKUP($A17,'FL Ratio'!$A$2:$B$21,2,FALSE)</f>
        <v>2.8282270099601963</v>
      </c>
      <c r="T17" s="2">
        <f>('FL Characterization'!T$2-'FL Characterization'!T$3)*VLOOKUP($A17,'FL Ratio'!$A$2:$B$21,2,FALSE)</f>
        <v>1.7253651014030056</v>
      </c>
      <c r="U17" s="2">
        <f>('FL Characterization'!U$2-'FL Characterization'!U$3)*VLOOKUP($A17,'FL Ratio'!$A$2:$B$21,2,FALSE)</f>
        <v>1.8156727384623346</v>
      </c>
      <c r="V17" s="2">
        <f>('FL Characterization'!V$2-'FL Characterization'!V$3)*VLOOKUP($A17,'FL Ratio'!$A$2:$B$21,2,FALSE)</f>
        <v>1.9220103912067303</v>
      </c>
      <c r="W17" s="2">
        <f>('FL Characterization'!W$2-'FL Characterization'!W$3)*VLOOKUP($A17,'FL Ratio'!$A$2:$B$21,2,FALSE)</f>
        <v>2.0159621222131272</v>
      </c>
      <c r="X17" s="2">
        <f>('FL Characterization'!X$2-'FL Characterization'!X$3)*VLOOKUP($A17,'FL Ratio'!$A$2:$B$21,2,FALSE)</f>
        <v>2.1400212236946241</v>
      </c>
      <c r="Y17" s="2">
        <f>('FL Characterization'!Y$2-'FL Characterization'!Y$3)*VLOOKUP($A17,'FL Ratio'!$A$2:$B$21,2,FALSE)</f>
        <v>2.3356946632117279</v>
      </c>
    </row>
    <row r="18" spans="1:25" x14ac:dyDescent="0.3">
      <c r="A18">
        <v>17</v>
      </c>
      <c r="B18" s="2">
        <f>('FL Characterization'!B$2-'FL Characterization'!B$3)*VLOOKUP($A18,'FL Ratio'!$A$2:$B$21,2,FALSE)</f>
        <v>2.4928504363690873</v>
      </c>
      <c r="C18" s="2">
        <f>('FL Characterization'!C$2-'FL Characterization'!C$3)*VLOOKUP($A18,'FL Ratio'!$A$2:$B$21,2,FALSE)</f>
        <v>2.6264357384260371</v>
      </c>
      <c r="D18" s="2">
        <f>('FL Characterization'!D$2-'FL Characterization'!D$3)*VLOOKUP($A18,'FL Ratio'!$A$2:$B$21,2,FALSE)</f>
        <v>2.7479170242536597</v>
      </c>
      <c r="E18" s="2">
        <f>('FL Characterization'!E$2-'FL Characterization'!E$3)*VLOOKUP($A18,'FL Ratio'!$A$2:$B$21,2,FALSE)</f>
        <v>2.906528505074383</v>
      </c>
      <c r="F18" s="2">
        <f>('FL Characterization'!F$2-'FL Characterization'!F$3)*VLOOKUP($A18,'FL Ratio'!$A$2:$B$21,2,FALSE)</f>
        <v>3.0472951604194916</v>
      </c>
      <c r="G18" s="2">
        <f>('FL Characterization'!G$2-'FL Characterization'!G$3)*VLOOKUP($A18,'FL Ratio'!$A$2:$B$21,2,FALSE)</f>
        <v>3.1617184696974694</v>
      </c>
      <c r="H18" s="2">
        <f>('FL Characterization'!H$2-'FL Characterization'!H$3)*VLOOKUP($A18,'FL Ratio'!$A$2:$B$21,2,FALSE)</f>
        <v>3.11401509499035</v>
      </c>
      <c r="I18" s="2">
        <f>('FL Characterization'!I$2-'FL Characterization'!I$3)*VLOOKUP($A18,'FL Ratio'!$A$2:$B$21,2,FALSE)</f>
        <v>2.956747662438358</v>
      </c>
      <c r="J18" s="2">
        <f>('FL Characterization'!J$2-'FL Characterization'!J$3)*VLOOKUP($A18,'FL Ratio'!$A$2:$B$21,2,FALSE)</f>
        <v>2.638064857600412</v>
      </c>
      <c r="K18" s="2">
        <f>('FL Characterization'!K$2-'FL Characterization'!K$3)*VLOOKUP($A18,'FL Ratio'!$A$2:$B$21,2,FALSE)</f>
        <v>4.0230549043636739</v>
      </c>
      <c r="L18" s="2">
        <f>('FL Characterization'!L$2-'FL Characterization'!L$3)*VLOOKUP($A18,'FL Ratio'!$A$2:$B$21,2,FALSE)</f>
        <v>3.936438230626937</v>
      </c>
      <c r="M18" s="2">
        <f>('FL Characterization'!M$2-'FL Characterization'!M$3)*VLOOKUP($A18,'FL Ratio'!$A$2:$B$21,2,FALSE)</f>
        <v>3.7615616979879998</v>
      </c>
      <c r="N18" s="2">
        <f>('FL Characterization'!N$2-'FL Characterization'!N$3)*VLOOKUP($A18,'FL Ratio'!$A$2:$B$21,2,FALSE)</f>
        <v>3.5181766126975074</v>
      </c>
      <c r="O18" s="2">
        <f>('FL Characterization'!O$2-'FL Characterization'!O$3)*VLOOKUP($A18,'FL Ratio'!$A$2:$B$21,2,FALSE)</f>
        <v>3.3766586688329534</v>
      </c>
      <c r="P18" s="2">
        <f>('FL Characterization'!P$2-'FL Characterization'!P$3)*VLOOKUP($A18,'FL Ratio'!$A$2:$B$21,2,FALSE)</f>
        <v>3.2594838515094504</v>
      </c>
      <c r="Q18" s="2">
        <f>('FL Characterization'!Q$2-'FL Characterization'!Q$3)*VLOOKUP($A18,'FL Ratio'!$A$2:$B$21,2,FALSE)</f>
        <v>3.065195815592423</v>
      </c>
      <c r="R18" s="2">
        <f>('FL Characterization'!R$2-'FL Characterization'!R$3)*VLOOKUP($A18,'FL Ratio'!$A$2:$B$21,2,FALSE)</f>
        <v>2.9386519479525797</v>
      </c>
      <c r="S18" s="2">
        <f>('FL Characterization'!S$2-'FL Characterization'!S$3)*VLOOKUP($A18,'FL Ratio'!$A$2:$B$21,2,FALSE)</f>
        <v>2.8282270099601963</v>
      </c>
      <c r="T18" s="2">
        <f>('FL Characterization'!T$2-'FL Characterization'!T$3)*VLOOKUP($A18,'FL Ratio'!$A$2:$B$21,2,FALSE)</f>
        <v>1.7253651014030056</v>
      </c>
      <c r="U18" s="2">
        <f>('FL Characterization'!U$2-'FL Characterization'!U$3)*VLOOKUP($A18,'FL Ratio'!$A$2:$B$21,2,FALSE)</f>
        <v>1.8156727384623346</v>
      </c>
      <c r="V18" s="2">
        <f>('FL Characterization'!V$2-'FL Characterization'!V$3)*VLOOKUP($A18,'FL Ratio'!$A$2:$B$21,2,FALSE)</f>
        <v>1.9220103912067303</v>
      </c>
      <c r="W18" s="2">
        <f>('FL Characterization'!W$2-'FL Characterization'!W$3)*VLOOKUP($A18,'FL Ratio'!$A$2:$B$21,2,FALSE)</f>
        <v>2.0159621222131272</v>
      </c>
      <c r="X18" s="2">
        <f>('FL Characterization'!X$2-'FL Characterization'!X$3)*VLOOKUP($A18,'FL Ratio'!$A$2:$B$21,2,FALSE)</f>
        <v>2.1400212236946241</v>
      </c>
      <c r="Y18" s="2">
        <f>('FL Characterization'!Y$2-'FL Characterization'!Y$3)*VLOOKUP($A18,'FL Ratio'!$A$2:$B$21,2,FALSE)</f>
        <v>2.3356946632117279</v>
      </c>
    </row>
    <row r="19" spans="1:25" x14ac:dyDescent="0.3">
      <c r="A19">
        <v>18</v>
      </c>
      <c r="B19" s="2">
        <f>('FL Characterization'!B$2-'FL Characterization'!B$3)*VLOOKUP($A19,'FL Ratio'!$A$2:$B$21,2,FALSE)</f>
        <v>2.4928504363690873</v>
      </c>
      <c r="C19" s="2">
        <f>('FL Characterization'!C$2-'FL Characterization'!C$3)*VLOOKUP($A19,'FL Ratio'!$A$2:$B$21,2,FALSE)</f>
        <v>2.6264357384260371</v>
      </c>
      <c r="D19" s="2">
        <f>('FL Characterization'!D$2-'FL Characterization'!D$3)*VLOOKUP($A19,'FL Ratio'!$A$2:$B$21,2,FALSE)</f>
        <v>2.7479170242536597</v>
      </c>
      <c r="E19" s="2">
        <f>('FL Characterization'!E$2-'FL Characterization'!E$3)*VLOOKUP($A19,'FL Ratio'!$A$2:$B$21,2,FALSE)</f>
        <v>2.906528505074383</v>
      </c>
      <c r="F19" s="2">
        <f>('FL Characterization'!F$2-'FL Characterization'!F$3)*VLOOKUP($A19,'FL Ratio'!$A$2:$B$21,2,FALSE)</f>
        <v>3.0472951604194916</v>
      </c>
      <c r="G19" s="2">
        <f>('FL Characterization'!G$2-'FL Characterization'!G$3)*VLOOKUP($A19,'FL Ratio'!$A$2:$B$21,2,FALSE)</f>
        <v>3.1617184696974694</v>
      </c>
      <c r="H19" s="2">
        <f>('FL Characterization'!H$2-'FL Characterization'!H$3)*VLOOKUP($A19,'FL Ratio'!$A$2:$B$21,2,FALSE)</f>
        <v>3.11401509499035</v>
      </c>
      <c r="I19" s="2">
        <f>('FL Characterization'!I$2-'FL Characterization'!I$3)*VLOOKUP($A19,'FL Ratio'!$A$2:$B$21,2,FALSE)</f>
        <v>2.956747662438358</v>
      </c>
      <c r="J19" s="2">
        <f>('FL Characterization'!J$2-'FL Characterization'!J$3)*VLOOKUP($A19,'FL Ratio'!$A$2:$B$21,2,FALSE)</f>
        <v>2.638064857600412</v>
      </c>
      <c r="K19" s="2">
        <f>('FL Characterization'!K$2-'FL Characterization'!K$3)*VLOOKUP($A19,'FL Ratio'!$A$2:$B$21,2,FALSE)</f>
        <v>4.0230549043636739</v>
      </c>
      <c r="L19" s="2">
        <f>('FL Characterization'!L$2-'FL Characterization'!L$3)*VLOOKUP($A19,'FL Ratio'!$A$2:$B$21,2,FALSE)</f>
        <v>3.936438230626937</v>
      </c>
      <c r="M19" s="2">
        <f>('FL Characterization'!M$2-'FL Characterization'!M$3)*VLOOKUP($A19,'FL Ratio'!$A$2:$B$21,2,FALSE)</f>
        <v>3.7615616979879998</v>
      </c>
      <c r="N19" s="2">
        <f>('FL Characterization'!N$2-'FL Characterization'!N$3)*VLOOKUP($A19,'FL Ratio'!$A$2:$B$21,2,FALSE)</f>
        <v>3.5181766126975074</v>
      </c>
      <c r="O19" s="2">
        <f>('FL Characterization'!O$2-'FL Characterization'!O$3)*VLOOKUP($A19,'FL Ratio'!$A$2:$B$21,2,FALSE)</f>
        <v>3.3766586688329534</v>
      </c>
      <c r="P19" s="2">
        <f>('FL Characterization'!P$2-'FL Characterization'!P$3)*VLOOKUP($A19,'FL Ratio'!$A$2:$B$21,2,FALSE)</f>
        <v>3.2594838515094504</v>
      </c>
      <c r="Q19" s="2">
        <f>('FL Characterization'!Q$2-'FL Characterization'!Q$3)*VLOOKUP($A19,'FL Ratio'!$A$2:$B$21,2,FALSE)</f>
        <v>3.065195815592423</v>
      </c>
      <c r="R19" s="2">
        <f>('FL Characterization'!R$2-'FL Characterization'!R$3)*VLOOKUP($A19,'FL Ratio'!$A$2:$B$21,2,FALSE)</f>
        <v>2.9386519479525797</v>
      </c>
      <c r="S19" s="2">
        <f>('FL Characterization'!S$2-'FL Characterization'!S$3)*VLOOKUP($A19,'FL Ratio'!$A$2:$B$21,2,FALSE)</f>
        <v>2.8282270099601963</v>
      </c>
      <c r="T19" s="2">
        <f>('FL Characterization'!T$2-'FL Characterization'!T$3)*VLOOKUP($A19,'FL Ratio'!$A$2:$B$21,2,FALSE)</f>
        <v>1.7253651014030056</v>
      </c>
      <c r="U19" s="2">
        <f>('FL Characterization'!U$2-'FL Characterization'!U$3)*VLOOKUP($A19,'FL Ratio'!$A$2:$B$21,2,FALSE)</f>
        <v>1.8156727384623346</v>
      </c>
      <c r="V19" s="2">
        <f>('FL Characterization'!V$2-'FL Characterization'!V$3)*VLOOKUP($A19,'FL Ratio'!$A$2:$B$21,2,FALSE)</f>
        <v>1.9220103912067303</v>
      </c>
      <c r="W19" s="2">
        <f>('FL Characterization'!W$2-'FL Characterization'!W$3)*VLOOKUP($A19,'FL Ratio'!$A$2:$B$21,2,FALSE)</f>
        <v>2.0159621222131272</v>
      </c>
      <c r="X19" s="2">
        <f>('FL Characterization'!X$2-'FL Characterization'!X$3)*VLOOKUP($A19,'FL Ratio'!$A$2:$B$21,2,FALSE)</f>
        <v>2.1400212236946241</v>
      </c>
      <c r="Y19" s="2">
        <f>('FL Characterization'!Y$2-'FL Characterization'!Y$3)*VLOOKUP($A19,'FL Ratio'!$A$2:$B$21,2,FALSE)</f>
        <v>2.3356946632117279</v>
      </c>
    </row>
    <row r="20" spans="1:25" x14ac:dyDescent="0.3">
      <c r="A20">
        <v>19</v>
      </c>
      <c r="B20" s="2">
        <f>('FL Characterization'!B$2-'FL Characterization'!B$3)*VLOOKUP($A20,'FL Ratio'!$A$2:$B$21,2,FALSE)</f>
        <v>2.4928504363690873</v>
      </c>
      <c r="C20" s="2">
        <f>('FL Characterization'!C$2-'FL Characterization'!C$3)*VLOOKUP($A20,'FL Ratio'!$A$2:$B$21,2,FALSE)</f>
        <v>2.6264357384260371</v>
      </c>
      <c r="D20" s="2">
        <f>('FL Characterization'!D$2-'FL Characterization'!D$3)*VLOOKUP($A20,'FL Ratio'!$A$2:$B$21,2,FALSE)</f>
        <v>2.7479170242536597</v>
      </c>
      <c r="E20" s="2">
        <f>('FL Characterization'!E$2-'FL Characterization'!E$3)*VLOOKUP($A20,'FL Ratio'!$A$2:$B$21,2,FALSE)</f>
        <v>2.906528505074383</v>
      </c>
      <c r="F20" s="2">
        <f>('FL Characterization'!F$2-'FL Characterization'!F$3)*VLOOKUP($A20,'FL Ratio'!$A$2:$B$21,2,FALSE)</f>
        <v>3.0472951604194916</v>
      </c>
      <c r="G20" s="2">
        <f>('FL Characterization'!G$2-'FL Characterization'!G$3)*VLOOKUP($A20,'FL Ratio'!$A$2:$B$21,2,FALSE)</f>
        <v>3.1617184696974694</v>
      </c>
      <c r="H20" s="2">
        <f>('FL Characterization'!H$2-'FL Characterization'!H$3)*VLOOKUP($A20,'FL Ratio'!$A$2:$B$21,2,FALSE)</f>
        <v>3.11401509499035</v>
      </c>
      <c r="I20" s="2">
        <f>('FL Characterization'!I$2-'FL Characterization'!I$3)*VLOOKUP($A20,'FL Ratio'!$A$2:$B$21,2,FALSE)</f>
        <v>2.956747662438358</v>
      </c>
      <c r="J20" s="2">
        <f>('FL Characterization'!J$2-'FL Characterization'!J$3)*VLOOKUP($A20,'FL Ratio'!$A$2:$B$21,2,FALSE)</f>
        <v>2.638064857600412</v>
      </c>
      <c r="K20" s="2">
        <f>('FL Characterization'!K$2-'FL Characterization'!K$3)*VLOOKUP($A20,'FL Ratio'!$A$2:$B$21,2,FALSE)</f>
        <v>4.0230549043636739</v>
      </c>
      <c r="L20" s="2">
        <f>('FL Characterization'!L$2-'FL Characterization'!L$3)*VLOOKUP($A20,'FL Ratio'!$A$2:$B$21,2,FALSE)</f>
        <v>3.936438230626937</v>
      </c>
      <c r="M20" s="2">
        <f>('FL Characterization'!M$2-'FL Characterization'!M$3)*VLOOKUP($A20,'FL Ratio'!$A$2:$B$21,2,FALSE)</f>
        <v>3.7615616979879998</v>
      </c>
      <c r="N20" s="2">
        <f>('FL Characterization'!N$2-'FL Characterization'!N$3)*VLOOKUP($A20,'FL Ratio'!$A$2:$B$21,2,FALSE)</f>
        <v>3.5181766126975074</v>
      </c>
      <c r="O20" s="2">
        <f>('FL Characterization'!O$2-'FL Characterization'!O$3)*VLOOKUP($A20,'FL Ratio'!$A$2:$B$21,2,FALSE)</f>
        <v>3.3766586688329534</v>
      </c>
      <c r="P20" s="2">
        <f>('FL Characterization'!P$2-'FL Characterization'!P$3)*VLOOKUP($A20,'FL Ratio'!$A$2:$B$21,2,FALSE)</f>
        <v>3.2594838515094504</v>
      </c>
      <c r="Q20" s="2">
        <f>('FL Characterization'!Q$2-'FL Characterization'!Q$3)*VLOOKUP($A20,'FL Ratio'!$A$2:$B$21,2,FALSE)</f>
        <v>3.065195815592423</v>
      </c>
      <c r="R20" s="2">
        <f>('FL Characterization'!R$2-'FL Characterization'!R$3)*VLOOKUP($A20,'FL Ratio'!$A$2:$B$21,2,FALSE)</f>
        <v>2.9386519479525797</v>
      </c>
      <c r="S20" s="2">
        <f>('FL Characterization'!S$2-'FL Characterization'!S$3)*VLOOKUP($A20,'FL Ratio'!$A$2:$B$21,2,FALSE)</f>
        <v>2.8282270099601963</v>
      </c>
      <c r="T20" s="2">
        <f>('FL Characterization'!T$2-'FL Characterization'!T$3)*VLOOKUP($A20,'FL Ratio'!$A$2:$B$21,2,FALSE)</f>
        <v>1.7253651014030056</v>
      </c>
      <c r="U20" s="2">
        <f>('FL Characterization'!U$2-'FL Characterization'!U$3)*VLOOKUP($A20,'FL Ratio'!$A$2:$B$21,2,FALSE)</f>
        <v>1.8156727384623346</v>
      </c>
      <c r="V20" s="2">
        <f>('FL Characterization'!V$2-'FL Characterization'!V$3)*VLOOKUP($A20,'FL Ratio'!$A$2:$B$21,2,FALSE)</f>
        <v>1.9220103912067303</v>
      </c>
      <c r="W20" s="2">
        <f>('FL Characterization'!W$2-'FL Characterization'!W$3)*VLOOKUP($A20,'FL Ratio'!$A$2:$B$21,2,FALSE)</f>
        <v>2.0159621222131272</v>
      </c>
      <c r="X20" s="2">
        <f>('FL Characterization'!X$2-'FL Characterization'!X$3)*VLOOKUP($A20,'FL Ratio'!$A$2:$B$21,2,FALSE)</f>
        <v>2.1400212236946241</v>
      </c>
      <c r="Y20" s="2">
        <f>('FL Characterization'!Y$2-'FL Characterization'!Y$3)*VLOOKUP($A20,'FL Ratio'!$A$2:$B$21,2,FALSE)</f>
        <v>2.3356946632117279</v>
      </c>
    </row>
    <row r="21" spans="1:25" x14ac:dyDescent="0.3">
      <c r="A21">
        <v>20</v>
      </c>
      <c r="B21" s="2">
        <f>('FL Characterization'!B$2-'FL Characterization'!B$3)*VLOOKUP($A21,'FL Ratio'!$A$2:$B$21,2,FALSE)</f>
        <v>2.4928504363690873</v>
      </c>
      <c r="C21" s="2">
        <f>('FL Characterization'!C$2-'FL Characterization'!C$3)*VLOOKUP($A21,'FL Ratio'!$A$2:$B$21,2,FALSE)</f>
        <v>2.6264357384260371</v>
      </c>
      <c r="D21" s="2">
        <f>('FL Characterization'!D$2-'FL Characterization'!D$3)*VLOOKUP($A21,'FL Ratio'!$A$2:$B$21,2,FALSE)</f>
        <v>2.7479170242536597</v>
      </c>
      <c r="E21" s="2">
        <f>('FL Characterization'!E$2-'FL Characterization'!E$3)*VLOOKUP($A21,'FL Ratio'!$A$2:$B$21,2,FALSE)</f>
        <v>2.906528505074383</v>
      </c>
      <c r="F21" s="2">
        <f>('FL Characterization'!F$2-'FL Characterization'!F$3)*VLOOKUP($A21,'FL Ratio'!$A$2:$B$21,2,FALSE)</f>
        <v>3.0472951604194916</v>
      </c>
      <c r="G21" s="2">
        <f>('FL Characterization'!G$2-'FL Characterization'!G$3)*VLOOKUP($A21,'FL Ratio'!$A$2:$B$21,2,FALSE)</f>
        <v>3.1617184696974694</v>
      </c>
      <c r="H21" s="2">
        <f>('FL Characterization'!H$2-'FL Characterization'!H$3)*VLOOKUP($A21,'FL Ratio'!$A$2:$B$21,2,FALSE)</f>
        <v>3.11401509499035</v>
      </c>
      <c r="I21" s="2">
        <f>('FL Characterization'!I$2-'FL Characterization'!I$3)*VLOOKUP($A21,'FL Ratio'!$A$2:$B$21,2,FALSE)</f>
        <v>2.956747662438358</v>
      </c>
      <c r="J21" s="2">
        <f>('FL Characterization'!J$2-'FL Characterization'!J$3)*VLOOKUP($A21,'FL Ratio'!$A$2:$B$21,2,FALSE)</f>
        <v>2.638064857600412</v>
      </c>
      <c r="K21" s="2">
        <f>('FL Characterization'!K$2-'FL Characterization'!K$3)*VLOOKUP($A21,'FL Ratio'!$A$2:$B$21,2,FALSE)</f>
        <v>4.0230549043636739</v>
      </c>
      <c r="L21" s="2">
        <f>('FL Characterization'!L$2-'FL Characterization'!L$3)*VLOOKUP($A21,'FL Ratio'!$A$2:$B$21,2,FALSE)</f>
        <v>3.936438230626937</v>
      </c>
      <c r="M21" s="2">
        <f>('FL Characterization'!M$2-'FL Characterization'!M$3)*VLOOKUP($A21,'FL Ratio'!$A$2:$B$21,2,FALSE)</f>
        <v>3.7615616979879998</v>
      </c>
      <c r="N21" s="2">
        <f>('FL Characterization'!N$2-'FL Characterization'!N$3)*VLOOKUP($A21,'FL Ratio'!$A$2:$B$21,2,FALSE)</f>
        <v>3.5181766126975074</v>
      </c>
      <c r="O21" s="2">
        <f>('FL Characterization'!O$2-'FL Characterization'!O$3)*VLOOKUP($A21,'FL Ratio'!$A$2:$B$21,2,FALSE)</f>
        <v>3.3766586688329534</v>
      </c>
      <c r="P21" s="2">
        <f>('FL Characterization'!P$2-'FL Characterization'!P$3)*VLOOKUP($A21,'FL Ratio'!$A$2:$B$21,2,FALSE)</f>
        <v>3.2594838515094504</v>
      </c>
      <c r="Q21" s="2">
        <f>('FL Characterization'!Q$2-'FL Characterization'!Q$3)*VLOOKUP($A21,'FL Ratio'!$A$2:$B$21,2,FALSE)</f>
        <v>3.065195815592423</v>
      </c>
      <c r="R21" s="2">
        <f>('FL Characterization'!R$2-'FL Characterization'!R$3)*VLOOKUP($A21,'FL Ratio'!$A$2:$B$21,2,FALSE)</f>
        <v>2.9386519479525797</v>
      </c>
      <c r="S21" s="2">
        <f>('FL Characterization'!S$2-'FL Characterization'!S$3)*VLOOKUP($A21,'FL Ratio'!$A$2:$B$21,2,FALSE)</f>
        <v>2.8282270099601963</v>
      </c>
      <c r="T21" s="2">
        <f>('FL Characterization'!T$2-'FL Characterization'!T$3)*VLOOKUP($A21,'FL Ratio'!$A$2:$B$21,2,FALSE)</f>
        <v>1.7253651014030056</v>
      </c>
      <c r="U21" s="2">
        <f>('FL Characterization'!U$2-'FL Characterization'!U$3)*VLOOKUP($A21,'FL Ratio'!$A$2:$B$21,2,FALSE)</f>
        <v>1.8156727384623346</v>
      </c>
      <c r="V21" s="2">
        <f>('FL Characterization'!V$2-'FL Characterization'!V$3)*VLOOKUP($A21,'FL Ratio'!$A$2:$B$21,2,FALSE)</f>
        <v>1.9220103912067303</v>
      </c>
      <c r="W21" s="2">
        <f>('FL Characterization'!W$2-'FL Characterization'!W$3)*VLOOKUP($A21,'FL Ratio'!$A$2:$B$21,2,FALSE)</f>
        <v>2.0159621222131272</v>
      </c>
      <c r="X21" s="2">
        <f>('FL Characterization'!X$2-'FL Characterization'!X$3)*VLOOKUP($A21,'FL Ratio'!$A$2:$B$21,2,FALSE)</f>
        <v>2.1400212236946241</v>
      </c>
      <c r="Y21" s="2">
        <f>('FL Characterization'!Y$2-'FL Characterization'!Y$3)*VLOOKUP($A21,'FL Ratio'!$A$2:$B$21,2,FALSE)</f>
        <v>2.3356946632117279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1.5680716832769495E-4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9.5351558928408131E-2</v>
      </c>
      <c r="J8" s="6">
        <f>VLOOKUP($A8,'RES installed'!$A$2:$C$6,3,FALSE)*'[2]Profiles, RES, Winter'!J$2</f>
        <v>1.8890239553808172</v>
      </c>
      <c r="K8" s="6">
        <f>VLOOKUP($A8,'RES installed'!$A$2:$C$6,3,FALSE)*'[2]Profiles, RES, Winter'!K$2</f>
        <v>4.9290093261406227</v>
      </c>
      <c r="L8" s="6">
        <f>VLOOKUP($A8,'RES installed'!$A$2:$C$6,3,FALSE)*'[2]Profiles, RES, Winter'!L$2</f>
        <v>6.151161195940384</v>
      </c>
      <c r="M8" s="6">
        <f>VLOOKUP($A8,'RES installed'!$A$2:$C$6,3,FALSE)*'[2]Profiles, RES, Winter'!M$2</f>
        <v>6.8321139252080076</v>
      </c>
      <c r="N8" s="6">
        <f>VLOOKUP($A8,'RES installed'!$A$2:$C$6,3,FALSE)*'[2]Profiles, RES, Winter'!N$2</f>
        <v>6.9588141172167877</v>
      </c>
      <c r="O8" s="6">
        <f>VLOOKUP($A8,'RES installed'!$A$2:$C$6,3,FALSE)*'[2]Profiles, RES, Winter'!O$2</f>
        <v>6.8310322757611761</v>
      </c>
      <c r="P8" s="6">
        <f>VLOOKUP($A8,'RES installed'!$A$2:$C$6,3,FALSE)*'[2]Profiles, RES, Winter'!P$2</f>
        <v>5.8327338392612225</v>
      </c>
      <c r="Q8" s="6">
        <f>VLOOKUP($A8,'RES installed'!$A$2:$C$6,3,FALSE)*'[2]Profiles, RES, Winter'!Q$2</f>
        <v>3.8544322026149764</v>
      </c>
      <c r="R8" s="6">
        <f>VLOOKUP($A8,'RES installed'!$A$2:$C$6,3,FALSE)*'[2]Profiles, RES, Winter'!R$2</f>
        <v>0.94168304836792527</v>
      </c>
      <c r="S8" s="6">
        <f>VLOOKUP($A8,'RES installed'!$A$2:$C$6,3,FALSE)*'[2]Profiles, RES, Winter'!S$2</f>
        <v>7.3603364725244582E-3</v>
      </c>
      <c r="T8" s="6">
        <f>VLOOKUP($A8,'RES installed'!$A$2:$C$6,3,FALSE)*'[2]Profiles, RES, Winter'!T$2</f>
        <v>6.336289658955838E-4</v>
      </c>
      <c r="U8" s="6">
        <f>VLOOKUP($A8,'RES installed'!$A$2:$C$6,3,FALSE)*'[2]Profiles, RES, Winter'!U$2</f>
        <v>4.8482216329889365E-4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1.5680716832769495E-4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9.5351558928408131E-2</v>
      </c>
      <c r="J9" s="6">
        <f>VLOOKUP($A9,'RES installed'!$A$2:$C$6,3,FALSE)*'[2]Profiles, RES, Winter'!J$2</f>
        <v>1.8890239553808172</v>
      </c>
      <c r="K9" s="6">
        <f>VLOOKUP($A9,'RES installed'!$A$2:$C$6,3,FALSE)*'[2]Profiles, RES, Winter'!K$2</f>
        <v>4.9290093261406227</v>
      </c>
      <c r="L9" s="6">
        <f>VLOOKUP($A9,'RES installed'!$A$2:$C$6,3,FALSE)*'[2]Profiles, RES, Winter'!L$2</f>
        <v>6.151161195940384</v>
      </c>
      <c r="M9" s="6">
        <f>VLOOKUP($A9,'RES installed'!$A$2:$C$6,3,FALSE)*'[2]Profiles, RES, Winter'!M$2</f>
        <v>6.8321139252080076</v>
      </c>
      <c r="N9" s="6">
        <f>VLOOKUP($A9,'RES installed'!$A$2:$C$6,3,FALSE)*'[2]Profiles, RES, Winter'!N$2</f>
        <v>6.9588141172167877</v>
      </c>
      <c r="O9" s="6">
        <f>VLOOKUP($A9,'RES installed'!$A$2:$C$6,3,FALSE)*'[2]Profiles, RES, Winter'!O$2</f>
        <v>6.8310322757611761</v>
      </c>
      <c r="P9" s="6">
        <f>VLOOKUP($A9,'RES installed'!$A$2:$C$6,3,FALSE)*'[2]Profiles, RES, Winter'!P$2</f>
        <v>5.8327338392612225</v>
      </c>
      <c r="Q9" s="6">
        <f>VLOOKUP($A9,'RES installed'!$A$2:$C$6,3,FALSE)*'[2]Profiles, RES, Winter'!Q$2</f>
        <v>3.8544322026149764</v>
      </c>
      <c r="R9" s="6">
        <f>VLOOKUP($A9,'RES installed'!$A$2:$C$6,3,FALSE)*'[2]Profiles, RES, Winter'!R$2</f>
        <v>0.94168304836792527</v>
      </c>
      <c r="S9" s="6">
        <f>VLOOKUP($A9,'RES installed'!$A$2:$C$6,3,FALSE)*'[2]Profiles, RES, Winter'!S$2</f>
        <v>7.3603364725244582E-3</v>
      </c>
      <c r="T9" s="6">
        <f>VLOOKUP($A9,'RES installed'!$A$2:$C$6,3,FALSE)*'[2]Profiles, RES, Winter'!T$2</f>
        <v>6.336289658955838E-4</v>
      </c>
      <c r="U9" s="6">
        <f>VLOOKUP($A9,'RES installed'!$A$2:$C$6,3,FALSE)*'[2]Profiles, RES, Winter'!U$2</f>
        <v>4.8482216329889365E-4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E8" sqref="E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10</v>
      </c>
    </row>
    <row r="3" spans="1:3" x14ac:dyDescent="0.3">
      <c r="A3">
        <v>8</v>
      </c>
      <c r="B3">
        <v>13</v>
      </c>
      <c r="C3" s="4">
        <v>10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1.7800609089814006</v>
      </c>
      <c r="C2" s="2">
        <f>('[1]Pc, Summer, S1'!C2*Main!$B$5)+(_xlfn.IFNA(VLOOKUP($A2,'FL Ratio'!$A$3:$B$10,2,FALSE),0)*'FL Characterization'!C$2)</f>
        <v>3.1021464518405146</v>
      </c>
      <c r="D2" s="2">
        <f>('[1]Pc, Summer, S1'!D2*Main!$B$5)+(_xlfn.IFNA(VLOOKUP($A2,'FL Ratio'!$A$3:$B$10,2,FALSE),0)*'FL Characterization'!D$2)</f>
        <v>7.8922989761670026</v>
      </c>
      <c r="E2" s="2">
        <f>('[1]Pc, Summer, S1'!E2*Main!$B$5)+(_xlfn.IFNA(VLOOKUP($A2,'FL Ratio'!$A$3:$B$10,2,FALSE),0)*'FL Characterization'!E$2)</f>
        <v>4.9346441292627272</v>
      </c>
      <c r="F2" s="2">
        <f>('[1]Pc, Summer, S1'!F2*Main!$B$5)+(_xlfn.IFNA(VLOOKUP($A2,'FL Ratio'!$A$3:$B$10,2,FALSE),0)*'FL Characterization'!F$2)</f>
        <v>11.162693052042075</v>
      </c>
      <c r="G2" s="2">
        <f>('[1]Pc, Summer, S1'!G2*Main!$B$5)+(_xlfn.IFNA(VLOOKUP($A2,'FL Ratio'!$A$3:$B$10,2,FALSE),0)*'FL Characterization'!G$2)</f>
        <v>19.2165601468879</v>
      </c>
      <c r="H2" s="2">
        <f>('[1]Pc, Summer, S1'!H2*Main!$B$5)+(_xlfn.IFNA(VLOOKUP($A2,'FL Ratio'!$A$3:$B$10,2,FALSE),0)*'FL Characterization'!H$2)</f>
        <v>12.882218898613015</v>
      </c>
      <c r="I2" s="2">
        <f>('[1]Pc, Summer, S1'!I2*Main!$B$5)+(_xlfn.IFNA(VLOOKUP($A2,'FL Ratio'!$A$3:$B$10,2,FALSE),0)*'FL Characterization'!I$2)</f>
        <v>1.5085767036397693</v>
      </c>
      <c r="J2" s="2">
        <f>('[1]Pc, Summer, S1'!J2*Main!$B$5)+(_xlfn.IFNA(VLOOKUP($A2,'FL Ratio'!$A$3:$B$10,2,FALSE),0)*'FL Characterization'!J$2)</f>
        <v>7.2220376771460835</v>
      </c>
      <c r="K2" s="2">
        <f>('[1]Pc, Summer, S1'!K2*Main!$B$5)+(_xlfn.IFNA(VLOOKUP($A2,'FL Ratio'!$A$3:$B$10,2,FALSE),0)*'FL Characterization'!K$2)</f>
        <v>1.4083459782347652</v>
      </c>
      <c r="L2" s="2">
        <f>('[1]Pc, Summer, S1'!L2*Main!$B$5)+(_xlfn.IFNA(VLOOKUP($A2,'FL Ratio'!$A$3:$B$10,2,FALSE),0)*'FL Characterization'!L$2)</f>
        <v>3.2634837632899805</v>
      </c>
      <c r="M2" s="2">
        <f>('[1]Pc, Summer, S1'!M2*Main!$B$5)+(_xlfn.IFNA(VLOOKUP($A2,'FL Ratio'!$A$3:$B$10,2,FALSE),0)*'FL Characterization'!M$2)</f>
        <v>15.108162473280807</v>
      </c>
      <c r="N2" s="2">
        <f>('[1]Pc, Summer, S1'!N2*Main!$B$5)+(_xlfn.IFNA(VLOOKUP($A2,'FL Ratio'!$A$3:$B$10,2,FALSE),0)*'FL Characterization'!N$2)</f>
        <v>6.8633669328696181</v>
      </c>
      <c r="O2" s="2">
        <f>('[1]Pc, Summer, S1'!O2*Main!$B$5)+(_xlfn.IFNA(VLOOKUP($A2,'FL Ratio'!$A$3:$B$10,2,FALSE),0)*'FL Characterization'!O$2)</f>
        <v>9.4896386029639359</v>
      </c>
      <c r="P2" s="2">
        <f>('[1]Pc, Summer, S1'!P2*Main!$B$5)+(_xlfn.IFNA(VLOOKUP($A2,'FL Ratio'!$A$3:$B$10,2,FALSE),0)*'FL Characterization'!P$2)</f>
        <v>8.6836071174493572</v>
      </c>
      <c r="Q2" s="2">
        <f>('[1]Pc, Summer, S1'!Q2*Main!$B$5)+(_xlfn.IFNA(VLOOKUP($A2,'FL Ratio'!$A$3:$B$10,2,FALSE),0)*'FL Characterization'!Q$2)</f>
        <v>18.624444903511655</v>
      </c>
      <c r="R2" s="2">
        <f>('[1]Pc, Summer, S1'!R2*Main!$B$5)+(_xlfn.IFNA(VLOOKUP($A2,'FL Ratio'!$A$3:$B$10,2,FALSE),0)*'FL Characterization'!R$2)</f>
        <v>7.9454323457395732</v>
      </c>
      <c r="S2" s="2">
        <f>('[1]Pc, Summer, S1'!S2*Main!$B$5)+(_xlfn.IFNA(VLOOKUP($A2,'FL Ratio'!$A$3:$B$10,2,FALSE),0)*'FL Characterization'!S$2)</f>
        <v>5.2414550518154135</v>
      </c>
      <c r="T2" s="2">
        <f>('[1]Pc, Summer, S1'!T2*Main!$B$5)+(_xlfn.IFNA(VLOOKUP($A2,'FL Ratio'!$A$3:$B$10,2,FALSE),0)*'FL Characterization'!T$2)</f>
        <v>11.51680520572916</v>
      </c>
      <c r="U2" s="2">
        <f>('[1]Pc, Summer, S1'!U2*Main!$B$5)+(_xlfn.IFNA(VLOOKUP($A2,'FL Ratio'!$A$3:$B$10,2,FALSE),0)*'FL Characterization'!U$2)</f>
        <v>24.696624185402381</v>
      </c>
      <c r="V2" s="2">
        <f>('[1]Pc, Summer, S1'!V2*Main!$B$5)+(_xlfn.IFNA(VLOOKUP($A2,'FL Ratio'!$A$3:$B$10,2,FALSE),0)*'FL Characterization'!V$2)</f>
        <v>18.112578873007649</v>
      </c>
      <c r="W2" s="2">
        <f>('[1]Pc, Summer, S1'!W2*Main!$B$5)+(_xlfn.IFNA(VLOOKUP($A2,'FL Ratio'!$A$3:$B$10,2,FALSE),0)*'FL Characterization'!W$2)</f>
        <v>-3.7480573740952954</v>
      </c>
      <c r="X2" s="2">
        <f>('[1]Pc, Summer, S1'!X2*Main!$B$5)+(_xlfn.IFNA(VLOOKUP($A2,'FL Ratio'!$A$3:$B$10,2,FALSE),0)*'FL Characterization'!X$2)</f>
        <v>16.237991975383213</v>
      </c>
      <c r="Y2" s="2">
        <f>('[1]Pc, Summer, S1'!Y2*Main!$B$5)+(_xlfn.IFNA(VLOOKUP($A2,'FL Ratio'!$A$3:$B$10,2,FALSE),0)*'FL Characterization'!Y$2)</f>
        <v>21.374590921655319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2.8058045530419893</v>
      </c>
      <c r="C3" s="2">
        <f>('[1]Pc, Summer, S1'!C3*Main!$B$5)+(_xlfn.IFNA(VLOOKUP($A3,'FL Ratio'!$A$3:$B$10,2,FALSE),0)*'FL Characterization'!C$2)</f>
        <v>2.6028483736434036</v>
      </c>
      <c r="D3" s="2">
        <f>('[1]Pc, Summer, S1'!D3*Main!$B$5)+(_xlfn.IFNA(VLOOKUP($A3,'FL Ratio'!$A$3:$B$10,2,FALSE),0)*'FL Characterization'!D$2)</f>
        <v>2.4652355426459702</v>
      </c>
      <c r="E3" s="2">
        <f>('[1]Pc, Summer, S1'!E3*Main!$B$5)+(_xlfn.IFNA(VLOOKUP($A3,'FL Ratio'!$A$3:$B$10,2,FALSE),0)*'FL Characterization'!E$2)</f>
        <v>2.4142648367682304</v>
      </c>
      <c r="F3" s="2">
        <f>('[1]Pc, Summer, S1'!F3*Main!$B$5)+(_xlfn.IFNA(VLOOKUP($A3,'FL Ratio'!$A$3:$B$10,2,FALSE),0)*'FL Characterization'!F$2)</f>
        <v>2.3623727705178412</v>
      </c>
      <c r="G3" s="2">
        <f>('[1]Pc, Summer, S1'!G3*Main!$B$5)+(_xlfn.IFNA(VLOOKUP($A3,'FL Ratio'!$A$3:$B$10,2,FALSE),0)*'FL Characterization'!G$2)</f>
        <v>2.3341071604296131</v>
      </c>
      <c r="H3" s="2">
        <f>('[1]Pc, Summer, S1'!H3*Main!$B$5)+(_xlfn.IFNA(VLOOKUP($A3,'FL Ratio'!$A$3:$B$10,2,FALSE),0)*'FL Characterization'!H$2)</f>
        <v>2.5211974159176123</v>
      </c>
      <c r="I3" s="2">
        <f>('[1]Pc, Summer, S1'!I3*Main!$B$5)+(_xlfn.IFNA(VLOOKUP($A3,'FL Ratio'!$A$3:$B$10,2,FALSE),0)*'FL Characterization'!I$2)</f>
        <v>2.3840877886834795</v>
      </c>
      <c r="J3" s="2">
        <f>('[1]Pc, Summer, S1'!J3*Main!$B$5)+(_xlfn.IFNA(VLOOKUP($A3,'FL Ratio'!$A$3:$B$10,2,FALSE),0)*'FL Characterization'!J$2)</f>
        <v>2.6915959828296292</v>
      </c>
      <c r="K3" s="2">
        <f>('[1]Pc, Summer, S1'!K3*Main!$B$5)+(_xlfn.IFNA(VLOOKUP($A3,'FL Ratio'!$A$3:$B$10,2,FALSE),0)*'FL Characterization'!K$2)</f>
        <v>2.8119852786457629</v>
      </c>
      <c r="L3" s="2">
        <f>('[1]Pc, Summer, S1'!L3*Main!$B$5)+(_xlfn.IFNA(VLOOKUP($A3,'FL Ratio'!$A$3:$B$10,2,FALSE),0)*'FL Characterization'!L$2)</f>
        <v>2.7479012123520223</v>
      </c>
      <c r="M3" s="2">
        <f>('[1]Pc, Summer, S1'!M3*Main!$B$5)+(_xlfn.IFNA(VLOOKUP($A3,'FL Ratio'!$A$3:$B$10,2,FALSE),0)*'FL Characterization'!M$2)</f>
        <v>2.8129376737259379</v>
      </c>
      <c r="N3" s="2">
        <f>('[1]Pc, Summer, S1'!N3*Main!$B$5)+(_xlfn.IFNA(VLOOKUP($A3,'FL Ratio'!$A$3:$B$10,2,FALSE),0)*'FL Characterization'!N$2)</f>
        <v>2.8713703143133156</v>
      </c>
      <c r="O3" s="2">
        <f>('[1]Pc, Summer, S1'!O3*Main!$B$5)+(_xlfn.IFNA(VLOOKUP($A3,'FL Ratio'!$A$3:$B$10,2,FALSE),0)*'FL Characterization'!O$2)</f>
        <v>2.8502270527213289</v>
      </c>
      <c r="P3" s="2">
        <f>('[1]Pc, Summer, S1'!P3*Main!$B$5)+(_xlfn.IFNA(VLOOKUP($A3,'FL Ratio'!$A$3:$B$10,2,FALSE),0)*'FL Characterization'!P$2)</f>
        <v>2.7430304529982505</v>
      </c>
      <c r="Q3" s="2">
        <f>('[1]Pc, Summer, S1'!Q3*Main!$B$5)+(_xlfn.IFNA(VLOOKUP($A3,'FL Ratio'!$A$3:$B$10,2,FALSE),0)*'FL Characterization'!Q$2)</f>
        <v>2.6442182581433165</v>
      </c>
      <c r="R3" s="2">
        <f>('[1]Pc, Summer, S1'!R3*Main!$B$5)+(_xlfn.IFNA(VLOOKUP($A3,'FL Ratio'!$A$3:$B$10,2,FALSE),0)*'FL Characterization'!R$2)</f>
        <v>2.694571013784016</v>
      </c>
      <c r="S3" s="2">
        <f>('[1]Pc, Summer, S1'!S3*Main!$B$5)+(_xlfn.IFNA(VLOOKUP($A3,'FL Ratio'!$A$3:$B$10,2,FALSE),0)*'FL Characterization'!S$2)</f>
        <v>2.7428866926459223</v>
      </c>
      <c r="T3" s="2">
        <f>('[1]Pc, Summer, S1'!T3*Main!$B$5)+(_xlfn.IFNA(VLOOKUP($A3,'FL Ratio'!$A$3:$B$10,2,FALSE),0)*'FL Characterization'!T$2)</f>
        <v>2.7092956693337529</v>
      </c>
      <c r="U3" s="2">
        <f>('[1]Pc, Summer, S1'!U3*Main!$B$5)+(_xlfn.IFNA(VLOOKUP($A3,'FL Ratio'!$A$3:$B$10,2,FALSE),0)*'FL Characterization'!U$2)</f>
        <v>2.6827003132636698</v>
      </c>
      <c r="V3" s="2">
        <f>('[1]Pc, Summer, S1'!V3*Main!$B$5)+(_xlfn.IFNA(VLOOKUP($A3,'FL Ratio'!$A$3:$B$10,2,FALSE),0)*'FL Characterization'!V$2)</f>
        <v>2.7088555270748742</v>
      </c>
      <c r="W3" s="2">
        <f>('[1]Pc, Summer, S1'!W3*Main!$B$5)+(_xlfn.IFNA(VLOOKUP($A3,'FL Ratio'!$A$3:$B$10,2,FALSE),0)*'FL Characterization'!W$2)</f>
        <v>2.7988245000152312</v>
      </c>
      <c r="X3" s="2">
        <f>('[1]Pc, Summer, S1'!X3*Main!$B$5)+(_xlfn.IFNA(VLOOKUP($A3,'FL Ratio'!$A$3:$B$10,2,FALSE),0)*'FL Characterization'!X$2)</f>
        <v>3.1692877867731206</v>
      </c>
      <c r="Y3" s="2">
        <f>('[1]Pc, Summer, S1'!Y3*Main!$B$5)+(_xlfn.IFNA(VLOOKUP($A3,'FL Ratio'!$A$3:$B$10,2,FALSE),0)*'FL Characterization'!Y$2)</f>
        <v>3.026086259614496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6.5700595089246834</v>
      </c>
      <c r="C4" s="2">
        <f>('[1]Pc, Summer, S1'!C4*Main!$B$5)+(_xlfn.IFNA(VLOOKUP($A4,'FL Ratio'!$A$3:$B$10,2,FALSE),0)*'FL Characterization'!C$2)</f>
        <v>6.034270230923763</v>
      </c>
      <c r="D4" s="2">
        <f>('[1]Pc, Summer, S1'!D4*Main!$B$5)+(_xlfn.IFNA(VLOOKUP($A4,'FL Ratio'!$A$3:$B$10,2,FALSE),0)*'FL Characterization'!D$2)</f>
        <v>5.6717303951721441</v>
      </c>
      <c r="E4" s="2">
        <f>('[1]Pc, Summer, S1'!E4*Main!$B$5)+(_xlfn.IFNA(VLOOKUP($A4,'FL Ratio'!$A$3:$B$10,2,FALSE),0)*'FL Characterization'!E$2)</f>
        <v>5.4478473014154565</v>
      </c>
      <c r="F4" s="2">
        <f>('[1]Pc, Summer, S1'!F4*Main!$B$5)+(_xlfn.IFNA(VLOOKUP($A4,'FL Ratio'!$A$3:$B$10,2,FALSE),0)*'FL Characterization'!F$2)</f>
        <v>5.3958154020275009</v>
      </c>
      <c r="G4" s="2">
        <f>('[1]Pc, Summer, S1'!G4*Main!$B$5)+(_xlfn.IFNA(VLOOKUP($A4,'FL Ratio'!$A$3:$B$10,2,FALSE),0)*'FL Characterization'!G$2)</f>
        <v>5.7304320754779265</v>
      </c>
      <c r="H4" s="2">
        <f>('[1]Pc, Summer, S1'!H4*Main!$B$5)+(_xlfn.IFNA(VLOOKUP($A4,'FL Ratio'!$A$3:$B$10,2,FALSE),0)*'FL Characterization'!H$2)</f>
        <v>7.0815102245429138</v>
      </c>
      <c r="I4" s="2">
        <f>('[1]Pc, Summer, S1'!I4*Main!$B$5)+(_xlfn.IFNA(VLOOKUP($A4,'FL Ratio'!$A$3:$B$10,2,FALSE),0)*'FL Characterization'!I$2)</f>
        <v>8.0780900860438791</v>
      </c>
      <c r="J4" s="2">
        <f>('[1]Pc, Summer, S1'!J4*Main!$B$5)+(_xlfn.IFNA(VLOOKUP($A4,'FL Ratio'!$A$3:$B$10,2,FALSE),0)*'FL Characterization'!J$2)</f>
        <v>8.4179593025279456</v>
      </c>
      <c r="K4" s="2">
        <f>('[1]Pc, Summer, S1'!K4*Main!$B$5)+(_xlfn.IFNA(VLOOKUP($A4,'FL Ratio'!$A$3:$B$10,2,FALSE),0)*'FL Characterization'!K$2)</f>
        <v>8.2858335990782663</v>
      </c>
      <c r="L4" s="2">
        <f>('[1]Pc, Summer, S1'!L4*Main!$B$5)+(_xlfn.IFNA(VLOOKUP($A4,'FL Ratio'!$A$3:$B$10,2,FALSE),0)*'FL Characterization'!L$2)</f>
        <v>8.2446809354471178</v>
      </c>
      <c r="M4" s="2">
        <f>('[1]Pc, Summer, S1'!M4*Main!$B$5)+(_xlfn.IFNA(VLOOKUP($A4,'FL Ratio'!$A$3:$B$10,2,FALSE),0)*'FL Characterization'!M$2)</f>
        <v>8.7679850630428433</v>
      </c>
      <c r="N4" s="2">
        <f>('[1]Pc, Summer, S1'!N4*Main!$B$5)+(_xlfn.IFNA(VLOOKUP($A4,'FL Ratio'!$A$3:$B$10,2,FALSE),0)*'FL Characterization'!N$2)</f>
        <v>8.7894553725664206</v>
      </c>
      <c r="O4" s="2">
        <f>('[1]Pc, Summer, S1'!O4*Main!$B$5)+(_xlfn.IFNA(VLOOKUP($A4,'FL Ratio'!$A$3:$B$10,2,FALSE),0)*'FL Characterization'!O$2)</f>
        <v>8.8188383354874507</v>
      </c>
      <c r="P4" s="2">
        <f>('[1]Pc, Summer, S1'!P4*Main!$B$5)+(_xlfn.IFNA(VLOOKUP($A4,'FL Ratio'!$A$3:$B$10,2,FALSE),0)*'FL Characterization'!P$2)</f>
        <v>8.3824030572432395</v>
      </c>
      <c r="Q4" s="2">
        <f>('[1]Pc, Summer, S1'!Q4*Main!$B$5)+(_xlfn.IFNA(VLOOKUP($A4,'FL Ratio'!$A$3:$B$10,2,FALSE),0)*'FL Characterization'!Q$2)</f>
        <v>7.9494229046749378</v>
      </c>
      <c r="R4" s="2">
        <f>('[1]Pc, Summer, S1'!R4*Main!$B$5)+(_xlfn.IFNA(VLOOKUP($A4,'FL Ratio'!$A$3:$B$10,2,FALSE),0)*'FL Characterization'!R$2)</f>
        <v>7.4242724003834741</v>
      </c>
      <c r="S4" s="2">
        <f>('[1]Pc, Summer, S1'!S4*Main!$B$5)+(_xlfn.IFNA(VLOOKUP($A4,'FL Ratio'!$A$3:$B$10,2,FALSE),0)*'FL Characterization'!S$2)</f>
        <v>7.4477346583668629</v>
      </c>
      <c r="T4" s="2">
        <f>('[1]Pc, Summer, S1'!T4*Main!$B$5)+(_xlfn.IFNA(VLOOKUP($A4,'FL Ratio'!$A$3:$B$10,2,FALSE),0)*'FL Characterization'!T$2)</f>
        <v>7.4033603878330627</v>
      </c>
      <c r="U4" s="2">
        <f>('[1]Pc, Summer, S1'!U4*Main!$B$5)+(_xlfn.IFNA(VLOOKUP($A4,'FL Ratio'!$A$3:$B$10,2,FALSE),0)*'FL Characterization'!U$2)</f>
        <v>7.4189995956369135</v>
      </c>
      <c r="V4" s="2">
        <f>('[1]Pc, Summer, S1'!V4*Main!$B$5)+(_xlfn.IFNA(VLOOKUP($A4,'FL Ratio'!$A$3:$B$10,2,FALSE),0)*'FL Characterization'!V$2)</f>
        <v>7.4376163872976457</v>
      </c>
      <c r="W4" s="2">
        <f>('[1]Pc, Summer, S1'!W4*Main!$B$5)+(_xlfn.IFNA(VLOOKUP($A4,'FL Ratio'!$A$3:$B$10,2,FALSE),0)*'FL Characterization'!W$2)</f>
        <v>7.4233556905386475</v>
      </c>
      <c r="X4" s="2">
        <f>('[1]Pc, Summer, S1'!X4*Main!$B$5)+(_xlfn.IFNA(VLOOKUP($A4,'FL Ratio'!$A$3:$B$10,2,FALSE),0)*'FL Characterization'!X$2)</f>
        <v>7.7113181503614951</v>
      </c>
      <c r="Y4" s="2">
        <f>('[1]Pc, Summer, S1'!Y4*Main!$B$5)+(_xlfn.IFNA(VLOOKUP($A4,'FL Ratio'!$A$3:$B$10,2,FALSE),0)*'FL Characterization'!Y$2)</f>
        <v>7.3221963690159644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19.44109494675234</v>
      </c>
      <c r="C5" s="2">
        <f>('[1]Pc, Summer, S1'!C5*Main!$B$5)+(_xlfn.IFNA(VLOOKUP($A5,'FL Ratio'!$A$3:$B$10,2,FALSE),0)*'FL Characterization'!C$2)</f>
        <v>17.190674489813226</v>
      </c>
      <c r="D5" s="2">
        <f>('[1]Pc, Summer, S1'!D5*Main!$B$5)+(_xlfn.IFNA(VLOOKUP($A5,'FL Ratio'!$A$3:$B$10,2,FALSE),0)*'FL Characterization'!D$2)</f>
        <v>16.192762338833138</v>
      </c>
      <c r="E5" s="2">
        <f>('[1]Pc, Summer, S1'!E5*Main!$B$5)+(_xlfn.IFNA(VLOOKUP($A5,'FL Ratio'!$A$3:$B$10,2,FALSE),0)*'FL Characterization'!E$2)</f>
        <v>15.654552969807941</v>
      </c>
      <c r="F5" s="2">
        <f>('[1]Pc, Summer, S1'!F5*Main!$B$5)+(_xlfn.IFNA(VLOOKUP($A5,'FL Ratio'!$A$3:$B$10,2,FALSE),0)*'FL Characterization'!F$2)</f>
        <v>16.504761504086879</v>
      </c>
      <c r="G5" s="2">
        <f>('[1]Pc, Summer, S1'!G5*Main!$B$5)+(_xlfn.IFNA(VLOOKUP($A5,'FL Ratio'!$A$3:$B$10,2,FALSE),0)*'FL Characterization'!G$2)</f>
        <v>15.154202566257016</v>
      </c>
      <c r="H5" s="2">
        <f>('[1]Pc, Summer, S1'!H5*Main!$B$5)+(_xlfn.IFNA(VLOOKUP($A5,'FL Ratio'!$A$3:$B$10,2,FALSE),0)*'FL Characterization'!H$2)</f>
        <v>17.720733172377805</v>
      </c>
      <c r="I5" s="2">
        <f>('[1]Pc, Summer, S1'!I5*Main!$B$5)+(_xlfn.IFNA(VLOOKUP($A5,'FL Ratio'!$A$3:$B$10,2,FALSE),0)*'FL Characterization'!I$2)</f>
        <v>19.975515010186736</v>
      </c>
      <c r="J5" s="2">
        <f>('[1]Pc, Summer, S1'!J5*Main!$B$5)+(_xlfn.IFNA(VLOOKUP($A5,'FL Ratio'!$A$3:$B$10,2,FALSE),0)*'FL Characterization'!J$2)</f>
        <v>22.479898222560568</v>
      </c>
      <c r="K5" s="2">
        <f>('[1]Pc, Summer, S1'!K5*Main!$B$5)+(_xlfn.IFNA(VLOOKUP($A5,'FL Ratio'!$A$3:$B$10,2,FALSE),0)*'FL Characterization'!K$2)</f>
        <v>24.159348735320346</v>
      </c>
      <c r="L5" s="2">
        <f>('[1]Pc, Summer, S1'!L5*Main!$B$5)+(_xlfn.IFNA(VLOOKUP($A5,'FL Ratio'!$A$3:$B$10,2,FALSE),0)*'FL Characterization'!L$2)</f>
        <v>24.889929441254832</v>
      </c>
      <c r="M5" s="2">
        <f>('[1]Pc, Summer, S1'!M5*Main!$B$5)+(_xlfn.IFNA(VLOOKUP($A5,'FL Ratio'!$A$3:$B$10,2,FALSE),0)*'FL Characterization'!M$2)</f>
        <v>25.27276686809347</v>
      </c>
      <c r="N5" s="2">
        <f>('[1]Pc, Summer, S1'!N5*Main!$B$5)+(_xlfn.IFNA(VLOOKUP($A5,'FL Ratio'!$A$3:$B$10,2,FALSE),0)*'FL Characterization'!N$2)</f>
        <v>25.788145791545372</v>
      </c>
      <c r="O5" s="2">
        <f>('[1]Pc, Summer, S1'!O5*Main!$B$5)+(_xlfn.IFNA(VLOOKUP($A5,'FL Ratio'!$A$3:$B$10,2,FALSE),0)*'FL Characterization'!O$2)</f>
        <v>26.027596909965538</v>
      </c>
      <c r="P5" s="2">
        <f>('[1]Pc, Summer, S1'!P5*Main!$B$5)+(_xlfn.IFNA(VLOOKUP($A5,'FL Ratio'!$A$3:$B$10,2,FALSE),0)*'FL Characterization'!P$2)</f>
        <v>26.115416233524062</v>
      </c>
      <c r="Q5" s="2">
        <f>('[1]Pc, Summer, S1'!Q5*Main!$B$5)+(_xlfn.IFNA(VLOOKUP($A5,'FL Ratio'!$A$3:$B$10,2,FALSE),0)*'FL Characterization'!Q$2)</f>
        <v>25.142050471494919</v>
      </c>
      <c r="R5" s="2">
        <f>('[1]Pc, Summer, S1'!R5*Main!$B$5)+(_xlfn.IFNA(VLOOKUP($A5,'FL Ratio'!$A$3:$B$10,2,FALSE),0)*'FL Characterization'!R$2)</f>
        <v>25.16176511509909</v>
      </c>
      <c r="S5" s="2">
        <f>('[1]Pc, Summer, S1'!S5*Main!$B$5)+(_xlfn.IFNA(VLOOKUP($A5,'FL Ratio'!$A$3:$B$10,2,FALSE),0)*'FL Characterization'!S$2)</f>
        <v>24.211215615666337</v>
      </c>
      <c r="T5" s="2">
        <f>('[1]Pc, Summer, S1'!T5*Main!$B$5)+(_xlfn.IFNA(VLOOKUP($A5,'FL Ratio'!$A$3:$B$10,2,FALSE),0)*'FL Characterization'!T$2)</f>
        <v>24.293165083458383</v>
      </c>
      <c r="U5" s="2">
        <f>('[1]Pc, Summer, S1'!U5*Main!$B$5)+(_xlfn.IFNA(VLOOKUP($A5,'FL Ratio'!$A$3:$B$10,2,FALSE),0)*'FL Characterization'!U$2)</f>
        <v>24.507236277756959</v>
      </c>
      <c r="V5" s="2">
        <f>('[1]Pc, Summer, S1'!V5*Main!$B$5)+(_xlfn.IFNA(VLOOKUP($A5,'FL Ratio'!$A$3:$B$10,2,FALSE),0)*'FL Characterization'!V$2)</f>
        <v>24.325826389395317</v>
      </c>
      <c r="W5" s="2">
        <f>('[1]Pc, Summer, S1'!W5*Main!$B$5)+(_xlfn.IFNA(VLOOKUP($A5,'FL Ratio'!$A$3:$B$10,2,FALSE),0)*'FL Characterization'!W$2)</f>
        <v>25.176704310266455</v>
      </c>
      <c r="X5" s="2">
        <f>('[1]Pc, Summer, S1'!X5*Main!$B$5)+(_xlfn.IFNA(VLOOKUP($A5,'FL Ratio'!$A$3:$B$10,2,FALSE),0)*'FL Characterization'!X$2)</f>
        <v>25.150444684561553</v>
      </c>
      <c r="Y5" s="2">
        <f>('[1]Pc, Summer, S1'!Y5*Main!$B$5)+(_xlfn.IFNA(VLOOKUP($A5,'FL Ratio'!$A$3:$B$10,2,FALSE),0)*'FL Characterization'!Y$2)</f>
        <v>22.615265285425732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-33.328953062338698</v>
      </c>
      <c r="C6" s="2">
        <f>('[1]Pc, Summer, S1'!C6*Main!$B$5)+(_xlfn.IFNA(VLOOKUP($A6,'FL Ratio'!$A$3:$B$10,2,FALSE),0)*'FL Characterization'!C$2)</f>
        <v>-28.516810182880072</v>
      </c>
      <c r="D6" s="2">
        <f>('[1]Pc, Summer, S1'!D6*Main!$B$5)+(_xlfn.IFNA(VLOOKUP($A6,'FL Ratio'!$A$3:$B$10,2,FALSE),0)*'FL Characterization'!D$2)</f>
        <v>-18.315030724733397</v>
      </c>
      <c r="E6" s="2">
        <f>('[1]Pc, Summer, S1'!E6*Main!$B$5)+(_xlfn.IFNA(VLOOKUP($A6,'FL Ratio'!$A$3:$B$10,2,FALSE),0)*'FL Characterization'!E$2)</f>
        <v>-17.361946693827225</v>
      </c>
      <c r="F6" s="2">
        <f>('[1]Pc, Summer, S1'!F6*Main!$B$5)+(_xlfn.IFNA(VLOOKUP($A6,'FL Ratio'!$A$3:$B$10,2,FALSE),0)*'FL Characterization'!F$2)</f>
        <v>-16.852140561435959</v>
      </c>
      <c r="G6" s="2">
        <f>('[1]Pc, Summer, S1'!G6*Main!$B$5)+(_xlfn.IFNA(VLOOKUP($A6,'FL Ratio'!$A$3:$B$10,2,FALSE),0)*'FL Characterization'!G$2)</f>
        <v>-17.231456987513319</v>
      </c>
      <c r="H6" s="2">
        <f>('[1]Pc, Summer, S1'!H6*Main!$B$5)+(_xlfn.IFNA(VLOOKUP($A6,'FL Ratio'!$A$3:$B$10,2,FALSE),0)*'FL Characterization'!H$2)</f>
        <v>-12.519384371180871</v>
      </c>
      <c r="I6" s="2">
        <f>('[1]Pc, Summer, S1'!I6*Main!$B$5)+(_xlfn.IFNA(VLOOKUP($A6,'FL Ratio'!$A$3:$B$10,2,FALSE),0)*'FL Characterization'!I$2)</f>
        <v>-6.3574724462454801</v>
      </c>
      <c r="J6" s="2">
        <f>('[1]Pc, Summer, S1'!J6*Main!$B$5)+(_xlfn.IFNA(VLOOKUP($A6,'FL Ratio'!$A$3:$B$10,2,FALSE),0)*'FL Characterization'!J$2)</f>
        <v>-1.6078448403807659</v>
      </c>
      <c r="K6" s="2">
        <f>('[1]Pc, Summer, S1'!K6*Main!$B$5)+(_xlfn.IFNA(VLOOKUP($A6,'FL Ratio'!$A$3:$B$10,2,FALSE),0)*'FL Characterization'!K$2)</f>
        <v>2.0370090593702548</v>
      </c>
      <c r="L6" s="2">
        <f>('[1]Pc, Summer, S1'!L6*Main!$B$5)+(_xlfn.IFNA(VLOOKUP($A6,'FL Ratio'!$A$3:$B$10,2,FALSE),0)*'FL Characterization'!L$2)</f>
        <v>3.2663723193149314</v>
      </c>
      <c r="M6" s="2">
        <f>('[1]Pc, Summer, S1'!M6*Main!$B$5)+(_xlfn.IFNA(VLOOKUP($A6,'FL Ratio'!$A$3:$B$10,2,FALSE),0)*'FL Characterization'!M$2)</f>
        <v>5.5783922833037067</v>
      </c>
      <c r="N6" s="2">
        <f>('[1]Pc, Summer, S1'!N6*Main!$B$5)+(_xlfn.IFNA(VLOOKUP($A6,'FL Ratio'!$A$3:$B$10,2,FALSE),0)*'FL Characterization'!N$2)</f>
        <v>8.6826059499871455</v>
      </c>
      <c r="O6" s="2">
        <f>('[1]Pc, Summer, S1'!O6*Main!$B$5)+(_xlfn.IFNA(VLOOKUP($A6,'FL Ratio'!$A$3:$B$10,2,FALSE),0)*'FL Characterization'!O$2)</f>
        <v>9.1798021872625899</v>
      </c>
      <c r="P6" s="2">
        <f>('[1]Pc, Summer, S1'!P6*Main!$B$5)+(_xlfn.IFNA(VLOOKUP($A6,'FL Ratio'!$A$3:$B$10,2,FALSE),0)*'FL Characterization'!P$2)</f>
        <v>7.8170797457332988</v>
      </c>
      <c r="Q6" s="2">
        <f>('[1]Pc, Summer, S1'!Q6*Main!$B$5)+(_xlfn.IFNA(VLOOKUP($A6,'FL Ratio'!$A$3:$B$10,2,FALSE),0)*'FL Characterization'!Q$2)</f>
        <v>3.8623708807152863</v>
      </c>
      <c r="R6" s="2">
        <f>('[1]Pc, Summer, S1'!R6*Main!$B$5)+(_xlfn.IFNA(VLOOKUP($A6,'FL Ratio'!$A$3:$B$10,2,FALSE),0)*'FL Characterization'!R$2)</f>
        <v>4.0349713782461123</v>
      </c>
      <c r="S6" s="2">
        <f>('[1]Pc, Summer, S1'!S6*Main!$B$5)+(_xlfn.IFNA(VLOOKUP($A6,'FL Ratio'!$A$3:$B$10,2,FALSE),0)*'FL Characterization'!S$2)</f>
        <v>4.1420465561491184</v>
      </c>
      <c r="T6" s="2">
        <f>('[1]Pc, Summer, S1'!T6*Main!$B$5)+(_xlfn.IFNA(VLOOKUP($A6,'FL Ratio'!$A$3:$B$10,2,FALSE),0)*'FL Characterization'!T$2)</f>
        <v>5.1440115673128606</v>
      </c>
      <c r="U6" s="2">
        <f>('[1]Pc, Summer, S1'!U6*Main!$B$5)+(_xlfn.IFNA(VLOOKUP($A6,'FL Ratio'!$A$3:$B$10,2,FALSE),0)*'FL Characterization'!U$2)</f>
        <v>4.1348664719757515</v>
      </c>
      <c r="V6" s="2">
        <f>('[1]Pc, Summer, S1'!V6*Main!$B$5)+(_xlfn.IFNA(VLOOKUP($A6,'FL Ratio'!$A$3:$B$10,2,FALSE),0)*'FL Characterization'!V$2)</f>
        <v>3.1424035526495278</v>
      </c>
      <c r="W6" s="2">
        <f>('[1]Pc, Summer, S1'!W6*Main!$B$5)+(_xlfn.IFNA(VLOOKUP($A6,'FL Ratio'!$A$3:$B$10,2,FALSE),0)*'FL Characterization'!W$2)</f>
        <v>6.2209220416434148</v>
      </c>
      <c r="X6" s="2">
        <f>('[1]Pc, Summer, S1'!X6*Main!$B$5)+(_xlfn.IFNA(VLOOKUP($A6,'FL Ratio'!$A$3:$B$10,2,FALSE),0)*'FL Characterization'!X$2)</f>
        <v>8.7071509938375105</v>
      </c>
      <c r="Y6" s="2">
        <f>('[1]Pc, Summer, S1'!Y6*Main!$B$5)+(_xlfn.IFNA(VLOOKUP($A6,'FL Ratio'!$A$3:$B$10,2,FALSE),0)*'FL Characterization'!Y$2)</f>
        <v>-1.3012828454605154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0.81384535065999231</v>
      </c>
      <c r="C7" s="2">
        <f>('[1]Pc, Summer, S1'!C7*Main!$B$5)+(_xlfn.IFNA(VLOOKUP($A7,'FL Ratio'!$A$3:$B$10,2,FALSE),0)*'FL Characterization'!C$2)</f>
        <v>0.79306429665884159</v>
      </c>
      <c r="D7" s="2">
        <f>('[1]Pc, Summer, S1'!D7*Main!$B$5)+(_xlfn.IFNA(VLOOKUP($A7,'FL Ratio'!$A$3:$B$10,2,FALSE),0)*'FL Characterization'!D$2)</f>
        <v>0.68706368986491206</v>
      </c>
      <c r="E7" s="2">
        <f>('[1]Pc, Summer, S1'!E7*Main!$B$5)+(_xlfn.IFNA(VLOOKUP($A7,'FL Ratio'!$A$3:$B$10,2,FALSE),0)*'FL Characterization'!E$2)</f>
        <v>0.64063543787428145</v>
      </c>
      <c r="F7" s="2">
        <f>('[1]Pc, Summer, S1'!F7*Main!$B$5)+(_xlfn.IFNA(VLOOKUP($A7,'FL Ratio'!$A$3:$B$10,2,FALSE),0)*'FL Characterization'!F$2)</f>
        <v>0.58860353848632552</v>
      </c>
      <c r="G7" s="2">
        <f>('[1]Pc, Summer, S1'!G7*Main!$B$5)+(_xlfn.IFNA(VLOOKUP($A7,'FL Ratio'!$A$3:$B$10,2,FALSE),0)*'FL Characterization'!G$2)</f>
        <v>0.57602462520204689</v>
      </c>
      <c r="H7" s="2">
        <f>('[1]Pc, Summer, S1'!H7*Main!$B$5)+(_xlfn.IFNA(VLOOKUP($A7,'FL Ratio'!$A$3:$B$10,2,FALSE),0)*'FL Characterization'!H$2)</f>
        <v>0.62319038060167353</v>
      </c>
      <c r="I7" s="2">
        <f>('[1]Pc, Summer, S1'!I7*Main!$B$5)+(_xlfn.IFNA(VLOOKUP($A7,'FL Ratio'!$A$3:$B$10,2,FALSE),0)*'FL Characterization'!I$2)</f>
        <v>0.13068973960723698</v>
      </c>
      <c r="J7" s="2">
        <f>('[1]Pc, Summer, S1'!J7*Main!$B$5)+(_xlfn.IFNA(VLOOKUP($A7,'FL Ratio'!$A$3:$B$10,2,FALSE),0)*'FL Characterization'!J$2)</f>
        <v>0.1233629534038462</v>
      </c>
      <c r="K7" s="2">
        <f>('[1]Pc, Summer, S1'!K7*Main!$B$5)+(_xlfn.IFNA(VLOOKUP($A7,'FL Ratio'!$A$3:$B$10,2,FALSE),0)*'FL Characterization'!K$2)</f>
        <v>0.16483545818823231</v>
      </c>
      <c r="L7" s="2">
        <f>('[1]Pc, Summer, S1'!L7*Main!$B$5)+(_xlfn.IFNA(VLOOKUP($A7,'FL Ratio'!$A$3:$B$10,2,FALSE),0)*'FL Characterization'!L$2)</f>
        <v>0.12753984186974915</v>
      </c>
      <c r="M7" s="2">
        <f>('[1]Pc, Summer, S1'!M7*Main!$B$5)+(_xlfn.IFNA(VLOOKUP($A7,'FL Ratio'!$A$3:$B$10,2,FALSE),0)*'FL Characterization'!M$2)</f>
        <v>0.11847613174984424</v>
      </c>
      <c r="N7" s="2">
        <f>('[1]Pc, Summer, S1'!N7*Main!$B$5)+(_xlfn.IFNA(VLOOKUP($A7,'FL Ratio'!$A$3:$B$10,2,FALSE),0)*'FL Characterization'!N$2)</f>
        <v>0.13994644127342123</v>
      </c>
      <c r="O7" s="2">
        <f>('[1]Pc, Summer, S1'!O7*Main!$B$5)+(_xlfn.IFNA(VLOOKUP($A7,'FL Ratio'!$A$3:$B$10,2,FALSE),0)*'FL Characterization'!O$2)</f>
        <v>0.16932940419445131</v>
      </c>
      <c r="P7" s="2">
        <f>('[1]Pc, Summer, S1'!P7*Main!$B$5)+(_xlfn.IFNA(VLOOKUP($A7,'FL Ratio'!$A$3:$B$10,2,FALSE),0)*'FL Characterization'!P$2)</f>
        <v>0.16688943964506245</v>
      </c>
      <c r="Q7" s="2">
        <f>('[1]Pc, Summer, S1'!Q7*Main!$B$5)+(_xlfn.IFNA(VLOOKUP($A7,'FL Ratio'!$A$3:$B$10,2,FALSE),0)*'FL Characterization'!Q$2)</f>
        <v>0.1717624761886159</v>
      </c>
      <c r="R7" s="2">
        <f>('[1]Pc, Summer, S1'!R7*Main!$B$5)+(_xlfn.IFNA(VLOOKUP($A7,'FL Ratio'!$A$3:$B$10,2,FALSE),0)*'FL Characterization'!R$2)</f>
        <v>0.17897898150841848</v>
      </c>
      <c r="S7" s="2">
        <f>('[1]Pc, Summer, S1'!S7*Main!$B$5)+(_xlfn.IFNA(VLOOKUP($A7,'FL Ratio'!$A$3:$B$10,2,FALSE),0)*'FL Characterization'!S$2)</f>
        <v>0.20244123949180728</v>
      </c>
      <c r="T7" s="2">
        <f>('[1]Pc, Summer, S1'!T7*Main!$B$5)+(_xlfn.IFNA(VLOOKUP($A7,'FL Ratio'!$A$3:$B$10,2,FALSE),0)*'FL Characterization'!T$2)</f>
        <v>0.15806696895800676</v>
      </c>
      <c r="U7" s="2">
        <f>('[1]Pc, Summer, S1'!U7*Main!$B$5)+(_xlfn.IFNA(VLOOKUP($A7,'FL Ratio'!$A$3:$B$10,2,FALSE),0)*'FL Characterization'!U$2)</f>
        <v>0.17370617676185784</v>
      </c>
      <c r="V7" s="2">
        <f>('[1]Pc, Summer, S1'!V7*Main!$B$5)+(_xlfn.IFNA(VLOOKUP($A7,'FL Ratio'!$A$3:$B$10,2,FALSE),0)*'FL Characterization'!V$2)</f>
        <v>0.19232296842259022</v>
      </c>
      <c r="W7" s="2">
        <f>('[1]Pc, Summer, S1'!W7*Main!$B$5)+(_xlfn.IFNA(VLOOKUP($A7,'FL Ratio'!$A$3:$B$10,2,FALSE),0)*'FL Characterization'!W$2)</f>
        <v>0.17806227166359162</v>
      </c>
      <c r="X7" s="2">
        <f>('[1]Pc, Summer, S1'!X7*Main!$B$5)+(_xlfn.IFNA(VLOOKUP($A7,'FL Ratio'!$A$3:$B$10,2,FALSE),0)*'FL Characterization'!X$2)</f>
        <v>0.72642018019544963</v>
      </c>
      <c r="Y7" s="2">
        <f>('[1]Pc, Summer, S1'!Y7*Main!$B$5)+(_xlfn.IFNA(VLOOKUP($A7,'FL Ratio'!$A$3:$B$10,2,FALSE),0)*'FL Characterization'!Y$2)</f>
        <v>0.78672314585252023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13.083582195651156</v>
      </c>
      <c r="C8" s="2">
        <f>('[1]Pc, Summer, S1'!C8*Main!$B$5)+(_xlfn.IFNA(VLOOKUP($A8,'FL Ratio'!$A$3:$B$10,2,FALSE),0)*'FL Characterization'!C$2)</f>
        <v>8.4042175073553604</v>
      </c>
      <c r="D8" s="2">
        <f>('[1]Pc, Summer, S1'!D8*Main!$B$5)+(_xlfn.IFNA(VLOOKUP($A8,'FL Ratio'!$A$3:$B$10,2,FALSE),0)*'FL Characterization'!D$2)</f>
        <v>11.606801429243999</v>
      </c>
      <c r="E8" s="2">
        <f>('[1]Pc, Summer, S1'!E8*Main!$B$5)+(_xlfn.IFNA(VLOOKUP($A8,'FL Ratio'!$A$3:$B$10,2,FALSE),0)*'FL Characterization'!E$2)</f>
        <v>10.744711174897654</v>
      </c>
      <c r="F8" s="2">
        <f>('[1]Pc, Summer, S1'!F8*Main!$B$5)+(_xlfn.IFNA(VLOOKUP($A8,'FL Ratio'!$A$3:$B$10,2,FALSE),0)*'FL Characterization'!F$2)</f>
        <v>12.17929627284256</v>
      </c>
      <c r="G8" s="2">
        <f>('[1]Pc, Summer, S1'!G8*Main!$B$5)+(_xlfn.IFNA(VLOOKUP($A8,'FL Ratio'!$A$3:$B$10,2,FALSE),0)*'FL Characterization'!G$2)</f>
        <v>4.5287032067473891</v>
      </c>
      <c r="H8" s="2">
        <f>('[1]Pc, Summer, S1'!H8*Main!$B$5)+(_xlfn.IFNA(VLOOKUP($A8,'FL Ratio'!$A$3:$B$10,2,FALSE),0)*'FL Characterization'!H$2)</f>
        <v>-8.749918494284822</v>
      </c>
      <c r="I8" s="2">
        <f>('[1]Pc, Summer, S1'!I8*Main!$B$5)+(_xlfn.IFNA(VLOOKUP($A8,'FL Ratio'!$A$3:$B$10,2,FALSE),0)*'FL Characterization'!I$2)</f>
        <v>0.81095508836645902</v>
      </c>
      <c r="J8" s="2">
        <f>('[1]Pc, Summer, S1'!J8*Main!$B$5)+(_xlfn.IFNA(VLOOKUP($A8,'FL Ratio'!$A$3:$B$10,2,FALSE),0)*'FL Characterization'!J$2)</f>
        <v>5.3595876879117528</v>
      </c>
      <c r="K8" s="2">
        <f>('[1]Pc, Summer, S1'!K8*Main!$B$5)+(_xlfn.IFNA(VLOOKUP($A8,'FL Ratio'!$A$3:$B$10,2,FALSE),0)*'FL Characterization'!K$2)</f>
        <v>12.911480199041074</v>
      </c>
      <c r="L8" s="2">
        <f>('[1]Pc, Summer, S1'!L8*Main!$B$5)+(_xlfn.IFNA(VLOOKUP($A8,'FL Ratio'!$A$3:$B$10,2,FALSE),0)*'FL Characterization'!L$2)</f>
        <v>12.534734176984818</v>
      </c>
      <c r="M8" s="2">
        <f>('[1]Pc, Summer, S1'!M8*Main!$B$5)+(_xlfn.IFNA(VLOOKUP($A8,'FL Ratio'!$A$3:$B$10,2,FALSE),0)*'FL Characterization'!M$2)</f>
        <v>6.9894113155769313</v>
      </c>
      <c r="N8" s="2">
        <f>('[1]Pc, Summer, S1'!N8*Main!$B$5)+(_xlfn.IFNA(VLOOKUP($A8,'FL Ratio'!$A$3:$B$10,2,FALSE),0)*'FL Characterization'!N$2)</f>
        <v>5.825598165579331</v>
      </c>
      <c r="O8" s="2">
        <f>('[1]Pc, Summer, S1'!O8*Main!$B$5)+(_xlfn.IFNA(VLOOKUP($A8,'FL Ratio'!$A$3:$B$10,2,FALSE),0)*'FL Characterization'!O$2)</f>
        <v>7.0932543512792616</v>
      </c>
      <c r="P8" s="2">
        <f>('[1]Pc, Summer, S1'!P8*Main!$B$5)+(_xlfn.IFNA(VLOOKUP($A8,'FL Ratio'!$A$3:$B$10,2,FALSE),0)*'FL Characterization'!P$2)</f>
        <v>6.2292252202101794</v>
      </c>
      <c r="Q8" s="2">
        <f>('[1]Pc, Summer, S1'!Q8*Main!$B$5)+(_xlfn.IFNA(VLOOKUP($A8,'FL Ratio'!$A$3:$B$10,2,FALSE),0)*'FL Characterization'!Q$2)</f>
        <v>7.3807196537055475</v>
      </c>
      <c r="R8" s="2">
        <f>('[1]Pc, Summer, S1'!R8*Main!$B$5)+(_xlfn.IFNA(VLOOKUP($A8,'FL Ratio'!$A$3:$B$10,2,FALSE),0)*'FL Characterization'!R$2)</f>
        <v>10.233845481757774</v>
      </c>
      <c r="S8" s="2">
        <f>('[1]Pc, Summer, S1'!S8*Main!$B$5)+(_xlfn.IFNA(VLOOKUP($A8,'FL Ratio'!$A$3:$B$10,2,FALSE),0)*'FL Characterization'!S$2)</f>
        <v>10.615754271686914</v>
      </c>
      <c r="T8" s="2">
        <f>('[1]Pc, Summer, S1'!T8*Main!$B$5)+(_xlfn.IFNA(VLOOKUP($A8,'FL Ratio'!$A$3:$B$10,2,FALSE),0)*'FL Characterization'!T$2)</f>
        <v>10.917157773454056</v>
      </c>
      <c r="U8" s="2">
        <f>('[1]Pc, Summer, S1'!U8*Main!$B$5)+(_xlfn.IFNA(VLOOKUP($A8,'FL Ratio'!$A$3:$B$10,2,FALSE),0)*'FL Characterization'!U$2)</f>
        <v>10.719344081551684</v>
      </c>
      <c r="V8" s="2">
        <f>('[1]Pc, Summer, S1'!V8*Main!$B$5)+(_xlfn.IFNA(VLOOKUP($A8,'FL Ratio'!$A$3:$B$10,2,FALSE),0)*'FL Characterization'!V$2)</f>
        <v>6.9549187099407996</v>
      </c>
      <c r="W8" s="2">
        <f>('[1]Pc, Summer, S1'!W8*Main!$B$5)+(_xlfn.IFNA(VLOOKUP($A8,'FL Ratio'!$A$3:$B$10,2,FALSE),0)*'FL Characterization'!W$2)</f>
        <v>7.8306611452905033</v>
      </c>
      <c r="X8" s="2">
        <f>('[1]Pc, Summer, S1'!X8*Main!$B$5)+(_xlfn.IFNA(VLOOKUP($A8,'FL Ratio'!$A$3:$B$10,2,FALSE),0)*'FL Characterization'!X$2)</f>
        <v>8.4767754961158825</v>
      </c>
      <c r="Y8" s="2">
        <f>('[1]Pc, Summer, S1'!Y8*Main!$B$5)+(_xlfn.IFNA(VLOOKUP($A8,'FL Ratio'!$A$3:$B$10,2,FALSE),0)*'FL Characterization'!Y$2)</f>
        <v>8.6579464740850973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5.1668209927621094</v>
      </c>
      <c r="C9" s="2">
        <f>('[1]Pc, Summer, S1'!C9*Main!$B$5)+(_xlfn.IFNA(VLOOKUP($A9,'FL Ratio'!$A$3:$B$10,2,FALSE),0)*'FL Characterization'!C$2)</f>
        <v>4.4833813940703839</v>
      </c>
      <c r="D9" s="2">
        <f>('[1]Pc, Summer, S1'!D9*Main!$B$5)+(_xlfn.IFNA(VLOOKUP($A9,'FL Ratio'!$A$3:$B$10,2,FALSE),0)*'FL Characterization'!D$2)</f>
        <v>4.3742618992023257</v>
      </c>
      <c r="E9" s="2">
        <f>('[1]Pc, Summer, S1'!E9*Main!$B$5)+(_xlfn.IFNA(VLOOKUP($A9,'FL Ratio'!$A$3:$B$10,2,FALSE),0)*'FL Characterization'!E$2)</f>
        <v>3.9930355426067021</v>
      </c>
      <c r="F9" s="2">
        <f>('[1]Pc, Summer, S1'!F9*Main!$B$5)+(_xlfn.IFNA(VLOOKUP($A9,'FL Ratio'!$A$3:$B$10,2,FALSE),0)*'FL Characterization'!F$2)</f>
        <v>3.9717690243605821</v>
      </c>
      <c r="G9" s="2">
        <f>('[1]Pc, Summer, S1'!G9*Main!$B$5)+(_xlfn.IFNA(VLOOKUP($A9,'FL Ratio'!$A$3:$B$10,2,FALSE),0)*'FL Characterization'!G$2)</f>
        <v>3.9580283217133747</v>
      </c>
      <c r="H9" s="2">
        <f>('[1]Pc, Summer, S1'!H9*Main!$B$5)+(_xlfn.IFNA(VLOOKUP($A9,'FL Ratio'!$A$3:$B$10,2,FALSE),0)*'FL Characterization'!H$2)</f>
        <v>4.7107223235121589</v>
      </c>
      <c r="I9" s="2">
        <f>('[1]Pc, Summer, S1'!I9*Main!$B$5)+(_xlfn.IFNA(VLOOKUP($A9,'FL Ratio'!$A$3:$B$10,2,FALSE),0)*'FL Characterization'!I$2)</f>
        <v>5.7197786034436975</v>
      </c>
      <c r="J9" s="2">
        <f>('[1]Pc, Summer, S1'!J9*Main!$B$5)+(_xlfn.IFNA(VLOOKUP($A9,'FL Ratio'!$A$3:$B$10,2,FALSE),0)*'FL Characterization'!J$2)</f>
        <v>6.6724517681034632</v>
      </c>
      <c r="K9" s="2">
        <f>('[1]Pc, Summer, S1'!K9*Main!$B$5)+(_xlfn.IFNA(VLOOKUP($A9,'FL Ratio'!$A$3:$B$10,2,FALSE),0)*'FL Characterization'!K$2)</f>
        <v>6.8476376927146534</v>
      </c>
      <c r="L9" s="2">
        <f>('[1]Pc, Summer, S1'!L9*Main!$B$5)+(_xlfn.IFNA(VLOOKUP($A9,'FL Ratio'!$A$3:$B$10,2,FALSE),0)*'FL Characterization'!L$2)</f>
        <v>6.8029271121588657</v>
      </c>
      <c r="M9" s="2">
        <f>('[1]Pc, Summer, S1'!M9*Main!$B$5)+(_xlfn.IFNA(VLOOKUP($A9,'FL Ratio'!$A$3:$B$10,2,FALSE),0)*'FL Characterization'!M$2)</f>
        <v>7.1024356971674472</v>
      </c>
      <c r="N9" s="2">
        <f>('[1]Pc, Summer, S1'!N9*Main!$B$5)+(_xlfn.IFNA(VLOOKUP($A9,'FL Ratio'!$A$3:$B$10,2,FALSE),0)*'FL Characterization'!N$2)</f>
        <v>6.8416494294087506</v>
      </c>
      <c r="O9" s="2">
        <f>('[1]Pc, Summer, S1'!O9*Main!$B$5)+(_xlfn.IFNA(VLOOKUP($A9,'FL Ratio'!$A$3:$B$10,2,FALSE),0)*'FL Characterization'!O$2)</f>
        <v>6.7431982537702559</v>
      </c>
      <c r="P9" s="2">
        <f>('[1]Pc, Summer, S1'!P9*Main!$B$5)+(_xlfn.IFNA(VLOOKUP($A9,'FL Ratio'!$A$3:$B$10,2,FALSE),0)*'FL Characterization'!P$2)</f>
        <v>5.6787964524701398</v>
      </c>
      <c r="Q9" s="2">
        <f>('[1]Pc, Summer, S1'!Q9*Main!$B$5)+(_xlfn.IFNA(VLOOKUP($A9,'FL Ratio'!$A$3:$B$10,2,FALSE),0)*'FL Characterization'!Q$2)</f>
        <v>5.8702532811590702</v>
      </c>
      <c r="R9" s="2">
        <f>('[1]Pc, Summer, S1'!R9*Main!$B$5)+(_xlfn.IFNA(VLOOKUP($A9,'FL Ratio'!$A$3:$B$10,2,FALSE),0)*'FL Characterization'!R$2)</f>
        <v>6.7992698125646038</v>
      </c>
      <c r="S9" s="2">
        <f>('[1]Pc, Summer, S1'!S9*Main!$B$5)+(_xlfn.IFNA(VLOOKUP($A9,'FL Ratio'!$A$3:$B$10,2,FALSE),0)*'FL Characterization'!S$2)</f>
        <v>7.2586195781782026</v>
      </c>
      <c r="T9" s="2">
        <f>('[1]Pc, Summer, S1'!T9*Main!$B$5)+(_xlfn.IFNA(VLOOKUP($A9,'FL Ratio'!$A$3:$B$10,2,FALSE),0)*'FL Characterization'!T$2)</f>
        <v>5.7170584049702926</v>
      </c>
      <c r="U9" s="2">
        <f>('[1]Pc, Summer, S1'!U9*Main!$B$5)+(_xlfn.IFNA(VLOOKUP($A9,'FL Ratio'!$A$3:$B$10,2,FALSE),0)*'FL Characterization'!U$2)</f>
        <v>6.0222406566755096</v>
      </c>
      <c r="V9" s="2">
        <f>('[1]Pc, Summer, S1'!V9*Main!$B$5)+(_xlfn.IFNA(VLOOKUP($A9,'FL Ratio'!$A$3:$B$10,2,FALSE),0)*'FL Characterization'!V$2)</f>
        <v>5.5925552129541192</v>
      </c>
      <c r="W9" s="2">
        <f>('[1]Pc, Summer, S1'!W9*Main!$B$5)+(_xlfn.IFNA(VLOOKUP($A9,'FL Ratio'!$A$3:$B$10,2,FALSE),0)*'FL Characterization'!W$2)</f>
        <v>5.9047966205135856</v>
      </c>
      <c r="X9" s="2">
        <f>('[1]Pc, Summer, S1'!X9*Main!$B$5)+(_xlfn.IFNA(VLOOKUP($A9,'FL Ratio'!$A$3:$B$10,2,FALSE),0)*'FL Characterization'!X$2)</f>
        <v>5.8990307643879838</v>
      </c>
      <c r="Y9" s="2">
        <f>('[1]Pc, Summer, S1'!Y9*Main!$B$5)+(_xlfn.IFNA(VLOOKUP($A9,'FL Ratio'!$A$3:$B$10,2,FALSE),0)*'FL Characterization'!Y$2)</f>
        <v>5.4188480704308057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6.4578089289749618</v>
      </c>
      <c r="C10" s="2">
        <f>('[1]Pc, Summer, S1'!C10*Main!$B$5)+(_xlfn.IFNA(VLOOKUP($A10,'FL Ratio'!$A$3:$B$10,2,FALSE),0)*'FL Characterization'!C$2)</f>
        <v>5.8305820763107032</v>
      </c>
      <c r="D10" s="2">
        <f>('[1]Pc, Summer, S1'!D10*Main!$B$5)+(_xlfn.IFNA(VLOOKUP($A10,'FL Ratio'!$A$3:$B$10,2,FALSE),0)*'FL Characterization'!D$2)</f>
        <v>5.3974115596660264</v>
      </c>
      <c r="E10" s="2">
        <f>('[1]Pc, Summer, S1'!E10*Main!$B$5)+(_xlfn.IFNA(VLOOKUP($A10,'FL Ratio'!$A$3:$B$10,2,FALSE),0)*'FL Characterization'!E$2)</f>
        <v>5.2110073057131059</v>
      </c>
      <c r="F10" s="2">
        <f>('[1]Pc, Summer, S1'!F10*Main!$B$5)+(_xlfn.IFNA(VLOOKUP($A10,'FL Ratio'!$A$3:$B$10,2,FALSE),0)*'FL Characterization'!F$2)</f>
        <v>8.2248752421877551</v>
      </c>
      <c r="G10" s="2">
        <f>('[1]Pc, Summer, S1'!G10*Main!$B$5)+(_xlfn.IFNA(VLOOKUP($A10,'FL Ratio'!$A$3:$B$10,2,FALSE),0)*'FL Characterization'!G$2)</f>
        <v>7.8934514201079988</v>
      </c>
      <c r="H10" s="2">
        <f>('[1]Pc, Summer, S1'!H10*Main!$B$5)+(_xlfn.IFNA(VLOOKUP($A10,'FL Ratio'!$A$3:$B$10,2,FALSE),0)*'FL Characterization'!H$2)</f>
        <v>5.6912242623320397</v>
      </c>
      <c r="I10" s="2">
        <f>('[1]Pc, Summer, S1'!I10*Main!$B$5)+(_xlfn.IFNA(VLOOKUP($A10,'FL Ratio'!$A$3:$B$10,2,FALSE),0)*'FL Characterization'!I$2)</f>
        <v>6.7038837074651614</v>
      </c>
      <c r="J10" s="2">
        <f>('[1]Pc, Summer, S1'!J10*Main!$B$5)+(_xlfn.IFNA(VLOOKUP($A10,'FL Ratio'!$A$3:$B$10,2,FALSE),0)*'FL Characterization'!J$2)</f>
        <v>7.3989809857270563</v>
      </c>
      <c r="K10" s="2">
        <f>('[1]Pc, Summer, S1'!K10*Main!$B$5)+(_xlfn.IFNA(VLOOKUP($A10,'FL Ratio'!$A$3:$B$10,2,FALSE),0)*'FL Characterization'!K$2)</f>
        <v>7.9548770153372477</v>
      </c>
      <c r="L10" s="2">
        <f>('[1]Pc, Summer, S1'!L10*Main!$B$5)+(_xlfn.IFNA(VLOOKUP($A10,'FL Ratio'!$A$3:$B$10,2,FALSE),0)*'FL Characterization'!L$2)</f>
        <v>7.9130714496916523</v>
      </c>
      <c r="M10" s="2">
        <f>('[1]Pc, Summer, S1'!M10*Main!$B$5)+(_xlfn.IFNA(VLOOKUP($A10,'FL Ratio'!$A$3:$B$10,2,FALSE),0)*'FL Characterization'!M$2)</f>
        <v>8.705109826138516</v>
      </c>
      <c r="N10" s="2">
        <f>('[1]Pc, Summer, S1'!N10*Main!$B$5)+(_xlfn.IFNA(VLOOKUP($A10,'FL Ratio'!$A$3:$B$10,2,FALSE),0)*'FL Characterization'!N$2)</f>
        <v>9.0149162376844796</v>
      </c>
      <c r="O10" s="2">
        <f>('[1]Pc, Summer, S1'!O10*Main!$B$5)+(_xlfn.IFNA(VLOOKUP($A10,'FL Ratio'!$A$3:$B$10,2,FALSE),0)*'FL Characterization'!O$2)</f>
        <v>8.9257729838280877</v>
      </c>
      <c r="P10" s="2">
        <f>('[1]Pc, Summer, S1'!P10*Main!$B$5)+(_xlfn.IFNA(VLOOKUP($A10,'FL Ratio'!$A$3:$B$10,2,FALSE),0)*'FL Characterization'!P$2)</f>
        <v>9.4992543391980355</v>
      </c>
      <c r="Q10" s="2">
        <f>('[1]Pc, Summer, S1'!Q10*Main!$B$5)+(_xlfn.IFNA(VLOOKUP($A10,'FL Ratio'!$A$3:$B$10,2,FALSE),0)*'FL Characterization'!Q$2)</f>
        <v>8.8049610464962758</v>
      </c>
      <c r="R10" s="2">
        <f>('[1]Pc, Summer, S1'!R10*Main!$B$5)+(_xlfn.IFNA(VLOOKUP($A10,'FL Ratio'!$A$3:$B$10,2,FALSE),0)*'FL Characterization'!R$2)</f>
        <v>8.4111523475520986</v>
      </c>
      <c r="S10" s="2">
        <f>('[1]Pc, Summer, S1'!S10*Main!$B$5)+(_xlfn.IFNA(VLOOKUP($A10,'FL Ratio'!$A$3:$B$10,2,FALSE),0)*'FL Characterization'!S$2)</f>
        <v>8.3396194798481975</v>
      </c>
      <c r="T10" s="2">
        <f>('[1]Pc, Summer, S1'!T10*Main!$B$5)+(_xlfn.IFNA(VLOOKUP($A10,'FL Ratio'!$A$3:$B$10,2,FALSE),0)*'FL Characterization'!T$2)</f>
        <v>7.9976198928619722</v>
      </c>
      <c r="U10" s="2">
        <f>('[1]Pc, Summer, S1'!U10*Main!$B$5)+(_xlfn.IFNA(VLOOKUP($A10,'FL Ratio'!$A$3:$B$10,2,FALSE),0)*'FL Characterization'!U$2)</f>
        <v>8.1275838240018317</v>
      </c>
      <c r="V10" s="2">
        <f>('[1]Pc, Summer, S1'!V10*Main!$B$5)+(_xlfn.IFNA(VLOOKUP($A10,'FL Ratio'!$A$3:$B$10,2,FALSE),0)*'FL Characterization'!V$2)</f>
        <v>7.9801539153084358</v>
      </c>
      <c r="W10" s="2">
        <f>('[1]Pc, Summer, S1'!W10*Main!$B$5)+(_xlfn.IFNA(VLOOKUP($A10,'FL Ratio'!$A$3:$B$10,2,FALSE),0)*'FL Characterization'!W$2)</f>
        <v>8.583510970668156</v>
      </c>
      <c r="X10" s="2">
        <f>('[1]Pc, Summer, S1'!X10*Main!$B$5)+(_xlfn.IFNA(VLOOKUP($A10,'FL Ratio'!$A$3:$B$10,2,FALSE),0)*'FL Characterization'!X$2)</f>
        <v>8.4870124387379882</v>
      </c>
      <c r="Y10" s="2">
        <f>('[1]Pc, Summer, S1'!Y10*Main!$B$5)+(_xlfn.IFNA(VLOOKUP($A10,'FL Ratio'!$A$3:$B$10,2,FALSE),0)*'FL Characterization'!Y$2)</f>
        <v>7.2004683032832899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2.5314315973667716</v>
      </c>
      <c r="C11" s="2">
        <f>('[1]Pc, Summer, S1'!C11*Main!$B$5)+(_xlfn.IFNA(VLOOKUP($A11,'FL Ratio'!$A$3:$B$10,2,FALSE),0)*'FL Characterization'!C$2)</f>
        <v>2.3723158748044302</v>
      </c>
      <c r="D11" s="2">
        <f>('[1]Pc, Summer, S1'!D11*Main!$B$5)+(_xlfn.IFNA(VLOOKUP($A11,'FL Ratio'!$A$3:$B$10,2,FALSE),0)*'FL Characterization'!D$2)</f>
        <v>2.1482559974752542</v>
      </c>
      <c r="E11" s="2">
        <f>('[1]Pc, Summer, S1'!E11*Main!$B$5)+(_xlfn.IFNA(VLOOKUP($A11,'FL Ratio'!$A$3:$B$10,2,FALSE),0)*'FL Characterization'!E$2)</f>
        <v>2.2041811523023065</v>
      </c>
      <c r="F11" s="2">
        <f>('[1]Pc, Summer, S1'!F11*Main!$B$5)+(_xlfn.IFNA(VLOOKUP($A11,'FL Ratio'!$A$3:$B$10,2,FALSE),0)*'FL Characterization'!F$2)</f>
        <v>2.2030955959962792</v>
      </c>
      <c r="G11" s="2">
        <f>('[1]Pc, Summer, S1'!G11*Main!$B$5)+(_xlfn.IFNA(VLOOKUP($A11,'FL Ratio'!$A$3:$B$10,2,FALSE),0)*'FL Characterization'!G$2)</f>
        <v>2.2969064884626298</v>
      </c>
      <c r="H11" s="2">
        <f>('[1]Pc, Summer, S1'!H11*Main!$B$5)+(_xlfn.IFNA(VLOOKUP($A11,'FL Ratio'!$A$3:$B$10,2,FALSE),0)*'FL Characterization'!H$2)</f>
        <v>2.6288499499284885</v>
      </c>
      <c r="I11" s="2">
        <f>('[1]Pc, Summer, S1'!I11*Main!$B$5)+(_xlfn.IFNA(VLOOKUP($A11,'FL Ratio'!$A$3:$B$10,2,FALSE),0)*'FL Characterization'!I$2)</f>
        <v>3.2407819738691401</v>
      </c>
      <c r="J11" s="2">
        <f>('[1]Pc, Summer, S1'!J11*Main!$B$5)+(_xlfn.IFNA(VLOOKUP($A11,'FL Ratio'!$A$3:$B$10,2,FALSE),0)*'FL Characterization'!J$2)</f>
        <v>3.5784983610129353</v>
      </c>
      <c r="K11" s="2">
        <f>('[1]Pc, Summer, S1'!K11*Main!$B$5)+(_xlfn.IFNA(VLOOKUP($A11,'FL Ratio'!$A$3:$B$10,2,FALSE),0)*'FL Characterization'!K$2)</f>
        <v>3.7646774372279324</v>
      </c>
      <c r="L11" s="2">
        <f>('[1]Pc, Summer, S1'!L11*Main!$B$5)+(_xlfn.IFNA(VLOOKUP($A11,'FL Ratio'!$A$3:$B$10,2,FALSE),0)*'FL Characterization'!L$2)</f>
        <v>3.7920986500960883</v>
      </c>
      <c r="M11" s="2">
        <f>('[1]Pc, Summer, S1'!M11*Main!$B$5)+(_xlfn.IFNA(VLOOKUP($A11,'FL Ratio'!$A$3:$B$10,2,FALSE),0)*'FL Characterization'!M$2)</f>
        <v>3.8296215919947678</v>
      </c>
      <c r="N11" s="2">
        <f>('[1]Pc, Summer, S1'!N11*Main!$B$5)+(_xlfn.IFNA(VLOOKUP($A11,'FL Ratio'!$A$3:$B$10,2,FALSE),0)*'FL Characterization'!N$2)</f>
        <v>3.9833264815165133</v>
      </c>
      <c r="O11" s="2">
        <f>('[1]Pc, Summer, S1'!O11*Main!$B$5)+(_xlfn.IFNA(VLOOKUP($A11,'FL Ratio'!$A$3:$B$10,2,FALSE),0)*'FL Characterization'!O$2)</f>
        <v>3.9133286350191296</v>
      </c>
      <c r="P11" s="2">
        <f>('[1]Pc, Summer, S1'!P11*Main!$B$5)+(_xlfn.IFNA(VLOOKUP($A11,'FL Ratio'!$A$3:$B$10,2,FALSE),0)*'FL Characterization'!P$2)</f>
        <v>3.731120512192581</v>
      </c>
      <c r="Q11" s="2">
        <f>('[1]Pc, Summer, S1'!Q11*Main!$B$5)+(_xlfn.IFNA(VLOOKUP($A11,'FL Ratio'!$A$3:$B$10,2,FALSE),0)*'FL Characterization'!Q$2)</f>
        <v>3.6993683737101004</v>
      </c>
      <c r="R11" s="2">
        <f>('[1]Pc, Summer, S1'!R11*Main!$B$5)+(_xlfn.IFNA(VLOOKUP($A11,'FL Ratio'!$A$3:$B$10,2,FALSE),0)*'FL Characterization'!R$2)</f>
        <v>3.4893769546294142</v>
      </c>
      <c r="S11" s="2">
        <f>('[1]Pc, Summer, S1'!S11*Main!$B$5)+(_xlfn.IFNA(VLOOKUP($A11,'FL Ratio'!$A$3:$B$10,2,FALSE),0)*'FL Characterization'!S$2)</f>
        <v>3.5070578113486617</v>
      </c>
      <c r="T11" s="2">
        <f>('[1]Pc, Summer, S1'!T11*Main!$B$5)+(_xlfn.IFNA(VLOOKUP($A11,'FL Ratio'!$A$3:$B$10,2,FALSE),0)*'FL Characterization'!T$2)</f>
        <v>3.4558235580623542</v>
      </c>
      <c r="U11" s="2">
        <f>('[1]Pc, Summer, S1'!U11*Main!$B$5)+(_xlfn.IFNA(VLOOKUP($A11,'FL Ratio'!$A$3:$B$10,2,FALSE),0)*'FL Characterization'!U$2)</f>
        <v>3.6232390429165471</v>
      </c>
      <c r="V11" s="2">
        <f>('[1]Pc, Summer, S1'!V11*Main!$B$5)+(_xlfn.IFNA(VLOOKUP($A11,'FL Ratio'!$A$3:$B$10,2,FALSE),0)*'FL Characterization'!V$2)</f>
        <v>3.6232390429165471</v>
      </c>
      <c r="W11" s="2">
        <f>('[1]Pc, Summer, S1'!W11*Main!$B$5)+(_xlfn.IFNA(VLOOKUP($A11,'FL Ratio'!$A$3:$B$10,2,FALSE),0)*'FL Characterization'!W$2)</f>
        <v>3.7451924970590906</v>
      </c>
      <c r="X11" s="2">
        <f>('[1]Pc, Summer, S1'!X11*Main!$B$5)+(_xlfn.IFNA(VLOOKUP($A11,'FL Ratio'!$A$3:$B$10,2,FALSE),0)*'FL Characterization'!X$2)</f>
        <v>3.3717565465126595</v>
      </c>
      <c r="Y11" s="2">
        <f>('[1]Pc, Summer, S1'!Y11*Main!$B$5)+(_xlfn.IFNA(VLOOKUP($A11,'FL Ratio'!$A$3:$B$10,2,FALSE),0)*'FL Characterization'!Y$2)</f>
        <v>2.9091984827788862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6.0309137820127088</v>
      </c>
      <c r="C12" s="2">
        <f>('[1]Pc, Summer, S1'!C12*Main!$B$5)+(_xlfn.IFNA(VLOOKUP($A12,'FL Ratio'!$A$3:$B$10,2,FALSE),0)*'FL Characterization'!C$2)</f>
        <v>6.1348644173243585</v>
      </c>
      <c r="D12" s="2">
        <f>('[1]Pc, Summer, S1'!D12*Main!$B$5)+(_xlfn.IFNA(VLOOKUP($A12,'FL Ratio'!$A$3:$B$10,2,FALSE),0)*'FL Characterization'!D$2)</f>
        <v>5.7223195882955009</v>
      </c>
      <c r="E12" s="2">
        <f>('[1]Pc, Summer, S1'!E12*Main!$B$5)+(_xlfn.IFNA(VLOOKUP($A12,'FL Ratio'!$A$3:$B$10,2,FALSE),0)*'FL Characterization'!E$2)</f>
        <v>6.0676370833763693</v>
      </c>
      <c r="F12" s="2">
        <f>('[1]Pc, Summer, S1'!F12*Main!$B$5)+(_xlfn.IFNA(VLOOKUP($A12,'FL Ratio'!$A$3:$B$10,2,FALSE),0)*'FL Characterization'!F$2)</f>
        <v>5.9956712589298435</v>
      </c>
      <c r="G12" s="2">
        <f>('[1]Pc, Summer, S1'!G12*Main!$B$5)+(_xlfn.IFNA(VLOOKUP($A12,'FL Ratio'!$A$3:$B$10,2,FALSE),0)*'FL Characterization'!G$2)</f>
        <v>6.3288463721082104</v>
      </c>
      <c r="H12" s="2">
        <f>('[1]Pc, Summer, S1'!H12*Main!$B$5)+(_xlfn.IFNA(VLOOKUP($A12,'FL Ratio'!$A$3:$B$10,2,FALSE),0)*'FL Characterization'!H$2)</f>
        <v>8.4620555634182466</v>
      </c>
      <c r="I12" s="2">
        <f>('[1]Pc, Summer, S1'!I12*Main!$B$5)+(_xlfn.IFNA(VLOOKUP($A12,'FL Ratio'!$A$3:$B$10,2,FALSE),0)*'FL Characterization'!I$2)</f>
        <v>9.5012657608785958</v>
      </c>
      <c r="J12" s="2">
        <f>('[1]Pc, Summer, S1'!J12*Main!$B$5)+(_xlfn.IFNA(VLOOKUP($A12,'FL Ratio'!$A$3:$B$10,2,FALSE),0)*'FL Characterization'!J$2)</f>
        <v>9.799494506630257</v>
      </c>
      <c r="K12" s="2">
        <f>('[1]Pc, Summer, S1'!K12*Main!$B$5)+(_xlfn.IFNA(VLOOKUP($A12,'FL Ratio'!$A$3:$B$10,2,FALSE),0)*'FL Characterization'!K$2)</f>
        <v>9.9132182785951386</v>
      </c>
      <c r="L12" s="2">
        <f>('[1]Pc, Summer, S1'!L12*Main!$B$5)+(_xlfn.IFNA(VLOOKUP($A12,'FL Ratio'!$A$3:$B$10,2,FALSE),0)*'FL Characterization'!L$2)</f>
        <v>9.998214951912642</v>
      </c>
      <c r="M12" s="2">
        <f>('[1]Pc, Summer, S1'!M12*Main!$B$5)+(_xlfn.IFNA(VLOOKUP($A12,'FL Ratio'!$A$3:$B$10,2,FALSE),0)*'FL Characterization'!M$2)</f>
        <v>10.242839523899605</v>
      </c>
      <c r="N12" s="2">
        <f>('[1]Pc, Summer, S1'!N12*Main!$B$5)+(_xlfn.IFNA(VLOOKUP($A12,'FL Ratio'!$A$3:$B$10,2,FALSE),0)*'FL Characterization'!N$2)</f>
        <v>9.9407607546178838</v>
      </c>
      <c r="O12" s="2">
        <f>('[1]Pc, Summer, S1'!O12*Main!$B$5)+(_xlfn.IFNA(VLOOKUP($A12,'FL Ratio'!$A$3:$B$10,2,FALSE),0)*'FL Characterization'!O$2)</f>
        <v>9.7038362296910474</v>
      </c>
      <c r="P12" s="2">
        <f>('[1]Pc, Summer, S1'!P12*Main!$B$5)+(_xlfn.IFNA(VLOOKUP($A12,'FL Ratio'!$A$3:$B$10,2,FALSE),0)*'FL Characterization'!P$2)</f>
        <v>8.9862510748188775</v>
      </c>
      <c r="Q12" s="2">
        <f>('[1]Pc, Summer, S1'!Q12*Main!$B$5)+(_xlfn.IFNA(VLOOKUP($A12,'FL Ratio'!$A$3:$B$10,2,FALSE),0)*'FL Characterization'!Q$2)</f>
        <v>8.6119103254344722</v>
      </c>
      <c r="R12" s="2">
        <f>('[1]Pc, Summer, S1'!R12*Main!$B$5)+(_xlfn.IFNA(VLOOKUP($A12,'FL Ratio'!$A$3:$B$10,2,FALSE),0)*'FL Characterization'!R$2)</f>
        <v>8.7354072340525857</v>
      </c>
      <c r="S12" s="2">
        <f>('[1]Pc, Summer, S1'!S12*Main!$B$5)+(_xlfn.IFNA(VLOOKUP($A12,'FL Ratio'!$A$3:$B$10,2,FALSE),0)*'FL Characterization'!S$2)</f>
        <v>8.5728177788215429</v>
      </c>
      <c r="T12" s="2">
        <f>('[1]Pc, Summer, S1'!T12*Main!$B$5)+(_xlfn.IFNA(VLOOKUP($A12,'FL Ratio'!$A$3:$B$10,2,FALSE),0)*'FL Characterization'!T$2)</f>
        <v>8.6900954186603272</v>
      </c>
      <c r="U12" s="2">
        <f>('[1]Pc, Summer, S1'!U12*Main!$B$5)+(_xlfn.IFNA(VLOOKUP($A12,'FL Ratio'!$A$3:$B$10,2,FALSE),0)*'FL Characterization'!U$2)</f>
        <v>8.8882235526304001</v>
      </c>
      <c r="V12" s="2">
        <f>('[1]Pc, Summer, S1'!V12*Main!$B$5)+(_xlfn.IFNA(VLOOKUP($A12,'FL Ratio'!$A$3:$B$10,2,FALSE),0)*'FL Characterization'!V$2)</f>
        <v>8.5642292647929459</v>
      </c>
      <c r="W12" s="2">
        <f>('[1]Pc, Summer, S1'!W12*Main!$B$5)+(_xlfn.IFNA(VLOOKUP($A12,'FL Ratio'!$A$3:$B$10,2,FALSE),0)*'FL Characterization'!W$2)</f>
        <v>8.9403469481143016</v>
      </c>
      <c r="X12" s="2">
        <f>('[1]Pc, Summer, S1'!X12*Main!$B$5)+(_xlfn.IFNA(VLOOKUP($A12,'FL Ratio'!$A$3:$B$10,2,FALSE),0)*'FL Characterization'!X$2)</f>
        <v>8.3187162258375071</v>
      </c>
      <c r="Y12" s="2">
        <f>('[1]Pc, Summer, S1'!Y12*Main!$B$5)+(_xlfn.IFNA(VLOOKUP($A12,'FL Ratio'!$A$3:$B$10,2,FALSE),0)*'FL Characterization'!Y$2)</f>
        <v>6.9412962690440905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2.6406685824183973</v>
      </c>
      <c r="C13" s="2">
        <f>('[1]Pc, Summer, S1'!C13*Main!$B$5)+(_xlfn.IFNA(VLOOKUP($A13,'FL Ratio'!$A$3:$B$10,2,FALSE),0)*'FL Characterization'!C$2)</f>
        <v>2.743088281327386</v>
      </c>
      <c r="D13" s="2">
        <f>('[1]Pc, Summer, S1'!D13*Main!$B$5)+(_xlfn.IFNA(VLOOKUP($A13,'FL Ratio'!$A$3:$B$10,2,FALSE),0)*'FL Characterization'!D$2)</f>
        <v>2.2119733979726259</v>
      </c>
      <c r="E13" s="2">
        <f>('[1]Pc, Summer, S1'!E13*Main!$B$5)+(_xlfn.IFNA(VLOOKUP($A13,'FL Ratio'!$A$3:$B$10,2,FALSE),0)*'FL Characterization'!E$2)</f>
        <v>2.3999203512980514</v>
      </c>
      <c r="F13" s="2">
        <f>('[1]Pc, Summer, S1'!F13*Main!$B$5)+(_xlfn.IFNA(VLOOKUP($A13,'FL Ratio'!$A$3:$B$10,2,FALSE),0)*'FL Characterization'!F$2)</f>
        <v>2.4308536630482558</v>
      </c>
      <c r="G13" s="2">
        <f>('[1]Pc, Summer, S1'!G13*Main!$B$5)+(_xlfn.IFNA(VLOOKUP($A13,'FL Ratio'!$A$3:$B$10,2,FALSE),0)*'FL Characterization'!G$2)</f>
        <v>2.255449676700306</v>
      </c>
      <c r="H13" s="2">
        <f>('[1]Pc, Summer, S1'!H13*Main!$B$5)+(_xlfn.IFNA(VLOOKUP($A13,'FL Ratio'!$A$3:$B$10,2,FALSE),0)*'FL Characterization'!H$2)</f>
        <v>2.6237730813824451</v>
      </c>
      <c r="I13" s="2">
        <f>('[1]Pc, Summer, S1'!I13*Main!$B$5)+(_xlfn.IFNA(VLOOKUP($A13,'FL Ratio'!$A$3:$B$10,2,FALSE),0)*'FL Characterization'!I$2)</f>
        <v>3.0005736064962067</v>
      </c>
      <c r="J13" s="2">
        <f>('[1]Pc, Summer, S1'!J13*Main!$B$5)+(_xlfn.IFNA(VLOOKUP($A13,'FL Ratio'!$A$3:$B$10,2,FALSE),0)*'FL Characterization'!J$2)</f>
        <v>3.0671085624338885</v>
      </c>
      <c r="K13" s="2">
        <f>('[1]Pc, Summer, S1'!K13*Main!$B$5)+(_xlfn.IFNA(VLOOKUP($A13,'FL Ratio'!$A$3:$B$10,2,FALSE),0)*'FL Characterization'!K$2)</f>
        <v>3.285592983461727</v>
      </c>
      <c r="L13" s="2">
        <f>('[1]Pc, Summer, S1'!L13*Main!$B$5)+(_xlfn.IFNA(VLOOKUP($A13,'FL Ratio'!$A$3:$B$10,2,FALSE),0)*'FL Characterization'!L$2)</f>
        <v>3.0874902419794643</v>
      </c>
      <c r="M13" s="2">
        <f>('[1]Pc, Summer, S1'!M13*Main!$B$5)+(_xlfn.IFNA(VLOOKUP($A13,'FL Ratio'!$A$3:$B$10,2,FALSE),0)*'FL Characterization'!M$2)</f>
        <v>3.2003815122497588</v>
      </c>
      <c r="N13" s="2">
        <f>('[1]Pc, Summer, S1'!N13*Main!$B$5)+(_xlfn.IFNA(VLOOKUP($A13,'FL Ratio'!$A$3:$B$10,2,FALSE),0)*'FL Characterization'!N$2)</f>
        <v>3.4395775103213091</v>
      </c>
      <c r="O13" s="2">
        <f>('[1]Pc, Summer, S1'!O13*Main!$B$5)+(_xlfn.IFNA(VLOOKUP($A13,'FL Ratio'!$A$3:$B$10,2,FALSE),0)*'FL Characterization'!O$2)</f>
        <v>3.1936348321859027</v>
      </c>
      <c r="P13" s="2">
        <f>('[1]Pc, Summer, S1'!P13*Main!$B$5)+(_xlfn.IFNA(VLOOKUP($A13,'FL Ratio'!$A$3:$B$10,2,FALSE),0)*'FL Characterization'!P$2)</f>
        <v>2.9192147499921846</v>
      </c>
      <c r="Q13" s="2">
        <f>('[1]Pc, Summer, S1'!Q13*Main!$B$5)+(_xlfn.IFNA(VLOOKUP($A13,'FL Ratio'!$A$3:$B$10,2,FALSE),0)*'FL Characterization'!Q$2)</f>
        <v>3.1976994246818582</v>
      </c>
      <c r="R13" s="2">
        <f>('[1]Pc, Summer, S1'!R13*Main!$B$5)+(_xlfn.IFNA(VLOOKUP($A13,'FL Ratio'!$A$3:$B$10,2,FALSE),0)*'FL Characterization'!R$2)</f>
        <v>2.9067560395599812</v>
      </c>
      <c r="S13" s="2">
        <f>('[1]Pc, Summer, S1'!S13*Main!$B$5)+(_xlfn.IFNA(VLOOKUP($A13,'FL Ratio'!$A$3:$B$10,2,FALSE),0)*'FL Characterization'!S$2)</f>
        <v>3.1993491625489638</v>
      </c>
      <c r="T13" s="2">
        <f>('[1]Pc, Summer, S1'!T13*Main!$B$5)+(_xlfn.IFNA(VLOOKUP($A13,'FL Ratio'!$A$3:$B$10,2,FALSE),0)*'FL Characterization'!T$2)</f>
        <v>3.1944400590345352</v>
      </c>
      <c r="U13" s="2">
        <f>('[1]Pc, Summer, S1'!U13*Main!$B$5)+(_xlfn.IFNA(VLOOKUP($A13,'FL Ratio'!$A$3:$B$10,2,FALSE),0)*'FL Characterization'!U$2)</f>
        <v>3.3140532784641685</v>
      </c>
      <c r="V13" s="2">
        <f>('[1]Pc, Summer, S1'!V13*Main!$B$5)+(_xlfn.IFNA(VLOOKUP($A13,'FL Ratio'!$A$3:$B$10,2,FALSE),0)*'FL Characterization'!V$2)</f>
        <v>3.514148105848562</v>
      </c>
      <c r="W13" s="2">
        <f>('[1]Pc, Summer, S1'!W13*Main!$B$5)+(_xlfn.IFNA(VLOOKUP($A13,'FL Ratio'!$A$3:$B$10,2,FALSE),0)*'FL Characterization'!W$2)</f>
        <v>3.6418984973865265</v>
      </c>
      <c r="X13" s="2">
        <f>('[1]Pc, Summer, S1'!X13*Main!$B$5)+(_xlfn.IFNA(VLOOKUP($A13,'FL Ratio'!$A$3:$B$10,2,FALSE),0)*'FL Characterization'!X$2)</f>
        <v>3.257837416811284</v>
      </c>
      <c r="Y13" s="2">
        <f>('[1]Pc, Summer, S1'!Y13*Main!$B$5)+(_xlfn.IFNA(VLOOKUP($A13,'FL Ratio'!$A$3:$B$10,2,FALSE),0)*'FL Characterization'!Y$2)</f>
        <v>2.8850448774432795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-1.843965673842753</v>
      </c>
      <c r="C14" s="2">
        <f>('[1]Pc, Summer, S1'!C14*Main!$B$5)+(_xlfn.IFNA(VLOOKUP($A14,'FL Ratio'!$A$3:$B$10,2,FALSE),0)*'FL Characterization'!C$2)</f>
        <v>-0.26198419409787743</v>
      </c>
      <c r="D14" s="2">
        <f>('[1]Pc, Summer, S1'!D14*Main!$B$5)+(_xlfn.IFNA(VLOOKUP($A14,'FL Ratio'!$A$3:$B$10,2,FALSE),0)*'FL Characterization'!D$2)</f>
        <v>0.28213682441309879</v>
      </c>
      <c r="E14" s="2">
        <f>('[1]Pc, Summer, S1'!E14*Main!$B$5)+(_xlfn.IFNA(VLOOKUP($A14,'FL Ratio'!$A$3:$B$10,2,FALSE),0)*'FL Characterization'!E$2)</f>
        <v>1.1486999279676167</v>
      </c>
      <c r="F14" s="2">
        <f>('[1]Pc, Summer, S1'!F14*Main!$B$5)+(_xlfn.IFNA(VLOOKUP($A14,'FL Ratio'!$A$3:$B$10,2,FALSE),0)*'FL Characterization'!F$2)</f>
        <v>0.64488417008708299</v>
      </c>
      <c r="G14" s="2">
        <f>('[1]Pc, Summer, S1'!G14*Main!$B$5)+(_xlfn.IFNA(VLOOKUP($A14,'FL Ratio'!$A$3:$B$10,2,FALSE),0)*'FL Characterization'!G$2)</f>
        <v>0.42320523661964826</v>
      </c>
      <c r="H14" s="2">
        <f>('[1]Pc, Summer, S1'!H14*Main!$B$5)+(_xlfn.IFNA(VLOOKUP($A14,'FL Ratio'!$A$3:$B$10,2,FALSE),0)*'FL Characterization'!H$2)</f>
        <v>1.4409130675383262</v>
      </c>
      <c r="I14" s="2">
        <f>('[1]Pc, Summer, S1'!I14*Main!$B$5)+(_xlfn.IFNA(VLOOKUP($A14,'FL Ratio'!$A$3:$B$10,2,FALSE),0)*'FL Characterization'!I$2)</f>
        <v>3.5569392506365665</v>
      </c>
      <c r="J14" s="2">
        <f>('[1]Pc, Summer, S1'!J14*Main!$B$5)+(_xlfn.IFNA(VLOOKUP($A14,'FL Ratio'!$A$3:$B$10,2,FALSE),0)*'FL Characterization'!J$2)</f>
        <v>1.0378604612338991</v>
      </c>
      <c r="K14" s="2">
        <f>('[1]Pc, Summer, S1'!K14*Main!$B$5)+(_xlfn.IFNA(VLOOKUP($A14,'FL Ratio'!$A$3:$B$10,2,FALSE),0)*'FL Characterization'!K$2)</f>
        <v>3.2748024262234683</v>
      </c>
      <c r="L14" s="2">
        <f>('[1]Pc, Summer, S1'!L14*Main!$B$5)+(_xlfn.IFNA(VLOOKUP($A14,'FL Ratio'!$A$3:$B$10,2,FALSE),0)*'FL Characterization'!L$2)</f>
        <v>3.3654892626419644</v>
      </c>
      <c r="M14" s="2">
        <f>('[1]Pc, Summer, S1'!M14*Main!$B$5)+(_xlfn.IFNA(VLOOKUP($A14,'FL Ratio'!$A$3:$B$10,2,FALSE),0)*'FL Characterization'!M$2)</f>
        <v>7.3557100650557903</v>
      </c>
      <c r="N14" s="2">
        <f>('[1]Pc, Summer, S1'!N14*Main!$B$5)+(_xlfn.IFNA(VLOOKUP($A14,'FL Ratio'!$A$3:$B$10,2,FALSE),0)*'FL Characterization'!N$2)</f>
        <v>3.9801444872562155</v>
      </c>
      <c r="O14" s="2">
        <f>('[1]Pc, Summer, S1'!O14*Main!$B$5)+(_xlfn.IFNA(VLOOKUP($A14,'FL Ratio'!$A$3:$B$10,2,FALSE),0)*'FL Characterization'!O$2)</f>
        <v>10.801809848958641</v>
      </c>
      <c r="P14" s="2">
        <f>('[1]Pc, Summer, S1'!P14*Main!$B$5)+(_xlfn.IFNA(VLOOKUP($A14,'FL Ratio'!$A$3:$B$10,2,FALSE),0)*'FL Characterization'!P$2)</f>
        <v>1.2998446553317766</v>
      </c>
      <c r="Q14" s="2">
        <f>('[1]Pc, Summer, S1'!Q14*Main!$B$5)+(_xlfn.IFNA(VLOOKUP($A14,'FL Ratio'!$A$3:$B$10,2,FALSE),0)*'FL Characterization'!Q$2)</f>
        <v>4.866860221125954</v>
      </c>
      <c r="R14" s="2">
        <f>('[1]Pc, Summer, S1'!R14*Main!$B$5)+(_xlfn.IFNA(VLOOKUP($A14,'FL Ratio'!$A$3:$B$10,2,FALSE),0)*'FL Characterization'!R$2)</f>
        <v>5.3807522941640986</v>
      </c>
      <c r="S14" s="2">
        <f>('[1]Pc, Summer, S1'!S14*Main!$B$5)+(_xlfn.IFNA(VLOOKUP($A14,'FL Ratio'!$A$3:$B$10,2,FALSE),0)*'FL Characterization'!S$2)</f>
        <v>-5.2195312516423273</v>
      </c>
      <c r="T14" s="2">
        <f>('[1]Pc, Summer, S1'!T14*Main!$B$5)+(_xlfn.IFNA(VLOOKUP($A14,'FL Ratio'!$A$3:$B$10,2,FALSE),0)*'FL Characterization'!T$2)</f>
        <v>2.7105287773972706</v>
      </c>
      <c r="U14" s="2">
        <f>('[1]Pc, Summer, S1'!U14*Main!$B$5)+(_xlfn.IFNA(VLOOKUP($A14,'FL Ratio'!$A$3:$B$10,2,FALSE),0)*'FL Characterization'!U$2)</f>
        <v>-1.0076315157610672E-2</v>
      </c>
      <c r="V14" s="2">
        <f>('[1]Pc, Summer, S1'!V14*Main!$B$5)+(_xlfn.IFNA(VLOOKUP($A14,'FL Ratio'!$A$3:$B$10,2,FALSE),0)*'FL Characterization'!V$2)</f>
        <v>7.5572363682080033</v>
      </c>
      <c r="W14" s="2">
        <f>('[1]Pc, Summer, S1'!W14*Main!$B$5)+(_xlfn.IFNA(VLOOKUP($A14,'FL Ratio'!$A$3:$B$10,2,FALSE),0)*'FL Characterization'!W$2)</f>
        <v>10.811886164116251</v>
      </c>
      <c r="X14" s="2">
        <f>('[1]Pc, Summer, S1'!X14*Main!$B$5)+(_xlfn.IFNA(VLOOKUP($A14,'FL Ratio'!$A$3:$B$10,2,FALSE),0)*'FL Characterization'!X$2)</f>
        <v>1.7432025222666461</v>
      </c>
      <c r="Y14" s="2">
        <f>('[1]Pc, Summer, S1'!Y14*Main!$B$5)+(_xlfn.IFNA(VLOOKUP($A14,'FL Ratio'!$A$3:$B$10,2,FALSE),0)*'FL Characterization'!Y$2)</f>
        <v>4.5041128754519706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2.2442996014843666</v>
      </c>
      <c r="C15" s="2">
        <f>('[1]Pc, Summer, S1'!C15*Main!$B$5)+(_xlfn.IFNA(VLOOKUP($A15,'FL Ratio'!$A$3:$B$10,2,FALSE),0)*'FL Characterization'!C$2)</f>
        <v>2.2188580817446426</v>
      </c>
      <c r="D15" s="2">
        <f>('[1]Pc, Summer, S1'!D15*Main!$B$5)+(_xlfn.IFNA(VLOOKUP($A15,'FL Ratio'!$A$3:$B$10,2,FALSE),0)*'FL Characterization'!D$2)</f>
        <v>2.2188580817446426</v>
      </c>
      <c r="E15" s="2">
        <f>('[1]Pc, Summer, S1'!E15*Main!$B$5)+(_xlfn.IFNA(VLOOKUP($A15,'FL Ratio'!$A$3:$B$10,2,FALSE),0)*'FL Characterization'!E$2)</f>
        <v>2.2188580817446426</v>
      </c>
      <c r="F15" s="2">
        <f>('[1]Pc, Summer, S1'!F15*Main!$B$5)+(_xlfn.IFNA(VLOOKUP($A15,'FL Ratio'!$A$3:$B$10,2,FALSE),0)*'FL Characterization'!F$2)</f>
        <v>2.2773743270572053</v>
      </c>
      <c r="G15" s="2">
        <f>('[1]Pc, Summer, S1'!G15*Main!$B$5)+(_xlfn.IFNA(VLOOKUP($A15,'FL Ratio'!$A$3:$B$10,2,FALSE),0)*'FL Characterization'!G$2)</f>
        <v>2.3002708545051549</v>
      </c>
      <c r="H15" s="2">
        <f>('[1]Pc, Summer, S1'!H15*Main!$B$5)+(_xlfn.IFNA(VLOOKUP($A15,'FL Ratio'!$A$3:$B$10,2,FALSE),0)*'FL Characterization'!H$2)</f>
        <v>2.0204110496349137</v>
      </c>
      <c r="I15" s="2">
        <f>('[1]Pc, Summer, S1'!I15*Main!$B$5)+(_xlfn.IFNA(VLOOKUP($A15,'FL Ratio'!$A$3:$B$10,2,FALSE),0)*'FL Characterization'!I$2)</f>
        <v>1.4530546931359549</v>
      </c>
      <c r="J15" s="2">
        <f>('[1]Pc, Summer, S1'!J15*Main!$B$5)+(_xlfn.IFNA(VLOOKUP($A15,'FL Ratio'!$A$3:$B$10,2,FALSE),0)*'FL Characterization'!J$2)</f>
        <v>1.5115696113259196</v>
      </c>
      <c r="K15" s="2">
        <f>('[1]Pc, Summer, S1'!K15*Main!$B$5)+(_xlfn.IFNA(VLOOKUP($A15,'FL Ratio'!$A$3:$B$10,2,FALSE),0)*'FL Characterization'!K$2)</f>
        <v>1.6438685170944518</v>
      </c>
      <c r="L15" s="2">
        <f>('[1]Pc, Summer, S1'!L15*Main!$B$5)+(_xlfn.IFNA(VLOOKUP($A15,'FL Ratio'!$A$3:$B$10,2,FALSE),0)*'FL Characterization'!L$2)</f>
        <v>1.577719064789715</v>
      </c>
      <c r="M15" s="2">
        <f>('[1]Pc, Summer, S1'!M15*Main!$B$5)+(_xlfn.IFNA(VLOOKUP($A15,'FL Ratio'!$A$3:$B$10,2,FALSE),0)*'FL Characterization'!M$2)</f>
        <v>2.081470075754607</v>
      </c>
      <c r="N15" s="2">
        <f>('[1]Pc, Summer, S1'!N15*Main!$B$5)+(_xlfn.IFNA(VLOOKUP($A15,'FL Ratio'!$A$3:$B$10,2,FALSE),0)*'FL Characterization'!N$2)</f>
        <v>2.503805216953237</v>
      </c>
      <c r="O15" s="2">
        <f>('[1]Pc, Summer, S1'!O15*Main!$B$5)+(_xlfn.IFNA(VLOOKUP($A15,'FL Ratio'!$A$3:$B$10,2,FALSE),0)*'FL Characterization'!O$2)</f>
        <v>2.396950041250014</v>
      </c>
      <c r="P15" s="2">
        <f>('[1]Pc, Summer, S1'!P15*Main!$B$5)+(_xlfn.IFNA(VLOOKUP($A15,'FL Ratio'!$A$3:$B$10,2,FALSE),0)*'FL Characterization'!P$2)</f>
        <v>2.2341218438019115</v>
      </c>
      <c r="Q15" s="2">
        <f>('[1]Pc, Summer, S1'!Q15*Main!$B$5)+(_xlfn.IFNA(VLOOKUP($A15,'FL Ratio'!$A$3:$B$10,2,FALSE),0)*'FL Characterization'!Q$2)</f>
        <v>2.2799184338278753</v>
      </c>
      <c r="R15" s="2">
        <f>('[1]Pc, Summer, S1'!R15*Main!$B$5)+(_xlfn.IFNA(VLOOKUP($A15,'FL Ratio'!$A$3:$B$10,2,FALSE),0)*'FL Characterization'!R$2)</f>
        <v>2.4936287898705576</v>
      </c>
      <c r="S15" s="2">
        <f>('[1]Pc, Summer, S1'!S15*Main!$B$5)+(_xlfn.IFNA(VLOOKUP($A15,'FL Ratio'!$A$3:$B$10,2,FALSE),0)*'FL Characterization'!S$2)</f>
        <v>2.25956380398407</v>
      </c>
      <c r="T15" s="2">
        <f>('[1]Pc, Summer, S1'!T15*Main!$B$5)+(_xlfn.IFNA(VLOOKUP($A15,'FL Ratio'!$A$3:$B$10,2,FALSE),0)*'FL Characterization'!T$2)</f>
        <v>2.234121842642852</v>
      </c>
      <c r="U15" s="2">
        <f>('[1]Pc, Summer, S1'!U15*Main!$B$5)+(_xlfn.IFNA(VLOOKUP($A15,'FL Ratio'!$A$3:$B$10,2,FALSE),0)*'FL Characterization'!U$2)</f>
        <v>2.25956380398407</v>
      </c>
      <c r="V15" s="2">
        <f>('[1]Pc, Summer, S1'!V15*Main!$B$5)+(_xlfn.IFNA(VLOOKUP($A15,'FL Ratio'!$A$3:$B$10,2,FALSE),0)*'FL Characterization'!V$2)</f>
        <v>2.2722852268357014</v>
      </c>
      <c r="W15" s="2">
        <f>('[1]Pc, Summer, S1'!W15*Main!$B$5)+(_xlfn.IFNA(VLOOKUP($A15,'FL Ratio'!$A$3:$B$10,2,FALSE),0)*'FL Characterization'!W$2)</f>
        <v>2.3816862791927456</v>
      </c>
      <c r="X15" s="2">
        <f>('[1]Pc, Summer, S1'!X15*Main!$B$5)+(_xlfn.IFNA(VLOOKUP($A15,'FL Ratio'!$A$3:$B$10,2,FALSE),0)*'FL Characterization'!X$2)</f>
        <v>2.0458525682155781</v>
      </c>
      <c r="Y15" s="2">
        <f>('[1]Pc, Summer, S1'!Y15*Main!$B$5)+(_xlfn.IFNA(VLOOKUP($A15,'FL Ratio'!$A$3:$B$10,2,FALSE),0)*'FL Characterization'!Y$2)</f>
        <v>1.9440838408067806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12.087413920670315</v>
      </c>
      <c r="C16" s="2">
        <f>('[1]Pc, Summer, S1'!C16*Main!$B$5)+(_xlfn.IFNA(VLOOKUP($A16,'FL Ratio'!$A$3:$B$10,2,FALSE),0)*'FL Characterization'!C$2)</f>
        <v>11.231767724576253</v>
      </c>
      <c r="D16" s="2">
        <f>('[1]Pc, Summer, S1'!D16*Main!$B$5)+(_xlfn.IFNA(VLOOKUP($A16,'FL Ratio'!$A$3:$B$10,2,FALSE),0)*'FL Characterization'!D$2)</f>
        <v>10.162199304778957</v>
      </c>
      <c r="E16" s="2">
        <f>('[1]Pc, Summer, S1'!E16*Main!$B$5)+(_xlfn.IFNA(VLOOKUP($A16,'FL Ratio'!$A$3:$B$10,2,FALSE),0)*'FL Characterization'!E$2)</f>
        <v>10.055244690558476</v>
      </c>
      <c r="F16" s="2">
        <f>('[1]Pc, Summer, S1'!F16*Main!$B$5)+(_xlfn.IFNA(VLOOKUP($A16,'FL Ratio'!$A$3:$B$10,2,FALSE),0)*'FL Characterization'!F$2)</f>
        <v>9.948290076337992</v>
      </c>
      <c r="G16" s="2">
        <f>('[1]Pc, Summer, S1'!G16*Main!$B$5)+(_xlfn.IFNA(VLOOKUP($A16,'FL Ratio'!$A$3:$B$10,2,FALSE),0)*'FL Characterization'!G$2)</f>
        <v>9.7343771349649462</v>
      </c>
      <c r="H16" s="2">
        <f>('[1]Pc, Summer, S1'!H16*Main!$B$5)+(_xlfn.IFNA(VLOOKUP($A16,'FL Ratio'!$A$3:$B$10,2,FALSE),0)*'FL Characterization'!H$2)</f>
        <v>12.996543919069444</v>
      </c>
      <c r="I16" s="2">
        <f>('[1]Pc, Summer, S1'!I16*Main!$B$5)+(_xlfn.IFNA(VLOOKUP($A16,'FL Ratio'!$A$3:$B$10,2,FALSE),0)*'FL Characterization'!I$2)</f>
        <v>17.199935822436611</v>
      </c>
      <c r="J16" s="2">
        <f>('[1]Pc, Summer, S1'!J16*Main!$B$5)+(_xlfn.IFNA(VLOOKUP($A16,'FL Ratio'!$A$3:$B$10,2,FALSE),0)*'FL Characterization'!J$2)</f>
        <v>19.306979407378936</v>
      </c>
      <c r="K16" s="2">
        <f>('[1]Pc, Summer, S1'!K16*Main!$B$5)+(_xlfn.IFNA(VLOOKUP($A16,'FL Ratio'!$A$3:$B$10,2,FALSE),0)*'FL Characterization'!K$2)</f>
        <v>18.622457626615557</v>
      </c>
      <c r="L16" s="2">
        <f>('[1]Pc, Summer, S1'!L16*Main!$B$5)+(_xlfn.IFNA(VLOOKUP($A16,'FL Ratio'!$A$3:$B$10,2,FALSE),0)*'FL Characterization'!L$2)</f>
        <v>18.889848805768164</v>
      </c>
      <c r="M16" s="2">
        <f>('[1]Pc, Summer, S1'!M16*Main!$B$5)+(_xlfn.IFNA(VLOOKUP($A16,'FL Ratio'!$A$3:$B$10,2,FALSE),0)*'FL Characterization'!M$2)</f>
        <v>19.617157260980484</v>
      </c>
      <c r="N16" s="2">
        <f>('[1]Pc, Summer, S1'!N16*Main!$B$5)+(_xlfn.IFNA(VLOOKUP($A16,'FL Ratio'!$A$3:$B$10,2,FALSE),0)*'FL Characterization'!N$2)</f>
        <v>19.916632407582565</v>
      </c>
      <c r="O16" s="2">
        <f>('[1]Pc, Summer, S1'!O16*Main!$B$5)+(_xlfn.IFNA(VLOOKUP($A16,'FL Ratio'!$A$3:$B$10,2,FALSE),0)*'FL Characterization'!O$2)</f>
        <v>19.371156634353287</v>
      </c>
      <c r="P16" s="2">
        <f>('[1]Pc, Summer, S1'!P16*Main!$B$5)+(_xlfn.IFNA(VLOOKUP($A16,'FL Ratio'!$A$3:$B$10,2,FALSE),0)*'FL Characterization'!P$2)</f>
        <v>17.435243029267145</v>
      </c>
      <c r="Q16" s="2">
        <f>('[1]Pc, Summer, S1'!Q16*Main!$B$5)+(_xlfn.IFNA(VLOOKUP($A16,'FL Ratio'!$A$3:$B$10,2,FALSE),0)*'FL Characterization'!Q$2)</f>
        <v>16.986022881063569</v>
      </c>
      <c r="R16" s="2">
        <f>('[1]Pc, Summer, S1'!R16*Main!$B$5)+(_xlfn.IFNA(VLOOKUP($A16,'FL Ratio'!$A$3:$B$10,2,FALSE),0)*'FL Characterization'!R$2)</f>
        <v>16.84698058158893</v>
      </c>
      <c r="S16" s="2">
        <f>('[1]Pc, Summer, S1'!S16*Main!$B$5)+(_xlfn.IFNA(VLOOKUP($A16,'FL Ratio'!$A$3:$B$10,2,FALSE),0)*'FL Characterization'!S$2)</f>
        <v>16.51541589326666</v>
      </c>
      <c r="T16" s="2">
        <f>('[1]Pc, Summer, S1'!T16*Main!$B$5)+(_xlfn.IFNA(VLOOKUP($A16,'FL Ratio'!$A$3:$B$10,2,FALSE),0)*'FL Characterization'!T$2)</f>
        <v>16.162462508885014</v>
      </c>
      <c r="U16" s="2">
        <f>('[1]Pc, Summer, S1'!U16*Main!$B$5)+(_xlfn.IFNA(VLOOKUP($A16,'FL Ratio'!$A$3:$B$10,2,FALSE),0)*'FL Characterization'!U$2)</f>
        <v>17.178543408572548</v>
      </c>
      <c r="V16" s="2">
        <f>('[1]Pc, Summer, S1'!V16*Main!$B$5)+(_xlfn.IFNA(VLOOKUP($A16,'FL Ratio'!$A$3:$B$10,2,FALSE),0)*'FL Characterization'!V$2)</f>
        <v>17.713331331403271</v>
      </c>
      <c r="W16" s="2">
        <f>('[1]Pc, Summer, S1'!W16*Main!$B$5)+(_xlfn.IFNA(VLOOKUP($A16,'FL Ratio'!$A$3:$B$10,2,FALSE),0)*'FL Characterization'!W$2)</f>
        <v>18.782896043141108</v>
      </c>
      <c r="X16" s="2">
        <f>('[1]Pc, Summer, S1'!X16*Main!$B$5)+(_xlfn.IFNA(VLOOKUP($A16,'FL Ratio'!$A$3:$B$10,2,FALSE),0)*'FL Characterization'!X$2)</f>
        <v>17.018110561445113</v>
      </c>
      <c r="Y16" s="2">
        <f>('[1]Pc, Summer, S1'!Y16*Main!$B$5)+(_xlfn.IFNA(VLOOKUP($A16,'FL Ratio'!$A$3:$B$10,2,FALSE),0)*'FL Characterization'!Y$2)</f>
        <v>14.312112965493943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2.6526570311994027</v>
      </c>
      <c r="C17" s="2">
        <f>('[1]Pc, Summer, S1'!C17*Main!$B$5)+(_xlfn.IFNA(VLOOKUP($A17,'FL Ratio'!$A$3:$B$10,2,FALSE),0)*'FL Characterization'!C$2)</f>
        <v>2.4033369597102334</v>
      </c>
      <c r="D17" s="2">
        <f>('[1]Pc, Summer, S1'!D17*Main!$B$5)+(_xlfn.IFNA(VLOOKUP($A17,'FL Ratio'!$A$3:$B$10,2,FALSE),0)*'FL Characterization'!D$2)</f>
        <v>2.2145593604455867</v>
      </c>
      <c r="E17" s="2">
        <f>('[1]Pc, Summer, S1'!E17*Main!$B$5)+(_xlfn.IFNA(VLOOKUP($A17,'FL Ratio'!$A$3:$B$10,2,FALSE),0)*'FL Characterization'!E$2)</f>
        <v>2.1994238392972325</v>
      </c>
      <c r="F17" s="2">
        <f>('[1]Pc, Summer, S1'!F17*Main!$B$5)+(_xlfn.IFNA(VLOOKUP($A17,'FL Ratio'!$A$3:$B$10,2,FALSE),0)*'FL Characterization'!F$2)</f>
        <v>2.1994238392972325</v>
      </c>
      <c r="G17" s="2">
        <f>('[1]Pc, Summer, S1'!G17*Main!$B$5)+(_xlfn.IFNA(VLOOKUP($A17,'FL Ratio'!$A$3:$B$10,2,FALSE),0)*'FL Characterization'!G$2)</f>
        <v>2.1842883181488775</v>
      </c>
      <c r="H17" s="2">
        <f>('[1]Pc, Summer, S1'!H17*Main!$B$5)+(_xlfn.IFNA(VLOOKUP($A17,'FL Ratio'!$A$3:$B$10,2,FALSE),0)*'FL Characterization'!H$2)</f>
        <v>2.5225506180582991</v>
      </c>
      <c r="I17" s="2">
        <f>('[1]Pc, Summer, S1'!I17*Main!$B$5)+(_xlfn.IFNA(VLOOKUP($A17,'FL Ratio'!$A$3:$B$10,2,FALSE),0)*'FL Characterization'!I$2)</f>
        <v>2.8939386719078515</v>
      </c>
      <c r="J17" s="2">
        <f>('[1]Pc, Summer, S1'!J17*Main!$B$5)+(_xlfn.IFNA(VLOOKUP($A17,'FL Ratio'!$A$3:$B$10,2,FALSE),0)*'FL Characterization'!J$2)</f>
        <v>3.1397658117359848</v>
      </c>
      <c r="K17" s="2">
        <f>('[1]Pc, Summer, S1'!K17*Main!$B$5)+(_xlfn.IFNA(VLOOKUP($A17,'FL Ratio'!$A$3:$B$10,2,FALSE),0)*'FL Characterization'!K$2)</f>
        <v>3.2515358840113535</v>
      </c>
      <c r="L17" s="2">
        <f>('[1]Pc, Summer, S1'!L17*Main!$B$5)+(_xlfn.IFNA(VLOOKUP($A17,'FL Ratio'!$A$3:$B$10,2,FALSE),0)*'FL Characterization'!L$2)</f>
        <v>3.4153649656556673</v>
      </c>
      <c r="M17" s="2">
        <f>('[1]Pc, Summer, S1'!M17*Main!$B$5)+(_xlfn.IFNA(VLOOKUP($A17,'FL Ratio'!$A$3:$B$10,2,FALSE),0)*'FL Characterization'!M$2)</f>
        <v>3.5464282570394787</v>
      </c>
      <c r="N17" s="2">
        <f>('[1]Pc, Summer, S1'!N17*Main!$B$5)+(_xlfn.IFNA(VLOOKUP($A17,'FL Ratio'!$A$3:$B$10,2,FALSE),0)*'FL Characterization'!N$2)</f>
        <v>3.6069703423117598</v>
      </c>
      <c r="O17" s="2">
        <f>('[1]Pc, Summer, S1'!O17*Main!$B$5)+(_xlfn.IFNA(VLOOKUP($A17,'FL Ratio'!$A$3:$B$10,2,FALSE),0)*'FL Characterization'!O$2)</f>
        <v>3.6418984973865265</v>
      </c>
      <c r="P17" s="2">
        <f>('[1]Pc, Summer, S1'!P17*Main!$B$5)+(_xlfn.IFNA(VLOOKUP($A17,'FL Ratio'!$A$3:$B$10,2,FALSE),0)*'FL Characterization'!P$2)</f>
        <v>3.6034775396348042</v>
      </c>
      <c r="Q17" s="2">
        <f>('[1]Pc, Summer, S1'!Q17*Main!$B$5)+(_xlfn.IFNA(VLOOKUP($A17,'FL Ratio'!$A$3:$B$10,2,FALSE),0)*'FL Characterization'!Q$2)</f>
        <v>3.5708777467940833</v>
      </c>
      <c r="R17" s="2">
        <f>('[1]Pc, Summer, S1'!R17*Main!$B$5)+(_xlfn.IFNA(VLOOKUP($A17,'FL Ratio'!$A$3:$B$10,2,FALSE),0)*'FL Characterization'!R$2)</f>
        <v>3.3317579542847162</v>
      </c>
      <c r="S17" s="2">
        <f>('[1]Pc, Summer, S1'!S17*Main!$B$5)+(_xlfn.IFNA(VLOOKUP($A17,'FL Ratio'!$A$3:$B$10,2,FALSE),0)*'FL Characterization'!S$2)</f>
        <v>3.2572446579651824</v>
      </c>
      <c r="T17" s="2">
        <f>('[1]Pc, Summer, S1'!T17*Main!$B$5)+(_xlfn.IFNA(VLOOKUP($A17,'FL Ratio'!$A$3:$B$10,2,FALSE),0)*'FL Characterization'!T$2)</f>
        <v>3.2269736156684732</v>
      </c>
      <c r="U17" s="2">
        <f>('[1]Pc, Summer, S1'!U17*Main!$B$5)+(_xlfn.IFNA(VLOOKUP($A17,'FL Ratio'!$A$3:$B$10,2,FALSE),0)*'FL Characterization'!U$2)</f>
        <v>3.2118382238436305</v>
      </c>
      <c r="V17" s="2">
        <f>('[1]Pc, Summer, S1'!V17*Main!$B$5)+(_xlfn.IFNA(VLOOKUP($A17,'FL Ratio'!$A$3:$B$10,2,FALSE),0)*'FL Characterization'!V$2)</f>
        <v>3.2153311561835296</v>
      </c>
      <c r="W17" s="2">
        <f>('[1]Pc, Summer, S1'!W17*Main!$B$5)+(_xlfn.IFNA(VLOOKUP($A17,'FL Ratio'!$A$3:$B$10,2,FALSE),0)*'FL Characterization'!W$2)</f>
        <v>3.337579377503308</v>
      </c>
      <c r="X17" s="2">
        <f>('[1]Pc, Summer, S1'!X17*Main!$B$5)+(_xlfn.IFNA(VLOOKUP($A17,'FL Ratio'!$A$3:$B$10,2,FALSE),0)*'FL Characterization'!X$2)</f>
        <v>3.3492219669906267</v>
      </c>
      <c r="Y17" s="2">
        <f>('[1]Pc, Summer, S1'!Y17*Main!$B$5)+(_xlfn.IFNA(VLOOKUP($A17,'FL Ratio'!$A$3:$B$10,2,FALSE),0)*'FL Characterization'!Y$2)</f>
        <v>2.9793443326738633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6.4732037139750167</v>
      </c>
      <c r="C18" s="2">
        <f>('[1]Pc, Summer, S1'!C18*Main!$B$5)+(_xlfn.IFNA(VLOOKUP($A18,'FL Ratio'!$A$3:$B$10,2,FALSE),0)*'FL Characterization'!C$2)</f>
        <v>6.1421312840134439</v>
      </c>
      <c r="D18" s="2">
        <f>('[1]Pc, Summer, S1'!D18*Main!$B$5)+(_xlfn.IFNA(VLOOKUP($A18,'FL Ratio'!$A$3:$B$10,2,FALSE),0)*'FL Characterization'!D$2)</f>
        <v>6.0194716263477037</v>
      </c>
      <c r="E18" s="2">
        <f>('[1]Pc, Summer, S1'!E18*Main!$B$5)+(_xlfn.IFNA(VLOOKUP($A18,'FL Ratio'!$A$3:$B$10,2,FALSE),0)*'FL Characterization'!E$2)</f>
        <v>6.0344699563954229</v>
      </c>
      <c r="F18" s="2">
        <f>('[1]Pc, Summer, S1'!F18*Main!$B$5)+(_xlfn.IFNA(VLOOKUP($A18,'FL Ratio'!$A$3:$B$10,2,FALSE),0)*'FL Characterization'!F$2)</f>
        <v>6.0580596958474313</v>
      </c>
      <c r="G18" s="2">
        <f>('[1]Pc, Summer, S1'!G18*Main!$B$5)+(_xlfn.IFNA(VLOOKUP($A18,'FL Ratio'!$A$3:$B$10,2,FALSE),0)*'FL Characterization'!G$2)</f>
        <v>6.2700988895556682</v>
      </c>
      <c r="H18" s="2">
        <f>('[1]Pc, Summer, S1'!H18*Main!$B$5)+(_xlfn.IFNA(VLOOKUP($A18,'FL Ratio'!$A$3:$B$10,2,FALSE),0)*'FL Characterization'!H$2)</f>
        <v>7.8648484848928311</v>
      </c>
      <c r="I18" s="2">
        <f>('[1]Pc, Summer, S1'!I18*Main!$B$5)+(_xlfn.IFNA(VLOOKUP($A18,'FL Ratio'!$A$3:$B$10,2,FALSE),0)*'FL Characterization'!I$2)</f>
        <v>9.1670999912761015</v>
      </c>
      <c r="J18" s="2">
        <f>('[1]Pc, Summer, S1'!J18*Main!$B$5)+(_xlfn.IFNA(VLOOKUP($A18,'FL Ratio'!$A$3:$B$10,2,FALSE),0)*'FL Characterization'!J$2)</f>
        <v>9.0844299788057796</v>
      </c>
      <c r="K18" s="2">
        <f>('[1]Pc, Summer, S1'!K18*Main!$B$5)+(_xlfn.IFNA(VLOOKUP($A18,'FL Ratio'!$A$3:$B$10,2,FALSE),0)*'FL Characterization'!K$2)</f>
        <v>9.3757085957744604</v>
      </c>
      <c r="L18" s="2">
        <f>('[1]Pc, Summer, S1'!L18*Main!$B$5)+(_xlfn.IFNA(VLOOKUP($A18,'FL Ratio'!$A$3:$B$10,2,FALSE),0)*'FL Characterization'!L$2)</f>
        <v>9.463156678793629</v>
      </c>
      <c r="M18" s="2">
        <f>('[1]Pc, Summer, S1'!M18*Main!$B$5)+(_xlfn.IFNA(VLOOKUP($A18,'FL Ratio'!$A$3:$B$10,2,FALSE),0)*'FL Characterization'!M$2)</f>
        <v>9.7577371688520209</v>
      </c>
      <c r="N18" s="2">
        <f>('[1]Pc, Summer, S1'!N18*Main!$B$5)+(_xlfn.IFNA(VLOOKUP($A18,'FL Ratio'!$A$3:$B$10,2,FALSE),0)*'FL Characterization'!N$2)</f>
        <v>9.901411539769617</v>
      </c>
      <c r="O18" s="2">
        <f>('[1]Pc, Summer, S1'!O18*Main!$B$5)+(_xlfn.IFNA(VLOOKUP($A18,'FL Ratio'!$A$3:$B$10,2,FALSE),0)*'FL Characterization'!O$2)</f>
        <v>9.6258672995799497</v>
      </c>
      <c r="P18" s="2">
        <f>('[1]Pc, Summer, S1'!P18*Main!$B$5)+(_xlfn.IFNA(VLOOKUP($A18,'FL Ratio'!$A$3:$B$10,2,FALSE),0)*'FL Characterization'!P$2)</f>
        <v>8.7143530291166069</v>
      </c>
      <c r="Q18" s="2">
        <f>('[1]Pc, Summer, S1'!Q18*Main!$B$5)+(_xlfn.IFNA(VLOOKUP($A18,'FL Ratio'!$A$3:$B$10,2,FALSE),0)*'FL Characterization'!Q$2)</f>
        <v>8.5613105600253192</v>
      </c>
      <c r="R18" s="2">
        <f>('[1]Pc, Summer, S1'!R18*Main!$B$5)+(_xlfn.IFNA(VLOOKUP($A18,'FL Ratio'!$A$3:$B$10,2,FALSE),0)*'FL Characterization'!R$2)</f>
        <v>8.6764769302613765</v>
      </c>
      <c r="S18" s="2">
        <f>('[1]Pc, Summer, S1'!S18*Main!$B$5)+(_xlfn.IFNA(VLOOKUP($A18,'FL Ratio'!$A$3:$B$10,2,FALSE),0)*'FL Characterization'!S$2)</f>
        <v>8.8299888095474799</v>
      </c>
      <c r="T18" s="2">
        <f>('[1]Pc, Summer, S1'!T18*Main!$B$5)+(_xlfn.IFNA(VLOOKUP($A18,'FL Ratio'!$A$3:$B$10,2,FALSE),0)*'FL Characterization'!T$2)</f>
        <v>8.760006750794286</v>
      </c>
      <c r="U18" s="2">
        <f>('[1]Pc, Summer, S1'!U18*Main!$B$5)+(_xlfn.IFNA(VLOOKUP($A18,'FL Ratio'!$A$3:$B$10,2,FALSE),0)*'FL Characterization'!U$2)</f>
        <v>8.9251100164120487</v>
      </c>
      <c r="V18" s="2">
        <f>('[1]Pc, Summer, S1'!V18*Main!$B$5)+(_xlfn.IFNA(VLOOKUP($A18,'FL Ratio'!$A$3:$B$10,2,FALSE),0)*'FL Characterization'!V$2)</f>
        <v>9.3842047090130514</v>
      </c>
      <c r="W18" s="2">
        <f>('[1]Pc, Summer, S1'!W18*Main!$B$5)+(_xlfn.IFNA(VLOOKUP($A18,'FL Ratio'!$A$3:$B$10,2,FALSE),0)*'FL Characterization'!W$2)</f>
        <v>9.2563145597239203</v>
      </c>
      <c r="X18" s="2">
        <f>('[1]Pc, Summer, S1'!X18*Main!$B$5)+(_xlfn.IFNA(VLOOKUP($A18,'FL Ratio'!$A$3:$B$10,2,FALSE),0)*'FL Characterization'!X$2)</f>
        <v>8.0632933326001233</v>
      </c>
      <c r="Y18" s="2">
        <f>('[1]Pc, Summer, S1'!Y18*Main!$B$5)+(_xlfn.IFNA(VLOOKUP($A18,'FL Ratio'!$A$3:$B$10,2,FALSE),0)*'FL Characterization'!Y$2)</f>
        <v>7.3653510955834749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2.6574324163047822</v>
      </c>
      <c r="C19" s="2">
        <f>('[1]Pc, Summer, S1'!C19*Main!$B$5)+(_xlfn.IFNA(VLOOKUP($A19,'FL Ratio'!$A$3:$B$10,2,FALSE),0)*'FL Characterization'!C$2)</f>
        <v>2.4080576037301293</v>
      </c>
      <c r="D19" s="2">
        <f>('[1]Pc, Summer, S1'!D19*Main!$B$5)+(_xlfn.IFNA(VLOOKUP($A19,'FL Ratio'!$A$3:$B$10,2,FALSE),0)*'FL Characterization'!D$2)</f>
        <v>2.1330269462403897</v>
      </c>
      <c r="E19" s="2">
        <f>('[1]Pc, Summer, S1'!E19*Main!$B$5)+(_xlfn.IFNA(VLOOKUP($A19,'FL Ratio'!$A$3:$B$10,2,FALSE),0)*'FL Characterization'!E$2)</f>
        <v>2.1768984410451897</v>
      </c>
      <c r="F19" s="2">
        <f>('[1]Pc, Summer, S1'!F19*Main!$B$5)+(_xlfn.IFNA(VLOOKUP($A19,'FL Ratio'!$A$3:$B$10,2,FALSE),0)*'FL Characterization'!F$2)</f>
        <v>2.3457139005864671</v>
      </c>
      <c r="G19" s="2">
        <f>('[1]Pc, Summer, S1'!G19*Main!$B$5)+(_xlfn.IFNA(VLOOKUP($A19,'FL Ratio'!$A$3:$B$10,2,FALSE),0)*'FL Characterization'!G$2)</f>
        <v>2.4080576037301293</v>
      </c>
      <c r="H19" s="2">
        <f>('[1]Pc, Summer, S1'!H19*Main!$B$5)+(_xlfn.IFNA(VLOOKUP($A19,'FL Ratio'!$A$3:$B$10,2,FALSE),0)*'FL Characterization'!H$2)</f>
        <v>3.3524492550545069</v>
      </c>
      <c r="I19" s="2">
        <f>('[1]Pc, Summer, S1'!I19*Main!$B$5)+(_xlfn.IFNA(VLOOKUP($A19,'FL Ratio'!$A$3:$B$10,2,FALSE),0)*'FL Characterization'!I$2)</f>
        <v>3.9073851805678537</v>
      </c>
      <c r="J19" s="2">
        <f>('[1]Pc, Summer, S1'!J19*Main!$B$5)+(_xlfn.IFNA(VLOOKUP($A19,'FL Ratio'!$A$3:$B$10,2,FALSE),0)*'FL Characterization'!J$2)</f>
        <v>3.7762838130517555</v>
      </c>
      <c r="K19" s="2">
        <f>('[1]Pc, Summer, S1'!K19*Main!$B$5)+(_xlfn.IFNA(VLOOKUP($A19,'FL Ratio'!$A$3:$B$10,2,FALSE),0)*'FL Characterization'!K$2)</f>
        <v>3.7824412158313772</v>
      </c>
      <c r="L19" s="2">
        <f>('[1]Pc, Summer, S1'!L19*Main!$B$5)+(_xlfn.IFNA(VLOOKUP($A19,'FL Ratio'!$A$3:$B$10,2,FALSE),0)*'FL Characterization'!L$2)</f>
        <v>3.4571251023080651</v>
      </c>
      <c r="M19" s="2">
        <f>('[1]Pc, Summer, S1'!M19*Main!$B$5)+(_xlfn.IFNA(VLOOKUP($A19,'FL Ratio'!$A$3:$B$10,2,FALSE),0)*'FL Characterization'!M$2)</f>
        <v>3.948691090881145</v>
      </c>
      <c r="N19" s="2">
        <f>('[1]Pc, Summer, S1'!N19*Main!$B$5)+(_xlfn.IFNA(VLOOKUP($A19,'FL Ratio'!$A$3:$B$10,2,FALSE),0)*'FL Characterization'!N$2)</f>
        <v>3.9833264815165133</v>
      </c>
      <c r="O19" s="2">
        <f>('[1]Pc, Summer, S1'!O19*Main!$B$5)+(_xlfn.IFNA(VLOOKUP($A19,'FL Ratio'!$A$3:$B$10,2,FALSE),0)*'FL Characterization'!O$2)</f>
        <v>3.7760272546026052</v>
      </c>
      <c r="P19" s="2">
        <f>('[1]Pc, Summer, S1'!P19*Main!$B$5)+(_xlfn.IFNA(VLOOKUP($A19,'FL Ratio'!$A$3:$B$10,2,FALSE),0)*'FL Characterization'!P$2)</f>
        <v>3.4053002955795879</v>
      </c>
      <c r="Q19" s="2">
        <f>('[1]Pc, Summer, S1'!Q19*Main!$B$5)+(_xlfn.IFNA(VLOOKUP($A19,'FL Ratio'!$A$3:$B$10,2,FALSE),0)*'FL Characterization'!Q$2)</f>
        <v>3.2372545113857636</v>
      </c>
      <c r="R19" s="2">
        <f>('[1]Pc, Summer, S1'!R19*Main!$B$5)+(_xlfn.IFNA(VLOOKUP($A19,'FL Ratio'!$A$3:$B$10,2,FALSE),0)*'FL Characterization'!R$2)</f>
        <v>3.2493127584958548</v>
      </c>
      <c r="S19" s="2">
        <f>('[1]Pc, Summer, S1'!S19*Main!$B$5)+(_xlfn.IFNA(VLOOKUP($A19,'FL Ratio'!$A$3:$B$10,2,FALSE),0)*'FL Characterization'!S$2)</f>
        <v>3.2362282775891607</v>
      </c>
      <c r="T19" s="2">
        <f>('[1]Pc, Summer, S1'!T19*Main!$B$5)+(_xlfn.IFNA(VLOOKUP($A19,'FL Ratio'!$A$3:$B$10,2,FALSE),0)*'FL Characterization'!T$2)</f>
        <v>3.479445687384191</v>
      </c>
      <c r="U19" s="2">
        <f>('[1]Pc, Summer, S1'!U19*Main!$B$5)+(_xlfn.IFNA(VLOOKUP($A19,'FL Ratio'!$A$3:$B$10,2,FALSE),0)*'FL Characterization'!U$2)</f>
        <v>3.6846924467048927</v>
      </c>
      <c r="V19" s="2">
        <f>('[1]Pc, Summer, S1'!V19*Main!$B$5)+(_xlfn.IFNA(VLOOKUP($A19,'FL Ratio'!$A$3:$B$10,2,FALSE),0)*'FL Characterization'!V$2)</f>
        <v>3.6929023170777211</v>
      </c>
      <c r="W19" s="2">
        <f>('[1]Pc, Summer, S1'!W19*Main!$B$5)+(_xlfn.IFNA(VLOOKUP($A19,'FL Ratio'!$A$3:$B$10,2,FALSE),0)*'FL Characterization'!W$2)</f>
        <v>3.5333229617058759</v>
      </c>
      <c r="X19" s="2">
        <f>('[1]Pc, Summer, S1'!X19*Main!$B$5)+(_xlfn.IFNA(VLOOKUP($A19,'FL Ratio'!$A$3:$B$10,2,FALSE),0)*'FL Characterization'!X$2)</f>
        <v>3.1633656780303112</v>
      </c>
      <c r="Y19" s="2">
        <f>('[1]Pc, Summer, S1'!Y19*Main!$B$5)+(_xlfn.IFNA(VLOOKUP($A19,'FL Ratio'!$A$3:$B$10,2,FALSE),0)*'FL Characterization'!Y$2)</f>
        <v>2.9481131391927251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0.3234038824036678</v>
      </c>
      <c r="C20" s="2">
        <f>('[1]Pc, Summer, S1'!C20*Main!$B$5)+(_xlfn.IFNA(VLOOKUP($A20,'FL Ratio'!$A$3:$B$10,2,FALSE),0)*'FL Characterization'!C$2)</f>
        <v>-0.63650827810658173</v>
      </c>
      <c r="D20" s="2">
        <f>('[1]Pc, Summer, S1'!D20*Main!$B$5)+(_xlfn.IFNA(VLOOKUP($A20,'FL Ratio'!$A$3:$B$10,2,FALSE),0)*'FL Characterization'!D$2)</f>
        <v>0.32546377974381852</v>
      </c>
      <c r="E20" s="2">
        <f>('[1]Pc, Summer, S1'!E20*Main!$B$5)+(_xlfn.IFNA(VLOOKUP($A20,'FL Ratio'!$A$3:$B$10,2,FALSE),0)*'FL Characterization'!E$2)</f>
        <v>1.0217090807147722</v>
      </c>
      <c r="F20" s="2">
        <f>('[1]Pc, Summer, S1'!F20*Main!$B$5)+(_xlfn.IFNA(VLOOKUP($A20,'FL Ratio'!$A$3:$B$10,2,FALSE),0)*'FL Characterization'!F$2)</f>
        <v>2.1731916938590414</v>
      </c>
      <c r="G20" s="2">
        <f>('[1]Pc, Summer, S1'!G20*Main!$B$5)+(_xlfn.IFNA(VLOOKUP($A20,'FL Ratio'!$A$3:$B$10,2,FALSE),0)*'FL Characterization'!G$2)</f>
        <v>0.94343298178904356</v>
      </c>
      <c r="H20" s="2">
        <f>('[1]Pc, Summer, S1'!H20*Main!$B$5)+(_xlfn.IFNA(VLOOKUP($A20,'FL Ratio'!$A$3:$B$10,2,FALSE),0)*'FL Characterization'!H$2)</f>
        <v>1.9672019598439661</v>
      </c>
      <c r="I20" s="2">
        <f>('[1]Pc, Summer, S1'!I20*Main!$B$5)+(_xlfn.IFNA(VLOOKUP($A20,'FL Ratio'!$A$3:$B$10,2,FALSE),0)*'FL Characterization'!I$2)</f>
        <v>1.1968003546275856</v>
      </c>
      <c r="J20" s="2">
        <f>('[1]Pc, Summer, S1'!J20*Main!$B$5)+(_xlfn.IFNA(VLOOKUP($A20,'FL Ratio'!$A$3:$B$10,2,FALSE),0)*'FL Characterization'!J$2)</f>
        <v>0.14213291647040177</v>
      </c>
      <c r="K20" s="2">
        <f>('[1]Pc, Summer, S1'!K20*Main!$B$5)+(_xlfn.IFNA(VLOOKUP($A20,'FL Ratio'!$A$3:$B$10,2,FALSE),0)*'FL Characterization'!K$2)</f>
        <v>-0.304864806342311</v>
      </c>
      <c r="L20" s="2">
        <f>('[1]Pc, Summer, S1'!L20*Main!$B$5)+(_xlfn.IFNA(VLOOKUP($A20,'FL Ratio'!$A$3:$B$10,2,FALSE),0)*'FL Characterization'!L$2)</f>
        <v>0.57471135790205929</v>
      </c>
      <c r="M20" s="2">
        <f>('[1]Pc, Summer, S1'!M20*Main!$B$5)+(_xlfn.IFNA(VLOOKUP($A20,'FL Ratio'!$A$3:$B$10,2,FALSE),0)*'FL Characterization'!M$2)</f>
        <v>2.8838562762110498E-2</v>
      </c>
      <c r="N20" s="2">
        <f>('[1]Pc, Summer, S1'!N20*Main!$B$5)+(_xlfn.IFNA(VLOOKUP($A20,'FL Ratio'!$A$3:$B$10,2,FALSE),0)*'FL Characterization'!N$2)</f>
        <v>0.88575585626482245</v>
      </c>
      <c r="O20" s="2">
        <f>('[1]Pc, Summer, S1'!O20*Main!$B$5)+(_xlfn.IFNA(VLOOKUP($A20,'FL Ratio'!$A$3:$B$10,2,FALSE),0)*'FL Characterization'!O$2)</f>
        <v>0.75186252915502372</v>
      </c>
      <c r="P20" s="2">
        <f>('[1]Pc, Summer, S1'!P20*Main!$B$5)+(_xlfn.IFNA(VLOOKUP($A20,'FL Ratio'!$A$3:$B$10,2,FALSE),0)*'FL Characterization'!P$2)</f>
        <v>4.3257844143165754E-2</v>
      </c>
      <c r="Q20" s="2">
        <f>('[1]Pc, Summer, S1'!Q20*Main!$B$5)+(_xlfn.IFNA(VLOOKUP($A20,'FL Ratio'!$A$3:$B$10,2,FALSE),0)*'FL Characterization'!Q$2)</f>
        <v>2.7314238730398945</v>
      </c>
      <c r="R20" s="2">
        <f>('[1]Pc, Summer, S1'!R20*Main!$B$5)+(_xlfn.IFNA(VLOOKUP($A20,'FL Ratio'!$A$3:$B$10,2,FALSE),0)*'FL Characterization'!R$2)</f>
        <v>1.4645870088471833</v>
      </c>
      <c r="S20" s="2">
        <f>('[1]Pc, Summer, S1'!S20*Main!$B$5)+(_xlfn.IFNA(VLOOKUP($A20,'FL Ratio'!$A$3:$B$10,2,FALSE),0)*'FL Characterization'!S$2)</f>
        <v>1.046427848796581</v>
      </c>
      <c r="T20" s="2">
        <f>('[1]Pc, Summer, S1'!T20*Main!$B$5)+(_xlfn.IFNA(VLOOKUP($A20,'FL Ratio'!$A$3:$B$10,2,FALSE),0)*'FL Characterization'!T$2)</f>
        <v>2.432738758718036</v>
      </c>
      <c r="U20" s="2">
        <f>('[1]Pc, Summer, S1'!U20*Main!$B$5)+(_xlfn.IFNA(VLOOKUP($A20,'FL Ratio'!$A$3:$B$10,2,FALSE),0)*'FL Characterization'!U$2)</f>
        <v>1.2812561455737665</v>
      </c>
      <c r="V20" s="2">
        <f>('[1]Pc, Summer, S1'!V20*Main!$B$5)+(_xlfn.IFNA(VLOOKUP($A20,'FL Ratio'!$A$3:$B$10,2,FALSE),0)*'FL Characterization'!V$2)</f>
        <v>2.4842361922218044</v>
      </c>
      <c r="W20" s="2">
        <f>('[1]Pc, Summer, S1'!W20*Main!$B$5)+(_xlfn.IFNA(VLOOKUP($A20,'FL Ratio'!$A$3:$B$10,2,FALSE),0)*'FL Characterization'!W$2)</f>
        <v>1.7818111992303989</v>
      </c>
      <c r="X20" s="2">
        <f>('[1]Pc, Summer, S1'!X20*Main!$B$5)+(_xlfn.IFNA(VLOOKUP($A20,'FL Ratio'!$A$3:$B$10,2,FALSE),0)*'FL Characterization'!X$2)</f>
        <v>1.5305037237320074</v>
      </c>
      <c r="Y20" s="2">
        <f>('[1]Pc, Summer, S1'!Y20*Main!$B$5)+(_xlfn.IFNA(VLOOKUP($A20,'FL Ratio'!$A$3:$B$10,2,FALSE),0)*'FL Characterization'!Y$2)</f>
        <v>0.19157045263401976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9.4042706863352947</v>
      </c>
      <c r="C21" s="2">
        <f>('[1]Pc, Summer, S1'!C21*Main!$B$5)+(_xlfn.IFNA(VLOOKUP($A21,'FL Ratio'!$A$3:$B$10,2,FALSE),0)*'FL Characterization'!C$2)</f>
        <v>8.8182180687481111</v>
      </c>
      <c r="D21" s="2">
        <f>('[1]Pc, Summer, S1'!D21*Main!$B$5)+(_xlfn.IFNA(VLOOKUP($A21,'FL Ratio'!$A$3:$B$10,2,FALSE),0)*'FL Characterization'!D$2)</f>
        <v>8.4317233478357796</v>
      </c>
      <c r="E21" s="2">
        <f>('[1]Pc, Summer, S1'!E21*Main!$B$5)+(_xlfn.IFNA(VLOOKUP($A21,'FL Ratio'!$A$3:$B$10,2,FALSE),0)*'FL Characterization'!E$2)</f>
        <v>8.1404844573133079</v>
      </c>
      <c r="F21" s="2">
        <f>('[1]Pc, Summer, S1'!F21*Main!$B$5)+(_xlfn.IFNA(VLOOKUP($A21,'FL Ratio'!$A$3:$B$10,2,FALSE),0)*'FL Characterization'!F$2)</f>
        <v>8.4129693150745446</v>
      </c>
      <c r="G21" s="2">
        <f>('[1]Pc, Summer, S1'!G21*Main!$B$5)+(_xlfn.IFNA(VLOOKUP($A21,'FL Ratio'!$A$3:$B$10,2,FALSE),0)*'FL Characterization'!G$2)</f>
        <v>8.3825083245075991</v>
      </c>
      <c r="H21" s="2">
        <f>('[1]Pc, Summer, S1'!H21*Main!$B$5)+(_xlfn.IFNA(VLOOKUP($A21,'FL Ratio'!$A$3:$B$10,2,FALSE),0)*'FL Characterization'!H$2)</f>
        <v>9.6813501352276656</v>
      </c>
      <c r="I21" s="2">
        <f>('[1]Pc, Summer, S1'!I21*Main!$B$5)+(_xlfn.IFNA(VLOOKUP($A21,'FL Ratio'!$A$3:$B$10,2,FALSE),0)*'FL Characterization'!I$2)</f>
        <v>10.577845036537429</v>
      </c>
      <c r="J21" s="2">
        <f>('[1]Pc, Summer, S1'!J21*Main!$B$5)+(_xlfn.IFNA(VLOOKUP($A21,'FL Ratio'!$A$3:$B$10,2,FALSE),0)*'FL Characterization'!J$2)</f>
        <v>11.287766662214697</v>
      </c>
      <c r="K21" s="2">
        <f>('[1]Pc, Summer, S1'!K21*Main!$B$5)+(_xlfn.IFNA(VLOOKUP($A21,'FL Ratio'!$A$3:$B$10,2,FALSE),0)*'FL Characterization'!K$2)</f>
        <v>11.442517337896986</v>
      </c>
      <c r="L21" s="2">
        <f>('[1]Pc, Summer, S1'!L21*Main!$B$5)+(_xlfn.IFNA(VLOOKUP($A21,'FL Ratio'!$A$3:$B$10,2,FALSE),0)*'FL Characterization'!L$2)</f>
        <v>11.342112851268721</v>
      </c>
      <c r="M21" s="2">
        <f>('[1]Pc, Summer, S1'!M21*Main!$B$5)+(_xlfn.IFNA(VLOOKUP($A21,'FL Ratio'!$A$3:$B$10,2,FALSE),0)*'FL Characterization'!M$2)</f>
        <v>12.063788772592869</v>
      </c>
      <c r="N21" s="2">
        <f>('[1]Pc, Summer, S1'!N21*Main!$B$5)+(_xlfn.IFNA(VLOOKUP($A21,'FL Ratio'!$A$3:$B$10,2,FALSE),0)*'FL Characterization'!N$2)</f>
        <v>12.054528936288879</v>
      </c>
      <c r="O21" s="2">
        <f>('[1]Pc, Summer, S1'!O21*Main!$B$5)+(_xlfn.IFNA(VLOOKUP($A21,'FL Ratio'!$A$3:$B$10,2,FALSE),0)*'FL Characterization'!O$2)</f>
        <v>11.847888285528905</v>
      </c>
      <c r="P21" s="2">
        <f>('[1]Pc, Summer, S1'!P21*Main!$B$5)+(_xlfn.IFNA(VLOOKUP($A21,'FL Ratio'!$A$3:$B$10,2,FALSE),0)*'FL Characterization'!P$2)</f>
        <v>11.382013002963477</v>
      </c>
      <c r="Q21" s="2">
        <f>('[1]Pc, Summer, S1'!Q21*Main!$B$5)+(_xlfn.IFNA(VLOOKUP($A21,'FL Ratio'!$A$3:$B$10,2,FALSE),0)*'FL Characterization'!Q$2)</f>
        <v>11.005227015428687</v>
      </c>
      <c r="R21" s="2">
        <f>('[1]Pc, Summer, S1'!R21*Main!$B$5)+(_xlfn.IFNA(VLOOKUP($A21,'FL Ratio'!$A$3:$B$10,2,FALSE),0)*'FL Characterization'!R$2)</f>
        <v>10.82053070310965</v>
      </c>
      <c r="S21" s="2">
        <f>('[1]Pc, Summer, S1'!S21*Main!$B$5)+(_xlfn.IFNA(VLOOKUP($A21,'FL Ratio'!$A$3:$B$10,2,FALSE),0)*'FL Characterization'!S$2)</f>
        <v>10.887551133020601</v>
      </c>
      <c r="T21" s="2">
        <f>('[1]Pc, Summer, S1'!T21*Main!$B$5)+(_xlfn.IFNA(VLOOKUP($A21,'FL Ratio'!$A$3:$B$10,2,FALSE),0)*'FL Characterization'!T$2)</f>
        <v>10.60763443470214</v>
      </c>
      <c r="U21" s="2">
        <f>('[1]Pc, Summer, S1'!U21*Main!$B$5)+(_xlfn.IFNA(VLOOKUP($A21,'FL Ratio'!$A$3:$B$10,2,FALSE),0)*'FL Characterization'!U$2)</f>
        <v>10.670936843296747</v>
      </c>
      <c r="V21" s="2">
        <f>('[1]Pc, Summer, S1'!V21*Main!$B$5)+(_xlfn.IFNA(VLOOKUP($A21,'FL Ratio'!$A$3:$B$10,2,FALSE),0)*'FL Characterization'!V$2)</f>
        <v>11.089079272482287</v>
      </c>
      <c r="W21" s="2">
        <f>('[1]Pc, Summer, S1'!W21*Main!$B$5)+(_xlfn.IFNA(VLOOKUP($A21,'FL Ratio'!$A$3:$B$10,2,FALSE),0)*'FL Characterization'!W$2)</f>
        <v>11.952143712077206</v>
      </c>
      <c r="X21" s="2">
        <f>('[1]Pc, Summer, S1'!X21*Main!$B$5)+(_xlfn.IFNA(VLOOKUP($A21,'FL Ratio'!$A$3:$B$10,2,FALSE),0)*'FL Characterization'!X$2)</f>
        <v>11.283741761016106</v>
      </c>
      <c r="Y21" s="2">
        <f>('[1]Pc, Summer, S1'!Y21*Main!$B$5)+(_xlfn.IFNA(VLOOKUP($A21,'FL Ratio'!$A$3:$B$10,2,FALSE),0)*'FL Characterization'!Y$2)</f>
        <v>9.9533287315333272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1.7800609089814006</v>
      </c>
      <c r="C2" s="2">
        <f>('[1]Pc, Summer, S1'!C2*Main!$B$5)+(_xlfn.IFNA(VLOOKUP($A2,'FL Ratio'!$A$3:$B$10,2,FALSE),0)*'FL Characterization'!C$2)</f>
        <v>3.1021464518405146</v>
      </c>
      <c r="D2" s="2">
        <f>('[1]Pc, Summer, S1'!D2*Main!$B$5)+(_xlfn.IFNA(VLOOKUP($A2,'FL Ratio'!$A$3:$B$10,2,FALSE),0)*'FL Characterization'!D$2)</f>
        <v>7.8922989761670026</v>
      </c>
      <c r="E2" s="2">
        <f>('[1]Pc, Summer, S1'!E2*Main!$B$5)+(_xlfn.IFNA(VLOOKUP($A2,'FL Ratio'!$A$3:$B$10,2,FALSE),0)*'FL Characterization'!E$2)</f>
        <v>4.9346441292627272</v>
      </c>
      <c r="F2" s="2">
        <f>('[1]Pc, Summer, S1'!F2*Main!$B$5)+(_xlfn.IFNA(VLOOKUP($A2,'FL Ratio'!$A$3:$B$10,2,FALSE),0)*'FL Characterization'!F$2)</f>
        <v>11.162693052042075</v>
      </c>
      <c r="G2" s="2">
        <f>('[1]Pc, Summer, S1'!G2*Main!$B$5)+(_xlfn.IFNA(VLOOKUP($A2,'FL Ratio'!$A$3:$B$10,2,FALSE),0)*'FL Characterization'!G$2)</f>
        <v>19.2165601468879</v>
      </c>
      <c r="H2" s="2">
        <f>('[1]Pc, Summer, S1'!H2*Main!$B$5)+(_xlfn.IFNA(VLOOKUP($A2,'FL Ratio'!$A$3:$B$10,2,FALSE),0)*'FL Characterization'!H$2)</f>
        <v>12.882218898613015</v>
      </c>
      <c r="I2" s="2">
        <f>('[1]Pc, Summer, S1'!I2*Main!$B$5)+(_xlfn.IFNA(VLOOKUP($A2,'FL Ratio'!$A$3:$B$10,2,FALSE),0)*'FL Characterization'!I$2)</f>
        <v>1.5085767036397693</v>
      </c>
      <c r="J2" s="2">
        <f>('[1]Pc, Summer, S1'!J2*Main!$B$5)+(_xlfn.IFNA(VLOOKUP($A2,'FL Ratio'!$A$3:$B$10,2,FALSE),0)*'FL Characterization'!J$2)</f>
        <v>7.2220376771460835</v>
      </c>
      <c r="K2" s="2">
        <f>('[1]Pc, Summer, S1'!K2*Main!$B$5)+(_xlfn.IFNA(VLOOKUP($A2,'FL Ratio'!$A$3:$B$10,2,FALSE),0)*'FL Characterization'!K$2)</f>
        <v>1.4083459782347652</v>
      </c>
      <c r="L2" s="2">
        <f>('[1]Pc, Summer, S1'!L2*Main!$B$5)+(_xlfn.IFNA(VLOOKUP($A2,'FL Ratio'!$A$3:$B$10,2,FALSE),0)*'FL Characterization'!L$2)</f>
        <v>3.2634837632899805</v>
      </c>
      <c r="M2" s="2">
        <f>('[1]Pc, Summer, S1'!M2*Main!$B$5)+(_xlfn.IFNA(VLOOKUP($A2,'FL Ratio'!$A$3:$B$10,2,FALSE),0)*'FL Characterization'!M$2)</f>
        <v>15.108162473280807</v>
      </c>
      <c r="N2" s="2">
        <f>('[1]Pc, Summer, S1'!N2*Main!$B$5)+(_xlfn.IFNA(VLOOKUP($A2,'FL Ratio'!$A$3:$B$10,2,FALSE),0)*'FL Characterization'!N$2)</f>
        <v>6.8633669328696181</v>
      </c>
      <c r="O2" s="2">
        <f>('[1]Pc, Summer, S1'!O2*Main!$B$5)+(_xlfn.IFNA(VLOOKUP($A2,'FL Ratio'!$A$3:$B$10,2,FALSE),0)*'FL Characterization'!O$2)</f>
        <v>9.4896386029639359</v>
      </c>
      <c r="P2" s="2">
        <f>('[1]Pc, Summer, S1'!P2*Main!$B$5)+(_xlfn.IFNA(VLOOKUP($A2,'FL Ratio'!$A$3:$B$10,2,FALSE),0)*'FL Characterization'!P$2)</f>
        <v>8.6836071174493572</v>
      </c>
      <c r="Q2" s="2">
        <f>('[1]Pc, Summer, S1'!Q2*Main!$B$5)+(_xlfn.IFNA(VLOOKUP($A2,'FL Ratio'!$A$3:$B$10,2,FALSE),0)*'FL Characterization'!Q$2)</f>
        <v>18.624444903511655</v>
      </c>
      <c r="R2" s="2">
        <f>('[1]Pc, Summer, S1'!R2*Main!$B$5)+(_xlfn.IFNA(VLOOKUP($A2,'FL Ratio'!$A$3:$B$10,2,FALSE),0)*'FL Characterization'!R$2)</f>
        <v>7.9454323457395732</v>
      </c>
      <c r="S2" s="2">
        <f>('[1]Pc, Summer, S1'!S2*Main!$B$5)+(_xlfn.IFNA(VLOOKUP($A2,'FL Ratio'!$A$3:$B$10,2,FALSE),0)*'FL Characterization'!S$2)</f>
        <v>5.2414550518154135</v>
      </c>
      <c r="T2" s="2">
        <f>('[1]Pc, Summer, S1'!T2*Main!$B$5)+(_xlfn.IFNA(VLOOKUP($A2,'FL Ratio'!$A$3:$B$10,2,FALSE),0)*'FL Characterization'!T$2)</f>
        <v>11.51680520572916</v>
      </c>
      <c r="U2" s="2">
        <f>('[1]Pc, Summer, S1'!U2*Main!$B$5)+(_xlfn.IFNA(VLOOKUP($A2,'FL Ratio'!$A$3:$B$10,2,FALSE),0)*'FL Characterization'!U$2)</f>
        <v>24.696624185402381</v>
      </c>
      <c r="V2" s="2">
        <f>('[1]Pc, Summer, S1'!V2*Main!$B$5)+(_xlfn.IFNA(VLOOKUP($A2,'FL Ratio'!$A$3:$B$10,2,FALSE),0)*'FL Characterization'!V$2)</f>
        <v>18.112578873007649</v>
      </c>
      <c r="W2" s="2">
        <f>('[1]Pc, Summer, S1'!W2*Main!$B$5)+(_xlfn.IFNA(VLOOKUP($A2,'FL Ratio'!$A$3:$B$10,2,FALSE),0)*'FL Characterization'!W$2)</f>
        <v>-3.7480573740952954</v>
      </c>
      <c r="X2" s="2">
        <f>('[1]Pc, Summer, S1'!X2*Main!$B$5)+(_xlfn.IFNA(VLOOKUP($A2,'FL Ratio'!$A$3:$B$10,2,FALSE),0)*'FL Characterization'!X$2)</f>
        <v>16.237991975383213</v>
      </c>
      <c r="Y2" s="2">
        <f>('[1]Pc, Summer, S1'!Y2*Main!$B$5)+(_xlfn.IFNA(VLOOKUP($A2,'FL Ratio'!$A$3:$B$10,2,FALSE),0)*'FL Characterization'!Y$2)</f>
        <v>21.374590921655319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2.8058045530419893</v>
      </c>
      <c r="C3" s="2">
        <f>('[1]Pc, Summer, S1'!C3*Main!$B$5)+(_xlfn.IFNA(VLOOKUP($A3,'FL Ratio'!$A$3:$B$10,2,FALSE),0)*'FL Characterization'!C$2)</f>
        <v>2.6028483736434036</v>
      </c>
      <c r="D3" s="2">
        <f>('[1]Pc, Summer, S1'!D3*Main!$B$5)+(_xlfn.IFNA(VLOOKUP($A3,'FL Ratio'!$A$3:$B$10,2,FALSE),0)*'FL Characterization'!D$2)</f>
        <v>2.4652355426459702</v>
      </c>
      <c r="E3" s="2">
        <f>('[1]Pc, Summer, S1'!E3*Main!$B$5)+(_xlfn.IFNA(VLOOKUP($A3,'FL Ratio'!$A$3:$B$10,2,FALSE),0)*'FL Characterization'!E$2)</f>
        <v>2.4142648367682304</v>
      </c>
      <c r="F3" s="2">
        <f>('[1]Pc, Summer, S1'!F3*Main!$B$5)+(_xlfn.IFNA(VLOOKUP($A3,'FL Ratio'!$A$3:$B$10,2,FALSE),0)*'FL Characterization'!F$2)</f>
        <v>2.3623727705178412</v>
      </c>
      <c r="G3" s="2">
        <f>('[1]Pc, Summer, S1'!G3*Main!$B$5)+(_xlfn.IFNA(VLOOKUP($A3,'FL Ratio'!$A$3:$B$10,2,FALSE),0)*'FL Characterization'!G$2)</f>
        <v>2.3341071604296131</v>
      </c>
      <c r="H3" s="2">
        <f>('[1]Pc, Summer, S1'!H3*Main!$B$5)+(_xlfn.IFNA(VLOOKUP($A3,'FL Ratio'!$A$3:$B$10,2,FALSE),0)*'FL Characterization'!H$2)</f>
        <v>2.5211974159176123</v>
      </c>
      <c r="I3" s="2">
        <f>('[1]Pc, Summer, S1'!I3*Main!$B$5)+(_xlfn.IFNA(VLOOKUP($A3,'FL Ratio'!$A$3:$B$10,2,FALSE),0)*'FL Characterization'!I$2)</f>
        <v>2.3840877886834795</v>
      </c>
      <c r="J3" s="2">
        <f>('[1]Pc, Summer, S1'!J3*Main!$B$5)+(_xlfn.IFNA(VLOOKUP($A3,'FL Ratio'!$A$3:$B$10,2,FALSE),0)*'FL Characterization'!J$2)</f>
        <v>2.6915959828296292</v>
      </c>
      <c r="K3" s="2">
        <f>('[1]Pc, Summer, S1'!K3*Main!$B$5)+(_xlfn.IFNA(VLOOKUP($A3,'FL Ratio'!$A$3:$B$10,2,FALSE),0)*'FL Characterization'!K$2)</f>
        <v>2.8119852786457629</v>
      </c>
      <c r="L3" s="2">
        <f>('[1]Pc, Summer, S1'!L3*Main!$B$5)+(_xlfn.IFNA(VLOOKUP($A3,'FL Ratio'!$A$3:$B$10,2,FALSE),0)*'FL Characterization'!L$2)</f>
        <v>2.7479012123520223</v>
      </c>
      <c r="M3" s="2">
        <f>('[1]Pc, Summer, S1'!M3*Main!$B$5)+(_xlfn.IFNA(VLOOKUP($A3,'FL Ratio'!$A$3:$B$10,2,FALSE),0)*'FL Characterization'!M$2)</f>
        <v>2.8129376737259379</v>
      </c>
      <c r="N3" s="2">
        <f>('[1]Pc, Summer, S1'!N3*Main!$B$5)+(_xlfn.IFNA(VLOOKUP($A3,'FL Ratio'!$A$3:$B$10,2,FALSE),0)*'FL Characterization'!N$2)</f>
        <v>2.8713703143133156</v>
      </c>
      <c r="O3" s="2">
        <f>('[1]Pc, Summer, S1'!O3*Main!$B$5)+(_xlfn.IFNA(VLOOKUP($A3,'FL Ratio'!$A$3:$B$10,2,FALSE),0)*'FL Characterization'!O$2)</f>
        <v>2.8502270527213289</v>
      </c>
      <c r="P3" s="2">
        <f>('[1]Pc, Summer, S1'!P3*Main!$B$5)+(_xlfn.IFNA(VLOOKUP($A3,'FL Ratio'!$A$3:$B$10,2,FALSE),0)*'FL Characterization'!P$2)</f>
        <v>2.7430304529982505</v>
      </c>
      <c r="Q3" s="2">
        <f>('[1]Pc, Summer, S1'!Q3*Main!$B$5)+(_xlfn.IFNA(VLOOKUP($A3,'FL Ratio'!$A$3:$B$10,2,FALSE),0)*'FL Characterization'!Q$2)</f>
        <v>2.6442182581433165</v>
      </c>
      <c r="R3" s="2">
        <f>('[1]Pc, Summer, S1'!R3*Main!$B$5)+(_xlfn.IFNA(VLOOKUP($A3,'FL Ratio'!$A$3:$B$10,2,FALSE),0)*'FL Characterization'!R$2)</f>
        <v>2.694571013784016</v>
      </c>
      <c r="S3" s="2">
        <f>('[1]Pc, Summer, S1'!S3*Main!$B$5)+(_xlfn.IFNA(VLOOKUP($A3,'FL Ratio'!$A$3:$B$10,2,FALSE),0)*'FL Characterization'!S$2)</f>
        <v>2.7428866926459223</v>
      </c>
      <c r="T3" s="2">
        <f>('[1]Pc, Summer, S1'!T3*Main!$B$5)+(_xlfn.IFNA(VLOOKUP($A3,'FL Ratio'!$A$3:$B$10,2,FALSE),0)*'FL Characterization'!T$2)</f>
        <v>2.7092956693337529</v>
      </c>
      <c r="U3" s="2">
        <f>('[1]Pc, Summer, S1'!U3*Main!$B$5)+(_xlfn.IFNA(VLOOKUP($A3,'FL Ratio'!$A$3:$B$10,2,FALSE),0)*'FL Characterization'!U$2)</f>
        <v>2.6827003132636698</v>
      </c>
      <c r="V3" s="2">
        <f>('[1]Pc, Summer, S1'!V3*Main!$B$5)+(_xlfn.IFNA(VLOOKUP($A3,'FL Ratio'!$A$3:$B$10,2,FALSE),0)*'FL Characterization'!V$2)</f>
        <v>2.7088555270748742</v>
      </c>
      <c r="W3" s="2">
        <f>('[1]Pc, Summer, S1'!W3*Main!$B$5)+(_xlfn.IFNA(VLOOKUP($A3,'FL Ratio'!$A$3:$B$10,2,FALSE),0)*'FL Characterization'!W$2)</f>
        <v>2.7988245000152312</v>
      </c>
      <c r="X3" s="2">
        <f>('[1]Pc, Summer, S1'!X3*Main!$B$5)+(_xlfn.IFNA(VLOOKUP($A3,'FL Ratio'!$A$3:$B$10,2,FALSE),0)*'FL Characterization'!X$2)</f>
        <v>3.1692877867731206</v>
      </c>
      <c r="Y3" s="2">
        <f>('[1]Pc, Summer, S1'!Y3*Main!$B$5)+(_xlfn.IFNA(VLOOKUP($A3,'FL Ratio'!$A$3:$B$10,2,FALSE),0)*'FL Characterization'!Y$2)</f>
        <v>3.026086259614496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6.5700595089246834</v>
      </c>
      <c r="C4" s="2">
        <f>('[1]Pc, Summer, S1'!C4*Main!$B$5)+(_xlfn.IFNA(VLOOKUP($A4,'FL Ratio'!$A$3:$B$10,2,FALSE),0)*'FL Characterization'!C$2)</f>
        <v>6.034270230923763</v>
      </c>
      <c r="D4" s="2">
        <f>('[1]Pc, Summer, S1'!D4*Main!$B$5)+(_xlfn.IFNA(VLOOKUP($A4,'FL Ratio'!$A$3:$B$10,2,FALSE),0)*'FL Characterization'!D$2)</f>
        <v>5.6717303951721441</v>
      </c>
      <c r="E4" s="2">
        <f>('[1]Pc, Summer, S1'!E4*Main!$B$5)+(_xlfn.IFNA(VLOOKUP($A4,'FL Ratio'!$A$3:$B$10,2,FALSE),0)*'FL Characterization'!E$2)</f>
        <v>5.4478473014154565</v>
      </c>
      <c r="F4" s="2">
        <f>('[1]Pc, Summer, S1'!F4*Main!$B$5)+(_xlfn.IFNA(VLOOKUP($A4,'FL Ratio'!$A$3:$B$10,2,FALSE),0)*'FL Characterization'!F$2)</f>
        <v>5.3958154020275009</v>
      </c>
      <c r="G4" s="2">
        <f>('[1]Pc, Summer, S1'!G4*Main!$B$5)+(_xlfn.IFNA(VLOOKUP($A4,'FL Ratio'!$A$3:$B$10,2,FALSE),0)*'FL Characterization'!G$2)</f>
        <v>5.7304320754779265</v>
      </c>
      <c r="H4" s="2">
        <f>('[1]Pc, Summer, S1'!H4*Main!$B$5)+(_xlfn.IFNA(VLOOKUP($A4,'FL Ratio'!$A$3:$B$10,2,FALSE),0)*'FL Characterization'!H$2)</f>
        <v>7.0815102245429138</v>
      </c>
      <c r="I4" s="2">
        <f>('[1]Pc, Summer, S1'!I4*Main!$B$5)+(_xlfn.IFNA(VLOOKUP($A4,'FL Ratio'!$A$3:$B$10,2,FALSE),0)*'FL Characterization'!I$2)</f>
        <v>8.0780900860438791</v>
      </c>
      <c r="J4" s="2">
        <f>('[1]Pc, Summer, S1'!J4*Main!$B$5)+(_xlfn.IFNA(VLOOKUP($A4,'FL Ratio'!$A$3:$B$10,2,FALSE),0)*'FL Characterization'!J$2)</f>
        <v>8.4179593025279456</v>
      </c>
      <c r="K4" s="2">
        <f>('[1]Pc, Summer, S1'!K4*Main!$B$5)+(_xlfn.IFNA(VLOOKUP($A4,'FL Ratio'!$A$3:$B$10,2,FALSE),0)*'FL Characterization'!K$2)</f>
        <v>8.2858335990782663</v>
      </c>
      <c r="L4" s="2">
        <f>('[1]Pc, Summer, S1'!L4*Main!$B$5)+(_xlfn.IFNA(VLOOKUP($A4,'FL Ratio'!$A$3:$B$10,2,FALSE),0)*'FL Characterization'!L$2)</f>
        <v>8.2446809354471178</v>
      </c>
      <c r="M4" s="2">
        <f>('[1]Pc, Summer, S1'!M4*Main!$B$5)+(_xlfn.IFNA(VLOOKUP($A4,'FL Ratio'!$A$3:$B$10,2,FALSE),0)*'FL Characterization'!M$2)</f>
        <v>8.7679850630428433</v>
      </c>
      <c r="N4" s="2">
        <f>('[1]Pc, Summer, S1'!N4*Main!$B$5)+(_xlfn.IFNA(VLOOKUP($A4,'FL Ratio'!$A$3:$B$10,2,FALSE),0)*'FL Characterization'!N$2)</f>
        <v>8.7894553725664206</v>
      </c>
      <c r="O4" s="2">
        <f>('[1]Pc, Summer, S1'!O4*Main!$B$5)+(_xlfn.IFNA(VLOOKUP($A4,'FL Ratio'!$A$3:$B$10,2,FALSE),0)*'FL Characterization'!O$2)</f>
        <v>8.8188383354874507</v>
      </c>
      <c r="P4" s="2">
        <f>('[1]Pc, Summer, S1'!P4*Main!$B$5)+(_xlfn.IFNA(VLOOKUP($A4,'FL Ratio'!$A$3:$B$10,2,FALSE),0)*'FL Characterization'!P$2)</f>
        <v>8.3824030572432395</v>
      </c>
      <c r="Q4" s="2">
        <f>('[1]Pc, Summer, S1'!Q4*Main!$B$5)+(_xlfn.IFNA(VLOOKUP($A4,'FL Ratio'!$A$3:$B$10,2,FALSE),0)*'FL Characterization'!Q$2)</f>
        <v>7.9494229046749378</v>
      </c>
      <c r="R4" s="2">
        <f>('[1]Pc, Summer, S1'!R4*Main!$B$5)+(_xlfn.IFNA(VLOOKUP($A4,'FL Ratio'!$A$3:$B$10,2,FALSE),0)*'FL Characterization'!R$2)</f>
        <v>7.4242724003834741</v>
      </c>
      <c r="S4" s="2">
        <f>('[1]Pc, Summer, S1'!S4*Main!$B$5)+(_xlfn.IFNA(VLOOKUP($A4,'FL Ratio'!$A$3:$B$10,2,FALSE),0)*'FL Characterization'!S$2)</f>
        <v>7.4477346583668629</v>
      </c>
      <c r="T4" s="2">
        <f>('[1]Pc, Summer, S1'!T4*Main!$B$5)+(_xlfn.IFNA(VLOOKUP($A4,'FL Ratio'!$A$3:$B$10,2,FALSE),0)*'FL Characterization'!T$2)</f>
        <v>7.4033603878330627</v>
      </c>
      <c r="U4" s="2">
        <f>('[1]Pc, Summer, S1'!U4*Main!$B$5)+(_xlfn.IFNA(VLOOKUP($A4,'FL Ratio'!$A$3:$B$10,2,FALSE),0)*'FL Characterization'!U$2)</f>
        <v>7.4189995956369135</v>
      </c>
      <c r="V4" s="2">
        <f>('[1]Pc, Summer, S1'!V4*Main!$B$5)+(_xlfn.IFNA(VLOOKUP($A4,'FL Ratio'!$A$3:$B$10,2,FALSE),0)*'FL Characterization'!V$2)</f>
        <v>7.4376163872976457</v>
      </c>
      <c r="W4" s="2">
        <f>('[1]Pc, Summer, S1'!W4*Main!$B$5)+(_xlfn.IFNA(VLOOKUP($A4,'FL Ratio'!$A$3:$B$10,2,FALSE),0)*'FL Characterization'!W$2)</f>
        <v>7.4233556905386475</v>
      </c>
      <c r="X4" s="2">
        <f>('[1]Pc, Summer, S1'!X4*Main!$B$5)+(_xlfn.IFNA(VLOOKUP($A4,'FL Ratio'!$A$3:$B$10,2,FALSE),0)*'FL Characterization'!X$2)</f>
        <v>7.7113181503614951</v>
      </c>
      <c r="Y4" s="2">
        <f>('[1]Pc, Summer, S1'!Y4*Main!$B$5)+(_xlfn.IFNA(VLOOKUP($A4,'FL Ratio'!$A$3:$B$10,2,FALSE),0)*'FL Characterization'!Y$2)</f>
        <v>7.3221963690159644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19.44109494675234</v>
      </c>
      <c r="C5" s="2">
        <f>('[1]Pc, Summer, S1'!C5*Main!$B$5)+(_xlfn.IFNA(VLOOKUP($A5,'FL Ratio'!$A$3:$B$10,2,FALSE),0)*'FL Characterization'!C$2)</f>
        <v>17.190674489813226</v>
      </c>
      <c r="D5" s="2">
        <f>('[1]Pc, Summer, S1'!D5*Main!$B$5)+(_xlfn.IFNA(VLOOKUP($A5,'FL Ratio'!$A$3:$B$10,2,FALSE),0)*'FL Characterization'!D$2)</f>
        <v>16.192762338833138</v>
      </c>
      <c r="E5" s="2">
        <f>('[1]Pc, Summer, S1'!E5*Main!$B$5)+(_xlfn.IFNA(VLOOKUP($A5,'FL Ratio'!$A$3:$B$10,2,FALSE),0)*'FL Characterization'!E$2)</f>
        <v>15.654552969807941</v>
      </c>
      <c r="F5" s="2">
        <f>('[1]Pc, Summer, S1'!F5*Main!$B$5)+(_xlfn.IFNA(VLOOKUP($A5,'FL Ratio'!$A$3:$B$10,2,FALSE),0)*'FL Characterization'!F$2)</f>
        <v>16.504761504086879</v>
      </c>
      <c r="G5" s="2">
        <f>('[1]Pc, Summer, S1'!G5*Main!$B$5)+(_xlfn.IFNA(VLOOKUP($A5,'FL Ratio'!$A$3:$B$10,2,FALSE),0)*'FL Characterization'!G$2)</f>
        <v>15.154202566257016</v>
      </c>
      <c r="H5" s="2">
        <f>('[1]Pc, Summer, S1'!H5*Main!$B$5)+(_xlfn.IFNA(VLOOKUP($A5,'FL Ratio'!$A$3:$B$10,2,FALSE),0)*'FL Characterization'!H$2)</f>
        <v>17.720733172377805</v>
      </c>
      <c r="I5" s="2">
        <f>('[1]Pc, Summer, S1'!I5*Main!$B$5)+(_xlfn.IFNA(VLOOKUP($A5,'FL Ratio'!$A$3:$B$10,2,FALSE),0)*'FL Characterization'!I$2)</f>
        <v>19.975515010186736</v>
      </c>
      <c r="J5" s="2">
        <f>('[1]Pc, Summer, S1'!J5*Main!$B$5)+(_xlfn.IFNA(VLOOKUP($A5,'FL Ratio'!$A$3:$B$10,2,FALSE),0)*'FL Characterization'!J$2)</f>
        <v>22.479898222560568</v>
      </c>
      <c r="K5" s="2">
        <f>('[1]Pc, Summer, S1'!K5*Main!$B$5)+(_xlfn.IFNA(VLOOKUP($A5,'FL Ratio'!$A$3:$B$10,2,FALSE),0)*'FL Characterization'!K$2)</f>
        <v>24.159348735320346</v>
      </c>
      <c r="L5" s="2">
        <f>('[1]Pc, Summer, S1'!L5*Main!$B$5)+(_xlfn.IFNA(VLOOKUP($A5,'FL Ratio'!$A$3:$B$10,2,FALSE),0)*'FL Characterization'!L$2)</f>
        <v>24.889929441254832</v>
      </c>
      <c r="M5" s="2">
        <f>('[1]Pc, Summer, S1'!M5*Main!$B$5)+(_xlfn.IFNA(VLOOKUP($A5,'FL Ratio'!$A$3:$B$10,2,FALSE),0)*'FL Characterization'!M$2)</f>
        <v>25.27276686809347</v>
      </c>
      <c r="N5" s="2">
        <f>('[1]Pc, Summer, S1'!N5*Main!$B$5)+(_xlfn.IFNA(VLOOKUP($A5,'FL Ratio'!$A$3:$B$10,2,FALSE),0)*'FL Characterization'!N$2)</f>
        <v>25.788145791545372</v>
      </c>
      <c r="O5" s="2">
        <f>('[1]Pc, Summer, S1'!O5*Main!$B$5)+(_xlfn.IFNA(VLOOKUP($A5,'FL Ratio'!$A$3:$B$10,2,FALSE),0)*'FL Characterization'!O$2)</f>
        <v>26.027596909965538</v>
      </c>
      <c r="P5" s="2">
        <f>('[1]Pc, Summer, S1'!P5*Main!$B$5)+(_xlfn.IFNA(VLOOKUP($A5,'FL Ratio'!$A$3:$B$10,2,FALSE),0)*'FL Characterization'!P$2)</f>
        <v>26.115416233524062</v>
      </c>
      <c r="Q5" s="2">
        <f>('[1]Pc, Summer, S1'!Q5*Main!$B$5)+(_xlfn.IFNA(VLOOKUP($A5,'FL Ratio'!$A$3:$B$10,2,FALSE),0)*'FL Characterization'!Q$2)</f>
        <v>25.142050471494919</v>
      </c>
      <c r="R5" s="2">
        <f>('[1]Pc, Summer, S1'!R5*Main!$B$5)+(_xlfn.IFNA(VLOOKUP($A5,'FL Ratio'!$A$3:$B$10,2,FALSE),0)*'FL Characterization'!R$2)</f>
        <v>25.16176511509909</v>
      </c>
      <c r="S5" s="2">
        <f>('[1]Pc, Summer, S1'!S5*Main!$B$5)+(_xlfn.IFNA(VLOOKUP($A5,'FL Ratio'!$A$3:$B$10,2,FALSE),0)*'FL Characterization'!S$2)</f>
        <v>24.211215615666337</v>
      </c>
      <c r="T5" s="2">
        <f>('[1]Pc, Summer, S1'!T5*Main!$B$5)+(_xlfn.IFNA(VLOOKUP($A5,'FL Ratio'!$A$3:$B$10,2,FALSE),0)*'FL Characterization'!T$2)</f>
        <v>24.293165083458383</v>
      </c>
      <c r="U5" s="2">
        <f>('[1]Pc, Summer, S1'!U5*Main!$B$5)+(_xlfn.IFNA(VLOOKUP($A5,'FL Ratio'!$A$3:$B$10,2,FALSE),0)*'FL Characterization'!U$2)</f>
        <v>24.507236277756959</v>
      </c>
      <c r="V5" s="2">
        <f>('[1]Pc, Summer, S1'!V5*Main!$B$5)+(_xlfn.IFNA(VLOOKUP($A5,'FL Ratio'!$A$3:$B$10,2,FALSE),0)*'FL Characterization'!V$2)</f>
        <v>24.325826389395317</v>
      </c>
      <c r="W5" s="2">
        <f>('[1]Pc, Summer, S1'!W5*Main!$B$5)+(_xlfn.IFNA(VLOOKUP($A5,'FL Ratio'!$A$3:$B$10,2,FALSE),0)*'FL Characterization'!W$2)</f>
        <v>25.176704310266455</v>
      </c>
      <c r="X5" s="2">
        <f>('[1]Pc, Summer, S1'!X5*Main!$B$5)+(_xlfn.IFNA(VLOOKUP($A5,'FL Ratio'!$A$3:$B$10,2,FALSE),0)*'FL Characterization'!X$2)</f>
        <v>25.150444684561553</v>
      </c>
      <c r="Y5" s="2">
        <f>('[1]Pc, Summer, S1'!Y5*Main!$B$5)+(_xlfn.IFNA(VLOOKUP($A5,'FL Ratio'!$A$3:$B$10,2,FALSE),0)*'FL Characterization'!Y$2)</f>
        <v>22.615265285425732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-33.328953062338698</v>
      </c>
      <c r="C6" s="2">
        <f>('[1]Pc, Summer, S1'!C6*Main!$B$5)+(_xlfn.IFNA(VLOOKUP($A6,'FL Ratio'!$A$3:$B$10,2,FALSE),0)*'FL Characterization'!C$2)</f>
        <v>-28.516810182880072</v>
      </c>
      <c r="D6" s="2">
        <f>('[1]Pc, Summer, S1'!D6*Main!$B$5)+(_xlfn.IFNA(VLOOKUP($A6,'FL Ratio'!$A$3:$B$10,2,FALSE),0)*'FL Characterization'!D$2)</f>
        <v>-18.315030724733397</v>
      </c>
      <c r="E6" s="2">
        <f>('[1]Pc, Summer, S1'!E6*Main!$B$5)+(_xlfn.IFNA(VLOOKUP($A6,'FL Ratio'!$A$3:$B$10,2,FALSE),0)*'FL Characterization'!E$2)</f>
        <v>-17.361946693827225</v>
      </c>
      <c r="F6" s="2">
        <f>('[1]Pc, Summer, S1'!F6*Main!$B$5)+(_xlfn.IFNA(VLOOKUP($A6,'FL Ratio'!$A$3:$B$10,2,FALSE),0)*'FL Characterization'!F$2)</f>
        <v>-16.852140561435959</v>
      </c>
      <c r="G6" s="2">
        <f>('[1]Pc, Summer, S1'!G6*Main!$B$5)+(_xlfn.IFNA(VLOOKUP($A6,'FL Ratio'!$A$3:$B$10,2,FALSE),0)*'FL Characterization'!G$2)</f>
        <v>-17.231456987513319</v>
      </c>
      <c r="H6" s="2">
        <f>('[1]Pc, Summer, S1'!H6*Main!$B$5)+(_xlfn.IFNA(VLOOKUP($A6,'FL Ratio'!$A$3:$B$10,2,FALSE),0)*'FL Characterization'!H$2)</f>
        <v>-12.519384371180871</v>
      </c>
      <c r="I6" s="2">
        <f>('[1]Pc, Summer, S1'!I6*Main!$B$5)+(_xlfn.IFNA(VLOOKUP($A6,'FL Ratio'!$A$3:$B$10,2,FALSE),0)*'FL Characterization'!I$2)</f>
        <v>-6.3574724462454801</v>
      </c>
      <c r="J6" s="2">
        <f>('[1]Pc, Summer, S1'!J6*Main!$B$5)+(_xlfn.IFNA(VLOOKUP($A6,'FL Ratio'!$A$3:$B$10,2,FALSE),0)*'FL Characterization'!J$2)</f>
        <v>-1.6078448403807659</v>
      </c>
      <c r="K6" s="2">
        <f>('[1]Pc, Summer, S1'!K6*Main!$B$5)+(_xlfn.IFNA(VLOOKUP($A6,'FL Ratio'!$A$3:$B$10,2,FALSE),0)*'FL Characterization'!K$2)</f>
        <v>2.0370090593702548</v>
      </c>
      <c r="L6" s="2">
        <f>('[1]Pc, Summer, S1'!L6*Main!$B$5)+(_xlfn.IFNA(VLOOKUP($A6,'FL Ratio'!$A$3:$B$10,2,FALSE),0)*'FL Characterization'!L$2)</f>
        <v>3.2663723193149314</v>
      </c>
      <c r="M6" s="2">
        <f>('[1]Pc, Summer, S1'!M6*Main!$B$5)+(_xlfn.IFNA(VLOOKUP($A6,'FL Ratio'!$A$3:$B$10,2,FALSE),0)*'FL Characterization'!M$2)</f>
        <v>5.5783922833037067</v>
      </c>
      <c r="N6" s="2">
        <f>('[1]Pc, Summer, S1'!N6*Main!$B$5)+(_xlfn.IFNA(VLOOKUP($A6,'FL Ratio'!$A$3:$B$10,2,FALSE),0)*'FL Characterization'!N$2)</f>
        <v>8.6826059499871455</v>
      </c>
      <c r="O6" s="2">
        <f>('[1]Pc, Summer, S1'!O6*Main!$B$5)+(_xlfn.IFNA(VLOOKUP($A6,'FL Ratio'!$A$3:$B$10,2,FALSE),0)*'FL Characterization'!O$2)</f>
        <v>9.1798021872625899</v>
      </c>
      <c r="P6" s="2">
        <f>('[1]Pc, Summer, S1'!P6*Main!$B$5)+(_xlfn.IFNA(VLOOKUP($A6,'FL Ratio'!$A$3:$B$10,2,FALSE),0)*'FL Characterization'!P$2)</f>
        <v>7.8170797457332988</v>
      </c>
      <c r="Q6" s="2">
        <f>('[1]Pc, Summer, S1'!Q6*Main!$B$5)+(_xlfn.IFNA(VLOOKUP($A6,'FL Ratio'!$A$3:$B$10,2,FALSE),0)*'FL Characterization'!Q$2)</f>
        <v>3.8623708807152863</v>
      </c>
      <c r="R6" s="2">
        <f>('[1]Pc, Summer, S1'!R6*Main!$B$5)+(_xlfn.IFNA(VLOOKUP($A6,'FL Ratio'!$A$3:$B$10,2,FALSE),0)*'FL Characterization'!R$2)</f>
        <v>4.0349713782461123</v>
      </c>
      <c r="S6" s="2">
        <f>('[1]Pc, Summer, S1'!S6*Main!$B$5)+(_xlfn.IFNA(VLOOKUP($A6,'FL Ratio'!$A$3:$B$10,2,FALSE),0)*'FL Characterization'!S$2)</f>
        <v>4.1420465561491184</v>
      </c>
      <c r="T6" s="2">
        <f>('[1]Pc, Summer, S1'!T6*Main!$B$5)+(_xlfn.IFNA(VLOOKUP($A6,'FL Ratio'!$A$3:$B$10,2,FALSE),0)*'FL Characterization'!T$2)</f>
        <v>5.1440115673128606</v>
      </c>
      <c r="U6" s="2">
        <f>('[1]Pc, Summer, S1'!U6*Main!$B$5)+(_xlfn.IFNA(VLOOKUP($A6,'FL Ratio'!$A$3:$B$10,2,FALSE),0)*'FL Characterization'!U$2)</f>
        <v>4.1348664719757515</v>
      </c>
      <c r="V6" s="2">
        <f>('[1]Pc, Summer, S1'!V6*Main!$B$5)+(_xlfn.IFNA(VLOOKUP($A6,'FL Ratio'!$A$3:$B$10,2,FALSE),0)*'FL Characterization'!V$2)</f>
        <v>3.1424035526495278</v>
      </c>
      <c r="W6" s="2">
        <f>('[1]Pc, Summer, S1'!W6*Main!$B$5)+(_xlfn.IFNA(VLOOKUP($A6,'FL Ratio'!$A$3:$B$10,2,FALSE),0)*'FL Characterization'!W$2)</f>
        <v>6.2209220416434148</v>
      </c>
      <c r="X6" s="2">
        <f>('[1]Pc, Summer, S1'!X6*Main!$B$5)+(_xlfn.IFNA(VLOOKUP($A6,'FL Ratio'!$A$3:$B$10,2,FALSE),0)*'FL Characterization'!X$2)</f>
        <v>8.7071509938375105</v>
      </c>
      <c r="Y6" s="2">
        <f>('[1]Pc, Summer, S1'!Y6*Main!$B$5)+(_xlfn.IFNA(VLOOKUP($A6,'FL Ratio'!$A$3:$B$10,2,FALSE),0)*'FL Characterization'!Y$2)</f>
        <v>-1.3012828454605154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0.81384535065999231</v>
      </c>
      <c r="C7" s="2">
        <f>('[1]Pc, Summer, S1'!C7*Main!$B$5)+(_xlfn.IFNA(VLOOKUP($A7,'FL Ratio'!$A$3:$B$10,2,FALSE),0)*'FL Characterization'!C$2)</f>
        <v>0.79306429665884159</v>
      </c>
      <c r="D7" s="2">
        <f>('[1]Pc, Summer, S1'!D7*Main!$B$5)+(_xlfn.IFNA(VLOOKUP($A7,'FL Ratio'!$A$3:$B$10,2,FALSE),0)*'FL Characterization'!D$2)</f>
        <v>0.68706368986491206</v>
      </c>
      <c r="E7" s="2">
        <f>('[1]Pc, Summer, S1'!E7*Main!$B$5)+(_xlfn.IFNA(VLOOKUP($A7,'FL Ratio'!$A$3:$B$10,2,FALSE),0)*'FL Characterization'!E$2)</f>
        <v>0.64063543787428145</v>
      </c>
      <c r="F7" s="2">
        <f>('[1]Pc, Summer, S1'!F7*Main!$B$5)+(_xlfn.IFNA(VLOOKUP($A7,'FL Ratio'!$A$3:$B$10,2,FALSE),0)*'FL Characterization'!F$2)</f>
        <v>0.58860353848632552</v>
      </c>
      <c r="G7" s="2">
        <f>('[1]Pc, Summer, S1'!G7*Main!$B$5)+(_xlfn.IFNA(VLOOKUP($A7,'FL Ratio'!$A$3:$B$10,2,FALSE),0)*'FL Characterization'!G$2)</f>
        <v>0.57602462520204689</v>
      </c>
      <c r="H7" s="2">
        <f>('[1]Pc, Summer, S1'!H7*Main!$B$5)+(_xlfn.IFNA(VLOOKUP($A7,'FL Ratio'!$A$3:$B$10,2,FALSE),0)*'FL Characterization'!H$2)</f>
        <v>0.62319038060167353</v>
      </c>
      <c r="I7" s="2">
        <f>('[1]Pc, Summer, S1'!I7*Main!$B$5)+(_xlfn.IFNA(VLOOKUP($A7,'FL Ratio'!$A$3:$B$10,2,FALSE),0)*'FL Characterization'!I$2)</f>
        <v>0.13068973960723698</v>
      </c>
      <c r="J7" s="2">
        <f>('[1]Pc, Summer, S1'!J7*Main!$B$5)+(_xlfn.IFNA(VLOOKUP($A7,'FL Ratio'!$A$3:$B$10,2,FALSE),0)*'FL Characterization'!J$2)</f>
        <v>0.1233629534038462</v>
      </c>
      <c r="K7" s="2">
        <f>('[1]Pc, Summer, S1'!K7*Main!$B$5)+(_xlfn.IFNA(VLOOKUP($A7,'FL Ratio'!$A$3:$B$10,2,FALSE),0)*'FL Characterization'!K$2)</f>
        <v>0.16483545818823231</v>
      </c>
      <c r="L7" s="2">
        <f>('[1]Pc, Summer, S1'!L7*Main!$B$5)+(_xlfn.IFNA(VLOOKUP($A7,'FL Ratio'!$A$3:$B$10,2,FALSE),0)*'FL Characterization'!L$2)</f>
        <v>0.12753984186974915</v>
      </c>
      <c r="M7" s="2">
        <f>('[1]Pc, Summer, S1'!M7*Main!$B$5)+(_xlfn.IFNA(VLOOKUP($A7,'FL Ratio'!$A$3:$B$10,2,FALSE),0)*'FL Characterization'!M$2)</f>
        <v>0.11847613174984424</v>
      </c>
      <c r="N7" s="2">
        <f>('[1]Pc, Summer, S1'!N7*Main!$B$5)+(_xlfn.IFNA(VLOOKUP($A7,'FL Ratio'!$A$3:$B$10,2,FALSE),0)*'FL Characterization'!N$2)</f>
        <v>0.13994644127342123</v>
      </c>
      <c r="O7" s="2">
        <f>('[1]Pc, Summer, S1'!O7*Main!$B$5)+(_xlfn.IFNA(VLOOKUP($A7,'FL Ratio'!$A$3:$B$10,2,FALSE),0)*'FL Characterization'!O$2)</f>
        <v>0.16932940419445131</v>
      </c>
      <c r="P7" s="2">
        <f>('[1]Pc, Summer, S1'!P7*Main!$B$5)+(_xlfn.IFNA(VLOOKUP($A7,'FL Ratio'!$A$3:$B$10,2,FALSE),0)*'FL Characterization'!P$2)</f>
        <v>0.16688943964506245</v>
      </c>
      <c r="Q7" s="2">
        <f>('[1]Pc, Summer, S1'!Q7*Main!$B$5)+(_xlfn.IFNA(VLOOKUP($A7,'FL Ratio'!$A$3:$B$10,2,FALSE),0)*'FL Characterization'!Q$2)</f>
        <v>0.1717624761886159</v>
      </c>
      <c r="R7" s="2">
        <f>('[1]Pc, Summer, S1'!R7*Main!$B$5)+(_xlfn.IFNA(VLOOKUP($A7,'FL Ratio'!$A$3:$B$10,2,FALSE),0)*'FL Characterization'!R$2)</f>
        <v>0.17897898150841848</v>
      </c>
      <c r="S7" s="2">
        <f>('[1]Pc, Summer, S1'!S7*Main!$B$5)+(_xlfn.IFNA(VLOOKUP($A7,'FL Ratio'!$A$3:$B$10,2,FALSE),0)*'FL Characterization'!S$2)</f>
        <v>0.20244123949180728</v>
      </c>
      <c r="T7" s="2">
        <f>('[1]Pc, Summer, S1'!T7*Main!$B$5)+(_xlfn.IFNA(VLOOKUP($A7,'FL Ratio'!$A$3:$B$10,2,FALSE),0)*'FL Characterization'!T$2)</f>
        <v>0.15806696895800676</v>
      </c>
      <c r="U7" s="2">
        <f>('[1]Pc, Summer, S1'!U7*Main!$B$5)+(_xlfn.IFNA(VLOOKUP($A7,'FL Ratio'!$A$3:$B$10,2,FALSE),0)*'FL Characterization'!U$2)</f>
        <v>0.17370617676185784</v>
      </c>
      <c r="V7" s="2">
        <f>('[1]Pc, Summer, S1'!V7*Main!$B$5)+(_xlfn.IFNA(VLOOKUP($A7,'FL Ratio'!$A$3:$B$10,2,FALSE),0)*'FL Characterization'!V$2)</f>
        <v>0.19232296842259022</v>
      </c>
      <c r="W7" s="2">
        <f>('[1]Pc, Summer, S1'!W7*Main!$B$5)+(_xlfn.IFNA(VLOOKUP($A7,'FL Ratio'!$A$3:$B$10,2,FALSE),0)*'FL Characterization'!W$2)</f>
        <v>0.17806227166359162</v>
      </c>
      <c r="X7" s="2">
        <f>('[1]Pc, Summer, S1'!X7*Main!$B$5)+(_xlfn.IFNA(VLOOKUP($A7,'FL Ratio'!$A$3:$B$10,2,FALSE),0)*'FL Characterization'!X$2)</f>
        <v>0.72642018019544963</v>
      </c>
      <c r="Y7" s="2">
        <f>('[1]Pc, Summer, S1'!Y7*Main!$B$5)+(_xlfn.IFNA(VLOOKUP($A7,'FL Ratio'!$A$3:$B$10,2,FALSE),0)*'FL Characterization'!Y$2)</f>
        <v>0.78672314585252023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13.083582195651156</v>
      </c>
      <c r="C8" s="2">
        <f>('[1]Pc, Summer, S1'!C8*Main!$B$5)+(_xlfn.IFNA(VLOOKUP($A8,'FL Ratio'!$A$3:$B$10,2,FALSE),0)*'FL Characterization'!C$2)</f>
        <v>8.4042175073553604</v>
      </c>
      <c r="D8" s="2">
        <f>('[1]Pc, Summer, S1'!D8*Main!$B$5)+(_xlfn.IFNA(VLOOKUP($A8,'FL Ratio'!$A$3:$B$10,2,FALSE),0)*'FL Characterization'!D$2)</f>
        <v>11.606801429243999</v>
      </c>
      <c r="E8" s="2">
        <f>('[1]Pc, Summer, S1'!E8*Main!$B$5)+(_xlfn.IFNA(VLOOKUP($A8,'FL Ratio'!$A$3:$B$10,2,FALSE),0)*'FL Characterization'!E$2)</f>
        <v>10.744711174897654</v>
      </c>
      <c r="F8" s="2">
        <f>('[1]Pc, Summer, S1'!F8*Main!$B$5)+(_xlfn.IFNA(VLOOKUP($A8,'FL Ratio'!$A$3:$B$10,2,FALSE),0)*'FL Characterization'!F$2)</f>
        <v>12.17929627284256</v>
      </c>
      <c r="G8" s="2">
        <f>('[1]Pc, Summer, S1'!G8*Main!$B$5)+(_xlfn.IFNA(VLOOKUP($A8,'FL Ratio'!$A$3:$B$10,2,FALSE),0)*'FL Characterization'!G$2)</f>
        <v>4.5287032067473891</v>
      </c>
      <c r="H8" s="2">
        <f>('[1]Pc, Summer, S1'!H8*Main!$B$5)+(_xlfn.IFNA(VLOOKUP($A8,'FL Ratio'!$A$3:$B$10,2,FALSE),0)*'FL Characterization'!H$2)</f>
        <v>-8.749918494284822</v>
      </c>
      <c r="I8" s="2">
        <f>('[1]Pc, Summer, S1'!I8*Main!$B$5)+(_xlfn.IFNA(VLOOKUP($A8,'FL Ratio'!$A$3:$B$10,2,FALSE),0)*'FL Characterization'!I$2)</f>
        <v>0.81095508836645902</v>
      </c>
      <c r="J8" s="2">
        <f>('[1]Pc, Summer, S1'!J8*Main!$B$5)+(_xlfn.IFNA(VLOOKUP($A8,'FL Ratio'!$A$3:$B$10,2,FALSE),0)*'FL Characterization'!J$2)</f>
        <v>5.3595876879117528</v>
      </c>
      <c r="K8" s="2">
        <f>('[1]Pc, Summer, S1'!K8*Main!$B$5)+(_xlfn.IFNA(VLOOKUP($A8,'FL Ratio'!$A$3:$B$10,2,FALSE),0)*'FL Characterization'!K$2)</f>
        <v>12.911480199041074</v>
      </c>
      <c r="L8" s="2">
        <f>('[1]Pc, Summer, S1'!L8*Main!$B$5)+(_xlfn.IFNA(VLOOKUP($A8,'FL Ratio'!$A$3:$B$10,2,FALSE),0)*'FL Characterization'!L$2)</f>
        <v>12.534734176984818</v>
      </c>
      <c r="M8" s="2">
        <f>('[1]Pc, Summer, S1'!M8*Main!$B$5)+(_xlfn.IFNA(VLOOKUP($A8,'FL Ratio'!$A$3:$B$10,2,FALSE),0)*'FL Characterization'!M$2)</f>
        <v>6.9894113155769313</v>
      </c>
      <c r="N8" s="2">
        <f>('[1]Pc, Summer, S1'!N8*Main!$B$5)+(_xlfn.IFNA(VLOOKUP($A8,'FL Ratio'!$A$3:$B$10,2,FALSE),0)*'FL Characterization'!N$2)</f>
        <v>5.825598165579331</v>
      </c>
      <c r="O8" s="2">
        <f>('[1]Pc, Summer, S1'!O8*Main!$B$5)+(_xlfn.IFNA(VLOOKUP($A8,'FL Ratio'!$A$3:$B$10,2,FALSE),0)*'FL Characterization'!O$2)</f>
        <v>7.0932543512792616</v>
      </c>
      <c r="P8" s="2">
        <f>('[1]Pc, Summer, S1'!P8*Main!$B$5)+(_xlfn.IFNA(VLOOKUP($A8,'FL Ratio'!$A$3:$B$10,2,FALSE),0)*'FL Characterization'!P$2)</f>
        <v>6.2292252202101794</v>
      </c>
      <c r="Q8" s="2">
        <f>('[1]Pc, Summer, S1'!Q8*Main!$B$5)+(_xlfn.IFNA(VLOOKUP($A8,'FL Ratio'!$A$3:$B$10,2,FALSE),0)*'FL Characterization'!Q$2)</f>
        <v>7.3807196537055475</v>
      </c>
      <c r="R8" s="2">
        <f>('[1]Pc, Summer, S1'!R8*Main!$B$5)+(_xlfn.IFNA(VLOOKUP($A8,'FL Ratio'!$A$3:$B$10,2,FALSE),0)*'FL Characterization'!R$2)</f>
        <v>10.233845481757774</v>
      </c>
      <c r="S8" s="2">
        <f>('[1]Pc, Summer, S1'!S8*Main!$B$5)+(_xlfn.IFNA(VLOOKUP($A8,'FL Ratio'!$A$3:$B$10,2,FALSE),0)*'FL Characterization'!S$2)</f>
        <v>10.615754271686914</v>
      </c>
      <c r="T8" s="2">
        <f>('[1]Pc, Summer, S1'!T8*Main!$B$5)+(_xlfn.IFNA(VLOOKUP($A8,'FL Ratio'!$A$3:$B$10,2,FALSE),0)*'FL Characterization'!T$2)</f>
        <v>10.917157773454056</v>
      </c>
      <c r="U8" s="2">
        <f>('[1]Pc, Summer, S1'!U8*Main!$B$5)+(_xlfn.IFNA(VLOOKUP($A8,'FL Ratio'!$A$3:$B$10,2,FALSE),0)*'FL Characterization'!U$2)</f>
        <v>10.719344081551684</v>
      </c>
      <c r="V8" s="2">
        <f>('[1]Pc, Summer, S1'!V8*Main!$B$5)+(_xlfn.IFNA(VLOOKUP($A8,'FL Ratio'!$A$3:$B$10,2,FALSE),0)*'FL Characterization'!V$2)</f>
        <v>6.9549187099407996</v>
      </c>
      <c r="W8" s="2">
        <f>('[1]Pc, Summer, S1'!W8*Main!$B$5)+(_xlfn.IFNA(VLOOKUP($A8,'FL Ratio'!$A$3:$B$10,2,FALSE),0)*'FL Characterization'!W$2)</f>
        <v>7.8306611452905033</v>
      </c>
      <c r="X8" s="2">
        <f>('[1]Pc, Summer, S1'!X8*Main!$B$5)+(_xlfn.IFNA(VLOOKUP($A8,'FL Ratio'!$A$3:$B$10,2,FALSE),0)*'FL Characterization'!X$2)</f>
        <v>8.4767754961158825</v>
      </c>
      <c r="Y8" s="2">
        <f>('[1]Pc, Summer, S1'!Y8*Main!$B$5)+(_xlfn.IFNA(VLOOKUP($A8,'FL Ratio'!$A$3:$B$10,2,FALSE),0)*'FL Characterization'!Y$2)</f>
        <v>8.6579464740850973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5.1668209927621094</v>
      </c>
      <c r="C9" s="2">
        <f>('[1]Pc, Summer, S1'!C9*Main!$B$5)+(_xlfn.IFNA(VLOOKUP($A9,'FL Ratio'!$A$3:$B$10,2,FALSE),0)*'FL Characterization'!C$2)</f>
        <v>4.4833813940703839</v>
      </c>
      <c r="D9" s="2">
        <f>('[1]Pc, Summer, S1'!D9*Main!$B$5)+(_xlfn.IFNA(VLOOKUP($A9,'FL Ratio'!$A$3:$B$10,2,FALSE),0)*'FL Characterization'!D$2)</f>
        <v>4.3742618992023257</v>
      </c>
      <c r="E9" s="2">
        <f>('[1]Pc, Summer, S1'!E9*Main!$B$5)+(_xlfn.IFNA(VLOOKUP($A9,'FL Ratio'!$A$3:$B$10,2,FALSE),0)*'FL Characterization'!E$2)</f>
        <v>3.9930355426067021</v>
      </c>
      <c r="F9" s="2">
        <f>('[1]Pc, Summer, S1'!F9*Main!$B$5)+(_xlfn.IFNA(VLOOKUP($A9,'FL Ratio'!$A$3:$B$10,2,FALSE),0)*'FL Characterization'!F$2)</f>
        <v>3.9717690243605821</v>
      </c>
      <c r="G9" s="2">
        <f>('[1]Pc, Summer, S1'!G9*Main!$B$5)+(_xlfn.IFNA(VLOOKUP($A9,'FL Ratio'!$A$3:$B$10,2,FALSE),0)*'FL Characterization'!G$2)</f>
        <v>3.9580283217133747</v>
      </c>
      <c r="H9" s="2">
        <f>('[1]Pc, Summer, S1'!H9*Main!$B$5)+(_xlfn.IFNA(VLOOKUP($A9,'FL Ratio'!$A$3:$B$10,2,FALSE),0)*'FL Characterization'!H$2)</f>
        <v>4.7107223235121589</v>
      </c>
      <c r="I9" s="2">
        <f>('[1]Pc, Summer, S1'!I9*Main!$B$5)+(_xlfn.IFNA(VLOOKUP($A9,'FL Ratio'!$A$3:$B$10,2,FALSE),0)*'FL Characterization'!I$2)</f>
        <v>5.7197786034436975</v>
      </c>
      <c r="J9" s="2">
        <f>('[1]Pc, Summer, S1'!J9*Main!$B$5)+(_xlfn.IFNA(VLOOKUP($A9,'FL Ratio'!$A$3:$B$10,2,FALSE),0)*'FL Characterization'!J$2)</f>
        <v>6.6724517681034632</v>
      </c>
      <c r="K9" s="2">
        <f>('[1]Pc, Summer, S1'!K9*Main!$B$5)+(_xlfn.IFNA(VLOOKUP($A9,'FL Ratio'!$A$3:$B$10,2,FALSE),0)*'FL Characterization'!K$2)</f>
        <v>6.8476376927146534</v>
      </c>
      <c r="L9" s="2">
        <f>('[1]Pc, Summer, S1'!L9*Main!$B$5)+(_xlfn.IFNA(VLOOKUP($A9,'FL Ratio'!$A$3:$B$10,2,FALSE),0)*'FL Characterization'!L$2)</f>
        <v>6.8029271121588657</v>
      </c>
      <c r="M9" s="2">
        <f>('[1]Pc, Summer, S1'!M9*Main!$B$5)+(_xlfn.IFNA(VLOOKUP($A9,'FL Ratio'!$A$3:$B$10,2,FALSE),0)*'FL Characterization'!M$2)</f>
        <v>7.1024356971674472</v>
      </c>
      <c r="N9" s="2">
        <f>('[1]Pc, Summer, S1'!N9*Main!$B$5)+(_xlfn.IFNA(VLOOKUP($A9,'FL Ratio'!$A$3:$B$10,2,FALSE),0)*'FL Characterization'!N$2)</f>
        <v>6.8416494294087506</v>
      </c>
      <c r="O9" s="2">
        <f>('[1]Pc, Summer, S1'!O9*Main!$B$5)+(_xlfn.IFNA(VLOOKUP($A9,'FL Ratio'!$A$3:$B$10,2,FALSE),0)*'FL Characterization'!O$2)</f>
        <v>6.7431982537702559</v>
      </c>
      <c r="P9" s="2">
        <f>('[1]Pc, Summer, S1'!P9*Main!$B$5)+(_xlfn.IFNA(VLOOKUP($A9,'FL Ratio'!$A$3:$B$10,2,FALSE),0)*'FL Characterization'!P$2)</f>
        <v>5.6787964524701398</v>
      </c>
      <c r="Q9" s="2">
        <f>('[1]Pc, Summer, S1'!Q9*Main!$B$5)+(_xlfn.IFNA(VLOOKUP($A9,'FL Ratio'!$A$3:$B$10,2,FALSE),0)*'FL Characterization'!Q$2)</f>
        <v>5.8702532811590702</v>
      </c>
      <c r="R9" s="2">
        <f>('[1]Pc, Summer, S1'!R9*Main!$B$5)+(_xlfn.IFNA(VLOOKUP($A9,'FL Ratio'!$A$3:$B$10,2,FALSE),0)*'FL Characterization'!R$2)</f>
        <v>6.7992698125646038</v>
      </c>
      <c r="S9" s="2">
        <f>('[1]Pc, Summer, S1'!S9*Main!$B$5)+(_xlfn.IFNA(VLOOKUP($A9,'FL Ratio'!$A$3:$B$10,2,FALSE),0)*'FL Characterization'!S$2)</f>
        <v>7.2586195781782026</v>
      </c>
      <c r="T9" s="2">
        <f>('[1]Pc, Summer, S1'!T9*Main!$B$5)+(_xlfn.IFNA(VLOOKUP($A9,'FL Ratio'!$A$3:$B$10,2,FALSE),0)*'FL Characterization'!T$2)</f>
        <v>5.7170584049702926</v>
      </c>
      <c r="U9" s="2">
        <f>('[1]Pc, Summer, S1'!U9*Main!$B$5)+(_xlfn.IFNA(VLOOKUP($A9,'FL Ratio'!$A$3:$B$10,2,FALSE),0)*'FL Characterization'!U$2)</f>
        <v>6.0222406566755096</v>
      </c>
      <c r="V9" s="2">
        <f>('[1]Pc, Summer, S1'!V9*Main!$B$5)+(_xlfn.IFNA(VLOOKUP($A9,'FL Ratio'!$A$3:$B$10,2,FALSE),0)*'FL Characterization'!V$2)</f>
        <v>5.5925552129541192</v>
      </c>
      <c r="W9" s="2">
        <f>('[1]Pc, Summer, S1'!W9*Main!$B$5)+(_xlfn.IFNA(VLOOKUP($A9,'FL Ratio'!$A$3:$B$10,2,FALSE),0)*'FL Characterization'!W$2)</f>
        <v>5.9047966205135856</v>
      </c>
      <c r="X9" s="2">
        <f>('[1]Pc, Summer, S1'!X9*Main!$B$5)+(_xlfn.IFNA(VLOOKUP($A9,'FL Ratio'!$A$3:$B$10,2,FALSE),0)*'FL Characterization'!X$2)</f>
        <v>5.8990307643879838</v>
      </c>
      <c r="Y9" s="2">
        <f>('[1]Pc, Summer, S1'!Y9*Main!$B$5)+(_xlfn.IFNA(VLOOKUP($A9,'FL Ratio'!$A$3:$B$10,2,FALSE),0)*'FL Characterization'!Y$2)</f>
        <v>5.4188480704308057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6.4578089289749618</v>
      </c>
      <c r="C10" s="2">
        <f>('[1]Pc, Summer, S1'!C10*Main!$B$5)+(_xlfn.IFNA(VLOOKUP($A10,'FL Ratio'!$A$3:$B$10,2,FALSE),0)*'FL Characterization'!C$2)</f>
        <v>5.8305820763107032</v>
      </c>
      <c r="D10" s="2">
        <f>('[1]Pc, Summer, S1'!D10*Main!$B$5)+(_xlfn.IFNA(VLOOKUP($A10,'FL Ratio'!$A$3:$B$10,2,FALSE),0)*'FL Characterization'!D$2)</f>
        <v>5.3974115596660264</v>
      </c>
      <c r="E10" s="2">
        <f>('[1]Pc, Summer, S1'!E10*Main!$B$5)+(_xlfn.IFNA(VLOOKUP($A10,'FL Ratio'!$A$3:$B$10,2,FALSE),0)*'FL Characterization'!E$2)</f>
        <v>5.2110073057131059</v>
      </c>
      <c r="F10" s="2">
        <f>('[1]Pc, Summer, S1'!F10*Main!$B$5)+(_xlfn.IFNA(VLOOKUP($A10,'FL Ratio'!$A$3:$B$10,2,FALSE),0)*'FL Characterization'!F$2)</f>
        <v>8.2248752421877551</v>
      </c>
      <c r="G10" s="2">
        <f>('[1]Pc, Summer, S1'!G10*Main!$B$5)+(_xlfn.IFNA(VLOOKUP($A10,'FL Ratio'!$A$3:$B$10,2,FALSE),0)*'FL Characterization'!G$2)</f>
        <v>7.8934514201079988</v>
      </c>
      <c r="H10" s="2">
        <f>('[1]Pc, Summer, S1'!H10*Main!$B$5)+(_xlfn.IFNA(VLOOKUP($A10,'FL Ratio'!$A$3:$B$10,2,FALSE),0)*'FL Characterization'!H$2)</f>
        <v>5.6912242623320397</v>
      </c>
      <c r="I10" s="2">
        <f>('[1]Pc, Summer, S1'!I10*Main!$B$5)+(_xlfn.IFNA(VLOOKUP($A10,'FL Ratio'!$A$3:$B$10,2,FALSE),0)*'FL Characterization'!I$2)</f>
        <v>6.7038837074651614</v>
      </c>
      <c r="J10" s="2">
        <f>('[1]Pc, Summer, S1'!J10*Main!$B$5)+(_xlfn.IFNA(VLOOKUP($A10,'FL Ratio'!$A$3:$B$10,2,FALSE),0)*'FL Characterization'!J$2)</f>
        <v>7.3989809857270563</v>
      </c>
      <c r="K10" s="2">
        <f>('[1]Pc, Summer, S1'!K10*Main!$B$5)+(_xlfn.IFNA(VLOOKUP($A10,'FL Ratio'!$A$3:$B$10,2,FALSE),0)*'FL Characterization'!K$2)</f>
        <v>7.9548770153372477</v>
      </c>
      <c r="L10" s="2">
        <f>('[1]Pc, Summer, S1'!L10*Main!$B$5)+(_xlfn.IFNA(VLOOKUP($A10,'FL Ratio'!$A$3:$B$10,2,FALSE),0)*'FL Characterization'!L$2)</f>
        <v>7.9130714496916523</v>
      </c>
      <c r="M10" s="2">
        <f>('[1]Pc, Summer, S1'!M10*Main!$B$5)+(_xlfn.IFNA(VLOOKUP($A10,'FL Ratio'!$A$3:$B$10,2,FALSE),0)*'FL Characterization'!M$2)</f>
        <v>8.705109826138516</v>
      </c>
      <c r="N10" s="2">
        <f>('[1]Pc, Summer, S1'!N10*Main!$B$5)+(_xlfn.IFNA(VLOOKUP($A10,'FL Ratio'!$A$3:$B$10,2,FALSE),0)*'FL Characterization'!N$2)</f>
        <v>9.0149162376844796</v>
      </c>
      <c r="O10" s="2">
        <f>('[1]Pc, Summer, S1'!O10*Main!$B$5)+(_xlfn.IFNA(VLOOKUP($A10,'FL Ratio'!$A$3:$B$10,2,FALSE),0)*'FL Characterization'!O$2)</f>
        <v>8.9257729838280877</v>
      </c>
      <c r="P10" s="2">
        <f>('[1]Pc, Summer, S1'!P10*Main!$B$5)+(_xlfn.IFNA(VLOOKUP($A10,'FL Ratio'!$A$3:$B$10,2,FALSE),0)*'FL Characterization'!P$2)</f>
        <v>9.4992543391980355</v>
      </c>
      <c r="Q10" s="2">
        <f>('[1]Pc, Summer, S1'!Q10*Main!$B$5)+(_xlfn.IFNA(VLOOKUP($A10,'FL Ratio'!$A$3:$B$10,2,FALSE),0)*'FL Characterization'!Q$2)</f>
        <v>8.8049610464962758</v>
      </c>
      <c r="R10" s="2">
        <f>('[1]Pc, Summer, S1'!R10*Main!$B$5)+(_xlfn.IFNA(VLOOKUP($A10,'FL Ratio'!$A$3:$B$10,2,FALSE),0)*'FL Characterization'!R$2)</f>
        <v>8.4111523475520986</v>
      </c>
      <c r="S10" s="2">
        <f>('[1]Pc, Summer, S1'!S10*Main!$B$5)+(_xlfn.IFNA(VLOOKUP($A10,'FL Ratio'!$A$3:$B$10,2,FALSE),0)*'FL Characterization'!S$2)</f>
        <v>8.3396194798481975</v>
      </c>
      <c r="T10" s="2">
        <f>('[1]Pc, Summer, S1'!T10*Main!$B$5)+(_xlfn.IFNA(VLOOKUP($A10,'FL Ratio'!$A$3:$B$10,2,FALSE),0)*'FL Characterization'!T$2)</f>
        <v>7.9976198928619722</v>
      </c>
      <c r="U10" s="2">
        <f>('[1]Pc, Summer, S1'!U10*Main!$B$5)+(_xlfn.IFNA(VLOOKUP($A10,'FL Ratio'!$A$3:$B$10,2,FALSE),0)*'FL Characterization'!U$2)</f>
        <v>8.1275838240018317</v>
      </c>
      <c r="V10" s="2">
        <f>('[1]Pc, Summer, S1'!V10*Main!$B$5)+(_xlfn.IFNA(VLOOKUP($A10,'FL Ratio'!$A$3:$B$10,2,FALSE),0)*'FL Characterization'!V$2)</f>
        <v>7.9801539153084358</v>
      </c>
      <c r="W10" s="2">
        <f>('[1]Pc, Summer, S1'!W10*Main!$B$5)+(_xlfn.IFNA(VLOOKUP($A10,'FL Ratio'!$A$3:$B$10,2,FALSE),0)*'FL Characterization'!W$2)</f>
        <v>8.583510970668156</v>
      </c>
      <c r="X10" s="2">
        <f>('[1]Pc, Summer, S1'!X10*Main!$B$5)+(_xlfn.IFNA(VLOOKUP($A10,'FL Ratio'!$A$3:$B$10,2,FALSE),0)*'FL Characterization'!X$2)</f>
        <v>8.4870124387379882</v>
      </c>
      <c r="Y10" s="2">
        <f>('[1]Pc, Summer, S1'!Y10*Main!$B$5)+(_xlfn.IFNA(VLOOKUP($A10,'FL Ratio'!$A$3:$B$10,2,FALSE),0)*'FL Characterization'!Y$2)</f>
        <v>7.2004683032832899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2.5314315973667716</v>
      </c>
      <c r="C11" s="2">
        <f>('[1]Pc, Summer, S1'!C11*Main!$B$5)+(_xlfn.IFNA(VLOOKUP($A11,'FL Ratio'!$A$3:$B$10,2,FALSE),0)*'FL Characterization'!C$2)</f>
        <v>2.3723158748044302</v>
      </c>
      <c r="D11" s="2">
        <f>('[1]Pc, Summer, S1'!D11*Main!$B$5)+(_xlfn.IFNA(VLOOKUP($A11,'FL Ratio'!$A$3:$B$10,2,FALSE),0)*'FL Characterization'!D$2)</f>
        <v>2.1482559974752542</v>
      </c>
      <c r="E11" s="2">
        <f>('[1]Pc, Summer, S1'!E11*Main!$B$5)+(_xlfn.IFNA(VLOOKUP($A11,'FL Ratio'!$A$3:$B$10,2,FALSE),0)*'FL Characterization'!E$2)</f>
        <v>2.2041811523023065</v>
      </c>
      <c r="F11" s="2">
        <f>('[1]Pc, Summer, S1'!F11*Main!$B$5)+(_xlfn.IFNA(VLOOKUP($A11,'FL Ratio'!$A$3:$B$10,2,FALSE),0)*'FL Characterization'!F$2)</f>
        <v>2.2030955959962792</v>
      </c>
      <c r="G11" s="2">
        <f>('[1]Pc, Summer, S1'!G11*Main!$B$5)+(_xlfn.IFNA(VLOOKUP($A11,'FL Ratio'!$A$3:$B$10,2,FALSE),0)*'FL Characterization'!G$2)</f>
        <v>2.2969064884626298</v>
      </c>
      <c r="H11" s="2">
        <f>('[1]Pc, Summer, S1'!H11*Main!$B$5)+(_xlfn.IFNA(VLOOKUP($A11,'FL Ratio'!$A$3:$B$10,2,FALSE),0)*'FL Characterization'!H$2)</f>
        <v>2.6288499499284885</v>
      </c>
      <c r="I11" s="2">
        <f>('[1]Pc, Summer, S1'!I11*Main!$B$5)+(_xlfn.IFNA(VLOOKUP($A11,'FL Ratio'!$A$3:$B$10,2,FALSE),0)*'FL Characterization'!I$2)</f>
        <v>3.2407819738691401</v>
      </c>
      <c r="J11" s="2">
        <f>('[1]Pc, Summer, S1'!J11*Main!$B$5)+(_xlfn.IFNA(VLOOKUP($A11,'FL Ratio'!$A$3:$B$10,2,FALSE),0)*'FL Characterization'!J$2)</f>
        <v>3.5784983610129353</v>
      </c>
      <c r="K11" s="2">
        <f>('[1]Pc, Summer, S1'!K11*Main!$B$5)+(_xlfn.IFNA(VLOOKUP($A11,'FL Ratio'!$A$3:$B$10,2,FALSE),0)*'FL Characterization'!K$2)</f>
        <v>3.7646774372279324</v>
      </c>
      <c r="L11" s="2">
        <f>('[1]Pc, Summer, S1'!L11*Main!$B$5)+(_xlfn.IFNA(VLOOKUP($A11,'FL Ratio'!$A$3:$B$10,2,FALSE),0)*'FL Characterization'!L$2)</f>
        <v>3.7920986500960883</v>
      </c>
      <c r="M11" s="2">
        <f>('[1]Pc, Summer, S1'!M11*Main!$B$5)+(_xlfn.IFNA(VLOOKUP($A11,'FL Ratio'!$A$3:$B$10,2,FALSE),0)*'FL Characterization'!M$2)</f>
        <v>3.8296215919947678</v>
      </c>
      <c r="N11" s="2">
        <f>('[1]Pc, Summer, S1'!N11*Main!$B$5)+(_xlfn.IFNA(VLOOKUP($A11,'FL Ratio'!$A$3:$B$10,2,FALSE),0)*'FL Characterization'!N$2)</f>
        <v>3.9833264815165133</v>
      </c>
      <c r="O11" s="2">
        <f>('[1]Pc, Summer, S1'!O11*Main!$B$5)+(_xlfn.IFNA(VLOOKUP($A11,'FL Ratio'!$A$3:$B$10,2,FALSE),0)*'FL Characterization'!O$2)</f>
        <v>3.9133286350191296</v>
      </c>
      <c r="P11" s="2">
        <f>('[1]Pc, Summer, S1'!P11*Main!$B$5)+(_xlfn.IFNA(VLOOKUP($A11,'FL Ratio'!$A$3:$B$10,2,FALSE),0)*'FL Characterization'!P$2)</f>
        <v>3.731120512192581</v>
      </c>
      <c r="Q11" s="2">
        <f>('[1]Pc, Summer, S1'!Q11*Main!$B$5)+(_xlfn.IFNA(VLOOKUP($A11,'FL Ratio'!$A$3:$B$10,2,FALSE),0)*'FL Characterization'!Q$2)</f>
        <v>3.6993683737101004</v>
      </c>
      <c r="R11" s="2">
        <f>('[1]Pc, Summer, S1'!R11*Main!$B$5)+(_xlfn.IFNA(VLOOKUP($A11,'FL Ratio'!$A$3:$B$10,2,FALSE),0)*'FL Characterization'!R$2)</f>
        <v>3.4893769546294142</v>
      </c>
      <c r="S11" s="2">
        <f>('[1]Pc, Summer, S1'!S11*Main!$B$5)+(_xlfn.IFNA(VLOOKUP($A11,'FL Ratio'!$A$3:$B$10,2,FALSE),0)*'FL Characterization'!S$2)</f>
        <v>3.5070578113486617</v>
      </c>
      <c r="T11" s="2">
        <f>('[1]Pc, Summer, S1'!T11*Main!$B$5)+(_xlfn.IFNA(VLOOKUP($A11,'FL Ratio'!$A$3:$B$10,2,FALSE),0)*'FL Characterization'!T$2)</f>
        <v>3.4558235580623542</v>
      </c>
      <c r="U11" s="2">
        <f>('[1]Pc, Summer, S1'!U11*Main!$B$5)+(_xlfn.IFNA(VLOOKUP($A11,'FL Ratio'!$A$3:$B$10,2,FALSE),0)*'FL Characterization'!U$2)</f>
        <v>3.6232390429165471</v>
      </c>
      <c r="V11" s="2">
        <f>('[1]Pc, Summer, S1'!V11*Main!$B$5)+(_xlfn.IFNA(VLOOKUP($A11,'FL Ratio'!$A$3:$B$10,2,FALSE),0)*'FL Characterization'!V$2)</f>
        <v>3.6232390429165471</v>
      </c>
      <c r="W11" s="2">
        <f>('[1]Pc, Summer, S1'!W11*Main!$B$5)+(_xlfn.IFNA(VLOOKUP($A11,'FL Ratio'!$A$3:$B$10,2,FALSE),0)*'FL Characterization'!W$2)</f>
        <v>3.7451924970590906</v>
      </c>
      <c r="X11" s="2">
        <f>('[1]Pc, Summer, S1'!X11*Main!$B$5)+(_xlfn.IFNA(VLOOKUP($A11,'FL Ratio'!$A$3:$B$10,2,FALSE),0)*'FL Characterization'!X$2)</f>
        <v>3.3717565465126595</v>
      </c>
      <c r="Y11" s="2">
        <f>('[1]Pc, Summer, S1'!Y11*Main!$B$5)+(_xlfn.IFNA(VLOOKUP($A11,'FL Ratio'!$A$3:$B$10,2,FALSE),0)*'FL Characterization'!Y$2)</f>
        <v>2.9091984827788862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6.0309137820127088</v>
      </c>
      <c r="C12" s="2">
        <f>('[1]Pc, Summer, S1'!C12*Main!$B$5)+(_xlfn.IFNA(VLOOKUP($A12,'FL Ratio'!$A$3:$B$10,2,FALSE),0)*'FL Characterization'!C$2)</f>
        <v>6.1348644173243585</v>
      </c>
      <c r="D12" s="2">
        <f>('[1]Pc, Summer, S1'!D12*Main!$B$5)+(_xlfn.IFNA(VLOOKUP($A12,'FL Ratio'!$A$3:$B$10,2,FALSE),0)*'FL Characterization'!D$2)</f>
        <v>5.7223195882955009</v>
      </c>
      <c r="E12" s="2">
        <f>('[1]Pc, Summer, S1'!E12*Main!$B$5)+(_xlfn.IFNA(VLOOKUP($A12,'FL Ratio'!$A$3:$B$10,2,FALSE),0)*'FL Characterization'!E$2)</f>
        <v>6.0676370833763693</v>
      </c>
      <c r="F12" s="2">
        <f>('[1]Pc, Summer, S1'!F12*Main!$B$5)+(_xlfn.IFNA(VLOOKUP($A12,'FL Ratio'!$A$3:$B$10,2,FALSE),0)*'FL Characterization'!F$2)</f>
        <v>5.9956712589298435</v>
      </c>
      <c r="G12" s="2">
        <f>('[1]Pc, Summer, S1'!G12*Main!$B$5)+(_xlfn.IFNA(VLOOKUP($A12,'FL Ratio'!$A$3:$B$10,2,FALSE),0)*'FL Characterization'!G$2)</f>
        <v>6.3288463721082104</v>
      </c>
      <c r="H12" s="2">
        <f>('[1]Pc, Summer, S1'!H12*Main!$B$5)+(_xlfn.IFNA(VLOOKUP($A12,'FL Ratio'!$A$3:$B$10,2,FALSE),0)*'FL Characterization'!H$2)</f>
        <v>8.4620555634182466</v>
      </c>
      <c r="I12" s="2">
        <f>('[1]Pc, Summer, S1'!I12*Main!$B$5)+(_xlfn.IFNA(VLOOKUP($A12,'FL Ratio'!$A$3:$B$10,2,FALSE),0)*'FL Characterization'!I$2)</f>
        <v>9.5012657608785958</v>
      </c>
      <c r="J12" s="2">
        <f>('[1]Pc, Summer, S1'!J12*Main!$B$5)+(_xlfn.IFNA(VLOOKUP($A12,'FL Ratio'!$A$3:$B$10,2,FALSE),0)*'FL Characterization'!J$2)</f>
        <v>9.799494506630257</v>
      </c>
      <c r="K12" s="2">
        <f>('[1]Pc, Summer, S1'!K12*Main!$B$5)+(_xlfn.IFNA(VLOOKUP($A12,'FL Ratio'!$A$3:$B$10,2,FALSE),0)*'FL Characterization'!K$2)</f>
        <v>9.9132182785951386</v>
      </c>
      <c r="L12" s="2">
        <f>('[1]Pc, Summer, S1'!L12*Main!$B$5)+(_xlfn.IFNA(VLOOKUP($A12,'FL Ratio'!$A$3:$B$10,2,FALSE),0)*'FL Characterization'!L$2)</f>
        <v>9.998214951912642</v>
      </c>
      <c r="M12" s="2">
        <f>('[1]Pc, Summer, S1'!M12*Main!$B$5)+(_xlfn.IFNA(VLOOKUP($A12,'FL Ratio'!$A$3:$B$10,2,FALSE),0)*'FL Characterization'!M$2)</f>
        <v>10.242839523899605</v>
      </c>
      <c r="N12" s="2">
        <f>('[1]Pc, Summer, S1'!N12*Main!$B$5)+(_xlfn.IFNA(VLOOKUP($A12,'FL Ratio'!$A$3:$B$10,2,FALSE),0)*'FL Characterization'!N$2)</f>
        <v>9.9407607546178838</v>
      </c>
      <c r="O12" s="2">
        <f>('[1]Pc, Summer, S1'!O12*Main!$B$5)+(_xlfn.IFNA(VLOOKUP($A12,'FL Ratio'!$A$3:$B$10,2,FALSE),0)*'FL Characterization'!O$2)</f>
        <v>9.7038362296910474</v>
      </c>
      <c r="P12" s="2">
        <f>('[1]Pc, Summer, S1'!P12*Main!$B$5)+(_xlfn.IFNA(VLOOKUP($A12,'FL Ratio'!$A$3:$B$10,2,FALSE),0)*'FL Characterization'!P$2)</f>
        <v>8.9862510748188775</v>
      </c>
      <c r="Q12" s="2">
        <f>('[1]Pc, Summer, S1'!Q12*Main!$B$5)+(_xlfn.IFNA(VLOOKUP($A12,'FL Ratio'!$A$3:$B$10,2,FALSE),0)*'FL Characterization'!Q$2)</f>
        <v>8.6119103254344722</v>
      </c>
      <c r="R12" s="2">
        <f>('[1]Pc, Summer, S1'!R12*Main!$B$5)+(_xlfn.IFNA(VLOOKUP($A12,'FL Ratio'!$A$3:$B$10,2,FALSE),0)*'FL Characterization'!R$2)</f>
        <v>8.7354072340525857</v>
      </c>
      <c r="S12" s="2">
        <f>('[1]Pc, Summer, S1'!S12*Main!$B$5)+(_xlfn.IFNA(VLOOKUP($A12,'FL Ratio'!$A$3:$B$10,2,FALSE),0)*'FL Characterization'!S$2)</f>
        <v>8.5728177788215429</v>
      </c>
      <c r="T12" s="2">
        <f>('[1]Pc, Summer, S1'!T12*Main!$B$5)+(_xlfn.IFNA(VLOOKUP($A12,'FL Ratio'!$A$3:$B$10,2,FALSE),0)*'FL Characterization'!T$2)</f>
        <v>8.6900954186603272</v>
      </c>
      <c r="U12" s="2">
        <f>('[1]Pc, Summer, S1'!U12*Main!$B$5)+(_xlfn.IFNA(VLOOKUP($A12,'FL Ratio'!$A$3:$B$10,2,FALSE),0)*'FL Characterization'!U$2)</f>
        <v>8.8882235526304001</v>
      </c>
      <c r="V12" s="2">
        <f>('[1]Pc, Summer, S1'!V12*Main!$B$5)+(_xlfn.IFNA(VLOOKUP($A12,'FL Ratio'!$A$3:$B$10,2,FALSE),0)*'FL Characterization'!V$2)</f>
        <v>8.5642292647929459</v>
      </c>
      <c r="W12" s="2">
        <f>('[1]Pc, Summer, S1'!W12*Main!$B$5)+(_xlfn.IFNA(VLOOKUP($A12,'FL Ratio'!$A$3:$B$10,2,FALSE),0)*'FL Characterization'!W$2)</f>
        <v>8.9403469481143016</v>
      </c>
      <c r="X12" s="2">
        <f>('[1]Pc, Summer, S1'!X12*Main!$B$5)+(_xlfn.IFNA(VLOOKUP($A12,'FL Ratio'!$A$3:$B$10,2,FALSE),0)*'FL Characterization'!X$2)</f>
        <v>8.3187162258375071</v>
      </c>
      <c r="Y12" s="2">
        <f>('[1]Pc, Summer, S1'!Y12*Main!$B$5)+(_xlfn.IFNA(VLOOKUP($A12,'FL Ratio'!$A$3:$B$10,2,FALSE),0)*'FL Characterization'!Y$2)</f>
        <v>6.9412962690440905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2.6406685824183973</v>
      </c>
      <c r="C13" s="2">
        <f>('[1]Pc, Summer, S1'!C13*Main!$B$5)+(_xlfn.IFNA(VLOOKUP($A13,'FL Ratio'!$A$3:$B$10,2,FALSE),0)*'FL Characterization'!C$2)</f>
        <v>2.743088281327386</v>
      </c>
      <c r="D13" s="2">
        <f>('[1]Pc, Summer, S1'!D13*Main!$B$5)+(_xlfn.IFNA(VLOOKUP($A13,'FL Ratio'!$A$3:$B$10,2,FALSE),0)*'FL Characterization'!D$2)</f>
        <v>2.2119733979726259</v>
      </c>
      <c r="E13" s="2">
        <f>('[1]Pc, Summer, S1'!E13*Main!$B$5)+(_xlfn.IFNA(VLOOKUP($A13,'FL Ratio'!$A$3:$B$10,2,FALSE),0)*'FL Characterization'!E$2)</f>
        <v>2.3999203512980514</v>
      </c>
      <c r="F13" s="2">
        <f>('[1]Pc, Summer, S1'!F13*Main!$B$5)+(_xlfn.IFNA(VLOOKUP($A13,'FL Ratio'!$A$3:$B$10,2,FALSE),0)*'FL Characterization'!F$2)</f>
        <v>2.4308536630482558</v>
      </c>
      <c r="G13" s="2">
        <f>('[1]Pc, Summer, S1'!G13*Main!$B$5)+(_xlfn.IFNA(VLOOKUP($A13,'FL Ratio'!$A$3:$B$10,2,FALSE),0)*'FL Characterization'!G$2)</f>
        <v>2.255449676700306</v>
      </c>
      <c r="H13" s="2">
        <f>('[1]Pc, Summer, S1'!H13*Main!$B$5)+(_xlfn.IFNA(VLOOKUP($A13,'FL Ratio'!$A$3:$B$10,2,FALSE),0)*'FL Characterization'!H$2)</f>
        <v>2.6237730813824451</v>
      </c>
      <c r="I13" s="2">
        <f>('[1]Pc, Summer, S1'!I13*Main!$B$5)+(_xlfn.IFNA(VLOOKUP($A13,'FL Ratio'!$A$3:$B$10,2,FALSE),0)*'FL Characterization'!I$2)</f>
        <v>3.0005736064962067</v>
      </c>
      <c r="J13" s="2">
        <f>('[1]Pc, Summer, S1'!J13*Main!$B$5)+(_xlfn.IFNA(VLOOKUP($A13,'FL Ratio'!$A$3:$B$10,2,FALSE),0)*'FL Characterization'!J$2)</f>
        <v>3.0671085624338885</v>
      </c>
      <c r="K13" s="2">
        <f>('[1]Pc, Summer, S1'!K13*Main!$B$5)+(_xlfn.IFNA(VLOOKUP($A13,'FL Ratio'!$A$3:$B$10,2,FALSE),0)*'FL Characterization'!K$2)</f>
        <v>3.285592983461727</v>
      </c>
      <c r="L13" s="2">
        <f>('[1]Pc, Summer, S1'!L13*Main!$B$5)+(_xlfn.IFNA(VLOOKUP($A13,'FL Ratio'!$A$3:$B$10,2,FALSE),0)*'FL Characterization'!L$2)</f>
        <v>3.0874902419794643</v>
      </c>
      <c r="M13" s="2">
        <f>('[1]Pc, Summer, S1'!M13*Main!$B$5)+(_xlfn.IFNA(VLOOKUP($A13,'FL Ratio'!$A$3:$B$10,2,FALSE),0)*'FL Characterization'!M$2)</f>
        <v>3.2003815122497588</v>
      </c>
      <c r="N13" s="2">
        <f>('[1]Pc, Summer, S1'!N13*Main!$B$5)+(_xlfn.IFNA(VLOOKUP($A13,'FL Ratio'!$A$3:$B$10,2,FALSE),0)*'FL Characterization'!N$2)</f>
        <v>3.4395775103213091</v>
      </c>
      <c r="O13" s="2">
        <f>('[1]Pc, Summer, S1'!O13*Main!$B$5)+(_xlfn.IFNA(VLOOKUP($A13,'FL Ratio'!$A$3:$B$10,2,FALSE),0)*'FL Characterization'!O$2)</f>
        <v>3.1936348321859027</v>
      </c>
      <c r="P13" s="2">
        <f>('[1]Pc, Summer, S1'!P13*Main!$B$5)+(_xlfn.IFNA(VLOOKUP($A13,'FL Ratio'!$A$3:$B$10,2,FALSE),0)*'FL Characterization'!P$2)</f>
        <v>2.9192147499921846</v>
      </c>
      <c r="Q13" s="2">
        <f>('[1]Pc, Summer, S1'!Q13*Main!$B$5)+(_xlfn.IFNA(VLOOKUP($A13,'FL Ratio'!$A$3:$B$10,2,FALSE),0)*'FL Characterization'!Q$2)</f>
        <v>3.1976994246818582</v>
      </c>
      <c r="R13" s="2">
        <f>('[1]Pc, Summer, S1'!R13*Main!$B$5)+(_xlfn.IFNA(VLOOKUP($A13,'FL Ratio'!$A$3:$B$10,2,FALSE),0)*'FL Characterization'!R$2)</f>
        <v>2.9067560395599812</v>
      </c>
      <c r="S13" s="2">
        <f>('[1]Pc, Summer, S1'!S13*Main!$B$5)+(_xlfn.IFNA(VLOOKUP($A13,'FL Ratio'!$A$3:$B$10,2,FALSE),0)*'FL Characterization'!S$2)</f>
        <v>3.1993491625489638</v>
      </c>
      <c r="T13" s="2">
        <f>('[1]Pc, Summer, S1'!T13*Main!$B$5)+(_xlfn.IFNA(VLOOKUP($A13,'FL Ratio'!$A$3:$B$10,2,FALSE),0)*'FL Characterization'!T$2)</f>
        <v>3.1944400590345352</v>
      </c>
      <c r="U13" s="2">
        <f>('[1]Pc, Summer, S1'!U13*Main!$B$5)+(_xlfn.IFNA(VLOOKUP($A13,'FL Ratio'!$A$3:$B$10,2,FALSE),0)*'FL Characterization'!U$2)</f>
        <v>3.3140532784641685</v>
      </c>
      <c r="V13" s="2">
        <f>('[1]Pc, Summer, S1'!V13*Main!$B$5)+(_xlfn.IFNA(VLOOKUP($A13,'FL Ratio'!$A$3:$B$10,2,FALSE),0)*'FL Characterization'!V$2)</f>
        <v>3.514148105848562</v>
      </c>
      <c r="W13" s="2">
        <f>('[1]Pc, Summer, S1'!W13*Main!$B$5)+(_xlfn.IFNA(VLOOKUP($A13,'FL Ratio'!$A$3:$B$10,2,FALSE),0)*'FL Characterization'!W$2)</f>
        <v>3.6418984973865265</v>
      </c>
      <c r="X13" s="2">
        <f>('[1]Pc, Summer, S1'!X13*Main!$B$5)+(_xlfn.IFNA(VLOOKUP($A13,'FL Ratio'!$A$3:$B$10,2,FALSE),0)*'FL Characterization'!X$2)</f>
        <v>3.257837416811284</v>
      </c>
      <c r="Y13" s="2">
        <f>('[1]Pc, Summer, S1'!Y13*Main!$B$5)+(_xlfn.IFNA(VLOOKUP($A13,'FL Ratio'!$A$3:$B$10,2,FALSE),0)*'FL Characterization'!Y$2)</f>
        <v>2.8850448774432795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-1.843965673842753</v>
      </c>
      <c r="C14" s="2">
        <f>('[1]Pc, Summer, S1'!C14*Main!$B$5)+(_xlfn.IFNA(VLOOKUP($A14,'FL Ratio'!$A$3:$B$10,2,FALSE),0)*'FL Characterization'!C$2)</f>
        <v>-0.26198419409787743</v>
      </c>
      <c r="D14" s="2">
        <f>('[1]Pc, Summer, S1'!D14*Main!$B$5)+(_xlfn.IFNA(VLOOKUP($A14,'FL Ratio'!$A$3:$B$10,2,FALSE),0)*'FL Characterization'!D$2)</f>
        <v>0.28213682441309879</v>
      </c>
      <c r="E14" s="2">
        <f>('[1]Pc, Summer, S1'!E14*Main!$B$5)+(_xlfn.IFNA(VLOOKUP($A14,'FL Ratio'!$A$3:$B$10,2,FALSE),0)*'FL Characterization'!E$2)</f>
        <v>1.1486999279676167</v>
      </c>
      <c r="F14" s="2">
        <f>('[1]Pc, Summer, S1'!F14*Main!$B$5)+(_xlfn.IFNA(VLOOKUP($A14,'FL Ratio'!$A$3:$B$10,2,FALSE),0)*'FL Characterization'!F$2)</f>
        <v>0.64488417008708299</v>
      </c>
      <c r="G14" s="2">
        <f>('[1]Pc, Summer, S1'!G14*Main!$B$5)+(_xlfn.IFNA(VLOOKUP($A14,'FL Ratio'!$A$3:$B$10,2,FALSE),0)*'FL Characterization'!G$2)</f>
        <v>0.42320523661964826</v>
      </c>
      <c r="H14" s="2">
        <f>('[1]Pc, Summer, S1'!H14*Main!$B$5)+(_xlfn.IFNA(VLOOKUP($A14,'FL Ratio'!$A$3:$B$10,2,FALSE),0)*'FL Characterization'!H$2)</f>
        <v>1.4409130675383262</v>
      </c>
      <c r="I14" s="2">
        <f>('[1]Pc, Summer, S1'!I14*Main!$B$5)+(_xlfn.IFNA(VLOOKUP($A14,'FL Ratio'!$A$3:$B$10,2,FALSE),0)*'FL Characterization'!I$2)</f>
        <v>3.5569392506365665</v>
      </c>
      <c r="J14" s="2">
        <f>('[1]Pc, Summer, S1'!J14*Main!$B$5)+(_xlfn.IFNA(VLOOKUP($A14,'FL Ratio'!$A$3:$B$10,2,FALSE),0)*'FL Characterization'!J$2)</f>
        <v>1.0378604612338991</v>
      </c>
      <c r="K14" s="2">
        <f>('[1]Pc, Summer, S1'!K14*Main!$B$5)+(_xlfn.IFNA(VLOOKUP($A14,'FL Ratio'!$A$3:$B$10,2,FALSE),0)*'FL Characterization'!K$2)</f>
        <v>3.2748024262234683</v>
      </c>
      <c r="L14" s="2">
        <f>('[1]Pc, Summer, S1'!L14*Main!$B$5)+(_xlfn.IFNA(VLOOKUP($A14,'FL Ratio'!$A$3:$B$10,2,FALSE),0)*'FL Characterization'!L$2)</f>
        <v>3.3654892626419644</v>
      </c>
      <c r="M14" s="2">
        <f>('[1]Pc, Summer, S1'!M14*Main!$B$5)+(_xlfn.IFNA(VLOOKUP($A14,'FL Ratio'!$A$3:$B$10,2,FALSE),0)*'FL Characterization'!M$2)</f>
        <v>7.3557100650557903</v>
      </c>
      <c r="N14" s="2">
        <f>('[1]Pc, Summer, S1'!N14*Main!$B$5)+(_xlfn.IFNA(VLOOKUP($A14,'FL Ratio'!$A$3:$B$10,2,FALSE),0)*'FL Characterization'!N$2)</f>
        <v>3.9801444872562155</v>
      </c>
      <c r="O14" s="2">
        <f>('[1]Pc, Summer, S1'!O14*Main!$B$5)+(_xlfn.IFNA(VLOOKUP($A14,'FL Ratio'!$A$3:$B$10,2,FALSE),0)*'FL Characterization'!O$2)</f>
        <v>10.801809848958641</v>
      </c>
      <c r="P14" s="2">
        <f>('[1]Pc, Summer, S1'!P14*Main!$B$5)+(_xlfn.IFNA(VLOOKUP($A14,'FL Ratio'!$A$3:$B$10,2,FALSE),0)*'FL Characterization'!P$2)</f>
        <v>1.2998446553317766</v>
      </c>
      <c r="Q14" s="2">
        <f>('[1]Pc, Summer, S1'!Q14*Main!$B$5)+(_xlfn.IFNA(VLOOKUP($A14,'FL Ratio'!$A$3:$B$10,2,FALSE),0)*'FL Characterization'!Q$2)</f>
        <v>4.866860221125954</v>
      </c>
      <c r="R14" s="2">
        <f>('[1]Pc, Summer, S1'!R14*Main!$B$5)+(_xlfn.IFNA(VLOOKUP($A14,'FL Ratio'!$A$3:$B$10,2,FALSE),0)*'FL Characterization'!R$2)</f>
        <v>5.3807522941640986</v>
      </c>
      <c r="S14" s="2">
        <f>('[1]Pc, Summer, S1'!S14*Main!$B$5)+(_xlfn.IFNA(VLOOKUP($A14,'FL Ratio'!$A$3:$B$10,2,FALSE),0)*'FL Characterization'!S$2)</f>
        <v>-5.2195312516423273</v>
      </c>
      <c r="T14" s="2">
        <f>('[1]Pc, Summer, S1'!T14*Main!$B$5)+(_xlfn.IFNA(VLOOKUP($A14,'FL Ratio'!$A$3:$B$10,2,FALSE),0)*'FL Characterization'!T$2)</f>
        <v>2.7105287773972706</v>
      </c>
      <c r="U14" s="2">
        <f>('[1]Pc, Summer, S1'!U14*Main!$B$5)+(_xlfn.IFNA(VLOOKUP($A14,'FL Ratio'!$A$3:$B$10,2,FALSE),0)*'FL Characterization'!U$2)</f>
        <v>-1.0076315157610672E-2</v>
      </c>
      <c r="V14" s="2">
        <f>('[1]Pc, Summer, S1'!V14*Main!$B$5)+(_xlfn.IFNA(VLOOKUP($A14,'FL Ratio'!$A$3:$B$10,2,FALSE),0)*'FL Characterization'!V$2)</f>
        <v>7.5572363682080033</v>
      </c>
      <c r="W14" s="2">
        <f>('[1]Pc, Summer, S1'!W14*Main!$B$5)+(_xlfn.IFNA(VLOOKUP($A14,'FL Ratio'!$A$3:$B$10,2,FALSE),0)*'FL Characterization'!W$2)</f>
        <v>10.811886164116251</v>
      </c>
      <c r="X14" s="2">
        <f>('[1]Pc, Summer, S1'!X14*Main!$B$5)+(_xlfn.IFNA(VLOOKUP($A14,'FL Ratio'!$A$3:$B$10,2,FALSE),0)*'FL Characterization'!X$2)</f>
        <v>1.7432025222666461</v>
      </c>
      <c r="Y14" s="2">
        <f>('[1]Pc, Summer, S1'!Y14*Main!$B$5)+(_xlfn.IFNA(VLOOKUP($A14,'FL Ratio'!$A$3:$B$10,2,FALSE),0)*'FL Characterization'!Y$2)</f>
        <v>4.5041128754519706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2.2442996014843666</v>
      </c>
      <c r="C15" s="2">
        <f>('[1]Pc, Summer, S1'!C15*Main!$B$5)+(_xlfn.IFNA(VLOOKUP($A15,'FL Ratio'!$A$3:$B$10,2,FALSE),0)*'FL Characterization'!C$2)</f>
        <v>2.2188580817446426</v>
      </c>
      <c r="D15" s="2">
        <f>('[1]Pc, Summer, S1'!D15*Main!$B$5)+(_xlfn.IFNA(VLOOKUP($A15,'FL Ratio'!$A$3:$B$10,2,FALSE),0)*'FL Characterization'!D$2)</f>
        <v>2.2188580817446426</v>
      </c>
      <c r="E15" s="2">
        <f>('[1]Pc, Summer, S1'!E15*Main!$B$5)+(_xlfn.IFNA(VLOOKUP($A15,'FL Ratio'!$A$3:$B$10,2,FALSE),0)*'FL Characterization'!E$2)</f>
        <v>2.2188580817446426</v>
      </c>
      <c r="F15" s="2">
        <f>('[1]Pc, Summer, S1'!F15*Main!$B$5)+(_xlfn.IFNA(VLOOKUP($A15,'FL Ratio'!$A$3:$B$10,2,FALSE),0)*'FL Characterization'!F$2)</f>
        <v>2.2773743270572053</v>
      </c>
      <c r="G15" s="2">
        <f>('[1]Pc, Summer, S1'!G15*Main!$B$5)+(_xlfn.IFNA(VLOOKUP($A15,'FL Ratio'!$A$3:$B$10,2,FALSE),0)*'FL Characterization'!G$2)</f>
        <v>2.3002708545051549</v>
      </c>
      <c r="H15" s="2">
        <f>('[1]Pc, Summer, S1'!H15*Main!$B$5)+(_xlfn.IFNA(VLOOKUP($A15,'FL Ratio'!$A$3:$B$10,2,FALSE),0)*'FL Characterization'!H$2)</f>
        <v>2.0204110496349137</v>
      </c>
      <c r="I15" s="2">
        <f>('[1]Pc, Summer, S1'!I15*Main!$B$5)+(_xlfn.IFNA(VLOOKUP($A15,'FL Ratio'!$A$3:$B$10,2,FALSE),0)*'FL Characterization'!I$2)</f>
        <v>1.4530546931359549</v>
      </c>
      <c r="J15" s="2">
        <f>('[1]Pc, Summer, S1'!J15*Main!$B$5)+(_xlfn.IFNA(VLOOKUP($A15,'FL Ratio'!$A$3:$B$10,2,FALSE),0)*'FL Characterization'!J$2)</f>
        <v>1.5115696113259196</v>
      </c>
      <c r="K15" s="2">
        <f>('[1]Pc, Summer, S1'!K15*Main!$B$5)+(_xlfn.IFNA(VLOOKUP($A15,'FL Ratio'!$A$3:$B$10,2,FALSE),0)*'FL Characterization'!K$2)</f>
        <v>1.6438685170944518</v>
      </c>
      <c r="L15" s="2">
        <f>('[1]Pc, Summer, S1'!L15*Main!$B$5)+(_xlfn.IFNA(VLOOKUP($A15,'FL Ratio'!$A$3:$B$10,2,FALSE),0)*'FL Characterization'!L$2)</f>
        <v>1.577719064789715</v>
      </c>
      <c r="M15" s="2">
        <f>('[1]Pc, Summer, S1'!M15*Main!$B$5)+(_xlfn.IFNA(VLOOKUP($A15,'FL Ratio'!$A$3:$B$10,2,FALSE),0)*'FL Characterization'!M$2)</f>
        <v>2.081470075754607</v>
      </c>
      <c r="N15" s="2">
        <f>('[1]Pc, Summer, S1'!N15*Main!$B$5)+(_xlfn.IFNA(VLOOKUP($A15,'FL Ratio'!$A$3:$B$10,2,FALSE),0)*'FL Characterization'!N$2)</f>
        <v>2.503805216953237</v>
      </c>
      <c r="O15" s="2">
        <f>('[1]Pc, Summer, S1'!O15*Main!$B$5)+(_xlfn.IFNA(VLOOKUP($A15,'FL Ratio'!$A$3:$B$10,2,FALSE),0)*'FL Characterization'!O$2)</f>
        <v>2.396950041250014</v>
      </c>
      <c r="P15" s="2">
        <f>('[1]Pc, Summer, S1'!P15*Main!$B$5)+(_xlfn.IFNA(VLOOKUP($A15,'FL Ratio'!$A$3:$B$10,2,FALSE),0)*'FL Characterization'!P$2)</f>
        <v>2.2341218438019115</v>
      </c>
      <c r="Q15" s="2">
        <f>('[1]Pc, Summer, S1'!Q15*Main!$B$5)+(_xlfn.IFNA(VLOOKUP($A15,'FL Ratio'!$A$3:$B$10,2,FALSE),0)*'FL Characterization'!Q$2)</f>
        <v>2.2799184338278753</v>
      </c>
      <c r="R15" s="2">
        <f>('[1]Pc, Summer, S1'!R15*Main!$B$5)+(_xlfn.IFNA(VLOOKUP($A15,'FL Ratio'!$A$3:$B$10,2,FALSE),0)*'FL Characterization'!R$2)</f>
        <v>2.4936287898705576</v>
      </c>
      <c r="S15" s="2">
        <f>('[1]Pc, Summer, S1'!S15*Main!$B$5)+(_xlfn.IFNA(VLOOKUP($A15,'FL Ratio'!$A$3:$B$10,2,FALSE),0)*'FL Characterization'!S$2)</f>
        <v>2.25956380398407</v>
      </c>
      <c r="T15" s="2">
        <f>('[1]Pc, Summer, S1'!T15*Main!$B$5)+(_xlfn.IFNA(VLOOKUP($A15,'FL Ratio'!$A$3:$B$10,2,FALSE),0)*'FL Characterization'!T$2)</f>
        <v>2.234121842642852</v>
      </c>
      <c r="U15" s="2">
        <f>('[1]Pc, Summer, S1'!U15*Main!$B$5)+(_xlfn.IFNA(VLOOKUP($A15,'FL Ratio'!$A$3:$B$10,2,FALSE),0)*'FL Characterization'!U$2)</f>
        <v>2.25956380398407</v>
      </c>
      <c r="V15" s="2">
        <f>('[1]Pc, Summer, S1'!V15*Main!$B$5)+(_xlfn.IFNA(VLOOKUP($A15,'FL Ratio'!$A$3:$B$10,2,FALSE),0)*'FL Characterization'!V$2)</f>
        <v>2.2722852268357014</v>
      </c>
      <c r="W15" s="2">
        <f>('[1]Pc, Summer, S1'!W15*Main!$B$5)+(_xlfn.IFNA(VLOOKUP($A15,'FL Ratio'!$A$3:$B$10,2,FALSE),0)*'FL Characterization'!W$2)</f>
        <v>2.3816862791927456</v>
      </c>
      <c r="X15" s="2">
        <f>('[1]Pc, Summer, S1'!X15*Main!$B$5)+(_xlfn.IFNA(VLOOKUP($A15,'FL Ratio'!$A$3:$B$10,2,FALSE),0)*'FL Characterization'!X$2)</f>
        <v>2.0458525682155781</v>
      </c>
      <c r="Y15" s="2">
        <f>('[1]Pc, Summer, S1'!Y15*Main!$B$5)+(_xlfn.IFNA(VLOOKUP($A15,'FL Ratio'!$A$3:$B$10,2,FALSE),0)*'FL Characterization'!Y$2)</f>
        <v>1.9440838408067806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12.087413920670315</v>
      </c>
      <c r="C16" s="2">
        <f>('[1]Pc, Summer, S1'!C16*Main!$B$5)+(_xlfn.IFNA(VLOOKUP($A16,'FL Ratio'!$A$3:$B$10,2,FALSE),0)*'FL Characterization'!C$2)</f>
        <v>11.231767724576253</v>
      </c>
      <c r="D16" s="2">
        <f>('[1]Pc, Summer, S1'!D16*Main!$B$5)+(_xlfn.IFNA(VLOOKUP($A16,'FL Ratio'!$A$3:$B$10,2,FALSE),0)*'FL Characterization'!D$2)</f>
        <v>10.162199304778957</v>
      </c>
      <c r="E16" s="2">
        <f>('[1]Pc, Summer, S1'!E16*Main!$B$5)+(_xlfn.IFNA(VLOOKUP($A16,'FL Ratio'!$A$3:$B$10,2,FALSE),0)*'FL Characterization'!E$2)</f>
        <v>10.055244690558476</v>
      </c>
      <c r="F16" s="2">
        <f>('[1]Pc, Summer, S1'!F16*Main!$B$5)+(_xlfn.IFNA(VLOOKUP($A16,'FL Ratio'!$A$3:$B$10,2,FALSE),0)*'FL Characterization'!F$2)</f>
        <v>9.948290076337992</v>
      </c>
      <c r="G16" s="2">
        <f>('[1]Pc, Summer, S1'!G16*Main!$B$5)+(_xlfn.IFNA(VLOOKUP($A16,'FL Ratio'!$A$3:$B$10,2,FALSE),0)*'FL Characterization'!G$2)</f>
        <v>9.7343771349649462</v>
      </c>
      <c r="H16" s="2">
        <f>('[1]Pc, Summer, S1'!H16*Main!$B$5)+(_xlfn.IFNA(VLOOKUP($A16,'FL Ratio'!$A$3:$B$10,2,FALSE),0)*'FL Characterization'!H$2)</f>
        <v>12.996543919069444</v>
      </c>
      <c r="I16" s="2">
        <f>('[1]Pc, Summer, S1'!I16*Main!$B$5)+(_xlfn.IFNA(VLOOKUP($A16,'FL Ratio'!$A$3:$B$10,2,FALSE),0)*'FL Characterization'!I$2)</f>
        <v>17.199935822436611</v>
      </c>
      <c r="J16" s="2">
        <f>('[1]Pc, Summer, S1'!J16*Main!$B$5)+(_xlfn.IFNA(VLOOKUP($A16,'FL Ratio'!$A$3:$B$10,2,FALSE),0)*'FL Characterization'!J$2)</f>
        <v>19.306979407378936</v>
      </c>
      <c r="K16" s="2">
        <f>('[1]Pc, Summer, S1'!K16*Main!$B$5)+(_xlfn.IFNA(VLOOKUP($A16,'FL Ratio'!$A$3:$B$10,2,FALSE),0)*'FL Characterization'!K$2)</f>
        <v>18.622457626615557</v>
      </c>
      <c r="L16" s="2">
        <f>('[1]Pc, Summer, S1'!L16*Main!$B$5)+(_xlfn.IFNA(VLOOKUP($A16,'FL Ratio'!$A$3:$B$10,2,FALSE),0)*'FL Characterization'!L$2)</f>
        <v>18.889848805768164</v>
      </c>
      <c r="M16" s="2">
        <f>('[1]Pc, Summer, S1'!M16*Main!$B$5)+(_xlfn.IFNA(VLOOKUP($A16,'FL Ratio'!$A$3:$B$10,2,FALSE),0)*'FL Characterization'!M$2)</f>
        <v>19.617157260980484</v>
      </c>
      <c r="N16" s="2">
        <f>('[1]Pc, Summer, S1'!N16*Main!$B$5)+(_xlfn.IFNA(VLOOKUP($A16,'FL Ratio'!$A$3:$B$10,2,FALSE),0)*'FL Characterization'!N$2)</f>
        <v>19.916632407582565</v>
      </c>
      <c r="O16" s="2">
        <f>('[1]Pc, Summer, S1'!O16*Main!$B$5)+(_xlfn.IFNA(VLOOKUP($A16,'FL Ratio'!$A$3:$B$10,2,FALSE),0)*'FL Characterization'!O$2)</f>
        <v>19.371156634353287</v>
      </c>
      <c r="P16" s="2">
        <f>('[1]Pc, Summer, S1'!P16*Main!$B$5)+(_xlfn.IFNA(VLOOKUP($A16,'FL Ratio'!$A$3:$B$10,2,FALSE),0)*'FL Characterization'!P$2)</f>
        <v>17.435243029267145</v>
      </c>
      <c r="Q16" s="2">
        <f>('[1]Pc, Summer, S1'!Q16*Main!$B$5)+(_xlfn.IFNA(VLOOKUP($A16,'FL Ratio'!$A$3:$B$10,2,FALSE),0)*'FL Characterization'!Q$2)</f>
        <v>16.986022881063569</v>
      </c>
      <c r="R16" s="2">
        <f>('[1]Pc, Summer, S1'!R16*Main!$B$5)+(_xlfn.IFNA(VLOOKUP($A16,'FL Ratio'!$A$3:$B$10,2,FALSE),0)*'FL Characterization'!R$2)</f>
        <v>16.84698058158893</v>
      </c>
      <c r="S16" s="2">
        <f>('[1]Pc, Summer, S1'!S16*Main!$B$5)+(_xlfn.IFNA(VLOOKUP($A16,'FL Ratio'!$A$3:$B$10,2,FALSE),0)*'FL Characterization'!S$2)</f>
        <v>16.51541589326666</v>
      </c>
      <c r="T16" s="2">
        <f>('[1]Pc, Summer, S1'!T16*Main!$B$5)+(_xlfn.IFNA(VLOOKUP($A16,'FL Ratio'!$A$3:$B$10,2,FALSE),0)*'FL Characterization'!T$2)</f>
        <v>16.162462508885014</v>
      </c>
      <c r="U16" s="2">
        <f>('[1]Pc, Summer, S1'!U16*Main!$B$5)+(_xlfn.IFNA(VLOOKUP($A16,'FL Ratio'!$A$3:$B$10,2,FALSE),0)*'FL Characterization'!U$2)</f>
        <v>17.178543408572548</v>
      </c>
      <c r="V16" s="2">
        <f>('[1]Pc, Summer, S1'!V16*Main!$B$5)+(_xlfn.IFNA(VLOOKUP($A16,'FL Ratio'!$A$3:$B$10,2,FALSE),0)*'FL Characterization'!V$2)</f>
        <v>17.713331331403271</v>
      </c>
      <c r="W16" s="2">
        <f>('[1]Pc, Summer, S1'!W16*Main!$B$5)+(_xlfn.IFNA(VLOOKUP($A16,'FL Ratio'!$A$3:$B$10,2,FALSE),0)*'FL Characterization'!W$2)</f>
        <v>18.782896043141108</v>
      </c>
      <c r="X16" s="2">
        <f>('[1]Pc, Summer, S1'!X16*Main!$B$5)+(_xlfn.IFNA(VLOOKUP($A16,'FL Ratio'!$A$3:$B$10,2,FALSE),0)*'FL Characterization'!X$2)</f>
        <v>17.018110561445113</v>
      </c>
      <c r="Y16" s="2">
        <f>('[1]Pc, Summer, S1'!Y16*Main!$B$5)+(_xlfn.IFNA(VLOOKUP($A16,'FL Ratio'!$A$3:$B$10,2,FALSE),0)*'FL Characterization'!Y$2)</f>
        <v>14.312112965493943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2.6526570311994027</v>
      </c>
      <c r="C17" s="2">
        <f>('[1]Pc, Summer, S1'!C17*Main!$B$5)+(_xlfn.IFNA(VLOOKUP($A17,'FL Ratio'!$A$3:$B$10,2,FALSE),0)*'FL Characterization'!C$2)</f>
        <v>2.4033369597102334</v>
      </c>
      <c r="D17" s="2">
        <f>('[1]Pc, Summer, S1'!D17*Main!$B$5)+(_xlfn.IFNA(VLOOKUP($A17,'FL Ratio'!$A$3:$B$10,2,FALSE),0)*'FL Characterization'!D$2)</f>
        <v>2.2145593604455867</v>
      </c>
      <c r="E17" s="2">
        <f>('[1]Pc, Summer, S1'!E17*Main!$B$5)+(_xlfn.IFNA(VLOOKUP($A17,'FL Ratio'!$A$3:$B$10,2,FALSE),0)*'FL Characterization'!E$2)</f>
        <v>2.1994238392972325</v>
      </c>
      <c r="F17" s="2">
        <f>('[1]Pc, Summer, S1'!F17*Main!$B$5)+(_xlfn.IFNA(VLOOKUP($A17,'FL Ratio'!$A$3:$B$10,2,FALSE),0)*'FL Characterization'!F$2)</f>
        <v>2.1994238392972325</v>
      </c>
      <c r="G17" s="2">
        <f>('[1]Pc, Summer, S1'!G17*Main!$B$5)+(_xlfn.IFNA(VLOOKUP($A17,'FL Ratio'!$A$3:$B$10,2,FALSE),0)*'FL Characterization'!G$2)</f>
        <v>2.1842883181488775</v>
      </c>
      <c r="H17" s="2">
        <f>('[1]Pc, Summer, S1'!H17*Main!$B$5)+(_xlfn.IFNA(VLOOKUP($A17,'FL Ratio'!$A$3:$B$10,2,FALSE),0)*'FL Characterization'!H$2)</f>
        <v>2.5225506180582991</v>
      </c>
      <c r="I17" s="2">
        <f>('[1]Pc, Summer, S1'!I17*Main!$B$5)+(_xlfn.IFNA(VLOOKUP($A17,'FL Ratio'!$A$3:$B$10,2,FALSE),0)*'FL Characterization'!I$2)</f>
        <v>2.8939386719078515</v>
      </c>
      <c r="J17" s="2">
        <f>('[1]Pc, Summer, S1'!J17*Main!$B$5)+(_xlfn.IFNA(VLOOKUP($A17,'FL Ratio'!$A$3:$B$10,2,FALSE),0)*'FL Characterization'!J$2)</f>
        <v>3.1397658117359848</v>
      </c>
      <c r="K17" s="2">
        <f>('[1]Pc, Summer, S1'!K17*Main!$B$5)+(_xlfn.IFNA(VLOOKUP($A17,'FL Ratio'!$A$3:$B$10,2,FALSE),0)*'FL Characterization'!K$2)</f>
        <v>3.2515358840113535</v>
      </c>
      <c r="L17" s="2">
        <f>('[1]Pc, Summer, S1'!L17*Main!$B$5)+(_xlfn.IFNA(VLOOKUP($A17,'FL Ratio'!$A$3:$B$10,2,FALSE),0)*'FL Characterization'!L$2)</f>
        <v>3.4153649656556673</v>
      </c>
      <c r="M17" s="2">
        <f>('[1]Pc, Summer, S1'!M17*Main!$B$5)+(_xlfn.IFNA(VLOOKUP($A17,'FL Ratio'!$A$3:$B$10,2,FALSE),0)*'FL Characterization'!M$2)</f>
        <v>3.5464282570394787</v>
      </c>
      <c r="N17" s="2">
        <f>('[1]Pc, Summer, S1'!N17*Main!$B$5)+(_xlfn.IFNA(VLOOKUP($A17,'FL Ratio'!$A$3:$B$10,2,FALSE),0)*'FL Characterization'!N$2)</f>
        <v>3.6069703423117598</v>
      </c>
      <c r="O17" s="2">
        <f>('[1]Pc, Summer, S1'!O17*Main!$B$5)+(_xlfn.IFNA(VLOOKUP($A17,'FL Ratio'!$A$3:$B$10,2,FALSE),0)*'FL Characterization'!O$2)</f>
        <v>3.6418984973865265</v>
      </c>
      <c r="P17" s="2">
        <f>('[1]Pc, Summer, S1'!P17*Main!$B$5)+(_xlfn.IFNA(VLOOKUP($A17,'FL Ratio'!$A$3:$B$10,2,FALSE),0)*'FL Characterization'!P$2)</f>
        <v>3.6034775396348042</v>
      </c>
      <c r="Q17" s="2">
        <f>('[1]Pc, Summer, S1'!Q17*Main!$B$5)+(_xlfn.IFNA(VLOOKUP($A17,'FL Ratio'!$A$3:$B$10,2,FALSE),0)*'FL Characterization'!Q$2)</f>
        <v>3.5708777467940833</v>
      </c>
      <c r="R17" s="2">
        <f>('[1]Pc, Summer, S1'!R17*Main!$B$5)+(_xlfn.IFNA(VLOOKUP($A17,'FL Ratio'!$A$3:$B$10,2,FALSE),0)*'FL Characterization'!R$2)</f>
        <v>3.3317579542847162</v>
      </c>
      <c r="S17" s="2">
        <f>('[1]Pc, Summer, S1'!S17*Main!$B$5)+(_xlfn.IFNA(VLOOKUP($A17,'FL Ratio'!$A$3:$B$10,2,FALSE),0)*'FL Characterization'!S$2)</f>
        <v>3.2572446579651824</v>
      </c>
      <c r="T17" s="2">
        <f>('[1]Pc, Summer, S1'!T17*Main!$B$5)+(_xlfn.IFNA(VLOOKUP($A17,'FL Ratio'!$A$3:$B$10,2,FALSE),0)*'FL Characterization'!T$2)</f>
        <v>3.2269736156684732</v>
      </c>
      <c r="U17" s="2">
        <f>('[1]Pc, Summer, S1'!U17*Main!$B$5)+(_xlfn.IFNA(VLOOKUP($A17,'FL Ratio'!$A$3:$B$10,2,FALSE),0)*'FL Characterization'!U$2)</f>
        <v>3.2118382238436305</v>
      </c>
      <c r="V17" s="2">
        <f>('[1]Pc, Summer, S1'!V17*Main!$B$5)+(_xlfn.IFNA(VLOOKUP($A17,'FL Ratio'!$A$3:$B$10,2,FALSE),0)*'FL Characterization'!V$2)</f>
        <v>3.2153311561835296</v>
      </c>
      <c r="W17" s="2">
        <f>('[1]Pc, Summer, S1'!W17*Main!$B$5)+(_xlfn.IFNA(VLOOKUP($A17,'FL Ratio'!$A$3:$B$10,2,FALSE),0)*'FL Characterization'!W$2)</f>
        <v>3.337579377503308</v>
      </c>
      <c r="X17" s="2">
        <f>('[1]Pc, Summer, S1'!X17*Main!$B$5)+(_xlfn.IFNA(VLOOKUP($A17,'FL Ratio'!$A$3:$B$10,2,FALSE),0)*'FL Characterization'!X$2)</f>
        <v>3.3492219669906267</v>
      </c>
      <c r="Y17" s="2">
        <f>('[1]Pc, Summer, S1'!Y17*Main!$B$5)+(_xlfn.IFNA(VLOOKUP($A17,'FL Ratio'!$A$3:$B$10,2,FALSE),0)*'FL Characterization'!Y$2)</f>
        <v>2.9793443326738633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6.4732037139750167</v>
      </c>
      <c r="C18" s="2">
        <f>('[1]Pc, Summer, S1'!C18*Main!$B$5)+(_xlfn.IFNA(VLOOKUP($A18,'FL Ratio'!$A$3:$B$10,2,FALSE),0)*'FL Characterization'!C$2)</f>
        <v>6.1421312840134439</v>
      </c>
      <c r="D18" s="2">
        <f>('[1]Pc, Summer, S1'!D18*Main!$B$5)+(_xlfn.IFNA(VLOOKUP($A18,'FL Ratio'!$A$3:$B$10,2,FALSE),0)*'FL Characterization'!D$2)</f>
        <v>6.0194716263477037</v>
      </c>
      <c r="E18" s="2">
        <f>('[1]Pc, Summer, S1'!E18*Main!$B$5)+(_xlfn.IFNA(VLOOKUP($A18,'FL Ratio'!$A$3:$B$10,2,FALSE),0)*'FL Characterization'!E$2)</f>
        <v>6.0344699563954229</v>
      </c>
      <c r="F18" s="2">
        <f>('[1]Pc, Summer, S1'!F18*Main!$B$5)+(_xlfn.IFNA(VLOOKUP($A18,'FL Ratio'!$A$3:$B$10,2,FALSE),0)*'FL Characterization'!F$2)</f>
        <v>6.0580596958474313</v>
      </c>
      <c r="G18" s="2">
        <f>('[1]Pc, Summer, S1'!G18*Main!$B$5)+(_xlfn.IFNA(VLOOKUP($A18,'FL Ratio'!$A$3:$B$10,2,FALSE),0)*'FL Characterization'!G$2)</f>
        <v>6.2700988895556682</v>
      </c>
      <c r="H18" s="2">
        <f>('[1]Pc, Summer, S1'!H18*Main!$B$5)+(_xlfn.IFNA(VLOOKUP($A18,'FL Ratio'!$A$3:$B$10,2,FALSE),0)*'FL Characterization'!H$2)</f>
        <v>7.8648484848928311</v>
      </c>
      <c r="I18" s="2">
        <f>('[1]Pc, Summer, S1'!I18*Main!$B$5)+(_xlfn.IFNA(VLOOKUP($A18,'FL Ratio'!$A$3:$B$10,2,FALSE),0)*'FL Characterization'!I$2)</f>
        <v>9.1670999912761015</v>
      </c>
      <c r="J18" s="2">
        <f>('[1]Pc, Summer, S1'!J18*Main!$B$5)+(_xlfn.IFNA(VLOOKUP($A18,'FL Ratio'!$A$3:$B$10,2,FALSE),0)*'FL Characterization'!J$2)</f>
        <v>9.0844299788057796</v>
      </c>
      <c r="K18" s="2">
        <f>('[1]Pc, Summer, S1'!K18*Main!$B$5)+(_xlfn.IFNA(VLOOKUP($A18,'FL Ratio'!$A$3:$B$10,2,FALSE),0)*'FL Characterization'!K$2)</f>
        <v>9.3757085957744604</v>
      </c>
      <c r="L18" s="2">
        <f>('[1]Pc, Summer, S1'!L18*Main!$B$5)+(_xlfn.IFNA(VLOOKUP($A18,'FL Ratio'!$A$3:$B$10,2,FALSE),0)*'FL Characterization'!L$2)</f>
        <v>9.463156678793629</v>
      </c>
      <c r="M18" s="2">
        <f>('[1]Pc, Summer, S1'!M18*Main!$B$5)+(_xlfn.IFNA(VLOOKUP($A18,'FL Ratio'!$A$3:$B$10,2,FALSE),0)*'FL Characterization'!M$2)</f>
        <v>9.7577371688520209</v>
      </c>
      <c r="N18" s="2">
        <f>('[1]Pc, Summer, S1'!N18*Main!$B$5)+(_xlfn.IFNA(VLOOKUP($A18,'FL Ratio'!$A$3:$B$10,2,FALSE),0)*'FL Characterization'!N$2)</f>
        <v>9.901411539769617</v>
      </c>
      <c r="O18" s="2">
        <f>('[1]Pc, Summer, S1'!O18*Main!$B$5)+(_xlfn.IFNA(VLOOKUP($A18,'FL Ratio'!$A$3:$B$10,2,FALSE),0)*'FL Characterization'!O$2)</f>
        <v>9.6258672995799497</v>
      </c>
      <c r="P18" s="2">
        <f>('[1]Pc, Summer, S1'!P18*Main!$B$5)+(_xlfn.IFNA(VLOOKUP($A18,'FL Ratio'!$A$3:$B$10,2,FALSE),0)*'FL Characterization'!P$2)</f>
        <v>8.7143530291166069</v>
      </c>
      <c r="Q18" s="2">
        <f>('[1]Pc, Summer, S1'!Q18*Main!$B$5)+(_xlfn.IFNA(VLOOKUP($A18,'FL Ratio'!$A$3:$B$10,2,FALSE),0)*'FL Characterization'!Q$2)</f>
        <v>8.5613105600253192</v>
      </c>
      <c r="R18" s="2">
        <f>('[1]Pc, Summer, S1'!R18*Main!$B$5)+(_xlfn.IFNA(VLOOKUP($A18,'FL Ratio'!$A$3:$B$10,2,FALSE),0)*'FL Characterization'!R$2)</f>
        <v>8.6764769302613765</v>
      </c>
      <c r="S18" s="2">
        <f>('[1]Pc, Summer, S1'!S18*Main!$B$5)+(_xlfn.IFNA(VLOOKUP($A18,'FL Ratio'!$A$3:$B$10,2,FALSE),0)*'FL Characterization'!S$2)</f>
        <v>8.8299888095474799</v>
      </c>
      <c r="T18" s="2">
        <f>('[1]Pc, Summer, S1'!T18*Main!$B$5)+(_xlfn.IFNA(VLOOKUP($A18,'FL Ratio'!$A$3:$B$10,2,FALSE),0)*'FL Characterization'!T$2)</f>
        <v>8.760006750794286</v>
      </c>
      <c r="U18" s="2">
        <f>('[1]Pc, Summer, S1'!U18*Main!$B$5)+(_xlfn.IFNA(VLOOKUP($A18,'FL Ratio'!$A$3:$B$10,2,FALSE),0)*'FL Characterization'!U$2)</f>
        <v>8.9251100164120487</v>
      </c>
      <c r="V18" s="2">
        <f>('[1]Pc, Summer, S1'!V18*Main!$B$5)+(_xlfn.IFNA(VLOOKUP($A18,'FL Ratio'!$A$3:$B$10,2,FALSE),0)*'FL Characterization'!V$2)</f>
        <v>9.3842047090130514</v>
      </c>
      <c r="W18" s="2">
        <f>('[1]Pc, Summer, S1'!W18*Main!$B$5)+(_xlfn.IFNA(VLOOKUP($A18,'FL Ratio'!$A$3:$B$10,2,FALSE),0)*'FL Characterization'!W$2)</f>
        <v>9.2563145597239203</v>
      </c>
      <c r="X18" s="2">
        <f>('[1]Pc, Summer, S1'!X18*Main!$B$5)+(_xlfn.IFNA(VLOOKUP($A18,'FL Ratio'!$A$3:$B$10,2,FALSE),0)*'FL Characterization'!X$2)</f>
        <v>8.0632933326001233</v>
      </c>
      <c r="Y18" s="2">
        <f>('[1]Pc, Summer, S1'!Y18*Main!$B$5)+(_xlfn.IFNA(VLOOKUP($A18,'FL Ratio'!$A$3:$B$10,2,FALSE),0)*'FL Characterization'!Y$2)</f>
        <v>7.3653510955834749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2.6574324163047822</v>
      </c>
      <c r="C19" s="2">
        <f>('[1]Pc, Summer, S1'!C19*Main!$B$5)+(_xlfn.IFNA(VLOOKUP($A19,'FL Ratio'!$A$3:$B$10,2,FALSE),0)*'FL Characterization'!C$2)</f>
        <v>2.4080576037301293</v>
      </c>
      <c r="D19" s="2">
        <f>('[1]Pc, Summer, S1'!D19*Main!$B$5)+(_xlfn.IFNA(VLOOKUP($A19,'FL Ratio'!$A$3:$B$10,2,FALSE),0)*'FL Characterization'!D$2)</f>
        <v>2.1330269462403897</v>
      </c>
      <c r="E19" s="2">
        <f>('[1]Pc, Summer, S1'!E19*Main!$B$5)+(_xlfn.IFNA(VLOOKUP($A19,'FL Ratio'!$A$3:$B$10,2,FALSE),0)*'FL Characterization'!E$2)</f>
        <v>2.1768984410451897</v>
      </c>
      <c r="F19" s="2">
        <f>('[1]Pc, Summer, S1'!F19*Main!$B$5)+(_xlfn.IFNA(VLOOKUP($A19,'FL Ratio'!$A$3:$B$10,2,FALSE),0)*'FL Characterization'!F$2)</f>
        <v>2.3457139005864671</v>
      </c>
      <c r="G19" s="2">
        <f>('[1]Pc, Summer, S1'!G19*Main!$B$5)+(_xlfn.IFNA(VLOOKUP($A19,'FL Ratio'!$A$3:$B$10,2,FALSE),0)*'FL Characterization'!G$2)</f>
        <v>2.4080576037301293</v>
      </c>
      <c r="H19" s="2">
        <f>('[1]Pc, Summer, S1'!H19*Main!$B$5)+(_xlfn.IFNA(VLOOKUP($A19,'FL Ratio'!$A$3:$B$10,2,FALSE),0)*'FL Characterization'!H$2)</f>
        <v>3.3524492550545069</v>
      </c>
      <c r="I19" s="2">
        <f>('[1]Pc, Summer, S1'!I19*Main!$B$5)+(_xlfn.IFNA(VLOOKUP($A19,'FL Ratio'!$A$3:$B$10,2,FALSE),0)*'FL Characterization'!I$2)</f>
        <v>3.9073851805678537</v>
      </c>
      <c r="J19" s="2">
        <f>('[1]Pc, Summer, S1'!J19*Main!$B$5)+(_xlfn.IFNA(VLOOKUP($A19,'FL Ratio'!$A$3:$B$10,2,FALSE),0)*'FL Characterization'!J$2)</f>
        <v>3.7762838130517555</v>
      </c>
      <c r="K19" s="2">
        <f>('[1]Pc, Summer, S1'!K19*Main!$B$5)+(_xlfn.IFNA(VLOOKUP($A19,'FL Ratio'!$A$3:$B$10,2,FALSE),0)*'FL Characterization'!K$2)</f>
        <v>3.7824412158313772</v>
      </c>
      <c r="L19" s="2">
        <f>('[1]Pc, Summer, S1'!L19*Main!$B$5)+(_xlfn.IFNA(VLOOKUP($A19,'FL Ratio'!$A$3:$B$10,2,FALSE),0)*'FL Characterization'!L$2)</f>
        <v>3.4571251023080651</v>
      </c>
      <c r="M19" s="2">
        <f>('[1]Pc, Summer, S1'!M19*Main!$B$5)+(_xlfn.IFNA(VLOOKUP($A19,'FL Ratio'!$A$3:$B$10,2,FALSE),0)*'FL Characterization'!M$2)</f>
        <v>3.948691090881145</v>
      </c>
      <c r="N19" s="2">
        <f>('[1]Pc, Summer, S1'!N19*Main!$B$5)+(_xlfn.IFNA(VLOOKUP($A19,'FL Ratio'!$A$3:$B$10,2,FALSE),0)*'FL Characterization'!N$2)</f>
        <v>3.9833264815165133</v>
      </c>
      <c r="O19" s="2">
        <f>('[1]Pc, Summer, S1'!O19*Main!$B$5)+(_xlfn.IFNA(VLOOKUP($A19,'FL Ratio'!$A$3:$B$10,2,FALSE),0)*'FL Characterization'!O$2)</f>
        <v>3.7760272546026052</v>
      </c>
      <c r="P19" s="2">
        <f>('[1]Pc, Summer, S1'!P19*Main!$B$5)+(_xlfn.IFNA(VLOOKUP($A19,'FL Ratio'!$A$3:$B$10,2,FALSE),0)*'FL Characterization'!P$2)</f>
        <v>3.4053002955795879</v>
      </c>
      <c r="Q19" s="2">
        <f>('[1]Pc, Summer, S1'!Q19*Main!$B$5)+(_xlfn.IFNA(VLOOKUP($A19,'FL Ratio'!$A$3:$B$10,2,FALSE),0)*'FL Characterization'!Q$2)</f>
        <v>3.2372545113857636</v>
      </c>
      <c r="R19" s="2">
        <f>('[1]Pc, Summer, S1'!R19*Main!$B$5)+(_xlfn.IFNA(VLOOKUP($A19,'FL Ratio'!$A$3:$B$10,2,FALSE),0)*'FL Characterization'!R$2)</f>
        <v>3.2493127584958548</v>
      </c>
      <c r="S19" s="2">
        <f>('[1]Pc, Summer, S1'!S19*Main!$B$5)+(_xlfn.IFNA(VLOOKUP($A19,'FL Ratio'!$A$3:$B$10,2,FALSE),0)*'FL Characterization'!S$2)</f>
        <v>3.2362282775891607</v>
      </c>
      <c r="T19" s="2">
        <f>('[1]Pc, Summer, S1'!T19*Main!$B$5)+(_xlfn.IFNA(VLOOKUP($A19,'FL Ratio'!$A$3:$B$10,2,FALSE),0)*'FL Characterization'!T$2)</f>
        <v>3.479445687384191</v>
      </c>
      <c r="U19" s="2">
        <f>('[1]Pc, Summer, S1'!U19*Main!$B$5)+(_xlfn.IFNA(VLOOKUP($A19,'FL Ratio'!$A$3:$B$10,2,FALSE),0)*'FL Characterization'!U$2)</f>
        <v>3.6846924467048927</v>
      </c>
      <c r="V19" s="2">
        <f>('[1]Pc, Summer, S1'!V19*Main!$B$5)+(_xlfn.IFNA(VLOOKUP($A19,'FL Ratio'!$A$3:$B$10,2,FALSE),0)*'FL Characterization'!V$2)</f>
        <v>3.6929023170777211</v>
      </c>
      <c r="W19" s="2">
        <f>('[1]Pc, Summer, S1'!W19*Main!$B$5)+(_xlfn.IFNA(VLOOKUP($A19,'FL Ratio'!$A$3:$B$10,2,FALSE),0)*'FL Characterization'!W$2)</f>
        <v>3.5333229617058759</v>
      </c>
      <c r="X19" s="2">
        <f>('[1]Pc, Summer, S1'!X19*Main!$B$5)+(_xlfn.IFNA(VLOOKUP($A19,'FL Ratio'!$A$3:$B$10,2,FALSE),0)*'FL Characterization'!X$2)</f>
        <v>3.1633656780303112</v>
      </c>
      <c r="Y19" s="2">
        <f>('[1]Pc, Summer, S1'!Y19*Main!$B$5)+(_xlfn.IFNA(VLOOKUP($A19,'FL Ratio'!$A$3:$B$10,2,FALSE),0)*'FL Characterization'!Y$2)</f>
        <v>2.9481131391927251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0.3234038824036678</v>
      </c>
      <c r="C20" s="2">
        <f>('[1]Pc, Summer, S1'!C20*Main!$B$5)+(_xlfn.IFNA(VLOOKUP($A20,'FL Ratio'!$A$3:$B$10,2,FALSE),0)*'FL Characterization'!C$2)</f>
        <v>-0.63650827810658173</v>
      </c>
      <c r="D20" s="2">
        <f>('[1]Pc, Summer, S1'!D20*Main!$B$5)+(_xlfn.IFNA(VLOOKUP($A20,'FL Ratio'!$A$3:$B$10,2,FALSE),0)*'FL Characterization'!D$2)</f>
        <v>0.32546377974381852</v>
      </c>
      <c r="E20" s="2">
        <f>('[1]Pc, Summer, S1'!E20*Main!$B$5)+(_xlfn.IFNA(VLOOKUP($A20,'FL Ratio'!$A$3:$B$10,2,FALSE),0)*'FL Characterization'!E$2)</f>
        <v>1.0217090807147722</v>
      </c>
      <c r="F20" s="2">
        <f>('[1]Pc, Summer, S1'!F20*Main!$B$5)+(_xlfn.IFNA(VLOOKUP($A20,'FL Ratio'!$A$3:$B$10,2,FALSE),0)*'FL Characterization'!F$2)</f>
        <v>2.1731916938590414</v>
      </c>
      <c r="G20" s="2">
        <f>('[1]Pc, Summer, S1'!G20*Main!$B$5)+(_xlfn.IFNA(VLOOKUP($A20,'FL Ratio'!$A$3:$B$10,2,FALSE),0)*'FL Characterization'!G$2)</f>
        <v>0.94343298178904356</v>
      </c>
      <c r="H20" s="2">
        <f>('[1]Pc, Summer, S1'!H20*Main!$B$5)+(_xlfn.IFNA(VLOOKUP($A20,'FL Ratio'!$A$3:$B$10,2,FALSE),0)*'FL Characterization'!H$2)</f>
        <v>1.9672019598439661</v>
      </c>
      <c r="I20" s="2">
        <f>('[1]Pc, Summer, S1'!I20*Main!$B$5)+(_xlfn.IFNA(VLOOKUP($A20,'FL Ratio'!$A$3:$B$10,2,FALSE),0)*'FL Characterization'!I$2)</f>
        <v>1.1968003546275856</v>
      </c>
      <c r="J20" s="2">
        <f>('[1]Pc, Summer, S1'!J20*Main!$B$5)+(_xlfn.IFNA(VLOOKUP($A20,'FL Ratio'!$A$3:$B$10,2,FALSE),0)*'FL Characterization'!J$2)</f>
        <v>0.14213291647040177</v>
      </c>
      <c r="K20" s="2">
        <f>('[1]Pc, Summer, S1'!K20*Main!$B$5)+(_xlfn.IFNA(VLOOKUP($A20,'FL Ratio'!$A$3:$B$10,2,FALSE),0)*'FL Characterization'!K$2)</f>
        <v>-0.304864806342311</v>
      </c>
      <c r="L20" s="2">
        <f>('[1]Pc, Summer, S1'!L20*Main!$B$5)+(_xlfn.IFNA(VLOOKUP($A20,'FL Ratio'!$A$3:$B$10,2,FALSE),0)*'FL Characterization'!L$2)</f>
        <v>0.57471135790205929</v>
      </c>
      <c r="M20" s="2">
        <f>('[1]Pc, Summer, S1'!M20*Main!$B$5)+(_xlfn.IFNA(VLOOKUP($A20,'FL Ratio'!$A$3:$B$10,2,FALSE),0)*'FL Characterization'!M$2)</f>
        <v>2.8838562762110498E-2</v>
      </c>
      <c r="N20" s="2">
        <f>('[1]Pc, Summer, S1'!N20*Main!$B$5)+(_xlfn.IFNA(VLOOKUP($A20,'FL Ratio'!$A$3:$B$10,2,FALSE),0)*'FL Characterization'!N$2)</f>
        <v>0.88575585626482245</v>
      </c>
      <c r="O20" s="2">
        <f>('[1]Pc, Summer, S1'!O20*Main!$B$5)+(_xlfn.IFNA(VLOOKUP($A20,'FL Ratio'!$A$3:$B$10,2,FALSE),0)*'FL Characterization'!O$2)</f>
        <v>0.75186252915502372</v>
      </c>
      <c r="P20" s="2">
        <f>('[1]Pc, Summer, S1'!P20*Main!$B$5)+(_xlfn.IFNA(VLOOKUP($A20,'FL Ratio'!$A$3:$B$10,2,FALSE),0)*'FL Characterization'!P$2)</f>
        <v>4.3257844143165754E-2</v>
      </c>
      <c r="Q20" s="2">
        <f>('[1]Pc, Summer, S1'!Q20*Main!$B$5)+(_xlfn.IFNA(VLOOKUP($A20,'FL Ratio'!$A$3:$B$10,2,FALSE),0)*'FL Characterization'!Q$2)</f>
        <v>2.7314238730398945</v>
      </c>
      <c r="R20" s="2">
        <f>('[1]Pc, Summer, S1'!R20*Main!$B$5)+(_xlfn.IFNA(VLOOKUP($A20,'FL Ratio'!$A$3:$B$10,2,FALSE),0)*'FL Characterization'!R$2)</f>
        <v>1.4645870088471833</v>
      </c>
      <c r="S20" s="2">
        <f>('[1]Pc, Summer, S1'!S20*Main!$B$5)+(_xlfn.IFNA(VLOOKUP($A20,'FL Ratio'!$A$3:$B$10,2,FALSE),0)*'FL Characterization'!S$2)</f>
        <v>1.046427848796581</v>
      </c>
      <c r="T20" s="2">
        <f>('[1]Pc, Summer, S1'!T20*Main!$B$5)+(_xlfn.IFNA(VLOOKUP($A20,'FL Ratio'!$A$3:$B$10,2,FALSE),0)*'FL Characterization'!T$2)</f>
        <v>2.432738758718036</v>
      </c>
      <c r="U20" s="2">
        <f>('[1]Pc, Summer, S1'!U20*Main!$B$5)+(_xlfn.IFNA(VLOOKUP($A20,'FL Ratio'!$A$3:$B$10,2,FALSE),0)*'FL Characterization'!U$2)</f>
        <v>1.2812561455737665</v>
      </c>
      <c r="V20" s="2">
        <f>('[1]Pc, Summer, S1'!V20*Main!$B$5)+(_xlfn.IFNA(VLOOKUP($A20,'FL Ratio'!$A$3:$B$10,2,FALSE),0)*'FL Characterization'!V$2)</f>
        <v>2.4842361922218044</v>
      </c>
      <c r="W20" s="2">
        <f>('[1]Pc, Summer, S1'!W20*Main!$B$5)+(_xlfn.IFNA(VLOOKUP($A20,'FL Ratio'!$A$3:$B$10,2,FALSE),0)*'FL Characterization'!W$2)</f>
        <v>1.7818111992303989</v>
      </c>
      <c r="X20" s="2">
        <f>('[1]Pc, Summer, S1'!X20*Main!$B$5)+(_xlfn.IFNA(VLOOKUP($A20,'FL Ratio'!$A$3:$B$10,2,FALSE),0)*'FL Characterization'!X$2)</f>
        <v>1.5305037237320074</v>
      </c>
      <c r="Y20" s="2">
        <f>('[1]Pc, Summer, S1'!Y20*Main!$B$5)+(_xlfn.IFNA(VLOOKUP($A20,'FL Ratio'!$A$3:$B$10,2,FALSE),0)*'FL Characterization'!Y$2)</f>
        <v>0.19157045263401976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9.4042706863352947</v>
      </c>
      <c r="C21" s="2">
        <f>('[1]Pc, Summer, S1'!C21*Main!$B$5)+(_xlfn.IFNA(VLOOKUP($A21,'FL Ratio'!$A$3:$B$10,2,FALSE),0)*'FL Characterization'!C$2)</f>
        <v>8.8182180687481111</v>
      </c>
      <c r="D21" s="2">
        <f>('[1]Pc, Summer, S1'!D21*Main!$B$5)+(_xlfn.IFNA(VLOOKUP($A21,'FL Ratio'!$A$3:$B$10,2,FALSE),0)*'FL Characterization'!D$2)</f>
        <v>8.4317233478357796</v>
      </c>
      <c r="E21" s="2">
        <f>('[1]Pc, Summer, S1'!E21*Main!$B$5)+(_xlfn.IFNA(VLOOKUP($A21,'FL Ratio'!$A$3:$B$10,2,FALSE),0)*'FL Characterization'!E$2)</f>
        <v>8.1404844573133079</v>
      </c>
      <c r="F21" s="2">
        <f>('[1]Pc, Summer, S1'!F21*Main!$B$5)+(_xlfn.IFNA(VLOOKUP($A21,'FL Ratio'!$A$3:$B$10,2,FALSE),0)*'FL Characterization'!F$2)</f>
        <v>8.4129693150745446</v>
      </c>
      <c r="G21" s="2">
        <f>('[1]Pc, Summer, S1'!G21*Main!$B$5)+(_xlfn.IFNA(VLOOKUP($A21,'FL Ratio'!$A$3:$B$10,2,FALSE),0)*'FL Characterization'!G$2)</f>
        <v>8.3825083245075991</v>
      </c>
      <c r="H21" s="2">
        <f>('[1]Pc, Summer, S1'!H21*Main!$B$5)+(_xlfn.IFNA(VLOOKUP($A21,'FL Ratio'!$A$3:$B$10,2,FALSE),0)*'FL Characterization'!H$2)</f>
        <v>9.6813501352276656</v>
      </c>
      <c r="I21" s="2">
        <f>('[1]Pc, Summer, S1'!I21*Main!$B$5)+(_xlfn.IFNA(VLOOKUP($A21,'FL Ratio'!$A$3:$B$10,2,FALSE),0)*'FL Characterization'!I$2)</f>
        <v>10.577845036537429</v>
      </c>
      <c r="J21" s="2">
        <f>('[1]Pc, Summer, S1'!J21*Main!$B$5)+(_xlfn.IFNA(VLOOKUP($A21,'FL Ratio'!$A$3:$B$10,2,FALSE),0)*'FL Characterization'!J$2)</f>
        <v>11.287766662214697</v>
      </c>
      <c r="K21" s="2">
        <f>('[1]Pc, Summer, S1'!K21*Main!$B$5)+(_xlfn.IFNA(VLOOKUP($A21,'FL Ratio'!$A$3:$B$10,2,FALSE),0)*'FL Characterization'!K$2)</f>
        <v>11.442517337896986</v>
      </c>
      <c r="L21" s="2">
        <f>('[1]Pc, Summer, S1'!L21*Main!$B$5)+(_xlfn.IFNA(VLOOKUP($A21,'FL Ratio'!$A$3:$B$10,2,FALSE),0)*'FL Characterization'!L$2)</f>
        <v>11.342112851268721</v>
      </c>
      <c r="M21" s="2">
        <f>('[1]Pc, Summer, S1'!M21*Main!$B$5)+(_xlfn.IFNA(VLOOKUP($A21,'FL Ratio'!$A$3:$B$10,2,FALSE),0)*'FL Characterization'!M$2)</f>
        <v>12.063788772592869</v>
      </c>
      <c r="N21" s="2">
        <f>('[1]Pc, Summer, S1'!N21*Main!$B$5)+(_xlfn.IFNA(VLOOKUP($A21,'FL Ratio'!$A$3:$B$10,2,FALSE),0)*'FL Characterization'!N$2)</f>
        <v>12.054528936288879</v>
      </c>
      <c r="O21" s="2">
        <f>('[1]Pc, Summer, S1'!O21*Main!$B$5)+(_xlfn.IFNA(VLOOKUP($A21,'FL Ratio'!$A$3:$B$10,2,FALSE),0)*'FL Characterization'!O$2)</f>
        <v>11.847888285528905</v>
      </c>
      <c r="P21" s="2">
        <f>('[1]Pc, Summer, S1'!P21*Main!$B$5)+(_xlfn.IFNA(VLOOKUP($A21,'FL Ratio'!$A$3:$B$10,2,FALSE),0)*'FL Characterization'!P$2)</f>
        <v>11.382013002963477</v>
      </c>
      <c r="Q21" s="2">
        <f>('[1]Pc, Summer, S1'!Q21*Main!$B$5)+(_xlfn.IFNA(VLOOKUP($A21,'FL Ratio'!$A$3:$B$10,2,FALSE),0)*'FL Characterization'!Q$2)</f>
        <v>11.005227015428687</v>
      </c>
      <c r="R21" s="2">
        <f>('[1]Pc, Summer, S1'!R21*Main!$B$5)+(_xlfn.IFNA(VLOOKUP($A21,'FL Ratio'!$A$3:$B$10,2,FALSE),0)*'FL Characterization'!R$2)</f>
        <v>10.82053070310965</v>
      </c>
      <c r="S21" s="2">
        <f>('[1]Pc, Summer, S1'!S21*Main!$B$5)+(_xlfn.IFNA(VLOOKUP($A21,'FL Ratio'!$A$3:$B$10,2,FALSE),0)*'FL Characterization'!S$2)</f>
        <v>10.887551133020601</v>
      </c>
      <c r="T21" s="2">
        <f>('[1]Pc, Summer, S1'!T21*Main!$B$5)+(_xlfn.IFNA(VLOOKUP($A21,'FL Ratio'!$A$3:$B$10,2,FALSE),0)*'FL Characterization'!T$2)</f>
        <v>10.60763443470214</v>
      </c>
      <c r="U21" s="2">
        <f>('[1]Pc, Summer, S1'!U21*Main!$B$5)+(_xlfn.IFNA(VLOOKUP($A21,'FL Ratio'!$A$3:$B$10,2,FALSE),0)*'FL Characterization'!U$2)</f>
        <v>10.670936843296747</v>
      </c>
      <c r="V21" s="2">
        <f>('[1]Pc, Summer, S1'!V21*Main!$B$5)+(_xlfn.IFNA(VLOOKUP($A21,'FL Ratio'!$A$3:$B$10,2,FALSE),0)*'FL Characterization'!V$2)</f>
        <v>11.089079272482287</v>
      </c>
      <c r="W21" s="2">
        <f>('[1]Pc, Summer, S1'!W21*Main!$B$5)+(_xlfn.IFNA(VLOOKUP($A21,'FL Ratio'!$A$3:$B$10,2,FALSE),0)*'FL Characterization'!W$2)</f>
        <v>11.952143712077206</v>
      </c>
      <c r="X21" s="2">
        <f>('[1]Pc, Summer, S1'!X21*Main!$B$5)+(_xlfn.IFNA(VLOOKUP($A21,'FL Ratio'!$A$3:$B$10,2,FALSE),0)*'FL Characterization'!X$2)</f>
        <v>11.283741761016106</v>
      </c>
      <c r="Y21" s="2">
        <f>('[1]Pc, Summer, S1'!Y21*Main!$B$5)+(_xlfn.IFNA(VLOOKUP($A21,'FL Ratio'!$A$3:$B$10,2,FALSE),0)*'FL Characterization'!Y$2)</f>
        <v>9.9533287315333272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1.7800609089814006</v>
      </c>
      <c r="C2" s="2">
        <f>('[1]Pc, Summer, S1'!C2*Main!$B$5)+(_xlfn.IFNA(VLOOKUP($A2,'FL Ratio'!$A$3:$B$10,2,FALSE),0)*'FL Characterization'!C$2)</f>
        <v>3.1021464518405146</v>
      </c>
      <c r="D2" s="2">
        <f>('[1]Pc, Summer, S1'!D2*Main!$B$5)+(_xlfn.IFNA(VLOOKUP($A2,'FL Ratio'!$A$3:$B$10,2,FALSE),0)*'FL Characterization'!D$2)</f>
        <v>7.8922989761670026</v>
      </c>
      <c r="E2" s="2">
        <f>('[1]Pc, Summer, S1'!E2*Main!$B$5)+(_xlfn.IFNA(VLOOKUP($A2,'FL Ratio'!$A$3:$B$10,2,FALSE),0)*'FL Characterization'!E$2)</f>
        <v>4.9346441292627272</v>
      </c>
      <c r="F2" s="2">
        <f>('[1]Pc, Summer, S1'!F2*Main!$B$5)+(_xlfn.IFNA(VLOOKUP($A2,'FL Ratio'!$A$3:$B$10,2,FALSE),0)*'FL Characterization'!F$2)</f>
        <v>11.162693052042075</v>
      </c>
      <c r="G2" s="2">
        <f>('[1]Pc, Summer, S1'!G2*Main!$B$5)+(_xlfn.IFNA(VLOOKUP($A2,'FL Ratio'!$A$3:$B$10,2,FALSE),0)*'FL Characterization'!G$2)</f>
        <v>19.2165601468879</v>
      </c>
      <c r="H2" s="2">
        <f>('[1]Pc, Summer, S1'!H2*Main!$B$5)+(_xlfn.IFNA(VLOOKUP($A2,'FL Ratio'!$A$3:$B$10,2,FALSE),0)*'FL Characterization'!H$2)</f>
        <v>12.882218898613015</v>
      </c>
      <c r="I2" s="2">
        <f>('[1]Pc, Summer, S1'!I2*Main!$B$5)+(_xlfn.IFNA(VLOOKUP($A2,'FL Ratio'!$A$3:$B$10,2,FALSE),0)*'FL Characterization'!I$2)</f>
        <v>1.5085767036397693</v>
      </c>
      <c r="J2" s="2">
        <f>('[1]Pc, Summer, S1'!J2*Main!$B$5)+(_xlfn.IFNA(VLOOKUP($A2,'FL Ratio'!$A$3:$B$10,2,FALSE),0)*'FL Characterization'!J$2)</f>
        <v>7.2220376771460835</v>
      </c>
      <c r="K2" s="2">
        <f>('[1]Pc, Summer, S1'!K2*Main!$B$5)+(_xlfn.IFNA(VLOOKUP($A2,'FL Ratio'!$A$3:$B$10,2,FALSE),0)*'FL Characterization'!K$2)</f>
        <v>1.4083459782347652</v>
      </c>
      <c r="L2" s="2">
        <f>('[1]Pc, Summer, S1'!L2*Main!$B$5)+(_xlfn.IFNA(VLOOKUP($A2,'FL Ratio'!$A$3:$B$10,2,FALSE),0)*'FL Characterization'!L$2)</f>
        <v>3.2634837632899805</v>
      </c>
      <c r="M2" s="2">
        <f>('[1]Pc, Summer, S1'!M2*Main!$B$5)+(_xlfn.IFNA(VLOOKUP($A2,'FL Ratio'!$A$3:$B$10,2,FALSE),0)*'FL Characterization'!M$2)</f>
        <v>15.108162473280807</v>
      </c>
      <c r="N2" s="2">
        <f>('[1]Pc, Summer, S1'!N2*Main!$B$5)+(_xlfn.IFNA(VLOOKUP($A2,'FL Ratio'!$A$3:$B$10,2,FALSE),0)*'FL Characterization'!N$2)</f>
        <v>6.8633669328696181</v>
      </c>
      <c r="O2" s="2">
        <f>('[1]Pc, Summer, S1'!O2*Main!$B$5)+(_xlfn.IFNA(VLOOKUP($A2,'FL Ratio'!$A$3:$B$10,2,FALSE),0)*'FL Characterization'!O$2)</f>
        <v>9.4896386029639359</v>
      </c>
      <c r="P2" s="2">
        <f>('[1]Pc, Summer, S1'!P2*Main!$B$5)+(_xlfn.IFNA(VLOOKUP($A2,'FL Ratio'!$A$3:$B$10,2,FALSE),0)*'FL Characterization'!P$2)</f>
        <v>8.6836071174493572</v>
      </c>
      <c r="Q2" s="2">
        <f>('[1]Pc, Summer, S1'!Q2*Main!$B$5)+(_xlfn.IFNA(VLOOKUP($A2,'FL Ratio'!$A$3:$B$10,2,FALSE),0)*'FL Characterization'!Q$2)</f>
        <v>18.624444903511655</v>
      </c>
      <c r="R2" s="2">
        <f>('[1]Pc, Summer, S1'!R2*Main!$B$5)+(_xlfn.IFNA(VLOOKUP($A2,'FL Ratio'!$A$3:$B$10,2,FALSE),0)*'FL Characterization'!R$2)</f>
        <v>7.9454323457395732</v>
      </c>
      <c r="S2" s="2">
        <f>('[1]Pc, Summer, S1'!S2*Main!$B$5)+(_xlfn.IFNA(VLOOKUP($A2,'FL Ratio'!$A$3:$B$10,2,FALSE),0)*'FL Characterization'!S$2)</f>
        <v>5.2414550518154135</v>
      </c>
      <c r="T2" s="2">
        <f>('[1]Pc, Summer, S1'!T2*Main!$B$5)+(_xlfn.IFNA(VLOOKUP($A2,'FL Ratio'!$A$3:$B$10,2,FALSE),0)*'FL Characterization'!T$2)</f>
        <v>11.51680520572916</v>
      </c>
      <c r="U2" s="2">
        <f>('[1]Pc, Summer, S1'!U2*Main!$B$5)+(_xlfn.IFNA(VLOOKUP($A2,'FL Ratio'!$A$3:$B$10,2,FALSE),0)*'FL Characterization'!U$2)</f>
        <v>24.696624185402381</v>
      </c>
      <c r="V2" s="2">
        <f>('[1]Pc, Summer, S1'!V2*Main!$B$5)+(_xlfn.IFNA(VLOOKUP($A2,'FL Ratio'!$A$3:$B$10,2,FALSE),0)*'FL Characterization'!V$2)</f>
        <v>18.112578873007649</v>
      </c>
      <c r="W2" s="2">
        <f>('[1]Pc, Summer, S1'!W2*Main!$B$5)+(_xlfn.IFNA(VLOOKUP($A2,'FL Ratio'!$A$3:$B$10,2,FALSE),0)*'FL Characterization'!W$2)</f>
        <v>-3.7480573740952954</v>
      </c>
      <c r="X2" s="2">
        <f>('[1]Pc, Summer, S1'!X2*Main!$B$5)+(_xlfn.IFNA(VLOOKUP($A2,'FL Ratio'!$A$3:$B$10,2,FALSE),0)*'FL Characterization'!X$2)</f>
        <v>16.237991975383213</v>
      </c>
      <c r="Y2" s="2">
        <f>('[1]Pc, Summer, S1'!Y2*Main!$B$5)+(_xlfn.IFNA(VLOOKUP($A2,'FL Ratio'!$A$3:$B$10,2,FALSE),0)*'FL Characterization'!Y$2)</f>
        <v>21.374590921655319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2.8058045530419893</v>
      </c>
      <c r="C3" s="2">
        <f>('[1]Pc, Summer, S1'!C3*Main!$B$5)+(_xlfn.IFNA(VLOOKUP($A3,'FL Ratio'!$A$3:$B$10,2,FALSE),0)*'FL Characterization'!C$2)</f>
        <v>2.6028483736434036</v>
      </c>
      <c r="D3" s="2">
        <f>('[1]Pc, Summer, S1'!D3*Main!$B$5)+(_xlfn.IFNA(VLOOKUP($A3,'FL Ratio'!$A$3:$B$10,2,FALSE),0)*'FL Characterization'!D$2)</f>
        <v>2.4652355426459702</v>
      </c>
      <c r="E3" s="2">
        <f>('[1]Pc, Summer, S1'!E3*Main!$B$5)+(_xlfn.IFNA(VLOOKUP($A3,'FL Ratio'!$A$3:$B$10,2,FALSE),0)*'FL Characterization'!E$2)</f>
        <v>2.4142648367682304</v>
      </c>
      <c r="F3" s="2">
        <f>('[1]Pc, Summer, S1'!F3*Main!$B$5)+(_xlfn.IFNA(VLOOKUP($A3,'FL Ratio'!$A$3:$B$10,2,FALSE),0)*'FL Characterization'!F$2)</f>
        <v>2.3623727705178412</v>
      </c>
      <c r="G3" s="2">
        <f>('[1]Pc, Summer, S1'!G3*Main!$B$5)+(_xlfn.IFNA(VLOOKUP($A3,'FL Ratio'!$A$3:$B$10,2,FALSE),0)*'FL Characterization'!G$2)</f>
        <v>2.3341071604296131</v>
      </c>
      <c r="H3" s="2">
        <f>('[1]Pc, Summer, S1'!H3*Main!$B$5)+(_xlfn.IFNA(VLOOKUP($A3,'FL Ratio'!$A$3:$B$10,2,FALSE),0)*'FL Characterization'!H$2)</f>
        <v>2.5211974159176123</v>
      </c>
      <c r="I3" s="2">
        <f>('[1]Pc, Summer, S1'!I3*Main!$B$5)+(_xlfn.IFNA(VLOOKUP($A3,'FL Ratio'!$A$3:$B$10,2,FALSE),0)*'FL Characterization'!I$2)</f>
        <v>2.3840877886834795</v>
      </c>
      <c r="J3" s="2">
        <f>('[1]Pc, Summer, S1'!J3*Main!$B$5)+(_xlfn.IFNA(VLOOKUP($A3,'FL Ratio'!$A$3:$B$10,2,FALSE),0)*'FL Characterization'!J$2)</f>
        <v>2.6915959828296292</v>
      </c>
      <c r="K3" s="2">
        <f>('[1]Pc, Summer, S1'!K3*Main!$B$5)+(_xlfn.IFNA(VLOOKUP($A3,'FL Ratio'!$A$3:$B$10,2,FALSE),0)*'FL Characterization'!K$2)</f>
        <v>2.8119852786457629</v>
      </c>
      <c r="L3" s="2">
        <f>('[1]Pc, Summer, S1'!L3*Main!$B$5)+(_xlfn.IFNA(VLOOKUP($A3,'FL Ratio'!$A$3:$B$10,2,FALSE),0)*'FL Characterization'!L$2)</f>
        <v>2.7479012123520223</v>
      </c>
      <c r="M3" s="2">
        <f>('[1]Pc, Summer, S1'!M3*Main!$B$5)+(_xlfn.IFNA(VLOOKUP($A3,'FL Ratio'!$A$3:$B$10,2,FALSE),0)*'FL Characterization'!M$2)</f>
        <v>2.8129376737259379</v>
      </c>
      <c r="N3" s="2">
        <f>('[1]Pc, Summer, S1'!N3*Main!$B$5)+(_xlfn.IFNA(VLOOKUP($A3,'FL Ratio'!$A$3:$B$10,2,FALSE),0)*'FL Characterization'!N$2)</f>
        <v>2.8713703143133156</v>
      </c>
      <c r="O3" s="2">
        <f>('[1]Pc, Summer, S1'!O3*Main!$B$5)+(_xlfn.IFNA(VLOOKUP($A3,'FL Ratio'!$A$3:$B$10,2,FALSE),0)*'FL Characterization'!O$2)</f>
        <v>2.8502270527213289</v>
      </c>
      <c r="P3" s="2">
        <f>('[1]Pc, Summer, S1'!P3*Main!$B$5)+(_xlfn.IFNA(VLOOKUP($A3,'FL Ratio'!$A$3:$B$10,2,FALSE),0)*'FL Characterization'!P$2)</f>
        <v>2.7430304529982505</v>
      </c>
      <c r="Q3" s="2">
        <f>('[1]Pc, Summer, S1'!Q3*Main!$B$5)+(_xlfn.IFNA(VLOOKUP($A3,'FL Ratio'!$A$3:$B$10,2,FALSE),0)*'FL Characterization'!Q$2)</f>
        <v>2.6442182581433165</v>
      </c>
      <c r="R3" s="2">
        <f>('[1]Pc, Summer, S1'!R3*Main!$B$5)+(_xlfn.IFNA(VLOOKUP($A3,'FL Ratio'!$A$3:$B$10,2,FALSE),0)*'FL Characterization'!R$2)</f>
        <v>2.694571013784016</v>
      </c>
      <c r="S3" s="2">
        <f>('[1]Pc, Summer, S1'!S3*Main!$B$5)+(_xlfn.IFNA(VLOOKUP($A3,'FL Ratio'!$A$3:$B$10,2,FALSE),0)*'FL Characterization'!S$2)</f>
        <v>2.7428866926459223</v>
      </c>
      <c r="T3" s="2">
        <f>('[1]Pc, Summer, S1'!T3*Main!$B$5)+(_xlfn.IFNA(VLOOKUP($A3,'FL Ratio'!$A$3:$B$10,2,FALSE),0)*'FL Characterization'!T$2)</f>
        <v>2.7092956693337529</v>
      </c>
      <c r="U3" s="2">
        <f>('[1]Pc, Summer, S1'!U3*Main!$B$5)+(_xlfn.IFNA(VLOOKUP($A3,'FL Ratio'!$A$3:$B$10,2,FALSE),0)*'FL Characterization'!U$2)</f>
        <v>2.6827003132636698</v>
      </c>
      <c r="V3" s="2">
        <f>('[1]Pc, Summer, S1'!V3*Main!$B$5)+(_xlfn.IFNA(VLOOKUP($A3,'FL Ratio'!$A$3:$B$10,2,FALSE),0)*'FL Characterization'!V$2)</f>
        <v>2.7088555270748742</v>
      </c>
      <c r="W3" s="2">
        <f>('[1]Pc, Summer, S1'!W3*Main!$B$5)+(_xlfn.IFNA(VLOOKUP($A3,'FL Ratio'!$A$3:$B$10,2,FALSE),0)*'FL Characterization'!W$2)</f>
        <v>2.7988245000152312</v>
      </c>
      <c r="X3" s="2">
        <f>('[1]Pc, Summer, S1'!X3*Main!$B$5)+(_xlfn.IFNA(VLOOKUP($A3,'FL Ratio'!$A$3:$B$10,2,FALSE),0)*'FL Characterization'!X$2)</f>
        <v>3.1692877867731206</v>
      </c>
      <c r="Y3" s="2">
        <f>('[1]Pc, Summer, S1'!Y3*Main!$B$5)+(_xlfn.IFNA(VLOOKUP($A3,'FL Ratio'!$A$3:$B$10,2,FALSE),0)*'FL Characterization'!Y$2)</f>
        <v>3.026086259614496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6.5700595089246834</v>
      </c>
      <c r="C4" s="2">
        <f>('[1]Pc, Summer, S1'!C4*Main!$B$5)+(_xlfn.IFNA(VLOOKUP($A4,'FL Ratio'!$A$3:$B$10,2,FALSE),0)*'FL Characterization'!C$2)</f>
        <v>6.034270230923763</v>
      </c>
      <c r="D4" s="2">
        <f>('[1]Pc, Summer, S1'!D4*Main!$B$5)+(_xlfn.IFNA(VLOOKUP($A4,'FL Ratio'!$A$3:$B$10,2,FALSE),0)*'FL Characterization'!D$2)</f>
        <v>5.6717303951721441</v>
      </c>
      <c r="E4" s="2">
        <f>('[1]Pc, Summer, S1'!E4*Main!$B$5)+(_xlfn.IFNA(VLOOKUP($A4,'FL Ratio'!$A$3:$B$10,2,FALSE),0)*'FL Characterization'!E$2)</f>
        <v>5.4478473014154565</v>
      </c>
      <c r="F4" s="2">
        <f>('[1]Pc, Summer, S1'!F4*Main!$B$5)+(_xlfn.IFNA(VLOOKUP($A4,'FL Ratio'!$A$3:$B$10,2,FALSE),0)*'FL Characterization'!F$2)</f>
        <v>5.3958154020275009</v>
      </c>
      <c r="G4" s="2">
        <f>('[1]Pc, Summer, S1'!G4*Main!$B$5)+(_xlfn.IFNA(VLOOKUP($A4,'FL Ratio'!$A$3:$B$10,2,FALSE),0)*'FL Characterization'!G$2)</f>
        <v>5.7304320754779265</v>
      </c>
      <c r="H4" s="2">
        <f>('[1]Pc, Summer, S1'!H4*Main!$B$5)+(_xlfn.IFNA(VLOOKUP($A4,'FL Ratio'!$A$3:$B$10,2,FALSE),0)*'FL Characterization'!H$2)</f>
        <v>7.0815102245429138</v>
      </c>
      <c r="I4" s="2">
        <f>('[1]Pc, Summer, S1'!I4*Main!$B$5)+(_xlfn.IFNA(VLOOKUP($A4,'FL Ratio'!$A$3:$B$10,2,FALSE),0)*'FL Characterization'!I$2)</f>
        <v>8.0780900860438791</v>
      </c>
      <c r="J4" s="2">
        <f>('[1]Pc, Summer, S1'!J4*Main!$B$5)+(_xlfn.IFNA(VLOOKUP($A4,'FL Ratio'!$A$3:$B$10,2,FALSE),0)*'FL Characterization'!J$2)</f>
        <v>8.4179593025279456</v>
      </c>
      <c r="K4" s="2">
        <f>('[1]Pc, Summer, S1'!K4*Main!$B$5)+(_xlfn.IFNA(VLOOKUP($A4,'FL Ratio'!$A$3:$B$10,2,FALSE),0)*'FL Characterization'!K$2)</f>
        <v>8.2858335990782663</v>
      </c>
      <c r="L4" s="2">
        <f>('[1]Pc, Summer, S1'!L4*Main!$B$5)+(_xlfn.IFNA(VLOOKUP($A4,'FL Ratio'!$A$3:$B$10,2,FALSE),0)*'FL Characterization'!L$2)</f>
        <v>8.2446809354471178</v>
      </c>
      <c r="M4" s="2">
        <f>('[1]Pc, Summer, S1'!M4*Main!$B$5)+(_xlfn.IFNA(VLOOKUP($A4,'FL Ratio'!$A$3:$B$10,2,FALSE),0)*'FL Characterization'!M$2)</f>
        <v>8.7679850630428433</v>
      </c>
      <c r="N4" s="2">
        <f>('[1]Pc, Summer, S1'!N4*Main!$B$5)+(_xlfn.IFNA(VLOOKUP($A4,'FL Ratio'!$A$3:$B$10,2,FALSE),0)*'FL Characterization'!N$2)</f>
        <v>8.7894553725664206</v>
      </c>
      <c r="O4" s="2">
        <f>('[1]Pc, Summer, S1'!O4*Main!$B$5)+(_xlfn.IFNA(VLOOKUP($A4,'FL Ratio'!$A$3:$B$10,2,FALSE),0)*'FL Characterization'!O$2)</f>
        <v>8.8188383354874507</v>
      </c>
      <c r="P4" s="2">
        <f>('[1]Pc, Summer, S1'!P4*Main!$B$5)+(_xlfn.IFNA(VLOOKUP($A4,'FL Ratio'!$A$3:$B$10,2,FALSE),0)*'FL Characterization'!P$2)</f>
        <v>8.3824030572432395</v>
      </c>
      <c r="Q4" s="2">
        <f>('[1]Pc, Summer, S1'!Q4*Main!$B$5)+(_xlfn.IFNA(VLOOKUP($A4,'FL Ratio'!$A$3:$B$10,2,FALSE),0)*'FL Characterization'!Q$2)</f>
        <v>7.9494229046749378</v>
      </c>
      <c r="R4" s="2">
        <f>('[1]Pc, Summer, S1'!R4*Main!$B$5)+(_xlfn.IFNA(VLOOKUP($A4,'FL Ratio'!$A$3:$B$10,2,FALSE),0)*'FL Characterization'!R$2)</f>
        <v>7.4242724003834741</v>
      </c>
      <c r="S4" s="2">
        <f>('[1]Pc, Summer, S1'!S4*Main!$B$5)+(_xlfn.IFNA(VLOOKUP($A4,'FL Ratio'!$A$3:$B$10,2,FALSE),0)*'FL Characterization'!S$2)</f>
        <v>7.4477346583668629</v>
      </c>
      <c r="T4" s="2">
        <f>('[1]Pc, Summer, S1'!T4*Main!$B$5)+(_xlfn.IFNA(VLOOKUP($A4,'FL Ratio'!$A$3:$B$10,2,FALSE),0)*'FL Characterization'!T$2)</f>
        <v>7.4033603878330627</v>
      </c>
      <c r="U4" s="2">
        <f>('[1]Pc, Summer, S1'!U4*Main!$B$5)+(_xlfn.IFNA(VLOOKUP($A4,'FL Ratio'!$A$3:$B$10,2,FALSE),0)*'FL Characterization'!U$2)</f>
        <v>7.4189995956369135</v>
      </c>
      <c r="V4" s="2">
        <f>('[1]Pc, Summer, S1'!V4*Main!$B$5)+(_xlfn.IFNA(VLOOKUP($A4,'FL Ratio'!$A$3:$B$10,2,FALSE),0)*'FL Characterization'!V$2)</f>
        <v>7.4376163872976457</v>
      </c>
      <c r="W4" s="2">
        <f>('[1]Pc, Summer, S1'!W4*Main!$B$5)+(_xlfn.IFNA(VLOOKUP($A4,'FL Ratio'!$A$3:$B$10,2,FALSE),0)*'FL Characterization'!W$2)</f>
        <v>7.4233556905386475</v>
      </c>
      <c r="X4" s="2">
        <f>('[1]Pc, Summer, S1'!X4*Main!$B$5)+(_xlfn.IFNA(VLOOKUP($A4,'FL Ratio'!$A$3:$B$10,2,FALSE),0)*'FL Characterization'!X$2)</f>
        <v>7.7113181503614951</v>
      </c>
      <c r="Y4" s="2">
        <f>('[1]Pc, Summer, S1'!Y4*Main!$B$5)+(_xlfn.IFNA(VLOOKUP($A4,'FL Ratio'!$A$3:$B$10,2,FALSE),0)*'FL Characterization'!Y$2)</f>
        <v>7.3221963690159644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19.44109494675234</v>
      </c>
      <c r="C5" s="2">
        <f>('[1]Pc, Summer, S1'!C5*Main!$B$5)+(_xlfn.IFNA(VLOOKUP($A5,'FL Ratio'!$A$3:$B$10,2,FALSE),0)*'FL Characterization'!C$2)</f>
        <v>17.190674489813226</v>
      </c>
      <c r="D5" s="2">
        <f>('[1]Pc, Summer, S1'!D5*Main!$B$5)+(_xlfn.IFNA(VLOOKUP($A5,'FL Ratio'!$A$3:$B$10,2,FALSE),0)*'FL Characterization'!D$2)</f>
        <v>16.192762338833138</v>
      </c>
      <c r="E5" s="2">
        <f>('[1]Pc, Summer, S1'!E5*Main!$B$5)+(_xlfn.IFNA(VLOOKUP($A5,'FL Ratio'!$A$3:$B$10,2,FALSE),0)*'FL Characterization'!E$2)</f>
        <v>15.654552969807941</v>
      </c>
      <c r="F5" s="2">
        <f>('[1]Pc, Summer, S1'!F5*Main!$B$5)+(_xlfn.IFNA(VLOOKUP($A5,'FL Ratio'!$A$3:$B$10,2,FALSE),0)*'FL Characterization'!F$2)</f>
        <v>16.504761504086879</v>
      </c>
      <c r="G5" s="2">
        <f>('[1]Pc, Summer, S1'!G5*Main!$B$5)+(_xlfn.IFNA(VLOOKUP($A5,'FL Ratio'!$A$3:$B$10,2,FALSE),0)*'FL Characterization'!G$2)</f>
        <v>15.154202566257016</v>
      </c>
      <c r="H5" s="2">
        <f>('[1]Pc, Summer, S1'!H5*Main!$B$5)+(_xlfn.IFNA(VLOOKUP($A5,'FL Ratio'!$A$3:$B$10,2,FALSE),0)*'FL Characterization'!H$2)</f>
        <v>17.720733172377805</v>
      </c>
      <c r="I5" s="2">
        <f>('[1]Pc, Summer, S1'!I5*Main!$B$5)+(_xlfn.IFNA(VLOOKUP($A5,'FL Ratio'!$A$3:$B$10,2,FALSE),0)*'FL Characterization'!I$2)</f>
        <v>19.975515010186736</v>
      </c>
      <c r="J5" s="2">
        <f>('[1]Pc, Summer, S1'!J5*Main!$B$5)+(_xlfn.IFNA(VLOOKUP($A5,'FL Ratio'!$A$3:$B$10,2,FALSE),0)*'FL Characterization'!J$2)</f>
        <v>22.479898222560568</v>
      </c>
      <c r="K5" s="2">
        <f>('[1]Pc, Summer, S1'!K5*Main!$B$5)+(_xlfn.IFNA(VLOOKUP($A5,'FL Ratio'!$A$3:$B$10,2,FALSE),0)*'FL Characterization'!K$2)</f>
        <v>24.159348735320346</v>
      </c>
      <c r="L5" s="2">
        <f>('[1]Pc, Summer, S1'!L5*Main!$B$5)+(_xlfn.IFNA(VLOOKUP($A5,'FL Ratio'!$A$3:$B$10,2,FALSE),0)*'FL Characterization'!L$2)</f>
        <v>24.889929441254832</v>
      </c>
      <c r="M5" s="2">
        <f>('[1]Pc, Summer, S1'!M5*Main!$B$5)+(_xlfn.IFNA(VLOOKUP($A5,'FL Ratio'!$A$3:$B$10,2,FALSE),0)*'FL Characterization'!M$2)</f>
        <v>25.27276686809347</v>
      </c>
      <c r="N5" s="2">
        <f>('[1]Pc, Summer, S1'!N5*Main!$B$5)+(_xlfn.IFNA(VLOOKUP($A5,'FL Ratio'!$A$3:$B$10,2,FALSE),0)*'FL Characterization'!N$2)</f>
        <v>25.788145791545372</v>
      </c>
      <c r="O5" s="2">
        <f>('[1]Pc, Summer, S1'!O5*Main!$B$5)+(_xlfn.IFNA(VLOOKUP($A5,'FL Ratio'!$A$3:$B$10,2,FALSE),0)*'FL Characterization'!O$2)</f>
        <v>26.027596909965538</v>
      </c>
      <c r="P5" s="2">
        <f>('[1]Pc, Summer, S1'!P5*Main!$B$5)+(_xlfn.IFNA(VLOOKUP($A5,'FL Ratio'!$A$3:$B$10,2,FALSE),0)*'FL Characterization'!P$2)</f>
        <v>26.115416233524062</v>
      </c>
      <c r="Q5" s="2">
        <f>('[1]Pc, Summer, S1'!Q5*Main!$B$5)+(_xlfn.IFNA(VLOOKUP($A5,'FL Ratio'!$A$3:$B$10,2,FALSE),0)*'FL Characterization'!Q$2)</f>
        <v>25.142050471494919</v>
      </c>
      <c r="R5" s="2">
        <f>('[1]Pc, Summer, S1'!R5*Main!$B$5)+(_xlfn.IFNA(VLOOKUP($A5,'FL Ratio'!$A$3:$B$10,2,FALSE),0)*'FL Characterization'!R$2)</f>
        <v>25.16176511509909</v>
      </c>
      <c r="S5" s="2">
        <f>('[1]Pc, Summer, S1'!S5*Main!$B$5)+(_xlfn.IFNA(VLOOKUP($A5,'FL Ratio'!$A$3:$B$10,2,FALSE),0)*'FL Characterization'!S$2)</f>
        <v>24.211215615666337</v>
      </c>
      <c r="T5" s="2">
        <f>('[1]Pc, Summer, S1'!T5*Main!$B$5)+(_xlfn.IFNA(VLOOKUP($A5,'FL Ratio'!$A$3:$B$10,2,FALSE),0)*'FL Characterization'!T$2)</f>
        <v>24.293165083458383</v>
      </c>
      <c r="U5" s="2">
        <f>('[1]Pc, Summer, S1'!U5*Main!$B$5)+(_xlfn.IFNA(VLOOKUP($A5,'FL Ratio'!$A$3:$B$10,2,FALSE),0)*'FL Characterization'!U$2)</f>
        <v>24.507236277756959</v>
      </c>
      <c r="V5" s="2">
        <f>('[1]Pc, Summer, S1'!V5*Main!$B$5)+(_xlfn.IFNA(VLOOKUP($A5,'FL Ratio'!$A$3:$B$10,2,FALSE),0)*'FL Characterization'!V$2)</f>
        <v>24.325826389395317</v>
      </c>
      <c r="W5" s="2">
        <f>('[1]Pc, Summer, S1'!W5*Main!$B$5)+(_xlfn.IFNA(VLOOKUP($A5,'FL Ratio'!$A$3:$B$10,2,FALSE),0)*'FL Characterization'!W$2)</f>
        <v>25.176704310266455</v>
      </c>
      <c r="X5" s="2">
        <f>('[1]Pc, Summer, S1'!X5*Main!$B$5)+(_xlfn.IFNA(VLOOKUP($A5,'FL Ratio'!$A$3:$B$10,2,FALSE),0)*'FL Characterization'!X$2)</f>
        <v>25.150444684561553</v>
      </c>
      <c r="Y5" s="2">
        <f>('[1]Pc, Summer, S1'!Y5*Main!$B$5)+(_xlfn.IFNA(VLOOKUP($A5,'FL Ratio'!$A$3:$B$10,2,FALSE),0)*'FL Characterization'!Y$2)</f>
        <v>22.615265285425732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-33.328953062338698</v>
      </c>
      <c r="C6" s="2">
        <f>('[1]Pc, Summer, S1'!C6*Main!$B$5)+(_xlfn.IFNA(VLOOKUP($A6,'FL Ratio'!$A$3:$B$10,2,FALSE),0)*'FL Characterization'!C$2)</f>
        <v>-28.516810182880072</v>
      </c>
      <c r="D6" s="2">
        <f>('[1]Pc, Summer, S1'!D6*Main!$B$5)+(_xlfn.IFNA(VLOOKUP($A6,'FL Ratio'!$A$3:$B$10,2,FALSE),0)*'FL Characterization'!D$2)</f>
        <v>-18.315030724733397</v>
      </c>
      <c r="E6" s="2">
        <f>('[1]Pc, Summer, S1'!E6*Main!$B$5)+(_xlfn.IFNA(VLOOKUP($A6,'FL Ratio'!$A$3:$B$10,2,FALSE),0)*'FL Characterization'!E$2)</f>
        <v>-17.361946693827225</v>
      </c>
      <c r="F6" s="2">
        <f>('[1]Pc, Summer, S1'!F6*Main!$B$5)+(_xlfn.IFNA(VLOOKUP($A6,'FL Ratio'!$A$3:$B$10,2,FALSE),0)*'FL Characterization'!F$2)</f>
        <v>-16.852140561435959</v>
      </c>
      <c r="G6" s="2">
        <f>('[1]Pc, Summer, S1'!G6*Main!$B$5)+(_xlfn.IFNA(VLOOKUP($A6,'FL Ratio'!$A$3:$B$10,2,FALSE),0)*'FL Characterization'!G$2)</f>
        <v>-17.231456987513319</v>
      </c>
      <c r="H6" s="2">
        <f>('[1]Pc, Summer, S1'!H6*Main!$B$5)+(_xlfn.IFNA(VLOOKUP($A6,'FL Ratio'!$A$3:$B$10,2,FALSE),0)*'FL Characterization'!H$2)</f>
        <v>-12.519384371180871</v>
      </c>
      <c r="I6" s="2">
        <f>('[1]Pc, Summer, S1'!I6*Main!$B$5)+(_xlfn.IFNA(VLOOKUP($A6,'FL Ratio'!$A$3:$B$10,2,FALSE),0)*'FL Characterization'!I$2)</f>
        <v>-6.3574724462454801</v>
      </c>
      <c r="J6" s="2">
        <f>('[1]Pc, Summer, S1'!J6*Main!$B$5)+(_xlfn.IFNA(VLOOKUP($A6,'FL Ratio'!$A$3:$B$10,2,FALSE),0)*'FL Characterization'!J$2)</f>
        <v>-1.6078448403807659</v>
      </c>
      <c r="K6" s="2">
        <f>('[1]Pc, Summer, S1'!K6*Main!$B$5)+(_xlfn.IFNA(VLOOKUP($A6,'FL Ratio'!$A$3:$B$10,2,FALSE),0)*'FL Characterization'!K$2)</f>
        <v>2.0370090593702548</v>
      </c>
      <c r="L6" s="2">
        <f>('[1]Pc, Summer, S1'!L6*Main!$B$5)+(_xlfn.IFNA(VLOOKUP($A6,'FL Ratio'!$A$3:$B$10,2,FALSE),0)*'FL Characterization'!L$2)</f>
        <v>3.2663723193149314</v>
      </c>
      <c r="M6" s="2">
        <f>('[1]Pc, Summer, S1'!M6*Main!$B$5)+(_xlfn.IFNA(VLOOKUP($A6,'FL Ratio'!$A$3:$B$10,2,FALSE),0)*'FL Characterization'!M$2)</f>
        <v>5.5783922833037067</v>
      </c>
      <c r="N6" s="2">
        <f>('[1]Pc, Summer, S1'!N6*Main!$B$5)+(_xlfn.IFNA(VLOOKUP($A6,'FL Ratio'!$A$3:$B$10,2,FALSE),0)*'FL Characterization'!N$2)</f>
        <v>8.6826059499871455</v>
      </c>
      <c r="O6" s="2">
        <f>('[1]Pc, Summer, S1'!O6*Main!$B$5)+(_xlfn.IFNA(VLOOKUP($A6,'FL Ratio'!$A$3:$B$10,2,FALSE),0)*'FL Characterization'!O$2)</f>
        <v>9.1798021872625899</v>
      </c>
      <c r="P6" s="2">
        <f>('[1]Pc, Summer, S1'!P6*Main!$B$5)+(_xlfn.IFNA(VLOOKUP($A6,'FL Ratio'!$A$3:$B$10,2,FALSE),0)*'FL Characterization'!P$2)</f>
        <v>7.8170797457332988</v>
      </c>
      <c r="Q6" s="2">
        <f>('[1]Pc, Summer, S1'!Q6*Main!$B$5)+(_xlfn.IFNA(VLOOKUP($A6,'FL Ratio'!$A$3:$B$10,2,FALSE),0)*'FL Characterization'!Q$2)</f>
        <v>3.8623708807152863</v>
      </c>
      <c r="R6" s="2">
        <f>('[1]Pc, Summer, S1'!R6*Main!$B$5)+(_xlfn.IFNA(VLOOKUP($A6,'FL Ratio'!$A$3:$B$10,2,FALSE),0)*'FL Characterization'!R$2)</f>
        <v>4.0349713782461123</v>
      </c>
      <c r="S6" s="2">
        <f>('[1]Pc, Summer, S1'!S6*Main!$B$5)+(_xlfn.IFNA(VLOOKUP($A6,'FL Ratio'!$A$3:$B$10,2,FALSE),0)*'FL Characterization'!S$2)</f>
        <v>4.1420465561491184</v>
      </c>
      <c r="T6" s="2">
        <f>('[1]Pc, Summer, S1'!T6*Main!$B$5)+(_xlfn.IFNA(VLOOKUP($A6,'FL Ratio'!$A$3:$B$10,2,FALSE),0)*'FL Characterization'!T$2)</f>
        <v>5.1440115673128606</v>
      </c>
      <c r="U6" s="2">
        <f>('[1]Pc, Summer, S1'!U6*Main!$B$5)+(_xlfn.IFNA(VLOOKUP($A6,'FL Ratio'!$A$3:$B$10,2,FALSE),0)*'FL Characterization'!U$2)</f>
        <v>4.1348664719757515</v>
      </c>
      <c r="V6" s="2">
        <f>('[1]Pc, Summer, S1'!V6*Main!$B$5)+(_xlfn.IFNA(VLOOKUP($A6,'FL Ratio'!$A$3:$B$10,2,FALSE),0)*'FL Characterization'!V$2)</f>
        <v>3.1424035526495278</v>
      </c>
      <c r="W6" s="2">
        <f>('[1]Pc, Summer, S1'!W6*Main!$B$5)+(_xlfn.IFNA(VLOOKUP($A6,'FL Ratio'!$A$3:$B$10,2,FALSE),0)*'FL Characterization'!W$2)</f>
        <v>6.2209220416434148</v>
      </c>
      <c r="X6" s="2">
        <f>('[1]Pc, Summer, S1'!X6*Main!$B$5)+(_xlfn.IFNA(VLOOKUP($A6,'FL Ratio'!$A$3:$B$10,2,FALSE),0)*'FL Characterization'!X$2)</f>
        <v>8.7071509938375105</v>
      </c>
      <c r="Y6" s="2">
        <f>('[1]Pc, Summer, S1'!Y6*Main!$B$5)+(_xlfn.IFNA(VLOOKUP($A6,'FL Ratio'!$A$3:$B$10,2,FALSE),0)*'FL Characterization'!Y$2)</f>
        <v>-1.3012828454605154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0.81384535065999231</v>
      </c>
      <c r="C7" s="2">
        <f>('[1]Pc, Summer, S1'!C7*Main!$B$5)+(_xlfn.IFNA(VLOOKUP($A7,'FL Ratio'!$A$3:$B$10,2,FALSE),0)*'FL Characterization'!C$2)</f>
        <v>0.79306429665884159</v>
      </c>
      <c r="D7" s="2">
        <f>('[1]Pc, Summer, S1'!D7*Main!$B$5)+(_xlfn.IFNA(VLOOKUP($A7,'FL Ratio'!$A$3:$B$10,2,FALSE),0)*'FL Characterization'!D$2)</f>
        <v>0.68706368986491206</v>
      </c>
      <c r="E7" s="2">
        <f>('[1]Pc, Summer, S1'!E7*Main!$B$5)+(_xlfn.IFNA(VLOOKUP($A7,'FL Ratio'!$A$3:$B$10,2,FALSE),0)*'FL Characterization'!E$2)</f>
        <v>0.64063543787428145</v>
      </c>
      <c r="F7" s="2">
        <f>('[1]Pc, Summer, S1'!F7*Main!$B$5)+(_xlfn.IFNA(VLOOKUP($A7,'FL Ratio'!$A$3:$B$10,2,FALSE),0)*'FL Characterization'!F$2)</f>
        <v>0.58860353848632552</v>
      </c>
      <c r="G7" s="2">
        <f>('[1]Pc, Summer, S1'!G7*Main!$B$5)+(_xlfn.IFNA(VLOOKUP($A7,'FL Ratio'!$A$3:$B$10,2,FALSE),0)*'FL Characterization'!G$2)</f>
        <v>0.57602462520204689</v>
      </c>
      <c r="H7" s="2">
        <f>('[1]Pc, Summer, S1'!H7*Main!$B$5)+(_xlfn.IFNA(VLOOKUP($A7,'FL Ratio'!$A$3:$B$10,2,FALSE),0)*'FL Characterization'!H$2)</f>
        <v>0.62319038060167353</v>
      </c>
      <c r="I7" s="2">
        <f>('[1]Pc, Summer, S1'!I7*Main!$B$5)+(_xlfn.IFNA(VLOOKUP($A7,'FL Ratio'!$A$3:$B$10,2,FALSE),0)*'FL Characterization'!I$2)</f>
        <v>0.13068973960723698</v>
      </c>
      <c r="J7" s="2">
        <f>('[1]Pc, Summer, S1'!J7*Main!$B$5)+(_xlfn.IFNA(VLOOKUP($A7,'FL Ratio'!$A$3:$B$10,2,FALSE),0)*'FL Characterization'!J$2)</f>
        <v>0.1233629534038462</v>
      </c>
      <c r="K7" s="2">
        <f>('[1]Pc, Summer, S1'!K7*Main!$B$5)+(_xlfn.IFNA(VLOOKUP($A7,'FL Ratio'!$A$3:$B$10,2,FALSE),0)*'FL Characterization'!K$2)</f>
        <v>0.16483545818823231</v>
      </c>
      <c r="L7" s="2">
        <f>('[1]Pc, Summer, S1'!L7*Main!$B$5)+(_xlfn.IFNA(VLOOKUP($A7,'FL Ratio'!$A$3:$B$10,2,FALSE),0)*'FL Characterization'!L$2)</f>
        <v>0.12753984186974915</v>
      </c>
      <c r="M7" s="2">
        <f>('[1]Pc, Summer, S1'!M7*Main!$B$5)+(_xlfn.IFNA(VLOOKUP($A7,'FL Ratio'!$A$3:$B$10,2,FALSE),0)*'FL Characterization'!M$2)</f>
        <v>0.11847613174984424</v>
      </c>
      <c r="N7" s="2">
        <f>('[1]Pc, Summer, S1'!N7*Main!$B$5)+(_xlfn.IFNA(VLOOKUP($A7,'FL Ratio'!$A$3:$B$10,2,FALSE),0)*'FL Characterization'!N$2)</f>
        <v>0.13994644127342123</v>
      </c>
      <c r="O7" s="2">
        <f>('[1]Pc, Summer, S1'!O7*Main!$B$5)+(_xlfn.IFNA(VLOOKUP($A7,'FL Ratio'!$A$3:$B$10,2,FALSE),0)*'FL Characterization'!O$2)</f>
        <v>0.16932940419445131</v>
      </c>
      <c r="P7" s="2">
        <f>('[1]Pc, Summer, S1'!P7*Main!$B$5)+(_xlfn.IFNA(VLOOKUP($A7,'FL Ratio'!$A$3:$B$10,2,FALSE),0)*'FL Characterization'!P$2)</f>
        <v>0.16688943964506245</v>
      </c>
      <c r="Q7" s="2">
        <f>('[1]Pc, Summer, S1'!Q7*Main!$B$5)+(_xlfn.IFNA(VLOOKUP($A7,'FL Ratio'!$A$3:$B$10,2,FALSE),0)*'FL Characterization'!Q$2)</f>
        <v>0.1717624761886159</v>
      </c>
      <c r="R7" s="2">
        <f>('[1]Pc, Summer, S1'!R7*Main!$B$5)+(_xlfn.IFNA(VLOOKUP($A7,'FL Ratio'!$A$3:$B$10,2,FALSE),0)*'FL Characterization'!R$2)</f>
        <v>0.17897898150841848</v>
      </c>
      <c r="S7" s="2">
        <f>('[1]Pc, Summer, S1'!S7*Main!$B$5)+(_xlfn.IFNA(VLOOKUP($A7,'FL Ratio'!$A$3:$B$10,2,FALSE),0)*'FL Characterization'!S$2)</f>
        <v>0.20244123949180728</v>
      </c>
      <c r="T7" s="2">
        <f>('[1]Pc, Summer, S1'!T7*Main!$B$5)+(_xlfn.IFNA(VLOOKUP($A7,'FL Ratio'!$A$3:$B$10,2,FALSE),0)*'FL Characterization'!T$2)</f>
        <v>0.15806696895800676</v>
      </c>
      <c r="U7" s="2">
        <f>('[1]Pc, Summer, S1'!U7*Main!$B$5)+(_xlfn.IFNA(VLOOKUP($A7,'FL Ratio'!$A$3:$B$10,2,FALSE),0)*'FL Characterization'!U$2)</f>
        <v>0.17370617676185784</v>
      </c>
      <c r="V7" s="2">
        <f>('[1]Pc, Summer, S1'!V7*Main!$B$5)+(_xlfn.IFNA(VLOOKUP($A7,'FL Ratio'!$A$3:$B$10,2,FALSE),0)*'FL Characterization'!V$2)</f>
        <v>0.19232296842259022</v>
      </c>
      <c r="W7" s="2">
        <f>('[1]Pc, Summer, S1'!W7*Main!$B$5)+(_xlfn.IFNA(VLOOKUP($A7,'FL Ratio'!$A$3:$B$10,2,FALSE),0)*'FL Characterization'!W$2)</f>
        <v>0.17806227166359162</v>
      </c>
      <c r="X7" s="2">
        <f>('[1]Pc, Summer, S1'!X7*Main!$B$5)+(_xlfn.IFNA(VLOOKUP($A7,'FL Ratio'!$A$3:$B$10,2,FALSE),0)*'FL Characterization'!X$2)</f>
        <v>0.72642018019544963</v>
      </c>
      <c r="Y7" s="2">
        <f>('[1]Pc, Summer, S1'!Y7*Main!$B$5)+(_xlfn.IFNA(VLOOKUP($A7,'FL Ratio'!$A$3:$B$10,2,FALSE),0)*'FL Characterization'!Y$2)</f>
        <v>0.78672314585252023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13.083582195651156</v>
      </c>
      <c r="C8" s="2">
        <f>('[1]Pc, Summer, S1'!C8*Main!$B$5)+(_xlfn.IFNA(VLOOKUP($A8,'FL Ratio'!$A$3:$B$10,2,FALSE),0)*'FL Characterization'!C$2)</f>
        <v>8.4042175073553604</v>
      </c>
      <c r="D8" s="2">
        <f>('[1]Pc, Summer, S1'!D8*Main!$B$5)+(_xlfn.IFNA(VLOOKUP($A8,'FL Ratio'!$A$3:$B$10,2,FALSE),0)*'FL Characterization'!D$2)</f>
        <v>11.606801429243999</v>
      </c>
      <c r="E8" s="2">
        <f>('[1]Pc, Summer, S1'!E8*Main!$B$5)+(_xlfn.IFNA(VLOOKUP($A8,'FL Ratio'!$A$3:$B$10,2,FALSE),0)*'FL Characterization'!E$2)</f>
        <v>10.744711174897654</v>
      </c>
      <c r="F8" s="2">
        <f>('[1]Pc, Summer, S1'!F8*Main!$B$5)+(_xlfn.IFNA(VLOOKUP($A8,'FL Ratio'!$A$3:$B$10,2,FALSE),0)*'FL Characterization'!F$2)</f>
        <v>12.17929627284256</v>
      </c>
      <c r="G8" s="2">
        <f>('[1]Pc, Summer, S1'!G8*Main!$B$5)+(_xlfn.IFNA(VLOOKUP($A8,'FL Ratio'!$A$3:$B$10,2,FALSE),0)*'FL Characterization'!G$2)</f>
        <v>4.5287032067473891</v>
      </c>
      <c r="H8" s="2">
        <f>('[1]Pc, Summer, S1'!H8*Main!$B$5)+(_xlfn.IFNA(VLOOKUP($A8,'FL Ratio'!$A$3:$B$10,2,FALSE),0)*'FL Characterization'!H$2)</f>
        <v>-8.749918494284822</v>
      </c>
      <c r="I8" s="2">
        <f>('[1]Pc, Summer, S1'!I8*Main!$B$5)+(_xlfn.IFNA(VLOOKUP($A8,'FL Ratio'!$A$3:$B$10,2,FALSE),0)*'FL Characterization'!I$2)</f>
        <v>0.81095508836645902</v>
      </c>
      <c r="J8" s="2">
        <f>('[1]Pc, Summer, S1'!J8*Main!$B$5)+(_xlfn.IFNA(VLOOKUP($A8,'FL Ratio'!$A$3:$B$10,2,FALSE),0)*'FL Characterization'!J$2)</f>
        <v>5.3595876879117528</v>
      </c>
      <c r="K8" s="2">
        <f>('[1]Pc, Summer, S1'!K8*Main!$B$5)+(_xlfn.IFNA(VLOOKUP($A8,'FL Ratio'!$A$3:$B$10,2,FALSE),0)*'FL Characterization'!K$2)</f>
        <v>12.911480199041074</v>
      </c>
      <c r="L8" s="2">
        <f>('[1]Pc, Summer, S1'!L8*Main!$B$5)+(_xlfn.IFNA(VLOOKUP($A8,'FL Ratio'!$A$3:$B$10,2,FALSE),0)*'FL Characterization'!L$2)</f>
        <v>12.534734176984818</v>
      </c>
      <c r="M8" s="2">
        <f>('[1]Pc, Summer, S1'!M8*Main!$B$5)+(_xlfn.IFNA(VLOOKUP($A8,'FL Ratio'!$A$3:$B$10,2,FALSE),0)*'FL Characterization'!M$2)</f>
        <v>6.9894113155769313</v>
      </c>
      <c r="N8" s="2">
        <f>('[1]Pc, Summer, S1'!N8*Main!$B$5)+(_xlfn.IFNA(VLOOKUP($A8,'FL Ratio'!$A$3:$B$10,2,FALSE),0)*'FL Characterization'!N$2)</f>
        <v>5.825598165579331</v>
      </c>
      <c r="O8" s="2">
        <f>('[1]Pc, Summer, S1'!O8*Main!$B$5)+(_xlfn.IFNA(VLOOKUP($A8,'FL Ratio'!$A$3:$B$10,2,FALSE),0)*'FL Characterization'!O$2)</f>
        <v>7.0932543512792616</v>
      </c>
      <c r="P8" s="2">
        <f>('[1]Pc, Summer, S1'!P8*Main!$B$5)+(_xlfn.IFNA(VLOOKUP($A8,'FL Ratio'!$A$3:$B$10,2,FALSE),0)*'FL Characterization'!P$2)</f>
        <v>6.2292252202101794</v>
      </c>
      <c r="Q8" s="2">
        <f>('[1]Pc, Summer, S1'!Q8*Main!$B$5)+(_xlfn.IFNA(VLOOKUP($A8,'FL Ratio'!$A$3:$B$10,2,FALSE),0)*'FL Characterization'!Q$2)</f>
        <v>7.3807196537055475</v>
      </c>
      <c r="R8" s="2">
        <f>('[1]Pc, Summer, S1'!R8*Main!$B$5)+(_xlfn.IFNA(VLOOKUP($A8,'FL Ratio'!$A$3:$B$10,2,FALSE),0)*'FL Characterization'!R$2)</f>
        <v>10.233845481757774</v>
      </c>
      <c r="S8" s="2">
        <f>('[1]Pc, Summer, S1'!S8*Main!$B$5)+(_xlfn.IFNA(VLOOKUP($A8,'FL Ratio'!$A$3:$B$10,2,FALSE),0)*'FL Characterization'!S$2)</f>
        <v>10.615754271686914</v>
      </c>
      <c r="T8" s="2">
        <f>('[1]Pc, Summer, S1'!T8*Main!$B$5)+(_xlfn.IFNA(VLOOKUP($A8,'FL Ratio'!$A$3:$B$10,2,FALSE),0)*'FL Characterization'!T$2)</f>
        <v>10.917157773454056</v>
      </c>
      <c r="U8" s="2">
        <f>('[1]Pc, Summer, S1'!U8*Main!$B$5)+(_xlfn.IFNA(VLOOKUP($A8,'FL Ratio'!$A$3:$B$10,2,FALSE),0)*'FL Characterization'!U$2)</f>
        <v>10.719344081551684</v>
      </c>
      <c r="V8" s="2">
        <f>('[1]Pc, Summer, S1'!V8*Main!$B$5)+(_xlfn.IFNA(VLOOKUP($A8,'FL Ratio'!$A$3:$B$10,2,FALSE),0)*'FL Characterization'!V$2)</f>
        <v>6.9549187099407996</v>
      </c>
      <c r="W8" s="2">
        <f>('[1]Pc, Summer, S1'!W8*Main!$B$5)+(_xlfn.IFNA(VLOOKUP($A8,'FL Ratio'!$A$3:$B$10,2,FALSE),0)*'FL Characterization'!W$2)</f>
        <v>7.8306611452905033</v>
      </c>
      <c r="X8" s="2">
        <f>('[1]Pc, Summer, S1'!X8*Main!$B$5)+(_xlfn.IFNA(VLOOKUP($A8,'FL Ratio'!$A$3:$B$10,2,FALSE),0)*'FL Characterization'!X$2)</f>
        <v>8.4767754961158825</v>
      </c>
      <c r="Y8" s="2">
        <f>('[1]Pc, Summer, S1'!Y8*Main!$B$5)+(_xlfn.IFNA(VLOOKUP($A8,'FL Ratio'!$A$3:$B$10,2,FALSE),0)*'FL Characterization'!Y$2)</f>
        <v>8.6579464740850973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5.1668209927621094</v>
      </c>
      <c r="C9" s="2">
        <f>('[1]Pc, Summer, S1'!C9*Main!$B$5)+(_xlfn.IFNA(VLOOKUP($A9,'FL Ratio'!$A$3:$B$10,2,FALSE),0)*'FL Characterization'!C$2)</f>
        <v>4.4833813940703839</v>
      </c>
      <c r="D9" s="2">
        <f>('[1]Pc, Summer, S1'!D9*Main!$B$5)+(_xlfn.IFNA(VLOOKUP($A9,'FL Ratio'!$A$3:$B$10,2,FALSE),0)*'FL Characterization'!D$2)</f>
        <v>4.3742618992023257</v>
      </c>
      <c r="E9" s="2">
        <f>('[1]Pc, Summer, S1'!E9*Main!$B$5)+(_xlfn.IFNA(VLOOKUP($A9,'FL Ratio'!$A$3:$B$10,2,FALSE),0)*'FL Characterization'!E$2)</f>
        <v>3.9930355426067021</v>
      </c>
      <c r="F9" s="2">
        <f>('[1]Pc, Summer, S1'!F9*Main!$B$5)+(_xlfn.IFNA(VLOOKUP($A9,'FL Ratio'!$A$3:$B$10,2,FALSE),0)*'FL Characterization'!F$2)</f>
        <v>3.9717690243605821</v>
      </c>
      <c r="G9" s="2">
        <f>('[1]Pc, Summer, S1'!G9*Main!$B$5)+(_xlfn.IFNA(VLOOKUP($A9,'FL Ratio'!$A$3:$B$10,2,FALSE),0)*'FL Characterization'!G$2)</f>
        <v>3.9580283217133747</v>
      </c>
      <c r="H9" s="2">
        <f>('[1]Pc, Summer, S1'!H9*Main!$B$5)+(_xlfn.IFNA(VLOOKUP($A9,'FL Ratio'!$A$3:$B$10,2,FALSE),0)*'FL Characterization'!H$2)</f>
        <v>4.7107223235121589</v>
      </c>
      <c r="I9" s="2">
        <f>('[1]Pc, Summer, S1'!I9*Main!$B$5)+(_xlfn.IFNA(VLOOKUP($A9,'FL Ratio'!$A$3:$B$10,2,FALSE),0)*'FL Characterization'!I$2)</f>
        <v>5.7197786034436975</v>
      </c>
      <c r="J9" s="2">
        <f>('[1]Pc, Summer, S1'!J9*Main!$B$5)+(_xlfn.IFNA(VLOOKUP($A9,'FL Ratio'!$A$3:$B$10,2,FALSE),0)*'FL Characterization'!J$2)</f>
        <v>6.6724517681034632</v>
      </c>
      <c r="K9" s="2">
        <f>('[1]Pc, Summer, S1'!K9*Main!$B$5)+(_xlfn.IFNA(VLOOKUP($A9,'FL Ratio'!$A$3:$B$10,2,FALSE),0)*'FL Characterization'!K$2)</f>
        <v>6.8476376927146534</v>
      </c>
      <c r="L9" s="2">
        <f>('[1]Pc, Summer, S1'!L9*Main!$B$5)+(_xlfn.IFNA(VLOOKUP($A9,'FL Ratio'!$A$3:$B$10,2,FALSE),0)*'FL Characterization'!L$2)</f>
        <v>6.8029271121588657</v>
      </c>
      <c r="M9" s="2">
        <f>('[1]Pc, Summer, S1'!M9*Main!$B$5)+(_xlfn.IFNA(VLOOKUP($A9,'FL Ratio'!$A$3:$B$10,2,FALSE),0)*'FL Characterization'!M$2)</f>
        <v>7.1024356971674472</v>
      </c>
      <c r="N9" s="2">
        <f>('[1]Pc, Summer, S1'!N9*Main!$B$5)+(_xlfn.IFNA(VLOOKUP($A9,'FL Ratio'!$A$3:$B$10,2,FALSE),0)*'FL Characterization'!N$2)</f>
        <v>6.8416494294087506</v>
      </c>
      <c r="O9" s="2">
        <f>('[1]Pc, Summer, S1'!O9*Main!$B$5)+(_xlfn.IFNA(VLOOKUP($A9,'FL Ratio'!$A$3:$B$10,2,FALSE),0)*'FL Characterization'!O$2)</f>
        <v>6.7431982537702559</v>
      </c>
      <c r="P9" s="2">
        <f>('[1]Pc, Summer, S1'!P9*Main!$B$5)+(_xlfn.IFNA(VLOOKUP($A9,'FL Ratio'!$A$3:$B$10,2,FALSE),0)*'FL Characterization'!P$2)</f>
        <v>5.6787964524701398</v>
      </c>
      <c r="Q9" s="2">
        <f>('[1]Pc, Summer, S1'!Q9*Main!$B$5)+(_xlfn.IFNA(VLOOKUP($A9,'FL Ratio'!$A$3:$B$10,2,FALSE),0)*'FL Characterization'!Q$2)</f>
        <v>5.8702532811590702</v>
      </c>
      <c r="R9" s="2">
        <f>('[1]Pc, Summer, S1'!R9*Main!$B$5)+(_xlfn.IFNA(VLOOKUP($A9,'FL Ratio'!$A$3:$B$10,2,FALSE),0)*'FL Characterization'!R$2)</f>
        <v>6.7992698125646038</v>
      </c>
      <c r="S9" s="2">
        <f>('[1]Pc, Summer, S1'!S9*Main!$B$5)+(_xlfn.IFNA(VLOOKUP($A9,'FL Ratio'!$A$3:$B$10,2,FALSE),0)*'FL Characterization'!S$2)</f>
        <v>7.2586195781782026</v>
      </c>
      <c r="T9" s="2">
        <f>('[1]Pc, Summer, S1'!T9*Main!$B$5)+(_xlfn.IFNA(VLOOKUP($A9,'FL Ratio'!$A$3:$B$10,2,FALSE),0)*'FL Characterization'!T$2)</f>
        <v>5.7170584049702926</v>
      </c>
      <c r="U9" s="2">
        <f>('[1]Pc, Summer, S1'!U9*Main!$B$5)+(_xlfn.IFNA(VLOOKUP($A9,'FL Ratio'!$A$3:$B$10,2,FALSE),0)*'FL Characterization'!U$2)</f>
        <v>6.0222406566755096</v>
      </c>
      <c r="V9" s="2">
        <f>('[1]Pc, Summer, S1'!V9*Main!$B$5)+(_xlfn.IFNA(VLOOKUP($A9,'FL Ratio'!$A$3:$B$10,2,FALSE),0)*'FL Characterization'!V$2)</f>
        <v>5.5925552129541192</v>
      </c>
      <c r="W9" s="2">
        <f>('[1]Pc, Summer, S1'!W9*Main!$B$5)+(_xlfn.IFNA(VLOOKUP($A9,'FL Ratio'!$A$3:$B$10,2,FALSE),0)*'FL Characterization'!W$2)</f>
        <v>5.9047966205135856</v>
      </c>
      <c r="X9" s="2">
        <f>('[1]Pc, Summer, S1'!X9*Main!$B$5)+(_xlfn.IFNA(VLOOKUP($A9,'FL Ratio'!$A$3:$B$10,2,FALSE),0)*'FL Characterization'!X$2)</f>
        <v>5.8990307643879838</v>
      </c>
      <c r="Y9" s="2">
        <f>('[1]Pc, Summer, S1'!Y9*Main!$B$5)+(_xlfn.IFNA(VLOOKUP($A9,'FL Ratio'!$A$3:$B$10,2,FALSE),0)*'FL Characterization'!Y$2)</f>
        <v>5.4188480704308057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6.4578089289749618</v>
      </c>
      <c r="C10" s="2">
        <f>('[1]Pc, Summer, S1'!C10*Main!$B$5)+(_xlfn.IFNA(VLOOKUP($A10,'FL Ratio'!$A$3:$B$10,2,FALSE),0)*'FL Characterization'!C$2)</f>
        <v>5.8305820763107032</v>
      </c>
      <c r="D10" s="2">
        <f>('[1]Pc, Summer, S1'!D10*Main!$B$5)+(_xlfn.IFNA(VLOOKUP($A10,'FL Ratio'!$A$3:$B$10,2,FALSE),0)*'FL Characterization'!D$2)</f>
        <v>5.3974115596660264</v>
      </c>
      <c r="E10" s="2">
        <f>('[1]Pc, Summer, S1'!E10*Main!$B$5)+(_xlfn.IFNA(VLOOKUP($A10,'FL Ratio'!$A$3:$B$10,2,FALSE),0)*'FL Characterization'!E$2)</f>
        <v>5.2110073057131059</v>
      </c>
      <c r="F10" s="2">
        <f>('[1]Pc, Summer, S1'!F10*Main!$B$5)+(_xlfn.IFNA(VLOOKUP($A10,'FL Ratio'!$A$3:$B$10,2,FALSE),0)*'FL Characterization'!F$2)</f>
        <v>8.2248752421877551</v>
      </c>
      <c r="G10" s="2">
        <f>('[1]Pc, Summer, S1'!G10*Main!$B$5)+(_xlfn.IFNA(VLOOKUP($A10,'FL Ratio'!$A$3:$B$10,2,FALSE),0)*'FL Characterization'!G$2)</f>
        <v>7.8934514201079988</v>
      </c>
      <c r="H10" s="2">
        <f>('[1]Pc, Summer, S1'!H10*Main!$B$5)+(_xlfn.IFNA(VLOOKUP($A10,'FL Ratio'!$A$3:$B$10,2,FALSE),0)*'FL Characterization'!H$2)</f>
        <v>5.6912242623320397</v>
      </c>
      <c r="I10" s="2">
        <f>('[1]Pc, Summer, S1'!I10*Main!$B$5)+(_xlfn.IFNA(VLOOKUP($A10,'FL Ratio'!$A$3:$B$10,2,FALSE),0)*'FL Characterization'!I$2)</f>
        <v>6.7038837074651614</v>
      </c>
      <c r="J10" s="2">
        <f>('[1]Pc, Summer, S1'!J10*Main!$B$5)+(_xlfn.IFNA(VLOOKUP($A10,'FL Ratio'!$A$3:$B$10,2,FALSE),0)*'FL Characterization'!J$2)</f>
        <v>7.3989809857270563</v>
      </c>
      <c r="K10" s="2">
        <f>('[1]Pc, Summer, S1'!K10*Main!$B$5)+(_xlfn.IFNA(VLOOKUP($A10,'FL Ratio'!$A$3:$B$10,2,FALSE),0)*'FL Characterization'!K$2)</f>
        <v>7.9548770153372477</v>
      </c>
      <c r="L10" s="2">
        <f>('[1]Pc, Summer, S1'!L10*Main!$B$5)+(_xlfn.IFNA(VLOOKUP($A10,'FL Ratio'!$A$3:$B$10,2,FALSE),0)*'FL Characterization'!L$2)</f>
        <v>7.9130714496916523</v>
      </c>
      <c r="M10" s="2">
        <f>('[1]Pc, Summer, S1'!M10*Main!$B$5)+(_xlfn.IFNA(VLOOKUP($A10,'FL Ratio'!$A$3:$B$10,2,FALSE),0)*'FL Characterization'!M$2)</f>
        <v>8.705109826138516</v>
      </c>
      <c r="N10" s="2">
        <f>('[1]Pc, Summer, S1'!N10*Main!$B$5)+(_xlfn.IFNA(VLOOKUP($A10,'FL Ratio'!$A$3:$B$10,2,FALSE),0)*'FL Characterization'!N$2)</f>
        <v>9.0149162376844796</v>
      </c>
      <c r="O10" s="2">
        <f>('[1]Pc, Summer, S1'!O10*Main!$B$5)+(_xlfn.IFNA(VLOOKUP($A10,'FL Ratio'!$A$3:$B$10,2,FALSE),0)*'FL Characterization'!O$2)</f>
        <v>8.9257729838280877</v>
      </c>
      <c r="P10" s="2">
        <f>('[1]Pc, Summer, S1'!P10*Main!$B$5)+(_xlfn.IFNA(VLOOKUP($A10,'FL Ratio'!$A$3:$B$10,2,FALSE),0)*'FL Characterization'!P$2)</f>
        <v>9.4992543391980355</v>
      </c>
      <c r="Q10" s="2">
        <f>('[1]Pc, Summer, S1'!Q10*Main!$B$5)+(_xlfn.IFNA(VLOOKUP($A10,'FL Ratio'!$A$3:$B$10,2,FALSE),0)*'FL Characterization'!Q$2)</f>
        <v>8.8049610464962758</v>
      </c>
      <c r="R10" s="2">
        <f>('[1]Pc, Summer, S1'!R10*Main!$B$5)+(_xlfn.IFNA(VLOOKUP($A10,'FL Ratio'!$A$3:$B$10,2,FALSE),0)*'FL Characterization'!R$2)</f>
        <v>8.4111523475520986</v>
      </c>
      <c r="S10" s="2">
        <f>('[1]Pc, Summer, S1'!S10*Main!$B$5)+(_xlfn.IFNA(VLOOKUP($A10,'FL Ratio'!$A$3:$B$10,2,FALSE),0)*'FL Characterization'!S$2)</f>
        <v>8.3396194798481975</v>
      </c>
      <c r="T10" s="2">
        <f>('[1]Pc, Summer, S1'!T10*Main!$B$5)+(_xlfn.IFNA(VLOOKUP($A10,'FL Ratio'!$A$3:$B$10,2,FALSE),0)*'FL Characterization'!T$2)</f>
        <v>7.9976198928619722</v>
      </c>
      <c r="U10" s="2">
        <f>('[1]Pc, Summer, S1'!U10*Main!$B$5)+(_xlfn.IFNA(VLOOKUP($A10,'FL Ratio'!$A$3:$B$10,2,FALSE),0)*'FL Characterization'!U$2)</f>
        <v>8.1275838240018317</v>
      </c>
      <c r="V10" s="2">
        <f>('[1]Pc, Summer, S1'!V10*Main!$B$5)+(_xlfn.IFNA(VLOOKUP($A10,'FL Ratio'!$A$3:$B$10,2,FALSE),0)*'FL Characterization'!V$2)</f>
        <v>7.9801539153084358</v>
      </c>
      <c r="W10" s="2">
        <f>('[1]Pc, Summer, S1'!W10*Main!$B$5)+(_xlfn.IFNA(VLOOKUP($A10,'FL Ratio'!$A$3:$B$10,2,FALSE),0)*'FL Characterization'!W$2)</f>
        <v>8.583510970668156</v>
      </c>
      <c r="X10" s="2">
        <f>('[1]Pc, Summer, S1'!X10*Main!$B$5)+(_xlfn.IFNA(VLOOKUP($A10,'FL Ratio'!$A$3:$B$10,2,FALSE),0)*'FL Characterization'!X$2)</f>
        <v>8.4870124387379882</v>
      </c>
      <c r="Y10" s="2">
        <f>('[1]Pc, Summer, S1'!Y10*Main!$B$5)+(_xlfn.IFNA(VLOOKUP($A10,'FL Ratio'!$A$3:$B$10,2,FALSE),0)*'FL Characterization'!Y$2)</f>
        <v>7.2004683032832899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2.5314315973667716</v>
      </c>
      <c r="C11" s="2">
        <f>('[1]Pc, Summer, S1'!C11*Main!$B$5)+(_xlfn.IFNA(VLOOKUP($A11,'FL Ratio'!$A$3:$B$10,2,FALSE),0)*'FL Characterization'!C$2)</f>
        <v>2.3723158748044302</v>
      </c>
      <c r="D11" s="2">
        <f>('[1]Pc, Summer, S1'!D11*Main!$B$5)+(_xlfn.IFNA(VLOOKUP($A11,'FL Ratio'!$A$3:$B$10,2,FALSE),0)*'FL Characterization'!D$2)</f>
        <v>2.1482559974752542</v>
      </c>
      <c r="E11" s="2">
        <f>('[1]Pc, Summer, S1'!E11*Main!$B$5)+(_xlfn.IFNA(VLOOKUP($A11,'FL Ratio'!$A$3:$B$10,2,FALSE),0)*'FL Characterization'!E$2)</f>
        <v>2.2041811523023065</v>
      </c>
      <c r="F11" s="2">
        <f>('[1]Pc, Summer, S1'!F11*Main!$B$5)+(_xlfn.IFNA(VLOOKUP($A11,'FL Ratio'!$A$3:$B$10,2,FALSE),0)*'FL Characterization'!F$2)</f>
        <v>2.2030955959962792</v>
      </c>
      <c r="G11" s="2">
        <f>('[1]Pc, Summer, S1'!G11*Main!$B$5)+(_xlfn.IFNA(VLOOKUP($A11,'FL Ratio'!$A$3:$B$10,2,FALSE),0)*'FL Characterization'!G$2)</f>
        <v>2.2969064884626298</v>
      </c>
      <c r="H11" s="2">
        <f>('[1]Pc, Summer, S1'!H11*Main!$B$5)+(_xlfn.IFNA(VLOOKUP($A11,'FL Ratio'!$A$3:$B$10,2,FALSE),0)*'FL Characterization'!H$2)</f>
        <v>2.6288499499284885</v>
      </c>
      <c r="I11" s="2">
        <f>('[1]Pc, Summer, S1'!I11*Main!$B$5)+(_xlfn.IFNA(VLOOKUP($A11,'FL Ratio'!$A$3:$B$10,2,FALSE),0)*'FL Characterization'!I$2)</f>
        <v>3.2407819738691401</v>
      </c>
      <c r="J11" s="2">
        <f>('[1]Pc, Summer, S1'!J11*Main!$B$5)+(_xlfn.IFNA(VLOOKUP($A11,'FL Ratio'!$A$3:$B$10,2,FALSE),0)*'FL Characterization'!J$2)</f>
        <v>3.5784983610129353</v>
      </c>
      <c r="K11" s="2">
        <f>('[1]Pc, Summer, S1'!K11*Main!$B$5)+(_xlfn.IFNA(VLOOKUP($A11,'FL Ratio'!$A$3:$B$10,2,FALSE),0)*'FL Characterization'!K$2)</f>
        <v>3.7646774372279324</v>
      </c>
      <c r="L11" s="2">
        <f>('[1]Pc, Summer, S1'!L11*Main!$B$5)+(_xlfn.IFNA(VLOOKUP($A11,'FL Ratio'!$A$3:$B$10,2,FALSE),0)*'FL Characterization'!L$2)</f>
        <v>3.7920986500960883</v>
      </c>
      <c r="M11" s="2">
        <f>('[1]Pc, Summer, S1'!M11*Main!$B$5)+(_xlfn.IFNA(VLOOKUP($A11,'FL Ratio'!$A$3:$B$10,2,FALSE),0)*'FL Characterization'!M$2)</f>
        <v>3.8296215919947678</v>
      </c>
      <c r="N11" s="2">
        <f>('[1]Pc, Summer, S1'!N11*Main!$B$5)+(_xlfn.IFNA(VLOOKUP($A11,'FL Ratio'!$A$3:$B$10,2,FALSE),0)*'FL Characterization'!N$2)</f>
        <v>3.9833264815165133</v>
      </c>
      <c r="O11" s="2">
        <f>('[1]Pc, Summer, S1'!O11*Main!$B$5)+(_xlfn.IFNA(VLOOKUP($A11,'FL Ratio'!$A$3:$B$10,2,FALSE),0)*'FL Characterization'!O$2)</f>
        <v>3.9133286350191296</v>
      </c>
      <c r="P11" s="2">
        <f>('[1]Pc, Summer, S1'!P11*Main!$B$5)+(_xlfn.IFNA(VLOOKUP($A11,'FL Ratio'!$A$3:$B$10,2,FALSE),0)*'FL Characterization'!P$2)</f>
        <v>3.731120512192581</v>
      </c>
      <c r="Q11" s="2">
        <f>('[1]Pc, Summer, S1'!Q11*Main!$B$5)+(_xlfn.IFNA(VLOOKUP($A11,'FL Ratio'!$A$3:$B$10,2,FALSE),0)*'FL Characterization'!Q$2)</f>
        <v>3.6993683737101004</v>
      </c>
      <c r="R11" s="2">
        <f>('[1]Pc, Summer, S1'!R11*Main!$B$5)+(_xlfn.IFNA(VLOOKUP($A11,'FL Ratio'!$A$3:$B$10,2,FALSE),0)*'FL Characterization'!R$2)</f>
        <v>3.4893769546294142</v>
      </c>
      <c r="S11" s="2">
        <f>('[1]Pc, Summer, S1'!S11*Main!$B$5)+(_xlfn.IFNA(VLOOKUP($A11,'FL Ratio'!$A$3:$B$10,2,FALSE),0)*'FL Characterization'!S$2)</f>
        <v>3.5070578113486617</v>
      </c>
      <c r="T11" s="2">
        <f>('[1]Pc, Summer, S1'!T11*Main!$B$5)+(_xlfn.IFNA(VLOOKUP($A11,'FL Ratio'!$A$3:$B$10,2,FALSE),0)*'FL Characterization'!T$2)</f>
        <v>3.4558235580623542</v>
      </c>
      <c r="U11" s="2">
        <f>('[1]Pc, Summer, S1'!U11*Main!$B$5)+(_xlfn.IFNA(VLOOKUP($A11,'FL Ratio'!$A$3:$B$10,2,FALSE),0)*'FL Characterization'!U$2)</f>
        <v>3.6232390429165471</v>
      </c>
      <c r="V11" s="2">
        <f>('[1]Pc, Summer, S1'!V11*Main!$B$5)+(_xlfn.IFNA(VLOOKUP($A11,'FL Ratio'!$A$3:$B$10,2,FALSE),0)*'FL Characterization'!V$2)</f>
        <v>3.6232390429165471</v>
      </c>
      <c r="W11" s="2">
        <f>('[1]Pc, Summer, S1'!W11*Main!$B$5)+(_xlfn.IFNA(VLOOKUP($A11,'FL Ratio'!$A$3:$B$10,2,FALSE),0)*'FL Characterization'!W$2)</f>
        <v>3.7451924970590906</v>
      </c>
      <c r="X11" s="2">
        <f>('[1]Pc, Summer, S1'!X11*Main!$B$5)+(_xlfn.IFNA(VLOOKUP($A11,'FL Ratio'!$A$3:$B$10,2,FALSE),0)*'FL Characterization'!X$2)</f>
        <v>3.3717565465126595</v>
      </c>
      <c r="Y11" s="2">
        <f>('[1]Pc, Summer, S1'!Y11*Main!$B$5)+(_xlfn.IFNA(VLOOKUP($A11,'FL Ratio'!$A$3:$B$10,2,FALSE),0)*'FL Characterization'!Y$2)</f>
        <v>2.9091984827788862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6.0309137820127088</v>
      </c>
      <c r="C12" s="2">
        <f>('[1]Pc, Summer, S1'!C12*Main!$B$5)+(_xlfn.IFNA(VLOOKUP($A12,'FL Ratio'!$A$3:$B$10,2,FALSE),0)*'FL Characterization'!C$2)</f>
        <v>6.1348644173243585</v>
      </c>
      <c r="D12" s="2">
        <f>('[1]Pc, Summer, S1'!D12*Main!$B$5)+(_xlfn.IFNA(VLOOKUP($A12,'FL Ratio'!$A$3:$B$10,2,FALSE),0)*'FL Characterization'!D$2)</f>
        <v>5.7223195882955009</v>
      </c>
      <c r="E12" s="2">
        <f>('[1]Pc, Summer, S1'!E12*Main!$B$5)+(_xlfn.IFNA(VLOOKUP($A12,'FL Ratio'!$A$3:$B$10,2,FALSE),0)*'FL Characterization'!E$2)</f>
        <v>6.0676370833763693</v>
      </c>
      <c r="F12" s="2">
        <f>('[1]Pc, Summer, S1'!F12*Main!$B$5)+(_xlfn.IFNA(VLOOKUP($A12,'FL Ratio'!$A$3:$B$10,2,FALSE),0)*'FL Characterization'!F$2)</f>
        <v>5.9956712589298435</v>
      </c>
      <c r="G12" s="2">
        <f>('[1]Pc, Summer, S1'!G12*Main!$B$5)+(_xlfn.IFNA(VLOOKUP($A12,'FL Ratio'!$A$3:$B$10,2,FALSE),0)*'FL Characterization'!G$2)</f>
        <v>6.3288463721082104</v>
      </c>
      <c r="H12" s="2">
        <f>('[1]Pc, Summer, S1'!H12*Main!$B$5)+(_xlfn.IFNA(VLOOKUP($A12,'FL Ratio'!$A$3:$B$10,2,FALSE),0)*'FL Characterization'!H$2)</f>
        <v>8.4620555634182466</v>
      </c>
      <c r="I12" s="2">
        <f>('[1]Pc, Summer, S1'!I12*Main!$B$5)+(_xlfn.IFNA(VLOOKUP($A12,'FL Ratio'!$A$3:$B$10,2,FALSE),0)*'FL Characterization'!I$2)</f>
        <v>9.5012657608785958</v>
      </c>
      <c r="J12" s="2">
        <f>('[1]Pc, Summer, S1'!J12*Main!$B$5)+(_xlfn.IFNA(VLOOKUP($A12,'FL Ratio'!$A$3:$B$10,2,FALSE),0)*'FL Characterization'!J$2)</f>
        <v>9.799494506630257</v>
      </c>
      <c r="K12" s="2">
        <f>('[1]Pc, Summer, S1'!K12*Main!$B$5)+(_xlfn.IFNA(VLOOKUP($A12,'FL Ratio'!$A$3:$B$10,2,FALSE),0)*'FL Characterization'!K$2)</f>
        <v>9.9132182785951386</v>
      </c>
      <c r="L12" s="2">
        <f>('[1]Pc, Summer, S1'!L12*Main!$B$5)+(_xlfn.IFNA(VLOOKUP($A12,'FL Ratio'!$A$3:$B$10,2,FALSE),0)*'FL Characterization'!L$2)</f>
        <v>9.998214951912642</v>
      </c>
      <c r="M12" s="2">
        <f>('[1]Pc, Summer, S1'!M12*Main!$B$5)+(_xlfn.IFNA(VLOOKUP($A12,'FL Ratio'!$A$3:$B$10,2,FALSE),0)*'FL Characterization'!M$2)</f>
        <v>10.242839523899605</v>
      </c>
      <c r="N12" s="2">
        <f>('[1]Pc, Summer, S1'!N12*Main!$B$5)+(_xlfn.IFNA(VLOOKUP($A12,'FL Ratio'!$A$3:$B$10,2,FALSE),0)*'FL Characterization'!N$2)</f>
        <v>9.9407607546178838</v>
      </c>
      <c r="O12" s="2">
        <f>('[1]Pc, Summer, S1'!O12*Main!$B$5)+(_xlfn.IFNA(VLOOKUP($A12,'FL Ratio'!$A$3:$B$10,2,FALSE),0)*'FL Characterization'!O$2)</f>
        <v>9.7038362296910474</v>
      </c>
      <c r="P12" s="2">
        <f>('[1]Pc, Summer, S1'!P12*Main!$B$5)+(_xlfn.IFNA(VLOOKUP($A12,'FL Ratio'!$A$3:$B$10,2,FALSE),0)*'FL Characterization'!P$2)</f>
        <v>8.9862510748188775</v>
      </c>
      <c r="Q12" s="2">
        <f>('[1]Pc, Summer, S1'!Q12*Main!$B$5)+(_xlfn.IFNA(VLOOKUP($A12,'FL Ratio'!$A$3:$B$10,2,FALSE),0)*'FL Characterization'!Q$2)</f>
        <v>8.6119103254344722</v>
      </c>
      <c r="R12" s="2">
        <f>('[1]Pc, Summer, S1'!R12*Main!$B$5)+(_xlfn.IFNA(VLOOKUP($A12,'FL Ratio'!$A$3:$B$10,2,FALSE),0)*'FL Characterization'!R$2)</f>
        <v>8.7354072340525857</v>
      </c>
      <c r="S12" s="2">
        <f>('[1]Pc, Summer, S1'!S12*Main!$B$5)+(_xlfn.IFNA(VLOOKUP($A12,'FL Ratio'!$A$3:$B$10,2,FALSE),0)*'FL Characterization'!S$2)</f>
        <v>8.5728177788215429</v>
      </c>
      <c r="T12" s="2">
        <f>('[1]Pc, Summer, S1'!T12*Main!$B$5)+(_xlfn.IFNA(VLOOKUP($A12,'FL Ratio'!$A$3:$B$10,2,FALSE),0)*'FL Characterization'!T$2)</f>
        <v>8.6900954186603272</v>
      </c>
      <c r="U12" s="2">
        <f>('[1]Pc, Summer, S1'!U12*Main!$B$5)+(_xlfn.IFNA(VLOOKUP($A12,'FL Ratio'!$A$3:$B$10,2,FALSE),0)*'FL Characterization'!U$2)</f>
        <v>8.8882235526304001</v>
      </c>
      <c r="V12" s="2">
        <f>('[1]Pc, Summer, S1'!V12*Main!$B$5)+(_xlfn.IFNA(VLOOKUP($A12,'FL Ratio'!$A$3:$B$10,2,FALSE),0)*'FL Characterization'!V$2)</f>
        <v>8.5642292647929459</v>
      </c>
      <c r="W12" s="2">
        <f>('[1]Pc, Summer, S1'!W12*Main!$B$5)+(_xlfn.IFNA(VLOOKUP($A12,'FL Ratio'!$A$3:$B$10,2,FALSE),0)*'FL Characterization'!W$2)</f>
        <v>8.9403469481143016</v>
      </c>
      <c r="X12" s="2">
        <f>('[1]Pc, Summer, S1'!X12*Main!$B$5)+(_xlfn.IFNA(VLOOKUP($A12,'FL Ratio'!$A$3:$B$10,2,FALSE),0)*'FL Characterization'!X$2)</f>
        <v>8.3187162258375071</v>
      </c>
      <c r="Y12" s="2">
        <f>('[1]Pc, Summer, S1'!Y12*Main!$B$5)+(_xlfn.IFNA(VLOOKUP($A12,'FL Ratio'!$A$3:$B$10,2,FALSE),0)*'FL Characterization'!Y$2)</f>
        <v>6.9412962690440905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2.6406685824183973</v>
      </c>
      <c r="C13" s="2">
        <f>('[1]Pc, Summer, S1'!C13*Main!$B$5)+(_xlfn.IFNA(VLOOKUP($A13,'FL Ratio'!$A$3:$B$10,2,FALSE),0)*'FL Characterization'!C$2)</f>
        <v>2.743088281327386</v>
      </c>
      <c r="D13" s="2">
        <f>('[1]Pc, Summer, S1'!D13*Main!$B$5)+(_xlfn.IFNA(VLOOKUP($A13,'FL Ratio'!$A$3:$B$10,2,FALSE),0)*'FL Characterization'!D$2)</f>
        <v>2.2119733979726259</v>
      </c>
      <c r="E13" s="2">
        <f>('[1]Pc, Summer, S1'!E13*Main!$B$5)+(_xlfn.IFNA(VLOOKUP($A13,'FL Ratio'!$A$3:$B$10,2,FALSE),0)*'FL Characterization'!E$2)</f>
        <v>2.3999203512980514</v>
      </c>
      <c r="F13" s="2">
        <f>('[1]Pc, Summer, S1'!F13*Main!$B$5)+(_xlfn.IFNA(VLOOKUP($A13,'FL Ratio'!$A$3:$B$10,2,FALSE),0)*'FL Characterization'!F$2)</f>
        <v>2.4308536630482558</v>
      </c>
      <c r="G13" s="2">
        <f>('[1]Pc, Summer, S1'!G13*Main!$B$5)+(_xlfn.IFNA(VLOOKUP($A13,'FL Ratio'!$A$3:$B$10,2,FALSE),0)*'FL Characterization'!G$2)</f>
        <v>2.255449676700306</v>
      </c>
      <c r="H13" s="2">
        <f>('[1]Pc, Summer, S1'!H13*Main!$B$5)+(_xlfn.IFNA(VLOOKUP($A13,'FL Ratio'!$A$3:$B$10,2,FALSE),0)*'FL Characterization'!H$2)</f>
        <v>2.6237730813824451</v>
      </c>
      <c r="I13" s="2">
        <f>('[1]Pc, Summer, S1'!I13*Main!$B$5)+(_xlfn.IFNA(VLOOKUP($A13,'FL Ratio'!$A$3:$B$10,2,FALSE),0)*'FL Characterization'!I$2)</f>
        <v>3.0005736064962067</v>
      </c>
      <c r="J13" s="2">
        <f>('[1]Pc, Summer, S1'!J13*Main!$B$5)+(_xlfn.IFNA(VLOOKUP($A13,'FL Ratio'!$A$3:$B$10,2,FALSE),0)*'FL Characterization'!J$2)</f>
        <v>3.0671085624338885</v>
      </c>
      <c r="K13" s="2">
        <f>('[1]Pc, Summer, S1'!K13*Main!$B$5)+(_xlfn.IFNA(VLOOKUP($A13,'FL Ratio'!$A$3:$B$10,2,FALSE),0)*'FL Characterization'!K$2)</f>
        <v>3.285592983461727</v>
      </c>
      <c r="L13" s="2">
        <f>('[1]Pc, Summer, S1'!L13*Main!$B$5)+(_xlfn.IFNA(VLOOKUP($A13,'FL Ratio'!$A$3:$B$10,2,FALSE),0)*'FL Characterization'!L$2)</f>
        <v>3.0874902419794643</v>
      </c>
      <c r="M13" s="2">
        <f>('[1]Pc, Summer, S1'!M13*Main!$B$5)+(_xlfn.IFNA(VLOOKUP($A13,'FL Ratio'!$A$3:$B$10,2,FALSE),0)*'FL Characterization'!M$2)</f>
        <v>3.2003815122497588</v>
      </c>
      <c r="N13" s="2">
        <f>('[1]Pc, Summer, S1'!N13*Main!$B$5)+(_xlfn.IFNA(VLOOKUP($A13,'FL Ratio'!$A$3:$B$10,2,FALSE),0)*'FL Characterization'!N$2)</f>
        <v>3.4395775103213091</v>
      </c>
      <c r="O13" s="2">
        <f>('[1]Pc, Summer, S1'!O13*Main!$B$5)+(_xlfn.IFNA(VLOOKUP($A13,'FL Ratio'!$A$3:$B$10,2,FALSE),0)*'FL Characterization'!O$2)</f>
        <v>3.1936348321859027</v>
      </c>
      <c r="P13" s="2">
        <f>('[1]Pc, Summer, S1'!P13*Main!$B$5)+(_xlfn.IFNA(VLOOKUP($A13,'FL Ratio'!$A$3:$B$10,2,FALSE),0)*'FL Characterization'!P$2)</f>
        <v>2.9192147499921846</v>
      </c>
      <c r="Q13" s="2">
        <f>('[1]Pc, Summer, S1'!Q13*Main!$B$5)+(_xlfn.IFNA(VLOOKUP($A13,'FL Ratio'!$A$3:$B$10,2,FALSE),0)*'FL Characterization'!Q$2)</f>
        <v>3.1976994246818582</v>
      </c>
      <c r="R13" s="2">
        <f>('[1]Pc, Summer, S1'!R13*Main!$B$5)+(_xlfn.IFNA(VLOOKUP($A13,'FL Ratio'!$A$3:$B$10,2,FALSE),0)*'FL Characterization'!R$2)</f>
        <v>2.9067560395599812</v>
      </c>
      <c r="S13" s="2">
        <f>('[1]Pc, Summer, S1'!S13*Main!$B$5)+(_xlfn.IFNA(VLOOKUP($A13,'FL Ratio'!$A$3:$B$10,2,FALSE),0)*'FL Characterization'!S$2)</f>
        <v>3.1993491625489638</v>
      </c>
      <c r="T13" s="2">
        <f>('[1]Pc, Summer, S1'!T13*Main!$B$5)+(_xlfn.IFNA(VLOOKUP($A13,'FL Ratio'!$A$3:$B$10,2,FALSE),0)*'FL Characterization'!T$2)</f>
        <v>3.1944400590345352</v>
      </c>
      <c r="U13" s="2">
        <f>('[1]Pc, Summer, S1'!U13*Main!$B$5)+(_xlfn.IFNA(VLOOKUP($A13,'FL Ratio'!$A$3:$B$10,2,FALSE),0)*'FL Characterization'!U$2)</f>
        <v>3.3140532784641685</v>
      </c>
      <c r="V13" s="2">
        <f>('[1]Pc, Summer, S1'!V13*Main!$B$5)+(_xlfn.IFNA(VLOOKUP($A13,'FL Ratio'!$A$3:$B$10,2,FALSE),0)*'FL Characterization'!V$2)</f>
        <v>3.514148105848562</v>
      </c>
      <c r="W13" s="2">
        <f>('[1]Pc, Summer, S1'!W13*Main!$B$5)+(_xlfn.IFNA(VLOOKUP($A13,'FL Ratio'!$A$3:$B$10,2,FALSE),0)*'FL Characterization'!W$2)</f>
        <v>3.6418984973865265</v>
      </c>
      <c r="X13" s="2">
        <f>('[1]Pc, Summer, S1'!X13*Main!$B$5)+(_xlfn.IFNA(VLOOKUP($A13,'FL Ratio'!$A$3:$B$10,2,FALSE),0)*'FL Characterization'!X$2)</f>
        <v>3.257837416811284</v>
      </c>
      <c r="Y13" s="2">
        <f>('[1]Pc, Summer, S1'!Y13*Main!$B$5)+(_xlfn.IFNA(VLOOKUP($A13,'FL Ratio'!$A$3:$B$10,2,FALSE),0)*'FL Characterization'!Y$2)</f>
        <v>2.8850448774432795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-1.843965673842753</v>
      </c>
      <c r="C14" s="2">
        <f>('[1]Pc, Summer, S1'!C14*Main!$B$5)+(_xlfn.IFNA(VLOOKUP($A14,'FL Ratio'!$A$3:$B$10,2,FALSE),0)*'FL Characterization'!C$2)</f>
        <v>-0.26198419409787743</v>
      </c>
      <c r="D14" s="2">
        <f>('[1]Pc, Summer, S1'!D14*Main!$B$5)+(_xlfn.IFNA(VLOOKUP($A14,'FL Ratio'!$A$3:$B$10,2,FALSE),0)*'FL Characterization'!D$2)</f>
        <v>0.28213682441309879</v>
      </c>
      <c r="E14" s="2">
        <f>('[1]Pc, Summer, S1'!E14*Main!$B$5)+(_xlfn.IFNA(VLOOKUP($A14,'FL Ratio'!$A$3:$B$10,2,FALSE),0)*'FL Characterization'!E$2)</f>
        <v>1.1486999279676167</v>
      </c>
      <c r="F14" s="2">
        <f>('[1]Pc, Summer, S1'!F14*Main!$B$5)+(_xlfn.IFNA(VLOOKUP($A14,'FL Ratio'!$A$3:$B$10,2,FALSE),0)*'FL Characterization'!F$2)</f>
        <v>0.64488417008708299</v>
      </c>
      <c r="G14" s="2">
        <f>('[1]Pc, Summer, S1'!G14*Main!$B$5)+(_xlfn.IFNA(VLOOKUP($A14,'FL Ratio'!$A$3:$B$10,2,FALSE),0)*'FL Characterization'!G$2)</f>
        <v>0.42320523661964826</v>
      </c>
      <c r="H14" s="2">
        <f>('[1]Pc, Summer, S1'!H14*Main!$B$5)+(_xlfn.IFNA(VLOOKUP($A14,'FL Ratio'!$A$3:$B$10,2,FALSE),0)*'FL Characterization'!H$2)</f>
        <v>1.4409130675383262</v>
      </c>
      <c r="I14" s="2">
        <f>('[1]Pc, Summer, S1'!I14*Main!$B$5)+(_xlfn.IFNA(VLOOKUP($A14,'FL Ratio'!$A$3:$B$10,2,FALSE),0)*'FL Characterization'!I$2)</f>
        <v>3.5569392506365665</v>
      </c>
      <c r="J14" s="2">
        <f>('[1]Pc, Summer, S1'!J14*Main!$B$5)+(_xlfn.IFNA(VLOOKUP($A14,'FL Ratio'!$A$3:$B$10,2,FALSE),0)*'FL Characterization'!J$2)</f>
        <v>1.0378604612338991</v>
      </c>
      <c r="K14" s="2">
        <f>('[1]Pc, Summer, S1'!K14*Main!$B$5)+(_xlfn.IFNA(VLOOKUP($A14,'FL Ratio'!$A$3:$B$10,2,FALSE),0)*'FL Characterization'!K$2)</f>
        <v>3.2748024262234683</v>
      </c>
      <c r="L14" s="2">
        <f>('[1]Pc, Summer, S1'!L14*Main!$B$5)+(_xlfn.IFNA(VLOOKUP($A14,'FL Ratio'!$A$3:$B$10,2,FALSE),0)*'FL Characterization'!L$2)</f>
        <v>3.3654892626419644</v>
      </c>
      <c r="M14" s="2">
        <f>('[1]Pc, Summer, S1'!M14*Main!$B$5)+(_xlfn.IFNA(VLOOKUP($A14,'FL Ratio'!$A$3:$B$10,2,FALSE),0)*'FL Characterization'!M$2)</f>
        <v>7.3557100650557903</v>
      </c>
      <c r="N14" s="2">
        <f>('[1]Pc, Summer, S1'!N14*Main!$B$5)+(_xlfn.IFNA(VLOOKUP($A14,'FL Ratio'!$A$3:$B$10,2,FALSE),0)*'FL Characterization'!N$2)</f>
        <v>3.9801444872562155</v>
      </c>
      <c r="O14" s="2">
        <f>('[1]Pc, Summer, S1'!O14*Main!$B$5)+(_xlfn.IFNA(VLOOKUP($A14,'FL Ratio'!$A$3:$B$10,2,FALSE),0)*'FL Characterization'!O$2)</f>
        <v>10.801809848958641</v>
      </c>
      <c r="P14" s="2">
        <f>('[1]Pc, Summer, S1'!P14*Main!$B$5)+(_xlfn.IFNA(VLOOKUP($A14,'FL Ratio'!$A$3:$B$10,2,FALSE),0)*'FL Characterization'!P$2)</f>
        <v>1.2998446553317766</v>
      </c>
      <c r="Q14" s="2">
        <f>('[1]Pc, Summer, S1'!Q14*Main!$B$5)+(_xlfn.IFNA(VLOOKUP($A14,'FL Ratio'!$A$3:$B$10,2,FALSE),0)*'FL Characterization'!Q$2)</f>
        <v>4.866860221125954</v>
      </c>
      <c r="R14" s="2">
        <f>('[1]Pc, Summer, S1'!R14*Main!$B$5)+(_xlfn.IFNA(VLOOKUP($A14,'FL Ratio'!$A$3:$B$10,2,FALSE),0)*'FL Characterization'!R$2)</f>
        <v>5.3807522941640986</v>
      </c>
      <c r="S14" s="2">
        <f>('[1]Pc, Summer, S1'!S14*Main!$B$5)+(_xlfn.IFNA(VLOOKUP($A14,'FL Ratio'!$A$3:$B$10,2,FALSE),0)*'FL Characterization'!S$2)</f>
        <v>-5.2195312516423273</v>
      </c>
      <c r="T14" s="2">
        <f>('[1]Pc, Summer, S1'!T14*Main!$B$5)+(_xlfn.IFNA(VLOOKUP($A14,'FL Ratio'!$A$3:$B$10,2,FALSE),0)*'FL Characterization'!T$2)</f>
        <v>2.7105287773972706</v>
      </c>
      <c r="U14" s="2">
        <f>('[1]Pc, Summer, S1'!U14*Main!$B$5)+(_xlfn.IFNA(VLOOKUP($A14,'FL Ratio'!$A$3:$B$10,2,FALSE),0)*'FL Characterization'!U$2)</f>
        <v>-1.0076315157610672E-2</v>
      </c>
      <c r="V14" s="2">
        <f>('[1]Pc, Summer, S1'!V14*Main!$B$5)+(_xlfn.IFNA(VLOOKUP($A14,'FL Ratio'!$A$3:$B$10,2,FALSE),0)*'FL Characterization'!V$2)</f>
        <v>7.5572363682080033</v>
      </c>
      <c r="W14" s="2">
        <f>('[1]Pc, Summer, S1'!W14*Main!$B$5)+(_xlfn.IFNA(VLOOKUP($A14,'FL Ratio'!$A$3:$B$10,2,FALSE),0)*'FL Characterization'!W$2)</f>
        <v>10.811886164116251</v>
      </c>
      <c r="X14" s="2">
        <f>('[1]Pc, Summer, S1'!X14*Main!$B$5)+(_xlfn.IFNA(VLOOKUP($A14,'FL Ratio'!$A$3:$B$10,2,FALSE),0)*'FL Characterization'!X$2)</f>
        <v>1.7432025222666461</v>
      </c>
      <c r="Y14" s="2">
        <f>('[1]Pc, Summer, S1'!Y14*Main!$B$5)+(_xlfn.IFNA(VLOOKUP($A14,'FL Ratio'!$A$3:$B$10,2,FALSE),0)*'FL Characterization'!Y$2)</f>
        <v>4.5041128754519706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2.2442996014843666</v>
      </c>
      <c r="C15" s="2">
        <f>('[1]Pc, Summer, S1'!C15*Main!$B$5)+(_xlfn.IFNA(VLOOKUP($A15,'FL Ratio'!$A$3:$B$10,2,FALSE),0)*'FL Characterization'!C$2)</f>
        <v>2.2188580817446426</v>
      </c>
      <c r="D15" s="2">
        <f>('[1]Pc, Summer, S1'!D15*Main!$B$5)+(_xlfn.IFNA(VLOOKUP($A15,'FL Ratio'!$A$3:$B$10,2,FALSE),0)*'FL Characterization'!D$2)</f>
        <v>2.2188580817446426</v>
      </c>
      <c r="E15" s="2">
        <f>('[1]Pc, Summer, S1'!E15*Main!$B$5)+(_xlfn.IFNA(VLOOKUP($A15,'FL Ratio'!$A$3:$B$10,2,FALSE),0)*'FL Characterization'!E$2)</f>
        <v>2.2188580817446426</v>
      </c>
      <c r="F15" s="2">
        <f>('[1]Pc, Summer, S1'!F15*Main!$B$5)+(_xlfn.IFNA(VLOOKUP($A15,'FL Ratio'!$A$3:$B$10,2,FALSE),0)*'FL Characterization'!F$2)</f>
        <v>2.2773743270572053</v>
      </c>
      <c r="G15" s="2">
        <f>('[1]Pc, Summer, S1'!G15*Main!$B$5)+(_xlfn.IFNA(VLOOKUP($A15,'FL Ratio'!$A$3:$B$10,2,FALSE),0)*'FL Characterization'!G$2)</f>
        <v>2.3002708545051549</v>
      </c>
      <c r="H15" s="2">
        <f>('[1]Pc, Summer, S1'!H15*Main!$B$5)+(_xlfn.IFNA(VLOOKUP($A15,'FL Ratio'!$A$3:$B$10,2,FALSE),0)*'FL Characterization'!H$2)</f>
        <v>2.0204110496349137</v>
      </c>
      <c r="I15" s="2">
        <f>('[1]Pc, Summer, S1'!I15*Main!$B$5)+(_xlfn.IFNA(VLOOKUP($A15,'FL Ratio'!$A$3:$B$10,2,FALSE),0)*'FL Characterization'!I$2)</f>
        <v>1.4530546931359549</v>
      </c>
      <c r="J15" s="2">
        <f>('[1]Pc, Summer, S1'!J15*Main!$B$5)+(_xlfn.IFNA(VLOOKUP($A15,'FL Ratio'!$A$3:$B$10,2,FALSE),0)*'FL Characterization'!J$2)</f>
        <v>1.5115696113259196</v>
      </c>
      <c r="K15" s="2">
        <f>('[1]Pc, Summer, S1'!K15*Main!$B$5)+(_xlfn.IFNA(VLOOKUP($A15,'FL Ratio'!$A$3:$B$10,2,FALSE),0)*'FL Characterization'!K$2)</f>
        <v>1.6438685170944518</v>
      </c>
      <c r="L15" s="2">
        <f>('[1]Pc, Summer, S1'!L15*Main!$B$5)+(_xlfn.IFNA(VLOOKUP($A15,'FL Ratio'!$A$3:$B$10,2,FALSE),0)*'FL Characterization'!L$2)</f>
        <v>1.577719064789715</v>
      </c>
      <c r="M15" s="2">
        <f>('[1]Pc, Summer, S1'!M15*Main!$B$5)+(_xlfn.IFNA(VLOOKUP($A15,'FL Ratio'!$A$3:$B$10,2,FALSE),0)*'FL Characterization'!M$2)</f>
        <v>2.081470075754607</v>
      </c>
      <c r="N15" s="2">
        <f>('[1]Pc, Summer, S1'!N15*Main!$B$5)+(_xlfn.IFNA(VLOOKUP($A15,'FL Ratio'!$A$3:$B$10,2,FALSE),0)*'FL Characterization'!N$2)</f>
        <v>2.503805216953237</v>
      </c>
      <c r="O15" s="2">
        <f>('[1]Pc, Summer, S1'!O15*Main!$B$5)+(_xlfn.IFNA(VLOOKUP($A15,'FL Ratio'!$A$3:$B$10,2,FALSE),0)*'FL Characterization'!O$2)</f>
        <v>2.396950041250014</v>
      </c>
      <c r="P15" s="2">
        <f>('[1]Pc, Summer, S1'!P15*Main!$B$5)+(_xlfn.IFNA(VLOOKUP($A15,'FL Ratio'!$A$3:$B$10,2,FALSE),0)*'FL Characterization'!P$2)</f>
        <v>2.2341218438019115</v>
      </c>
      <c r="Q15" s="2">
        <f>('[1]Pc, Summer, S1'!Q15*Main!$B$5)+(_xlfn.IFNA(VLOOKUP($A15,'FL Ratio'!$A$3:$B$10,2,FALSE),0)*'FL Characterization'!Q$2)</f>
        <v>2.2799184338278753</v>
      </c>
      <c r="R15" s="2">
        <f>('[1]Pc, Summer, S1'!R15*Main!$B$5)+(_xlfn.IFNA(VLOOKUP($A15,'FL Ratio'!$A$3:$B$10,2,FALSE),0)*'FL Characterization'!R$2)</f>
        <v>2.4936287898705576</v>
      </c>
      <c r="S15" s="2">
        <f>('[1]Pc, Summer, S1'!S15*Main!$B$5)+(_xlfn.IFNA(VLOOKUP($A15,'FL Ratio'!$A$3:$B$10,2,FALSE),0)*'FL Characterization'!S$2)</f>
        <v>2.25956380398407</v>
      </c>
      <c r="T15" s="2">
        <f>('[1]Pc, Summer, S1'!T15*Main!$B$5)+(_xlfn.IFNA(VLOOKUP($A15,'FL Ratio'!$A$3:$B$10,2,FALSE),0)*'FL Characterization'!T$2)</f>
        <v>2.234121842642852</v>
      </c>
      <c r="U15" s="2">
        <f>('[1]Pc, Summer, S1'!U15*Main!$B$5)+(_xlfn.IFNA(VLOOKUP($A15,'FL Ratio'!$A$3:$B$10,2,FALSE),0)*'FL Characterization'!U$2)</f>
        <v>2.25956380398407</v>
      </c>
      <c r="V15" s="2">
        <f>('[1]Pc, Summer, S1'!V15*Main!$B$5)+(_xlfn.IFNA(VLOOKUP($A15,'FL Ratio'!$A$3:$B$10,2,FALSE),0)*'FL Characterization'!V$2)</f>
        <v>2.2722852268357014</v>
      </c>
      <c r="W15" s="2">
        <f>('[1]Pc, Summer, S1'!W15*Main!$B$5)+(_xlfn.IFNA(VLOOKUP($A15,'FL Ratio'!$A$3:$B$10,2,FALSE),0)*'FL Characterization'!W$2)</f>
        <v>2.3816862791927456</v>
      </c>
      <c r="X15" s="2">
        <f>('[1]Pc, Summer, S1'!X15*Main!$B$5)+(_xlfn.IFNA(VLOOKUP($A15,'FL Ratio'!$A$3:$B$10,2,FALSE),0)*'FL Characterization'!X$2)</f>
        <v>2.0458525682155781</v>
      </c>
      <c r="Y15" s="2">
        <f>('[1]Pc, Summer, S1'!Y15*Main!$B$5)+(_xlfn.IFNA(VLOOKUP($A15,'FL Ratio'!$A$3:$B$10,2,FALSE),0)*'FL Characterization'!Y$2)</f>
        <v>1.9440838408067806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12.087413920670315</v>
      </c>
      <c r="C16" s="2">
        <f>('[1]Pc, Summer, S1'!C16*Main!$B$5)+(_xlfn.IFNA(VLOOKUP($A16,'FL Ratio'!$A$3:$B$10,2,FALSE),0)*'FL Characterization'!C$2)</f>
        <v>11.231767724576253</v>
      </c>
      <c r="D16" s="2">
        <f>('[1]Pc, Summer, S1'!D16*Main!$B$5)+(_xlfn.IFNA(VLOOKUP($A16,'FL Ratio'!$A$3:$B$10,2,FALSE),0)*'FL Characterization'!D$2)</f>
        <v>10.162199304778957</v>
      </c>
      <c r="E16" s="2">
        <f>('[1]Pc, Summer, S1'!E16*Main!$B$5)+(_xlfn.IFNA(VLOOKUP($A16,'FL Ratio'!$A$3:$B$10,2,FALSE),0)*'FL Characterization'!E$2)</f>
        <v>10.055244690558476</v>
      </c>
      <c r="F16" s="2">
        <f>('[1]Pc, Summer, S1'!F16*Main!$B$5)+(_xlfn.IFNA(VLOOKUP($A16,'FL Ratio'!$A$3:$B$10,2,FALSE),0)*'FL Characterization'!F$2)</f>
        <v>9.948290076337992</v>
      </c>
      <c r="G16" s="2">
        <f>('[1]Pc, Summer, S1'!G16*Main!$B$5)+(_xlfn.IFNA(VLOOKUP($A16,'FL Ratio'!$A$3:$B$10,2,FALSE),0)*'FL Characterization'!G$2)</f>
        <v>9.7343771349649462</v>
      </c>
      <c r="H16" s="2">
        <f>('[1]Pc, Summer, S1'!H16*Main!$B$5)+(_xlfn.IFNA(VLOOKUP($A16,'FL Ratio'!$A$3:$B$10,2,FALSE),0)*'FL Characterization'!H$2)</f>
        <v>12.996543919069444</v>
      </c>
      <c r="I16" s="2">
        <f>('[1]Pc, Summer, S1'!I16*Main!$B$5)+(_xlfn.IFNA(VLOOKUP($A16,'FL Ratio'!$A$3:$B$10,2,FALSE),0)*'FL Characterization'!I$2)</f>
        <v>17.199935822436611</v>
      </c>
      <c r="J16" s="2">
        <f>('[1]Pc, Summer, S1'!J16*Main!$B$5)+(_xlfn.IFNA(VLOOKUP($A16,'FL Ratio'!$A$3:$B$10,2,FALSE),0)*'FL Characterization'!J$2)</f>
        <v>19.306979407378936</v>
      </c>
      <c r="K16" s="2">
        <f>('[1]Pc, Summer, S1'!K16*Main!$B$5)+(_xlfn.IFNA(VLOOKUP($A16,'FL Ratio'!$A$3:$B$10,2,FALSE),0)*'FL Characterization'!K$2)</f>
        <v>18.622457626615557</v>
      </c>
      <c r="L16" s="2">
        <f>('[1]Pc, Summer, S1'!L16*Main!$B$5)+(_xlfn.IFNA(VLOOKUP($A16,'FL Ratio'!$A$3:$B$10,2,FALSE),0)*'FL Characterization'!L$2)</f>
        <v>18.889848805768164</v>
      </c>
      <c r="M16" s="2">
        <f>('[1]Pc, Summer, S1'!M16*Main!$B$5)+(_xlfn.IFNA(VLOOKUP($A16,'FL Ratio'!$A$3:$B$10,2,FALSE),0)*'FL Characterization'!M$2)</f>
        <v>19.617157260980484</v>
      </c>
      <c r="N16" s="2">
        <f>('[1]Pc, Summer, S1'!N16*Main!$B$5)+(_xlfn.IFNA(VLOOKUP($A16,'FL Ratio'!$A$3:$B$10,2,FALSE),0)*'FL Characterization'!N$2)</f>
        <v>19.916632407582565</v>
      </c>
      <c r="O16" s="2">
        <f>('[1]Pc, Summer, S1'!O16*Main!$B$5)+(_xlfn.IFNA(VLOOKUP($A16,'FL Ratio'!$A$3:$B$10,2,FALSE),0)*'FL Characterization'!O$2)</f>
        <v>19.371156634353287</v>
      </c>
      <c r="P16" s="2">
        <f>('[1]Pc, Summer, S1'!P16*Main!$B$5)+(_xlfn.IFNA(VLOOKUP($A16,'FL Ratio'!$A$3:$B$10,2,FALSE),0)*'FL Characterization'!P$2)</f>
        <v>17.435243029267145</v>
      </c>
      <c r="Q16" s="2">
        <f>('[1]Pc, Summer, S1'!Q16*Main!$B$5)+(_xlfn.IFNA(VLOOKUP($A16,'FL Ratio'!$A$3:$B$10,2,FALSE),0)*'FL Characterization'!Q$2)</f>
        <v>16.986022881063569</v>
      </c>
      <c r="R16" s="2">
        <f>('[1]Pc, Summer, S1'!R16*Main!$B$5)+(_xlfn.IFNA(VLOOKUP($A16,'FL Ratio'!$A$3:$B$10,2,FALSE),0)*'FL Characterization'!R$2)</f>
        <v>16.84698058158893</v>
      </c>
      <c r="S16" s="2">
        <f>('[1]Pc, Summer, S1'!S16*Main!$B$5)+(_xlfn.IFNA(VLOOKUP($A16,'FL Ratio'!$A$3:$B$10,2,FALSE),0)*'FL Characterization'!S$2)</f>
        <v>16.51541589326666</v>
      </c>
      <c r="T16" s="2">
        <f>('[1]Pc, Summer, S1'!T16*Main!$B$5)+(_xlfn.IFNA(VLOOKUP($A16,'FL Ratio'!$A$3:$B$10,2,FALSE),0)*'FL Characterization'!T$2)</f>
        <v>16.162462508885014</v>
      </c>
      <c r="U16" s="2">
        <f>('[1]Pc, Summer, S1'!U16*Main!$B$5)+(_xlfn.IFNA(VLOOKUP($A16,'FL Ratio'!$A$3:$B$10,2,FALSE),0)*'FL Characterization'!U$2)</f>
        <v>17.178543408572548</v>
      </c>
      <c r="V16" s="2">
        <f>('[1]Pc, Summer, S1'!V16*Main!$B$5)+(_xlfn.IFNA(VLOOKUP($A16,'FL Ratio'!$A$3:$B$10,2,FALSE),0)*'FL Characterization'!V$2)</f>
        <v>17.713331331403271</v>
      </c>
      <c r="W16" s="2">
        <f>('[1]Pc, Summer, S1'!W16*Main!$B$5)+(_xlfn.IFNA(VLOOKUP($A16,'FL Ratio'!$A$3:$B$10,2,FALSE),0)*'FL Characterization'!W$2)</f>
        <v>18.782896043141108</v>
      </c>
      <c r="X16" s="2">
        <f>('[1]Pc, Summer, S1'!X16*Main!$B$5)+(_xlfn.IFNA(VLOOKUP($A16,'FL Ratio'!$A$3:$B$10,2,FALSE),0)*'FL Characterization'!X$2)</f>
        <v>17.018110561445113</v>
      </c>
      <c r="Y16" s="2">
        <f>('[1]Pc, Summer, S1'!Y16*Main!$B$5)+(_xlfn.IFNA(VLOOKUP($A16,'FL Ratio'!$A$3:$B$10,2,FALSE),0)*'FL Characterization'!Y$2)</f>
        <v>14.312112965493943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2.6526570311994027</v>
      </c>
      <c r="C17" s="2">
        <f>('[1]Pc, Summer, S1'!C17*Main!$B$5)+(_xlfn.IFNA(VLOOKUP($A17,'FL Ratio'!$A$3:$B$10,2,FALSE),0)*'FL Characterization'!C$2)</f>
        <v>2.4033369597102334</v>
      </c>
      <c r="D17" s="2">
        <f>('[1]Pc, Summer, S1'!D17*Main!$B$5)+(_xlfn.IFNA(VLOOKUP($A17,'FL Ratio'!$A$3:$B$10,2,FALSE),0)*'FL Characterization'!D$2)</f>
        <v>2.2145593604455867</v>
      </c>
      <c r="E17" s="2">
        <f>('[1]Pc, Summer, S1'!E17*Main!$B$5)+(_xlfn.IFNA(VLOOKUP($A17,'FL Ratio'!$A$3:$B$10,2,FALSE),0)*'FL Characterization'!E$2)</f>
        <v>2.1994238392972325</v>
      </c>
      <c r="F17" s="2">
        <f>('[1]Pc, Summer, S1'!F17*Main!$B$5)+(_xlfn.IFNA(VLOOKUP($A17,'FL Ratio'!$A$3:$B$10,2,FALSE),0)*'FL Characterization'!F$2)</f>
        <v>2.1994238392972325</v>
      </c>
      <c r="G17" s="2">
        <f>('[1]Pc, Summer, S1'!G17*Main!$B$5)+(_xlfn.IFNA(VLOOKUP($A17,'FL Ratio'!$A$3:$B$10,2,FALSE),0)*'FL Characterization'!G$2)</f>
        <v>2.1842883181488775</v>
      </c>
      <c r="H17" s="2">
        <f>('[1]Pc, Summer, S1'!H17*Main!$B$5)+(_xlfn.IFNA(VLOOKUP($A17,'FL Ratio'!$A$3:$B$10,2,FALSE),0)*'FL Characterization'!H$2)</f>
        <v>2.5225506180582991</v>
      </c>
      <c r="I17" s="2">
        <f>('[1]Pc, Summer, S1'!I17*Main!$B$5)+(_xlfn.IFNA(VLOOKUP($A17,'FL Ratio'!$A$3:$B$10,2,FALSE),0)*'FL Characterization'!I$2)</f>
        <v>2.8939386719078515</v>
      </c>
      <c r="J17" s="2">
        <f>('[1]Pc, Summer, S1'!J17*Main!$B$5)+(_xlfn.IFNA(VLOOKUP($A17,'FL Ratio'!$A$3:$B$10,2,FALSE),0)*'FL Characterization'!J$2)</f>
        <v>3.1397658117359848</v>
      </c>
      <c r="K17" s="2">
        <f>('[1]Pc, Summer, S1'!K17*Main!$B$5)+(_xlfn.IFNA(VLOOKUP($A17,'FL Ratio'!$A$3:$B$10,2,FALSE),0)*'FL Characterization'!K$2)</f>
        <v>3.2515358840113535</v>
      </c>
      <c r="L17" s="2">
        <f>('[1]Pc, Summer, S1'!L17*Main!$B$5)+(_xlfn.IFNA(VLOOKUP($A17,'FL Ratio'!$A$3:$B$10,2,FALSE),0)*'FL Characterization'!L$2)</f>
        <v>3.4153649656556673</v>
      </c>
      <c r="M17" s="2">
        <f>('[1]Pc, Summer, S1'!M17*Main!$B$5)+(_xlfn.IFNA(VLOOKUP($A17,'FL Ratio'!$A$3:$B$10,2,FALSE),0)*'FL Characterization'!M$2)</f>
        <v>3.5464282570394787</v>
      </c>
      <c r="N17" s="2">
        <f>('[1]Pc, Summer, S1'!N17*Main!$B$5)+(_xlfn.IFNA(VLOOKUP($A17,'FL Ratio'!$A$3:$B$10,2,FALSE),0)*'FL Characterization'!N$2)</f>
        <v>3.6069703423117598</v>
      </c>
      <c r="O17" s="2">
        <f>('[1]Pc, Summer, S1'!O17*Main!$B$5)+(_xlfn.IFNA(VLOOKUP($A17,'FL Ratio'!$A$3:$B$10,2,FALSE),0)*'FL Characterization'!O$2)</f>
        <v>3.6418984973865265</v>
      </c>
      <c r="P17" s="2">
        <f>('[1]Pc, Summer, S1'!P17*Main!$B$5)+(_xlfn.IFNA(VLOOKUP($A17,'FL Ratio'!$A$3:$B$10,2,FALSE),0)*'FL Characterization'!P$2)</f>
        <v>3.6034775396348042</v>
      </c>
      <c r="Q17" s="2">
        <f>('[1]Pc, Summer, S1'!Q17*Main!$B$5)+(_xlfn.IFNA(VLOOKUP($A17,'FL Ratio'!$A$3:$B$10,2,FALSE),0)*'FL Characterization'!Q$2)</f>
        <v>3.5708777467940833</v>
      </c>
      <c r="R17" s="2">
        <f>('[1]Pc, Summer, S1'!R17*Main!$B$5)+(_xlfn.IFNA(VLOOKUP($A17,'FL Ratio'!$A$3:$B$10,2,FALSE),0)*'FL Characterization'!R$2)</f>
        <v>3.3317579542847162</v>
      </c>
      <c r="S17" s="2">
        <f>('[1]Pc, Summer, S1'!S17*Main!$B$5)+(_xlfn.IFNA(VLOOKUP($A17,'FL Ratio'!$A$3:$B$10,2,FALSE),0)*'FL Characterization'!S$2)</f>
        <v>3.2572446579651824</v>
      </c>
      <c r="T17" s="2">
        <f>('[1]Pc, Summer, S1'!T17*Main!$B$5)+(_xlfn.IFNA(VLOOKUP($A17,'FL Ratio'!$A$3:$B$10,2,FALSE),0)*'FL Characterization'!T$2)</f>
        <v>3.2269736156684732</v>
      </c>
      <c r="U17" s="2">
        <f>('[1]Pc, Summer, S1'!U17*Main!$B$5)+(_xlfn.IFNA(VLOOKUP($A17,'FL Ratio'!$A$3:$B$10,2,FALSE),0)*'FL Characterization'!U$2)</f>
        <v>3.2118382238436305</v>
      </c>
      <c r="V17" s="2">
        <f>('[1]Pc, Summer, S1'!V17*Main!$B$5)+(_xlfn.IFNA(VLOOKUP($A17,'FL Ratio'!$A$3:$B$10,2,FALSE),0)*'FL Characterization'!V$2)</f>
        <v>3.2153311561835296</v>
      </c>
      <c r="W17" s="2">
        <f>('[1]Pc, Summer, S1'!W17*Main!$B$5)+(_xlfn.IFNA(VLOOKUP($A17,'FL Ratio'!$A$3:$B$10,2,FALSE),0)*'FL Characterization'!W$2)</f>
        <v>3.337579377503308</v>
      </c>
      <c r="X17" s="2">
        <f>('[1]Pc, Summer, S1'!X17*Main!$B$5)+(_xlfn.IFNA(VLOOKUP($A17,'FL Ratio'!$A$3:$B$10,2,FALSE),0)*'FL Characterization'!X$2)</f>
        <v>3.3492219669906267</v>
      </c>
      <c r="Y17" s="2">
        <f>('[1]Pc, Summer, S1'!Y17*Main!$B$5)+(_xlfn.IFNA(VLOOKUP($A17,'FL Ratio'!$A$3:$B$10,2,FALSE),0)*'FL Characterization'!Y$2)</f>
        <v>2.9793443326738633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6.4732037139750167</v>
      </c>
      <c r="C18" s="2">
        <f>('[1]Pc, Summer, S1'!C18*Main!$B$5)+(_xlfn.IFNA(VLOOKUP($A18,'FL Ratio'!$A$3:$B$10,2,FALSE),0)*'FL Characterization'!C$2)</f>
        <v>6.1421312840134439</v>
      </c>
      <c r="D18" s="2">
        <f>('[1]Pc, Summer, S1'!D18*Main!$B$5)+(_xlfn.IFNA(VLOOKUP($A18,'FL Ratio'!$A$3:$B$10,2,FALSE),0)*'FL Characterization'!D$2)</f>
        <v>6.0194716263477037</v>
      </c>
      <c r="E18" s="2">
        <f>('[1]Pc, Summer, S1'!E18*Main!$B$5)+(_xlfn.IFNA(VLOOKUP($A18,'FL Ratio'!$A$3:$B$10,2,FALSE),0)*'FL Characterization'!E$2)</f>
        <v>6.0344699563954229</v>
      </c>
      <c r="F18" s="2">
        <f>('[1]Pc, Summer, S1'!F18*Main!$B$5)+(_xlfn.IFNA(VLOOKUP($A18,'FL Ratio'!$A$3:$B$10,2,FALSE),0)*'FL Characterization'!F$2)</f>
        <v>6.0580596958474313</v>
      </c>
      <c r="G18" s="2">
        <f>('[1]Pc, Summer, S1'!G18*Main!$B$5)+(_xlfn.IFNA(VLOOKUP($A18,'FL Ratio'!$A$3:$B$10,2,FALSE),0)*'FL Characterization'!G$2)</f>
        <v>6.2700988895556682</v>
      </c>
      <c r="H18" s="2">
        <f>('[1]Pc, Summer, S1'!H18*Main!$B$5)+(_xlfn.IFNA(VLOOKUP($A18,'FL Ratio'!$A$3:$B$10,2,FALSE),0)*'FL Characterization'!H$2)</f>
        <v>7.8648484848928311</v>
      </c>
      <c r="I18" s="2">
        <f>('[1]Pc, Summer, S1'!I18*Main!$B$5)+(_xlfn.IFNA(VLOOKUP($A18,'FL Ratio'!$A$3:$B$10,2,FALSE),0)*'FL Characterization'!I$2)</f>
        <v>9.1670999912761015</v>
      </c>
      <c r="J18" s="2">
        <f>('[1]Pc, Summer, S1'!J18*Main!$B$5)+(_xlfn.IFNA(VLOOKUP($A18,'FL Ratio'!$A$3:$B$10,2,FALSE),0)*'FL Characterization'!J$2)</f>
        <v>9.0844299788057796</v>
      </c>
      <c r="K18" s="2">
        <f>('[1]Pc, Summer, S1'!K18*Main!$B$5)+(_xlfn.IFNA(VLOOKUP($A18,'FL Ratio'!$A$3:$B$10,2,FALSE),0)*'FL Characterization'!K$2)</f>
        <v>9.3757085957744604</v>
      </c>
      <c r="L18" s="2">
        <f>('[1]Pc, Summer, S1'!L18*Main!$B$5)+(_xlfn.IFNA(VLOOKUP($A18,'FL Ratio'!$A$3:$B$10,2,FALSE),0)*'FL Characterization'!L$2)</f>
        <v>9.463156678793629</v>
      </c>
      <c r="M18" s="2">
        <f>('[1]Pc, Summer, S1'!M18*Main!$B$5)+(_xlfn.IFNA(VLOOKUP($A18,'FL Ratio'!$A$3:$B$10,2,FALSE),0)*'FL Characterization'!M$2)</f>
        <v>9.7577371688520209</v>
      </c>
      <c r="N18" s="2">
        <f>('[1]Pc, Summer, S1'!N18*Main!$B$5)+(_xlfn.IFNA(VLOOKUP($A18,'FL Ratio'!$A$3:$B$10,2,FALSE),0)*'FL Characterization'!N$2)</f>
        <v>9.901411539769617</v>
      </c>
      <c r="O18" s="2">
        <f>('[1]Pc, Summer, S1'!O18*Main!$B$5)+(_xlfn.IFNA(VLOOKUP($A18,'FL Ratio'!$A$3:$B$10,2,FALSE),0)*'FL Characterization'!O$2)</f>
        <v>9.6258672995799497</v>
      </c>
      <c r="P18" s="2">
        <f>('[1]Pc, Summer, S1'!P18*Main!$B$5)+(_xlfn.IFNA(VLOOKUP($A18,'FL Ratio'!$A$3:$B$10,2,FALSE),0)*'FL Characterization'!P$2)</f>
        <v>8.7143530291166069</v>
      </c>
      <c r="Q18" s="2">
        <f>('[1]Pc, Summer, S1'!Q18*Main!$B$5)+(_xlfn.IFNA(VLOOKUP($A18,'FL Ratio'!$A$3:$B$10,2,FALSE),0)*'FL Characterization'!Q$2)</f>
        <v>8.5613105600253192</v>
      </c>
      <c r="R18" s="2">
        <f>('[1]Pc, Summer, S1'!R18*Main!$B$5)+(_xlfn.IFNA(VLOOKUP($A18,'FL Ratio'!$A$3:$B$10,2,FALSE),0)*'FL Characterization'!R$2)</f>
        <v>8.6764769302613765</v>
      </c>
      <c r="S18" s="2">
        <f>('[1]Pc, Summer, S1'!S18*Main!$B$5)+(_xlfn.IFNA(VLOOKUP($A18,'FL Ratio'!$A$3:$B$10,2,FALSE),0)*'FL Characterization'!S$2)</f>
        <v>8.8299888095474799</v>
      </c>
      <c r="T18" s="2">
        <f>('[1]Pc, Summer, S1'!T18*Main!$B$5)+(_xlfn.IFNA(VLOOKUP($A18,'FL Ratio'!$A$3:$B$10,2,FALSE),0)*'FL Characterization'!T$2)</f>
        <v>8.760006750794286</v>
      </c>
      <c r="U18" s="2">
        <f>('[1]Pc, Summer, S1'!U18*Main!$B$5)+(_xlfn.IFNA(VLOOKUP($A18,'FL Ratio'!$A$3:$B$10,2,FALSE),0)*'FL Characterization'!U$2)</f>
        <v>8.9251100164120487</v>
      </c>
      <c r="V18" s="2">
        <f>('[1]Pc, Summer, S1'!V18*Main!$B$5)+(_xlfn.IFNA(VLOOKUP($A18,'FL Ratio'!$A$3:$B$10,2,FALSE),0)*'FL Characterization'!V$2)</f>
        <v>9.3842047090130514</v>
      </c>
      <c r="W18" s="2">
        <f>('[1]Pc, Summer, S1'!W18*Main!$B$5)+(_xlfn.IFNA(VLOOKUP($A18,'FL Ratio'!$A$3:$B$10,2,FALSE),0)*'FL Characterization'!W$2)</f>
        <v>9.2563145597239203</v>
      </c>
      <c r="X18" s="2">
        <f>('[1]Pc, Summer, S1'!X18*Main!$B$5)+(_xlfn.IFNA(VLOOKUP($A18,'FL Ratio'!$A$3:$B$10,2,FALSE),0)*'FL Characterization'!X$2)</f>
        <v>8.0632933326001233</v>
      </c>
      <c r="Y18" s="2">
        <f>('[1]Pc, Summer, S1'!Y18*Main!$B$5)+(_xlfn.IFNA(VLOOKUP($A18,'FL Ratio'!$A$3:$B$10,2,FALSE),0)*'FL Characterization'!Y$2)</f>
        <v>7.3653510955834749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2.6574324163047822</v>
      </c>
      <c r="C19" s="2">
        <f>('[1]Pc, Summer, S1'!C19*Main!$B$5)+(_xlfn.IFNA(VLOOKUP($A19,'FL Ratio'!$A$3:$B$10,2,FALSE),0)*'FL Characterization'!C$2)</f>
        <v>2.4080576037301293</v>
      </c>
      <c r="D19" s="2">
        <f>('[1]Pc, Summer, S1'!D19*Main!$B$5)+(_xlfn.IFNA(VLOOKUP($A19,'FL Ratio'!$A$3:$B$10,2,FALSE),0)*'FL Characterization'!D$2)</f>
        <v>2.1330269462403897</v>
      </c>
      <c r="E19" s="2">
        <f>('[1]Pc, Summer, S1'!E19*Main!$B$5)+(_xlfn.IFNA(VLOOKUP($A19,'FL Ratio'!$A$3:$B$10,2,FALSE),0)*'FL Characterization'!E$2)</f>
        <v>2.1768984410451897</v>
      </c>
      <c r="F19" s="2">
        <f>('[1]Pc, Summer, S1'!F19*Main!$B$5)+(_xlfn.IFNA(VLOOKUP($A19,'FL Ratio'!$A$3:$B$10,2,FALSE),0)*'FL Characterization'!F$2)</f>
        <v>2.3457139005864671</v>
      </c>
      <c r="G19" s="2">
        <f>('[1]Pc, Summer, S1'!G19*Main!$B$5)+(_xlfn.IFNA(VLOOKUP($A19,'FL Ratio'!$A$3:$B$10,2,FALSE),0)*'FL Characterization'!G$2)</f>
        <v>2.4080576037301293</v>
      </c>
      <c r="H19" s="2">
        <f>('[1]Pc, Summer, S1'!H19*Main!$B$5)+(_xlfn.IFNA(VLOOKUP($A19,'FL Ratio'!$A$3:$B$10,2,FALSE),0)*'FL Characterization'!H$2)</f>
        <v>3.3524492550545069</v>
      </c>
      <c r="I19" s="2">
        <f>('[1]Pc, Summer, S1'!I19*Main!$B$5)+(_xlfn.IFNA(VLOOKUP($A19,'FL Ratio'!$A$3:$B$10,2,FALSE),0)*'FL Characterization'!I$2)</f>
        <v>3.9073851805678537</v>
      </c>
      <c r="J19" s="2">
        <f>('[1]Pc, Summer, S1'!J19*Main!$B$5)+(_xlfn.IFNA(VLOOKUP($A19,'FL Ratio'!$A$3:$B$10,2,FALSE),0)*'FL Characterization'!J$2)</f>
        <v>3.7762838130517555</v>
      </c>
      <c r="K19" s="2">
        <f>('[1]Pc, Summer, S1'!K19*Main!$B$5)+(_xlfn.IFNA(VLOOKUP($A19,'FL Ratio'!$A$3:$B$10,2,FALSE),0)*'FL Characterization'!K$2)</f>
        <v>3.7824412158313772</v>
      </c>
      <c r="L19" s="2">
        <f>('[1]Pc, Summer, S1'!L19*Main!$B$5)+(_xlfn.IFNA(VLOOKUP($A19,'FL Ratio'!$A$3:$B$10,2,FALSE),0)*'FL Characterization'!L$2)</f>
        <v>3.4571251023080651</v>
      </c>
      <c r="M19" s="2">
        <f>('[1]Pc, Summer, S1'!M19*Main!$B$5)+(_xlfn.IFNA(VLOOKUP($A19,'FL Ratio'!$A$3:$B$10,2,FALSE),0)*'FL Characterization'!M$2)</f>
        <v>3.948691090881145</v>
      </c>
      <c r="N19" s="2">
        <f>('[1]Pc, Summer, S1'!N19*Main!$B$5)+(_xlfn.IFNA(VLOOKUP($A19,'FL Ratio'!$A$3:$B$10,2,FALSE),0)*'FL Characterization'!N$2)</f>
        <v>3.9833264815165133</v>
      </c>
      <c r="O19" s="2">
        <f>('[1]Pc, Summer, S1'!O19*Main!$B$5)+(_xlfn.IFNA(VLOOKUP($A19,'FL Ratio'!$A$3:$B$10,2,FALSE),0)*'FL Characterization'!O$2)</f>
        <v>3.7760272546026052</v>
      </c>
      <c r="P19" s="2">
        <f>('[1]Pc, Summer, S1'!P19*Main!$B$5)+(_xlfn.IFNA(VLOOKUP($A19,'FL Ratio'!$A$3:$B$10,2,FALSE),0)*'FL Characterization'!P$2)</f>
        <v>3.4053002955795879</v>
      </c>
      <c r="Q19" s="2">
        <f>('[1]Pc, Summer, S1'!Q19*Main!$B$5)+(_xlfn.IFNA(VLOOKUP($A19,'FL Ratio'!$A$3:$B$10,2,FALSE),0)*'FL Characterization'!Q$2)</f>
        <v>3.2372545113857636</v>
      </c>
      <c r="R19" s="2">
        <f>('[1]Pc, Summer, S1'!R19*Main!$B$5)+(_xlfn.IFNA(VLOOKUP($A19,'FL Ratio'!$A$3:$B$10,2,FALSE),0)*'FL Characterization'!R$2)</f>
        <v>3.2493127584958548</v>
      </c>
      <c r="S19" s="2">
        <f>('[1]Pc, Summer, S1'!S19*Main!$B$5)+(_xlfn.IFNA(VLOOKUP($A19,'FL Ratio'!$A$3:$B$10,2,FALSE),0)*'FL Characterization'!S$2)</f>
        <v>3.2362282775891607</v>
      </c>
      <c r="T19" s="2">
        <f>('[1]Pc, Summer, S1'!T19*Main!$B$5)+(_xlfn.IFNA(VLOOKUP($A19,'FL Ratio'!$A$3:$B$10,2,FALSE),0)*'FL Characterization'!T$2)</f>
        <v>3.479445687384191</v>
      </c>
      <c r="U19" s="2">
        <f>('[1]Pc, Summer, S1'!U19*Main!$B$5)+(_xlfn.IFNA(VLOOKUP($A19,'FL Ratio'!$A$3:$B$10,2,FALSE),0)*'FL Characterization'!U$2)</f>
        <v>3.6846924467048927</v>
      </c>
      <c r="V19" s="2">
        <f>('[1]Pc, Summer, S1'!V19*Main!$B$5)+(_xlfn.IFNA(VLOOKUP($A19,'FL Ratio'!$A$3:$B$10,2,FALSE),0)*'FL Characterization'!V$2)</f>
        <v>3.6929023170777211</v>
      </c>
      <c r="W19" s="2">
        <f>('[1]Pc, Summer, S1'!W19*Main!$B$5)+(_xlfn.IFNA(VLOOKUP($A19,'FL Ratio'!$A$3:$B$10,2,FALSE),0)*'FL Characterization'!W$2)</f>
        <v>3.5333229617058759</v>
      </c>
      <c r="X19" s="2">
        <f>('[1]Pc, Summer, S1'!X19*Main!$B$5)+(_xlfn.IFNA(VLOOKUP($A19,'FL Ratio'!$A$3:$B$10,2,FALSE),0)*'FL Characterization'!X$2)</f>
        <v>3.1633656780303112</v>
      </c>
      <c r="Y19" s="2">
        <f>('[1]Pc, Summer, S1'!Y19*Main!$B$5)+(_xlfn.IFNA(VLOOKUP($A19,'FL Ratio'!$A$3:$B$10,2,FALSE),0)*'FL Characterization'!Y$2)</f>
        <v>2.9481131391927251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0.3234038824036678</v>
      </c>
      <c r="C20" s="2">
        <f>('[1]Pc, Summer, S1'!C20*Main!$B$5)+(_xlfn.IFNA(VLOOKUP($A20,'FL Ratio'!$A$3:$B$10,2,FALSE),0)*'FL Characterization'!C$2)</f>
        <v>-0.63650827810658173</v>
      </c>
      <c r="D20" s="2">
        <f>('[1]Pc, Summer, S1'!D20*Main!$B$5)+(_xlfn.IFNA(VLOOKUP($A20,'FL Ratio'!$A$3:$B$10,2,FALSE),0)*'FL Characterization'!D$2)</f>
        <v>0.32546377974381852</v>
      </c>
      <c r="E20" s="2">
        <f>('[1]Pc, Summer, S1'!E20*Main!$B$5)+(_xlfn.IFNA(VLOOKUP($A20,'FL Ratio'!$A$3:$B$10,2,FALSE),0)*'FL Characterization'!E$2)</f>
        <v>1.0217090807147722</v>
      </c>
      <c r="F20" s="2">
        <f>('[1]Pc, Summer, S1'!F20*Main!$B$5)+(_xlfn.IFNA(VLOOKUP($A20,'FL Ratio'!$A$3:$B$10,2,FALSE),0)*'FL Characterization'!F$2)</f>
        <v>2.1731916938590414</v>
      </c>
      <c r="G20" s="2">
        <f>('[1]Pc, Summer, S1'!G20*Main!$B$5)+(_xlfn.IFNA(VLOOKUP($A20,'FL Ratio'!$A$3:$B$10,2,FALSE),0)*'FL Characterization'!G$2)</f>
        <v>0.94343298178904356</v>
      </c>
      <c r="H20" s="2">
        <f>('[1]Pc, Summer, S1'!H20*Main!$B$5)+(_xlfn.IFNA(VLOOKUP($A20,'FL Ratio'!$A$3:$B$10,2,FALSE),0)*'FL Characterization'!H$2)</f>
        <v>1.9672019598439661</v>
      </c>
      <c r="I20" s="2">
        <f>('[1]Pc, Summer, S1'!I20*Main!$B$5)+(_xlfn.IFNA(VLOOKUP($A20,'FL Ratio'!$A$3:$B$10,2,FALSE),0)*'FL Characterization'!I$2)</f>
        <v>1.1968003546275856</v>
      </c>
      <c r="J20" s="2">
        <f>('[1]Pc, Summer, S1'!J20*Main!$B$5)+(_xlfn.IFNA(VLOOKUP($A20,'FL Ratio'!$A$3:$B$10,2,FALSE),0)*'FL Characterization'!J$2)</f>
        <v>0.14213291647040177</v>
      </c>
      <c r="K20" s="2">
        <f>('[1]Pc, Summer, S1'!K20*Main!$B$5)+(_xlfn.IFNA(VLOOKUP($A20,'FL Ratio'!$A$3:$B$10,2,FALSE),0)*'FL Characterization'!K$2)</f>
        <v>-0.304864806342311</v>
      </c>
      <c r="L20" s="2">
        <f>('[1]Pc, Summer, S1'!L20*Main!$B$5)+(_xlfn.IFNA(VLOOKUP($A20,'FL Ratio'!$A$3:$B$10,2,FALSE),0)*'FL Characterization'!L$2)</f>
        <v>0.57471135790205929</v>
      </c>
      <c r="M20" s="2">
        <f>('[1]Pc, Summer, S1'!M20*Main!$B$5)+(_xlfn.IFNA(VLOOKUP($A20,'FL Ratio'!$A$3:$B$10,2,FALSE),0)*'FL Characterization'!M$2)</f>
        <v>2.8838562762110498E-2</v>
      </c>
      <c r="N20" s="2">
        <f>('[1]Pc, Summer, S1'!N20*Main!$B$5)+(_xlfn.IFNA(VLOOKUP($A20,'FL Ratio'!$A$3:$B$10,2,FALSE),0)*'FL Characterization'!N$2)</f>
        <v>0.88575585626482245</v>
      </c>
      <c r="O20" s="2">
        <f>('[1]Pc, Summer, S1'!O20*Main!$B$5)+(_xlfn.IFNA(VLOOKUP($A20,'FL Ratio'!$A$3:$B$10,2,FALSE),0)*'FL Characterization'!O$2)</f>
        <v>0.75186252915502372</v>
      </c>
      <c r="P20" s="2">
        <f>('[1]Pc, Summer, S1'!P20*Main!$B$5)+(_xlfn.IFNA(VLOOKUP($A20,'FL Ratio'!$A$3:$B$10,2,FALSE),0)*'FL Characterization'!P$2)</f>
        <v>4.3257844143165754E-2</v>
      </c>
      <c r="Q20" s="2">
        <f>('[1]Pc, Summer, S1'!Q20*Main!$B$5)+(_xlfn.IFNA(VLOOKUP($A20,'FL Ratio'!$A$3:$B$10,2,FALSE),0)*'FL Characterization'!Q$2)</f>
        <v>2.7314238730398945</v>
      </c>
      <c r="R20" s="2">
        <f>('[1]Pc, Summer, S1'!R20*Main!$B$5)+(_xlfn.IFNA(VLOOKUP($A20,'FL Ratio'!$A$3:$B$10,2,FALSE),0)*'FL Characterization'!R$2)</f>
        <v>1.4645870088471833</v>
      </c>
      <c r="S20" s="2">
        <f>('[1]Pc, Summer, S1'!S20*Main!$B$5)+(_xlfn.IFNA(VLOOKUP($A20,'FL Ratio'!$A$3:$B$10,2,FALSE),0)*'FL Characterization'!S$2)</f>
        <v>1.046427848796581</v>
      </c>
      <c r="T20" s="2">
        <f>('[1]Pc, Summer, S1'!T20*Main!$B$5)+(_xlfn.IFNA(VLOOKUP($A20,'FL Ratio'!$A$3:$B$10,2,FALSE),0)*'FL Characterization'!T$2)</f>
        <v>2.432738758718036</v>
      </c>
      <c r="U20" s="2">
        <f>('[1]Pc, Summer, S1'!U20*Main!$B$5)+(_xlfn.IFNA(VLOOKUP($A20,'FL Ratio'!$A$3:$B$10,2,FALSE),0)*'FL Characterization'!U$2)</f>
        <v>1.2812561455737665</v>
      </c>
      <c r="V20" s="2">
        <f>('[1]Pc, Summer, S1'!V20*Main!$B$5)+(_xlfn.IFNA(VLOOKUP($A20,'FL Ratio'!$A$3:$B$10,2,FALSE),0)*'FL Characterization'!V$2)</f>
        <v>2.4842361922218044</v>
      </c>
      <c r="W20" s="2">
        <f>('[1]Pc, Summer, S1'!W20*Main!$B$5)+(_xlfn.IFNA(VLOOKUP($A20,'FL Ratio'!$A$3:$B$10,2,FALSE),0)*'FL Characterization'!W$2)</f>
        <v>1.7818111992303989</v>
      </c>
      <c r="X20" s="2">
        <f>('[1]Pc, Summer, S1'!X20*Main!$B$5)+(_xlfn.IFNA(VLOOKUP($A20,'FL Ratio'!$A$3:$B$10,2,FALSE),0)*'FL Characterization'!X$2)</f>
        <v>1.5305037237320074</v>
      </c>
      <c r="Y20" s="2">
        <f>('[1]Pc, Summer, S1'!Y20*Main!$B$5)+(_xlfn.IFNA(VLOOKUP($A20,'FL Ratio'!$A$3:$B$10,2,FALSE),0)*'FL Characterization'!Y$2)</f>
        <v>0.19157045263401976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9.4042706863352947</v>
      </c>
      <c r="C21" s="2">
        <f>('[1]Pc, Summer, S1'!C21*Main!$B$5)+(_xlfn.IFNA(VLOOKUP($A21,'FL Ratio'!$A$3:$B$10,2,FALSE),0)*'FL Characterization'!C$2)</f>
        <v>8.8182180687481111</v>
      </c>
      <c r="D21" s="2">
        <f>('[1]Pc, Summer, S1'!D21*Main!$B$5)+(_xlfn.IFNA(VLOOKUP($A21,'FL Ratio'!$A$3:$B$10,2,FALSE),0)*'FL Characterization'!D$2)</f>
        <v>8.4317233478357796</v>
      </c>
      <c r="E21" s="2">
        <f>('[1]Pc, Summer, S1'!E21*Main!$B$5)+(_xlfn.IFNA(VLOOKUP($A21,'FL Ratio'!$A$3:$B$10,2,FALSE),0)*'FL Characterization'!E$2)</f>
        <v>8.1404844573133079</v>
      </c>
      <c r="F21" s="2">
        <f>('[1]Pc, Summer, S1'!F21*Main!$B$5)+(_xlfn.IFNA(VLOOKUP($A21,'FL Ratio'!$A$3:$B$10,2,FALSE),0)*'FL Characterization'!F$2)</f>
        <v>8.4129693150745446</v>
      </c>
      <c r="G21" s="2">
        <f>('[1]Pc, Summer, S1'!G21*Main!$B$5)+(_xlfn.IFNA(VLOOKUP($A21,'FL Ratio'!$A$3:$B$10,2,FALSE),0)*'FL Characterization'!G$2)</f>
        <v>8.3825083245075991</v>
      </c>
      <c r="H21" s="2">
        <f>('[1]Pc, Summer, S1'!H21*Main!$B$5)+(_xlfn.IFNA(VLOOKUP($A21,'FL Ratio'!$A$3:$B$10,2,FALSE),0)*'FL Characterization'!H$2)</f>
        <v>9.6813501352276656</v>
      </c>
      <c r="I21" s="2">
        <f>('[1]Pc, Summer, S1'!I21*Main!$B$5)+(_xlfn.IFNA(VLOOKUP($A21,'FL Ratio'!$A$3:$B$10,2,FALSE),0)*'FL Characterization'!I$2)</f>
        <v>10.577845036537429</v>
      </c>
      <c r="J21" s="2">
        <f>('[1]Pc, Summer, S1'!J21*Main!$B$5)+(_xlfn.IFNA(VLOOKUP($A21,'FL Ratio'!$A$3:$B$10,2,FALSE),0)*'FL Characterization'!J$2)</f>
        <v>11.287766662214697</v>
      </c>
      <c r="K21" s="2">
        <f>('[1]Pc, Summer, S1'!K21*Main!$B$5)+(_xlfn.IFNA(VLOOKUP($A21,'FL Ratio'!$A$3:$B$10,2,FALSE),0)*'FL Characterization'!K$2)</f>
        <v>11.442517337896986</v>
      </c>
      <c r="L21" s="2">
        <f>('[1]Pc, Summer, S1'!L21*Main!$B$5)+(_xlfn.IFNA(VLOOKUP($A21,'FL Ratio'!$A$3:$B$10,2,FALSE),0)*'FL Characterization'!L$2)</f>
        <v>11.342112851268721</v>
      </c>
      <c r="M21" s="2">
        <f>('[1]Pc, Summer, S1'!M21*Main!$B$5)+(_xlfn.IFNA(VLOOKUP($A21,'FL Ratio'!$A$3:$B$10,2,FALSE),0)*'FL Characterization'!M$2)</f>
        <v>12.063788772592869</v>
      </c>
      <c r="N21" s="2">
        <f>('[1]Pc, Summer, S1'!N21*Main!$B$5)+(_xlfn.IFNA(VLOOKUP($A21,'FL Ratio'!$A$3:$B$10,2,FALSE),0)*'FL Characterization'!N$2)</f>
        <v>12.054528936288879</v>
      </c>
      <c r="O21" s="2">
        <f>('[1]Pc, Summer, S1'!O21*Main!$B$5)+(_xlfn.IFNA(VLOOKUP($A21,'FL Ratio'!$A$3:$B$10,2,FALSE),0)*'FL Characterization'!O$2)</f>
        <v>11.847888285528905</v>
      </c>
      <c r="P21" s="2">
        <f>('[1]Pc, Summer, S1'!P21*Main!$B$5)+(_xlfn.IFNA(VLOOKUP($A21,'FL Ratio'!$A$3:$B$10,2,FALSE),0)*'FL Characterization'!P$2)</f>
        <v>11.382013002963477</v>
      </c>
      <c r="Q21" s="2">
        <f>('[1]Pc, Summer, S1'!Q21*Main!$B$5)+(_xlfn.IFNA(VLOOKUP($A21,'FL Ratio'!$A$3:$B$10,2,FALSE),0)*'FL Characterization'!Q$2)</f>
        <v>11.005227015428687</v>
      </c>
      <c r="R21" s="2">
        <f>('[1]Pc, Summer, S1'!R21*Main!$B$5)+(_xlfn.IFNA(VLOOKUP($A21,'FL Ratio'!$A$3:$B$10,2,FALSE),0)*'FL Characterization'!R$2)</f>
        <v>10.82053070310965</v>
      </c>
      <c r="S21" s="2">
        <f>('[1]Pc, Summer, S1'!S21*Main!$B$5)+(_xlfn.IFNA(VLOOKUP($A21,'FL Ratio'!$A$3:$B$10,2,FALSE),0)*'FL Characterization'!S$2)</f>
        <v>10.887551133020601</v>
      </c>
      <c r="T21" s="2">
        <f>('[1]Pc, Summer, S1'!T21*Main!$B$5)+(_xlfn.IFNA(VLOOKUP($A21,'FL Ratio'!$A$3:$B$10,2,FALSE),0)*'FL Characterization'!T$2)</f>
        <v>10.60763443470214</v>
      </c>
      <c r="U21" s="2">
        <f>('[1]Pc, Summer, S1'!U21*Main!$B$5)+(_xlfn.IFNA(VLOOKUP($A21,'FL Ratio'!$A$3:$B$10,2,FALSE),0)*'FL Characterization'!U$2)</f>
        <v>10.670936843296747</v>
      </c>
      <c r="V21" s="2">
        <f>('[1]Pc, Summer, S1'!V21*Main!$B$5)+(_xlfn.IFNA(VLOOKUP($A21,'FL Ratio'!$A$3:$B$10,2,FALSE),0)*'FL Characterization'!V$2)</f>
        <v>11.089079272482287</v>
      </c>
      <c r="W21" s="2">
        <f>('[1]Pc, Summer, S1'!W21*Main!$B$5)+(_xlfn.IFNA(VLOOKUP($A21,'FL Ratio'!$A$3:$B$10,2,FALSE),0)*'FL Characterization'!W$2)</f>
        <v>11.952143712077206</v>
      </c>
      <c r="X21" s="2">
        <f>('[1]Pc, Summer, S1'!X21*Main!$B$5)+(_xlfn.IFNA(VLOOKUP($A21,'FL Ratio'!$A$3:$B$10,2,FALSE),0)*'FL Characterization'!X$2)</f>
        <v>11.283741761016106</v>
      </c>
      <c r="Y21" s="2">
        <f>('[1]Pc, Summer, S1'!Y21*Main!$B$5)+(_xlfn.IFNA(VLOOKUP($A21,'FL Ratio'!$A$3:$B$10,2,FALSE),0)*'FL Characterization'!Y$2)</f>
        <v>9.9533287315333272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3.2960576983734975</v>
      </c>
      <c r="C2" s="2">
        <f>('[1]Qc, Summer, S1'!C2*Main!$B$5)</f>
        <v>2.4340288431209536</v>
      </c>
      <c r="D2" s="2">
        <f>('[1]Qc, Summer, S1'!D2*Main!$B$5)</f>
        <v>3.0040981231251593</v>
      </c>
      <c r="E2" s="2">
        <f>('[1]Qc, Summer, S1'!E2*Main!$B$5)</f>
        <v>-0.26473050208264992</v>
      </c>
      <c r="F2" s="2">
        <f>('[1]Qc, Summer, S1'!F2*Main!$B$5)</f>
        <v>9.9316593198635381</v>
      </c>
      <c r="G2" s="2">
        <f>('[1]Qc, Summer, S1'!G2*Main!$B$5)</f>
        <v>8.4402211116951698</v>
      </c>
      <c r="H2" s="2">
        <f>('[1]Qc, Summer, S1'!H2*Main!$B$5)</f>
        <v>7.0404772197354317</v>
      </c>
      <c r="I2" s="2">
        <f>('[1]Qc, Summer, S1'!I2*Main!$B$5)</f>
        <v>-0.62354226598509099</v>
      </c>
      <c r="J2" s="2">
        <f>('[1]Qc, Summer, S1'!J2*Main!$B$5)</f>
        <v>5.9038975946997461</v>
      </c>
      <c r="K2" s="2">
        <f>('[1]Qc, Summer, S1'!K2*Main!$B$5)</f>
        <v>4.8407152793938772</v>
      </c>
      <c r="L2" s="2">
        <f>('[1]Qc, Summer, S1'!L2*Main!$B$5)</f>
        <v>0.85824411073908857</v>
      </c>
      <c r="M2" s="2">
        <f>('[1]Qc, Summer, S1'!M2*Main!$B$5)</f>
        <v>14.453784661502775</v>
      </c>
      <c r="N2" s="2">
        <f>('[1]Qc, Summer, S1'!N2*Main!$B$5)</f>
        <v>3.8185297837176688</v>
      </c>
      <c r="O2" s="2">
        <f>('[1]Qc, Summer, S1'!O2*Main!$B$5)</f>
        <v>1.5597064875590709</v>
      </c>
      <c r="P2" s="2">
        <f>('[1]Qc, Summer, S1'!P2*Main!$B$5)</f>
        <v>5.5968709724591079</v>
      </c>
      <c r="Q2" s="2">
        <f>('[1]Qc, Summer, S1'!Q2*Main!$B$5)</f>
        <v>5.5742651162612979</v>
      </c>
      <c r="R2" s="2">
        <f>('[1]Qc, Summer, S1'!R2*Main!$B$5)</f>
        <v>7.5337501130538609</v>
      </c>
      <c r="S2" s="2">
        <f>('[1]Qc, Summer, S1'!S2*Main!$B$5)</f>
        <v>8.6694488538096515</v>
      </c>
      <c r="T2" s="2">
        <f>('[1]Qc, Summer, S1'!T2*Main!$B$5)</f>
        <v>9.1404269782640384</v>
      </c>
      <c r="U2" s="2">
        <f>('[1]Qc, Summer, S1'!U2*Main!$B$5)</f>
        <v>2.9235185561931383</v>
      </c>
      <c r="V2" s="2">
        <f>('[1]Qc, Summer, S1'!V2*Main!$B$5)</f>
        <v>2.2369125044342608</v>
      </c>
      <c r="W2" s="2">
        <f>('[1]Qc, Summer, S1'!W2*Main!$B$5)</f>
        <v>-1.579942352783863</v>
      </c>
      <c r="X2" s="2">
        <f>('[1]Qc, Summer, S1'!X2*Main!$B$5)</f>
        <v>4.9470212894561367</v>
      </c>
      <c r="Y2" s="2">
        <f>('[1]Qc, Summer, S1'!Y2*Main!$B$5)</f>
        <v>4.0560138038543956</v>
      </c>
    </row>
    <row r="3" spans="1:25" x14ac:dyDescent="0.3">
      <c r="A3">
        <v>2</v>
      </c>
      <c r="B3" s="2">
        <f>('[1]Qc, Summer, S1'!B3*Main!$B$5)</f>
        <v>-0.95240706936057273</v>
      </c>
      <c r="C3" s="2">
        <f>('[1]Qc, Summer, S1'!C3*Main!$B$5)</f>
        <v>-1.2382461365840651</v>
      </c>
      <c r="D3" s="2">
        <f>('[1]Qc, Summer, S1'!D3*Main!$B$5)</f>
        <v>-1.3647862058409677</v>
      </c>
      <c r="E3" s="2">
        <f>('[1]Qc, Summer, S1'!E3*Main!$B$5)</f>
        <v>-1.2454389149156107</v>
      </c>
      <c r="F3" s="2">
        <f>('[1]Qc, Summer, S1'!F3*Main!$B$5)</f>
        <v>-1.334942954631211</v>
      </c>
      <c r="G3" s="2">
        <f>('[1]Qc, Summer, S1'!G3*Main!$B$5)</f>
        <v>-1.3657119365199473</v>
      </c>
      <c r="H3" s="2">
        <f>('[1]Qc, Summer, S1'!H3*Main!$B$5)</f>
        <v>-1.1836492677031605</v>
      </c>
      <c r="I3" s="2">
        <f>('[1]Qc, Summer, S1'!I3*Main!$B$5)</f>
        <v>-0.18414923329324026</v>
      </c>
      <c r="J3" s="2">
        <f>('[1]Qc, Summer, S1'!J3*Main!$B$5)</f>
        <v>0.59110548849164268</v>
      </c>
      <c r="K3" s="2">
        <f>('[1]Qc, Summer, S1'!K3*Main!$B$5)</f>
        <v>0.86053469385211567</v>
      </c>
      <c r="L3" s="2">
        <f>('[1]Qc, Summer, S1'!L3*Main!$B$5)</f>
        <v>0.67645720303646018</v>
      </c>
      <c r="M3" s="2">
        <f>('[1]Qc, Summer, S1'!M3*Main!$B$5)</f>
        <v>0.90105956782295005</v>
      </c>
      <c r="N3" s="2">
        <f>('[1]Qc, Summer, S1'!N3*Main!$B$5)</f>
        <v>0.79961816899033089</v>
      </c>
      <c r="O3" s="2">
        <f>('[1]Qc, Summer, S1'!O3*Main!$B$5)</f>
        <v>0.82369370094402194</v>
      </c>
      <c r="P3" s="2">
        <f>('[1]Qc, Summer, S1'!P3*Main!$B$5)</f>
        <v>0.42499572105485617</v>
      </c>
      <c r="Q3" s="2">
        <f>('[1]Qc, Summer, S1'!Q3*Main!$B$5)</f>
        <v>0.10744406286641019</v>
      </c>
      <c r="R3" s="2">
        <f>('[1]Qc, Summer, S1'!R3*Main!$B$5)</f>
        <v>0.23902022766949224</v>
      </c>
      <c r="S3" s="2">
        <f>('[1]Qc, Summer, S1'!S3*Main!$B$5)</f>
        <v>0.29032693529493375</v>
      </c>
      <c r="T3" s="2">
        <f>('[1]Qc, Summer, S1'!T3*Main!$B$5)</f>
        <v>0.17491104497540971</v>
      </c>
      <c r="U3" s="2">
        <f>('[1]Qc, Summer, S1'!U3*Main!$B$5)</f>
        <v>-3.2629037544631201E-2</v>
      </c>
      <c r="V3" s="2">
        <f>('[1]Qc, Summer, S1'!V3*Main!$B$5)</f>
        <v>-0.12737852125024562</v>
      </c>
      <c r="W3" s="2">
        <f>('[1]Qc, Summer, S1'!W3*Main!$B$5)</f>
        <v>-8.862053742209805E-2</v>
      </c>
      <c r="X3" s="2">
        <f>('[1]Qc, Summer, S1'!X3*Main!$B$5)</f>
        <v>-0.42500128963316097</v>
      </c>
      <c r="Y3" s="2">
        <f>('[1]Qc, Summer, S1'!Y3*Main!$B$5)</f>
        <v>-0.57527384948869498</v>
      </c>
    </row>
    <row r="4" spans="1:25" x14ac:dyDescent="0.3">
      <c r="A4">
        <v>3</v>
      </c>
      <c r="B4" s="2">
        <f>('[1]Qc, Summer, S1'!B4*Main!$B$5)</f>
        <v>-1.3775429082408983</v>
      </c>
      <c r="C4" s="2">
        <f>('[1]Qc, Summer, S1'!C4*Main!$B$5)</f>
        <v>-1.3775429082408983</v>
      </c>
      <c r="D4" s="2">
        <f>('[1]Qc, Summer, S1'!D4*Main!$B$5)</f>
        <v>-1.5992460784670806</v>
      </c>
      <c r="E4" s="2">
        <f>('[1]Qc, Summer, S1'!E4*Main!$B$5)</f>
        <v>-1.8209492486932632</v>
      </c>
      <c r="F4" s="2">
        <f>('[1]Qc, Summer, S1'!F4*Main!$B$5)</f>
        <v>-1.8209492486932632</v>
      </c>
      <c r="G4" s="2">
        <f>('[1]Qc, Summer, S1'!G4*Main!$B$5)</f>
        <v>-1.8209492486932632</v>
      </c>
      <c r="H4" s="2">
        <f>('[1]Qc, Summer, S1'!H4*Main!$B$5)</f>
        <v>-0.72607716606971662</v>
      </c>
      <c r="I4" s="2">
        <f>('[1]Qc, Summer, S1'!I4*Main!$B$5)</f>
        <v>0.15050305405870784</v>
      </c>
      <c r="J4" s="2">
        <f>('[1]Qc, Summer, S1'!J4*Main!$B$5)</f>
        <v>0.47794212825635041</v>
      </c>
      <c r="K4" s="2">
        <f>('[1]Qc, Summer, S1'!K4*Main!$B$5)</f>
        <v>0.47794212825635041</v>
      </c>
      <c r="L4" s="2">
        <f>('[1]Qc, Summer, S1'!L4*Main!$B$5)</f>
        <v>0.43701155730346547</v>
      </c>
      <c r="M4" s="2">
        <f>('[1]Qc, Summer, S1'!M4*Main!$B$5)</f>
        <v>0.61437321276953438</v>
      </c>
      <c r="N4" s="2">
        <f>('[1]Qc, Summer, S1'!N4*Main!$B$5)</f>
        <v>0.83266543918848857</v>
      </c>
      <c r="O4" s="2">
        <f>('[1]Qc, Summer, S1'!O4*Main!$B$5)</f>
        <v>0.85824750622004764</v>
      </c>
      <c r="P4" s="2">
        <f>('[1]Qc, Summer, S1'!P4*Main!$B$5)</f>
        <v>0.48135270429886245</v>
      </c>
      <c r="Q4" s="2">
        <f>('[1]Qc, Summer, S1'!Q4*Main!$B$5)</f>
        <v>0.37561679840696005</v>
      </c>
      <c r="R4" s="2">
        <f>('[1]Qc, Summer, S1'!R4*Main!$B$5)</f>
        <v>-6.0967658271832731E-2</v>
      </c>
      <c r="S4" s="2">
        <f>('[1]Qc, Summer, S1'!S4*Main!$B$5)</f>
        <v>-6.0967658271832731E-2</v>
      </c>
      <c r="T4" s="2">
        <f>('[1]Qc, Summer, S1'!T4*Main!$B$5)</f>
        <v>-6.0967658271832731E-2</v>
      </c>
      <c r="U4" s="2">
        <f>('[1]Qc, Summer, S1'!U4*Main!$B$5)</f>
        <v>-6.0967658271832731E-2</v>
      </c>
      <c r="V4" s="2">
        <f>('[1]Qc, Summer, S1'!V4*Main!$B$5)</f>
        <v>-0.38840709831374925</v>
      </c>
      <c r="W4" s="2">
        <f>('[1]Qc, Summer, S1'!W4*Main!$B$5)</f>
        <v>-0.4975535783277214</v>
      </c>
      <c r="X4" s="2">
        <f>('[1]Qc, Summer, S1'!X4*Main!$B$5)</f>
        <v>-1.3911852124109469</v>
      </c>
      <c r="Y4" s="2">
        <f>('[1]Qc, Summer, S1'!Y4*Main!$B$5)</f>
        <v>-1.3911852124109469</v>
      </c>
    </row>
    <row r="5" spans="1:25" x14ac:dyDescent="0.3">
      <c r="A5">
        <v>4</v>
      </c>
      <c r="B5" s="2">
        <f>('[1]Qc, Summer, S1'!B5*Main!$B$5)</f>
        <v>5.3027970010595569</v>
      </c>
      <c r="C5" s="2">
        <f>('[1]Qc, Summer, S1'!C5*Main!$B$5)</f>
        <v>4.062970061382309</v>
      </c>
      <c r="D5" s="2">
        <f>('[1]Qc, Summer, S1'!D5*Main!$B$5)</f>
        <v>3.8502727182454199</v>
      </c>
      <c r="E5" s="2">
        <f>('[1]Qc, Summer, S1'!E5*Main!$B$5)</f>
        <v>3.3627277618986664</v>
      </c>
      <c r="F5" s="2">
        <f>('[1]Qc, Summer, S1'!F5*Main!$B$5)</f>
        <v>3.8711651900774648</v>
      </c>
      <c r="G5" s="2">
        <f>('[1]Qc, Summer, S1'!G5*Main!$B$5)</f>
        <v>1.7966677645007247</v>
      </c>
      <c r="H5" s="2">
        <f>('[1]Qc, Summer, S1'!H5*Main!$B$5)</f>
        <v>3.1347656482630653</v>
      </c>
      <c r="I5" s="2">
        <f>('[1]Qc, Summer, S1'!I5*Main!$B$5)</f>
        <v>6.023822573200909</v>
      </c>
      <c r="J5" s="2">
        <f>('[1]Qc, Summer, S1'!J5*Main!$B$5)</f>
        <v>8.7628229711498111</v>
      </c>
      <c r="K5" s="2">
        <f>('[1]Qc, Summer, S1'!K5*Main!$B$5)</f>
        <v>10.412670940826192</v>
      </c>
      <c r="L5" s="2">
        <f>('[1]Qc, Summer, S1'!L5*Main!$B$5)</f>
        <v>11.36743153069173</v>
      </c>
      <c r="M5" s="2">
        <f>('[1]Qc, Summer, S1'!M5*Main!$B$5)</f>
        <v>11.782443936044434</v>
      </c>
      <c r="N5" s="2">
        <f>('[1]Qc, Summer, S1'!N5*Main!$B$5)</f>
        <v>12.312064505316915</v>
      </c>
      <c r="O5" s="2">
        <f>('[1]Qc, Summer, S1'!O5*Main!$B$5)</f>
        <v>12.405216756722856</v>
      </c>
      <c r="P5" s="2">
        <f>('[1]Qc, Summer, S1'!P5*Main!$B$5)</f>
        <v>12.317164778858235</v>
      </c>
      <c r="Q5" s="2">
        <f>('[1]Qc, Summer, S1'!Q5*Main!$B$5)</f>
        <v>11.907143990889551</v>
      </c>
      <c r="R5" s="2">
        <f>('[1]Qc, Summer, S1'!R5*Main!$B$5)</f>
        <v>11.331547050472267</v>
      </c>
      <c r="S5" s="2">
        <f>('[1]Qc, Summer, S1'!S5*Main!$B$5)</f>
        <v>10.055472107045496</v>
      </c>
      <c r="T5" s="2">
        <f>('[1]Qc, Summer, S1'!T5*Main!$B$5)</f>
        <v>10.008950205472201</v>
      </c>
      <c r="U5" s="2">
        <f>('[1]Qc, Summer, S1'!U5*Main!$B$5)</f>
        <v>9.5215329574233021</v>
      </c>
      <c r="V5" s="2">
        <f>('[1]Qc, Summer, S1'!V5*Main!$B$5)</f>
        <v>8.582691603908172</v>
      </c>
      <c r="W5" s="2">
        <f>('[1]Qc, Summer, S1'!W5*Main!$B$5)</f>
        <v>10.288971114051346</v>
      </c>
      <c r="X5" s="2">
        <f>('[1]Qc, Summer, S1'!X5*Main!$B$5)</f>
        <v>9.2192926264520114</v>
      </c>
      <c r="Y5" s="2">
        <f>('[1]Qc, Summer, S1'!Y5*Main!$B$5)</f>
        <v>7.419315533063493</v>
      </c>
    </row>
    <row r="6" spans="1:25" x14ac:dyDescent="0.3">
      <c r="A6">
        <v>5</v>
      </c>
      <c r="B6" s="2">
        <f>('[1]Qc, Summer, S1'!B6*Main!$B$5)</f>
        <v>-31.382775293991855</v>
      </c>
      <c r="C6" s="2">
        <f>('[1]Qc, Summer, S1'!C6*Main!$B$5)</f>
        <v>-28.162749848348124</v>
      </c>
      <c r="D6" s="2">
        <f>('[1]Qc, Summer, S1'!D6*Main!$B$5)</f>
        <v>-30.69277040212037</v>
      </c>
      <c r="E6" s="2">
        <f>('[1]Qc, Summer, S1'!E6*Main!$B$5)</f>
        <v>-24.827723166817627</v>
      </c>
      <c r="F6" s="2">
        <f>('[1]Qc, Summer, S1'!F6*Main!$B$5)</f>
        <v>-27.127741716121736</v>
      </c>
      <c r="G6" s="2">
        <f>('[1]Qc, Summer, S1'!G6*Main!$B$5)</f>
        <v>-28.277751084234868</v>
      </c>
      <c r="H6" s="2">
        <f>('[1]Qc, Summer, S1'!H6*Main!$B$5)</f>
        <v>-32.877787715537728</v>
      </c>
      <c r="I6" s="2">
        <f>('[1]Qc, Summer, S1'!I6*Main!$B$5)</f>
        <v>-24.94272384193793</v>
      </c>
      <c r="J6" s="2">
        <f>('[1]Qc, Summer, S1'!J6*Main!$B$5)</f>
        <v>-28.392751759355175</v>
      </c>
      <c r="K6" s="2">
        <f>('[1]Qc, Summer, S1'!K6*Main!$B$5)</f>
        <v>-27.127741155355292</v>
      </c>
      <c r="L6" s="2">
        <f>('[1]Qc, Summer, S1'!L6*Main!$B$5)</f>
        <v>-30.69276993481499</v>
      </c>
      <c r="M6" s="2">
        <f>('[1]Qc, Summer, S1'!M6*Main!$B$5)</f>
        <v>-34.142798412998687</v>
      </c>
      <c r="N6" s="2">
        <f>('[1]Qc, Summer, S1'!N6*Main!$B$5)</f>
        <v>-25.862731299044004</v>
      </c>
      <c r="O6" s="2">
        <f>('[1]Qc, Summer, S1'!O6*Main!$B$5)</f>
        <v>-24.827723353739778</v>
      </c>
      <c r="P6" s="2">
        <f>('[1]Qc, Summer, S1'!P6*Main!$B$5)</f>
        <v>-26.667737239880104</v>
      </c>
      <c r="Q6" s="2">
        <f>('[1]Qc, Summer, S1'!Q6*Main!$B$5)</f>
        <v>-28.737754438943604</v>
      </c>
      <c r="R6" s="2">
        <f>('[1]Qc, Summer, S1'!R6*Main!$B$5)</f>
        <v>-26.667737333341176</v>
      </c>
      <c r="S6" s="2">
        <f>('[1]Qc, Summer, S1'!S6*Main!$B$5)</f>
        <v>-24.71272230477517</v>
      </c>
      <c r="T6" s="2">
        <f>('[1]Qc, Summer, S1'!T6*Main!$B$5)</f>
        <v>-24.9427235615547</v>
      </c>
      <c r="U6" s="2">
        <f>('[1]Qc, Summer, S1'!U6*Main!$B$5)</f>
        <v>-21.837698604109114</v>
      </c>
      <c r="V6" s="2">
        <f>('[1]Qc, Summer, S1'!V6*Main!$B$5)</f>
        <v>-25.747729969696174</v>
      </c>
      <c r="W6" s="2">
        <f>('[1]Qc, Summer, S1'!W6*Main!$B$5)</f>
        <v>-27.357743159823425</v>
      </c>
      <c r="X6" s="2">
        <f>('[1]Qc, Summer, S1'!X6*Main!$B$5)</f>
        <v>-28.967755882645292</v>
      </c>
      <c r="Y6" s="2">
        <f>('[1]Qc, Summer, S1'!Y6*Main!$B$5)</f>
        <v>-29.197758447879874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8.5356996032496717</v>
      </c>
      <c r="C8" s="2">
        <f>('[1]Qc, Summer, S1'!C8*Main!$B$5)</f>
        <v>7.6590997578159463</v>
      </c>
      <c r="D8" s="2">
        <f>('[1]Qc, Summer, S1'!D8*Main!$B$5)</f>
        <v>6.5905164125464104</v>
      </c>
      <c r="E8" s="2">
        <f>('[1]Qc, Summer, S1'!E8*Main!$B$5)</f>
        <v>6.7798907042977845</v>
      </c>
      <c r="F8" s="2">
        <f>('[1]Qc, Summer, S1'!F8*Main!$B$5)</f>
        <v>6.4040089781988936</v>
      </c>
      <c r="G8" s="2">
        <f>('[1]Qc, Summer, S1'!G8*Main!$B$5)</f>
        <v>7.2400783895985565</v>
      </c>
      <c r="H8" s="2">
        <f>('[1]Qc, Summer, S1'!H8*Main!$B$5)</f>
        <v>7.8135801472947586</v>
      </c>
      <c r="I8" s="2">
        <f>('[1]Qc, Summer, S1'!I8*Main!$B$5)</f>
        <v>6.3365379378091617</v>
      </c>
      <c r="J8" s="2">
        <f>('[1]Qc, Summer, S1'!J8*Main!$B$5)</f>
        <v>4.4783101060505803</v>
      </c>
      <c r="K8" s="2">
        <f>('[1]Qc, Summer, S1'!K8*Main!$B$5)</f>
        <v>3.3292216849429153</v>
      </c>
      <c r="L8" s="2">
        <f>('[1]Qc, Summer, S1'!L8*Main!$B$5)</f>
        <v>4.2813376518944564</v>
      </c>
      <c r="M8" s="2">
        <f>('[1]Qc, Summer, S1'!M8*Main!$B$5)</f>
        <v>4.7996549456375623</v>
      </c>
      <c r="N8" s="2">
        <f>('[1]Qc, Summer, S1'!N8*Main!$B$5)</f>
        <v>4.5689838609481166</v>
      </c>
      <c r="O8" s="2">
        <f>('[1]Qc, Summer, S1'!O8*Main!$B$5)</f>
        <v>4.5184158236435126</v>
      </c>
      <c r="P8" s="2">
        <f>('[1]Qc, Summer, S1'!P8*Main!$B$5)</f>
        <v>5.6145873503510542</v>
      </c>
      <c r="Q8" s="2">
        <f>('[1]Qc, Summer, S1'!Q8*Main!$B$5)</f>
        <v>6.1812920928658777</v>
      </c>
      <c r="R8" s="2">
        <f>('[1]Qc, Summer, S1'!R8*Main!$B$5)</f>
        <v>6.6406231382114465</v>
      </c>
      <c r="S8" s="2">
        <f>('[1]Qc, Summer, S1'!S8*Main!$B$5)</f>
        <v>8.1634135987520864</v>
      </c>
      <c r="T8" s="2">
        <f>('[1]Qc, Summer, S1'!T8*Main!$B$5)</f>
        <v>7.954902624746417</v>
      </c>
      <c r="U8" s="2">
        <f>('[1]Qc, Summer, S1'!U8*Main!$B$5)</f>
        <v>7.58693100323518</v>
      </c>
      <c r="V8" s="2">
        <f>('[1]Qc, Summer, S1'!V8*Main!$B$5)</f>
        <v>8.2326926976440333</v>
      </c>
      <c r="W8" s="2">
        <f>('[1]Qc, Summer, S1'!W8*Main!$B$5)</f>
        <v>7.5174839345682658</v>
      </c>
      <c r="X8" s="2">
        <f>('[1]Qc, Summer, S1'!X8*Main!$B$5)</f>
        <v>8.1286900644186293</v>
      </c>
      <c r="Y8" s="2">
        <f>('[1]Qc, Summer, S1'!Y8*Main!$B$5)</f>
        <v>8.3479093130635214</v>
      </c>
    </row>
    <row r="9" spans="1:25" x14ac:dyDescent="0.3">
      <c r="A9">
        <v>8</v>
      </c>
      <c r="B9" s="2">
        <f>('[1]Qc, Summer, S1'!B9*Main!$B$5)</f>
        <v>-1.3986100170088476</v>
      </c>
      <c r="C9" s="2">
        <f>('[1]Qc, Summer, S1'!C9*Main!$B$5)</f>
        <v>-1.793945579473589</v>
      </c>
      <c r="D9" s="2">
        <f>('[1]Qc, Summer, S1'!D9*Main!$B$5)</f>
        <v>-1.8099477812912288</v>
      </c>
      <c r="E9" s="2">
        <f>('[1]Qc, Summer, S1'!E9*Main!$B$5)</f>
        <v>-1.8209492486932632</v>
      </c>
      <c r="F9" s="2">
        <f>('[1]Qc, Summer, S1'!F9*Main!$B$5)</f>
        <v>-1.8009464594981965</v>
      </c>
      <c r="G9" s="2">
        <f>('[1]Qc, Summer, S1'!G9*Main!$B$5)</f>
        <v>-1.7932788893381832</v>
      </c>
      <c r="H9" s="2">
        <f>('[1]Qc, Summer, S1'!H9*Main!$B$5)</f>
        <v>-1.4857020901223457</v>
      </c>
      <c r="I9" s="2">
        <f>('[1]Qc, Summer, S1'!I9*Main!$B$5)</f>
        <v>-0.88124478425184438</v>
      </c>
      <c r="J9" s="2">
        <f>('[1]Qc, Summer, S1'!J9*Main!$B$5)</f>
        <v>-0.58624715880534595</v>
      </c>
      <c r="K9" s="2">
        <f>('[1]Qc, Summer, S1'!K9*Main!$B$5)</f>
        <v>-0.57476206926878748</v>
      </c>
      <c r="L9" s="2">
        <f>('[1]Qc, Summer, S1'!L9*Main!$B$5)</f>
        <v>-0.57035815501113296</v>
      </c>
      <c r="M9" s="2">
        <f>('[1]Qc, Summer, S1'!M9*Main!$B$5)</f>
        <v>-0.27372570629427051</v>
      </c>
      <c r="N9" s="2">
        <f>('[1]Qc, Summer, S1'!N9*Main!$B$5)</f>
        <v>-0.19653306927631023</v>
      </c>
      <c r="O9" s="2">
        <f>('[1]Qc, Summer, S1'!O9*Main!$B$5)</f>
        <v>-0.23992259933964361</v>
      </c>
      <c r="P9" s="2">
        <f>('[1]Qc, Summer, S1'!P9*Main!$B$5)</f>
        <v>-4.9846418336072972E-2</v>
      </c>
      <c r="Q9" s="2">
        <f>('[1]Qc, Summer, S1'!Q9*Main!$B$5)</f>
        <v>-0.37879380508427823</v>
      </c>
      <c r="R9" s="2">
        <f>('[1]Qc, Summer, S1'!R9*Main!$B$5)</f>
        <v>-0.66967062219765061</v>
      </c>
      <c r="S9" s="2">
        <f>('[1]Qc, Summer, S1'!S9*Main!$B$5)</f>
        <v>-0.65500198710721247</v>
      </c>
      <c r="T9" s="2">
        <f>('[1]Qc, Summer, S1'!T9*Main!$B$5)</f>
        <v>-0.78033309494856906</v>
      </c>
      <c r="U9" s="2">
        <f>('[1]Qc, Summer, S1'!U9*Main!$B$5)</f>
        <v>-0.71060666061610889</v>
      </c>
      <c r="V9" s="2">
        <f>('[1]Qc, Summer, S1'!V9*Main!$B$5)</f>
        <v>-0.72260827466867861</v>
      </c>
      <c r="W9" s="2">
        <f>('[1]Qc, Summer, S1'!W9*Main!$B$5)</f>
        <v>-0.58482176211210257</v>
      </c>
      <c r="X9" s="2">
        <f>('[1]Qc, Summer, S1'!X9*Main!$B$5)</f>
        <v>-0.86807659009384586</v>
      </c>
      <c r="Y9" s="2">
        <f>('[1]Qc, Summer, S1'!Y9*Main!$B$5)</f>
        <v>-1.1636123302333077</v>
      </c>
    </row>
    <row r="10" spans="1:25" x14ac:dyDescent="0.3">
      <c r="A10">
        <v>9</v>
      </c>
      <c r="B10" s="2">
        <f>('[1]Qc, Summer, S1'!B10*Main!$B$5)</f>
        <v>-1.8603560921872253</v>
      </c>
      <c r="C10" s="2">
        <f>('[1]Qc, Summer, S1'!C10*Main!$B$5)</f>
        <v>-2.5745433865909688</v>
      </c>
      <c r="D10" s="2">
        <f>('[1]Qc, Summer, S1'!D10*Main!$B$5)</f>
        <v>-2.7035758325400847</v>
      </c>
      <c r="E10" s="2">
        <f>('[1]Qc, Summer, S1'!E10*Main!$B$5)</f>
        <v>-2.6289428696283808</v>
      </c>
      <c r="F10" s="2">
        <f>('[1]Qc, Summer, S1'!F10*Main!$B$5)</f>
        <v>-2.7291417674626235</v>
      </c>
      <c r="G10" s="2">
        <f>('[1]Qc, Summer, S1'!G10*Main!$B$5)</f>
        <v>-2.8452332010832238</v>
      </c>
      <c r="H10" s="2">
        <f>('[1]Qc, Summer, S1'!H10*Main!$B$5)</f>
        <v>-2.4602246317998655</v>
      </c>
      <c r="I10" s="2">
        <f>('[1]Qc, Summer, S1'!I10*Main!$B$5)</f>
        <v>-1.0232769703401221</v>
      </c>
      <c r="J10" s="2">
        <f>('[1]Qc, Summer, S1'!J10*Main!$B$5)</f>
        <v>-4.2214082800875935E-2</v>
      </c>
      <c r="K10" s="2">
        <f>('[1]Qc, Summer, S1'!K10*Main!$B$5)</f>
        <v>0.40844987132177851</v>
      </c>
      <c r="L10" s="2">
        <f>('[1]Qc, Summer, S1'!L10*Main!$B$5)</f>
        <v>0.37330342697903707</v>
      </c>
      <c r="M10" s="2">
        <f>('[1]Qc, Summer, S1'!M10*Main!$B$5)</f>
        <v>0.41787856405849805</v>
      </c>
      <c r="N10" s="2">
        <f>('[1]Qc, Summer, S1'!N10*Main!$B$5)</f>
        <v>0.61485851903833744</v>
      </c>
      <c r="O10" s="2">
        <f>('[1]Qc, Summer, S1'!O10*Main!$B$5)</f>
        <v>0.54147481532104469</v>
      </c>
      <c r="P10" s="2">
        <f>('[1]Qc, Summer, S1'!P10*Main!$B$5)</f>
        <v>0.15323457605923979</v>
      </c>
      <c r="Q10" s="2">
        <f>('[1]Qc, Summer, S1'!Q10*Main!$B$5)</f>
        <v>8.5098078186804066E-2</v>
      </c>
      <c r="R10" s="2">
        <f>('[1]Qc, Summer, S1'!R10*Main!$B$5)</f>
        <v>5.4620612964880147E-2</v>
      </c>
      <c r="S10" s="2">
        <f>('[1]Qc, Summer, S1'!S10*Main!$B$5)</f>
        <v>-0.16634077437299077</v>
      </c>
      <c r="T10" s="2">
        <f>('[1]Qc, Summer, S1'!T10*Main!$B$5)</f>
        <v>-0.24169216344104238</v>
      </c>
      <c r="U10" s="2">
        <f>('[1]Qc, Summer, S1'!U10*Main!$B$5)</f>
        <v>-0.17598600104058648</v>
      </c>
      <c r="V10" s="2">
        <f>('[1]Qc, Summer, S1'!V10*Main!$B$5)</f>
        <v>-0.51819579484629696</v>
      </c>
      <c r="W10" s="2">
        <f>('[1]Qc, Summer, S1'!W10*Main!$B$5)</f>
        <v>-0.19226649747150654</v>
      </c>
      <c r="X10" s="2">
        <f>('[1]Qc, Summer, S1'!X10*Main!$B$5)</f>
        <v>-0.60522761724415564</v>
      </c>
      <c r="Y10" s="2">
        <f>('[1]Qc, Summer, S1'!Y10*Main!$B$5)</f>
        <v>-0.904169497309395</v>
      </c>
    </row>
    <row r="11" spans="1:25" x14ac:dyDescent="0.3">
      <c r="A11">
        <v>10</v>
      </c>
      <c r="B11" s="2">
        <f>('[1]Qc, Summer, S1'!B11*Main!$B$5)</f>
        <v>-2.048567904779921</v>
      </c>
      <c r="C11" s="2">
        <f>('[1]Qc, Summer, S1'!C11*Main!$B$5)</f>
        <v>-2.048567904779921</v>
      </c>
      <c r="D11" s="2">
        <f>('[1]Qc, Summer, S1'!D11*Main!$B$5)</f>
        <v>-2.048567904779921</v>
      </c>
      <c r="E11" s="2">
        <f>('[1]Qc, Summer, S1'!E11*Main!$B$5)</f>
        <v>-2.048567904779921</v>
      </c>
      <c r="F11" s="2">
        <f>('[1]Qc, Summer, S1'!F11*Main!$B$5)</f>
        <v>-2.048567904779921</v>
      </c>
      <c r="G11" s="2">
        <f>('[1]Qc, Summer, S1'!G11*Main!$B$5)</f>
        <v>-2.048567904779921</v>
      </c>
      <c r="H11" s="2">
        <f>('[1]Qc, Summer, S1'!H11*Main!$B$5)</f>
        <v>-2.048567904779921</v>
      </c>
      <c r="I11" s="2">
        <f>('[1]Qc, Summer, S1'!I11*Main!$B$5)</f>
        <v>-1.9396948085366799</v>
      </c>
      <c r="J11" s="2">
        <f>('[1]Qc, Summer, S1'!J11*Main!$B$5)</f>
        <v>-1.822450009467663</v>
      </c>
      <c r="K11" s="2">
        <f>('[1]Qc, Summer, S1'!K11*Main!$B$5)</f>
        <v>-1.7954654204716844</v>
      </c>
      <c r="L11" s="2">
        <f>('[1]Qc, Summer, S1'!L11*Main!$B$5)</f>
        <v>-1.7563783597528522</v>
      </c>
      <c r="M11" s="2">
        <f>('[1]Qc, Summer, S1'!M11*Main!$B$5)</f>
        <v>-1.7833638577936612</v>
      </c>
      <c r="N11" s="2">
        <f>('[1]Qc, Summer, S1'!N11*Main!$B$5)</f>
        <v>-1.7833638577936612</v>
      </c>
      <c r="O11" s="2">
        <f>('[1]Qc, Summer, S1'!O11*Main!$B$5)</f>
        <v>-1.7833638577936612</v>
      </c>
      <c r="P11" s="2">
        <f>('[1]Qc, Summer, S1'!P11*Main!$B$5)</f>
        <v>-1.7833638577936612</v>
      </c>
      <c r="Q11" s="2">
        <f>('[1]Qc, Summer, S1'!Q11*Main!$B$5)</f>
        <v>-1.7833638577936612</v>
      </c>
      <c r="R11" s="2">
        <f>('[1]Qc, Summer, S1'!R11*Main!$B$5)</f>
        <v>-1.8133738374591457</v>
      </c>
      <c r="S11" s="2">
        <f>('[1]Qc, Summer, S1'!S11*Main!$B$5)</f>
        <v>-1.9034037764555993</v>
      </c>
      <c r="T11" s="2">
        <f>('[1]Qc, Summer, S1'!T11*Main!$B$5)</f>
        <v>-1.9034037764555993</v>
      </c>
      <c r="U11" s="2">
        <f>('[1]Qc, Summer, S1'!U11*Main!$B$5)</f>
        <v>-1.9034037764555993</v>
      </c>
      <c r="V11" s="2">
        <f>('[1]Qc, Summer, S1'!V11*Main!$B$5)</f>
        <v>-1.9034037764555993</v>
      </c>
      <c r="W11" s="2">
        <f>('[1]Qc, Summer, S1'!W11*Main!$B$5)</f>
        <v>-1.9583049639934742</v>
      </c>
      <c r="X11" s="2">
        <f>('[1]Qc, Summer, S1'!X11*Main!$B$5)</f>
        <v>-2.0132061515313495</v>
      </c>
      <c r="Y11" s="2">
        <f>('[1]Qc, Summer, S1'!Y11*Main!$B$5)</f>
        <v>-2.0132061515313495</v>
      </c>
    </row>
    <row r="12" spans="1:25" x14ac:dyDescent="0.3">
      <c r="A12">
        <v>11</v>
      </c>
      <c r="B12" s="2">
        <f>('[1]Qc, Summer, S1'!B12*Main!$B$5)</f>
        <v>-2.3433269375053993</v>
      </c>
      <c r="C12" s="2">
        <f>('[1]Qc, Summer, S1'!C12*Main!$B$5)</f>
        <v>-2.568537190623315</v>
      </c>
      <c r="D12" s="2">
        <f>('[1]Qc, Summer, S1'!D12*Main!$B$5)</f>
        <v>-2.6925453679730533</v>
      </c>
      <c r="E12" s="2">
        <f>('[1]Qc, Summer, S1'!E12*Main!$B$5)</f>
        <v>-1.4481874504291277</v>
      </c>
      <c r="F12" s="2">
        <f>('[1]Qc, Summer, S1'!F12*Main!$B$5)</f>
        <v>-2.1851096077833194</v>
      </c>
      <c r="G12" s="2">
        <f>('[1]Qc, Summer, S1'!G12*Main!$B$5)</f>
        <v>-2.3461777002030946</v>
      </c>
      <c r="H12" s="2">
        <f>('[1]Qc, Summer, S1'!H12*Main!$B$5)</f>
        <v>0.72551910656341134</v>
      </c>
      <c r="I12" s="2">
        <f>('[1]Qc, Summer, S1'!I12*Main!$B$5)</f>
        <v>3.8585073113303632</v>
      </c>
      <c r="J12" s="2">
        <f>('[1]Qc, Summer, S1'!J12*Main!$B$5)</f>
        <v>4.8377442979886398</v>
      </c>
      <c r="K12" s="2">
        <f>('[1]Qc, Summer, S1'!K12*Main!$B$5)</f>
        <v>5.789899039018815</v>
      </c>
      <c r="L12" s="2">
        <f>('[1]Qc, Summer, S1'!L12*Main!$B$5)</f>
        <v>6.4783582305121898</v>
      </c>
      <c r="M12" s="2">
        <f>('[1]Qc, Summer, S1'!M12*Main!$B$5)</f>
        <v>6.38428306148825</v>
      </c>
      <c r="N12" s="2">
        <f>('[1]Qc, Summer, S1'!N12*Main!$B$5)</f>
        <v>6.6009410265130786</v>
      </c>
      <c r="O12" s="2">
        <f>('[1]Qc, Summer, S1'!O12*Main!$B$5)</f>
        <v>6.0535945885556135</v>
      </c>
      <c r="P12" s="2">
        <f>('[1]Qc, Summer, S1'!P12*Main!$B$5)</f>
        <v>4.5740487484518404</v>
      </c>
      <c r="Q12" s="2">
        <f>('[1]Qc, Summer, S1'!Q12*Main!$B$5)</f>
        <v>3.7145437950967577</v>
      </c>
      <c r="R12" s="2">
        <f>('[1]Qc, Summer, S1'!R12*Main!$B$5)</f>
        <v>2.9334348159282908</v>
      </c>
      <c r="S12" s="2">
        <f>('[1]Qc, Summer, S1'!S12*Main!$B$5)</f>
        <v>2.9662185869517859</v>
      </c>
      <c r="T12" s="2">
        <f>('[1]Qc, Summer, S1'!T12*Main!$B$5)</f>
        <v>2.294863971644582</v>
      </c>
      <c r="U12" s="2">
        <f>('[1]Qc, Summer, S1'!U12*Main!$B$5)</f>
        <v>2.300565497039972</v>
      </c>
      <c r="V12" s="2">
        <f>('[1]Qc, Summer, S1'!V12*Main!$B$5)</f>
        <v>1.4325082555918041</v>
      </c>
      <c r="W12" s="2">
        <f>('[1]Qc, Summer, S1'!W12*Main!$B$5)</f>
        <v>1.734689101547489</v>
      </c>
      <c r="X12" s="2">
        <f>('[1]Qc, Summer, S1'!X12*Main!$B$5)</f>
        <v>1.1688127060550038</v>
      </c>
      <c r="Y12" s="2">
        <f>('[1]Qc, Summer, S1'!Y12*Main!$B$5)</f>
        <v>-0.72551910656341134</v>
      </c>
    </row>
    <row r="13" spans="1:25" x14ac:dyDescent="0.3">
      <c r="A13">
        <v>12</v>
      </c>
      <c r="B13" s="2">
        <f>('[1]Qc, Summer, S1'!B13*Main!$B$5)</f>
        <v>-0.762928505538775</v>
      </c>
      <c r="C13" s="2">
        <f>('[1]Qc, Summer, S1'!C13*Main!$B$5)</f>
        <v>-0.75352363649101695</v>
      </c>
      <c r="D13" s="2">
        <f>('[1]Qc, Summer, S1'!D13*Main!$B$5)</f>
        <v>-0.94664203514665501</v>
      </c>
      <c r="E13" s="2">
        <f>('[1]Qc, Summer, S1'!E13*Main!$B$5)</f>
        <v>-0.86729957210712805</v>
      </c>
      <c r="F13" s="2">
        <f>('[1]Qc, Summer, S1'!F13*Main!$B$5)</f>
        <v>-0.76858429613723467</v>
      </c>
      <c r="G13" s="2">
        <f>('[1]Qc, Summer, S1'!G13*Main!$B$5)</f>
        <v>-1.0242839523899605</v>
      </c>
      <c r="H13" s="2">
        <f>('[1]Qc, Summer, S1'!H13*Main!$B$5)</f>
        <v>-0.77831674141762253</v>
      </c>
      <c r="I13" s="2">
        <f>('[1]Qc, Summer, S1'!I13*Main!$B$5)</f>
        <v>-0.51434416929462168</v>
      </c>
      <c r="J13" s="2">
        <f>('[1]Qc, Summer, S1'!J13*Main!$B$5)</f>
        <v>-0.34889015845215565</v>
      </c>
      <c r="K13" s="2">
        <f>('[1]Qc, Summer, S1'!K13*Main!$B$5)</f>
        <v>-0.1741734034239078</v>
      </c>
      <c r="L13" s="2">
        <f>('[1]Qc, Summer, S1'!L13*Main!$B$5)</f>
        <v>-0.22483655011184123</v>
      </c>
      <c r="M13" s="2">
        <f>('[1]Qc, Summer, S1'!M13*Main!$B$5)</f>
        <v>-0.15466112824697981</v>
      </c>
      <c r="N13" s="2">
        <f>('[1]Qc, Summer, S1'!N13*Main!$B$5)</f>
        <v>-6.5101936561570373E-2</v>
      </c>
      <c r="O13" s="2">
        <f>('[1]Qc, Summer, S1'!O13*Main!$B$5)</f>
        <v>-9.730267360361089E-2</v>
      </c>
      <c r="P13" s="2">
        <f>('[1]Qc, Summer, S1'!P13*Main!$B$5)</f>
        <v>-0.18865133954143154</v>
      </c>
      <c r="Q13" s="2">
        <f>('[1]Qc, Summer, S1'!Q13*Main!$B$5)</f>
        <v>-0.15047918016933193</v>
      </c>
      <c r="R13" s="2">
        <f>('[1]Qc, Summer, S1'!R13*Main!$B$5)</f>
        <v>-0.34467916384912101</v>
      </c>
      <c r="S13" s="2">
        <f>('[1]Qc, Summer, S1'!S13*Main!$B$5)</f>
        <v>-0.30901312394570785</v>
      </c>
      <c r="T13" s="2">
        <f>('[1]Qc, Summer, S1'!T13*Main!$B$5)</f>
        <v>-0.44891496499940797</v>
      </c>
      <c r="U13" s="2">
        <f>('[1]Qc, Summer, S1'!U13*Main!$B$5)</f>
        <v>-0.45159591643403613</v>
      </c>
      <c r="V13" s="2">
        <f>('[1]Qc, Summer, S1'!V13*Main!$B$5)</f>
        <v>-0.4482429755290554</v>
      </c>
      <c r="W13" s="2">
        <f>('[1]Qc, Summer, S1'!W13*Main!$B$5)</f>
        <v>-0.38654303328179407</v>
      </c>
      <c r="X13" s="2">
        <f>('[1]Qc, Summer, S1'!X13*Main!$B$5)</f>
        <v>-0.5092451613939647</v>
      </c>
      <c r="Y13" s="2">
        <f>('[1]Qc, Summer, S1'!Y13*Main!$B$5)</f>
        <v>-0.56519712567781832</v>
      </c>
    </row>
    <row r="14" spans="1:25" x14ac:dyDescent="0.3">
      <c r="A14">
        <v>13</v>
      </c>
      <c r="B14" s="2">
        <f>('[1]Qc, Summer, S1'!B14*Main!$B$5)</f>
        <v>-3.8053132951513575</v>
      </c>
      <c r="C14" s="2">
        <f>('[1]Qc, Summer, S1'!C14*Main!$B$5)</f>
        <v>-3.348478149399897</v>
      </c>
      <c r="D14" s="2">
        <f>('[1]Qc, Summer, S1'!D14*Main!$B$5)</f>
        <v>-3.4694777285448781</v>
      </c>
      <c r="E14" s="2">
        <f>('[1]Qc, Summer, S1'!E14*Main!$B$5)</f>
        <v>-3.869517153473184</v>
      </c>
      <c r="F14" s="2">
        <f>('[1]Qc, Summer, S1'!F14*Main!$B$5)</f>
        <v>-3.7658032284917713</v>
      </c>
      <c r="G14" s="2">
        <f>('[1]Qc, Summer, S1'!G14*Main!$B$5)</f>
        <v>-3.0373363744556583</v>
      </c>
      <c r="H14" s="2">
        <f>('[1]Qc, Summer, S1'!H14*Main!$B$5)</f>
        <v>-2.9410305869729179</v>
      </c>
      <c r="I14" s="2">
        <f>('[1]Qc, Summer, S1'!I14*Main!$B$5)</f>
        <v>-3.0620301661178995</v>
      </c>
      <c r="J14" s="2">
        <f>('[1]Qc, Summer, S1'!J14*Main!$B$5)</f>
        <v>-2.9830100327987279</v>
      </c>
      <c r="K14" s="2">
        <f>('[1]Qc, Summer, S1'!K14*Main!$B$5)</f>
        <v>-2.4520935120605438</v>
      </c>
      <c r="L14" s="2">
        <f>('[1]Qc, Summer, S1'!L14*Main!$B$5)</f>
        <v>-2.2249106287679252</v>
      </c>
      <c r="M14" s="2">
        <f>('[1]Qc, Summer, S1'!M14*Main!$B$5)</f>
        <v>-2.1014416704567194</v>
      </c>
      <c r="N14" s="2">
        <f>('[1]Qc, Summer, S1'!N14*Main!$B$5)</f>
        <v>-1.7137491413595338</v>
      </c>
      <c r="O14" s="2">
        <f>('[1]Qc, Summer, S1'!O14*Main!$B$5)</f>
        <v>-2.1483598746149779</v>
      </c>
      <c r="P14" s="2">
        <f>('[1]Qc, Summer, S1'!P14*Main!$B$5)</f>
        <v>-3.1657440910993122</v>
      </c>
      <c r="Q14" s="2">
        <f>('[1]Qc, Summer, S1'!Q14*Main!$B$5)</f>
        <v>-2.2841757287573046</v>
      </c>
      <c r="R14" s="2">
        <f>('[1]Qc, Summer, S1'!R14*Main!$B$5)</f>
        <v>-2.2446656620977179</v>
      </c>
      <c r="S14" s="2">
        <f>('[1]Qc, Summer, S1'!S14*Main!$B$5)</f>
        <v>-3.6127017201858767</v>
      </c>
      <c r="T14" s="2">
        <f>('[1]Qc, Summer, S1'!T14*Main!$B$5)</f>
        <v>-3.6201098576845494</v>
      </c>
      <c r="U14" s="2">
        <f>('[1]Qc, Summer, S1'!U14*Main!$B$5)</f>
        <v>-2.8718879703186433</v>
      </c>
      <c r="V14" s="2">
        <f>('[1]Qc, Summer, S1'!V14*Main!$B$5)</f>
        <v>-3.3336618744025523</v>
      </c>
      <c r="W14" s="2">
        <f>('[1]Qc, Summer, S1'!W14*Main!$B$5)</f>
        <v>-2.8471941786564017</v>
      </c>
      <c r="X14" s="2">
        <f>('[1]Qc, Summer, S1'!X14*Main!$B$5)</f>
        <v>-3.3509475285661208</v>
      </c>
      <c r="Y14" s="2">
        <f>('[1]Qc, Summer, S1'!Y14*Main!$B$5)</f>
        <v>-3.7460481951619782</v>
      </c>
    </row>
    <row r="15" spans="1:25" x14ac:dyDescent="0.3">
      <c r="A15">
        <v>14</v>
      </c>
      <c r="B15" s="2">
        <f>('[1]Qc, Summer, S1'!B15*Main!$B$5)</f>
        <v>-0.14201768202361928</v>
      </c>
      <c r="C15" s="2">
        <f>('[1]Qc, Summer, S1'!C15*Main!$B$5)</f>
        <v>-0.14201768202361928</v>
      </c>
      <c r="D15" s="2">
        <f>('[1]Qc, Summer, S1'!D15*Main!$B$5)</f>
        <v>-0.14201768202361928</v>
      </c>
      <c r="E15" s="2">
        <f>('[1]Qc, Summer, S1'!E15*Main!$B$5)</f>
        <v>-0.14201768202361928</v>
      </c>
      <c r="F15" s="2">
        <f>('[1]Qc, Summer, S1'!F15*Main!$B$5)</f>
        <v>-0.14201768202361928</v>
      </c>
      <c r="G15" s="2">
        <f>('[1]Qc, Summer, S1'!G15*Main!$B$5)</f>
        <v>-0.14201768202361928</v>
      </c>
      <c r="H15" s="2">
        <f>('[1]Qc, Summer, S1'!H15*Main!$B$5)</f>
        <v>-0.6330033927333818</v>
      </c>
      <c r="I15" s="2">
        <f>('[1]Qc, Summer, S1'!I15*Main!$B$5)</f>
        <v>-0.79666529630330263</v>
      </c>
      <c r="J15" s="2">
        <f>('[1]Qc, Summer, S1'!J15*Main!$B$5)</f>
        <v>-0.79666529630330263</v>
      </c>
      <c r="K15" s="2">
        <f>('[1]Qc, Summer, S1'!K15*Main!$B$5)</f>
        <v>-0.30567958559354014</v>
      </c>
      <c r="L15" s="2">
        <f>('[1]Qc, Summer, S1'!L15*Main!$B$5)</f>
        <v>-0.14201768202361928</v>
      </c>
      <c r="M15" s="2">
        <f>('[1]Qc, Summer, S1'!M15*Main!$B$5)</f>
        <v>-0.6330033927333818</v>
      </c>
      <c r="N15" s="2">
        <f>('[1]Qc, Summer, S1'!N15*Main!$B$5)</f>
        <v>-0.10406671004822393</v>
      </c>
      <c r="O15" s="2">
        <f>('[1]Qc, Summer, S1'!O15*Main!$B$5)</f>
        <v>-0.10406671004822393</v>
      </c>
      <c r="P15" s="2">
        <f>('[1]Qc, Summer, S1'!P15*Main!$B$5)</f>
        <v>-0.10406671004822393</v>
      </c>
      <c r="Q15" s="2">
        <f>('[1]Qc, Summer, S1'!Q15*Main!$B$5)</f>
        <v>-0.10406671004822393</v>
      </c>
      <c r="R15" s="2">
        <f>('[1]Qc, Summer, S1'!R15*Main!$B$5)</f>
        <v>-0.10406671004822393</v>
      </c>
      <c r="S15" s="2">
        <f>('[1]Qc, Summer, S1'!S15*Main!$B$5)</f>
        <v>-0.10406671004822393</v>
      </c>
      <c r="T15" s="2">
        <f>('[1]Qc, Summer, S1'!T15*Main!$B$5)</f>
        <v>-0.10406671004822393</v>
      </c>
      <c r="U15" s="2">
        <f>('[1]Qc, Summer, S1'!U15*Main!$B$5)</f>
        <v>-0.10406671004822393</v>
      </c>
      <c r="V15" s="2">
        <f>('[1]Qc, Summer, S1'!V15*Main!$B$5)</f>
        <v>-0.10406671004822393</v>
      </c>
      <c r="W15" s="2">
        <f>('[1]Qc, Summer, S1'!W15*Main!$B$5)</f>
        <v>-0.10406671004822393</v>
      </c>
      <c r="X15" s="2">
        <f>('[1]Qc, Summer, S1'!X15*Main!$B$5)</f>
        <v>-0.10406671004822393</v>
      </c>
      <c r="Y15" s="2">
        <f>('[1]Qc, Summer, S1'!Y15*Main!$B$5)</f>
        <v>-0.10406671004822393</v>
      </c>
    </row>
    <row r="16" spans="1:25" x14ac:dyDescent="0.3">
      <c r="A16">
        <v>15</v>
      </c>
      <c r="B16" s="2">
        <f>('[1]Qc, Summer, S1'!B16*Main!$B$5)</f>
        <v>-12.746644740852842</v>
      </c>
      <c r="C16" s="2">
        <f>('[1]Qc, Summer, S1'!C16*Main!$B$5)</f>
        <v>-12.746644740852842</v>
      </c>
      <c r="D16" s="2">
        <f>('[1]Qc, Summer, S1'!D16*Main!$B$5)</f>
        <v>-12.746644740852842</v>
      </c>
      <c r="E16" s="2">
        <f>('[1]Qc, Summer, S1'!E16*Main!$B$5)</f>
        <v>-12.746644740852842</v>
      </c>
      <c r="F16" s="2">
        <f>('[1]Qc, Summer, S1'!F16*Main!$B$5)</f>
        <v>-12.746644740852842</v>
      </c>
      <c r="G16" s="2">
        <f>('[1]Qc, Summer, S1'!G16*Main!$B$5)</f>
        <v>-12.746644740852842</v>
      </c>
      <c r="H16" s="2">
        <f>('[1]Qc, Summer, S1'!H16*Main!$B$5)</f>
        <v>-12.746644740852842</v>
      </c>
      <c r="I16" s="2">
        <f>('[1]Qc, Summer, S1'!I16*Main!$B$5)</f>
        <v>-4.1212716891910883</v>
      </c>
      <c r="J16" s="2">
        <f>('[1]Qc, Summer, S1'!J16*Main!$B$5)</f>
        <v>4.5040797210240386</v>
      </c>
      <c r="K16" s="2">
        <f>('[1]Qc, Summer, S1'!K16*Main!$B$5)</f>
        <v>4.5040797210240386</v>
      </c>
      <c r="L16" s="2">
        <f>('[1]Qc, Summer, S1'!L16*Main!$B$5)</f>
        <v>4.5040797210240386</v>
      </c>
      <c r="M16" s="2">
        <f>('[1]Qc, Summer, S1'!M16*Main!$B$5)</f>
        <v>4.5040797210240386</v>
      </c>
      <c r="N16" s="2">
        <f>('[1]Qc, Summer, S1'!N16*Main!$B$5)</f>
        <v>4.5040797210240386</v>
      </c>
      <c r="O16" s="2">
        <f>('[1]Qc, Summer, S1'!O16*Main!$B$5)</f>
        <v>4.5040797210240386</v>
      </c>
      <c r="P16" s="2">
        <f>('[1]Qc, Summer, S1'!P16*Main!$B$5)</f>
        <v>4.5040797210240386</v>
      </c>
      <c r="Q16" s="2">
        <f>('[1]Qc, Summer, S1'!Q16*Main!$B$5)</f>
        <v>4.5040797210240386</v>
      </c>
      <c r="R16" s="2">
        <f>('[1]Qc, Summer, S1'!R16*Main!$B$5)</f>
        <v>4.5040797210240386</v>
      </c>
      <c r="S16" s="2">
        <f>('[1]Qc, Summer, S1'!S16*Main!$B$5)</f>
        <v>4.5040797210240386</v>
      </c>
      <c r="T16" s="2">
        <f>('[1]Qc, Summer, S1'!T16*Main!$B$5)</f>
        <v>-1.9649257210948208</v>
      </c>
      <c r="U16" s="2">
        <f>('[1]Qc, Summer, S1'!U16*Main!$B$5)</f>
        <v>-4.1212608684677745</v>
      </c>
      <c r="V16" s="2">
        <f>('[1]Qc, Summer, S1'!V16*Main!$B$5)</f>
        <v>-4.1212608684677745</v>
      </c>
      <c r="W16" s="2">
        <f>('[1]Qc, Summer, S1'!W16*Main!$B$5)</f>
        <v>-4.1212608684677745</v>
      </c>
      <c r="X16" s="2">
        <f>('[1]Qc, Summer, S1'!X16*Main!$B$5)</f>
        <v>-4.1212608684677745</v>
      </c>
      <c r="Y16" s="2">
        <f>('[1]Qc, Summer, S1'!Y16*Main!$B$5)</f>
        <v>-4.1212608684677745</v>
      </c>
    </row>
    <row r="17" spans="1:25" x14ac:dyDescent="0.3">
      <c r="A17">
        <v>16</v>
      </c>
      <c r="B17" s="2">
        <f>('[1]Qc, Summer, S1'!B17*Main!$B$5)</f>
        <v>0.48699360561692628</v>
      </c>
      <c r="C17" s="2">
        <f>('[1]Qc, Summer, S1'!C17*Main!$B$5)</f>
        <v>0.41072603280345488</v>
      </c>
      <c r="D17" s="2">
        <f>('[1]Qc, Summer, S1'!D17*Main!$B$5)</f>
        <v>0.33445846340084168</v>
      </c>
      <c r="E17" s="2">
        <f>('[1]Qc, Summer, S1'!E17*Main!$B$5)</f>
        <v>0.33445846340084168</v>
      </c>
      <c r="F17" s="2">
        <f>('[1]Qc, Summer, S1'!F17*Main!$B$5)</f>
        <v>0.33445846340084168</v>
      </c>
      <c r="G17" s="2">
        <f>('[1]Qc, Summer, S1'!G17*Main!$B$5)</f>
        <v>0.35352535575149496</v>
      </c>
      <c r="H17" s="2">
        <f>('[1]Qc, Summer, S1'!H17*Main!$B$5)</f>
        <v>0.57676846323102204</v>
      </c>
      <c r="I17" s="2">
        <f>('[1]Qc, Summer, S1'!I17*Main!$B$5)</f>
        <v>0.85847533031982604</v>
      </c>
      <c r="J17" s="2">
        <f>('[1]Qc, Summer, S1'!J17*Main!$B$5)</f>
        <v>1.2135768538567069</v>
      </c>
      <c r="K17" s="2">
        <f>('[1]Qc, Summer, S1'!K17*Main!$B$5)</f>
        <v>1.4683465633282038</v>
      </c>
      <c r="L17" s="2">
        <f>('[1]Qc, Summer, S1'!L17*Main!$B$5)</f>
        <v>1.4903471995831348</v>
      </c>
      <c r="M17" s="2">
        <f>('[1]Qc, Summer, S1'!M17*Main!$B$5)</f>
        <v>1.549015076882331</v>
      </c>
      <c r="N17" s="2">
        <f>('[1]Qc, Summer, S1'!N17*Main!$B$5)</f>
        <v>1.6241825336774951</v>
      </c>
      <c r="O17" s="2">
        <f>('[1]Qc, Summer, S1'!O17*Main!$B$5)</f>
        <v>1.8209492486932632</v>
      </c>
      <c r="P17" s="2">
        <f>('[1]Qc, Summer, S1'!P17*Main!$B$5)</f>
        <v>1.6426094288057698</v>
      </c>
      <c r="Q17" s="2">
        <f>('[1]Qc, Summer, S1'!Q17*Main!$B$5)</f>
        <v>1.6030090978892781</v>
      </c>
      <c r="R17" s="2">
        <f>('[1]Qc, Summer, S1'!R17*Main!$B$5)</f>
        <v>1.5619414047097877</v>
      </c>
      <c r="S17" s="2">
        <f>('[1]Qc, Summer, S1'!S17*Main!$B$5)</f>
        <v>1.3404711001354912</v>
      </c>
      <c r="T17" s="2">
        <f>('[1]Qc, Summer, S1'!T17*Main!$B$5)</f>
        <v>1.3624715735219457</v>
      </c>
      <c r="U17" s="2">
        <f>('[1]Qc, Summer, S1'!U17*Main!$B$5)</f>
        <v>1.2862033526454246</v>
      </c>
      <c r="V17" s="2">
        <f>('[1]Qc, Summer, S1'!V17*Main!$B$5)</f>
        <v>1.2290026730353214</v>
      </c>
      <c r="W17" s="2">
        <f>('[1]Qc, Summer, S1'!W17*Main!$B$5)</f>
        <v>1.1085295505644495</v>
      </c>
      <c r="X17" s="2">
        <f>('[1]Qc, Summer, S1'!X17*Main!$B$5)</f>
        <v>1.0012571364362051</v>
      </c>
      <c r="Y17" s="2">
        <f>('[1]Qc, Summer, S1'!Y17*Main!$B$5)</f>
        <v>0.80608496520412576</v>
      </c>
    </row>
    <row r="18" spans="1:25" x14ac:dyDescent="0.3">
      <c r="A18">
        <v>17</v>
      </c>
      <c r="B18" s="2">
        <f>('[1]Qc, Summer, S1'!B18*Main!$B$5)</f>
        <v>-6.5077858242920277</v>
      </c>
      <c r="C18" s="2">
        <f>('[1]Qc, Summer, S1'!C18*Main!$B$5)</f>
        <v>-7.6252249789030397</v>
      </c>
      <c r="D18" s="2">
        <f>('[1]Qc, Summer, S1'!D18*Main!$B$5)</f>
        <v>-7.4051180143123512</v>
      </c>
      <c r="E18" s="2">
        <f>('[1]Qc, Summer, S1'!E18*Main!$B$5)</f>
        <v>-7.1350438748018368</v>
      </c>
      <c r="F18" s="2">
        <f>('[1]Qc, Summer, S1'!F18*Main!$B$5)</f>
        <v>-7.3955455181005672</v>
      </c>
      <c r="G18" s="2">
        <f>('[1]Qc, Summer, S1'!G18*Main!$B$5)</f>
        <v>-7.1468474594110383</v>
      </c>
      <c r="H18" s="2">
        <f>('[1]Qc, Summer, S1'!H18*Main!$B$5)</f>
        <v>-2.6680984008377266</v>
      </c>
      <c r="I18" s="2">
        <f>('[1]Qc, Summer, S1'!I18*Main!$B$5)</f>
        <v>0.97555295204957215</v>
      </c>
      <c r="J18" s="2">
        <f>('[1]Qc, Summer, S1'!J18*Main!$B$5)</f>
        <v>1.0497898906320191</v>
      </c>
      <c r="K18" s="2">
        <f>('[1]Qc, Summer, S1'!K18*Main!$B$5)</f>
        <v>2.6579838140298846</v>
      </c>
      <c r="L18" s="2">
        <f>('[1]Qc, Summer, S1'!L18*Main!$B$5)</f>
        <v>2.6326562594589893</v>
      </c>
      <c r="M18" s="2">
        <f>('[1]Qc, Summer, S1'!M18*Main!$B$5)</f>
        <v>2.9069622694852075</v>
      </c>
      <c r="N18" s="2">
        <f>('[1]Qc, Summer, S1'!N18*Main!$B$5)</f>
        <v>3.8684763465037979</v>
      </c>
      <c r="O18" s="2">
        <f>('[1]Qc, Summer, S1'!O18*Main!$B$5)</f>
        <v>3.4645808182298978</v>
      </c>
      <c r="P18" s="2">
        <f>('[1]Qc, Summer, S1'!P18*Main!$B$5)</f>
        <v>-0.16018540995070341</v>
      </c>
      <c r="Q18" s="2">
        <f>('[1]Qc, Summer, S1'!Q18*Main!$B$5)</f>
        <v>4.245127509851046E-2</v>
      </c>
      <c r="R18" s="2">
        <f>('[1]Qc, Summer, S1'!R18*Main!$B$5)</f>
        <v>0.2693594124743402</v>
      </c>
      <c r="S18" s="2">
        <f>('[1]Qc, Summer, S1'!S18*Main!$B$5)</f>
        <v>0.74270627429160729</v>
      </c>
      <c r="T18" s="2">
        <f>('[1]Qc, Summer, S1'!T18*Main!$B$5)</f>
        <v>5.826646756793271E-2</v>
      </c>
      <c r="U18" s="2">
        <f>('[1]Qc, Summer, S1'!U18*Main!$B$5)</f>
        <v>0.20827818747094515</v>
      </c>
      <c r="V18" s="2">
        <f>('[1]Qc, Summer, S1'!V18*Main!$B$5)</f>
        <v>0.89062982371455734</v>
      </c>
      <c r="W18" s="2">
        <f>('[1]Qc, Summer, S1'!W18*Main!$B$5)</f>
        <v>-0.4687950680168923</v>
      </c>
      <c r="X18" s="2">
        <f>('[1]Qc, Summer, S1'!X18*Main!$B$5)</f>
        <v>-3.3789297677167878</v>
      </c>
      <c r="Y18" s="2">
        <f>('[1]Qc, Summer, S1'!Y18*Main!$B$5)</f>
        <v>-3.9716395888060414</v>
      </c>
    </row>
    <row r="19" spans="1:25" x14ac:dyDescent="0.3">
      <c r="A19">
        <v>18</v>
      </c>
      <c r="B19" s="2">
        <f>('[1]Qc, Summer, S1'!B19*Main!$B$5)</f>
        <v>2.6176145449965658</v>
      </c>
      <c r="C19" s="2">
        <f>('[1]Qc, Summer, S1'!C19*Main!$B$5)</f>
        <v>2.6176145449965658</v>
      </c>
      <c r="D19" s="2">
        <f>('[1]Qc, Summer, S1'!D19*Main!$B$5)</f>
        <v>2.6176145449965658</v>
      </c>
      <c r="E19" s="2">
        <f>('[1]Qc, Summer, S1'!E19*Main!$B$5)</f>
        <v>2.6176145449965658</v>
      </c>
      <c r="F19" s="2">
        <f>('[1]Qc, Summer, S1'!F19*Main!$B$5)</f>
        <v>2.6176145449965658</v>
      </c>
      <c r="G19" s="2">
        <f>('[1]Qc, Summer, S1'!G19*Main!$B$5)</f>
        <v>2.6176145449965658</v>
      </c>
      <c r="H19" s="2">
        <f>('[1]Qc, Summer, S1'!H19*Main!$B$5)</f>
        <v>1.813739398649626</v>
      </c>
      <c r="I19" s="2">
        <f>('[1]Qc, Summer, S1'!I19*Main!$B$5)</f>
        <v>-0.17872176024575454</v>
      </c>
      <c r="J19" s="2">
        <f>('[1]Qc, Summer, S1'!J19*Main!$B$5)</f>
        <v>-0.57491709776190147</v>
      </c>
      <c r="K19" s="2">
        <f>('[1]Qc, Summer, S1'!K19*Main!$B$5)</f>
        <v>-0.57491709776190147</v>
      </c>
      <c r="L19" s="2">
        <f>('[1]Qc, Summer, S1'!L19*Main!$B$5)</f>
        <v>-0.57491709776190147</v>
      </c>
      <c r="M19" s="2">
        <f>('[1]Qc, Summer, S1'!M19*Main!$B$5)</f>
        <v>-0.57491709776190147</v>
      </c>
      <c r="N19" s="2">
        <f>('[1]Qc, Summer, S1'!N19*Main!$B$5)</f>
        <v>-0.57491709776190147</v>
      </c>
      <c r="O19" s="2">
        <f>('[1]Qc, Summer, S1'!O19*Main!$B$5)</f>
        <v>-0.57491709776190147</v>
      </c>
      <c r="P19" s="2">
        <f>('[1]Qc, Summer, S1'!P19*Main!$B$5)</f>
        <v>-0.57491709776190147</v>
      </c>
      <c r="Q19" s="2">
        <f>('[1]Qc, Summer, S1'!Q19*Main!$B$5)</f>
        <v>-0.57491709776190147</v>
      </c>
      <c r="R19" s="2">
        <f>('[1]Qc, Summer, S1'!R19*Main!$B$5)</f>
        <v>-0.57491709776190147</v>
      </c>
      <c r="S19" s="2">
        <f>('[1]Qc, Summer, S1'!S19*Main!$B$5)</f>
        <v>0.61366891478653918</v>
      </c>
      <c r="T19" s="2">
        <f>('[1]Qc, Summer, S1'!T19*Main!$B$5)</f>
        <v>1.0098642523026859</v>
      </c>
      <c r="U19" s="2">
        <f>('[1]Qc, Summer, S1'!U19*Main!$B$5)</f>
        <v>1.0098642523026859</v>
      </c>
      <c r="V19" s="2">
        <f>('[1]Qc, Summer, S1'!V19*Main!$B$5)</f>
        <v>1.0098642523026859</v>
      </c>
      <c r="W19" s="2">
        <f>('[1]Qc, Summer, S1'!W19*Main!$B$5)</f>
        <v>1.0098642523026859</v>
      </c>
      <c r="X19" s="2">
        <f>('[1]Qc, Summer, S1'!X19*Main!$B$5)</f>
        <v>1.0098642523026859</v>
      </c>
      <c r="Y19" s="2">
        <f>('[1]Qc, Summer, S1'!Y19*Main!$B$5)</f>
        <v>2.1984523817560131</v>
      </c>
    </row>
    <row r="20" spans="1:25" x14ac:dyDescent="0.3">
      <c r="A20">
        <v>19</v>
      </c>
      <c r="B20" s="2">
        <f>('[1]Qc, Summer, S1'!B20*Main!$B$5)</f>
        <v>0.76983572087103491</v>
      </c>
      <c r="C20" s="2">
        <f>('[1]Qc, Summer, S1'!C20*Main!$B$5)</f>
        <v>0.56904664021664475</v>
      </c>
      <c r="D20" s="2">
        <f>('[1]Qc, Summer, S1'!D20*Main!$B$5)</f>
        <v>0.51928210514066442</v>
      </c>
      <c r="E20" s="2">
        <f>('[1]Qc, Summer, S1'!E20*Main!$B$5)</f>
        <v>0.46086286831233969</v>
      </c>
      <c r="F20" s="2">
        <f>('[1]Qc, Summer, S1'!F20*Main!$B$5)</f>
        <v>0.72007118579505458</v>
      </c>
      <c r="G20" s="2">
        <f>('[1]Qc, Summer, S1'!G20*Main!$B$5)</f>
        <v>0.6772304121209497</v>
      </c>
      <c r="H20" s="2">
        <f>('[1]Qc, Summer, S1'!H20*Main!$B$5)</f>
        <v>0.88580872435245017</v>
      </c>
      <c r="I20" s="2">
        <f>('[1]Qc, Summer, S1'!I20*Main!$B$5)</f>
        <v>0.91826385592374149</v>
      </c>
      <c r="J20" s="2">
        <f>('[1]Qc, Summer, S1'!J20*Main!$B$5)</f>
        <v>0.55952646828906594</v>
      </c>
      <c r="K20" s="2">
        <f>('[1]Qc, Summer, S1'!K20*Main!$B$5)</f>
        <v>0.30248182624443698</v>
      </c>
      <c r="L20" s="2">
        <f>('[1]Qc, Summer, S1'!L20*Main!$B$5)</f>
        <v>0.69151067001231814</v>
      </c>
      <c r="M20" s="2">
        <f>('[1]Qc, Summer, S1'!M20*Main!$B$5)</f>
        <v>0.65299724721438546</v>
      </c>
      <c r="N20" s="2">
        <f>('[1]Qc, Summer, S1'!N20*Main!$B$5)</f>
        <v>0.72223486123314073</v>
      </c>
      <c r="O20" s="2">
        <f>('[1]Qc, Summer, S1'!O20*Main!$B$5)</f>
        <v>0.51798389987781279</v>
      </c>
      <c r="P20" s="2">
        <f>('[1]Qc, Summer, S1'!P20*Main!$B$5)</f>
        <v>0.53486056829488438</v>
      </c>
      <c r="Q20" s="2">
        <f>('[1]Qc, Summer, S1'!Q20*Main!$B$5)</f>
        <v>0.50630005251214782</v>
      </c>
      <c r="R20" s="2">
        <f>('[1]Qc, Summer, S1'!R20*Main!$B$5)</f>
        <v>0.55130450162433864</v>
      </c>
      <c r="S20" s="2">
        <f>('[1]Qc, Summer, S1'!S20*Main!$B$5)</f>
        <v>0.98187591380347305</v>
      </c>
      <c r="T20" s="2">
        <f>('[1]Qc, Summer, S1'!T20*Main!$B$5)</f>
        <v>0.89403069101717714</v>
      </c>
      <c r="U20" s="2">
        <f>('[1]Qc, Summer, S1'!U20*Main!$B$5)</f>
        <v>0.95721001380929149</v>
      </c>
      <c r="V20" s="2">
        <f>('[1]Qc, Summer, S1'!V20*Main!$B$5)</f>
        <v>1.0242839523899605</v>
      </c>
      <c r="W20" s="2">
        <f>('[1]Qc, Summer, S1'!W20*Main!$B$5)</f>
        <v>0.94639163661886072</v>
      </c>
      <c r="X20" s="2">
        <f>('[1]Qc, Summer, S1'!X20*Main!$B$5)</f>
        <v>0.68804878931138036</v>
      </c>
      <c r="Y20" s="2">
        <f>('[1]Qc, Summer, S1'!Y20*Main!$B$5)</f>
        <v>0.63438963844684504</v>
      </c>
    </row>
    <row r="21" spans="1:25" x14ac:dyDescent="0.3">
      <c r="A21">
        <v>20</v>
      </c>
      <c r="B21" s="2">
        <f>('[1]Qc, Summer, S1'!B21*Main!$B$5)</f>
        <v>-0.37406264759762053</v>
      </c>
      <c r="C21" s="2">
        <f>('[1]Qc, Summer, S1'!C21*Main!$B$5)</f>
        <v>-0.43151534936039576</v>
      </c>
      <c r="D21" s="2">
        <f>('[1]Qc, Summer, S1'!D21*Main!$B$5)</f>
        <v>-0.75180318574700367</v>
      </c>
      <c r="E21" s="2">
        <f>('[1]Qc, Summer, S1'!E21*Main!$B$5)</f>
        <v>-0.76016159619802925</v>
      </c>
      <c r="F21" s="2">
        <f>('[1]Qc, Summer, S1'!F21*Main!$B$5)</f>
        <v>-0.45993957437595667</v>
      </c>
      <c r="G21" s="2">
        <f>('[1]Qc, Summer, S1'!G21*Main!$B$5)</f>
        <v>-0.75396003767117592</v>
      </c>
      <c r="H21" s="2">
        <f>('[1]Qc, Summer, S1'!H21*Main!$B$5)</f>
        <v>-0.61138971293333555</v>
      </c>
      <c r="I21" s="2">
        <f>('[1]Qc, Summer, S1'!I21*Main!$B$5)</f>
        <v>0.57934962415304414</v>
      </c>
      <c r="J21" s="2">
        <f>('[1]Qc, Summer, S1'!J21*Main!$B$5)</f>
        <v>1.6585615567941547</v>
      </c>
      <c r="K21" s="2">
        <f>('[1]Qc, Summer, S1'!K21*Main!$B$5)</f>
        <v>2.1623772328232498</v>
      </c>
      <c r="L21" s="2">
        <f>('[1]Qc, Summer, S1'!L21*Main!$B$5)</f>
        <v>1.4433665845379566</v>
      </c>
      <c r="M21" s="2">
        <f>('[1]Qc, Summer, S1'!M21*Main!$B$5)</f>
        <v>1.7578467444121353</v>
      </c>
      <c r="N21" s="2">
        <f>('[1]Qc, Summer, S1'!N21*Main!$B$5)</f>
        <v>2.0218441662866309</v>
      </c>
      <c r="O21" s="2">
        <f>('[1]Qc, Summer, S1'!O21*Main!$B$5)</f>
        <v>2.0826186616847235</v>
      </c>
      <c r="P21" s="2">
        <f>('[1]Qc, Summer, S1'!P21*Main!$B$5)</f>
        <v>1.8652869768453879</v>
      </c>
      <c r="Q21" s="2">
        <f>('[1]Qc, Summer, S1'!Q21*Main!$B$5)</f>
        <v>1.3290776802042654</v>
      </c>
      <c r="R21" s="2">
        <f>('[1]Qc, Summer, S1'!R21*Main!$B$5)</f>
        <v>1.3422407386084303</v>
      </c>
      <c r="S21" s="2">
        <f>('[1]Qc, Summer, S1'!S21*Main!$B$5)</f>
        <v>1.2433269430809879</v>
      </c>
      <c r="T21" s="2">
        <f>('[1]Qc, Summer, S1'!T21*Main!$B$5)</f>
        <v>0.90734629978331227</v>
      </c>
      <c r="U21" s="2">
        <f>('[1]Qc, Summer, S1'!U21*Main!$B$5)</f>
        <v>0.97740047621302151</v>
      </c>
      <c r="V21" s="2">
        <f>('[1]Qc, Summer, S1'!V21*Main!$B$5)</f>
        <v>1.3139457837329322</v>
      </c>
      <c r="W21" s="2">
        <f>('[1]Qc, Summer, S1'!W21*Main!$B$5)</f>
        <v>0.92991346817140763</v>
      </c>
      <c r="X21" s="2">
        <f>('[1]Qc, Summer, S1'!X21*Main!$B$5)</f>
        <v>0.52230766067563583</v>
      </c>
      <c r="Y21" s="2">
        <f>('[1]Qc, Summer, S1'!Y21*Main!$B$5)</f>
        <v>0.13969976853020055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3.2960576983734975</v>
      </c>
      <c r="C2" s="2">
        <f>('[1]Qc, Summer, S1'!C2*Main!$B$5)</f>
        <v>2.4340288431209536</v>
      </c>
      <c r="D2" s="2">
        <f>('[1]Qc, Summer, S1'!D2*Main!$B$5)</f>
        <v>3.0040981231251593</v>
      </c>
      <c r="E2" s="2">
        <f>('[1]Qc, Summer, S1'!E2*Main!$B$5)</f>
        <v>-0.26473050208264992</v>
      </c>
      <c r="F2" s="2">
        <f>('[1]Qc, Summer, S1'!F2*Main!$B$5)</f>
        <v>9.9316593198635381</v>
      </c>
      <c r="G2" s="2">
        <f>('[1]Qc, Summer, S1'!G2*Main!$B$5)</f>
        <v>8.4402211116951698</v>
      </c>
      <c r="H2" s="2">
        <f>('[1]Qc, Summer, S1'!H2*Main!$B$5)</f>
        <v>7.0404772197354317</v>
      </c>
      <c r="I2" s="2">
        <f>('[1]Qc, Summer, S1'!I2*Main!$B$5)</f>
        <v>-0.62354226598509099</v>
      </c>
      <c r="J2" s="2">
        <f>('[1]Qc, Summer, S1'!J2*Main!$B$5)</f>
        <v>5.9038975946997461</v>
      </c>
      <c r="K2" s="2">
        <f>('[1]Qc, Summer, S1'!K2*Main!$B$5)</f>
        <v>4.8407152793938772</v>
      </c>
      <c r="L2" s="2">
        <f>('[1]Qc, Summer, S1'!L2*Main!$B$5)</f>
        <v>0.85824411073908857</v>
      </c>
      <c r="M2" s="2">
        <f>('[1]Qc, Summer, S1'!M2*Main!$B$5)</f>
        <v>14.453784661502775</v>
      </c>
      <c r="N2" s="2">
        <f>('[1]Qc, Summer, S1'!N2*Main!$B$5)</f>
        <v>3.8185297837176688</v>
      </c>
      <c r="O2" s="2">
        <f>('[1]Qc, Summer, S1'!O2*Main!$B$5)</f>
        <v>1.5597064875590709</v>
      </c>
      <c r="P2" s="2">
        <f>('[1]Qc, Summer, S1'!P2*Main!$B$5)</f>
        <v>5.5968709724591079</v>
      </c>
      <c r="Q2" s="2">
        <f>('[1]Qc, Summer, S1'!Q2*Main!$B$5)</f>
        <v>5.5742651162612979</v>
      </c>
      <c r="R2" s="2">
        <f>('[1]Qc, Summer, S1'!R2*Main!$B$5)</f>
        <v>7.5337501130538609</v>
      </c>
      <c r="S2" s="2">
        <f>('[1]Qc, Summer, S1'!S2*Main!$B$5)</f>
        <v>8.6694488538096515</v>
      </c>
      <c r="T2" s="2">
        <f>('[1]Qc, Summer, S1'!T2*Main!$B$5)</f>
        <v>9.1404269782640384</v>
      </c>
      <c r="U2" s="2">
        <f>('[1]Qc, Summer, S1'!U2*Main!$B$5)</f>
        <v>2.9235185561931383</v>
      </c>
      <c r="V2" s="2">
        <f>('[1]Qc, Summer, S1'!V2*Main!$B$5)</f>
        <v>2.2369125044342608</v>
      </c>
      <c r="W2" s="2">
        <f>('[1]Qc, Summer, S1'!W2*Main!$B$5)</f>
        <v>-1.579942352783863</v>
      </c>
      <c r="X2" s="2">
        <f>('[1]Qc, Summer, S1'!X2*Main!$B$5)</f>
        <v>4.9470212894561367</v>
      </c>
      <c r="Y2" s="2">
        <f>('[1]Qc, Summer, S1'!Y2*Main!$B$5)</f>
        <v>4.0560138038543956</v>
      </c>
    </row>
    <row r="3" spans="1:25" x14ac:dyDescent="0.3">
      <c r="A3">
        <v>2</v>
      </c>
      <c r="B3" s="2">
        <f>('[1]Qc, Summer, S1'!B3*Main!$B$5)</f>
        <v>-0.95240706936057273</v>
      </c>
      <c r="C3" s="2">
        <f>('[1]Qc, Summer, S1'!C3*Main!$B$5)</f>
        <v>-1.2382461365840651</v>
      </c>
      <c r="D3" s="2">
        <f>('[1]Qc, Summer, S1'!D3*Main!$B$5)</f>
        <v>-1.3647862058409677</v>
      </c>
      <c r="E3" s="2">
        <f>('[1]Qc, Summer, S1'!E3*Main!$B$5)</f>
        <v>-1.2454389149156107</v>
      </c>
      <c r="F3" s="2">
        <f>('[1]Qc, Summer, S1'!F3*Main!$B$5)</f>
        <v>-1.334942954631211</v>
      </c>
      <c r="G3" s="2">
        <f>('[1]Qc, Summer, S1'!G3*Main!$B$5)</f>
        <v>-1.3657119365199473</v>
      </c>
      <c r="H3" s="2">
        <f>('[1]Qc, Summer, S1'!H3*Main!$B$5)</f>
        <v>-1.1836492677031605</v>
      </c>
      <c r="I3" s="2">
        <f>('[1]Qc, Summer, S1'!I3*Main!$B$5)</f>
        <v>-0.18414923329324026</v>
      </c>
      <c r="J3" s="2">
        <f>('[1]Qc, Summer, S1'!J3*Main!$B$5)</f>
        <v>0.59110548849164268</v>
      </c>
      <c r="K3" s="2">
        <f>('[1]Qc, Summer, S1'!K3*Main!$B$5)</f>
        <v>0.86053469385211567</v>
      </c>
      <c r="L3" s="2">
        <f>('[1]Qc, Summer, S1'!L3*Main!$B$5)</f>
        <v>0.67645720303646018</v>
      </c>
      <c r="M3" s="2">
        <f>('[1]Qc, Summer, S1'!M3*Main!$B$5)</f>
        <v>0.90105956782295005</v>
      </c>
      <c r="N3" s="2">
        <f>('[1]Qc, Summer, S1'!N3*Main!$B$5)</f>
        <v>0.79961816899033089</v>
      </c>
      <c r="O3" s="2">
        <f>('[1]Qc, Summer, S1'!O3*Main!$B$5)</f>
        <v>0.82369370094402194</v>
      </c>
      <c r="P3" s="2">
        <f>('[1]Qc, Summer, S1'!P3*Main!$B$5)</f>
        <v>0.42499572105485617</v>
      </c>
      <c r="Q3" s="2">
        <f>('[1]Qc, Summer, S1'!Q3*Main!$B$5)</f>
        <v>0.10744406286641019</v>
      </c>
      <c r="R3" s="2">
        <f>('[1]Qc, Summer, S1'!R3*Main!$B$5)</f>
        <v>0.23902022766949224</v>
      </c>
      <c r="S3" s="2">
        <f>('[1]Qc, Summer, S1'!S3*Main!$B$5)</f>
        <v>0.29032693529493375</v>
      </c>
      <c r="T3" s="2">
        <f>('[1]Qc, Summer, S1'!T3*Main!$B$5)</f>
        <v>0.17491104497540971</v>
      </c>
      <c r="U3" s="2">
        <f>('[1]Qc, Summer, S1'!U3*Main!$B$5)</f>
        <v>-3.2629037544631201E-2</v>
      </c>
      <c r="V3" s="2">
        <f>('[1]Qc, Summer, S1'!V3*Main!$B$5)</f>
        <v>-0.12737852125024562</v>
      </c>
      <c r="W3" s="2">
        <f>('[1]Qc, Summer, S1'!W3*Main!$B$5)</f>
        <v>-8.862053742209805E-2</v>
      </c>
      <c r="X3" s="2">
        <f>('[1]Qc, Summer, S1'!X3*Main!$B$5)</f>
        <v>-0.42500128963316097</v>
      </c>
      <c r="Y3" s="2">
        <f>('[1]Qc, Summer, S1'!Y3*Main!$B$5)</f>
        <v>-0.57527384948869498</v>
      </c>
    </row>
    <row r="4" spans="1:25" x14ac:dyDescent="0.3">
      <c r="A4">
        <v>3</v>
      </c>
      <c r="B4" s="2">
        <f>('[1]Qc, Summer, S1'!B4*Main!$B$5)</f>
        <v>-1.3775429082408983</v>
      </c>
      <c r="C4" s="2">
        <f>('[1]Qc, Summer, S1'!C4*Main!$B$5)</f>
        <v>-1.3775429082408983</v>
      </c>
      <c r="D4" s="2">
        <f>('[1]Qc, Summer, S1'!D4*Main!$B$5)</f>
        <v>-1.5992460784670806</v>
      </c>
      <c r="E4" s="2">
        <f>('[1]Qc, Summer, S1'!E4*Main!$B$5)</f>
        <v>-1.8209492486932632</v>
      </c>
      <c r="F4" s="2">
        <f>('[1]Qc, Summer, S1'!F4*Main!$B$5)</f>
        <v>-1.8209492486932632</v>
      </c>
      <c r="G4" s="2">
        <f>('[1]Qc, Summer, S1'!G4*Main!$B$5)</f>
        <v>-1.8209492486932632</v>
      </c>
      <c r="H4" s="2">
        <f>('[1]Qc, Summer, S1'!H4*Main!$B$5)</f>
        <v>-0.72607716606971662</v>
      </c>
      <c r="I4" s="2">
        <f>('[1]Qc, Summer, S1'!I4*Main!$B$5)</f>
        <v>0.15050305405870784</v>
      </c>
      <c r="J4" s="2">
        <f>('[1]Qc, Summer, S1'!J4*Main!$B$5)</f>
        <v>0.47794212825635041</v>
      </c>
      <c r="K4" s="2">
        <f>('[1]Qc, Summer, S1'!K4*Main!$B$5)</f>
        <v>0.47794212825635041</v>
      </c>
      <c r="L4" s="2">
        <f>('[1]Qc, Summer, S1'!L4*Main!$B$5)</f>
        <v>0.43701155730346547</v>
      </c>
      <c r="M4" s="2">
        <f>('[1]Qc, Summer, S1'!M4*Main!$B$5)</f>
        <v>0.61437321276953438</v>
      </c>
      <c r="N4" s="2">
        <f>('[1]Qc, Summer, S1'!N4*Main!$B$5)</f>
        <v>0.83266543918848857</v>
      </c>
      <c r="O4" s="2">
        <f>('[1]Qc, Summer, S1'!O4*Main!$B$5)</f>
        <v>0.85824750622004764</v>
      </c>
      <c r="P4" s="2">
        <f>('[1]Qc, Summer, S1'!P4*Main!$B$5)</f>
        <v>0.48135270429886245</v>
      </c>
      <c r="Q4" s="2">
        <f>('[1]Qc, Summer, S1'!Q4*Main!$B$5)</f>
        <v>0.37561679840696005</v>
      </c>
      <c r="R4" s="2">
        <f>('[1]Qc, Summer, S1'!R4*Main!$B$5)</f>
        <v>-6.0967658271832731E-2</v>
      </c>
      <c r="S4" s="2">
        <f>('[1]Qc, Summer, S1'!S4*Main!$B$5)</f>
        <v>-6.0967658271832731E-2</v>
      </c>
      <c r="T4" s="2">
        <f>('[1]Qc, Summer, S1'!T4*Main!$B$5)</f>
        <v>-6.0967658271832731E-2</v>
      </c>
      <c r="U4" s="2">
        <f>('[1]Qc, Summer, S1'!U4*Main!$B$5)</f>
        <v>-6.0967658271832731E-2</v>
      </c>
      <c r="V4" s="2">
        <f>('[1]Qc, Summer, S1'!V4*Main!$B$5)</f>
        <v>-0.38840709831374925</v>
      </c>
      <c r="W4" s="2">
        <f>('[1]Qc, Summer, S1'!W4*Main!$B$5)</f>
        <v>-0.4975535783277214</v>
      </c>
      <c r="X4" s="2">
        <f>('[1]Qc, Summer, S1'!X4*Main!$B$5)</f>
        <v>-1.3911852124109469</v>
      </c>
      <c r="Y4" s="2">
        <f>('[1]Qc, Summer, S1'!Y4*Main!$B$5)</f>
        <v>-1.3911852124109469</v>
      </c>
    </row>
    <row r="5" spans="1:25" x14ac:dyDescent="0.3">
      <c r="A5">
        <v>4</v>
      </c>
      <c r="B5" s="2">
        <f>('[1]Qc, Summer, S1'!B5*Main!$B$5)</f>
        <v>5.3027970010595569</v>
      </c>
      <c r="C5" s="2">
        <f>('[1]Qc, Summer, S1'!C5*Main!$B$5)</f>
        <v>4.062970061382309</v>
      </c>
      <c r="D5" s="2">
        <f>('[1]Qc, Summer, S1'!D5*Main!$B$5)</f>
        <v>3.8502727182454199</v>
      </c>
      <c r="E5" s="2">
        <f>('[1]Qc, Summer, S1'!E5*Main!$B$5)</f>
        <v>3.3627277618986664</v>
      </c>
      <c r="F5" s="2">
        <f>('[1]Qc, Summer, S1'!F5*Main!$B$5)</f>
        <v>3.8711651900774648</v>
      </c>
      <c r="G5" s="2">
        <f>('[1]Qc, Summer, S1'!G5*Main!$B$5)</f>
        <v>1.7966677645007247</v>
      </c>
      <c r="H5" s="2">
        <f>('[1]Qc, Summer, S1'!H5*Main!$B$5)</f>
        <v>3.1347656482630653</v>
      </c>
      <c r="I5" s="2">
        <f>('[1]Qc, Summer, S1'!I5*Main!$B$5)</f>
        <v>6.023822573200909</v>
      </c>
      <c r="J5" s="2">
        <f>('[1]Qc, Summer, S1'!J5*Main!$B$5)</f>
        <v>8.7628229711498111</v>
      </c>
      <c r="K5" s="2">
        <f>('[1]Qc, Summer, S1'!K5*Main!$B$5)</f>
        <v>10.412670940826192</v>
      </c>
      <c r="L5" s="2">
        <f>('[1]Qc, Summer, S1'!L5*Main!$B$5)</f>
        <v>11.36743153069173</v>
      </c>
      <c r="M5" s="2">
        <f>('[1]Qc, Summer, S1'!M5*Main!$B$5)</f>
        <v>11.782443936044434</v>
      </c>
      <c r="N5" s="2">
        <f>('[1]Qc, Summer, S1'!N5*Main!$B$5)</f>
        <v>12.312064505316915</v>
      </c>
      <c r="O5" s="2">
        <f>('[1]Qc, Summer, S1'!O5*Main!$B$5)</f>
        <v>12.405216756722856</v>
      </c>
      <c r="P5" s="2">
        <f>('[1]Qc, Summer, S1'!P5*Main!$B$5)</f>
        <v>12.317164778858235</v>
      </c>
      <c r="Q5" s="2">
        <f>('[1]Qc, Summer, S1'!Q5*Main!$B$5)</f>
        <v>11.907143990889551</v>
      </c>
      <c r="R5" s="2">
        <f>('[1]Qc, Summer, S1'!R5*Main!$B$5)</f>
        <v>11.331547050472267</v>
      </c>
      <c r="S5" s="2">
        <f>('[1]Qc, Summer, S1'!S5*Main!$B$5)</f>
        <v>10.055472107045496</v>
      </c>
      <c r="T5" s="2">
        <f>('[1]Qc, Summer, S1'!T5*Main!$B$5)</f>
        <v>10.008950205472201</v>
      </c>
      <c r="U5" s="2">
        <f>('[1]Qc, Summer, S1'!U5*Main!$B$5)</f>
        <v>9.5215329574233021</v>
      </c>
      <c r="V5" s="2">
        <f>('[1]Qc, Summer, S1'!V5*Main!$B$5)</f>
        <v>8.582691603908172</v>
      </c>
      <c r="W5" s="2">
        <f>('[1]Qc, Summer, S1'!W5*Main!$B$5)</f>
        <v>10.288971114051346</v>
      </c>
      <c r="X5" s="2">
        <f>('[1]Qc, Summer, S1'!X5*Main!$B$5)</f>
        <v>9.2192926264520114</v>
      </c>
      <c r="Y5" s="2">
        <f>('[1]Qc, Summer, S1'!Y5*Main!$B$5)</f>
        <v>7.419315533063493</v>
      </c>
    </row>
    <row r="6" spans="1:25" x14ac:dyDescent="0.3">
      <c r="A6">
        <v>5</v>
      </c>
      <c r="B6" s="2">
        <f>('[1]Qc, Summer, S1'!B6*Main!$B$5)</f>
        <v>-31.382775293991855</v>
      </c>
      <c r="C6" s="2">
        <f>('[1]Qc, Summer, S1'!C6*Main!$B$5)</f>
        <v>-28.162749848348124</v>
      </c>
      <c r="D6" s="2">
        <f>('[1]Qc, Summer, S1'!D6*Main!$B$5)</f>
        <v>-30.69277040212037</v>
      </c>
      <c r="E6" s="2">
        <f>('[1]Qc, Summer, S1'!E6*Main!$B$5)</f>
        <v>-24.827723166817627</v>
      </c>
      <c r="F6" s="2">
        <f>('[1]Qc, Summer, S1'!F6*Main!$B$5)</f>
        <v>-27.127741716121736</v>
      </c>
      <c r="G6" s="2">
        <f>('[1]Qc, Summer, S1'!G6*Main!$B$5)</f>
        <v>-28.277751084234868</v>
      </c>
      <c r="H6" s="2">
        <f>('[1]Qc, Summer, S1'!H6*Main!$B$5)</f>
        <v>-32.877787715537728</v>
      </c>
      <c r="I6" s="2">
        <f>('[1]Qc, Summer, S1'!I6*Main!$B$5)</f>
        <v>-24.94272384193793</v>
      </c>
      <c r="J6" s="2">
        <f>('[1]Qc, Summer, S1'!J6*Main!$B$5)</f>
        <v>-28.392751759355175</v>
      </c>
      <c r="K6" s="2">
        <f>('[1]Qc, Summer, S1'!K6*Main!$B$5)</f>
        <v>-27.127741155355292</v>
      </c>
      <c r="L6" s="2">
        <f>('[1]Qc, Summer, S1'!L6*Main!$B$5)</f>
        <v>-30.69276993481499</v>
      </c>
      <c r="M6" s="2">
        <f>('[1]Qc, Summer, S1'!M6*Main!$B$5)</f>
        <v>-34.142798412998687</v>
      </c>
      <c r="N6" s="2">
        <f>('[1]Qc, Summer, S1'!N6*Main!$B$5)</f>
        <v>-25.862731299044004</v>
      </c>
      <c r="O6" s="2">
        <f>('[1]Qc, Summer, S1'!O6*Main!$B$5)</f>
        <v>-24.827723353739778</v>
      </c>
      <c r="P6" s="2">
        <f>('[1]Qc, Summer, S1'!P6*Main!$B$5)</f>
        <v>-26.667737239880104</v>
      </c>
      <c r="Q6" s="2">
        <f>('[1]Qc, Summer, S1'!Q6*Main!$B$5)</f>
        <v>-28.737754438943604</v>
      </c>
      <c r="R6" s="2">
        <f>('[1]Qc, Summer, S1'!R6*Main!$B$5)</f>
        <v>-26.667737333341176</v>
      </c>
      <c r="S6" s="2">
        <f>('[1]Qc, Summer, S1'!S6*Main!$B$5)</f>
        <v>-24.71272230477517</v>
      </c>
      <c r="T6" s="2">
        <f>('[1]Qc, Summer, S1'!T6*Main!$B$5)</f>
        <v>-24.9427235615547</v>
      </c>
      <c r="U6" s="2">
        <f>('[1]Qc, Summer, S1'!U6*Main!$B$5)</f>
        <v>-21.837698604109114</v>
      </c>
      <c r="V6" s="2">
        <f>('[1]Qc, Summer, S1'!V6*Main!$B$5)</f>
        <v>-25.747729969696174</v>
      </c>
      <c r="W6" s="2">
        <f>('[1]Qc, Summer, S1'!W6*Main!$B$5)</f>
        <v>-27.357743159823425</v>
      </c>
      <c r="X6" s="2">
        <f>('[1]Qc, Summer, S1'!X6*Main!$B$5)</f>
        <v>-28.967755882645292</v>
      </c>
      <c r="Y6" s="2">
        <f>('[1]Qc, Summer, S1'!Y6*Main!$B$5)</f>
        <v>-29.197758447879874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8.5356996032496717</v>
      </c>
      <c r="C8" s="2">
        <f>('[1]Qc, Summer, S1'!C8*Main!$B$5)</f>
        <v>7.6590997578159463</v>
      </c>
      <c r="D8" s="2">
        <f>('[1]Qc, Summer, S1'!D8*Main!$B$5)</f>
        <v>6.5905164125464104</v>
      </c>
      <c r="E8" s="2">
        <f>('[1]Qc, Summer, S1'!E8*Main!$B$5)</f>
        <v>6.7798907042977845</v>
      </c>
      <c r="F8" s="2">
        <f>('[1]Qc, Summer, S1'!F8*Main!$B$5)</f>
        <v>6.4040089781988936</v>
      </c>
      <c r="G8" s="2">
        <f>('[1]Qc, Summer, S1'!G8*Main!$B$5)</f>
        <v>7.2400783895985565</v>
      </c>
      <c r="H8" s="2">
        <f>('[1]Qc, Summer, S1'!H8*Main!$B$5)</f>
        <v>7.8135801472947586</v>
      </c>
      <c r="I8" s="2">
        <f>('[1]Qc, Summer, S1'!I8*Main!$B$5)</f>
        <v>6.3365379378091617</v>
      </c>
      <c r="J8" s="2">
        <f>('[1]Qc, Summer, S1'!J8*Main!$B$5)</f>
        <v>4.4783101060505803</v>
      </c>
      <c r="K8" s="2">
        <f>('[1]Qc, Summer, S1'!K8*Main!$B$5)</f>
        <v>3.3292216849429153</v>
      </c>
      <c r="L8" s="2">
        <f>('[1]Qc, Summer, S1'!L8*Main!$B$5)</f>
        <v>4.2813376518944564</v>
      </c>
      <c r="M8" s="2">
        <f>('[1]Qc, Summer, S1'!M8*Main!$B$5)</f>
        <v>4.7996549456375623</v>
      </c>
      <c r="N8" s="2">
        <f>('[1]Qc, Summer, S1'!N8*Main!$B$5)</f>
        <v>4.5689838609481166</v>
      </c>
      <c r="O8" s="2">
        <f>('[1]Qc, Summer, S1'!O8*Main!$B$5)</f>
        <v>4.5184158236435126</v>
      </c>
      <c r="P8" s="2">
        <f>('[1]Qc, Summer, S1'!P8*Main!$B$5)</f>
        <v>5.6145873503510542</v>
      </c>
      <c r="Q8" s="2">
        <f>('[1]Qc, Summer, S1'!Q8*Main!$B$5)</f>
        <v>6.1812920928658777</v>
      </c>
      <c r="R8" s="2">
        <f>('[1]Qc, Summer, S1'!R8*Main!$B$5)</f>
        <v>6.6406231382114465</v>
      </c>
      <c r="S8" s="2">
        <f>('[1]Qc, Summer, S1'!S8*Main!$B$5)</f>
        <v>8.1634135987520864</v>
      </c>
      <c r="T8" s="2">
        <f>('[1]Qc, Summer, S1'!T8*Main!$B$5)</f>
        <v>7.954902624746417</v>
      </c>
      <c r="U8" s="2">
        <f>('[1]Qc, Summer, S1'!U8*Main!$B$5)</f>
        <v>7.58693100323518</v>
      </c>
      <c r="V8" s="2">
        <f>('[1]Qc, Summer, S1'!V8*Main!$B$5)</f>
        <v>8.2326926976440333</v>
      </c>
      <c r="W8" s="2">
        <f>('[1]Qc, Summer, S1'!W8*Main!$B$5)</f>
        <v>7.5174839345682658</v>
      </c>
      <c r="X8" s="2">
        <f>('[1]Qc, Summer, S1'!X8*Main!$B$5)</f>
        <v>8.1286900644186293</v>
      </c>
      <c r="Y8" s="2">
        <f>('[1]Qc, Summer, S1'!Y8*Main!$B$5)</f>
        <v>8.3479093130635214</v>
      </c>
    </row>
    <row r="9" spans="1:25" x14ac:dyDescent="0.3">
      <c r="A9">
        <v>8</v>
      </c>
      <c r="B9" s="2">
        <f>('[1]Qc, Summer, S1'!B9*Main!$B$5)</f>
        <v>-1.3986100170088476</v>
      </c>
      <c r="C9" s="2">
        <f>('[1]Qc, Summer, S1'!C9*Main!$B$5)</f>
        <v>-1.793945579473589</v>
      </c>
      <c r="D9" s="2">
        <f>('[1]Qc, Summer, S1'!D9*Main!$B$5)</f>
        <v>-1.8099477812912288</v>
      </c>
      <c r="E9" s="2">
        <f>('[1]Qc, Summer, S1'!E9*Main!$B$5)</f>
        <v>-1.8209492486932632</v>
      </c>
      <c r="F9" s="2">
        <f>('[1]Qc, Summer, S1'!F9*Main!$B$5)</f>
        <v>-1.8009464594981965</v>
      </c>
      <c r="G9" s="2">
        <f>('[1]Qc, Summer, S1'!G9*Main!$B$5)</f>
        <v>-1.7932788893381832</v>
      </c>
      <c r="H9" s="2">
        <f>('[1]Qc, Summer, S1'!H9*Main!$B$5)</f>
        <v>-1.4857020901223457</v>
      </c>
      <c r="I9" s="2">
        <f>('[1]Qc, Summer, S1'!I9*Main!$B$5)</f>
        <v>-0.88124478425184438</v>
      </c>
      <c r="J9" s="2">
        <f>('[1]Qc, Summer, S1'!J9*Main!$B$5)</f>
        <v>-0.58624715880534595</v>
      </c>
      <c r="K9" s="2">
        <f>('[1]Qc, Summer, S1'!K9*Main!$B$5)</f>
        <v>-0.57476206926878748</v>
      </c>
      <c r="L9" s="2">
        <f>('[1]Qc, Summer, S1'!L9*Main!$B$5)</f>
        <v>-0.57035815501113296</v>
      </c>
      <c r="M9" s="2">
        <f>('[1]Qc, Summer, S1'!M9*Main!$B$5)</f>
        <v>-0.27372570629427051</v>
      </c>
      <c r="N9" s="2">
        <f>('[1]Qc, Summer, S1'!N9*Main!$B$5)</f>
        <v>-0.19653306927631023</v>
      </c>
      <c r="O9" s="2">
        <f>('[1]Qc, Summer, S1'!O9*Main!$B$5)</f>
        <v>-0.23992259933964361</v>
      </c>
      <c r="P9" s="2">
        <f>('[1]Qc, Summer, S1'!P9*Main!$B$5)</f>
        <v>-4.9846418336072972E-2</v>
      </c>
      <c r="Q9" s="2">
        <f>('[1]Qc, Summer, S1'!Q9*Main!$B$5)</f>
        <v>-0.37879380508427823</v>
      </c>
      <c r="R9" s="2">
        <f>('[1]Qc, Summer, S1'!R9*Main!$B$5)</f>
        <v>-0.66967062219765061</v>
      </c>
      <c r="S9" s="2">
        <f>('[1]Qc, Summer, S1'!S9*Main!$B$5)</f>
        <v>-0.65500198710721247</v>
      </c>
      <c r="T9" s="2">
        <f>('[1]Qc, Summer, S1'!T9*Main!$B$5)</f>
        <v>-0.78033309494856906</v>
      </c>
      <c r="U9" s="2">
        <f>('[1]Qc, Summer, S1'!U9*Main!$B$5)</f>
        <v>-0.71060666061610889</v>
      </c>
      <c r="V9" s="2">
        <f>('[1]Qc, Summer, S1'!V9*Main!$B$5)</f>
        <v>-0.72260827466867861</v>
      </c>
      <c r="W9" s="2">
        <f>('[1]Qc, Summer, S1'!W9*Main!$B$5)</f>
        <v>-0.58482176211210257</v>
      </c>
      <c r="X9" s="2">
        <f>('[1]Qc, Summer, S1'!X9*Main!$B$5)</f>
        <v>-0.86807659009384586</v>
      </c>
      <c r="Y9" s="2">
        <f>('[1]Qc, Summer, S1'!Y9*Main!$B$5)</f>
        <v>-1.1636123302333077</v>
      </c>
    </row>
    <row r="10" spans="1:25" x14ac:dyDescent="0.3">
      <c r="A10">
        <v>9</v>
      </c>
      <c r="B10" s="2">
        <f>('[1]Qc, Summer, S1'!B10*Main!$B$5)</f>
        <v>-1.8603560921872253</v>
      </c>
      <c r="C10" s="2">
        <f>('[1]Qc, Summer, S1'!C10*Main!$B$5)</f>
        <v>-2.5745433865909688</v>
      </c>
      <c r="D10" s="2">
        <f>('[1]Qc, Summer, S1'!D10*Main!$B$5)</f>
        <v>-2.7035758325400847</v>
      </c>
      <c r="E10" s="2">
        <f>('[1]Qc, Summer, S1'!E10*Main!$B$5)</f>
        <v>-2.6289428696283808</v>
      </c>
      <c r="F10" s="2">
        <f>('[1]Qc, Summer, S1'!F10*Main!$B$5)</f>
        <v>-2.7291417674626235</v>
      </c>
      <c r="G10" s="2">
        <f>('[1]Qc, Summer, S1'!G10*Main!$B$5)</f>
        <v>-2.8452332010832238</v>
      </c>
      <c r="H10" s="2">
        <f>('[1]Qc, Summer, S1'!H10*Main!$B$5)</f>
        <v>-2.4602246317998655</v>
      </c>
      <c r="I10" s="2">
        <f>('[1]Qc, Summer, S1'!I10*Main!$B$5)</f>
        <v>-1.0232769703401221</v>
      </c>
      <c r="J10" s="2">
        <f>('[1]Qc, Summer, S1'!J10*Main!$B$5)</f>
        <v>-4.2214082800875935E-2</v>
      </c>
      <c r="K10" s="2">
        <f>('[1]Qc, Summer, S1'!K10*Main!$B$5)</f>
        <v>0.40844987132177851</v>
      </c>
      <c r="L10" s="2">
        <f>('[1]Qc, Summer, S1'!L10*Main!$B$5)</f>
        <v>0.37330342697903707</v>
      </c>
      <c r="M10" s="2">
        <f>('[1]Qc, Summer, S1'!M10*Main!$B$5)</f>
        <v>0.41787856405849805</v>
      </c>
      <c r="N10" s="2">
        <f>('[1]Qc, Summer, S1'!N10*Main!$B$5)</f>
        <v>0.61485851903833744</v>
      </c>
      <c r="O10" s="2">
        <f>('[1]Qc, Summer, S1'!O10*Main!$B$5)</f>
        <v>0.54147481532104469</v>
      </c>
      <c r="P10" s="2">
        <f>('[1]Qc, Summer, S1'!P10*Main!$B$5)</f>
        <v>0.15323457605923979</v>
      </c>
      <c r="Q10" s="2">
        <f>('[1]Qc, Summer, S1'!Q10*Main!$B$5)</f>
        <v>8.5098078186804066E-2</v>
      </c>
      <c r="R10" s="2">
        <f>('[1]Qc, Summer, S1'!R10*Main!$B$5)</f>
        <v>5.4620612964880147E-2</v>
      </c>
      <c r="S10" s="2">
        <f>('[1]Qc, Summer, S1'!S10*Main!$B$5)</f>
        <v>-0.16634077437299077</v>
      </c>
      <c r="T10" s="2">
        <f>('[1]Qc, Summer, S1'!T10*Main!$B$5)</f>
        <v>-0.24169216344104238</v>
      </c>
      <c r="U10" s="2">
        <f>('[1]Qc, Summer, S1'!U10*Main!$B$5)</f>
        <v>-0.17598600104058648</v>
      </c>
      <c r="V10" s="2">
        <f>('[1]Qc, Summer, S1'!V10*Main!$B$5)</f>
        <v>-0.51819579484629696</v>
      </c>
      <c r="W10" s="2">
        <f>('[1]Qc, Summer, S1'!W10*Main!$B$5)</f>
        <v>-0.19226649747150654</v>
      </c>
      <c r="X10" s="2">
        <f>('[1]Qc, Summer, S1'!X10*Main!$B$5)</f>
        <v>-0.60522761724415564</v>
      </c>
      <c r="Y10" s="2">
        <f>('[1]Qc, Summer, S1'!Y10*Main!$B$5)</f>
        <v>-0.904169497309395</v>
      </c>
    </row>
    <row r="11" spans="1:25" x14ac:dyDescent="0.3">
      <c r="A11">
        <v>10</v>
      </c>
      <c r="B11" s="2">
        <f>('[1]Qc, Summer, S1'!B11*Main!$B$5)</f>
        <v>-2.048567904779921</v>
      </c>
      <c r="C11" s="2">
        <f>('[1]Qc, Summer, S1'!C11*Main!$B$5)</f>
        <v>-2.048567904779921</v>
      </c>
      <c r="D11" s="2">
        <f>('[1]Qc, Summer, S1'!D11*Main!$B$5)</f>
        <v>-2.048567904779921</v>
      </c>
      <c r="E11" s="2">
        <f>('[1]Qc, Summer, S1'!E11*Main!$B$5)</f>
        <v>-2.048567904779921</v>
      </c>
      <c r="F11" s="2">
        <f>('[1]Qc, Summer, S1'!F11*Main!$B$5)</f>
        <v>-2.048567904779921</v>
      </c>
      <c r="G11" s="2">
        <f>('[1]Qc, Summer, S1'!G11*Main!$B$5)</f>
        <v>-2.048567904779921</v>
      </c>
      <c r="H11" s="2">
        <f>('[1]Qc, Summer, S1'!H11*Main!$B$5)</f>
        <v>-2.048567904779921</v>
      </c>
      <c r="I11" s="2">
        <f>('[1]Qc, Summer, S1'!I11*Main!$B$5)</f>
        <v>-1.9396948085366799</v>
      </c>
      <c r="J11" s="2">
        <f>('[1]Qc, Summer, S1'!J11*Main!$B$5)</f>
        <v>-1.822450009467663</v>
      </c>
      <c r="K11" s="2">
        <f>('[1]Qc, Summer, S1'!K11*Main!$B$5)</f>
        <v>-1.7954654204716844</v>
      </c>
      <c r="L11" s="2">
        <f>('[1]Qc, Summer, S1'!L11*Main!$B$5)</f>
        <v>-1.7563783597528522</v>
      </c>
      <c r="M11" s="2">
        <f>('[1]Qc, Summer, S1'!M11*Main!$B$5)</f>
        <v>-1.7833638577936612</v>
      </c>
      <c r="N11" s="2">
        <f>('[1]Qc, Summer, S1'!N11*Main!$B$5)</f>
        <v>-1.7833638577936612</v>
      </c>
      <c r="O11" s="2">
        <f>('[1]Qc, Summer, S1'!O11*Main!$B$5)</f>
        <v>-1.7833638577936612</v>
      </c>
      <c r="P11" s="2">
        <f>('[1]Qc, Summer, S1'!P11*Main!$B$5)</f>
        <v>-1.7833638577936612</v>
      </c>
      <c r="Q11" s="2">
        <f>('[1]Qc, Summer, S1'!Q11*Main!$B$5)</f>
        <v>-1.7833638577936612</v>
      </c>
      <c r="R11" s="2">
        <f>('[1]Qc, Summer, S1'!R11*Main!$B$5)</f>
        <v>-1.8133738374591457</v>
      </c>
      <c r="S11" s="2">
        <f>('[1]Qc, Summer, S1'!S11*Main!$B$5)</f>
        <v>-1.9034037764555993</v>
      </c>
      <c r="T11" s="2">
        <f>('[1]Qc, Summer, S1'!T11*Main!$B$5)</f>
        <v>-1.9034037764555993</v>
      </c>
      <c r="U11" s="2">
        <f>('[1]Qc, Summer, S1'!U11*Main!$B$5)</f>
        <v>-1.9034037764555993</v>
      </c>
      <c r="V11" s="2">
        <f>('[1]Qc, Summer, S1'!V11*Main!$B$5)</f>
        <v>-1.9034037764555993</v>
      </c>
      <c r="W11" s="2">
        <f>('[1]Qc, Summer, S1'!W11*Main!$B$5)</f>
        <v>-1.9583049639934742</v>
      </c>
      <c r="X11" s="2">
        <f>('[1]Qc, Summer, S1'!X11*Main!$B$5)</f>
        <v>-2.0132061515313495</v>
      </c>
      <c r="Y11" s="2">
        <f>('[1]Qc, Summer, S1'!Y11*Main!$B$5)</f>
        <v>-2.0132061515313495</v>
      </c>
    </row>
    <row r="12" spans="1:25" x14ac:dyDescent="0.3">
      <c r="A12">
        <v>11</v>
      </c>
      <c r="B12" s="2">
        <f>('[1]Qc, Summer, S1'!B12*Main!$B$5)</f>
        <v>-2.3433269375053993</v>
      </c>
      <c r="C12" s="2">
        <f>('[1]Qc, Summer, S1'!C12*Main!$B$5)</f>
        <v>-2.568537190623315</v>
      </c>
      <c r="D12" s="2">
        <f>('[1]Qc, Summer, S1'!D12*Main!$B$5)</f>
        <v>-2.6925453679730533</v>
      </c>
      <c r="E12" s="2">
        <f>('[1]Qc, Summer, S1'!E12*Main!$B$5)</f>
        <v>-1.4481874504291277</v>
      </c>
      <c r="F12" s="2">
        <f>('[1]Qc, Summer, S1'!F12*Main!$B$5)</f>
        <v>-2.1851096077833194</v>
      </c>
      <c r="G12" s="2">
        <f>('[1]Qc, Summer, S1'!G12*Main!$B$5)</f>
        <v>-2.3461777002030946</v>
      </c>
      <c r="H12" s="2">
        <f>('[1]Qc, Summer, S1'!H12*Main!$B$5)</f>
        <v>0.72551910656341134</v>
      </c>
      <c r="I12" s="2">
        <f>('[1]Qc, Summer, S1'!I12*Main!$B$5)</f>
        <v>3.8585073113303632</v>
      </c>
      <c r="J12" s="2">
        <f>('[1]Qc, Summer, S1'!J12*Main!$B$5)</f>
        <v>4.8377442979886398</v>
      </c>
      <c r="K12" s="2">
        <f>('[1]Qc, Summer, S1'!K12*Main!$B$5)</f>
        <v>5.789899039018815</v>
      </c>
      <c r="L12" s="2">
        <f>('[1]Qc, Summer, S1'!L12*Main!$B$5)</f>
        <v>6.4783582305121898</v>
      </c>
      <c r="M12" s="2">
        <f>('[1]Qc, Summer, S1'!M12*Main!$B$5)</f>
        <v>6.38428306148825</v>
      </c>
      <c r="N12" s="2">
        <f>('[1]Qc, Summer, S1'!N12*Main!$B$5)</f>
        <v>6.6009410265130786</v>
      </c>
      <c r="O12" s="2">
        <f>('[1]Qc, Summer, S1'!O12*Main!$B$5)</f>
        <v>6.0535945885556135</v>
      </c>
      <c r="P12" s="2">
        <f>('[1]Qc, Summer, S1'!P12*Main!$B$5)</f>
        <v>4.5740487484518404</v>
      </c>
      <c r="Q12" s="2">
        <f>('[1]Qc, Summer, S1'!Q12*Main!$B$5)</f>
        <v>3.7145437950967577</v>
      </c>
      <c r="R12" s="2">
        <f>('[1]Qc, Summer, S1'!R12*Main!$B$5)</f>
        <v>2.9334348159282908</v>
      </c>
      <c r="S12" s="2">
        <f>('[1]Qc, Summer, S1'!S12*Main!$B$5)</f>
        <v>2.9662185869517859</v>
      </c>
      <c r="T12" s="2">
        <f>('[1]Qc, Summer, S1'!T12*Main!$B$5)</f>
        <v>2.294863971644582</v>
      </c>
      <c r="U12" s="2">
        <f>('[1]Qc, Summer, S1'!U12*Main!$B$5)</f>
        <v>2.300565497039972</v>
      </c>
      <c r="V12" s="2">
        <f>('[1]Qc, Summer, S1'!V12*Main!$B$5)</f>
        <v>1.4325082555918041</v>
      </c>
      <c r="W12" s="2">
        <f>('[1]Qc, Summer, S1'!W12*Main!$B$5)</f>
        <v>1.734689101547489</v>
      </c>
      <c r="X12" s="2">
        <f>('[1]Qc, Summer, S1'!X12*Main!$B$5)</f>
        <v>1.1688127060550038</v>
      </c>
      <c r="Y12" s="2">
        <f>('[1]Qc, Summer, S1'!Y12*Main!$B$5)</f>
        <v>-0.72551910656341134</v>
      </c>
    </row>
    <row r="13" spans="1:25" x14ac:dyDescent="0.3">
      <c r="A13">
        <v>12</v>
      </c>
      <c r="B13" s="2">
        <f>('[1]Qc, Summer, S1'!B13*Main!$B$5)</f>
        <v>-0.762928505538775</v>
      </c>
      <c r="C13" s="2">
        <f>('[1]Qc, Summer, S1'!C13*Main!$B$5)</f>
        <v>-0.75352363649101695</v>
      </c>
      <c r="D13" s="2">
        <f>('[1]Qc, Summer, S1'!D13*Main!$B$5)</f>
        <v>-0.94664203514665501</v>
      </c>
      <c r="E13" s="2">
        <f>('[1]Qc, Summer, S1'!E13*Main!$B$5)</f>
        <v>-0.86729957210712805</v>
      </c>
      <c r="F13" s="2">
        <f>('[1]Qc, Summer, S1'!F13*Main!$B$5)</f>
        <v>-0.76858429613723467</v>
      </c>
      <c r="G13" s="2">
        <f>('[1]Qc, Summer, S1'!G13*Main!$B$5)</f>
        <v>-1.0242839523899605</v>
      </c>
      <c r="H13" s="2">
        <f>('[1]Qc, Summer, S1'!H13*Main!$B$5)</f>
        <v>-0.77831674141762253</v>
      </c>
      <c r="I13" s="2">
        <f>('[1]Qc, Summer, S1'!I13*Main!$B$5)</f>
        <v>-0.51434416929462168</v>
      </c>
      <c r="J13" s="2">
        <f>('[1]Qc, Summer, S1'!J13*Main!$B$5)</f>
        <v>-0.34889015845215565</v>
      </c>
      <c r="K13" s="2">
        <f>('[1]Qc, Summer, S1'!K13*Main!$B$5)</f>
        <v>-0.1741734034239078</v>
      </c>
      <c r="L13" s="2">
        <f>('[1]Qc, Summer, S1'!L13*Main!$B$5)</f>
        <v>-0.22483655011184123</v>
      </c>
      <c r="M13" s="2">
        <f>('[1]Qc, Summer, S1'!M13*Main!$B$5)</f>
        <v>-0.15466112824697981</v>
      </c>
      <c r="N13" s="2">
        <f>('[1]Qc, Summer, S1'!N13*Main!$B$5)</f>
        <v>-6.5101936561570373E-2</v>
      </c>
      <c r="O13" s="2">
        <f>('[1]Qc, Summer, S1'!O13*Main!$B$5)</f>
        <v>-9.730267360361089E-2</v>
      </c>
      <c r="P13" s="2">
        <f>('[1]Qc, Summer, S1'!P13*Main!$B$5)</f>
        <v>-0.18865133954143154</v>
      </c>
      <c r="Q13" s="2">
        <f>('[1]Qc, Summer, S1'!Q13*Main!$B$5)</f>
        <v>-0.15047918016933193</v>
      </c>
      <c r="R13" s="2">
        <f>('[1]Qc, Summer, S1'!R13*Main!$B$5)</f>
        <v>-0.34467916384912101</v>
      </c>
      <c r="S13" s="2">
        <f>('[1]Qc, Summer, S1'!S13*Main!$B$5)</f>
        <v>-0.30901312394570785</v>
      </c>
      <c r="T13" s="2">
        <f>('[1]Qc, Summer, S1'!T13*Main!$B$5)</f>
        <v>-0.44891496499940797</v>
      </c>
      <c r="U13" s="2">
        <f>('[1]Qc, Summer, S1'!U13*Main!$B$5)</f>
        <v>-0.45159591643403613</v>
      </c>
      <c r="V13" s="2">
        <f>('[1]Qc, Summer, S1'!V13*Main!$B$5)</f>
        <v>-0.4482429755290554</v>
      </c>
      <c r="W13" s="2">
        <f>('[1]Qc, Summer, S1'!W13*Main!$B$5)</f>
        <v>-0.38654303328179407</v>
      </c>
      <c r="X13" s="2">
        <f>('[1]Qc, Summer, S1'!X13*Main!$B$5)</f>
        <v>-0.5092451613939647</v>
      </c>
      <c r="Y13" s="2">
        <f>('[1]Qc, Summer, S1'!Y13*Main!$B$5)</f>
        <v>-0.56519712567781832</v>
      </c>
    </row>
    <row r="14" spans="1:25" x14ac:dyDescent="0.3">
      <c r="A14">
        <v>13</v>
      </c>
      <c r="B14" s="2">
        <f>('[1]Qc, Summer, S1'!B14*Main!$B$5)</f>
        <v>-3.8053132951513575</v>
      </c>
      <c r="C14" s="2">
        <f>('[1]Qc, Summer, S1'!C14*Main!$B$5)</f>
        <v>-3.348478149399897</v>
      </c>
      <c r="D14" s="2">
        <f>('[1]Qc, Summer, S1'!D14*Main!$B$5)</f>
        <v>-3.4694777285448781</v>
      </c>
      <c r="E14" s="2">
        <f>('[1]Qc, Summer, S1'!E14*Main!$B$5)</f>
        <v>-3.869517153473184</v>
      </c>
      <c r="F14" s="2">
        <f>('[1]Qc, Summer, S1'!F14*Main!$B$5)</f>
        <v>-3.7658032284917713</v>
      </c>
      <c r="G14" s="2">
        <f>('[1]Qc, Summer, S1'!G14*Main!$B$5)</f>
        <v>-3.0373363744556583</v>
      </c>
      <c r="H14" s="2">
        <f>('[1]Qc, Summer, S1'!H14*Main!$B$5)</f>
        <v>-2.9410305869729179</v>
      </c>
      <c r="I14" s="2">
        <f>('[1]Qc, Summer, S1'!I14*Main!$B$5)</f>
        <v>-3.0620301661178995</v>
      </c>
      <c r="J14" s="2">
        <f>('[1]Qc, Summer, S1'!J14*Main!$B$5)</f>
        <v>-2.9830100327987279</v>
      </c>
      <c r="K14" s="2">
        <f>('[1]Qc, Summer, S1'!K14*Main!$B$5)</f>
        <v>-2.4520935120605438</v>
      </c>
      <c r="L14" s="2">
        <f>('[1]Qc, Summer, S1'!L14*Main!$B$5)</f>
        <v>-2.2249106287679252</v>
      </c>
      <c r="M14" s="2">
        <f>('[1]Qc, Summer, S1'!M14*Main!$B$5)</f>
        <v>-2.1014416704567194</v>
      </c>
      <c r="N14" s="2">
        <f>('[1]Qc, Summer, S1'!N14*Main!$B$5)</f>
        <v>-1.7137491413595338</v>
      </c>
      <c r="O14" s="2">
        <f>('[1]Qc, Summer, S1'!O14*Main!$B$5)</f>
        <v>-2.1483598746149779</v>
      </c>
      <c r="P14" s="2">
        <f>('[1]Qc, Summer, S1'!P14*Main!$B$5)</f>
        <v>-3.1657440910993122</v>
      </c>
      <c r="Q14" s="2">
        <f>('[1]Qc, Summer, S1'!Q14*Main!$B$5)</f>
        <v>-2.2841757287573046</v>
      </c>
      <c r="R14" s="2">
        <f>('[1]Qc, Summer, S1'!R14*Main!$B$5)</f>
        <v>-2.2446656620977179</v>
      </c>
      <c r="S14" s="2">
        <f>('[1]Qc, Summer, S1'!S14*Main!$B$5)</f>
        <v>-3.6127017201858767</v>
      </c>
      <c r="T14" s="2">
        <f>('[1]Qc, Summer, S1'!T14*Main!$B$5)</f>
        <v>-3.6201098576845494</v>
      </c>
      <c r="U14" s="2">
        <f>('[1]Qc, Summer, S1'!U14*Main!$B$5)</f>
        <v>-2.8718879703186433</v>
      </c>
      <c r="V14" s="2">
        <f>('[1]Qc, Summer, S1'!V14*Main!$B$5)</f>
        <v>-3.3336618744025523</v>
      </c>
      <c r="W14" s="2">
        <f>('[1]Qc, Summer, S1'!W14*Main!$B$5)</f>
        <v>-2.8471941786564017</v>
      </c>
      <c r="X14" s="2">
        <f>('[1]Qc, Summer, S1'!X14*Main!$B$5)</f>
        <v>-3.3509475285661208</v>
      </c>
      <c r="Y14" s="2">
        <f>('[1]Qc, Summer, S1'!Y14*Main!$B$5)</f>
        <v>-3.7460481951619782</v>
      </c>
    </row>
    <row r="15" spans="1:25" x14ac:dyDescent="0.3">
      <c r="A15">
        <v>14</v>
      </c>
      <c r="B15" s="2">
        <f>('[1]Qc, Summer, S1'!B15*Main!$B$5)</f>
        <v>-0.14201768202361928</v>
      </c>
      <c r="C15" s="2">
        <f>('[1]Qc, Summer, S1'!C15*Main!$B$5)</f>
        <v>-0.14201768202361928</v>
      </c>
      <c r="D15" s="2">
        <f>('[1]Qc, Summer, S1'!D15*Main!$B$5)</f>
        <v>-0.14201768202361928</v>
      </c>
      <c r="E15" s="2">
        <f>('[1]Qc, Summer, S1'!E15*Main!$B$5)</f>
        <v>-0.14201768202361928</v>
      </c>
      <c r="F15" s="2">
        <f>('[1]Qc, Summer, S1'!F15*Main!$B$5)</f>
        <v>-0.14201768202361928</v>
      </c>
      <c r="G15" s="2">
        <f>('[1]Qc, Summer, S1'!G15*Main!$B$5)</f>
        <v>-0.14201768202361928</v>
      </c>
      <c r="H15" s="2">
        <f>('[1]Qc, Summer, S1'!H15*Main!$B$5)</f>
        <v>-0.6330033927333818</v>
      </c>
      <c r="I15" s="2">
        <f>('[1]Qc, Summer, S1'!I15*Main!$B$5)</f>
        <v>-0.79666529630330263</v>
      </c>
      <c r="J15" s="2">
        <f>('[1]Qc, Summer, S1'!J15*Main!$B$5)</f>
        <v>-0.79666529630330263</v>
      </c>
      <c r="K15" s="2">
        <f>('[1]Qc, Summer, S1'!K15*Main!$B$5)</f>
        <v>-0.30567958559354014</v>
      </c>
      <c r="L15" s="2">
        <f>('[1]Qc, Summer, S1'!L15*Main!$B$5)</f>
        <v>-0.14201768202361928</v>
      </c>
      <c r="M15" s="2">
        <f>('[1]Qc, Summer, S1'!M15*Main!$B$5)</f>
        <v>-0.6330033927333818</v>
      </c>
      <c r="N15" s="2">
        <f>('[1]Qc, Summer, S1'!N15*Main!$B$5)</f>
        <v>-0.10406671004822393</v>
      </c>
      <c r="O15" s="2">
        <f>('[1]Qc, Summer, S1'!O15*Main!$B$5)</f>
        <v>-0.10406671004822393</v>
      </c>
      <c r="P15" s="2">
        <f>('[1]Qc, Summer, S1'!P15*Main!$B$5)</f>
        <v>-0.10406671004822393</v>
      </c>
      <c r="Q15" s="2">
        <f>('[1]Qc, Summer, S1'!Q15*Main!$B$5)</f>
        <v>-0.10406671004822393</v>
      </c>
      <c r="R15" s="2">
        <f>('[1]Qc, Summer, S1'!R15*Main!$B$5)</f>
        <v>-0.10406671004822393</v>
      </c>
      <c r="S15" s="2">
        <f>('[1]Qc, Summer, S1'!S15*Main!$B$5)</f>
        <v>-0.10406671004822393</v>
      </c>
      <c r="T15" s="2">
        <f>('[1]Qc, Summer, S1'!T15*Main!$B$5)</f>
        <v>-0.10406671004822393</v>
      </c>
      <c r="U15" s="2">
        <f>('[1]Qc, Summer, S1'!U15*Main!$B$5)</f>
        <v>-0.10406671004822393</v>
      </c>
      <c r="V15" s="2">
        <f>('[1]Qc, Summer, S1'!V15*Main!$B$5)</f>
        <v>-0.10406671004822393</v>
      </c>
      <c r="W15" s="2">
        <f>('[1]Qc, Summer, S1'!W15*Main!$B$5)</f>
        <v>-0.10406671004822393</v>
      </c>
      <c r="X15" s="2">
        <f>('[1]Qc, Summer, S1'!X15*Main!$B$5)</f>
        <v>-0.10406671004822393</v>
      </c>
      <c r="Y15" s="2">
        <f>('[1]Qc, Summer, S1'!Y15*Main!$B$5)</f>
        <v>-0.10406671004822393</v>
      </c>
    </row>
    <row r="16" spans="1:25" x14ac:dyDescent="0.3">
      <c r="A16">
        <v>15</v>
      </c>
      <c r="B16" s="2">
        <f>('[1]Qc, Summer, S1'!B16*Main!$B$5)</f>
        <v>-12.746644740852842</v>
      </c>
      <c r="C16" s="2">
        <f>('[1]Qc, Summer, S1'!C16*Main!$B$5)</f>
        <v>-12.746644740852842</v>
      </c>
      <c r="D16" s="2">
        <f>('[1]Qc, Summer, S1'!D16*Main!$B$5)</f>
        <v>-12.746644740852842</v>
      </c>
      <c r="E16" s="2">
        <f>('[1]Qc, Summer, S1'!E16*Main!$B$5)</f>
        <v>-12.746644740852842</v>
      </c>
      <c r="F16" s="2">
        <f>('[1]Qc, Summer, S1'!F16*Main!$B$5)</f>
        <v>-12.746644740852842</v>
      </c>
      <c r="G16" s="2">
        <f>('[1]Qc, Summer, S1'!G16*Main!$B$5)</f>
        <v>-12.746644740852842</v>
      </c>
      <c r="H16" s="2">
        <f>('[1]Qc, Summer, S1'!H16*Main!$B$5)</f>
        <v>-12.746644740852842</v>
      </c>
      <c r="I16" s="2">
        <f>('[1]Qc, Summer, S1'!I16*Main!$B$5)</f>
        <v>-4.1212716891910883</v>
      </c>
      <c r="J16" s="2">
        <f>('[1]Qc, Summer, S1'!J16*Main!$B$5)</f>
        <v>4.5040797210240386</v>
      </c>
      <c r="K16" s="2">
        <f>('[1]Qc, Summer, S1'!K16*Main!$B$5)</f>
        <v>4.5040797210240386</v>
      </c>
      <c r="L16" s="2">
        <f>('[1]Qc, Summer, S1'!L16*Main!$B$5)</f>
        <v>4.5040797210240386</v>
      </c>
      <c r="M16" s="2">
        <f>('[1]Qc, Summer, S1'!M16*Main!$B$5)</f>
        <v>4.5040797210240386</v>
      </c>
      <c r="N16" s="2">
        <f>('[1]Qc, Summer, S1'!N16*Main!$B$5)</f>
        <v>4.5040797210240386</v>
      </c>
      <c r="O16" s="2">
        <f>('[1]Qc, Summer, S1'!O16*Main!$B$5)</f>
        <v>4.5040797210240386</v>
      </c>
      <c r="P16" s="2">
        <f>('[1]Qc, Summer, S1'!P16*Main!$B$5)</f>
        <v>4.5040797210240386</v>
      </c>
      <c r="Q16" s="2">
        <f>('[1]Qc, Summer, S1'!Q16*Main!$B$5)</f>
        <v>4.5040797210240386</v>
      </c>
      <c r="R16" s="2">
        <f>('[1]Qc, Summer, S1'!R16*Main!$B$5)</f>
        <v>4.5040797210240386</v>
      </c>
      <c r="S16" s="2">
        <f>('[1]Qc, Summer, S1'!S16*Main!$B$5)</f>
        <v>4.5040797210240386</v>
      </c>
      <c r="T16" s="2">
        <f>('[1]Qc, Summer, S1'!T16*Main!$B$5)</f>
        <v>-1.9649257210948208</v>
      </c>
      <c r="U16" s="2">
        <f>('[1]Qc, Summer, S1'!U16*Main!$B$5)</f>
        <v>-4.1212608684677745</v>
      </c>
      <c r="V16" s="2">
        <f>('[1]Qc, Summer, S1'!V16*Main!$B$5)</f>
        <v>-4.1212608684677745</v>
      </c>
      <c r="W16" s="2">
        <f>('[1]Qc, Summer, S1'!W16*Main!$B$5)</f>
        <v>-4.1212608684677745</v>
      </c>
      <c r="X16" s="2">
        <f>('[1]Qc, Summer, S1'!X16*Main!$B$5)</f>
        <v>-4.1212608684677745</v>
      </c>
      <c r="Y16" s="2">
        <f>('[1]Qc, Summer, S1'!Y16*Main!$B$5)</f>
        <v>-4.1212608684677745</v>
      </c>
    </row>
    <row r="17" spans="1:25" x14ac:dyDescent="0.3">
      <c r="A17">
        <v>16</v>
      </c>
      <c r="B17" s="2">
        <f>('[1]Qc, Summer, S1'!B17*Main!$B$5)</f>
        <v>0.48699360561692628</v>
      </c>
      <c r="C17" s="2">
        <f>('[1]Qc, Summer, S1'!C17*Main!$B$5)</f>
        <v>0.41072603280345488</v>
      </c>
      <c r="D17" s="2">
        <f>('[1]Qc, Summer, S1'!D17*Main!$B$5)</f>
        <v>0.33445846340084168</v>
      </c>
      <c r="E17" s="2">
        <f>('[1]Qc, Summer, S1'!E17*Main!$B$5)</f>
        <v>0.33445846340084168</v>
      </c>
      <c r="F17" s="2">
        <f>('[1]Qc, Summer, S1'!F17*Main!$B$5)</f>
        <v>0.33445846340084168</v>
      </c>
      <c r="G17" s="2">
        <f>('[1]Qc, Summer, S1'!G17*Main!$B$5)</f>
        <v>0.35352535575149496</v>
      </c>
      <c r="H17" s="2">
        <f>('[1]Qc, Summer, S1'!H17*Main!$B$5)</f>
        <v>0.57676846323102204</v>
      </c>
      <c r="I17" s="2">
        <f>('[1]Qc, Summer, S1'!I17*Main!$B$5)</f>
        <v>0.85847533031982604</v>
      </c>
      <c r="J17" s="2">
        <f>('[1]Qc, Summer, S1'!J17*Main!$B$5)</f>
        <v>1.2135768538567069</v>
      </c>
      <c r="K17" s="2">
        <f>('[1]Qc, Summer, S1'!K17*Main!$B$5)</f>
        <v>1.4683465633282038</v>
      </c>
      <c r="L17" s="2">
        <f>('[1]Qc, Summer, S1'!L17*Main!$B$5)</f>
        <v>1.4903471995831348</v>
      </c>
      <c r="M17" s="2">
        <f>('[1]Qc, Summer, S1'!M17*Main!$B$5)</f>
        <v>1.549015076882331</v>
      </c>
      <c r="N17" s="2">
        <f>('[1]Qc, Summer, S1'!N17*Main!$B$5)</f>
        <v>1.6241825336774951</v>
      </c>
      <c r="O17" s="2">
        <f>('[1]Qc, Summer, S1'!O17*Main!$B$5)</f>
        <v>1.8209492486932632</v>
      </c>
      <c r="P17" s="2">
        <f>('[1]Qc, Summer, S1'!P17*Main!$B$5)</f>
        <v>1.6426094288057698</v>
      </c>
      <c r="Q17" s="2">
        <f>('[1]Qc, Summer, S1'!Q17*Main!$B$5)</f>
        <v>1.6030090978892781</v>
      </c>
      <c r="R17" s="2">
        <f>('[1]Qc, Summer, S1'!R17*Main!$B$5)</f>
        <v>1.5619414047097877</v>
      </c>
      <c r="S17" s="2">
        <f>('[1]Qc, Summer, S1'!S17*Main!$B$5)</f>
        <v>1.3404711001354912</v>
      </c>
      <c r="T17" s="2">
        <f>('[1]Qc, Summer, S1'!T17*Main!$B$5)</f>
        <v>1.3624715735219457</v>
      </c>
      <c r="U17" s="2">
        <f>('[1]Qc, Summer, S1'!U17*Main!$B$5)</f>
        <v>1.2862033526454246</v>
      </c>
      <c r="V17" s="2">
        <f>('[1]Qc, Summer, S1'!V17*Main!$B$5)</f>
        <v>1.2290026730353214</v>
      </c>
      <c r="W17" s="2">
        <f>('[1]Qc, Summer, S1'!W17*Main!$B$5)</f>
        <v>1.1085295505644495</v>
      </c>
      <c r="X17" s="2">
        <f>('[1]Qc, Summer, S1'!X17*Main!$B$5)</f>
        <v>1.0012571364362051</v>
      </c>
      <c r="Y17" s="2">
        <f>('[1]Qc, Summer, S1'!Y17*Main!$B$5)</f>
        <v>0.80608496520412576</v>
      </c>
    </row>
    <row r="18" spans="1:25" x14ac:dyDescent="0.3">
      <c r="A18">
        <v>17</v>
      </c>
      <c r="B18" s="2">
        <f>('[1]Qc, Summer, S1'!B18*Main!$B$5)</f>
        <v>-6.5077858242920277</v>
      </c>
      <c r="C18" s="2">
        <f>('[1]Qc, Summer, S1'!C18*Main!$B$5)</f>
        <v>-7.6252249789030397</v>
      </c>
      <c r="D18" s="2">
        <f>('[1]Qc, Summer, S1'!D18*Main!$B$5)</f>
        <v>-7.4051180143123512</v>
      </c>
      <c r="E18" s="2">
        <f>('[1]Qc, Summer, S1'!E18*Main!$B$5)</f>
        <v>-7.1350438748018368</v>
      </c>
      <c r="F18" s="2">
        <f>('[1]Qc, Summer, S1'!F18*Main!$B$5)</f>
        <v>-7.3955455181005672</v>
      </c>
      <c r="G18" s="2">
        <f>('[1]Qc, Summer, S1'!G18*Main!$B$5)</f>
        <v>-7.1468474594110383</v>
      </c>
      <c r="H18" s="2">
        <f>('[1]Qc, Summer, S1'!H18*Main!$B$5)</f>
        <v>-2.6680984008377266</v>
      </c>
      <c r="I18" s="2">
        <f>('[1]Qc, Summer, S1'!I18*Main!$B$5)</f>
        <v>0.97555295204957215</v>
      </c>
      <c r="J18" s="2">
        <f>('[1]Qc, Summer, S1'!J18*Main!$B$5)</f>
        <v>1.0497898906320191</v>
      </c>
      <c r="K18" s="2">
        <f>('[1]Qc, Summer, S1'!K18*Main!$B$5)</f>
        <v>2.6579838140298846</v>
      </c>
      <c r="L18" s="2">
        <f>('[1]Qc, Summer, S1'!L18*Main!$B$5)</f>
        <v>2.6326562594589893</v>
      </c>
      <c r="M18" s="2">
        <f>('[1]Qc, Summer, S1'!M18*Main!$B$5)</f>
        <v>2.9069622694852075</v>
      </c>
      <c r="N18" s="2">
        <f>('[1]Qc, Summer, S1'!N18*Main!$B$5)</f>
        <v>3.8684763465037979</v>
      </c>
      <c r="O18" s="2">
        <f>('[1]Qc, Summer, S1'!O18*Main!$B$5)</f>
        <v>3.4645808182298978</v>
      </c>
      <c r="P18" s="2">
        <f>('[1]Qc, Summer, S1'!P18*Main!$B$5)</f>
        <v>-0.16018540995070341</v>
      </c>
      <c r="Q18" s="2">
        <f>('[1]Qc, Summer, S1'!Q18*Main!$B$5)</f>
        <v>4.245127509851046E-2</v>
      </c>
      <c r="R18" s="2">
        <f>('[1]Qc, Summer, S1'!R18*Main!$B$5)</f>
        <v>0.2693594124743402</v>
      </c>
      <c r="S18" s="2">
        <f>('[1]Qc, Summer, S1'!S18*Main!$B$5)</f>
        <v>0.74270627429160729</v>
      </c>
      <c r="T18" s="2">
        <f>('[1]Qc, Summer, S1'!T18*Main!$B$5)</f>
        <v>5.826646756793271E-2</v>
      </c>
      <c r="U18" s="2">
        <f>('[1]Qc, Summer, S1'!U18*Main!$B$5)</f>
        <v>0.20827818747094515</v>
      </c>
      <c r="V18" s="2">
        <f>('[1]Qc, Summer, S1'!V18*Main!$B$5)</f>
        <v>0.89062982371455734</v>
      </c>
      <c r="W18" s="2">
        <f>('[1]Qc, Summer, S1'!W18*Main!$B$5)</f>
        <v>-0.4687950680168923</v>
      </c>
      <c r="X18" s="2">
        <f>('[1]Qc, Summer, S1'!X18*Main!$B$5)</f>
        <v>-3.3789297677167878</v>
      </c>
      <c r="Y18" s="2">
        <f>('[1]Qc, Summer, S1'!Y18*Main!$B$5)</f>
        <v>-3.9716395888060414</v>
      </c>
    </row>
    <row r="19" spans="1:25" x14ac:dyDescent="0.3">
      <c r="A19">
        <v>18</v>
      </c>
      <c r="B19" s="2">
        <f>('[1]Qc, Summer, S1'!B19*Main!$B$5)</f>
        <v>2.6176145449965658</v>
      </c>
      <c r="C19" s="2">
        <f>('[1]Qc, Summer, S1'!C19*Main!$B$5)</f>
        <v>2.6176145449965658</v>
      </c>
      <c r="D19" s="2">
        <f>('[1]Qc, Summer, S1'!D19*Main!$B$5)</f>
        <v>2.6176145449965658</v>
      </c>
      <c r="E19" s="2">
        <f>('[1]Qc, Summer, S1'!E19*Main!$B$5)</f>
        <v>2.6176145449965658</v>
      </c>
      <c r="F19" s="2">
        <f>('[1]Qc, Summer, S1'!F19*Main!$B$5)</f>
        <v>2.6176145449965658</v>
      </c>
      <c r="G19" s="2">
        <f>('[1]Qc, Summer, S1'!G19*Main!$B$5)</f>
        <v>2.6176145449965658</v>
      </c>
      <c r="H19" s="2">
        <f>('[1]Qc, Summer, S1'!H19*Main!$B$5)</f>
        <v>1.813739398649626</v>
      </c>
      <c r="I19" s="2">
        <f>('[1]Qc, Summer, S1'!I19*Main!$B$5)</f>
        <v>-0.17872176024575454</v>
      </c>
      <c r="J19" s="2">
        <f>('[1]Qc, Summer, S1'!J19*Main!$B$5)</f>
        <v>-0.57491709776190147</v>
      </c>
      <c r="K19" s="2">
        <f>('[1]Qc, Summer, S1'!K19*Main!$B$5)</f>
        <v>-0.57491709776190147</v>
      </c>
      <c r="L19" s="2">
        <f>('[1]Qc, Summer, S1'!L19*Main!$B$5)</f>
        <v>-0.57491709776190147</v>
      </c>
      <c r="M19" s="2">
        <f>('[1]Qc, Summer, S1'!M19*Main!$B$5)</f>
        <v>-0.57491709776190147</v>
      </c>
      <c r="N19" s="2">
        <f>('[1]Qc, Summer, S1'!N19*Main!$B$5)</f>
        <v>-0.57491709776190147</v>
      </c>
      <c r="O19" s="2">
        <f>('[1]Qc, Summer, S1'!O19*Main!$B$5)</f>
        <v>-0.57491709776190147</v>
      </c>
      <c r="P19" s="2">
        <f>('[1]Qc, Summer, S1'!P19*Main!$B$5)</f>
        <v>-0.57491709776190147</v>
      </c>
      <c r="Q19" s="2">
        <f>('[1]Qc, Summer, S1'!Q19*Main!$B$5)</f>
        <v>-0.57491709776190147</v>
      </c>
      <c r="R19" s="2">
        <f>('[1]Qc, Summer, S1'!R19*Main!$B$5)</f>
        <v>-0.57491709776190147</v>
      </c>
      <c r="S19" s="2">
        <f>('[1]Qc, Summer, S1'!S19*Main!$B$5)</f>
        <v>0.61366891478653918</v>
      </c>
      <c r="T19" s="2">
        <f>('[1]Qc, Summer, S1'!T19*Main!$B$5)</f>
        <v>1.0098642523026859</v>
      </c>
      <c r="U19" s="2">
        <f>('[1]Qc, Summer, S1'!U19*Main!$B$5)</f>
        <v>1.0098642523026859</v>
      </c>
      <c r="V19" s="2">
        <f>('[1]Qc, Summer, S1'!V19*Main!$B$5)</f>
        <v>1.0098642523026859</v>
      </c>
      <c r="W19" s="2">
        <f>('[1]Qc, Summer, S1'!W19*Main!$B$5)</f>
        <v>1.0098642523026859</v>
      </c>
      <c r="X19" s="2">
        <f>('[1]Qc, Summer, S1'!X19*Main!$B$5)</f>
        <v>1.0098642523026859</v>
      </c>
      <c r="Y19" s="2">
        <f>('[1]Qc, Summer, S1'!Y19*Main!$B$5)</f>
        <v>2.1984523817560131</v>
      </c>
    </row>
    <row r="20" spans="1:25" x14ac:dyDescent="0.3">
      <c r="A20">
        <v>19</v>
      </c>
      <c r="B20" s="2">
        <f>('[1]Qc, Summer, S1'!B20*Main!$B$5)</f>
        <v>0.76983572087103491</v>
      </c>
      <c r="C20" s="2">
        <f>('[1]Qc, Summer, S1'!C20*Main!$B$5)</f>
        <v>0.56904664021664475</v>
      </c>
      <c r="D20" s="2">
        <f>('[1]Qc, Summer, S1'!D20*Main!$B$5)</f>
        <v>0.51928210514066442</v>
      </c>
      <c r="E20" s="2">
        <f>('[1]Qc, Summer, S1'!E20*Main!$B$5)</f>
        <v>0.46086286831233969</v>
      </c>
      <c r="F20" s="2">
        <f>('[1]Qc, Summer, S1'!F20*Main!$B$5)</f>
        <v>0.72007118579505458</v>
      </c>
      <c r="G20" s="2">
        <f>('[1]Qc, Summer, S1'!G20*Main!$B$5)</f>
        <v>0.6772304121209497</v>
      </c>
      <c r="H20" s="2">
        <f>('[1]Qc, Summer, S1'!H20*Main!$B$5)</f>
        <v>0.88580872435245017</v>
      </c>
      <c r="I20" s="2">
        <f>('[1]Qc, Summer, S1'!I20*Main!$B$5)</f>
        <v>0.91826385592374149</v>
      </c>
      <c r="J20" s="2">
        <f>('[1]Qc, Summer, S1'!J20*Main!$B$5)</f>
        <v>0.55952646828906594</v>
      </c>
      <c r="K20" s="2">
        <f>('[1]Qc, Summer, S1'!K20*Main!$B$5)</f>
        <v>0.30248182624443698</v>
      </c>
      <c r="L20" s="2">
        <f>('[1]Qc, Summer, S1'!L20*Main!$B$5)</f>
        <v>0.69151067001231814</v>
      </c>
      <c r="M20" s="2">
        <f>('[1]Qc, Summer, S1'!M20*Main!$B$5)</f>
        <v>0.65299724721438546</v>
      </c>
      <c r="N20" s="2">
        <f>('[1]Qc, Summer, S1'!N20*Main!$B$5)</f>
        <v>0.72223486123314073</v>
      </c>
      <c r="O20" s="2">
        <f>('[1]Qc, Summer, S1'!O20*Main!$B$5)</f>
        <v>0.51798389987781279</v>
      </c>
      <c r="P20" s="2">
        <f>('[1]Qc, Summer, S1'!P20*Main!$B$5)</f>
        <v>0.53486056829488438</v>
      </c>
      <c r="Q20" s="2">
        <f>('[1]Qc, Summer, S1'!Q20*Main!$B$5)</f>
        <v>0.50630005251214782</v>
      </c>
      <c r="R20" s="2">
        <f>('[1]Qc, Summer, S1'!R20*Main!$B$5)</f>
        <v>0.55130450162433864</v>
      </c>
      <c r="S20" s="2">
        <f>('[1]Qc, Summer, S1'!S20*Main!$B$5)</f>
        <v>0.98187591380347305</v>
      </c>
      <c r="T20" s="2">
        <f>('[1]Qc, Summer, S1'!T20*Main!$B$5)</f>
        <v>0.89403069101717714</v>
      </c>
      <c r="U20" s="2">
        <f>('[1]Qc, Summer, S1'!U20*Main!$B$5)</f>
        <v>0.95721001380929149</v>
      </c>
      <c r="V20" s="2">
        <f>('[1]Qc, Summer, S1'!V20*Main!$B$5)</f>
        <v>1.0242839523899605</v>
      </c>
      <c r="W20" s="2">
        <f>('[1]Qc, Summer, S1'!W20*Main!$B$5)</f>
        <v>0.94639163661886072</v>
      </c>
      <c r="X20" s="2">
        <f>('[1]Qc, Summer, S1'!X20*Main!$B$5)</f>
        <v>0.68804878931138036</v>
      </c>
      <c r="Y20" s="2">
        <f>('[1]Qc, Summer, S1'!Y20*Main!$B$5)</f>
        <v>0.63438963844684504</v>
      </c>
    </row>
    <row r="21" spans="1:25" x14ac:dyDescent="0.3">
      <c r="A21">
        <v>20</v>
      </c>
      <c r="B21" s="2">
        <f>('[1]Qc, Summer, S1'!B21*Main!$B$5)</f>
        <v>-0.37406264759762053</v>
      </c>
      <c r="C21" s="2">
        <f>('[1]Qc, Summer, S1'!C21*Main!$B$5)</f>
        <v>-0.43151534936039576</v>
      </c>
      <c r="D21" s="2">
        <f>('[1]Qc, Summer, S1'!D21*Main!$B$5)</f>
        <v>-0.75180318574700367</v>
      </c>
      <c r="E21" s="2">
        <f>('[1]Qc, Summer, S1'!E21*Main!$B$5)</f>
        <v>-0.76016159619802925</v>
      </c>
      <c r="F21" s="2">
        <f>('[1]Qc, Summer, S1'!F21*Main!$B$5)</f>
        <v>-0.45993957437595667</v>
      </c>
      <c r="G21" s="2">
        <f>('[1]Qc, Summer, S1'!G21*Main!$B$5)</f>
        <v>-0.75396003767117592</v>
      </c>
      <c r="H21" s="2">
        <f>('[1]Qc, Summer, S1'!H21*Main!$B$5)</f>
        <v>-0.61138971293333555</v>
      </c>
      <c r="I21" s="2">
        <f>('[1]Qc, Summer, S1'!I21*Main!$B$5)</f>
        <v>0.57934962415304414</v>
      </c>
      <c r="J21" s="2">
        <f>('[1]Qc, Summer, S1'!J21*Main!$B$5)</f>
        <v>1.6585615567941547</v>
      </c>
      <c r="K21" s="2">
        <f>('[1]Qc, Summer, S1'!K21*Main!$B$5)</f>
        <v>2.1623772328232498</v>
      </c>
      <c r="L21" s="2">
        <f>('[1]Qc, Summer, S1'!L21*Main!$B$5)</f>
        <v>1.4433665845379566</v>
      </c>
      <c r="M21" s="2">
        <f>('[1]Qc, Summer, S1'!M21*Main!$B$5)</f>
        <v>1.7578467444121353</v>
      </c>
      <c r="N21" s="2">
        <f>('[1]Qc, Summer, S1'!N21*Main!$B$5)</f>
        <v>2.0218441662866309</v>
      </c>
      <c r="O21" s="2">
        <f>('[1]Qc, Summer, S1'!O21*Main!$B$5)</f>
        <v>2.0826186616847235</v>
      </c>
      <c r="P21" s="2">
        <f>('[1]Qc, Summer, S1'!P21*Main!$B$5)</f>
        <v>1.8652869768453879</v>
      </c>
      <c r="Q21" s="2">
        <f>('[1]Qc, Summer, S1'!Q21*Main!$B$5)</f>
        <v>1.3290776802042654</v>
      </c>
      <c r="R21" s="2">
        <f>('[1]Qc, Summer, S1'!R21*Main!$B$5)</f>
        <v>1.3422407386084303</v>
      </c>
      <c r="S21" s="2">
        <f>('[1]Qc, Summer, S1'!S21*Main!$B$5)</f>
        <v>1.2433269430809879</v>
      </c>
      <c r="T21" s="2">
        <f>('[1]Qc, Summer, S1'!T21*Main!$B$5)</f>
        <v>0.90734629978331227</v>
      </c>
      <c r="U21" s="2">
        <f>('[1]Qc, Summer, S1'!U21*Main!$B$5)</f>
        <v>0.97740047621302151</v>
      </c>
      <c r="V21" s="2">
        <f>('[1]Qc, Summer, S1'!V21*Main!$B$5)</f>
        <v>1.3139457837329322</v>
      </c>
      <c r="W21" s="2">
        <f>('[1]Qc, Summer, S1'!W21*Main!$B$5)</f>
        <v>0.92991346817140763</v>
      </c>
      <c r="X21" s="2">
        <f>('[1]Qc, Summer, S1'!X21*Main!$B$5)</f>
        <v>0.52230766067563583</v>
      </c>
      <c r="Y21" s="2">
        <f>('[1]Qc, Summer, S1'!Y21*Main!$B$5)</f>
        <v>0.13969976853020055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3.2960576983734975</v>
      </c>
      <c r="C2" s="2">
        <f>('[1]Qc, Summer, S1'!C2*Main!$B$5)</f>
        <v>2.4340288431209536</v>
      </c>
      <c r="D2" s="2">
        <f>('[1]Qc, Summer, S1'!D2*Main!$B$5)</f>
        <v>3.0040981231251593</v>
      </c>
      <c r="E2" s="2">
        <f>('[1]Qc, Summer, S1'!E2*Main!$B$5)</f>
        <v>-0.26473050208264992</v>
      </c>
      <c r="F2" s="2">
        <f>('[1]Qc, Summer, S1'!F2*Main!$B$5)</f>
        <v>9.9316593198635381</v>
      </c>
      <c r="G2" s="2">
        <f>('[1]Qc, Summer, S1'!G2*Main!$B$5)</f>
        <v>8.4402211116951698</v>
      </c>
      <c r="H2" s="2">
        <f>('[1]Qc, Summer, S1'!H2*Main!$B$5)</f>
        <v>7.0404772197354317</v>
      </c>
      <c r="I2" s="2">
        <f>('[1]Qc, Summer, S1'!I2*Main!$B$5)</f>
        <v>-0.62354226598509099</v>
      </c>
      <c r="J2" s="2">
        <f>('[1]Qc, Summer, S1'!J2*Main!$B$5)</f>
        <v>5.9038975946997461</v>
      </c>
      <c r="K2" s="2">
        <f>('[1]Qc, Summer, S1'!K2*Main!$B$5)</f>
        <v>4.8407152793938772</v>
      </c>
      <c r="L2" s="2">
        <f>('[1]Qc, Summer, S1'!L2*Main!$B$5)</f>
        <v>0.85824411073908857</v>
      </c>
      <c r="M2" s="2">
        <f>('[1]Qc, Summer, S1'!M2*Main!$B$5)</f>
        <v>14.453784661502775</v>
      </c>
      <c r="N2" s="2">
        <f>('[1]Qc, Summer, S1'!N2*Main!$B$5)</f>
        <v>3.8185297837176688</v>
      </c>
      <c r="O2" s="2">
        <f>('[1]Qc, Summer, S1'!O2*Main!$B$5)</f>
        <v>1.5597064875590709</v>
      </c>
      <c r="P2" s="2">
        <f>('[1]Qc, Summer, S1'!P2*Main!$B$5)</f>
        <v>5.5968709724591079</v>
      </c>
      <c r="Q2" s="2">
        <f>('[1]Qc, Summer, S1'!Q2*Main!$B$5)</f>
        <v>5.5742651162612979</v>
      </c>
      <c r="R2" s="2">
        <f>('[1]Qc, Summer, S1'!R2*Main!$B$5)</f>
        <v>7.5337501130538609</v>
      </c>
      <c r="S2" s="2">
        <f>('[1]Qc, Summer, S1'!S2*Main!$B$5)</f>
        <v>8.6694488538096515</v>
      </c>
      <c r="T2" s="2">
        <f>('[1]Qc, Summer, S1'!T2*Main!$B$5)</f>
        <v>9.1404269782640384</v>
      </c>
      <c r="U2" s="2">
        <f>('[1]Qc, Summer, S1'!U2*Main!$B$5)</f>
        <v>2.9235185561931383</v>
      </c>
      <c r="V2" s="2">
        <f>('[1]Qc, Summer, S1'!V2*Main!$B$5)</f>
        <v>2.2369125044342608</v>
      </c>
      <c r="W2" s="2">
        <f>('[1]Qc, Summer, S1'!W2*Main!$B$5)</f>
        <v>-1.579942352783863</v>
      </c>
      <c r="X2" s="2">
        <f>('[1]Qc, Summer, S1'!X2*Main!$B$5)</f>
        <v>4.9470212894561367</v>
      </c>
      <c r="Y2" s="2">
        <f>('[1]Qc, Summer, S1'!Y2*Main!$B$5)</f>
        <v>4.0560138038543956</v>
      </c>
    </row>
    <row r="3" spans="1:25" x14ac:dyDescent="0.3">
      <c r="A3">
        <v>2</v>
      </c>
      <c r="B3" s="2">
        <f>('[1]Qc, Summer, S1'!B3*Main!$B$5)</f>
        <v>-0.95240706936057273</v>
      </c>
      <c r="C3" s="2">
        <f>('[1]Qc, Summer, S1'!C3*Main!$B$5)</f>
        <v>-1.2382461365840651</v>
      </c>
      <c r="D3" s="2">
        <f>('[1]Qc, Summer, S1'!D3*Main!$B$5)</f>
        <v>-1.3647862058409677</v>
      </c>
      <c r="E3" s="2">
        <f>('[1]Qc, Summer, S1'!E3*Main!$B$5)</f>
        <v>-1.2454389149156107</v>
      </c>
      <c r="F3" s="2">
        <f>('[1]Qc, Summer, S1'!F3*Main!$B$5)</f>
        <v>-1.334942954631211</v>
      </c>
      <c r="G3" s="2">
        <f>('[1]Qc, Summer, S1'!G3*Main!$B$5)</f>
        <v>-1.3657119365199473</v>
      </c>
      <c r="H3" s="2">
        <f>('[1]Qc, Summer, S1'!H3*Main!$B$5)</f>
        <v>-1.1836492677031605</v>
      </c>
      <c r="I3" s="2">
        <f>('[1]Qc, Summer, S1'!I3*Main!$B$5)</f>
        <v>-0.18414923329324026</v>
      </c>
      <c r="J3" s="2">
        <f>('[1]Qc, Summer, S1'!J3*Main!$B$5)</f>
        <v>0.59110548849164268</v>
      </c>
      <c r="K3" s="2">
        <f>('[1]Qc, Summer, S1'!K3*Main!$B$5)</f>
        <v>0.86053469385211567</v>
      </c>
      <c r="L3" s="2">
        <f>('[1]Qc, Summer, S1'!L3*Main!$B$5)</f>
        <v>0.67645720303646018</v>
      </c>
      <c r="M3" s="2">
        <f>('[1]Qc, Summer, S1'!M3*Main!$B$5)</f>
        <v>0.90105956782295005</v>
      </c>
      <c r="N3" s="2">
        <f>('[1]Qc, Summer, S1'!N3*Main!$B$5)</f>
        <v>0.79961816899033089</v>
      </c>
      <c r="O3" s="2">
        <f>('[1]Qc, Summer, S1'!O3*Main!$B$5)</f>
        <v>0.82369370094402194</v>
      </c>
      <c r="P3" s="2">
        <f>('[1]Qc, Summer, S1'!P3*Main!$B$5)</f>
        <v>0.42499572105485617</v>
      </c>
      <c r="Q3" s="2">
        <f>('[1]Qc, Summer, S1'!Q3*Main!$B$5)</f>
        <v>0.10744406286641019</v>
      </c>
      <c r="R3" s="2">
        <f>('[1]Qc, Summer, S1'!R3*Main!$B$5)</f>
        <v>0.23902022766949224</v>
      </c>
      <c r="S3" s="2">
        <f>('[1]Qc, Summer, S1'!S3*Main!$B$5)</f>
        <v>0.29032693529493375</v>
      </c>
      <c r="T3" s="2">
        <f>('[1]Qc, Summer, S1'!T3*Main!$B$5)</f>
        <v>0.17491104497540971</v>
      </c>
      <c r="U3" s="2">
        <f>('[1]Qc, Summer, S1'!U3*Main!$B$5)</f>
        <v>-3.2629037544631201E-2</v>
      </c>
      <c r="V3" s="2">
        <f>('[1]Qc, Summer, S1'!V3*Main!$B$5)</f>
        <v>-0.12737852125024562</v>
      </c>
      <c r="W3" s="2">
        <f>('[1]Qc, Summer, S1'!W3*Main!$B$5)</f>
        <v>-8.862053742209805E-2</v>
      </c>
      <c r="X3" s="2">
        <f>('[1]Qc, Summer, S1'!X3*Main!$B$5)</f>
        <v>-0.42500128963316097</v>
      </c>
      <c r="Y3" s="2">
        <f>('[1]Qc, Summer, S1'!Y3*Main!$B$5)</f>
        <v>-0.57527384948869498</v>
      </c>
    </row>
    <row r="4" spans="1:25" x14ac:dyDescent="0.3">
      <c r="A4">
        <v>3</v>
      </c>
      <c r="B4" s="2">
        <f>('[1]Qc, Summer, S1'!B4*Main!$B$5)</f>
        <v>-1.3775429082408983</v>
      </c>
      <c r="C4" s="2">
        <f>('[1]Qc, Summer, S1'!C4*Main!$B$5)</f>
        <v>-1.3775429082408983</v>
      </c>
      <c r="D4" s="2">
        <f>('[1]Qc, Summer, S1'!D4*Main!$B$5)</f>
        <v>-1.5992460784670806</v>
      </c>
      <c r="E4" s="2">
        <f>('[1]Qc, Summer, S1'!E4*Main!$B$5)</f>
        <v>-1.8209492486932632</v>
      </c>
      <c r="F4" s="2">
        <f>('[1]Qc, Summer, S1'!F4*Main!$B$5)</f>
        <v>-1.8209492486932632</v>
      </c>
      <c r="G4" s="2">
        <f>('[1]Qc, Summer, S1'!G4*Main!$B$5)</f>
        <v>-1.8209492486932632</v>
      </c>
      <c r="H4" s="2">
        <f>('[1]Qc, Summer, S1'!H4*Main!$B$5)</f>
        <v>-0.72607716606971662</v>
      </c>
      <c r="I4" s="2">
        <f>('[1]Qc, Summer, S1'!I4*Main!$B$5)</f>
        <v>0.15050305405870784</v>
      </c>
      <c r="J4" s="2">
        <f>('[1]Qc, Summer, S1'!J4*Main!$B$5)</f>
        <v>0.47794212825635041</v>
      </c>
      <c r="K4" s="2">
        <f>('[1]Qc, Summer, S1'!K4*Main!$B$5)</f>
        <v>0.47794212825635041</v>
      </c>
      <c r="L4" s="2">
        <f>('[1]Qc, Summer, S1'!L4*Main!$B$5)</f>
        <v>0.43701155730346547</v>
      </c>
      <c r="M4" s="2">
        <f>('[1]Qc, Summer, S1'!M4*Main!$B$5)</f>
        <v>0.61437321276953438</v>
      </c>
      <c r="N4" s="2">
        <f>('[1]Qc, Summer, S1'!N4*Main!$B$5)</f>
        <v>0.83266543918848857</v>
      </c>
      <c r="O4" s="2">
        <f>('[1]Qc, Summer, S1'!O4*Main!$B$5)</f>
        <v>0.85824750622004764</v>
      </c>
      <c r="P4" s="2">
        <f>('[1]Qc, Summer, S1'!P4*Main!$B$5)</f>
        <v>0.48135270429886245</v>
      </c>
      <c r="Q4" s="2">
        <f>('[1]Qc, Summer, S1'!Q4*Main!$B$5)</f>
        <v>0.37561679840696005</v>
      </c>
      <c r="R4" s="2">
        <f>('[1]Qc, Summer, S1'!R4*Main!$B$5)</f>
        <v>-6.0967658271832731E-2</v>
      </c>
      <c r="S4" s="2">
        <f>('[1]Qc, Summer, S1'!S4*Main!$B$5)</f>
        <v>-6.0967658271832731E-2</v>
      </c>
      <c r="T4" s="2">
        <f>('[1]Qc, Summer, S1'!T4*Main!$B$5)</f>
        <v>-6.0967658271832731E-2</v>
      </c>
      <c r="U4" s="2">
        <f>('[1]Qc, Summer, S1'!U4*Main!$B$5)</f>
        <v>-6.0967658271832731E-2</v>
      </c>
      <c r="V4" s="2">
        <f>('[1]Qc, Summer, S1'!V4*Main!$B$5)</f>
        <v>-0.38840709831374925</v>
      </c>
      <c r="W4" s="2">
        <f>('[1]Qc, Summer, S1'!W4*Main!$B$5)</f>
        <v>-0.4975535783277214</v>
      </c>
      <c r="X4" s="2">
        <f>('[1]Qc, Summer, S1'!X4*Main!$B$5)</f>
        <v>-1.3911852124109469</v>
      </c>
      <c r="Y4" s="2">
        <f>('[1]Qc, Summer, S1'!Y4*Main!$B$5)</f>
        <v>-1.3911852124109469</v>
      </c>
    </row>
    <row r="5" spans="1:25" x14ac:dyDescent="0.3">
      <c r="A5">
        <v>4</v>
      </c>
      <c r="B5" s="2">
        <f>('[1]Qc, Summer, S1'!B5*Main!$B$5)</f>
        <v>5.3027970010595569</v>
      </c>
      <c r="C5" s="2">
        <f>('[1]Qc, Summer, S1'!C5*Main!$B$5)</f>
        <v>4.062970061382309</v>
      </c>
      <c r="D5" s="2">
        <f>('[1]Qc, Summer, S1'!D5*Main!$B$5)</f>
        <v>3.8502727182454199</v>
      </c>
      <c r="E5" s="2">
        <f>('[1]Qc, Summer, S1'!E5*Main!$B$5)</f>
        <v>3.3627277618986664</v>
      </c>
      <c r="F5" s="2">
        <f>('[1]Qc, Summer, S1'!F5*Main!$B$5)</f>
        <v>3.8711651900774648</v>
      </c>
      <c r="G5" s="2">
        <f>('[1]Qc, Summer, S1'!G5*Main!$B$5)</f>
        <v>1.7966677645007247</v>
      </c>
      <c r="H5" s="2">
        <f>('[1]Qc, Summer, S1'!H5*Main!$B$5)</f>
        <v>3.1347656482630653</v>
      </c>
      <c r="I5" s="2">
        <f>('[1]Qc, Summer, S1'!I5*Main!$B$5)</f>
        <v>6.023822573200909</v>
      </c>
      <c r="J5" s="2">
        <f>('[1]Qc, Summer, S1'!J5*Main!$B$5)</f>
        <v>8.7628229711498111</v>
      </c>
      <c r="K5" s="2">
        <f>('[1]Qc, Summer, S1'!K5*Main!$B$5)</f>
        <v>10.412670940826192</v>
      </c>
      <c r="L5" s="2">
        <f>('[1]Qc, Summer, S1'!L5*Main!$B$5)</f>
        <v>11.36743153069173</v>
      </c>
      <c r="M5" s="2">
        <f>('[1]Qc, Summer, S1'!M5*Main!$B$5)</f>
        <v>11.782443936044434</v>
      </c>
      <c r="N5" s="2">
        <f>('[1]Qc, Summer, S1'!N5*Main!$B$5)</f>
        <v>12.312064505316915</v>
      </c>
      <c r="O5" s="2">
        <f>('[1]Qc, Summer, S1'!O5*Main!$B$5)</f>
        <v>12.405216756722856</v>
      </c>
      <c r="P5" s="2">
        <f>('[1]Qc, Summer, S1'!P5*Main!$B$5)</f>
        <v>12.317164778858235</v>
      </c>
      <c r="Q5" s="2">
        <f>('[1]Qc, Summer, S1'!Q5*Main!$B$5)</f>
        <v>11.907143990889551</v>
      </c>
      <c r="R5" s="2">
        <f>('[1]Qc, Summer, S1'!R5*Main!$B$5)</f>
        <v>11.331547050472267</v>
      </c>
      <c r="S5" s="2">
        <f>('[1]Qc, Summer, S1'!S5*Main!$B$5)</f>
        <v>10.055472107045496</v>
      </c>
      <c r="T5" s="2">
        <f>('[1]Qc, Summer, S1'!T5*Main!$B$5)</f>
        <v>10.008950205472201</v>
      </c>
      <c r="U5" s="2">
        <f>('[1]Qc, Summer, S1'!U5*Main!$B$5)</f>
        <v>9.5215329574233021</v>
      </c>
      <c r="V5" s="2">
        <f>('[1]Qc, Summer, S1'!V5*Main!$B$5)</f>
        <v>8.582691603908172</v>
      </c>
      <c r="W5" s="2">
        <f>('[1]Qc, Summer, S1'!W5*Main!$B$5)</f>
        <v>10.288971114051346</v>
      </c>
      <c r="X5" s="2">
        <f>('[1]Qc, Summer, S1'!X5*Main!$B$5)</f>
        <v>9.2192926264520114</v>
      </c>
      <c r="Y5" s="2">
        <f>('[1]Qc, Summer, S1'!Y5*Main!$B$5)</f>
        <v>7.419315533063493</v>
      </c>
    </row>
    <row r="6" spans="1:25" x14ac:dyDescent="0.3">
      <c r="A6">
        <v>5</v>
      </c>
      <c r="B6" s="2">
        <f>('[1]Qc, Summer, S1'!B6*Main!$B$5)</f>
        <v>-31.382775293991855</v>
      </c>
      <c r="C6" s="2">
        <f>('[1]Qc, Summer, S1'!C6*Main!$B$5)</f>
        <v>-28.162749848348124</v>
      </c>
      <c r="D6" s="2">
        <f>('[1]Qc, Summer, S1'!D6*Main!$B$5)</f>
        <v>-30.69277040212037</v>
      </c>
      <c r="E6" s="2">
        <f>('[1]Qc, Summer, S1'!E6*Main!$B$5)</f>
        <v>-24.827723166817627</v>
      </c>
      <c r="F6" s="2">
        <f>('[1]Qc, Summer, S1'!F6*Main!$B$5)</f>
        <v>-27.127741716121736</v>
      </c>
      <c r="G6" s="2">
        <f>('[1]Qc, Summer, S1'!G6*Main!$B$5)</f>
        <v>-28.277751084234868</v>
      </c>
      <c r="H6" s="2">
        <f>('[1]Qc, Summer, S1'!H6*Main!$B$5)</f>
        <v>-32.877787715537728</v>
      </c>
      <c r="I6" s="2">
        <f>('[1]Qc, Summer, S1'!I6*Main!$B$5)</f>
        <v>-24.94272384193793</v>
      </c>
      <c r="J6" s="2">
        <f>('[1]Qc, Summer, S1'!J6*Main!$B$5)</f>
        <v>-28.392751759355175</v>
      </c>
      <c r="K6" s="2">
        <f>('[1]Qc, Summer, S1'!K6*Main!$B$5)</f>
        <v>-27.127741155355292</v>
      </c>
      <c r="L6" s="2">
        <f>('[1]Qc, Summer, S1'!L6*Main!$B$5)</f>
        <v>-30.69276993481499</v>
      </c>
      <c r="M6" s="2">
        <f>('[1]Qc, Summer, S1'!M6*Main!$B$5)</f>
        <v>-34.142798412998687</v>
      </c>
      <c r="N6" s="2">
        <f>('[1]Qc, Summer, S1'!N6*Main!$B$5)</f>
        <v>-25.862731299044004</v>
      </c>
      <c r="O6" s="2">
        <f>('[1]Qc, Summer, S1'!O6*Main!$B$5)</f>
        <v>-24.827723353739778</v>
      </c>
      <c r="P6" s="2">
        <f>('[1]Qc, Summer, S1'!P6*Main!$B$5)</f>
        <v>-26.667737239880104</v>
      </c>
      <c r="Q6" s="2">
        <f>('[1]Qc, Summer, S1'!Q6*Main!$B$5)</f>
        <v>-28.737754438943604</v>
      </c>
      <c r="R6" s="2">
        <f>('[1]Qc, Summer, S1'!R6*Main!$B$5)</f>
        <v>-26.667737333341176</v>
      </c>
      <c r="S6" s="2">
        <f>('[1]Qc, Summer, S1'!S6*Main!$B$5)</f>
        <v>-24.71272230477517</v>
      </c>
      <c r="T6" s="2">
        <f>('[1]Qc, Summer, S1'!T6*Main!$B$5)</f>
        <v>-24.9427235615547</v>
      </c>
      <c r="U6" s="2">
        <f>('[1]Qc, Summer, S1'!U6*Main!$B$5)</f>
        <v>-21.837698604109114</v>
      </c>
      <c r="V6" s="2">
        <f>('[1]Qc, Summer, S1'!V6*Main!$B$5)</f>
        <v>-25.747729969696174</v>
      </c>
      <c r="W6" s="2">
        <f>('[1]Qc, Summer, S1'!W6*Main!$B$5)</f>
        <v>-27.357743159823425</v>
      </c>
      <c r="X6" s="2">
        <f>('[1]Qc, Summer, S1'!X6*Main!$B$5)</f>
        <v>-28.967755882645292</v>
      </c>
      <c r="Y6" s="2">
        <f>('[1]Qc, Summer, S1'!Y6*Main!$B$5)</f>
        <v>-29.197758447879874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8.5356996032496717</v>
      </c>
      <c r="C8" s="2">
        <f>('[1]Qc, Summer, S1'!C8*Main!$B$5)</f>
        <v>7.6590997578159463</v>
      </c>
      <c r="D8" s="2">
        <f>('[1]Qc, Summer, S1'!D8*Main!$B$5)</f>
        <v>6.5905164125464104</v>
      </c>
      <c r="E8" s="2">
        <f>('[1]Qc, Summer, S1'!E8*Main!$B$5)</f>
        <v>6.7798907042977845</v>
      </c>
      <c r="F8" s="2">
        <f>('[1]Qc, Summer, S1'!F8*Main!$B$5)</f>
        <v>6.4040089781988936</v>
      </c>
      <c r="G8" s="2">
        <f>('[1]Qc, Summer, S1'!G8*Main!$B$5)</f>
        <v>7.2400783895985565</v>
      </c>
      <c r="H8" s="2">
        <f>('[1]Qc, Summer, S1'!H8*Main!$B$5)</f>
        <v>7.8135801472947586</v>
      </c>
      <c r="I8" s="2">
        <f>('[1]Qc, Summer, S1'!I8*Main!$B$5)</f>
        <v>6.3365379378091617</v>
      </c>
      <c r="J8" s="2">
        <f>('[1]Qc, Summer, S1'!J8*Main!$B$5)</f>
        <v>4.4783101060505803</v>
      </c>
      <c r="K8" s="2">
        <f>('[1]Qc, Summer, S1'!K8*Main!$B$5)</f>
        <v>3.3292216849429153</v>
      </c>
      <c r="L8" s="2">
        <f>('[1]Qc, Summer, S1'!L8*Main!$B$5)</f>
        <v>4.2813376518944564</v>
      </c>
      <c r="M8" s="2">
        <f>('[1]Qc, Summer, S1'!M8*Main!$B$5)</f>
        <v>4.7996549456375623</v>
      </c>
      <c r="N8" s="2">
        <f>('[1]Qc, Summer, S1'!N8*Main!$B$5)</f>
        <v>4.5689838609481166</v>
      </c>
      <c r="O8" s="2">
        <f>('[1]Qc, Summer, S1'!O8*Main!$B$5)</f>
        <v>4.5184158236435126</v>
      </c>
      <c r="P8" s="2">
        <f>('[1]Qc, Summer, S1'!P8*Main!$B$5)</f>
        <v>5.6145873503510542</v>
      </c>
      <c r="Q8" s="2">
        <f>('[1]Qc, Summer, S1'!Q8*Main!$B$5)</f>
        <v>6.1812920928658777</v>
      </c>
      <c r="R8" s="2">
        <f>('[1]Qc, Summer, S1'!R8*Main!$B$5)</f>
        <v>6.6406231382114465</v>
      </c>
      <c r="S8" s="2">
        <f>('[1]Qc, Summer, S1'!S8*Main!$B$5)</f>
        <v>8.1634135987520864</v>
      </c>
      <c r="T8" s="2">
        <f>('[1]Qc, Summer, S1'!T8*Main!$B$5)</f>
        <v>7.954902624746417</v>
      </c>
      <c r="U8" s="2">
        <f>('[1]Qc, Summer, S1'!U8*Main!$B$5)</f>
        <v>7.58693100323518</v>
      </c>
      <c r="V8" s="2">
        <f>('[1]Qc, Summer, S1'!V8*Main!$B$5)</f>
        <v>8.2326926976440333</v>
      </c>
      <c r="W8" s="2">
        <f>('[1]Qc, Summer, S1'!W8*Main!$B$5)</f>
        <v>7.5174839345682658</v>
      </c>
      <c r="X8" s="2">
        <f>('[1]Qc, Summer, S1'!X8*Main!$B$5)</f>
        <v>8.1286900644186293</v>
      </c>
      <c r="Y8" s="2">
        <f>('[1]Qc, Summer, S1'!Y8*Main!$B$5)</f>
        <v>8.3479093130635214</v>
      </c>
    </row>
    <row r="9" spans="1:25" x14ac:dyDescent="0.3">
      <c r="A9">
        <v>8</v>
      </c>
      <c r="B9" s="2">
        <f>('[1]Qc, Summer, S1'!B9*Main!$B$5)</f>
        <v>-1.3986100170088476</v>
      </c>
      <c r="C9" s="2">
        <f>('[1]Qc, Summer, S1'!C9*Main!$B$5)</f>
        <v>-1.793945579473589</v>
      </c>
      <c r="D9" s="2">
        <f>('[1]Qc, Summer, S1'!D9*Main!$B$5)</f>
        <v>-1.8099477812912288</v>
      </c>
      <c r="E9" s="2">
        <f>('[1]Qc, Summer, S1'!E9*Main!$B$5)</f>
        <v>-1.8209492486932632</v>
      </c>
      <c r="F9" s="2">
        <f>('[1]Qc, Summer, S1'!F9*Main!$B$5)</f>
        <v>-1.8009464594981965</v>
      </c>
      <c r="G9" s="2">
        <f>('[1]Qc, Summer, S1'!G9*Main!$B$5)</f>
        <v>-1.7932788893381832</v>
      </c>
      <c r="H9" s="2">
        <f>('[1]Qc, Summer, S1'!H9*Main!$B$5)</f>
        <v>-1.4857020901223457</v>
      </c>
      <c r="I9" s="2">
        <f>('[1]Qc, Summer, S1'!I9*Main!$B$5)</f>
        <v>-0.88124478425184438</v>
      </c>
      <c r="J9" s="2">
        <f>('[1]Qc, Summer, S1'!J9*Main!$B$5)</f>
        <v>-0.58624715880534595</v>
      </c>
      <c r="K9" s="2">
        <f>('[1]Qc, Summer, S1'!K9*Main!$B$5)</f>
        <v>-0.57476206926878748</v>
      </c>
      <c r="L9" s="2">
        <f>('[1]Qc, Summer, S1'!L9*Main!$B$5)</f>
        <v>-0.57035815501113296</v>
      </c>
      <c r="M9" s="2">
        <f>('[1]Qc, Summer, S1'!M9*Main!$B$5)</f>
        <v>-0.27372570629427051</v>
      </c>
      <c r="N9" s="2">
        <f>('[1]Qc, Summer, S1'!N9*Main!$B$5)</f>
        <v>-0.19653306927631023</v>
      </c>
      <c r="O9" s="2">
        <f>('[1]Qc, Summer, S1'!O9*Main!$B$5)</f>
        <v>-0.23992259933964361</v>
      </c>
      <c r="P9" s="2">
        <f>('[1]Qc, Summer, S1'!P9*Main!$B$5)</f>
        <v>-4.9846418336072972E-2</v>
      </c>
      <c r="Q9" s="2">
        <f>('[1]Qc, Summer, S1'!Q9*Main!$B$5)</f>
        <v>-0.37879380508427823</v>
      </c>
      <c r="R9" s="2">
        <f>('[1]Qc, Summer, S1'!R9*Main!$B$5)</f>
        <v>-0.66967062219765061</v>
      </c>
      <c r="S9" s="2">
        <f>('[1]Qc, Summer, S1'!S9*Main!$B$5)</f>
        <v>-0.65500198710721247</v>
      </c>
      <c r="T9" s="2">
        <f>('[1]Qc, Summer, S1'!T9*Main!$B$5)</f>
        <v>-0.78033309494856906</v>
      </c>
      <c r="U9" s="2">
        <f>('[1]Qc, Summer, S1'!U9*Main!$B$5)</f>
        <v>-0.71060666061610889</v>
      </c>
      <c r="V9" s="2">
        <f>('[1]Qc, Summer, S1'!V9*Main!$B$5)</f>
        <v>-0.72260827466867861</v>
      </c>
      <c r="W9" s="2">
        <f>('[1]Qc, Summer, S1'!W9*Main!$B$5)</f>
        <v>-0.58482176211210257</v>
      </c>
      <c r="X9" s="2">
        <f>('[1]Qc, Summer, S1'!X9*Main!$B$5)</f>
        <v>-0.86807659009384586</v>
      </c>
      <c r="Y9" s="2">
        <f>('[1]Qc, Summer, S1'!Y9*Main!$B$5)</f>
        <v>-1.1636123302333077</v>
      </c>
    </row>
    <row r="10" spans="1:25" x14ac:dyDescent="0.3">
      <c r="A10">
        <v>9</v>
      </c>
      <c r="B10" s="2">
        <f>('[1]Qc, Summer, S1'!B10*Main!$B$5)</f>
        <v>-1.8603560921872253</v>
      </c>
      <c r="C10" s="2">
        <f>('[1]Qc, Summer, S1'!C10*Main!$B$5)</f>
        <v>-2.5745433865909688</v>
      </c>
      <c r="D10" s="2">
        <f>('[1]Qc, Summer, S1'!D10*Main!$B$5)</f>
        <v>-2.7035758325400847</v>
      </c>
      <c r="E10" s="2">
        <f>('[1]Qc, Summer, S1'!E10*Main!$B$5)</f>
        <v>-2.6289428696283808</v>
      </c>
      <c r="F10" s="2">
        <f>('[1]Qc, Summer, S1'!F10*Main!$B$5)</f>
        <v>-2.7291417674626235</v>
      </c>
      <c r="G10" s="2">
        <f>('[1]Qc, Summer, S1'!G10*Main!$B$5)</f>
        <v>-2.8452332010832238</v>
      </c>
      <c r="H10" s="2">
        <f>('[1]Qc, Summer, S1'!H10*Main!$B$5)</f>
        <v>-2.4602246317998655</v>
      </c>
      <c r="I10" s="2">
        <f>('[1]Qc, Summer, S1'!I10*Main!$B$5)</f>
        <v>-1.0232769703401221</v>
      </c>
      <c r="J10" s="2">
        <f>('[1]Qc, Summer, S1'!J10*Main!$B$5)</f>
        <v>-4.2214082800875935E-2</v>
      </c>
      <c r="K10" s="2">
        <f>('[1]Qc, Summer, S1'!K10*Main!$B$5)</f>
        <v>0.40844987132177851</v>
      </c>
      <c r="L10" s="2">
        <f>('[1]Qc, Summer, S1'!L10*Main!$B$5)</f>
        <v>0.37330342697903707</v>
      </c>
      <c r="M10" s="2">
        <f>('[1]Qc, Summer, S1'!M10*Main!$B$5)</f>
        <v>0.41787856405849805</v>
      </c>
      <c r="N10" s="2">
        <f>('[1]Qc, Summer, S1'!N10*Main!$B$5)</f>
        <v>0.61485851903833744</v>
      </c>
      <c r="O10" s="2">
        <f>('[1]Qc, Summer, S1'!O10*Main!$B$5)</f>
        <v>0.54147481532104469</v>
      </c>
      <c r="P10" s="2">
        <f>('[1]Qc, Summer, S1'!P10*Main!$B$5)</f>
        <v>0.15323457605923979</v>
      </c>
      <c r="Q10" s="2">
        <f>('[1]Qc, Summer, S1'!Q10*Main!$B$5)</f>
        <v>8.5098078186804066E-2</v>
      </c>
      <c r="R10" s="2">
        <f>('[1]Qc, Summer, S1'!R10*Main!$B$5)</f>
        <v>5.4620612964880147E-2</v>
      </c>
      <c r="S10" s="2">
        <f>('[1]Qc, Summer, S1'!S10*Main!$B$5)</f>
        <v>-0.16634077437299077</v>
      </c>
      <c r="T10" s="2">
        <f>('[1]Qc, Summer, S1'!T10*Main!$B$5)</f>
        <v>-0.24169216344104238</v>
      </c>
      <c r="U10" s="2">
        <f>('[1]Qc, Summer, S1'!U10*Main!$B$5)</f>
        <v>-0.17598600104058648</v>
      </c>
      <c r="V10" s="2">
        <f>('[1]Qc, Summer, S1'!V10*Main!$B$5)</f>
        <v>-0.51819579484629696</v>
      </c>
      <c r="W10" s="2">
        <f>('[1]Qc, Summer, S1'!W10*Main!$B$5)</f>
        <v>-0.19226649747150654</v>
      </c>
      <c r="X10" s="2">
        <f>('[1]Qc, Summer, S1'!X10*Main!$B$5)</f>
        <v>-0.60522761724415564</v>
      </c>
      <c r="Y10" s="2">
        <f>('[1]Qc, Summer, S1'!Y10*Main!$B$5)</f>
        <v>-0.904169497309395</v>
      </c>
    </row>
    <row r="11" spans="1:25" x14ac:dyDescent="0.3">
      <c r="A11">
        <v>10</v>
      </c>
      <c r="B11" s="2">
        <f>('[1]Qc, Summer, S1'!B11*Main!$B$5)</f>
        <v>-2.048567904779921</v>
      </c>
      <c r="C11" s="2">
        <f>('[1]Qc, Summer, S1'!C11*Main!$B$5)</f>
        <v>-2.048567904779921</v>
      </c>
      <c r="D11" s="2">
        <f>('[1]Qc, Summer, S1'!D11*Main!$B$5)</f>
        <v>-2.048567904779921</v>
      </c>
      <c r="E11" s="2">
        <f>('[1]Qc, Summer, S1'!E11*Main!$B$5)</f>
        <v>-2.048567904779921</v>
      </c>
      <c r="F11" s="2">
        <f>('[1]Qc, Summer, S1'!F11*Main!$B$5)</f>
        <v>-2.048567904779921</v>
      </c>
      <c r="G11" s="2">
        <f>('[1]Qc, Summer, S1'!G11*Main!$B$5)</f>
        <v>-2.048567904779921</v>
      </c>
      <c r="H11" s="2">
        <f>('[1]Qc, Summer, S1'!H11*Main!$B$5)</f>
        <v>-2.048567904779921</v>
      </c>
      <c r="I11" s="2">
        <f>('[1]Qc, Summer, S1'!I11*Main!$B$5)</f>
        <v>-1.9396948085366799</v>
      </c>
      <c r="J11" s="2">
        <f>('[1]Qc, Summer, S1'!J11*Main!$B$5)</f>
        <v>-1.822450009467663</v>
      </c>
      <c r="K11" s="2">
        <f>('[1]Qc, Summer, S1'!K11*Main!$B$5)</f>
        <v>-1.7954654204716844</v>
      </c>
      <c r="L11" s="2">
        <f>('[1]Qc, Summer, S1'!L11*Main!$B$5)</f>
        <v>-1.7563783597528522</v>
      </c>
      <c r="M11" s="2">
        <f>('[1]Qc, Summer, S1'!M11*Main!$B$5)</f>
        <v>-1.7833638577936612</v>
      </c>
      <c r="N11" s="2">
        <f>('[1]Qc, Summer, S1'!N11*Main!$B$5)</f>
        <v>-1.7833638577936612</v>
      </c>
      <c r="O11" s="2">
        <f>('[1]Qc, Summer, S1'!O11*Main!$B$5)</f>
        <v>-1.7833638577936612</v>
      </c>
      <c r="P11" s="2">
        <f>('[1]Qc, Summer, S1'!P11*Main!$B$5)</f>
        <v>-1.7833638577936612</v>
      </c>
      <c r="Q11" s="2">
        <f>('[1]Qc, Summer, S1'!Q11*Main!$B$5)</f>
        <v>-1.7833638577936612</v>
      </c>
      <c r="R11" s="2">
        <f>('[1]Qc, Summer, S1'!R11*Main!$B$5)</f>
        <v>-1.8133738374591457</v>
      </c>
      <c r="S11" s="2">
        <f>('[1]Qc, Summer, S1'!S11*Main!$B$5)</f>
        <v>-1.9034037764555993</v>
      </c>
      <c r="T11" s="2">
        <f>('[1]Qc, Summer, S1'!T11*Main!$B$5)</f>
        <v>-1.9034037764555993</v>
      </c>
      <c r="U11" s="2">
        <f>('[1]Qc, Summer, S1'!U11*Main!$B$5)</f>
        <v>-1.9034037764555993</v>
      </c>
      <c r="V11" s="2">
        <f>('[1]Qc, Summer, S1'!V11*Main!$B$5)</f>
        <v>-1.9034037764555993</v>
      </c>
      <c r="W11" s="2">
        <f>('[1]Qc, Summer, S1'!W11*Main!$B$5)</f>
        <v>-1.9583049639934742</v>
      </c>
      <c r="X11" s="2">
        <f>('[1]Qc, Summer, S1'!X11*Main!$B$5)</f>
        <v>-2.0132061515313495</v>
      </c>
      <c r="Y11" s="2">
        <f>('[1]Qc, Summer, S1'!Y11*Main!$B$5)</f>
        <v>-2.0132061515313495</v>
      </c>
    </row>
    <row r="12" spans="1:25" x14ac:dyDescent="0.3">
      <c r="A12">
        <v>11</v>
      </c>
      <c r="B12" s="2">
        <f>('[1]Qc, Summer, S1'!B12*Main!$B$5)</f>
        <v>-2.3433269375053993</v>
      </c>
      <c r="C12" s="2">
        <f>('[1]Qc, Summer, S1'!C12*Main!$B$5)</f>
        <v>-2.568537190623315</v>
      </c>
      <c r="D12" s="2">
        <f>('[1]Qc, Summer, S1'!D12*Main!$B$5)</f>
        <v>-2.6925453679730533</v>
      </c>
      <c r="E12" s="2">
        <f>('[1]Qc, Summer, S1'!E12*Main!$B$5)</f>
        <v>-1.4481874504291277</v>
      </c>
      <c r="F12" s="2">
        <f>('[1]Qc, Summer, S1'!F12*Main!$B$5)</f>
        <v>-2.1851096077833194</v>
      </c>
      <c r="G12" s="2">
        <f>('[1]Qc, Summer, S1'!G12*Main!$B$5)</f>
        <v>-2.3461777002030946</v>
      </c>
      <c r="H12" s="2">
        <f>('[1]Qc, Summer, S1'!H12*Main!$B$5)</f>
        <v>0.72551910656341134</v>
      </c>
      <c r="I12" s="2">
        <f>('[1]Qc, Summer, S1'!I12*Main!$B$5)</f>
        <v>3.8585073113303632</v>
      </c>
      <c r="J12" s="2">
        <f>('[1]Qc, Summer, S1'!J12*Main!$B$5)</f>
        <v>4.8377442979886398</v>
      </c>
      <c r="K12" s="2">
        <f>('[1]Qc, Summer, S1'!K12*Main!$B$5)</f>
        <v>5.789899039018815</v>
      </c>
      <c r="L12" s="2">
        <f>('[1]Qc, Summer, S1'!L12*Main!$B$5)</f>
        <v>6.4783582305121898</v>
      </c>
      <c r="M12" s="2">
        <f>('[1]Qc, Summer, S1'!M12*Main!$B$5)</f>
        <v>6.38428306148825</v>
      </c>
      <c r="N12" s="2">
        <f>('[1]Qc, Summer, S1'!N12*Main!$B$5)</f>
        <v>6.6009410265130786</v>
      </c>
      <c r="O12" s="2">
        <f>('[1]Qc, Summer, S1'!O12*Main!$B$5)</f>
        <v>6.0535945885556135</v>
      </c>
      <c r="P12" s="2">
        <f>('[1]Qc, Summer, S1'!P12*Main!$B$5)</f>
        <v>4.5740487484518404</v>
      </c>
      <c r="Q12" s="2">
        <f>('[1]Qc, Summer, S1'!Q12*Main!$B$5)</f>
        <v>3.7145437950967577</v>
      </c>
      <c r="R12" s="2">
        <f>('[1]Qc, Summer, S1'!R12*Main!$B$5)</f>
        <v>2.9334348159282908</v>
      </c>
      <c r="S12" s="2">
        <f>('[1]Qc, Summer, S1'!S12*Main!$B$5)</f>
        <v>2.9662185869517859</v>
      </c>
      <c r="T12" s="2">
        <f>('[1]Qc, Summer, S1'!T12*Main!$B$5)</f>
        <v>2.294863971644582</v>
      </c>
      <c r="U12" s="2">
        <f>('[1]Qc, Summer, S1'!U12*Main!$B$5)</f>
        <v>2.300565497039972</v>
      </c>
      <c r="V12" s="2">
        <f>('[1]Qc, Summer, S1'!V12*Main!$B$5)</f>
        <v>1.4325082555918041</v>
      </c>
      <c r="W12" s="2">
        <f>('[1]Qc, Summer, S1'!W12*Main!$B$5)</f>
        <v>1.734689101547489</v>
      </c>
      <c r="X12" s="2">
        <f>('[1]Qc, Summer, S1'!X12*Main!$B$5)</f>
        <v>1.1688127060550038</v>
      </c>
      <c r="Y12" s="2">
        <f>('[1]Qc, Summer, S1'!Y12*Main!$B$5)</f>
        <v>-0.72551910656341134</v>
      </c>
    </row>
    <row r="13" spans="1:25" x14ac:dyDescent="0.3">
      <c r="A13">
        <v>12</v>
      </c>
      <c r="B13" s="2">
        <f>('[1]Qc, Summer, S1'!B13*Main!$B$5)</f>
        <v>-0.762928505538775</v>
      </c>
      <c r="C13" s="2">
        <f>('[1]Qc, Summer, S1'!C13*Main!$B$5)</f>
        <v>-0.75352363649101695</v>
      </c>
      <c r="D13" s="2">
        <f>('[1]Qc, Summer, S1'!D13*Main!$B$5)</f>
        <v>-0.94664203514665501</v>
      </c>
      <c r="E13" s="2">
        <f>('[1]Qc, Summer, S1'!E13*Main!$B$5)</f>
        <v>-0.86729957210712805</v>
      </c>
      <c r="F13" s="2">
        <f>('[1]Qc, Summer, S1'!F13*Main!$B$5)</f>
        <v>-0.76858429613723467</v>
      </c>
      <c r="G13" s="2">
        <f>('[1]Qc, Summer, S1'!G13*Main!$B$5)</f>
        <v>-1.0242839523899605</v>
      </c>
      <c r="H13" s="2">
        <f>('[1]Qc, Summer, S1'!H13*Main!$B$5)</f>
        <v>-0.77831674141762253</v>
      </c>
      <c r="I13" s="2">
        <f>('[1]Qc, Summer, S1'!I13*Main!$B$5)</f>
        <v>-0.51434416929462168</v>
      </c>
      <c r="J13" s="2">
        <f>('[1]Qc, Summer, S1'!J13*Main!$B$5)</f>
        <v>-0.34889015845215565</v>
      </c>
      <c r="K13" s="2">
        <f>('[1]Qc, Summer, S1'!K13*Main!$B$5)</f>
        <v>-0.1741734034239078</v>
      </c>
      <c r="L13" s="2">
        <f>('[1]Qc, Summer, S1'!L13*Main!$B$5)</f>
        <v>-0.22483655011184123</v>
      </c>
      <c r="M13" s="2">
        <f>('[1]Qc, Summer, S1'!M13*Main!$B$5)</f>
        <v>-0.15466112824697981</v>
      </c>
      <c r="N13" s="2">
        <f>('[1]Qc, Summer, S1'!N13*Main!$B$5)</f>
        <v>-6.5101936561570373E-2</v>
      </c>
      <c r="O13" s="2">
        <f>('[1]Qc, Summer, S1'!O13*Main!$B$5)</f>
        <v>-9.730267360361089E-2</v>
      </c>
      <c r="P13" s="2">
        <f>('[1]Qc, Summer, S1'!P13*Main!$B$5)</f>
        <v>-0.18865133954143154</v>
      </c>
      <c r="Q13" s="2">
        <f>('[1]Qc, Summer, S1'!Q13*Main!$B$5)</f>
        <v>-0.15047918016933193</v>
      </c>
      <c r="R13" s="2">
        <f>('[1]Qc, Summer, S1'!R13*Main!$B$5)</f>
        <v>-0.34467916384912101</v>
      </c>
      <c r="S13" s="2">
        <f>('[1]Qc, Summer, S1'!S13*Main!$B$5)</f>
        <v>-0.30901312394570785</v>
      </c>
      <c r="T13" s="2">
        <f>('[1]Qc, Summer, S1'!T13*Main!$B$5)</f>
        <v>-0.44891496499940797</v>
      </c>
      <c r="U13" s="2">
        <f>('[1]Qc, Summer, S1'!U13*Main!$B$5)</f>
        <v>-0.45159591643403613</v>
      </c>
      <c r="V13" s="2">
        <f>('[1]Qc, Summer, S1'!V13*Main!$B$5)</f>
        <v>-0.4482429755290554</v>
      </c>
      <c r="W13" s="2">
        <f>('[1]Qc, Summer, S1'!W13*Main!$B$5)</f>
        <v>-0.38654303328179407</v>
      </c>
      <c r="X13" s="2">
        <f>('[1]Qc, Summer, S1'!X13*Main!$B$5)</f>
        <v>-0.5092451613939647</v>
      </c>
      <c r="Y13" s="2">
        <f>('[1]Qc, Summer, S1'!Y13*Main!$B$5)</f>
        <v>-0.56519712567781832</v>
      </c>
    </row>
    <row r="14" spans="1:25" x14ac:dyDescent="0.3">
      <c r="A14">
        <v>13</v>
      </c>
      <c r="B14" s="2">
        <f>('[1]Qc, Summer, S1'!B14*Main!$B$5)</f>
        <v>-3.8053132951513575</v>
      </c>
      <c r="C14" s="2">
        <f>('[1]Qc, Summer, S1'!C14*Main!$B$5)</f>
        <v>-3.348478149399897</v>
      </c>
      <c r="D14" s="2">
        <f>('[1]Qc, Summer, S1'!D14*Main!$B$5)</f>
        <v>-3.4694777285448781</v>
      </c>
      <c r="E14" s="2">
        <f>('[1]Qc, Summer, S1'!E14*Main!$B$5)</f>
        <v>-3.869517153473184</v>
      </c>
      <c r="F14" s="2">
        <f>('[1]Qc, Summer, S1'!F14*Main!$B$5)</f>
        <v>-3.7658032284917713</v>
      </c>
      <c r="G14" s="2">
        <f>('[1]Qc, Summer, S1'!G14*Main!$B$5)</f>
        <v>-3.0373363744556583</v>
      </c>
      <c r="H14" s="2">
        <f>('[1]Qc, Summer, S1'!H14*Main!$B$5)</f>
        <v>-2.9410305869729179</v>
      </c>
      <c r="I14" s="2">
        <f>('[1]Qc, Summer, S1'!I14*Main!$B$5)</f>
        <v>-3.0620301661178995</v>
      </c>
      <c r="J14" s="2">
        <f>('[1]Qc, Summer, S1'!J14*Main!$B$5)</f>
        <v>-2.9830100327987279</v>
      </c>
      <c r="K14" s="2">
        <f>('[1]Qc, Summer, S1'!K14*Main!$B$5)</f>
        <v>-2.4520935120605438</v>
      </c>
      <c r="L14" s="2">
        <f>('[1]Qc, Summer, S1'!L14*Main!$B$5)</f>
        <v>-2.2249106287679252</v>
      </c>
      <c r="M14" s="2">
        <f>('[1]Qc, Summer, S1'!M14*Main!$B$5)</f>
        <v>-2.1014416704567194</v>
      </c>
      <c r="N14" s="2">
        <f>('[1]Qc, Summer, S1'!N14*Main!$B$5)</f>
        <v>-1.7137491413595338</v>
      </c>
      <c r="O14" s="2">
        <f>('[1]Qc, Summer, S1'!O14*Main!$B$5)</f>
        <v>-2.1483598746149779</v>
      </c>
      <c r="P14" s="2">
        <f>('[1]Qc, Summer, S1'!P14*Main!$B$5)</f>
        <v>-3.1657440910993122</v>
      </c>
      <c r="Q14" s="2">
        <f>('[1]Qc, Summer, S1'!Q14*Main!$B$5)</f>
        <v>-2.2841757287573046</v>
      </c>
      <c r="R14" s="2">
        <f>('[1]Qc, Summer, S1'!R14*Main!$B$5)</f>
        <v>-2.2446656620977179</v>
      </c>
      <c r="S14" s="2">
        <f>('[1]Qc, Summer, S1'!S14*Main!$B$5)</f>
        <v>-3.6127017201858767</v>
      </c>
      <c r="T14" s="2">
        <f>('[1]Qc, Summer, S1'!T14*Main!$B$5)</f>
        <v>-3.6201098576845494</v>
      </c>
      <c r="U14" s="2">
        <f>('[1]Qc, Summer, S1'!U14*Main!$B$5)</f>
        <v>-2.8718879703186433</v>
      </c>
      <c r="V14" s="2">
        <f>('[1]Qc, Summer, S1'!V14*Main!$B$5)</f>
        <v>-3.3336618744025523</v>
      </c>
      <c r="W14" s="2">
        <f>('[1]Qc, Summer, S1'!W14*Main!$B$5)</f>
        <v>-2.8471941786564017</v>
      </c>
      <c r="X14" s="2">
        <f>('[1]Qc, Summer, S1'!X14*Main!$B$5)</f>
        <v>-3.3509475285661208</v>
      </c>
      <c r="Y14" s="2">
        <f>('[1]Qc, Summer, S1'!Y14*Main!$B$5)</f>
        <v>-3.7460481951619782</v>
      </c>
    </row>
    <row r="15" spans="1:25" x14ac:dyDescent="0.3">
      <c r="A15">
        <v>14</v>
      </c>
      <c r="B15" s="2">
        <f>('[1]Qc, Summer, S1'!B15*Main!$B$5)</f>
        <v>-0.14201768202361928</v>
      </c>
      <c r="C15" s="2">
        <f>('[1]Qc, Summer, S1'!C15*Main!$B$5)</f>
        <v>-0.14201768202361928</v>
      </c>
      <c r="D15" s="2">
        <f>('[1]Qc, Summer, S1'!D15*Main!$B$5)</f>
        <v>-0.14201768202361928</v>
      </c>
      <c r="E15" s="2">
        <f>('[1]Qc, Summer, S1'!E15*Main!$B$5)</f>
        <v>-0.14201768202361928</v>
      </c>
      <c r="F15" s="2">
        <f>('[1]Qc, Summer, S1'!F15*Main!$B$5)</f>
        <v>-0.14201768202361928</v>
      </c>
      <c r="G15" s="2">
        <f>('[1]Qc, Summer, S1'!G15*Main!$B$5)</f>
        <v>-0.14201768202361928</v>
      </c>
      <c r="H15" s="2">
        <f>('[1]Qc, Summer, S1'!H15*Main!$B$5)</f>
        <v>-0.6330033927333818</v>
      </c>
      <c r="I15" s="2">
        <f>('[1]Qc, Summer, S1'!I15*Main!$B$5)</f>
        <v>-0.79666529630330263</v>
      </c>
      <c r="J15" s="2">
        <f>('[1]Qc, Summer, S1'!J15*Main!$B$5)</f>
        <v>-0.79666529630330263</v>
      </c>
      <c r="K15" s="2">
        <f>('[1]Qc, Summer, S1'!K15*Main!$B$5)</f>
        <v>-0.30567958559354014</v>
      </c>
      <c r="L15" s="2">
        <f>('[1]Qc, Summer, S1'!L15*Main!$B$5)</f>
        <v>-0.14201768202361928</v>
      </c>
      <c r="M15" s="2">
        <f>('[1]Qc, Summer, S1'!M15*Main!$B$5)</f>
        <v>-0.6330033927333818</v>
      </c>
      <c r="N15" s="2">
        <f>('[1]Qc, Summer, S1'!N15*Main!$B$5)</f>
        <v>-0.10406671004822393</v>
      </c>
      <c r="O15" s="2">
        <f>('[1]Qc, Summer, S1'!O15*Main!$B$5)</f>
        <v>-0.10406671004822393</v>
      </c>
      <c r="P15" s="2">
        <f>('[1]Qc, Summer, S1'!P15*Main!$B$5)</f>
        <v>-0.10406671004822393</v>
      </c>
      <c r="Q15" s="2">
        <f>('[1]Qc, Summer, S1'!Q15*Main!$B$5)</f>
        <v>-0.10406671004822393</v>
      </c>
      <c r="R15" s="2">
        <f>('[1]Qc, Summer, S1'!R15*Main!$B$5)</f>
        <v>-0.10406671004822393</v>
      </c>
      <c r="S15" s="2">
        <f>('[1]Qc, Summer, S1'!S15*Main!$B$5)</f>
        <v>-0.10406671004822393</v>
      </c>
      <c r="T15" s="2">
        <f>('[1]Qc, Summer, S1'!T15*Main!$B$5)</f>
        <v>-0.10406671004822393</v>
      </c>
      <c r="U15" s="2">
        <f>('[1]Qc, Summer, S1'!U15*Main!$B$5)</f>
        <v>-0.10406671004822393</v>
      </c>
      <c r="V15" s="2">
        <f>('[1]Qc, Summer, S1'!V15*Main!$B$5)</f>
        <v>-0.10406671004822393</v>
      </c>
      <c r="W15" s="2">
        <f>('[1]Qc, Summer, S1'!W15*Main!$B$5)</f>
        <v>-0.10406671004822393</v>
      </c>
      <c r="X15" s="2">
        <f>('[1]Qc, Summer, S1'!X15*Main!$B$5)</f>
        <v>-0.10406671004822393</v>
      </c>
      <c r="Y15" s="2">
        <f>('[1]Qc, Summer, S1'!Y15*Main!$B$5)</f>
        <v>-0.10406671004822393</v>
      </c>
    </row>
    <row r="16" spans="1:25" x14ac:dyDescent="0.3">
      <c r="A16">
        <v>15</v>
      </c>
      <c r="B16" s="2">
        <f>('[1]Qc, Summer, S1'!B16*Main!$B$5)</f>
        <v>-12.746644740852842</v>
      </c>
      <c r="C16" s="2">
        <f>('[1]Qc, Summer, S1'!C16*Main!$B$5)</f>
        <v>-12.746644740852842</v>
      </c>
      <c r="D16" s="2">
        <f>('[1]Qc, Summer, S1'!D16*Main!$B$5)</f>
        <v>-12.746644740852842</v>
      </c>
      <c r="E16" s="2">
        <f>('[1]Qc, Summer, S1'!E16*Main!$B$5)</f>
        <v>-12.746644740852842</v>
      </c>
      <c r="F16" s="2">
        <f>('[1]Qc, Summer, S1'!F16*Main!$B$5)</f>
        <v>-12.746644740852842</v>
      </c>
      <c r="G16" s="2">
        <f>('[1]Qc, Summer, S1'!G16*Main!$B$5)</f>
        <v>-12.746644740852842</v>
      </c>
      <c r="H16" s="2">
        <f>('[1]Qc, Summer, S1'!H16*Main!$B$5)</f>
        <v>-12.746644740852842</v>
      </c>
      <c r="I16" s="2">
        <f>('[1]Qc, Summer, S1'!I16*Main!$B$5)</f>
        <v>-4.1212716891910883</v>
      </c>
      <c r="J16" s="2">
        <f>('[1]Qc, Summer, S1'!J16*Main!$B$5)</f>
        <v>4.5040797210240386</v>
      </c>
      <c r="K16" s="2">
        <f>('[1]Qc, Summer, S1'!K16*Main!$B$5)</f>
        <v>4.5040797210240386</v>
      </c>
      <c r="L16" s="2">
        <f>('[1]Qc, Summer, S1'!L16*Main!$B$5)</f>
        <v>4.5040797210240386</v>
      </c>
      <c r="M16" s="2">
        <f>('[1]Qc, Summer, S1'!M16*Main!$B$5)</f>
        <v>4.5040797210240386</v>
      </c>
      <c r="N16" s="2">
        <f>('[1]Qc, Summer, S1'!N16*Main!$B$5)</f>
        <v>4.5040797210240386</v>
      </c>
      <c r="O16" s="2">
        <f>('[1]Qc, Summer, S1'!O16*Main!$B$5)</f>
        <v>4.5040797210240386</v>
      </c>
      <c r="P16" s="2">
        <f>('[1]Qc, Summer, S1'!P16*Main!$B$5)</f>
        <v>4.5040797210240386</v>
      </c>
      <c r="Q16" s="2">
        <f>('[1]Qc, Summer, S1'!Q16*Main!$B$5)</f>
        <v>4.5040797210240386</v>
      </c>
      <c r="R16" s="2">
        <f>('[1]Qc, Summer, S1'!R16*Main!$B$5)</f>
        <v>4.5040797210240386</v>
      </c>
      <c r="S16" s="2">
        <f>('[1]Qc, Summer, S1'!S16*Main!$B$5)</f>
        <v>4.5040797210240386</v>
      </c>
      <c r="T16" s="2">
        <f>('[1]Qc, Summer, S1'!T16*Main!$B$5)</f>
        <v>-1.9649257210948208</v>
      </c>
      <c r="U16" s="2">
        <f>('[1]Qc, Summer, S1'!U16*Main!$B$5)</f>
        <v>-4.1212608684677745</v>
      </c>
      <c r="V16" s="2">
        <f>('[1]Qc, Summer, S1'!V16*Main!$B$5)</f>
        <v>-4.1212608684677745</v>
      </c>
      <c r="W16" s="2">
        <f>('[1]Qc, Summer, S1'!W16*Main!$B$5)</f>
        <v>-4.1212608684677745</v>
      </c>
      <c r="X16" s="2">
        <f>('[1]Qc, Summer, S1'!X16*Main!$B$5)</f>
        <v>-4.1212608684677745</v>
      </c>
      <c r="Y16" s="2">
        <f>('[1]Qc, Summer, S1'!Y16*Main!$B$5)</f>
        <v>-4.1212608684677745</v>
      </c>
    </row>
    <row r="17" spans="1:25" x14ac:dyDescent="0.3">
      <c r="A17">
        <v>16</v>
      </c>
      <c r="B17" s="2">
        <f>('[1]Qc, Summer, S1'!B17*Main!$B$5)</f>
        <v>0.48699360561692628</v>
      </c>
      <c r="C17" s="2">
        <f>('[1]Qc, Summer, S1'!C17*Main!$B$5)</f>
        <v>0.41072603280345488</v>
      </c>
      <c r="D17" s="2">
        <f>('[1]Qc, Summer, S1'!D17*Main!$B$5)</f>
        <v>0.33445846340084168</v>
      </c>
      <c r="E17" s="2">
        <f>('[1]Qc, Summer, S1'!E17*Main!$B$5)</f>
        <v>0.33445846340084168</v>
      </c>
      <c r="F17" s="2">
        <f>('[1]Qc, Summer, S1'!F17*Main!$B$5)</f>
        <v>0.33445846340084168</v>
      </c>
      <c r="G17" s="2">
        <f>('[1]Qc, Summer, S1'!G17*Main!$B$5)</f>
        <v>0.35352535575149496</v>
      </c>
      <c r="H17" s="2">
        <f>('[1]Qc, Summer, S1'!H17*Main!$B$5)</f>
        <v>0.57676846323102204</v>
      </c>
      <c r="I17" s="2">
        <f>('[1]Qc, Summer, S1'!I17*Main!$B$5)</f>
        <v>0.85847533031982604</v>
      </c>
      <c r="J17" s="2">
        <f>('[1]Qc, Summer, S1'!J17*Main!$B$5)</f>
        <v>1.2135768538567069</v>
      </c>
      <c r="K17" s="2">
        <f>('[1]Qc, Summer, S1'!K17*Main!$B$5)</f>
        <v>1.4683465633282038</v>
      </c>
      <c r="L17" s="2">
        <f>('[1]Qc, Summer, S1'!L17*Main!$B$5)</f>
        <v>1.4903471995831348</v>
      </c>
      <c r="M17" s="2">
        <f>('[1]Qc, Summer, S1'!M17*Main!$B$5)</f>
        <v>1.549015076882331</v>
      </c>
      <c r="N17" s="2">
        <f>('[1]Qc, Summer, S1'!N17*Main!$B$5)</f>
        <v>1.6241825336774951</v>
      </c>
      <c r="O17" s="2">
        <f>('[1]Qc, Summer, S1'!O17*Main!$B$5)</f>
        <v>1.8209492486932632</v>
      </c>
      <c r="P17" s="2">
        <f>('[1]Qc, Summer, S1'!P17*Main!$B$5)</f>
        <v>1.6426094288057698</v>
      </c>
      <c r="Q17" s="2">
        <f>('[1]Qc, Summer, S1'!Q17*Main!$B$5)</f>
        <v>1.6030090978892781</v>
      </c>
      <c r="R17" s="2">
        <f>('[1]Qc, Summer, S1'!R17*Main!$B$5)</f>
        <v>1.5619414047097877</v>
      </c>
      <c r="S17" s="2">
        <f>('[1]Qc, Summer, S1'!S17*Main!$B$5)</f>
        <v>1.3404711001354912</v>
      </c>
      <c r="T17" s="2">
        <f>('[1]Qc, Summer, S1'!T17*Main!$B$5)</f>
        <v>1.3624715735219457</v>
      </c>
      <c r="U17" s="2">
        <f>('[1]Qc, Summer, S1'!U17*Main!$B$5)</f>
        <v>1.2862033526454246</v>
      </c>
      <c r="V17" s="2">
        <f>('[1]Qc, Summer, S1'!V17*Main!$B$5)</f>
        <v>1.2290026730353214</v>
      </c>
      <c r="W17" s="2">
        <f>('[1]Qc, Summer, S1'!W17*Main!$B$5)</f>
        <v>1.1085295505644495</v>
      </c>
      <c r="X17" s="2">
        <f>('[1]Qc, Summer, S1'!X17*Main!$B$5)</f>
        <v>1.0012571364362051</v>
      </c>
      <c r="Y17" s="2">
        <f>('[1]Qc, Summer, S1'!Y17*Main!$B$5)</f>
        <v>0.80608496520412576</v>
      </c>
    </row>
    <row r="18" spans="1:25" x14ac:dyDescent="0.3">
      <c r="A18">
        <v>17</v>
      </c>
      <c r="B18" s="2">
        <f>('[1]Qc, Summer, S1'!B18*Main!$B$5)</f>
        <v>-6.5077858242920277</v>
      </c>
      <c r="C18" s="2">
        <f>('[1]Qc, Summer, S1'!C18*Main!$B$5)</f>
        <v>-7.6252249789030397</v>
      </c>
      <c r="D18" s="2">
        <f>('[1]Qc, Summer, S1'!D18*Main!$B$5)</f>
        <v>-7.4051180143123512</v>
      </c>
      <c r="E18" s="2">
        <f>('[1]Qc, Summer, S1'!E18*Main!$B$5)</f>
        <v>-7.1350438748018368</v>
      </c>
      <c r="F18" s="2">
        <f>('[1]Qc, Summer, S1'!F18*Main!$B$5)</f>
        <v>-7.3955455181005672</v>
      </c>
      <c r="G18" s="2">
        <f>('[1]Qc, Summer, S1'!G18*Main!$B$5)</f>
        <v>-7.1468474594110383</v>
      </c>
      <c r="H18" s="2">
        <f>('[1]Qc, Summer, S1'!H18*Main!$B$5)</f>
        <v>-2.6680984008377266</v>
      </c>
      <c r="I18" s="2">
        <f>('[1]Qc, Summer, S1'!I18*Main!$B$5)</f>
        <v>0.97555295204957215</v>
      </c>
      <c r="J18" s="2">
        <f>('[1]Qc, Summer, S1'!J18*Main!$B$5)</f>
        <v>1.0497898906320191</v>
      </c>
      <c r="K18" s="2">
        <f>('[1]Qc, Summer, S1'!K18*Main!$B$5)</f>
        <v>2.6579838140298846</v>
      </c>
      <c r="L18" s="2">
        <f>('[1]Qc, Summer, S1'!L18*Main!$B$5)</f>
        <v>2.6326562594589893</v>
      </c>
      <c r="M18" s="2">
        <f>('[1]Qc, Summer, S1'!M18*Main!$B$5)</f>
        <v>2.9069622694852075</v>
      </c>
      <c r="N18" s="2">
        <f>('[1]Qc, Summer, S1'!N18*Main!$B$5)</f>
        <v>3.8684763465037979</v>
      </c>
      <c r="O18" s="2">
        <f>('[1]Qc, Summer, S1'!O18*Main!$B$5)</f>
        <v>3.4645808182298978</v>
      </c>
      <c r="P18" s="2">
        <f>('[1]Qc, Summer, S1'!P18*Main!$B$5)</f>
        <v>-0.16018540995070341</v>
      </c>
      <c r="Q18" s="2">
        <f>('[1]Qc, Summer, S1'!Q18*Main!$B$5)</f>
        <v>4.245127509851046E-2</v>
      </c>
      <c r="R18" s="2">
        <f>('[1]Qc, Summer, S1'!R18*Main!$B$5)</f>
        <v>0.2693594124743402</v>
      </c>
      <c r="S18" s="2">
        <f>('[1]Qc, Summer, S1'!S18*Main!$B$5)</f>
        <v>0.74270627429160729</v>
      </c>
      <c r="T18" s="2">
        <f>('[1]Qc, Summer, S1'!T18*Main!$B$5)</f>
        <v>5.826646756793271E-2</v>
      </c>
      <c r="U18" s="2">
        <f>('[1]Qc, Summer, S1'!U18*Main!$B$5)</f>
        <v>0.20827818747094515</v>
      </c>
      <c r="V18" s="2">
        <f>('[1]Qc, Summer, S1'!V18*Main!$B$5)</f>
        <v>0.89062982371455734</v>
      </c>
      <c r="W18" s="2">
        <f>('[1]Qc, Summer, S1'!W18*Main!$B$5)</f>
        <v>-0.4687950680168923</v>
      </c>
      <c r="X18" s="2">
        <f>('[1]Qc, Summer, S1'!X18*Main!$B$5)</f>
        <v>-3.3789297677167878</v>
      </c>
      <c r="Y18" s="2">
        <f>('[1]Qc, Summer, S1'!Y18*Main!$B$5)</f>
        <v>-3.9716395888060414</v>
      </c>
    </row>
    <row r="19" spans="1:25" x14ac:dyDescent="0.3">
      <c r="A19">
        <v>18</v>
      </c>
      <c r="B19" s="2">
        <f>('[1]Qc, Summer, S1'!B19*Main!$B$5)</f>
        <v>2.6176145449965658</v>
      </c>
      <c r="C19" s="2">
        <f>('[1]Qc, Summer, S1'!C19*Main!$B$5)</f>
        <v>2.6176145449965658</v>
      </c>
      <c r="D19" s="2">
        <f>('[1]Qc, Summer, S1'!D19*Main!$B$5)</f>
        <v>2.6176145449965658</v>
      </c>
      <c r="E19" s="2">
        <f>('[1]Qc, Summer, S1'!E19*Main!$B$5)</f>
        <v>2.6176145449965658</v>
      </c>
      <c r="F19" s="2">
        <f>('[1]Qc, Summer, S1'!F19*Main!$B$5)</f>
        <v>2.6176145449965658</v>
      </c>
      <c r="G19" s="2">
        <f>('[1]Qc, Summer, S1'!G19*Main!$B$5)</f>
        <v>2.6176145449965658</v>
      </c>
      <c r="H19" s="2">
        <f>('[1]Qc, Summer, S1'!H19*Main!$B$5)</f>
        <v>1.813739398649626</v>
      </c>
      <c r="I19" s="2">
        <f>('[1]Qc, Summer, S1'!I19*Main!$B$5)</f>
        <v>-0.17872176024575454</v>
      </c>
      <c r="J19" s="2">
        <f>('[1]Qc, Summer, S1'!J19*Main!$B$5)</f>
        <v>-0.57491709776190147</v>
      </c>
      <c r="K19" s="2">
        <f>('[1]Qc, Summer, S1'!K19*Main!$B$5)</f>
        <v>-0.57491709776190147</v>
      </c>
      <c r="L19" s="2">
        <f>('[1]Qc, Summer, S1'!L19*Main!$B$5)</f>
        <v>-0.57491709776190147</v>
      </c>
      <c r="M19" s="2">
        <f>('[1]Qc, Summer, S1'!M19*Main!$B$5)</f>
        <v>-0.57491709776190147</v>
      </c>
      <c r="N19" s="2">
        <f>('[1]Qc, Summer, S1'!N19*Main!$B$5)</f>
        <v>-0.57491709776190147</v>
      </c>
      <c r="O19" s="2">
        <f>('[1]Qc, Summer, S1'!O19*Main!$B$5)</f>
        <v>-0.57491709776190147</v>
      </c>
      <c r="P19" s="2">
        <f>('[1]Qc, Summer, S1'!P19*Main!$B$5)</f>
        <v>-0.57491709776190147</v>
      </c>
      <c r="Q19" s="2">
        <f>('[1]Qc, Summer, S1'!Q19*Main!$B$5)</f>
        <v>-0.57491709776190147</v>
      </c>
      <c r="R19" s="2">
        <f>('[1]Qc, Summer, S1'!R19*Main!$B$5)</f>
        <v>-0.57491709776190147</v>
      </c>
      <c r="S19" s="2">
        <f>('[1]Qc, Summer, S1'!S19*Main!$B$5)</f>
        <v>0.61366891478653918</v>
      </c>
      <c r="T19" s="2">
        <f>('[1]Qc, Summer, S1'!T19*Main!$B$5)</f>
        <v>1.0098642523026859</v>
      </c>
      <c r="U19" s="2">
        <f>('[1]Qc, Summer, S1'!U19*Main!$B$5)</f>
        <v>1.0098642523026859</v>
      </c>
      <c r="V19" s="2">
        <f>('[1]Qc, Summer, S1'!V19*Main!$B$5)</f>
        <v>1.0098642523026859</v>
      </c>
      <c r="W19" s="2">
        <f>('[1]Qc, Summer, S1'!W19*Main!$B$5)</f>
        <v>1.0098642523026859</v>
      </c>
      <c r="X19" s="2">
        <f>('[1]Qc, Summer, S1'!X19*Main!$B$5)</f>
        <v>1.0098642523026859</v>
      </c>
      <c r="Y19" s="2">
        <f>('[1]Qc, Summer, S1'!Y19*Main!$B$5)</f>
        <v>2.1984523817560131</v>
      </c>
    </row>
    <row r="20" spans="1:25" x14ac:dyDescent="0.3">
      <c r="A20">
        <v>19</v>
      </c>
      <c r="B20" s="2">
        <f>('[1]Qc, Summer, S1'!B20*Main!$B$5)</f>
        <v>0.76983572087103491</v>
      </c>
      <c r="C20" s="2">
        <f>('[1]Qc, Summer, S1'!C20*Main!$B$5)</f>
        <v>0.56904664021664475</v>
      </c>
      <c r="D20" s="2">
        <f>('[1]Qc, Summer, S1'!D20*Main!$B$5)</f>
        <v>0.51928210514066442</v>
      </c>
      <c r="E20" s="2">
        <f>('[1]Qc, Summer, S1'!E20*Main!$B$5)</f>
        <v>0.46086286831233969</v>
      </c>
      <c r="F20" s="2">
        <f>('[1]Qc, Summer, S1'!F20*Main!$B$5)</f>
        <v>0.72007118579505458</v>
      </c>
      <c r="G20" s="2">
        <f>('[1]Qc, Summer, S1'!G20*Main!$B$5)</f>
        <v>0.6772304121209497</v>
      </c>
      <c r="H20" s="2">
        <f>('[1]Qc, Summer, S1'!H20*Main!$B$5)</f>
        <v>0.88580872435245017</v>
      </c>
      <c r="I20" s="2">
        <f>('[1]Qc, Summer, S1'!I20*Main!$B$5)</f>
        <v>0.91826385592374149</v>
      </c>
      <c r="J20" s="2">
        <f>('[1]Qc, Summer, S1'!J20*Main!$B$5)</f>
        <v>0.55952646828906594</v>
      </c>
      <c r="K20" s="2">
        <f>('[1]Qc, Summer, S1'!K20*Main!$B$5)</f>
        <v>0.30248182624443698</v>
      </c>
      <c r="L20" s="2">
        <f>('[1]Qc, Summer, S1'!L20*Main!$B$5)</f>
        <v>0.69151067001231814</v>
      </c>
      <c r="M20" s="2">
        <f>('[1]Qc, Summer, S1'!M20*Main!$B$5)</f>
        <v>0.65299724721438546</v>
      </c>
      <c r="N20" s="2">
        <f>('[1]Qc, Summer, S1'!N20*Main!$B$5)</f>
        <v>0.72223486123314073</v>
      </c>
      <c r="O20" s="2">
        <f>('[1]Qc, Summer, S1'!O20*Main!$B$5)</f>
        <v>0.51798389987781279</v>
      </c>
      <c r="P20" s="2">
        <f>('[1]Qc, Summer, S1'!P20*Main!$B$5)</f>
        <v>0.53486056829488438</v>
      </c>
      <c r="Q20" s="2">
        <f>('[1]Qc, Summer, S1'!Q20*Main!$B$5)</f>
        <v>0.50630005251214782</v>
      </c>
      <c r="R20" s="2">
        <f>('[1]Qc, Summer, S1'!R20*Main!$B$5)</f>
        <v>0.55130450162433864</v>
      </c>
      <c r="S20" s="2">
        <f>('[1]Qc, Summer, S1'!S20*Main!$B$5)</f>
        <v>0.98187591380347305</v>
      </c>
      <c r="T20" s="2">
        <f>('[1]Qc, Summer, S1'!T20*Main!$B$5)</f>
        <v>0.89403069101717714</v>
      </c>
      <c r="U20" s="2">
        <f>('[1]Qc, Summer, S1'!U20*Main!$B$5)</f>
        <v>0.95721001380929149</v>
      </c>
      <c r="V20" s="2">
        <f>('[1]Qc, Summer, S1'!V20*Main!$B$5)</f>
        <v>1.0242839523899605</v>
      </c>
      <c r="W20" s="2">
        <f>('[1]Qc, Summer, S1'!W20*Main!$B$5)</f>
        <v>0.94639163661886072</v>
      </c>
      <c r="X20" s="2">
        <f>('[1]Qc, Summer, S1'!X20*Main!$B$5)</f>
        <v>0.68804878931138036</v>
      </c>
      <c r="Y20" s="2">
        <f>('[1]Qc, Summer, S1'!Y20*Main!$B$5)</f>
        <v>0.63438963844684504</v>
      </c>
    </row>
    <row r="21" spans="1:25" x14ac:dyDescent="0.3">
      <c r="A21">
        <v>20</v>
      </c>
      <c r="B21" s="2">
        <f>('[1]Qc, Summer, S1'!B21*Main!$B$5)</f>
        <v>-0.37406264759762053</v>
      </c>
      <c r="C21" s="2">
        <f>('[1]Qc, Summer, S1'!C21*Main!$B$5)</f>
        <v>-0.43151534936039576</v>
      </c>
      <c r="D21" s="2">
        <f>('[1]Qc, Summer, S1'!D21*Main!$B$5)</f>
        <v>-0.75180318574700367</v>
      </c>
      <c r="E21" s="2">
        <f>('[1]Qc, Summer, S1'!E21*Main!$B$5)</f>
        <v>-0.76016159619802925</v>
      </c>
      <c r="F21" s="2">
        <f>('[1]Qc, Summer, S1'!F21*Main!$B$5)</f>
        <v>-0.45993957437595667</v>
      </c>
      <c r="G21" s="2">
        <f>('[1]Qc, Summer, S1'!G21*Main!$B$5)</f>
        <v>-0.75396003767117592</v>
      </c>
      <c r="H21" s="2">
        <f>('[1]Qc, Summer, S1'!H21*Main!$B$5)</f>
        <v>-0.61138971293333555</v>
      </c>
      <c r="I21" s="2">
        <f>('[1]Qc, Summer, S1'!I21*Main!$B$5)</f>
        <v>0.57934962415304414</v>
      </c>
      <c r="J21" s="2">
        <f>('[1]Qc, Summer, S1'!J21*Main!$B$5)</f>
        <v>1.6585615567941547</v>
      </c>
      <c r="K21" s="2">
        <f>('[1]Qc, Summer, S1'!K21*Main!$B$5)</f>
        <v>2.1623772328232498</v>
      </c>
      <c r="L21" s="2">
        <f>('[1]Qc, Summer, S1'!L21*Main!$B$5)</f>
        <v>1.4433665845379566</v>
      </c>
      <c r="M21" s="2">
        <f>('[1]Qc, Summer, S1'!M21*Main!$B$5)</f>
        <v>1.7578467444121353</v>
      </c>
      <c r="N21" s="2">
        <f>('[1]Qc, Summer, S1'!N21*Main!$B$5)</f>
        <v>2.0218441662866309</v>
      </c>
      <c r="O21" s="2">
        <f>('[1]Qc, Summer, S1'!O21*Main!$B$5)</f>
        <v>2.0826186616847235</v>
      </c>
      <c r="P21" s="2">
        <f>('[1]Qc, Summer, S1'!P21*Main!$B$5)</f>
        <v>1.8652869768453879</v>
      </c>
      <c r="Q21" s="2">
        <f>('[1]Qc, Summer, S1'!Q21*Main!$B$5)</f>
        <v>1.3290776802042654</v>
      </c>
      <c r="R21" s="2">
        <f>('[1]Qc, Summer, S1'!R21*Main!$B$5)</f>
        <v>1.3422407386084303</v>
      </c>
      <c r="S21" s="2">
        <f>('[1]Qc, Summer, S1'!S21*Main!$B$5)</f>
        <v>1.2433269430809879</v>
      </c>
      <c r="T21" s="2">
        <f>('[1]Qc, Summer, S1'!T21*Main!$B$5)</f>
        <v>0.90734629978331227</v>
      </c>
      <c r="U21" s="2">
        <f>('[1]Qc, Summer, S1'!U21*Main!$B$5)</f>
        <v>0.97740047621302151</v>
      </c>
      <c r="V21" s="2">
        <f>('[1]Qc, Summer, S1'!V21*Main!$B$5)</f>
        <v>1.3139457837329322</v>
      </c>
      <c r="W21" s="2">
        <f>('[1]Qc, Summer, S1'!W21*Main!$B$5)</f>
        <v>0.92991346817140763</v>
      </c>
      <c r="X21" s="2">
        <f>('[1]Qc, Summer, S1'!X21*Main!$B$5)</f>
        <v>0.52230766067563583</v>
      </c>
      <c r="Y21" s="2">
        <f>('[1]Qc, Summer, S1'!Y21*Main!$B$5)</f>
        <v>0.13969976853020055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0.79858385488243089</v>
      </c>
      <c r="C2" s="2">
        <f>('FL Characterization'!C$4-'FL Characterization'!C$2)*VLOOKUP($A2,'FL Ratio'!$A$2:$B$21,2,FALSE)</f>
        <v>0.96600402127976148</v>
      </c>
      <c r="D2" s="2">
        <f>('FL Characterization'!D$4-'FL Characterization'!D$2)*VLOOKUP($A2,'FL Ratio'!$A$2:$B$21,2,FALSE)</f>
        <v>1.2852141065923632</v>
      </c>
      <c r="E2" s="2">
        <f>('FL Characterization'!E$4-'FL Characterization'!E$2)*VLOOKUP($A2,'FL Ratio'!$A$2:$B$21,2,FALSE)</f>
        <v>1.5256167832373173</v>
      </c>
      <c r="F2" s="2">
        <f>('FL Characterization'!F$4-'FL Characterization'!F$2)*VLOOKUP($A2,'FL Ratio'!$A$2:$B$21,2,FALSE)</f>
        <v>1.7594715324192227</v>
      </c>
      <c r="G2" s="2">
        <f>('FL Characterization'!G$4-'FL Characterization'!G$2)*VLOOKUP($A2,'FL Ratio'!$A$2:$B$21,2,FALSE)</f>
        <v>1.8937343726547171</v>
      </c>
      <c r="H2" s="2">
        <f>('FL Characterization'!H$4-'FL Characterization'!H$2)*VLOOKUP($A2,'FL Ratio'!$A$2:$B$21,2,FALSE)</f>
        <v>1.7542683424804268</v>
      </c>
      <c r="I2" s="2">
        <f>('FL Characterization'!I$4-'FL Characterization'!I$2)*VLOOKUP($A2,'FL Ratio'!$A$2:$B$21,2,FALSE)</f>
        <v>2.5852913192703255</v>
      </c>
      <c r="J2" s="2">
        <f>('FL Characterization'!J$4-'FL Characterization'!J$2)*VLOOKUP($A2,'FL Ratio'!$A$2:$B$21,2,FALSE)</f>
        <v>2.3001793939076722</v>
      </c>
      <c r="K2" s="2">
        <f>('FL Characterization'!K$4-'FL Characterization'!K$2)*VLOOKUP($A2,'FL Ratio'!$A$2:$B$21,2,FALSE)</f>
        <v>2.7122556327788487</v>
      </c>
      <c r="L2" s="2">
        <f>('FL Characterization'!L$4-'FL Characterization'!L$2)*VLOOKUP($A2,'FL Ratio'!$A$2:$B$21,2,FALSE)</f>
        <v>2.7614491779254537</v>
      </c>
      <c r="M2" s="2">
        <f>('FL Characterization'!M$4-'FL Characterization'!M$2)*VLOOKUP($A2,'FL Ratio'!$A$2:$B$21,2,FALSE)</f>
        <v>2.6906984770594464</v>
      </c>
      <c r="N2" s="2">
        <f>('FL Characterization'!N$4-'FL Characterization'!N$2)*VLOOKUP($A2,'FL Ratio'!$A$2:$B$21,2,FALSE)</f>
        <v>2.4863755699914152</v>
      </c>
      <c r="O2" s="2">
        <f>('FL Characterization'!O$4-'FL Characterization'!O$2)*VLOOKUP($A2,'FL Ratio'!$A$2:$B$21,2,FALSE)</f>
        <v>2.3530432247111963</v>
      </c>
      <c r="P2" s="2">
        <f>('FL Characterization'!P$4-'FL Characterization'!P$2)*VLOOKUP($A2,'FL Ratio'!$A$2:$B$21,2,FALSE)</f>
        <v>2.2788552065548493</v>
      </c>
      <c r="Q2" s="2">
        <f>('FL Characterization'!Q$4-'FL Characterization'!Q$2)*VLOOKUP($A2,'FL Ratio'!$A$2:$B$21,2,FALSE)</f>
        <v>2.1348855807970257</v>
      </c>
      <c r="R2" s="2">
        <f>('FL Characterization'!R$4-'FL Characterization'!R$2)*VLOOKUP($A2,'FL Ratio'!$A$2:$B$21,2,FALSE)</f>
        <v>2.0402528653344723</v>
      </c>
      <c r="S2" s="2">
        <f>('FL Characterization'!S$4-'FL Characterization'!S$2)*VLOOKUP($A2,'FL Ratio'!$A$2:$B$21,2,FALSE)</f>
        <v>1.9345155541501093</v>
      </c>
      <c r="T2" s="2">
        <f>('FL Characterization'!T$4-'FL Characterization'!T$2)*VLOOKUP($A2,'FL Ratio'!$A$2:$B$21,2,FALSE)</f>
        <v>1.3858543731883841</v>
      </c>
      <c r="U2" s="2">
        <f>('FL Characterization'!U$4-'FL Characterization'!U$2)*VLOOKUP($A2,'FL Ratio'!$A$2:$B$21,2,FALSE)</f>
        <v>1.4464468261648735</v>
      </c>
      <c r="V2" s="2">
        <f>('FL Characterization'!V$4-'FL Characterization'!V$2)*VLOOKUP($A2,'FL Ratio'!$A$2:$B$21,2,FALSE)</f>
        <v>1.5206520757092816</v>
      </c>
      <c r="W2" s="2">
        <f>('FL Characterization'!W$4-'FL Characterization'!W$2)*VLOOKUP($A2,'FL Ratio'!$A$2:$B$21,2,FALSE)</f>
        <v>1.647599157829744</v>
      </c>
      <c r="X2" s="2">
        <f>('FL Characterization'!X$4-'FL Characterization'!X$2)*VLOOKUP($A2,'FL Ratio'!$A$2:$B$21,2,FALSE)</f>
        <v>0.63404753359093147</v>
      </c>
      <c r="Y2" s="2">
        <f>('FL Characterization'!Y$4-'FL Characterization'!Y$2)*VLOOKUP($A2,'FL Ratio'!$A$2:$B$21,2,FALSE)</f>
        <v>0.70427440025989518</v>
      </c>
    </row>
    <row r="3" spans="1:25" x14ac:dyDescent="0.3">
      <c r="A3">
        <v>2</v>
      </c>
      <c r="B3" s="2">
        <f>('FL Characterization'!B$4-'FL Characterization'!B$2)*VLOOKUP($A3,'FL Ratio'!$A$2:$B$21,2,FALSE)</f>
        <v>0.79858385488243089</v>
      </c>
      <c r="C3" s="2">
        <f>('FL Characterization'!C$4-'FL Characterization'!C$2)*VLOOKUP($A3,'FL Ratio'!$A$2:$B$21,2,FALSE)</f>
        <v>0.96600402127976148</v>
      </c>
      <c r="D3" s="2">
        <f>('FL Characterization'!D$4-'FL Characterization'!D$2)*VLOOKUP($A3,'FL Ratio'!$A$2:$B$21,2,FALSE)</f>
        <v>1.2852141065923632</v>
      </c>
      <c r="E3" s="2">
        <f>('FL Characterization'!E$4-'FL Characterization'!E$2)*VLOOKUP($A3,'FL Ratio'!$A$2:$B$21,2,FALSE)</f>
        <v>1.5256167832373173</v>
      </c>
      <c r="F3" s="2">
        <f>('FL Characterization'!F$4-'FL Characterization'!F$2)*VLOOKUP($A3,'FL Ratio'!$A$2:$B$21,2,FALSE)</f>
        <v>1.7594715324192227</v>
      </c>
      <c r="G3" s="2">
        <f>('FL Characterization'!G$4-'FL Characterization'!G$2)*VLOOKUP($A3,'FL Ratio'!$A$2:$B$21,2,FALSE)</f>
        <v>1.8937343726547171</v>
      </c>
      <c r="H3" s="2">
        <f>('FL Characterization'!H$4-'FL Characterization'!H$2)*VLOOKUP($A3,'FL Ratio'!$A$2:$B$21,2,FALSE)</f>
        <v>1.7542683424804268</v>
      </c>
      <c r="I3" s="2">
        <f>('FL Characterization'!I$4-'FL Characterization'!I$2)*VLOOKUP($A3,'FL Ratio'!$A$2:$B$21,2,FALSE)</f>
        <v>2.5852913192703255</v>
      </c>
      <c r="J3" s="2">
        <f>('FL Characterization'!J$4-'FL Characterization'!J$2)*VLOOKUP($A3,'FL Ratio'!$A$2:$B$21,2,FALSE)</f>
        <v>2.3001793939076722</v>
      </c>
      <c r="K3" s="2">
        <f>('FL Characterization'!K$4-'FL Characterization'!K$2)*VLOOKUP($A3,'FL Ratio'!$A$2:$B$21,2,FALSE)</f>
        <v>2.7122556327788487</v>
      </c>
      <c r="L3" s="2">
        <f>('FL Characterization'!L$4-'FL Characterization'!L$2)*VLOOKUP($A3,'FL Ratio'!$A$2:$B$21,2,FALSE)</f>
        <v>2.7614491779254537</v>
      </c>
      <c r="M3" s="2">
        <f>('FL Characterization'!M$4-'FL Characterization'!M$2)*VLOOKUP($A3,'FL Ratio'!$A$2:$B$21,2,FALSE)</f>
        <v>2.6906984770594464</v>
      </c>
      <c r="N3" s="2">
        <f>('FL Characterization'!N$4-'FL Characterization'!N$2)*VLOOKUP($A3,'FL Ratio'!$A$2:$B$21,2,FALSE)</f>
        <v>2.4863755699914152</v>
      </c>
      <c r="O3" s="2">
        <f>('FL Characterization'!O$4-'FL Characterization'!O$2)*VLOOKUP($A3,'FL Ratio'!$A$2:$B$21,2,FALSE)</f>
        <v>2.3530432247111963</v>
      </c>
      <c r="P3" s="2">
        <f>('FL Characterization'!P$4-'FL Characterization'!P$2)*VLOOKUP($A3,'FL Ratio'!$A$2:$B$21,2,FALSE)</f>
        <v>2.2788552065548493</v>
      </c>
      <c r="Q3" s="2">
        <f>('FL Characterization'!Q$4-'FL Characterization'!Q$2)*VLOOKUP($A3,'FL Ratio'!$A$2:$B$21,2,FALSE)</f>
        <v>2.1348855807970257</v>
      </c>
      <c r="R3" s="2">
        <f>('FL Characterization'!R$4-'FL Characterization'!R$2)*VLOOKUP($A3,'FL Ratio'!$A$2:$B$21,2,FALSE)</f>
        <v>2.0402528653344723</v>
      </c>
      <c r="S3" s="2">
        <f>('FL Characterization'!S$4-'FL Characterization'!S$2)*VLOOKUP($A3,'FL Ratio'!$A$2:$B$21,2,FALSE)</f>
        <v>1.9345155541501093</v>
      </c>
      <c r="T3" s="2">
        <f>('FL Characterization'!T$4-'FL Characterization'!T$2)*VLOOKUP($A3,'FL Ratio'!$A$2:$B$21,2,FALSE)</f>
        <v>1.3858543731883841</v>
      </c>
      <c r="U3" s="2">
        <f>('FL Characterization'!U$4-'FL Characterization'!U$2)*VLOOKUP($A3,'FL Ratio'!$A$2:$B$21,2,FALSE)</f>
        <v>1.4464468261648735</v>
      </c>
      <c r="V3" s="2">
        <f>('FL Characterization'!V$4-'FL Characterization'!V$2)*VLOOKUP($A3,'FL Ratio'!$A$2:$B$21,2,FALSE)</f>
        <v>1.5206520757092816</v>
      </c>
      <c r="W3" s="2">
        <f>('FL Characterization'!W$4-'FL Characterization'!W$2)*VLOOKUP($A3,'FL Ratio'!$A$2:$B$21,2,FALSE)</f>
        <v>1.647599157829744</v>
      </c>
      <c r="X3" s="2">
        <f>('FL Characterization'!X$4-'FL Characterization'!X$2)*VLOOKUP($A3,'FL Ratio'!$A$2:$B$21,2,FALSE)</f>
        <v>0.63404753359093147</v>
      </c>
      <c r="Y3" s="2">
        <f>('FL Characterization'!Y$4-'FL Characterization'!Y$2)*VLOOKUP($A3,'FL Ratio'!$A$2:$B$21,2,FALSE)</f>
        <v>0.70427440025989518</v>
      </c>
    </row>
    <row r="4" spans="1:25" x14ac:dyDescent="0.3">
      <c r="A4">
        <v>3</v>
      </c>
      <c r="B4" s="2">
        <f>('FL Characterization'!B$4-'FL Characterization'!B$2)*VLOOKUP($A4,'FL Ratio'!$A$2:$B$21,2,FALSE)</f>
        <v>0.79858385488243089</v>
      </c>
      <c r="C4" s="2">
        <f>('FL Characterization'!C$4-'FL Characterization'!C$2)*VLOOKUP($A4,'FL Ratio'!$A$2:$B$21,2,FALSE)</f>
        <v>0.96600402127976148</v>
      </c>
      <c r="D4" s="2">
        <f>('FL Characterization'!D$4-'FL Characterization'!D$2)*VLOOKUP($A4,'FL Ratio'!$A$2:$B$21,2,FALSE)</f>
        <v>1.2852141065923632</v>
      </c>
      <c r="E4" s="2">
        <f>('FL Characterization'!E$4-'FL Characterization'!E$2)*VLOOKUP($A4,'FL Ratio'!$A$2:$B$21,2,FALSE)</f>
        <v>1.5256167832373173</v>
      </c>
      <c r="F4" s="2">
        <f>('FL Characterization'!F$4-'FL Characterization'!F$2)*VLOOKUP($A4,'FL Ratio'!$A$2:$B$21,2,FALSE)</f>
        <v>1.7594715324192227</v>
      </c>
      <c r="G4" s="2">
        <f>('FL Characterization'!G$4-'FL Characterization'!G$2)*VLOOKUP($A4,'FL Ratio'!$A$2:$B$21,2,FALSE)</f>
        <v>1.8937343726547171</v>
      </c>
      <c r="H4" s="2">
        <f>('FL Characterization'!H$4-'FL Characterization'!H$2)*VLOOKUP($A4,'FL Ratio'!$A$2:$B$21,2,FALSE)</f>
        <v>1.7542683424804268</v>
      </c>
      <c r="I4" s="2">
        <f>('FL Characterization'!I$4-'FL Characterization'!I$2)*VLOOKUP($A4,'FL Ratio'!$A$2:$B$21,2,FALSE)</f>
        <v>2.5852913192703255</v>
      </c>
      <c r="J4" s="2">
        <f>('FL Characterization'!J$4-'FL Characterization'!J$2)*VLOOKUP($A4,'FL Ratio'!$A$2:$B$21,2,FALSE)</f>
        <v>2.3001793939076722</v>
      </c>
      <c r="K4" s="2">
        <f>('FL Characterization'!K$4-'FL Characterization'!K$2)*VLOOKUP($A4,'FL Ratio'!$A$2:$B$21,2,FALSE)</f>
        <v>2.7122556327788487</v>
      </c>
      <c r="L4" s="2">
        <f>('FL Characterization'!L$4-'FL Characterization'!L$2)*VLOOKUP($A4,'FL Ratio'!$A$2:$B$21,2,FALSE)</f>
        <v>2.7614491779254537</v>
      </c>
      <c r="M4" s="2">
        <f>('FL Characterization'!M$4-'FL Characterization'!M$2)*VLOOKUP($A4,'FL Ratio'!$A$2:$B$21,2,FALSE)</f>
        <v>2.6906984770594464</v>
      </c>
      <c r="N4" s="2">
        <f>('FL Characterization'!N$4-'FL Characterization'!N$2)*VLOOKUP($A4,'FL Ratio'!$A$2:$B$21,2,FALSE)</f>
        <v>2.4863755699914152</v>
      </c>
      <c r="O4" s="2">
        <f>('FL Characterization'!O$4-'FL Characterization'!O$2)*VLOOKUP($A4,'FL Ratio'!$A$2:$B$21,2,FALSE)</f>
        <v>2.3530432247111963</v>
      </c>
      <c r="P4" s="2">
        <f>('FL Characterization'!P$4-'FL Characterization'!P$2)*VLOOKUP($A4,'FL Ratio'!$A$2:$B$21,2,FALSE)</f>
        <v>2.2788552065548493</v>
      </c>
      <c r="Q4" s="2">
        <f>('FL Characterization'!Q$4-'FL Characterization'!Q$2)*VLOOKUP($A4,'FL Ratio'!$A$2:$B$21,2,FALSE)</f>
        <v>2.1348855807970257</v>
      </c>
      <c r="R4" s="2">
        <f>('FL Characterization'!R$4-'FL Characterization'!R$2)*VLOOKUP($A4,'FL Ratio'!$A$2:$B$21,2,FALSE)</f>
        <v>2.0402528653344723</v>
      </c>
      <c r="S4" s="2">
        <f>('FL Characterization'!S$4-'FL Characterization'!S$2)*VLOOKUP($A4,'FL Ratio'!$A$2:$B$21,2,FALSE)</f>
        <v>1.9345155541501093</v>
      </c>
      <c r="T4" s="2">
        <f>('FL Characterization'!T$4-'FL Characterization'!T$2)*VLOOKUP($A4,'FL Ratio'!$A$2:$B$21,2,FALSE)</f>
        <v>1.3858543731883841</v>
      </c>
      <c r="U4" s="2">
        <f>('FL Characterization'!U$4-'FL Characterization'!U$2)*VLOOKUP($A4,'FL Ratio'!$A$2:$B$21,2,FALSE)</f>
        <v>1.4464468261648735</v>
      </c>
      <c r="V4" s="2">
        <f>('FL Characterization'!V$4-'FL Characterization'!V$2)*VLOOKUP($A4,'FL Ratio'!$A$2:$B$21,2,FALSE)</f>
        <v>1.5206520757092816</v>
      </c>
      <c r="W4" s="2">
        <f>('FL Characterization'!W$4-'FL Characterization'!W$2)*VLOOKUP($A4,'FL Ratio'!$A$2:$B$21,2,FALSE)</f>
        <v>1.647599157829744</v>
      </c>
      <c r="X4" s="2">
        <f>('FL Characterization'!X$4-'FL Characterization'!X$2)*VLOOKUP($A4,'FL Ratio'!$A$2:$B$21,2,FALSE)</f>
        <v>0.63404753359093147</v>
      </c>
      <c r="Y4" s="2">
        <f>('FL Characterization'!Y$4-'FL Characterization'!Y$2)*VLOOKUP($A4,'FL Ratio'!$A$2:$B$21,2,FALSE)</f>
        <v>0.70427440025989518</v>
      </c>
    </row>
    <row r="5" spans="1:25" x14ac:dyDescent="0.3">
      <c r="A5">
        <v>4</v>
      </c>
      <c r="B5" s="2">
        <f>('FL Characterization'!B$4-'FL Characterization'!B$2)*VLOOKUP($A5,'FL Ratio'!$A$2:$B$21,2,FALSE)</f>
        <v>0.79858385488243089</v>
      </c>
      <c r="C5" s="2">
        <f>('FL Characterization'!C$4-'FL Characterization'!C$2)*VLOOKUP($A5,'FL Ratio'!$A$2:$B$21,2,FALSE)</f>
        <v>0.96600402127976148</v>
      </c>
      <c r="D5" s="2">
        <f>('FL Characterization'!D$4-'FL Characterization'!D$2)*VLOOKUP($A5,'FL Ratio'!$A$2:$B$21,2,FALSE)</f>
        <v>1.2852141065923632</v>
      </c>
      <c r="E5" s="2">
        <f>('FL Characterization'!E$4-'FL Characterization'!E$2)*VLOOKUP($A5,'FL Ratio'!$A$2:$B$21,2,FALSE)</f>
        <v>1.5256167832373173</v>
      </c>
      <c r="F5" s="2">
        <f>('FL Characterization'!F$4-'FL Characterization'!F$2)*VLOOKUP($A5,'FL Ratio'!$A$2:$B$21,2,FALSE)</f>
        <v>1.7594715324192227</v>
      </c>
      <c r="G5" s="2">
        <f>('FL Characterization'!G$4-'FL Characterization'!G$2)*VLOOKUP($A5,'FL Ratio'!$A$2:$B$21,2,FALSE)</f>
        <v>1.8937343726547171</v>
      </c>
      <c r="H5" s="2">
        <f>('FL Characterization'!H$4-'FL Characterization'!H$2)*VLOOKUP($A5,'FL Ratio'!$A$2:$B$21,2,FALSE)</f>
        <v>1.7542683424804268</v>
      </c>
      <c r="I5" s="2">
        <f>('FL Characterization'!I$4-'FL Characterization'!I$2)*VLOOKUP($A5,'FL Ratio'!$A$2:$B$21,2,FALSE)</f>
        <v>2.5852913192703255</v>
      </c>
      <c r="J5" s="2">
        <f>('FL Characterization'!J$4-'FL Characterization'!J$2)*VLOOKUP($A5,'FL Ratio'!$A$2:$B$21,2,FALSE)</f>
        <v>2.3001793939076722</v>
      </c>
      <c r="K5" s="2">
        <f>('FL Characterization'!K$4-'FL Characterization'!K$2)*VLOOKUP($A5,'FL Ratio'!$A$2:$B$21,2,FALSE)</f>
        <v>2.7122556327788487</v>
      </c>
      <c r="L5" s="2">
        <f>('FL Characterization'!L$4-'FL Characterization'!L$2)*VLOOKUP($A5,'FL Ratio'!$A$2:$B$21,2,FALSE)</f>
        <v>2.7614491779254537</v>
      </c>
      <c r="M5" s="2">
        <f>('FL Characterization'!M$4-'FL Characterization'!M$2)*VLOOKUP($A5,'FL Ratio'!$A$2:$B$21,2,FALSE)</f>
        <v>2.6906984770594464</v>
      </c>
      <c r="N5" s="2">
        <f>('FL Characterization'!N$4-'FL Characterization'!N$2)*VLOOKUP($A5,'FL Ratio'!$A$2:$B$21,2,FALSE)</f>
        <v>2.4863755699914152</v>
      </c>
      <c r="O5" s="2">
        <f>('FL Characterization'!O$4-'FL Characterization'!O$2)*VLOOKUP($A5,'FL Ratio'!$A$2:$B$21,2,FALSE)</f>
        <v>2.3530432247111963</v>
      </c>
      <c r="P5" s="2">
        <f>('FL Characterization'!P$4-'FL Characterization'!P$2)*VLOOKUP($A5,'FL Ratio'!$A$2:$B$21,2,FALSE)</f>
        <v>2.2788552065548493</v>
      </c>
      <c r="Q5" s="2">
        <f>('FL Characterization'!Q$4-'FL Characterization'!Q$2)*VLOOKUP($A5,'FL Ratio'!$A$2:$B$21,2,FALSE)</f>
        <v>2.1348855807970257</v>
      </c>
      <c r="R5" s="2">
        <f>('FL Characterization'!R$4-'FL Characterization'!R$2)*VLOOKUP($A5,'FL Ratio'!$A$2:$B$21,2,FALSE)</f>
        <v>2.0402528653344723</v>
      </c>
      <c r="S5" s="2">
        <f>('FL Characterization'!S$4-'FL Characterization'!S$2)*VLOOKUP($A5,'FL Ratio'!$A$2:$B$21,2,FALSE)</f>
        <v>1.9345155541501093</v>
      </c>
      <c r="T5" s="2">
        <f>('FL Characterization'!T$4-'FL Characterization'!T$2)*VLOOKUP($A5,'FL Ratio'!$A$2:$B$21,2,FALSE)</f>
        <v>1.3858543731883841</v>
      </c>
      <c r="U5" s="2">
        <f>('FL Characterization'!U$4-'FL Characterization'!U$2)*VLOOKUP($A5,'FL Ratio'!$A$2:$B$21,2,FALSE)</f>
        <v>1.4464468261648735</v>
      </c>
      <c r="V5" s="2">
        <f>('FL Characterization'!V$4-'FL Characterization'!V$2)*VLOOKUP($A5,'FL Ratio'!$A$2:$B$21,2,FALSE)</f>
        <v>1.5206520757092816</v>
      </c>
      <c r="W5" s="2">
        <f>('FL Characterization'!W$4-'FL Characterization'!W$2)*VLOOKUP($A5,'FL Ratio'!$A$2:$B$21,2,FALSE)</f>
        <v>1.647599157829744</v>
      </c>
      <c r="X5" s="2">
        <f>('FL Characterization'!X$4-'FL Characterization'!X$2)*VLOOKUP($A5,'FL Ratio'!$A$2:$B$21,2,FALSE)</f>
        <v>0.63404753359093147</v>
      </c>
      <c r="Y5" s="2">
        <f>('FL Characterization'!Y$4-'FL Characterization'!Y$2)*VLOOKUP($A5,'FL Ratio'!$A$2:$B$21,2,FALSE)</f>
        <v>0.70427440025989518</v>
      </c>
    </row>
    <row r="6" spans="1:25" x14ac:dyDescent="0.3">
      <c r="A6">
        <v>5</v>
      </c>
      <c r="B6" s="2">
        <f>('FL Characterization'!B$4-'FL Characterization'!B$2)*VLOOKUP($A6,'FL Ratio'!$A$2:$B$21,2,FALSE)</f>
        <v>0.79858385488243089</v>
      </c>
      <c r="C6" s="2">
        <f>('FL Characterization'!C$4-'FL Characterization'!C$2)*VLOOKUP($A6,'FL Ratio'!$A$2:$B$21,2,FALSE)</f>
        <v>0.96600402127976148</v>
      </c>
      <c r="D6" s="2">
        <f>('FL Characterization'!D$4-'FL Characterization'!D$2)*VLOOKUP($A6,'FL Ratio'!$A$2:$B$21,2,FALSE)</f>
        <v>1.2852141065923632</v>
      </c>
      <c r="E6" s="2">
        <f>('FL Characterization'!E$4-'FL Characterization'!E$2)*VLOOKUP($A6,'FL Ratio'!$A$2:$B$21,2,FALSE)</f>
        <v>1.5256167832373173</v>
      </c>
      <c r="F6" s="2">
        <f>('FL Characterization'!F$4-'FL Characterization'!F$2)*VLOOKUP($A6,'FL Ratio'!$A$2:$B$21,2,FALSE)</f>
        <v>1.7594715324192227</v>
      </c>
      <c r="G6" s="2">
        <f>('FL Characterization'!G$4-'FL Characterization'!G$2)*VLOOKUP($A6,'FL Ratio'!$A$2:$B$21,2,FALSE)</f>
        <v>1.8937343726547171</v>
      </c>
      <c r="H6" s="2">
        <f>('FL Characterization'!H$4-'FL Characterization'!H$2)*VLOOKUP($A6,'FL Ratio'!$A$2:$B$21,2,FALSE)</f>
        <v>1.7542683424804268</v>
      </c>
      <c r="I6" s="2">
        <f>('FL Characterization'!I$4-'FL Characterization'!I$2)*VLOOKUP($A6,'FL Ratio'!$A$2:$B$21,2,FALSE)</f>
        <v>2.5852913192703255</v>
      </c>
      <c r="J6" s="2">
        <f>('FL Characterization'!J$4-'FL Characterization'!J$2)*VLOOKUP($A6,'FL Ratio'!$A$2:$B$21,2,FALSE)</f>
        <v>2.3001793939076722</v>
      </c>
      <c r="K6" s="2">
        <f>('FL Characterization'!K$4-'FL Characterization'!K$2)*VLOOKUP($A6,'FL Ratio'!$A$2:$B$21,2,FALSE)</f>
        <v>2.7122556327788487</v>
      </c>
      <c r="L6" s="2">
        <f>('FL Characterization'!L$4-'FL Characterization'!L$2)*VLOOKUP($A6,'FL Ratio'!$A$2:$B$21,2,FALSE)</f>
        <v>2.7614491779254537</v>
      </c>
      <c r="M6" s="2">
        <f>('FL Characterization'!M$4-'FL Characterization'!M$2)*VLOOKUP($A6,'FL Ratio'!$A$2:$B$21,2,FALSE)</f>
        <v>2.6906984770594464</v>
      </c>
      <c r="N6" s="2">
        <f>('FL Characterization'!N$4-'FL Characterization'!N$2)*VLOOKUP($A6,'FL Ratio'!$A$2:$B$21,2,FALSE)</f>
        <v>2.4863755699914152</v>
      </c>
      <c r="O6" s="2">
        <f>('FL Characterization'!O$4-'FL Characterization'!O$2)*VLOOKUP($A6,'FL Ratio'!$A$2:$B$21,2,FALSE)</f>
        <v>2.3530432247111963</v>
      </c>
      <c r="P6" s="2">
        <f>('FL Characterization'!P$4-'FL Characterization'!P$2)*VLOOKUP($A6,'FL Ratio'!$A$2:$B$21,2,FALSE)</f>
        <v>2.2788552065548493</v>
      </c>
      <c r="Q6" s="2">
        <f>('FL Characterization'!Q$4-'FL Characterization'!Q$2)*VLOOKUP($A6,'FL Ratio'!$A$2:$B$21,2,FALSE)</f>
        <v>2.1348855807970257</v>
      </c>
      <c r="R6" s="2">
        <f>('FL Characterization'!R$4-'FL Characterization'!R$2)*VLOOKUP($A6,'FL Ratio'!$A$2:$B$21,2,FALSE)</f>
        <v>2.0402528653344723</v>
      </c>
      <c r="S6" s="2">
        <f>('FL Characterization'!S$4-'FL Characterization'!S$2)*VLOOKUP($A6,'FL Ratio'!$A$2:$B$21,2,FALSE)</f>
        <v>1.9345155541501093</v>
      </c>
      <c r="T6" s="2">
        <f>('FL Characterization'!T$4-'FL Characterization'!T$2)*VLOOKUP($A6,'FL Ratio'!$A$2:$B$21,2,FALSE)</f>
        <v>1.3858543731883841</v>
      </c>
      <c r="U6" s="2">
        <f>('FL Characterization'!U$4-'FL Characterization'!U$2)*VLOOKUP($A6,'FL Ratio'!$A$2:$B$21,2,FALSE)</f>
        <v>1.4464468261648735</v>
      </c>
      <c r="V6" s="2">
        <f>('FL Characterization'!V$4-'FL Characterization'!V$2)*VLOOKUP($A6,'FL Ratio'!$A$2:$B$21,2,FALSE)</f>
        <v>1.5206520757092816</v>
      </c>
      <c r="W6" s="2">
        <f>('FL Characterization'!W$4-'FL Characterization'!W$2)*VLOOKUP($A6,'FL Ratio'!$A$2:$B$21,2,FALSE)</f>
        <v>1.647599157829744</v>
      </c>
      <c r="X6" s="2">
        <f>('FL Characterization'!X$4-'FL Characterization'!X$2)*VLOOKUP($A6,'FL Ratio'!$A$2:$B$21,2,FALSE)</f>
        <v>0.63404753359093147</v>
      </c>
      <c r="Y6" s="2">
        <f>('FL Characterization'!Y$4-'FL Characterization'!Y$2)*VLOOKUP($A6,'FL Ratio'!$A$2:$B$21,2,FALSE)</f>
        <v>0.70427440025989518</v>
      </c>
    </row>
    <row r="7" spans="1:25" x14ac:dyDescent="0.3">
      <c r="A7">
        <v>6</v>
      </c>
      <c r="B7" s="2">
        <f>('FL Characterization'!B$4-'FL Characterization'!B$2)*VLOOKUP($A7,'FL Ratio'!$A$2:$B$21,2,FALSE)</f>
        <v>0.79858385488243089</v>
      </c>
      <c r="C7" s="2">
        <f>('FL Characterization'!C$4-'FL Characterization'!C$2)*VLOOKUP($A7,'FL Ratio'!$A$2:$B$21,2,FALSE)</f>
        <v>0.96600402127976148</v>
      </c>
      <c r="D7" s="2">
        <f>('FL Characterization'!D$4-'FL Characterization'!D$2)*VLOOKUP($A7,'FL Ratio'!$A$2:$B$21,2,FALSE)</f>
        <v>1.2852141065923632</v>
      </c>
      <c r="E7" s="2">
        <f>('FL Characterization'!E$4-'FL Characterization'!E$2)*VLOOKUP($A7,'FL Ratio'!$A$2:$B$21,2,FALSE)</f>
        <v>1.5256167832373173</v>
      </c>
      <c r="F7" s="2">
        <f>('FL Characterization'!F$4-'FL Characterization'!F$2)*VLOOKUP($A7,'FL Ratio'!$A$2:$B$21,2,FALSE)</f>
        <v>1.7594715324192227</v>
      </c>
      <c r="G7" s="2">
        <f>('FL Characterization'!G$4-'FL Characterization'!G$2)*VLOOKUP($A7,'FL Ratio'!$A$2:$B$21,2,FALSE)</f>
        <v>1.8937343726547171</v>
      </c>
      <c r="H7" s="2">
        <f>('FL Characterization'!H$4-'FL Characterization'!H$2)*VLOOKUP($A7,'FL Ratio'!$A$2:$B$21,2,FALSE)</f>
        <v>1.7542683424804268</v>
      </c>
      <c r="I7" s="2">
        <f>('FL Characterization'!I$4-'FL Characterization'!I$2)*VLOOKUP($A7,'FL Ratio'!$A$2:$B$21,2,FALSE)</f>
        <v>2.5852913192703255</v>
      </c>
      <c r="J7" s="2">
        <f>('FL Characterization'!J$4-'FL Characterization'!J$2)*VLOOKUP($A7,'FL Ratio'!$A$2:$B$21,2,FALSE)</f>
        <v>2.3001793939076722</v>
      </c>
      <c r="K7" s="2">
        <f>('FL Characterization'!K$4-'FL Characterization'!K$2)*VLOOKUP($A7,'FL Ratio'!$A$2:$B$21,2,FALSE)</f>
        <v>2.7122556327788487</v>
      </c>
      <c r="L7" s="2">
        <f>('FL Characterization'!L$4-'FL Characterization'!L$2)*VLOOKUP($A7,'FL Ratio'!$A$2:$B$21,2,FALSE)</f>
        <v>2.7614491779254537</v>
      </c>
      <c r="M7" s="2">
        <f>('FL Characterization'!M$4-'FL Characterization'!M$2)*VLOOKUP($A7,'FL Ratio'!$A$2:$B$21,2,FALSE)</f>
        <v>2.6906984770594464</v>
      </c>
      <c r="N7" s="2">
        <f>('FL Characterization'!N$4-'FL Characterization'!N$2)*VLOOKUP($A7,'FL Ratio'!$A$2:$B$21,2,FALSE)</f>
        <v>2.4863755699914152</v>
      </c>
      <c r="O7" s="2">
        <f>('FL Characterization'!O$4-'FL Characterization'!O$2)*VLOOKUP($A7,'FL Ratio'!$A$2:$B$21,2,FALSE)</f>
        <v>2.3530432247111963</v>
      </c>
      <c r="P7" s="2">
        <f>('FL Characterization'!P$4-'FL Characterization'!P$2)*VLOOKUP($A7,'FL Ratio'!$A$2:$B$21,2,FALSE)</f>
        <v>2.2788552065548493</v>
      </c>
      <c r="Q7" s="2">
        <f>('FL Characterization'!Q$4-'FL Characterization'!Q$2)*VLOOKUP($A7,'FL Ratio'!$A$2:$B$21,2,FALSE)</f>
        <v>2.1348855807970257</v>
      </c>
      <c r="R7" s="2">
        <f>('FL Characterization'!R$4-'FL Characterization'!R$2)*VLOOKUP($A7,'FL Ratio'!$A$2:$B$21,2,FALSE)</f>
        <v>2.0402528653344723</v>
      </c>
      <c r="S7" s="2">
        <f>('FL Characterization'!S$4-'FL Characterization'!S$2)*VLOOKUP($A7,'FL Ratio'!$A$2:$B$21,2,FALSE)</f>
        <v>1.9345155541501093</v>
      </c>
      <c r="T7" s="2">
        <f>('FL Characterization'!T$4-'FL Characterization'!T$2)*VLOOKUP($A7,'FL Ratio'!$A$2:$B$21,2,FALSE)</f>
        <v>1.3858543731883841</v>
      </c>
      <c r="U7" s="2">
        <f>('FL Characterization'!U$4-'FL Characterization'!U$2)*VLOOKUP($A7,'FL Ratio'!$A$2:$B$21,2,FALSE)</f>
        <v>1.4464468261648735</v>
      </c>
      <c r="V7" s="2">
        <f>('FL Characterization'!V$4-'FL Characterization'!V$2)*VLOOKUP($A7,'FL Ratio'!$A$2:$B$21,2,FALSE)</f>
        <v>1.5206520757092816</v>
      </c>
      <c r="W7" s="2">
        <f>('FL Characterization'!W$4-'FL Characterization'!W$2)*VLOOKUP($A7,'FL Ratio'!$A$2:$B$21,2,FALSE)</f>
        <v>1.647599157829744</v>
      </c>
      <c r="X7" s="2">
        <f>('FL Characterization'!X$4-'FL Characterization'!X$2)*VLOOKUP($A7,'FL Ratio'!$A$2:$B$21,2,FALSE)</f>
        <v>0.63404753359093147</v>
      </c>
      <c r="Y7" s="2">
        <f>('FL Characterization'!Y$4-'FL Characterization'!Y$2)*VLOOKUP($A7,'FL Ratio'!$A$2:$B$21,2,FALSE)</f>
        <v>0.70427440025989518</v>
      </c>
    </row>
    <row r="8" spans="1:25" x14ac:dyDescent="0.3">
      <c r="A8">
        <v>7</v>
      </c>
      <c r="B8" s="2">
        <f>('FL Characterization'!B$4-'FL Characterization'!B$2)*VLOOKUP($A8,'FL Ratio'!$A$2:$B$21,2,FALSE)</f>
        <v>0.79858385488243089</v>
      </c>
      <c r="C8" s="2">
        <f>('FL Characterization'!C$4-'FL Characterization'!C$2)*VLOOKUP($A8,'FL Ratio'!$A$2:$B$21,2,FALSE)</f>
        <v>0.96600402127976148</v>
      </c>
      <c r="D8" s="2">
        <f>('FL Characterization'!D$4-'FL Characterization'!D$2)*VLOOKUP($A8,'FL Ratio'!$A$2:$B$21,2,FALSE)</f>
        <v>1.2852141065923632</v>
      </c>
      <c r="E8" s="2">
        <f>('FL Characterization'!E$4-'FL Characterization'!E$2)*VLOOKUP($A8,'FL Ratio'!$A$2:$B$21,2,FALSE)</f>
        <v>1.5256167832373173</v>
      </c>
      <c r="F8" s="2">
        <f>('FL Characterization'!F$4-'FL Characterization'!F$2)*VLOOKUP($A8,'FL Ratio'!$A$2:$B$21,2,FALSE)</f>
        <v>1.7594715324192227</v>
      </c>
      <c r="G8" s="2">
        <f>('FL Characterization'!G$4-'FL Characterization'!G$2)*VLOOKUP($A8,'FL Ratio'!$A$2:$B$21,2,FALSE)</f>
        <v>1.8937343726547171</v>
      </c>
      <c r="H8" s="2">
        <f>('FL Characterization'!H$4-'FL Characterization'!H$2)*VLOOKUP($A8,'FL Ratio'!$A$2:$B$21,2,FALSE)</f>
        <v>1.7542683424804268</v>
      </c>
      <c r="I8" s="2">
        <f>('FL Characterization'!I$4-'FL Characterization'!I$2)*VLOOKUP($A8,'FL Ratio'!$A$2:$B$21,2,FALSE)</f>
        <v>2.5852913192703255</v>
      </c>
      <c r="J8" s="2">
        <f>('FL Characterization'!J$4-'FL Characterization'!J$2)*VLOOKUP($A8,'FL Ratio'!$A$2:$B$21,2,FALSE)</f>
        <v>2.3001793939076722</v>
      </c>
      <c r="K8" s="2">
        <f>('FL Characterization'!K$4-'FL Characterization'!K$2)*VLOOKUP($A8,'FL Ratio'!$A$2:$B$21,2,FALSE)</f>
        <v>2.7122556327788487</v>
      </c>
      <c r="L8" s="2">
        <f>('FL Characterization'!L$4-'FL Characterization'!L$2)*VLOOKUP($A8,'FL Ratio'!$A$2:$B$21,2,FALSE)</f>
        <v>2.7614491779254537</v>
      </c>
      <c r="M8" s="2">
        <f>('FL Characterization'!M$4-'FL Characterization'!M$2)*VLOOKUP($A8,'FL Ratio'!$A$2:$B$21,2,FALSE)</f>
        <v>2.6906984770594464</v>
      </c>
      <c r="N8" s="2">
        <f>('FL Characterization'!N$4-'FL Characterization'!N$2)*VLOOKUP($A8,'FL Ratio'!$A$2:$B$21,2,FALSE)</f>
        <v>2.4863755699914152</v>
      </c>
      <c r="O8" s="2">
        <f>('FL Characterization'!O$4-'FL Characterization'!O$2)*VLOOKUP($A8,'FL Ratio'!$A$2:$B$21,2,FALSE)</f>
        <v>2.3530432247111963</v>
      </c>
      <c r="P8" s="2">
        <f>('FL Characterization'!P$4-'FL Characterization'!P$2)*VLOOKUP($A8,'FL Ratio'!$A$2:$B$21,2,FALSE)</f>
        <v>2.2788552065548493</v>
      </c>
      <c r="Q8" s="2">
        <f>('FL Characterization'!Q$4-'FL Characterization'!Q$2)*VLOOKUP($A8,'FL Ratio'!$A$2:$B$21,2,FALSE)</f>
        <v>2.1348855807970257</v>
      </c>
      <c r="R8" s="2">
        <f>('FL Characterization'!R$4-'FL Characterization'!R$2)*VLOOKUP($A8,'FL Ratio'!$A$2:$B$21,2,FALSE)</f>
        <v>2.0402528653344723</v>
      </c>
      <c r="S8" s="2">
        <f>('FL Characterization'!S$4-'FL Characterization'!S$2)*VLOOKUP($A8,'FL Ratio'!$A$2:$B$21,2,FALSE)</f>
        <v>1.9345155541501093</v>
      </c>
      <c r="T8" s="2">
        <f>('FL Characterization'!T$4-'FL Characterization'!T$2)*VLOOKUP($A8,'FL Ratio'!$A$2:$B$21,2,FALSE)</f>
        <v>1.3858543731883841</v>
      </c>
      <c r="U8" s="2">
        <f>('FL Characterization'!U$4-'FL Characterization'!U$2)*VLOOKUP($A8,'FL Ratio'!$A$2:$B$21,2,FALSE)</f>
        <v>1.4464468261648735</v>
      </c>
      <c r="V8" s="2">
        <f>('FL Characterization'!V$4-'FL Characterization'!V$2)*VLOOKUP($A8,'FL Ratio'!$A$2:$B$21,2,FALSE)</f>
        <v>1.5206520757092816</v>
      </c>
      <c r="W8" s="2">
        <f>('FL Characterization'!W$4-'FL Characterization'!W$2)*VLOOKUP($A8,'FL Ratio'!$A$2:$B$21,2,FALSE)</f>
        <v>1.647599157829744</v>
      </c>
      <c r="X8" s="2">
        <f>('FL Characterization'!X$4-'FL Characterization'!X$2)*VLOOKUP($A8,'FL Ratio'!$A$2:$B$21,2,FALSE)</f>
        <v>0.63404753359093147</v>
      </c>
      <c r="Y8" s="2">
        <f>('FL Characterization'!Y$4-'FL Characterization'!Y$2)*VLOOKUP($A8,'FL Ratio'!$A$2:$B$21,2,FALSE)</f>
        <v>0.70427440025989518</v>
      </c>
    </row>
    <row r="9" spans="1:25" x14ac:dyDescent="0.3">
      <c r="A9">
        <v>8</v>
      </c>
      <c r="B9" s="2">
        <f>('FL Characterization'!B$4-'FL Characterization'!B$2)*VLOOKUP($A9,'FL Ratio'!$A$2:$B$21,2,FALSE)</f>
        <v>0.79858385488243089</v>
      </c>
      <c r="C9" s="2">
        <f>('FL Characterization'!C$4-'FL Characterization'!C$2)*VLOOKUP($A9,'FL Ratio'!$A$2:$B$21,2,FALSE)</f>
        <v>0.96600402127976148</v>
      </c>
      <c r="D9" s="2">
        <f>('FL Characterization'!D$4-'FL Characterization'!D$2)*VLOOKUP($A9,'FL Ratio'!$A$2:$B$21,2,FALSE)</f>
        <v>1.2852141065923632</v>
      </c>
      <c r="E9" s="2">
        <f>('FL Characterization'!E$4-'FL Characterization'!E$2)*VLOOKUP($A9,'FL Ratio'!$A$2:$B$21,2,FALSE)</f>
        <v>1.5256167832373173</v>
      </c>
      <c r="F9" s="2">
        <f>('FL Characterization'!F$4-'FL Characterization'!F$2)*VLOOKUP($A9,'FL Ratio'!$A$2:$B$21,2,FALSE)</f>
        <v>1.7594715324192227</v>
      </c>
      <c r="G9" s="2">
        <f>('FL Characterization'!G$4-'FL Characterization'!G$2)*VLOOKUP($A9,'FL Ratio'!$A$2:$B$21,2,FALSE)</f>
        <v>1.8937343726547171</v>
      </c>
      <c r="H9" s="2">
        <f>('FL Characterization'!H$4-'FL Characterization'!H$2)*VLOOKUP($A9,'FL Ratio'!$A$2:$B$21,2,FALSE)</f>
        <v>1.7542683424804268</v>
      </c>
      <c r="I9" s="2">
        <f>('FL Characterization'!I$4-'FL Characterization'!I$2)*VLOOKUP($A9,'FL Ratio'!$A$2:$B$21,2,FALSE)</f>
        <v>2.5852913192703255</v>
      </c>
      <c r="J9" s="2">
        <f>('FL Characterization'!J$4-'FL Characterization'!J$2)*VLOOKUP($A9,'FL Ratio'!$A$2:$B$21,2,FALSE)</f>
        <v>2.3001793939076722</v>
      </c>
      <c r="K9" s="2">
        <f>('FL Characterization'!K$4-'FL Characterization'!K$2)*VLOOKUP($A9,'FL Ratio'!$A$2:$B$21,2,FALSE)</f>
        <v>2.7122556327788487</v>
      </c>
      <c r="L9" s="2">
        <f>('FL Characterization'!L$4-'FL Characterization'!L$2)*VLOOKUP($A9,'FL Ratio'!$A$2:$B$21,2,FALSE)</f>
        <v>2.7614491779254537</v>
      </c>
      <c r="M9" s="2">
        <f>('FL Characterization'!M$4-'FL Characterization'!M$2)*VLOOKUP($A9,'FL Ratio'!$A$2:$B$21,2,FALSE)</f>
        <v>2.6906984770594464</v>
      </c>
      <c r="N9" s="2">
        <f>('FL Characterization'!N$4-'FL Characterization'!N$2)*VLOOKUP($A9,'FL Ratio'!$A$2:$B$21,2,FALSE)</f>
        <v>2.4863755699914152</v>
      </c>
      <c r="O9" s="2">
        <f>('FL Characterization'!O$4-'FL Characterization'!O$2)*VLOOKUP($A9,'FL Ratio'!$A$2:$B$21,2,FALSE)</f>
        <v>2.3530432247111963</v>
      </c>
      <c r="P9" s="2">
        <f>('FL Characterization'!P$4-'FL Characterization'!P$2)*VLOOKUP($A9,'FL Ratio'!$A$2:$B$21,2,FALSE)</f>
        <v>2.2788552065548493</v>
      </c>
      <c r="Q9" s="2">
        <f>('FL Characterization'!Q$4-'FL Characterization'!Q$2)*VLOOKUP($A9,'FL Ratio'!$A$2:$B$21,2,FALSE)</f>
        <v>2.1348855807970257</v>
      </c>
      <c r="R9" s="2">
        <f>('FL Characterization'!R$4-'FL Characterization'!R$2)*VLOOKUP($A9,'FL Ratio'!$A$2:$B$21,2,FALSE)</f>
        <v>2.0402528653344723</v>
      </c>
      <c r="S9" s="2">
        <f>('FL Characterization'!S$4-'FL Characterization'!S$2)*VLOOKUP($A9,'FL Ratio'!$A$2:$B$21,2,FALSE)</f>
        <v>1.9345155541501093</v>
      </c>
      <c r="T9" s="2">
        <f>('FL Characterization'!T$4-'FL Characterization'!T$2)*VLOOKUP($A9,'FL Ratio'!$A$2:$B$21,2,FALSE)</f>
        <v>1.3858543731883841</v>
      </c>
      <c r="U9" s="2">
        <f>('FL Characterization'!U$4-'FL Characterization'!U$2)*VLOOKUP($A9,'FL Ratio'!$A$2:$B$21,2,FALSE)</f>
        <v>1.4464468261648735</v>
      </c>
      <c r="V9" s="2">
        <f>('FL Characterization'!V$4-'FL Characterization'!V$2)*VLOOKUP($A9,'FL Ratio'!$A$2:$B$21,2,FALSE)</f>
        <v>1.5206520757092816</v>
      </c>
      <c r="W9" s="2">
        <f>('FL Characterization'!W$4-'FL Characterization'!W$2)*VLOOKUP($A9,'FL Ratio'!$A$2:$B$21,2,FALSE)</f>
        <v>1.647599157829744</v>
      </c>
      <c r="X9" s="2">
        <f>('FL Characterization'!X$4-'FL Characterization'!X$2)*VLOOKUP($A9,'FL Ratio'!$A$2:$B$21,2,FALSE)</f>
        <v>0.63404753359093147</v>
      </c>
      <c r="Y9" s="2">
        <f>('FL Characterization'!Y$4-'FL Characterization'!Y$2)*VLOOKUP($A9,'FL Ratio'!$A$2:$B$21,2,FALSE)</f>
        <v>0.70427440025989518</v>
      </c>
    </row>
    <row r="10" spans="1:25" x14ac:dyDescent="0.3">
      <c r="A10">
        <v>9</v>
      </c>
      <c r="B10" s="2">
        <f>('FL Characterization'!B$4-'FL Characterization'!B$2)*VLOOKUP($A10,'FL Ratio'!$A$2:$B$21,2,FALSE)</f>
        <v>0.79858385488243089</v>
      </c>
      <c r="C10" s="2">
        <f>('FL Characterization'!C$4-'FL Characterization'!C$2)*VLOOKUP($A10,'FL Ratio'!$A$2:$B$21,2,FALSE)</f>
        <v>0.96600402127976148</v>
      </c>
      <c r="D10" s="2">
        <f>('FL Characterization'!D$4-'FL Characterization'!D$2)*VLOOKUP($A10,'FL Ratio'!$A$2:$B$21,2,FALSE)</f>
        <v>1.2852141065923632</v>
      </c>
      <c r="E10" s="2">
        <f>('FL Characterization'!E$4-'FL Characterization'!E$2)*VLOOKUP($A10,'FL Ratio'!$A$2:$B$21,2,FALSE)</f>
        <v>1.5256167832373173</v>
      </c>
      <c r="F10" s="2">
        <f>('FL Characterization'!F$4-'FL Characterization'!F$2)*VLOOKUP($A10,'FL Ratio'!$A$2:$B$21,2,FALSE)</f>
        <v>1.7594715324192227</v>
      </c>
      <c r="G10" s="2">
        <f>('FL Characterization'!G$4-'FL Characterization'!G$2)*VLOOKUP($A10,'FL Ratio'!$A$2:$B$21,2,FALSE)</f>
        <v>1.8937343726547171</v>
      </c>
      <c r="H10" s="2">
        <f>('FL Characterization'!H$4-'FL Characterization'!H$2)*VLOOKUP($A10,'FL Ratio'!$A$2:$B$21,2,FALSE)</f>
        <v>1.7542683424804268</v>
      </c>
      <c r="I10" s="2">
        <f>('FL Characterization'!I$4-'FL Characterization'!I$2)*VLOOKUP($A10,'FL Ratio'!$A$2:$B$21,2,FALSE)</f>
        <v>2.5852913192703255</v>
      </c>
      <c r="J10" s="2">
        <f>('FL Characterization'!J$4-'FL Characterization'!J$2)*VLOOKUP($A10,'FL Ratio'!$A$2:$B$21,2,FALSE)</f>
        <v>2.3001793939076722</v>
      </c>
      <c r="K10" s="2">
        <f>('FL Characterization'!K$4-'FL Characterization'!K$2)*VLOOKUP($A10,'FL Ratio'!$A$2:$B$21,2,FALSE)</f>
        <v>2.7122556327788487</v>
      </c>
      <c r="L10" s="2">
        <f>('FL Characterization'!L$4-'FL Characterization'!L$2)*VLOOKUP($A10,'FL Ratio'!$A$2:$B$21,2,FALSE)</f>
        <v>2.7614491779254537</v>
      </c>
      <c r="M10" s="2">
        <f>('FL Characterization'!M$4-'FL Characterization'!M$2)*VLOOKUP($A10,'FL Ratio'!$A$2:$B$21,2,FALSE)</f>
        <v>2.6906984770594464</v>
      </c>
      <c r="N10" s="2">
        <f>('FL Characterization'!N$4-'FL Characterization'!N$2)*VLOOKUP($A10,'FL Ratio'!$A$2:$B$21,2,FALSE)</f>
        <v>2.4863755699914152</v>
      </c>
      <c r="O10" s="2">
        <f>('FL Characterization'!O$4-'FL Characterization'!O$2)*VLOOKUP($A10,'FL Ratio'!$A$2:$B$21,2,FALSE)</f>
        <v>2.3530432247111963</v>
      </c>
      <c r="P10" s="2">
        <f>('FL Characterization'!P$4-'FL Characterization'!P$2)*VLOOKUP($A10,'FL Ratio'!$A$2:$B$21,2,FALSE)</f>
        <v>2.2788552065548493</v>
      </c>
      <c r="Q10" s="2">
        <f>('FL Characterization'!Q$4-'FL Characterization'!Q$2)*VLOOKUP($A10,'FL Ratio'!$A$2:$B$21,2,FALSE)</f>
        <v>2.1348855807970257</v>
      </c>
      <c r="R10" s="2">
        <f>('FL Characterization'!R$4-'FL Characterization'!R$2)*VLOOKUP($A10,'FL Ratio'!$A$2:$B$21,2,FALSE)</f>
        <v>2.0402528653344723</v>
      </c>
      <c r="S10" s="2">
        <f>('FL Characterization'!S$4-'FL Characterization'!S$2)*VLOOKUP($A10,'FL Ratio'!$A$2:$B$21,2,FALSE)</f>
        <v>1.9345155541501093</v>
      </c>
      <c r="T10" s="2">
        <f>('FL Characterization'!T$4-'FL Characterization'!T$2)*VLOOKUP($A10,'FL Ratio'!$A$2:$B$21,2,FALSE)</f>
        <v>1.3858543731883841</v>
      </c>
      <c r="U10" s="2">
        <f>('FL Characterization'!U$4-'FL Characterization'!U$2)*VLOOKUP($A10,'FL Ratio'!$A$2:$B$21,2,FALSE)</f>
        <v>1.4464468261648735</v>
      </c>
      <c r="V10" s="2">
        <f>('FL Characterization'!V$4-'FL Characterization'!V$2)*VLOOKUP($A10,'FL Ratio'!$A$2:$B$21,2,FALSE)</f>
        <v>1.5206520757092816</v>
      </c>
      <c r="W10" s="2">
        <f>('FL Characterization'!W$4-'FL Characterization'!W$2)*VLOOKUP($A10,'FL Ratio'!$A$2:$B$21,2,FALSE)</f>
        <v>1.647599157829744</v>
      </c>
      <c r="X10" s="2">
        <f>('FL Characterization'!X$4-'FL Characterization'!X$2)*VLOOKUP($A10,'FL Ratio'!$A$2:$B$21,2,FALSE)</f>
        <v>0.63404753359093147</v>
      </c>
      <c r="Y10" s="2">
        <f>('FL Characterization'!Y$4-'FL Characterization'!Y$2)*VLOOKUP($A10,'FL Ratio'!$A$2:$B$21,2,FALSE)</f>
        <v>0.70427440025989518</v>
      </c>
    </row>
    <row r="11" spans="1:25" x14ac:dyDescent="0.3">
      <c r="A11">
        <v>10</v>
      </c>
      <c r="B11" s="2">
        <f>('FL Characterization'!B$4-'FL Characterization'!B$2)*VLOOKUP($A11,'FL Ratio'!$A$2:$B$21,2,FALSE)</f>
        <v>0.79858385488243089</v>
      </c>
      <c r="C11" s="2">
        <f>('FL Characterization'!C$4-'FL Characterization'!C$2)*VLOOKUP($A11,'FL Ratio'!$A$2:$B$21,2,FALSE)</f>
        <v>0.96600402127976148</v>
      </c>
      <c r="D11" s="2">
        <f>('FL Characterization'!D$4-'FL Characterization'!D$2)*VLOOKUP($A11,'FL Ratio'!$A$2:$B$21,2,FALSE)</f>
        <v>1.2852141065923632</v>
      </c>
      <c r="E11" s="2">
        <f>('FL Characterization'!E$4-'FL Characterization'!E$2)*VLOOKUP($A11,'FL Ratio'!$A$2:$B$21,2,FALSE)</f>
        <v>1.5256167832373173</v>
      </c>
      <c r="F11" s="2">
        <f>('FL Characterization'!F$4-'FL Characterization'!F$2)*VLOOKUP($A11,'FL Ratio'!$A$2:$B$21,2,FALSE)</f>
        <v>1.7594715324192227</v>
      </c>
      <c r="G11" s="2">
        <f>('FL Characterization'!G$4-'FL Characterization'!G$2)*VLOOKUP($A11,'FL Ratio'!$A$2:$B$21,2,FALSE)</f>
        <v>1.8937343726547171</v>
      </c>
      <c r="H11" s="2">
        <f>('FL Characterization'!H$4-'FL Characterization'!H$2)*VLOOKUP($A11,'FL Ratio'!$A$2:$B$21,2,FALSE)</f>
        <v>1.7542683424804268</v>
      </c>
      <c r="I11" s="2">
        <f>('FL Characterization'!I$4-'FL Characterization'!I$2)*VLOOKUP($A11,'FL Ratio'!$A$2:$B$21,2,FALSE)</f>
        <v>2.5852913192703255</v>
      </c>
      <c r="J11" s="2">
        <f>('FL Characterization'!J$4-'FL Characterization'!J$2)*VLOOKUP($A11,'FL Ratio'!$A$2:$B$21,2,FALSE)</f>
        <v>2.3001793939076722</v>
      </c>
      <c r="K11" s="2">
        <f>('FL Characterization'!K$4-'FL Characterization'!K$2)*VLOOKUP($A11,'FL Ratio'!$A$2:$B$21,2,FALSE)</f>
        <v>2.7122556327788487</v>
      </c>
      <c r="L11" s="2">
        <f>('FL Characterization'!L$4-'FL Characterization'!L$2)*VLOOKUP($A11,'FL Ratio'!$A$2:$B$21,2,FALSE)</f>
        <v>2.7614491779254537</v>
      </c>
      <c r="M11" s="2">
        <f>('FL Characterization'!M$4-'FL Characterization'!M$2)*VLOOKUP($A11,'FL Ratio'!$A$2:$B$21,2,FALSE)</f>
        <v>2.6906984770594464</v>
      </c>
      <c r="N11" s="2">
        <f>('FL Characterization'!N$4-'FL Characterization'!N$2)*VLOOKUP($A11,'FL Ratio'!$A$2:$B$21,2,FALSE)</f>
        <v>2.4863755699914152</v>
      </c>
      <c r="O11" s="2">
        <f>('FL Characterization'!O$4-'FL Characterization'!O$2)*VLOOKUP($A11,'FL Ratio'!$A$2:$B$21,2,FALSE)</f>
        <v>2.3530432247111963</v>
      </c>
      <c r="P11" s="2">
        <f>('FL Characterization'!P$4-'FL Characterization'!P$2)*VLOOKUP($A11,'FL Ratio'!$A$2:$B$21,2,FALSE)</f>
        <v>2.2788552065548493</v>
      </c>
      <c r="Q11" s="2">
        <f>('FL Characterization'!Q$4-'FL Characterization'!Q$2)*VLOOKUP($A11,'FL Ratio'!$A$2:$B$21,2,FALSE)</f>
        <v>2.1348855807970257</v>
      </c>
      <c r="R11" s="2">
        <f>('FL Characterization'!R$4-'FL Characterization'!R$2)*VLOOKUP($A11,'FL Ratio'!$A$2:$B$21,2,FALSE)</f>
        <v>2.0402528653344723</v>
      </c>
      <c r="S11" s="2">
        <f>('FL Characterization'!S$4-'FL Characterization'!S$2)*VLOOKUP($A11,'FL Ratio'!$A$2:$B$21,2,FALSE)</f>
        <v>1.9345155541501093</v>
      </c>
      <c r="T11" s="2">
        <f>('FL Characterization'!T$4-'FL Characterization'!T$2)*VLOOKUP($A11,'FL Ratio'!$A$2:$B$21,2,FALSE)</f>
        <v>1.3858543731883841</v>
      </c>
      <c r="U11" s="2">
        <f>('FL Characterization'!U$4-'FL Characterization'!U$2)*VLOOKUP($A11,'FL Ratio'!$A$2:$B$21,2,FALSE)</f>
        <v>1.4464468261648735</v>
      </c>
      <c r="V11" s="2">
        <f>('FL Characterization'!V$4-'FL Characterization'!V$2)*VLOOKUP($A11,'FL Ratio'!$A$2:$B$21,2,FALSE)</f>
        <v>1.5206520757092816</v>
      </c>
      <c r="W11" s="2">
        <f>('FL Characterization'!W$4-'FL Characterization'!W$2)*VLOOKUP($A11,'FL Ratio'!$A$2:$B$21,2,FALSE)</f>
        <v>1.647599157829744</v>
      </c>
      <c r="X11" s="2">
        <f>('FL Characterization'!X$4-'FL Characterization'!X$2)*VLOOKUP($A11,'FL Ratio'!$A$2:$B$21,2,FALSE)</f>
        <v>0.63404753359093147</v>
      </c>
      <c r="Y11" s="2">
        <f>('FL Characterization'!Y$4-'FL Characterization'!Y$2)*VLOOKUP($A11,'FL Ratio'!$A$2:$B$21,2,FALSE)</f>
        <v>0.70427440025989518</v>
      </c>
    </row>
    <row r="12" spans="1:25" x14ac:dyDescent="0.3">
      <c r="A12">
        <v>11</v>
      </c>
      <c r="B12" s="2">
        <f>('FL Characterization'!B$4-'FL Characterization'!B$2)*VLOOKUP($A12,'FL Ratio'!$A$2:$B$21,2,FALSE)</f>
        <v>0.79858385488243089</v>
      </c>
      <c r="C12" s="2">
        <f>('FL Characterization'!C$4-'FL Characterization'!C$2)*VLOOKUP($A12,'FL Ratio'!$A$2:$B$21,2,FALSE)</f>
        <v>0.96600402127976148</v>
      </c>
      <c r="D12" s="2">
        <f>('FL Characterization'!D$4-'FL Characterization'!D$2)*VLOOKUP($A12,'FL Ratio'!$A$2:$B$21,2,FALSE)</f>
        <v>1.2852141065923632</v>
      </c>
      <c r="E12" s="2">
        <f>('FL Characterization'!E$4-'FL Characterization'!E$2)*VLOOKUP($A12,'FL Ratio'!$A$2:$B$21,2,FALSE)</f>
        <v>1.5256167832373173</v>
      </c>
      <c r="F12" s="2">
        <f>('FL Characterization'!F$4-'FL Characterization'!F$2)*VLOOKUP($A12,'FL Ratio'!$A$2:$B$21,2,FALSE)</f>
        <v>1.7594715324192227</v>
      </c>
      <c r="G12" s="2">
        <f>('FL Characterization'!G$4-'FL Characterization'!G$2)*VLOOKUP($A12,'FL Ratio'!$A$2:$B$21,2,FALSE)</f>
        <v>1.8937343726547171</v>
      </c>
      <c r="H12" s="2">
        <f>('FL Characterization'!H$4-'FL Characterization'!H$2)*VLOOKUP($A12,'FL Ratio'!$A$2:$B$21,2,FALSE)</f>
        <v>1.7542683424804268</v>
      </c>
      <c r="I12" s="2">
        <f>('FL Characterization'!I$4-'FL Characterization'!I$2)*VLOOKUP($A12,'FL Ratio'!$A$2:$B$21,2,FALSE)</f>
        <v>2.5852913192703255</v>
      </c>
      <c r="J12" s="2">
        <f>('FL Characterization'!J$4-'FL Characterization'!J$2)*VLOOKUP($A12,'FL Ratio'!$A$2:$B$21,2,FALSE)</f>
        <v>2.3001793939076722</v>
      </c>
      <c r="K12" s="2">
        <f>('FL Characterization'!K$4-'FL Characterization'!K$2)*VLOOKUP($A12,'FL Ratio'!$A$2:$B$21,2,FALSE)</f>
        <v>2.7122556327788487</v>
      </c>
      <c r="L12" s="2">
        <f>('FL Characterization'!L$4-'FL Characterization'!L$2)*VLOOKUP($A12,'FL Ratio'!$A$2:$B$21,2,FALSE)</f>
        <v>2.7614491779254537</v>
      </c>
      <c r="M12" s="2">
        <f>('FL Characterization'!M$4-'FL Characterization'!M$2)*VLOOKUP($A12,'FL Ratio'!$A$2:$B$21,2,FALSE)</f>
        <v>2.6906984770594464</v>
      </c>
      <c r="N12" s="2">
        <f>('FL Characterization'!N$4-'FL Characterization'!N$2)*VLOOKUP($A12,'FL Ratio'!$A$2:$B$21,2,FALSE)</f>
        <v>2.4863755699914152</v>
      </c>
      <c r="O12" s="2">
        <f>('FL Characterization'!O$4-'FL Characterization'!O$2)*VLOOKUP($A12,'FL Ratio'!$A$2:$B$21,2,FALSE)</f>
        <v>2.3530432247111963</v>
      </c>
      <c r="P12" s="2">
        <f>('FL Characterization'!P$4-'FL Characterization'!P$2)*VLOOKUP($A12,'FL Ratio'!$A$2:$B$21,2,FALSE)</f>
        <v>2.2788552065548493</v>
      </c>
      <c r="Q12" s="2">
        <f>('FL Characterization'!Q$4-'FL Characterization'!Q$2)*VLOOKUP($A12,'FL Ratio'!$A$2:$B$21,2,FALSE)</f>
        <v>2.1348855807970257</v>
      </c>
      <c r="R12" s="2">
        <f>('FL Characterization'!R$4-'FL Characterization'!R$2)*VLOOKUP($A12,'FL Ratio'!$A$2:$B$21,2,FALSE)</f>
        <v>2.0402528653344723</v>
      </c>
      <c r="S12" s="2">
        <f>('FL Characterization'!S$4-'FL Characterization'!S$2)*VLOOKUP($A12,'FL Ratio'!$A$2:$B$21,2,FALSE)</f>
        <v>1.9345155541501093</v>
      </c>
      <c r="T12" s="2">
        <f>('FL Characterization'!T$4-'FL Characterization'!T$2)*VLOOKUP($A12,'FL Ratio'!$A$2:$B$21,2,FALSE)</f>
        <v>1.3858543731883841</v>
      </c>
      <c r="U12" s="2">
        <f>('FL Characterization'!U$4-'FL Characterization'!U$2)*VLOOKUP($A12,'FL Ratio'!$A$2:$B$21,2,FALSE)</f>
        <v>1.4464468261648735</v>
      </c>
      <c r="V12" s="2">
        <f>('FL Characterization'!V$4-'FL Characterization'!V$2)*VLOOKUP($A12,'FL Ratio'!$A$2:$B$21,2,FALSE)</f>
        <v>1.5206520757092816</v>
      </c>
      <c r="W12" s="2">
        <f>('FL Characterization'!W$4-'FL Characterization'!W$2)*VLOOKUP($A12,'FL Ratio'!$A$2:$B$21,2,FALSE)</f>
        <v>1.647599157829744</v>
      </c>
      <c r="X12" s="2">
        <f>('FL Characterization'!X$4-'FL Characterization'!X$2)*VLOOKUP($A12,'FL Ratio'!$A$2:$B$21,2,FALSE)</f>
        <v>0.63404753359093147</v>
      </c>
      <c r="Y12" s="2">
        <f>('FL Characterization'!Y$4-'FL Characterization'!Y$2)*VLOOKUP($A12,'FL Ratio'!$A$2:$B$21,2,FALSE)</f>
        <v>0.70427440025989518</v>
      </c>
    </row>
    <row r="13" spans="1:25" x14ac:dyDescent="0.3">
      <c r="A13">
        <v>12</v>
      </c>
      <c r="B13" s="2">
        <f>('FL Characterization'!B$4-'FL Characterization'!B$2)*VLOOKUP($A13,'FL Ratio'!$A$2:$B$21,2,FALSE)</f>
        <v>0.79858385488243089</v>
      </c>
      <c r="C13" s="2">
        <f>('FL Characterization'!C$4-'FL Characterization'!C$2)*VLOOKUP($A13,'FL Ratio'!$A$2:$B$21,2,FALSE)</f>
        <v>0.96600402127976148</v>
      </c>
      <c r="D13" s="2">
        <f>('FL Characterization'!D$4-'FL Characterization'!D$2)*VLOOKUP($A13,'FL Ratio'!$A$2:$B$21,2,FALSE)</f>
        <v>1.2852141065923632</v>
      </c>
      <c r="E13" s="2">
        <f>('FL Characterization'!E$4-'FL Characterization'!E$2)*VLOOKUP($A13,'FL Ratio'!$A$2:$B$21,2,FALSE)</f>
        <v>1.5256167832373173</v>
      </c>
      <c r="F13" s="2">
        <f>('FL Characterization'!F$4-'FL Characterization'!F$2)*VLOOKUP($A13,'FL Ratio'!$A$2:$B$21,2,FALSE)</f>
        <v>1.7594715324192227</v>
      </c>
      <c r="G13" s="2">
        <f>('FL Characterization'!G$4-'FL Characterization'!G$2)*VLOOKUP($A13,'FL Ratio'!$A$2:$B$21,2,FALSE)</f>
        <v>1.8937343726547171</v>
      </c>
      <c r="H13" s="2">
        <f>('FL Characterization'!H$4-'FL Characterization'!H$2)*VLOOKUP($A13,'FL Ratio'!$A$2:$B$21,2,FALSE)</f>
        <v>1.7542683424804268</v>
      </c>
      <c r="I13" s="2">
        <f>('FL Characterization'!I$4-'FL Characterization'!I$2)*VLOOKUP($A13,'FL Ratio'!$A$2:$B$21,2,FALSE)</f>
        <v>2.5852913192703255</v>
      </c>
      <c r="J13" s="2">
        <f>('FL Characterization'!J$4-'FL Characterization'!J$2)*VLOOKUP($A13,'FL Ratio'!$A$2:$B$21,2,FALSE)</f>
        <v>2.3001793939076722</v>
      </c>
      <c r="K13" s="2">
        <f>('FL Characterization'!K$4-'FL Characterization'!K$2)*VLOOKUP($A13,'FL Ratio'!$A$2:$B$21,2,FALSE)</f>
        <v>2.7122556327788487</v>
      </c>
      <c r="L13" s="2">
        <f>('FL Characterization'!L$4-'FL Characterization'!L$2)*VLOOKUP($A13,'FL Ratio'!$A$2:$B$21,2,FALSE)</f>
        <v>2.7614491779254537</v>
      </c>
      <c r="M13" s="2">
        <f>('FL Characterization'!M$4-'FL Characterization'!M$2)*VLOOKUP($A13,'FL Ratio'!$A$2:$B$21,2,FALSE)</f>
        <v>2.6906984770594464</v>
      </c>
      <c r="N13" s="2">
        <f>('FL Characterization'!N$4-'FL Characterization'!N$2)*VLOOKUP($A13,'FL Ratio'!$A$2:$B$21,2,FALSE)</f>
        <v>2.4863755699914152</v>
      </c>
      <c r="O13" s="2">
        <f>('FL Characterization'!O$4-'FL Characterization'!O$2)*VLOOKUP($A13,'FL Ratio'!$A$2:$B$21,2,FALSE)</f>
        <v>2.3530432247111963</v>
      </c>
      <c r="P13" s="2">
        <f>('FL Characterization'!P$4-'FL Characterization'!P$2)*VLOOKUP($A13,'FL Ratio'!$A$2:$B$21,2,FALSE)</f>
        <v>2.2788552065548493</v>
      </c>
      <c r="Q13" s="2">
        <f>('FL Characterization'!Q$4-'FL Characterization'!Q$2)*VLOOKUP($A13,'FL Ratio'!$A$2:$B$21,2,FALSE)</f>
        <v>2.1348855807970257</v>
      </c>
      <c r="R13" s="2">
        <f>('FL Characterization'!R$4-'FL Characterization'!R$2)*VLOOKUP($A13,'FL Ratio'!$A$2:$B$21,2,FALSE)</f>
        <v>2.0402528653344723</v>
      </c>
      <c r="S13" s="2">
        <f>('FL Characterization'!S$4-'FL Characterization'!S$2)*VLOOKUP($A13,'FL Ratio'!$A$2:$B$21,2,FALSE)</f>
        <v>1.9345155541501093</v>
      </c>
      <c r="T13" s="2">
        <f>('FL Characterization'!T$4-'FL Characterization'!T$2)*VLOOKUP($A13,'FL Ratio'!$A$2:$B$21,2,FALSE)</f>
        <v>1.3858543731883841</v>
      </c>
      <c r="U13" s="2">
        <f>('FL Characterization'!U$4-'FL Characterization'!U$2)*VLOOKUP($A13,'FL Ratio'!$A$2:$B$21,2,FALSE)</f>
        <v>1.4464468261648735</v>
      </c>
      <c r="V13" s="2">
        <f>('FL Characterization'!V$4-'FL Characterization'!V$2)*VLOOKUP($A13,'FL Ratio'!$A$2:$B$21,2,FALSE)</f>
        <v>1.5206520757092816</v>
      </c>
      <c r="W13" s="2">
        <f>('FL Characterization'!W$4-'FL Characterization'!W$2)*VLOOKUP($A13,'FL Ratio'!$A$2:$B$21,2,FALSE)</f>
        <v>1.647599157829744</v>
      </c>
      <c r="X13" s="2">
        <f>('FL Characterization'!X$4-'FL Characterization'!X$2)*VLOOKUP($A13,'FL Ratio'!$A$2:$B$21,2,FALSE)</f>
        <v>0.63404753359093147</v>
      </c>
      <c r="Y13" s="2">
        <f>('FL Characterization'!Y$4-'FL Characterization'!Y$2)*VLOOKUP($A13,'FL Ratio'!$A$2:$B$21,2,FALSE)</f>
        <v>0.70427440025989518</v>
      </c>
    </row>
    <row r="14" spans="1:25" x14ac:dyDescent="0.3">
      <c r="A14">
        <v>13</v>
      </c>
      <c r="B14" s="2">
        <f>('FL Characterization'!B$4-'FL Characterization'!B$2)*VLOOKUP($A14,'FL Ratio'!$A$2:$B$21,2,FALSE)</f>
        <v>0.79858385488243089</v>
      </c>
      <c r="C14" s="2">
        <f>('FL Characterization'!C$4-'FL Characterization'!C$2)*VLOOKUP($A14,'FL Ratio'!$A$2:$B$21,2,FALSE)</f>
        <v>0.96600402127976148</v>
      </c>
      <c r="D14" s="2">
        <f>('FL Characterization'!D$4-'FL Characterization'!D$2)*VLOOKUP($A14,'FL Ratio'!$A$2:$B$21,2,FALSE)</f>
        <v>1.2852141065923632</v>
      </c>
      <c r="E14" s="2">
        <f>('FL Characterization'!E$4-'FL Characterization'!E$2)*VLOOKUP($A14,'FL Ratio'!$A$2:$B$21,2,FALSE)</f>
        <v>1.5256167832373173</v>
      </c>
      <c r="F14" s="2">
        <f>('FL Characterization'!F$4-'FL Characterization'!F$2)*VLOOKUP($A14,'FL Ratio'!$A$2:$B$21,2,FALSE)</f>
        <v>1.7594715324192227</v>
      </c>
      <c r="G14" s="2">
        <f>('FL Characterization'!G$4-'FL Characterization'!G$2)*VLOOKUP($A14,'FL Ratio'!$A$2:$B$21,2,FALSE)</f>
        <v>1.8937343726547171</v>
      </c>
      <c r="H14" s="2">
        <f>('FL Characterization'!H$4-'FL Characterization'!H$2)*VLOOKUP($A14,'FL Ratio'!$A$2:$B$21,2,FALSE)</f>
        <v>1.7542683424804268</v>
      </c>
      <c r="I14" s="2">
        <f>('FL Characterization'!I$4-'FL Characterization'!I$2)*VLOOKUP($A14,'FL Ratio'!$A$2:$B$21,2,FALSE)</f>
        <v>2.5852913192703255</v>
      </c>
      <c r="J14" s="2">
        <f>('FL Characterization'!J$4-'FL Characterization'!J$2)*VLOOKUP($A14,'FL Ratio'!$A$2:$B$21,2,FALSE)</f>
        <v>2.3001793939076722</v>
      </c>
      <c r="K14" s="2">
        <f>('FL Characterization'!K$4-'FL Characterization'!K$2)*VLOOKUP($A14,'FL Ratio'!$A$2:$B$21,2,FALSE)</f>
        <v>2.7122556327788487</v>
      </c>
      <c r="L14" s="2">
        <f>('FL Characterization'!L$4-'FL Characterization'!L$2)*VLOOKUP($A14,'FL Ratio'!$A$2:$B$21,2,FALSE)</f>
        <v>2.7614491779254537</v>
      </c>
      <c r="M14" s="2">
        <f>('FL Characterization'!M$4-'FL Characterization'!M$2)*VLOOKUP($A14,'FL Ratio'!$A$2:$B$21,2,FALSE)</f>
        <v>2.6906984770594464</v>
      </c>
      <c r="N14" s="2">
        <f>('FL Characterization'!N$4-'FL Characterization'!N$2)*VLOOKUP($A14,'FL Ratio'!$A$2:$B$21,2,FALSE)</f>
        <v>2.4863755699914152</v>
      </c>
      <c r="O14" s="2">
        <f>('FL Characterization'!O$4-'FL Characterization'!O$2)*VLOOKUP($A14,'FL Ratio'!$A$2:$B$21,2,FALSE)</f>
        <v>2.3530432247111963</v>
      </c>
      <c r="P14" s="2">
        <f>('FL Characterization'!P$4-'FL Characterization'!P$2)*VLOOKUP($A14,'FL Ratio'!$A$2:$B$21,2,FALSE)</f>
        <v>2.2788552065548493</v>
      </c>
      <c r="Q14" s="2">
        <f>('FL Characterization'!Q$4-'FL Characterization'!Q$2)*VLOOKUP($A14,'FL Ratio'!$A$2:$B$21,2,FALSE)</f>
        <v>2.1348855807970257</v>
      </c>
      <c r="R14" s="2">
        <f>('FL Characterization'!R$4-'FL Characterization'!R$2)*VLOOKUP($A14,'FL Ratio'!$A$2:$B$21,2,FALSE)</f>
        <v>2.0402528653344723</v>
      </c>
      <c r="S14" s="2">
        <f>('FL Characterization'!S$4-'FL Characterization'!S$2)*VLOOKUP($A14,'FL Ratio'!$A$2:$B$21,2,FALSE)</f>
        <v>1.9345155541501093</v>
      </c>
      <c r="T14" s="2">
        <f>('FL Characterization'!T$4-'FL Characterization'!T$2)*VLOOKUP($A14,'FL Ratio'!$A$2:$B$21,2,FALSE)</f>
        <v>1.3858543731883841</v>
      </c>
      <c r="U14" s="2">
        <f>('FL Characterization'!U$4-'FL Characterization'!U$2)*VLOOKUP($A14,'FL Ratio'!$A$2:$B$21,2,FALSE)</f>
        <v>1.4464468261648735</v>
      </c>
      <c r="V14" s="2">
        <f>('FL Characterization'!V$4-'FL Characterization'!V$2)*VLOOKUP($A14,'FL Ratio'!$A$2:$B$21,2,FALSE)</f>
        <v>1.5206520757092816</v>
      </c>
      <c r="W14" s="2">
        <f>('FL Characterization'!W$4-'FL Characterization'!W$2)*VLOOKUP($A14,'FL Ratio'!$A$2:$B$21,2,FALSE)</f>
        <v>1.647599157829744</v>
      </c>
      <c r="X14" s="2">
        <f>('FL Characterization'!X$4-'FL Characterization'!X$2)*VLOOKUP($A14,'FL Ratio'!$A$2:$B$21,2,FALSE)</f>
        <v>0.63404753359093147</v>
      </c>
      <c r="Y14" s="2">
        <f>('FL Characterization'!Y$4-'FL Characterization'!Y$2)*VLOOKUP($A14,'FL Ratio'!$A$2:$B$21,2,FALSE)</f>
        <v>0.70427440025989518</v>
      </c>
    </row>
    <row r="15" spans="1:25" x14ac:dyDescent="0.3">
      <c r="A15">
        <v>14</v>
      </c>
      <c r="B15" s="2">
        <f>('FL Characterization'!B$4-'FL Characterization'!B$2)*VLOOKUP($A15,'FL Ratio'!$A$2:$B$21,2,FALSE)</f>
        <v>0.79858385488243089</v>
      </c>
      <c r="C15" s="2">
        <f>('FL Characterization'!C$4-'FL Characterization'!C$2)*VLOOKUP($A15,'FL Ratio'!$A$2:$B$21,2,FALSE)</f>
        <v>0.96600402127976148</v>
      </c>
      <c r="D15" s="2">
        <f>('FL Characterization'!D$4-'FL Characterization'!D$2)*VLOOKUP($A15,'FL Ratio'!$A$2:$B$21,2,FALSE)</f>
        <v>1.2852141065923632</v>
      </c>
      <c r="E15" s="2">
        <f>('FL Characterization'!E$4-'FL Characterization'!E$2)*VLOOKUP($A15,'FL Ratio'!$A$2:$B$21,2,FALSE)</f>
        <v>1.5256167832373173</v>
      </c>
      <c r="F15" s="2">
        <f>('FL Characterization'!F$4-'FL Characterization'!F$2)*VLOOKUP($A15,'FL Ratio'!$A$2:$B$21,2,FALSE)</f>
        <v>1.7594715324192227</v>
      </c>
      <c r="G15" s="2">
        <f>('FL Characterization'!G$4-'FL Characterization'!G$2)*VLOOKUP($A15,'FL Ratio'!$A$2:$B$21,2,FALSE)</f>
        <v>1.8937343726547171</v>
      </c>
      <c r="H15" s="2">
        <f>('FL Characterization'!H$4-'FL Characterization'!H$2)*VLOOKUP($A15,'FL Ratio'!$A$2:$B$21,2,FALSE)</f>
        <v>1.7542683424804268</v>
      </c>
      <c r="I15" s="2">
        <f>('FL Characterization'!I$4-'FL Characterization'!I$2)*VLOOKUP($A15,'FL Ratio'!$A$2:$B$21,2,FALSE)</f>
        <v>2.5852913192703255</v>
      </c>
      <c r="J15" s="2">
        <f>('FL Characterization'!J$4-'FL Characterization'!J$2)*VLOOKUP($A15,'FL Ratio'!$A$2:$B$21,2,FALSE)</f>
        <v>2.3001793939076722</v>
      </c>
      <c r="K15" s="2">
        <f>('FL Characterization'!K$4-'FL Characterization'!K$2)*VLOOKUP($A15,'FL Ratio'!$A$2:$B$21,2,FALSE)</f>
        <v>2.7122556327788487</v>
      </c>
      <c r="L15" s="2">
        <f>('FL Characterization'!L$4-'FL Characterization'!L$2)*VLOOKUP($A15,'FL Ratio'!$A$2:$B$21,2,FALSE)</f>
        <v>2.7614491779254537</v>
      </c>
      <c r="M15" s="2">
        <f>('FL Characterization'!M$4-'FL Characterization'!M$2)*VLOOKUP($A15,'FL Ratio'!$A$2:$B$21,2,FALSE)</f>
        <v>2.6906984770594464</v>
      </c>
      <c r="N15" s="2">
        <f>('FL Characterization'!N$4-'FL Characterization'!N$2)*VLOOKUP($A15,'FL Ratio'!$A$2:$B$21,2,FALSE)</f>
        <v>2.4863755699914152</v>
      </c>
      <c r="O15" s="2">
        <f>('FL Characterization'!O$4-'FL Characterization'!O$2)*VLOOKUP($A15,'FL Ratio'!$A$2:$B$21,2,FALSE)</f>
        <v>2.3530432247111963</v>
      </c>
      <c r="P15" s="2">
        <f>('FL Characterization'!P$4-'FL Characterization'!P$2)*VLOOKUP($A15,'FL Ratio'!$A$2:$B$21,2,FALSE)</f>
        <v>2.2788552065548493</v>
      </c>
      <c r="Q15" s="2">
        <f>('FL Characterization'!Q$4-'FL Characterization'!Q$2)*VLOOKUP($A15,'FL Ratio'!$A$2:$B$21,2,FALSE)</f>
        <v>2.1348855807970257</v>
      </c>
      <c r="R15" s="2">
        <f>('FL Characterization'!R$4-'FL Characterization'!R$2)*VLOOKUP($A15,'FL Ratio'!$A$2:$B$21,2,FALSE)</f>
        <v>2.0402528653344723</v>
      </c>
      <c r="S15" s="2">
        <f>('FL Characterization'!S$4-'FL Characterization'!S$2)*VLOOKUP($A15,'FL Ratio'!$A$2:$B$21,2,FALSE)</f>
        <v>1.9345155541501093</v>
      </c>
      <c r="T15" s="2">
        <f>('FL Characterization'!T$4-'FL Characterization'!T$2)*VLOOKUP($A15,'FL Ratio'!$A$2:$B$21,2,FALSE)</f>
        <v>1.3858543731883841</v>
      </c>
      <c r="U15" s="2">
        <f>('FL Characterization'!U$4-'FL Characterization'!U$2)*VLOOKUP($A15,'FL Ratio'!$A$2:$B$21,2,FALSE)</f>
        <v>1.4464468261648735</v>
      </c>
      <c r="V15" s="2">
        <f>('FL Characterization'!V$4-'FL Characterization'!V$2)*VLOOKUP($A15,'FL Ratio'!$A$2:$B$21,2,FALSE)</f>
        <v>1.5206520757092816</v>
      </c>
      <c r="W15" s="2">
        <f>('FL Characterization'!W$4-'FL Characterization'!W$2)*VLOOKUP($A15,'FL Ratio'!$A$2:$B$21,2,FALSE)</f>
        <v>1.647599157829744</v>
      </c>
      <c r="X15" s="2">
        <f>('FL Characterization'!X$4-'FL Characterization'!X$2)*VLOOKUP($A15,'FL Ratio'!$A$2:$B$21,2,FALSE)</f>
        <v>0.63404753359093147</v>
      </c>
      <c r="Y15" s="2">
        <f>('FL Characterization'!Y$4-'FL Characterization'!Y$2)*VLOOKUP($A15,'FL Ratio'!$A$2:$B$21,2,FALSE)</f>
        <v>0.70427440025989518</v>
      </c>
    </row>
    <row r="16" spans="1:25" x14ac:dyDescent="0.3">
      <c r="A16">
        <v>15</v>
      </c>
      <c r="B16" s="2">
        <f>('FL Characterization'!B$4-'FL Characterization'!B$2)*VLOOKUP($A16,'FL Ratio'!$A$2:$B$21,2,FALSE)</f>
        <v>0.79858385488243089</v>
      </c>
      <c r="C16" s="2">
        <f>('FL Characterization'!C$4-'FL Characterization'!C$2)*VLOOKUP($A16,'FL Ratio'!$A$2:$B$21,2,FALSE)</f>
        <v>0.96600402127976148</v>
      </c>
      <c r="D16" s="2">
        <f>('FL Characterization'!D$4-'FL Characterization'!D$2)*VLOOKUP($A16,'FL Ratio'!$A$2:$B$21,2,FALSE)</f>
        <v>1.2852141065923632</v>
      </c>
      <c r="E16" s="2">
        <f>('FL Characterization'!E$4-'FL Characterization'!E$2)*VLOOKUP($A16,'FL Ratio'!$A$2:$B$21,2,FALSE)</f>
        <v>1.5256167832373173</v>
      </c>
      <c r="F16" s="2">
        <f>('FL Characterization'!F$4-'FL Characterization'!F$2)*VLOOKUP($A16,'FL Ratio'!$A$2:$B$21,2,FALSE)</f>
        <v>1.7594715324192227</v>
      </c>
      <c r="G16" s="2">
        <f>('FL Characterization'!G$4-'FL Characterization'!G$2)*VLOOKUP($A16,'FL Ratio'!$A$2:$B$21,2,FALSE)</f>
        <v>1.8937343726547171</v>
      </c>
      <c r="H16" s="2">
        <f>('FL Characterization'!H$4-'FL Characterization'!H$2)*VLOOKUP($A16,'FL Ratio'!$A$2:$B$21,2,FALSE)</f>
        <v>1.7542683424804268</v>
      </c>
      <c r="I16" s="2">
        <f>('FL Characterization'!I$4-'FL Characterization'!I$2)*VLOOKUP($A16,'FL Ratio'!$A$2:$B$21,2,FALSE)</f>
        <v>2.5852913192703255</v>
      </c>
      <c r="J16" s="2">
        <f>('FL Characterization'!J$4-'FL Characterization'!J$2)*VLOOKUP($A16,'FL Ratio'!$A$2:$B$21,2,FALSE)</f>
        <v>2.3001793939076722</v>
      </c>
      <c r="K16" s="2">
        <f>('FL Characterization'!K$4-'FL Characterization'!K$2)*VLOOKUP($A16,'FL Ratio'!$A$2:$B$21,2,FALSE)</f>
        <v>2.7122556327788487</v>
      </c>
      <c r="L16" s="2">
        <f>('FL Characterization'!L$4-'FL Characterization'!L$2)*VLOOKUP($A16,'FL Ratio'!$A$2:$B$21,2,FALSE)</f>
        <v>2.7614491779254537</v>
      </c>
      <c r="M16" s="2">
        <f>('FL Characterization'!M$4-'FL Characterization'!M$2)*VLOOKUP($A16,'FL Ratio'!$A$2:$B$21,2,FALSE)</f>
        <v>2.6906984770594464</v>
      </c>
      <c r="N16" s="2">
        <f>('FL Characterization'!N$4-'FL Characterization'!N$2)*VLOOKUP($A16,'FL Ratio'!$A$2:$B$21,2,FALSE)</f>
        <v>2.4863755699914152</v>
      </c>
      <c r="O16" s="2">
        <f>('FL Characterization'!O$4-'FL Characterization'!O$2)*VLOOKUP($A16,'FL Ratio'!$A$2:$B$21,2,FALSE)</f>
        <v>2.3530432247111963</v>
      </c>
      <c r="P16" s="2">
        <f>('FL Characterization'!P$4-'FL Characterization'!P$2)*VLOOKUP($A16,'FL Ratio'!$A$2:$B$21,2,FALSE)</f>
        <v>2.2788552065548493</v>
      </c>
      <c r="Q16" s="2">
        <f>('FL Characterization'!Q$4-'FL Characterization'!Q$2)*VLOOKUP($A16,'FL Ratio'!$A$2:$B$21,2,FALSE)</f>
        <v>2.1348855807970257</v>
      </c>
      <c r="R16" s="2">
        <f>('FL Characterization'!R$4-'FL Characterization'!R$2)*VLOOKUP($A16,'FL Ratio'!$A$2:$B$21,2,FALSE)</f>
        <v>2.0402528653344723</v>
      </c>
      <c r="S16" s="2">
        <f>('FL Characterization'!S$4-'FL Characterization'!S$2)*VLOOKUP($A16,'FL Ratio'!$A$2:$B$21,2,FALSE)</f>
        <v>1.9345155541501093</v>
      </c>
      <c r="T16" s="2">
        <f>('FL Characterization'!T$4-'FL Characterization'!T$2)*VLOOKUP($A16,'FL Ratio'!$A$2:$B$21,2,FALSE)</f>
        <v>1.3858543731883841</v>
      </c>
      <c r="U16" s="2">
        <f>('FL Characterization'!U$4-'FL Characterization'!U$2)*VLOOKUP($A16,'FL Ratio'!$A$2:$B$21,2,FALSE)</f>
        <v>1.4464468261648735</v>
      </c>
      <c r="V16" s="2">
        <f>('FL Characterization'!V$4-'FL Characterization'!V$2)*VLOOKUP($A16,'FL Ratio'!$A$2:$B$21,2,FALSE)</f>
        <v>1.5206520757092816</v>
      </c>
      <c r="W16" s="2">
        <f>('FL Characterization'!W$4-'FL Characterization'!W$2)*VLOOKUP($A16,'FL Ratio'!$A$2:$B$21,2,FALSE)</f>
        <v>1.647599157829744</v>
      </c>
      <c r="X16" s="2">
        <f>('FL Characterization'!X$4-'FL Characterization'!X$2)*VLOOKUP($A16,'FL Ratio'!$A$2:$B$21,2,FALSE)</f>
        <v>0.63404753359093147</v>
      </c>
      <c r="Y16" s="2">
        <f>('FL Characterization'!Y$4-'FL Characterization'!Y$2)*VLOOKUP($A16,'FL Ratio'!$A$2:$B$21,2,FALSE)</f>
        <v>0.70427440025989518</v>
      </c>
    </row>
    <row r="17" spans="1:25" x14ac:dyDescent="0.3">
      <c r="A17">
        <v>16</v>
      </c>
      <c r="B17" s="2">
        <f>('FL Characterization'!B$4-'FL Characterization'!B$2)*VLOOKUP($A17,'FL Ratio'!$A$2:$B$21,2,FALSE)</f>
        <v>0.79858385488243089</v>
      </c>
      <c r="C17" s="2">
        <f>('FL Characterization'!C$4-'FL Characterization'!C$2)*VLOOKUP($A17,'FL Ratio'!$A$2:$B$21,2,FALSE)</f>
        <v>0.96600402127976148</v>
      </c>
      <c r="D17" s="2">
        <f>('FL Characterization'!D$4-'FL Characterization'!D$2)*VLOOKUP($A17,'FL Ratio'!$A$2:$B$21,2,FALSE)</f>
        <v>1.2852141065923632</v>
      </c>
      <c r="E17" s="2">
        <f>('FL Characterization'!E$4-'FL Characterization'!E$2)*VLOOKUP($A17,'FL Ratio'!$A$2:$B$21,2,FALSE)</f>
        <v>1.5256167832373173</v>
      </c>
      <c r="F17" s="2">
        <f>('FL Characterization'!F$4-'FL Characterization'!F$2)*VLOOKUP($A17,'FL Ratio'!$A$2:$B$21,2,FALSE)</f>
        <v>1.7594715324192227</v>
      </c>
      <c r="G17" s="2">
        <f>('FL Characterization'!G$4-'FL Characterization'!G$2)*VLOOKUP($A17,'FL Ratio'!$A$2:$B$21,2,FALSE)</f>
        <v>1.8937343726547171</v>
      </c>
      <c r="H17" s="2">
        <f>('FL Characterization'!H$4-'FL Characterization'!H$2)*VLOOKUP($A17,'FL Ratio'!$A$2:$B$21,2,FALSE)</f>
        <v>1.7542683424804268</v>
      </c>
      <c r="I17" s="2">
        <f>('FL Characterization'!I$4-'FL Characterization'!I$2)*VLOOKUP($A17,'FL Ratio'!$A$2:$B$21,2,FALSE)</f>
        <v>2.5852913192703255</v>
      </c>
      <c r="J17" s="2">
        <f>('FL Characterization'!J$4-'FL Characterization'!J$2)*VLOOKUP($A17,'FL Ratio'!$A$2:$B$21,2,FALSE)</f>
        <v>2.3001793939076722</v>
      </c>
      <c r="K17" s="2">
        <f>('FL Characterization'!K$4-'FL Characterization'!K$2)*VLOOKUP($A17,'FL Ratio'!$A$2:$B$21,2,FALSE)</f>
        <v>2.7122556327788487</v>
      </c>
      <c r="L17" s="2">
        <f>('FL Characterization'!L$4-'FL Characterization'!L$2)*VLOOKUP($A17,'FL Ratio'!$A$2:$B$21,2,FALSE)</f>
        <v>2.7614491779254537</v>
      </c>
      <c r="M17" s="2">
        <f>('FL Characterization'!M$4-'FL Characterization'!M$2)*VLOOKUP($A17,'FL Ratio'!$A$2:$B$21,2,FALSE)</f>
        <v>2.6906984770594464</v>
      </c>
      <c r="N17" s="2">
        <f>('FL Characterization'!N$4-'FL Characterization'!N$2)*VLOOKUP($A17,'FL Ratio'!$A$2:$B$21,2,FALSE)</f>
        <v>2.4863755699914152</v>
      </c>
      <c r="O17" s="2">
        <f>('FL Characterization'!O$4-'FL Characterization'!O$2)*VLOOKUP($A17,'FL Ratio'!$A$2:$B$21,2,FALSE)</f>
        <v>2.3530432247111963</v>
      </c>
      <c r="P17" s="2">
        <f>('FL Characterization'!P$4-'FL Characterization'!P$2)*VLOOKUP($A17,'FL Ratio'!$A$2:$B$21,2,FALSE)</f>
        <v>2.2788552065548493</v>
      </c>
      <c r="Q17" s="2">
        <f>('FL Characterization'!Q$4-'FL Characterization'!Q$2)*VLOOKUP($A17,'FL Ratio'!$A$2:$B$21,2,FALSE)</f>
        <v>2.1348855807970257</v>
      </c>
      <c r="R17" s="2">
        <f>('FL Characterization'!R$4-'FL Characterization'!R$2)*VLOOKUP($A17,'FL Ratio'!$A$2:$B$21,2,FALSE)</f>
        <v>2.0402528653344723</v>
      </c>
      <c r="S17" s="2">
        <f>('FL Characterization'!S$4-'FL Characterization'!S$2)*VLOOKUP($A17,'FL Ratio'!$A$2:$B$21,2,FALSE)</f>
        <v>1.9345155541501093</v>
      </c>
      <c r="T17" s="2">
        <f>('FL Characterization'!T$4-'FL Characterization'!T$2)*VLOOKUP($A17,'FL Ratio'!$A$2:$B$21,2,FALSE)</f>
        <v>1.3858543731883841</v>
      </c>
      <c r="U17" s="2">
        <f>('FL Characterization'!U$4-'FL Characterization'!U$2)*VLOOKUP($A17,'FL Ratio'!$A$2:$B$21,2,FALSE)</f>
        <v>1.4464468261648735</v>
      </c>
      <c r="V17" s="2">
        <f>('FL Characterization'!V$4-'FL Characterization'!V$2)*VLOOKUP($A17,'FL Ratio'!$A$2:$B$21,2,FALSE)</f>
        <v>1.5206520757092816</v>
      </c>
      <c r="W17" s="2">
        <f>('FL Characterization'!W$4-'FL Characterization'!W$2)*VLOOKUP($A17,'FL Ratio'!$A$2:$B$21,2,FALSE)</f>
        <v>1.647599157829744</v>
      </c>
      <c r="X17" s="2">
        <f>('FL Characterization'!X$4-'FL Characterization'!X$2)*VLOOKUP($A17,'FL Ratio'!$A$2:$B$21,2,FALSE)</f>
        <v>0.63404753359093147</v>
      </c>
      <c r="Y17" s="2">
        <f>('FL Characterization'!Y$4-'FL Characterization'!Y$2)*VLOOKUP($A17,'FL Ratio'!$A$2:$B$21,2,FALSE)</f>
        <v>0.70427440025989518</v>
      </c>
    </row>
    <row r="18" spans="1:25" x14ac:dyDescent="0.3">
      <c r="A18">
        <v>17</v>
      </c>
      <c r="B18" s="2">
        <f>('FL Characterization'!B$4-'FL Characterization'!B$2)*VLOOKUP($A18,'FL Ratio'!$A$2:$B$21,2,FALSE)</f>
        <v>0.79858385488243089</v>
      </c>
      <c r="C18" s="2">
        <f>('FL Characterization'!C$4-'FL Characterization'!C$2)*VLOOKUP($A18,'FL Ratio'!$A$2:$B$21,2,FALSE)</f>
        <v>0.96600402127976148</v>
      </c>
      <c r="D18" s="2">
        <f>('FL Characterization'!D$4-'FL Characterization'!D$2)*VLOOKUP($A18,'FL Ratio'!$A$2:$B$21,2,FALSE)</f>
        <v>1.2852141065923632</v>
      </c>
      <c r="E18" s="2">
        <f>('FL Characterization'!E$4-'FL Characterization'!E$2)*VLOOKUP($A18,'FL Ratio'!$A$2:$B$21,2,FALSE)</f>
        <v>1.5256167832373173</v>
      </c>
      <c r="F18" s="2">
        <f>('FL Characterization'!F$4-'FL Characterization'!F$2)*VLOOKUP($A18,'FL Ratio'!$A$2:$B$21,2,FALSE)</f>
        <v>1.7594715324192227</v>
      </c>
      <c r="G18" s="2">
        <f>('FL Characterization'!G$4-'FL Characterization'!G$2)*VLOOKUP($A18,'FL Ratio'!$A$2:$B$21,2,FALSE)</f>
        <v>1.8937343726547171</v>
      </c>
      <c r="H18" s="2">
        <f>('FL Characterization'!H$4-'FL Characterization'!H$2)*VLOOKUP($A18,'FL Ratio'!$A$2:$B$21,2,FALSE)</f>
        <v>1.7542683424804268</v>
      </c>
      <c r="I18" s="2">
        <f>('FL Characterization'!I$4-'FL Characterization'!I$2)*VLOOKUP($A18,'FL Ratio'!$A$2:$B$21,2,FALSE)</f>
        <v>2.5852913192703255</v>
      </c>
      <c r="J18" s="2">
        <f>('FL Characterization'!J$4-'FL Characterization'!J$2)*VLOOKUP($A18,'FL Ratio'!$A$2:$B$21,2,FALSE)</f>
        <v>2.3001793939076722</v>
      </c>
      <c r="K18" s="2">
        <f>('FL Characterization'!K$4-'FL Characterization'!K$2)*VLOOKUP($A18,'FL Ratio'!$A$2:$B$21,2,FALSE)</f>
        <v>2.7122556327788487</v>
      </c>
      <c r="L18" s="2">
        <f>('FL Characterization'!L$4-'FL Characterization'!L$2)*VLOOKUP($A18,'FL Ratio'!$A$2:$B$21,2,FALSE)</f>
        <v>2.7614491779254537</v>
      </c>
      <c r="M18" s="2">
        <f>('FL Characterization'!M$4-'FL Characterization'!M$2)*VLOOKUP($A18,'FL Ratio'!$A$2:$B$21,2,FALSE)</f>
        <v>2.6906984770594464</v>
      </c>
      <c r="N18" s="2">
        <f>('FL Characterization'!N$4-'FL Characterization'!N$2)*VLOOKUP($A18,'FL Ratio'!$A$2:$B$21,2,FALSE)</f>
        <v>2.4863755699914152</v>
      </c>
      <c r="O18" s="2">
        <f>('FL Characterization'!O$4-'FL Characterization'!O$2)*VLOOKUP($A18,'FL Ratio'!$A$2:$B$21,2,FALSE)</f>
        <v>2.3530432247111963</v>
      </c>
      <c r="P18" s="2">
        <f>('FL Characterization'!P$4-'FL Characterization'!P$2)*VLOOKUP($A18,'FL Ratio'!$A$2:$B$21,2,FALSE)</f>
        <v>2.2788552065548493</v>
      </c>
      <c r="Q18" s="2">
        <f>('FL Characterization'!Q$4-'FL Characterization'!Q$2)*VLOOKUP($A18,'FL Ratio'!$A$2:$B$21,2,FALSE)</f>
        <v>2.1348855807970257</v>
      </c>
      <c r="R18" s="2">
        <f>('FL Characterization'!R$4-'FL Characterization'!R$2)*VLOOKUP($A18,'FL Ratio'!$A$2:$B$21,2,FALSE)</f>
        <v>2.0402528653344723</v>
      </c>
      <c r="S18" s="2">
        <f>('FL Characterization'!S$4-'FL Characterization'!S$2)*VLOOKUP($A18,'FL Ratio'!$A$2:$B$21,2,FALSE)</f>
        <v>1.9345155541501093</v>
      </c>
      <c r="T18" s="2">
        <f>('FL Characterization'!T$4-'FL Characterization'!T$2)*VLOOKUP($A18,'FL Ratio'!$A$2:$B$21,2,FALSE)</f>
        <v>1.3858543731883841</v>
      </c>
      <c r="U18" s="2">
        <f>('FL Characterization'!U$4-'FL Characterization'!U$2)*VLOOKUP($A18,'FL Ratio'!$A$2:$B$21,2,FALSE)</f>
        <v>1.4464468261648735</v>
      </c>
      <c r="V18" s="2">
        <f>('FL Characterization'!V$4-'FL Characterization'!V$2)*VLOOKUP($A18,'FL Ratio'!$A$2:$B$21,2,FALSE)</f>
        <v>1.5206520757092816</v>
      </c>
      <c r="W18" s="2">
        <f>('FL Characterization'!W$4-'FL Characterization'!W$2)*VLOOKUP($A18,'FL Ratio'!$A$2:$B$21,2,FALSE)</f>
        <v>1.647599157829744</v>
      </c>
      <c r="X18" s="2">
        <f>('FL Characterization'!X$4-'FL Characterization'!X$2)*VLOOKUP($A18,'FL Ratio'!$A$2:$B$21,2,FALSE)</f>
        <v>0.63404753359093147</v>
      </c>
      <c r="Y18" s="2">
        <f>('FL Characterization'!Y$4-'FL Characterization'!Y$2)*VLOOKUP($A18,'FL Ratio'!$A$2:$B$21,2,FALSE)</f>
        <v>0.70427440025989518</v>
      </c>
    </row>
    <row r="19" spans="1:25" x14ac:dyDescent="0.3">
      <c r="A19">
        <v>18</v>
      </c>
      <c r="B19" s="2">
        <f>('FL Characterization'!B$4-'FL Characterization'!B$2)*VLOOKUP($A19,'FL Ratio'!$A$2:$B$21,2,FALSE)</f>
        <v>0.79858385488243089</v>
      </c>
      <c r="C19" s="2">
        <f>('FL Characterization'!C$4-'FL Characterization'!C$2)*VLOOKUP($A19,'FL Ratio'!$A$2:$B$21,2,FALSE)</f>
        <v>0.96600402127976148</v>
      </c>
      <c r="D19" s="2">
        <f>('FL Characterization'!D$4-'FL Characterization'!D$2)*VLOOKUP($A19,'FL Ratio'!$A$2:$B$21,2,FALSE)</f>
        <v>1.2852141065923632</v>
      </c>
      <c r="E19" s="2">
        <f>('FL Characterization'!E$4-'FL Characterization'!E$2)*VLOOKUP($A19,'FL Ratio'!$A$2:$B$21,2,FALSE)</f>
        <v>1.5256167832373173</v>
      </c>
      <c r="F19" s="2">
        <f>('FL Characterization'!F$4-'FL Characterization'!F$2)*VLOOKUP($A19,'FL Ratio'!$A$2:$B$21,2,FALSE)</f>
        <v>1.7594715324192227</v>
      </c>
      <c r="G19" s="2">
        <f>('FL Characterization'!G$4-'FL Characterization'!G$2)*VLOOKUP($A19,'FL Ratio'!$A$2:$B$21,2,FALSE)</f>
        <v>1.8937343726547171</v>
      </c>
      <c r="H19" s="2">
        <f>('FL Characterization'!H$4-'FL Characterization'!H$2)*VLOOKUP($A19,'FL Ratio'!$A$2:$B$21,2,FALSE)</f>
        <v>1.7542683424804268</v>
      </c>
      <c r="I19" s="2">
        <f>('FL Characterization'!I$4-'FL Characterization'!I$2)*VLOOKUP($A19,'FL Ratio'!$A$2:$B$21,2,FALSE)</f>
        <v>2.5852913192703255</v>
      </c>
      <c r="J19" s="2">
        <f>('FL Characterization'!J$4-'FL Characterization'!J$2)*VLOOKUP($A19,'FL Ratio'!$A$2:$B$21,2,FALSE)</f>
        <v>2.3001793939076722</v>
      </c>
      <c r="K19" s="2">
        <f>('FL Characterization'!K$4-'FL Characterization'!K$2)*VLOOKUP($A19,'FL Ratio'!$A$2:$B$21,2,FALSE)</f>
        <v>2.7122556327788487</v>
      </c>
      <c r="L19" s="2">
        <f>('FL Characterization'!L$4-'FL Characterization'!L$2)*VLOOKUP($A19,'FL Ratio'!$A$2:$B$21,2,FALSE)</f>
        <v>2.7614491779254537</v>
      </c>
      <c r="M19" s="2">
        <f>('FL Characterization'!M$4-'FL Characterization'!M$2)*VLOOKUP($A19,'FL Ratio'!$A$2:$B$21,2,FALSE)</f>
        <v>2.6906984770594464</v>
      </c>
      <c r="N19" s="2">
        <f>('FL Characterization'!N$4-'FL Characterization'!N$2)*VLOOKUP($A19,'FL Ratio'!$A$2:$B$21,2,FALSE)</f>
        <v>2.4863755699914152</v>
      </c>
      <c r="O19" s="2">
        <f>('FL Characterization'!O$4-'FL Characterization'!O$2)*VLOOKUP($A19,'FL Ratio'!$A$2:$B$21,2,FALSE)</f>
        <v>2.3530432247111963</v>
      </c>
      <c r="P19" s="2">
        <f>('FL Characterization'!P$4-'FL Characterization'!P$2)*VLOOKUP($A19,'FL Ratio'!$A$2:$B$21,2,FALSE)</f>
        <v>2.2788552065548493</v>
      </c>
      <c r="Q19" s="2">
        <f>('FL Characterization'!Q$4-'FL Characterization'!Q$2)*VLOOKUP($A19,'FL Ratio'!$A$2:$B$21,2,FALSE)</f>
        <v>2.1348855807970257</v>
      </c>
      <c r="R19" s="2">
        <f>('FL Characterization'!R$4-'FL Characterization'!R$2)*VLOOKUP($A19,'FL Ratio'!$A$2:$B$21,2,FALSE)</f>
        <v>2.0402528653344723</v>
      </c>
      <c r="S19" s="2">
        <f>('FL Characterization'!S$4-'FL Characterization'!S$2)*VLOOKUP($A19,'FL Ratio'!$A$2:$B$21,2,FALSE)</f>
        <v>1.9345155541501093</v>
      </c>
      <c r="T19" s="2">
        <f>('FL Characterization'!T$4-'FL Characterization'!T$2)*VLOOKUP($A19,'FL Ratio'!$A$2:$B$21,2,FALSE)</f>
        <v>1.3858543731883841</v>
      </c>
      <c r="U19" s="2">
        <f>('FL Characterization'!U$4-'FL Characterization'!U$2)*VLOOKUP($A19,'FL Ratio'!$A$2:$B$21,2,FALSE)</f>
        <v>1.4464468261648735</v>
      </c>
      <c r="V19" s="2">
        <f>('FL Characterization'!V$4-'FL Characterization'!V$2)*VLOOKUP($A19,'FL Ratio'!$A$2:$B$21,2,FALSE)</f>
        <v>1.5206520757092816</v>
      </c>
      <c r="W19" s="2">
        <f>('FL Characterization'!W$4-'FL Characterization'!W$2)*VLOOKUP($A19,'FL Ratio'!$A$2:$B$21,2,FALSE)</f>
        <v>1.647599157829744</v>
      </c>
      <c r="X19" s="2">
        <f>('FL Characterization'!X$4-'FL Characterization'!X$2)*VLOOKUP($A19,'FL Ratio'!$A$2:$B$21,2,FALSE)</f>
        <v>0.63404753359093147</v>
      </c>
      <c r="Y19" s="2">
        <f>('FL Characterization'!Y$4-'FL Characterization'!Y$2)*VLOOKUP($A19,'FL Ratio'!$A$2:$B$21,2,FALSE)</f>
        <v>0.70427440025989518</v>
      </c>
    </row>
    <row r="20" spans="1:25" x14ac:dyDescent="0.3">
      <c r="A20">
        <v>19</v>
      </c>
      <c r="B20" s="2">
        <f>('FL Characterization'!B$4-'FL Characterization'!B$2)*VLOOKUP($A20,'FL Ratio'!$A$2:$B$21,2,FALSE)</f>
        <v>0.79858385488243089</v>
      </c>
      <c r="C20" s="2">
        <f>('FL Characterization'!C$4-'FL Characterization'!C$2)*VLOOKUP($A20,'FL Ratio'!$A$2:$B$21,2,FALSE)</f>
        <v>0.96600402127976148</v>
      </c>
      <c r="D20" s="2">
        <f>('FL Characterization'!D$4-'FL Characterization'!D$2)*VLOOKUP($A20,'FL Ratio'!$A$2:$B$21,2,FALSE)</f>
        <v>1.2852141065923632</v>
      </c>
      <c r="E20" s="2">
        <f>('FL Characterization'!E$4-'FL Characterization'!E$2)*VLOOKUP($A20,'FL Ratio'!$A$2:$B$21,2,FALSE)</f>
        <v>1.5256167832373173</v>
      </c>
      <c r="F20" s="2">
        <f>('FL Characterization'!F$4-'FL Characterization'!F$2)*VLOOKUP($A20,'FL Ratio'!$A$2:$B$21,2,FALSE)</f>
        <v>1.7594715324192227</v>
      </c>
      <c r="G20" s="2">
        <f>('FL Characterization'!G$4-'FL Characterization'!G$2)*VLOOKUP($A20,'FL Ratio'!$A$2:$B$21,2,FALSE)</f>
        <v>1.8937343726547171</v>
      </c>
      <c r="H20" s="2">
        <f>('FL Characterization'!H$4-'FL Characterization'!H$2)*VLOOKUP($A20,'FL Ratio'!$A$2:$B$21,2,FALSE)</f>
        <v>1.7542683424804268</v>
      </c>
      <c r="I20" s="2">
        <f>('FL Characterization'!I$4-'FL Characterization'!I$2)*VLOOKUP($A20,'FL Ratio'!$A$2:$B$21,2,FALSE)</f>
        <v>2.5852913192703255</v>
      </c>
      <c r="J20" s="2">
        <f>('FL Characterization'!J$4-'FL Characterization'!J$2)*VLOOKUP($A20,'FL Ratio'!$A$2:$B$21,2,FALSE)</f>
        <v>2.3001793939076722</v>
      </c>
      <c r="K20" s="2">
        <f>('FL Characterization'!K$4-'FL Characterization'!K$2)*VLOOKUP($A20,'FL Ratio'!$A$2:$B$21,2,FALSE)</f>
        <v>2.7122556327788487</v>
      </c>
      <c r="L20" s="2">
        <f>('FL Characterization'!L$4-'FL Characterization'!L$2)*VLOOKUP($A20,'FL Ratio'!$A$2:$B$21,2,FALSE)</f>
        <v>2.7614491779254537</v>
      </c>
      <c r="M20" s="2">
        <f>('FL Characterization'!M$4-'FL Characterization'!M$2)*VLOOKUP($A20,'FL Ratio'!$A$2:$B$21,2,FALSE)</f>
        <v>2.6906984770594464</v>
      </c>
      <c r="N20" s="2">
        <f>('FL Characterization'!N$4-'FL Characterization'!N$2)*VLOOKUP($A20,'FL Ratio'!$A$2:$B$21,2,FALSE)</f>
        <v>2.4863755699914152</v>
      </c>
      <c r="O20" s="2">
        <f>('FL Characterization'!O$4-'FL Characterization'!O$2)*VLOOKUP($A20,'FL Ratio'!$A$2:$B$21,2,FALSE)</f>
        <v>2.3530432247111963</v>
      </c>
      <c r="P20" s="2">
        <f>('FL Characterization'!P$4-'FL Characterization'!P$2)*VLOOKUP($A20,'FL Ratio'!$A$2:$B$21,2,FALSE)</f>
        <v>2.2788552065548493</v>
      </c>
      <c r="Q20" s="2">
        <f>('FL Characterization'!Q$4-'FL Characterization'!Q$2)*VLOOKUP($A20,'FL Ratio'!$A$2:$B$21,2,FALSE)</f>
        <v>2.1348855807970257</v>
      </c>
      <c r="R20" s="2">
        <f>('FL Characterization'!R$4-'FL Characterization'!R$2)*VLOOKUP($A20,'FL Ratio'!$A$2:$B$21,2,FALSE)</f>
        <v>2.0402528653344723</v>
      </c>
      <c r="S20" s="2">
        <f>('FL Characterization'!S$4-'FL Characterization'!S$2)*VLOOKUP($A20,'FL Ratio'!$A$2:$B$21,2,FALSE)</f>
        <v>1.9345155541501093</v>
      </c>
      <c r="T20" s="2">
        <f>('FL Characterization'!T$4-'FL Characterization'!T$2)*VLOOKUP($A20,'FL Ratio'!$A$2:$B$21,2,FALSE)</f>
        <v>1.3858543731883841</v>
      </c>
      <c r="U20" s="2">
        <f>('FL Characterization'!U$4-'FL Characterization'!U$2)*VLOOKUP($A20,'FL Ratio'!$A$2:$B$21,2,FALSE)</f>
        <v>1.4464468261648735</v>
      </c>
      <c r="V20" s="2">
        <f>('FL Characterization'!V$4-'FL Characterization'!V$2)*VLOOKUP($A20,'FL Ratio'!$A$2:$B$21,2,FALSE)</f>
        <v>1.5206520757092816</v>
      </c>
      <c r="W20" s="2">
        <f>('FL Characterization'!W$4-'FL Characterization'!W$2)*VLOOKUP($A20,'FL Ratio'!$A$2:$B$21,2,FALSE)</f>
        <v>1.647599157829744</v>
      </c>
      <c r="X20" s="2">
        <f>('FL Characterization'!X$4-'FL Characterization'!X$2)*VLOOKUP($A20,'FL Ratio'!$A$2:$B$21,2,FALSE)</f>
        <v>0.63404753359093147</v>
      </c>
      <c r="Y20" s="2">
        <f>('FL Characterization'!Y$4-'FL Characterization'!Y$2)*VLOOKUP($A20,'FL Ratio'!$A$2:$B$21,2,FALSE)</f>
        <v>0.70427440025989518</v>
      </c>
    </row>
    <row r="21" spans="1:25" x14ac:dyDescent="0.3">
      <c r="A21">
        <v>20</v>
      </c>
      <c r="B21" s="2">
        <f>('FL Characterization'!B$4-'FL Characterization'!B$2)*VLOOKUP($A21,'FL Ratio'!$A$2:$B$21,2,FALSE)</f>
        <v>0.79858385488243089</v>
      </c>
      <c r="C21" s="2">
        <f>('FL Characterization'!C$4-'FL Characterization'!C$2)*VLOOKUP($A21,'FL Ratio'!$A$2:$B$21,2,FALSE)</f>
        <v>0.96600402127976148</v>
      </c>
      <c r="D21" s="2">
        <f>('FL Characterization'!D$4-'FL Characterization'!D$2)*VLOOKUP($A21,'FL Ratio'!$A$2:$B$21,2,FALSE)</f>
        <v>1.2852141065923632</v>
      </c>
      <c r="E21" s="2">
        <f>('FL Characterization'!E$4-'FL Characterization'!E$2)*VLOOKUP($A21,'FL Ratio'!$A$2:$B$21,2,FALSE)</f>
        <v>1.5256167832373173</v>
      </c>
      <c r="F21" s="2">
        <f>('FL Characterization'!F$4-'FL Characterization'!F$2)*VLOOKUP($A21,'FL Ratio'!$A$2:$B$21,2,FALSE)</f>
        <v>1.7594715324192227</v>
      </c>
      <c r="G21" s="2">
        <f>('FL Characterization'!G$4-'FL Characterization'!G$2)*VLOOKUP($A21,'FL Ratio'!$A$2:$B$21,2,FALSE)</f>
        <v>1.8937343726547171</v>
      </c>
      <c r="H21" s="2">
        <f>('FL Characterization'!H$4-'FL Characterization'!H$2)*VLOOKUP($A21,'FL Ratio'!$A$2:$B$21,2,FALSE)</f>
        <v>1.7542683424804268</v>
      </c>
      <c r="I21" s="2">
        <f>('FL Characterization'!I$4-'FL Characterization'!I$2)*VLOOKUP($A21,'FL Ratio'!$A$2:$B$21,2,FALSE)</f>
        <v>2.5852913192703255</v>
      </c>
      <c r="J21" s="2">
        <f>('FL Characterization'!J$4-'FL Characterization'!J$2)*VLOOKUP($A21,'FL Ratio'!$A$2:$B$21,2,FALSE)</f>
        <v>2.3001793939076722</v>
      </c>
      <c r="K21" s="2">
        <f>('FL Characterization'!K$4-'FL Characterization'!K$2)*VLOOKUP($A21,'FL Ratio'!$A$2:$B$21,2,FALSE)</f>
        <v>2.7122556327788487</v>
      </c>
      <c r="L21" s="2">
        <f>('FL Characterization'!L$4-'FL Characterization'!L$2)*VLOOKUP($A21,'FL Ratio'!$A$2:$B$21,2,FALSE)</f>
        <v>2.7614491779254537</v>
      </c>
      <c r="M21" s="2">
        <f>('FL Characterization'!M$4-'FL Characterization'!M$2)*VLOOKUP($A21,'FL Ratio'!$A$2:$B$21,2,FALSE)</f>
        <v>2.6906984770594464</v>
      </c>
      <c r="N21" s="2">
        <f>('FL Characterization'!N$4-'FL Characterization'!N$2)*VLOOKUP($A21,'FL Ratio'!$A$2:$B$21,2,FALSE)</f>
        <v>2.4863755699914152</v>
      </c>
      <c r="O21" s="2">
        <f>('FL Characterization'!O$4-'FL Characterization'!O$2)*VLOOKUP($A21,'FL Ratio'!$A$2:$B$21,2,FALSE)</f>
        <v>2.3530432247111963</v>
      </c>
      <c r="P21" s="2">
        <f>('FL Characterization'!P$4-'FL Characterization'!P$2)*VLOOKUP($A21,'FL Ratio'!$A$2:$B$21,2,FALSE)</f>
        <v>2.2788552065548493</v>
      </c>
      <c r="Q21" s="2">
        <f>('FL Characterization'!Q$4-'FL Characterization'!Q$2)*VLOOKUP($A21,'FL Ratio'!$A$2:$B$21,2,FALSE)</f>
        <v>2.1348855807970257</v>
      </c>
      <c r="R21" s="2">
        <f>('FL Characterization'!R$4-'FL Characterization'!R$2)*VLOOKUP($A21,'FL Ratio'!$A$2:$B$21,2,FALSE)</f>
        <v>2.0402528653344723</v>
      </c>
      <c r="S21" s="2">
        <f>('FL Characterization'!S$4-'FL Characterization'!S$2)*VLOOKUP($A21,'FL Ratio'!$A$2:$B$21,2,FALSE)</f>
        <v>1.9345155541501093</v>
      </c>
      <c r="T21" s="2">
        <f>('FL Characterization'!T$4-'FL Characterization'!T$2)*VLOOKUP($A21,'FL Ratio'!$A$2:$B$21,2,FALSE)</f>
        <v>1.3858543731883841</v>
      </c>
      <c r="U21" s="2">
        <f>('FL Characterization'!U$4-'FL Characterization'!U$2)*VLOOKUP($A21,'FL Ratio'!$A$2:$B$21,2,FALSE)</f>
        <v>1.4464468261648735</v>
      </c>
      <c r="V21" s="2">
        <f>('FL Characterization'!V$4-'FL Characterization'!V$2)*VLOOKUP($A21,'FL Ratio'!$A$2:$B$21,2,FALSE)</f>
        <v>1.5206520757092816</v>
      </c>
      <c r="W21" s="2">
        <f>('FL Characterization'!W$4-'FL Characterization'!W$2)*VLOOKUP($A21,'FL Ratio'!$A$2:$B$21,2,FALSE)</f>
        <v>1.647599157829744</v>
      </c>
      <c r="X21" s="2">
        <f>('FL Characterization'!X$4-'FL Characterization'!X$2)*VLOOKUP($A21,'FL Ratio'!$A$2:$B$21,2,FALSE)</f>
        <v>0.63404753359093147</v>
      </c>
      <c r="Y21" s="2">
        <f>('FL Characterization'!Y$4-'FL Characterization'!Y$2)*VLOOKUP($A21,'FL Ratio'!$A$2:$B$21,2,FALSE)</f>
        <v>0.70427440025989518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2.4928504363690873</v>
      </c>
      <c r="C2" s="2">
        <f>('FL Characterization'!C$2-'FL Characterization'!C$3)*VLOOKUP($A2,'FL Ratio'!$A$2:$B$21,2,FALSE)</f>
        <v>2.6264357384260371</v>
      </c>
      <c r="D2" s="2">
        <f>('FL Characterization'!D$2-'FL Characterization'!D$3)*VLOOKUP($A2,'FL Ratio'!$A$2:$B$21,2,FALSE)</f>
        <v>2.7479170242536597</v>
      </c>
      <c r="E2" s="2">
        <f>('FL Characterization'!E$2-'FL Characterization'!E$3)*VLOOKUP($A2,'FL Ratio'!$A$2:$B$21,2,FALSE)</f>
        <v>2.906528505074383</v>
      </c>
      <c r="F2" s="2">
        <f>('FL Characterization'!F$2-'FL Characterization'!F$3)*VLOOKUP($A2,'FL Ratio'!$A$2:$B$21,2,FALSE)</f>
        <v>3.0472951604194916</v>
      </c>
      <c r="G2" s="2">
        <f>('FL Characterization'!G$2-'FL Characterization'!G$3)*VLOOKUP($A2,'FL Ratio'!$A$2:$B$21,2,FALSE)</f>
        <v>3.1617184696974694</v>
      </c>
      <c r="H2" s="2">
        <f>('FL Characterization'!H$2-'FL Characterization'!H$3)*VLOOKUP($A2,'FL Ratio'!$A$2:$B$21,2,FALSE)</f>
        <v>3.11401509499035</v>
      </c>
      <c r="I2" s="2">
        <f>('FL Characterization'!I$2-'FL Characterization'!I$3)*VLOOKUP($A2,'FL Ratio'!$A$2:$B$21,2,FALSE)</f>
        <v>2.956747662438358</v>
      </c>
      <c r="J2" s="2">
        <f>('FL Characterization'!J$2-'FL Characterization'!J$3)*VLOOKUP($A2,'FL Ratio'!$A$2:$B$21,2,FALSE)</f>
        <v>2.638064857600412</v>
      </c>
      <c r="K2" s="2">
        <f>('FL Characterization'!K$2-'FL Characterization'!K$3)*VLOOKUP($A2,'FL Ratio'!$A$2:$B$21,2,FALSE)</f>
        <v>4.0230549043636739</v>
      </c>
      <c r="L2" s="2">
        <f>('FL Characterization'!L$2-'FL Characterization'!L$3)*VLOOKUP($A2,'FL Ratio'!$A$2:$B$21,2,FALSE)</f>
        <v>3.936438230626937</v>
      </c>
      <c r="M2" s="2">
        <f>('FL Characterization'!M$2-'FL Characterization'!M$3)*VLOOKUP($A2,'FL Ratio'!$A$2:$B$21,2,FALSE)</f>
        <v>3.7615616979879998</v>
      </c>
      <c r="N2" s="2">
        <f>('FL Characterization'!N$2-'FL Characterization'!N$3)*VLOOKUP($A2,'FL Ratio'!$A$2:$B$21,2,FALSE)</f>
        <v>3.5181766126975074</v>
      </c>
      <c r="O2" s="2">
        <f>('FL Characterization'!O$2-'FL Characterization'!O$3)*VLOOKUP($A2,'FL Ratio'!$A$2:$B$21,2,FALSE)</f>
        <v>3.3766586688329534</v>
      </c>
      <c r="P2" s="2">
        <f>('FL Characterization'!P$2-'FL Characterization'!P$3)*VLOOKUP($A2,'FL Ratio'!$A$2:$B$21,2,FALSE)</f>
        <v>3.2594838515094504</v>
      </c>
      <c r="Q2" s="2">
        <f>('FL Characterization'!Q$2-'FL Characterization'!Q$3)*VLOOKUP($A2,'FL Ratio'!$A$2:$B$21,2,FALSE)</f>
        <v>3.065195815592423</v>
      </c>
      <c r="R2" s="2">
        <f>('FL Characterization'!R$2-'FL Characterization'!R$3)*VLOOKUP($A2,'FL Ratio'!$A$2:$B$21,2,FALSE)</f>
        <v>2.9386519479525797</v>
      </c>
      <c r="S2" s="2">
        <f>('FL Characterization'!S$2-'FL Characterization'!S$3)*VLOOKUP($A2,'FL Ratio'!$A$2:$B$21,2,FALSE)</f>
        <v>2.8282270099601963</v>
      </c>
      <c r="T2" s="2">
        <f>('FL Characterization'!T$2-'FL Characterization'!T$3)*VLOOKUP($A2,'FL Ratio'!$A$2:$B$21,2,FALSE)</f>
        <v>1.7253651014030056</v>
      </c>
      <c r="U2" s="2">
        <f>('FL Characterization'!U$2-'FL Characterization'!U$3)*VLOOKUP($A2,'FL Ratio'!$A$2:$B$21,2,FALSE)</f>
        <v>1.8156727384623346</v>
      </c>
      <c r="V2" s="2">
        <f>('FL Characterization'!V$2-'FL Characterization'!V$3)*VLOOKUP($A2,'FL Ratio'!$A$2:$B$21,2,FALSE)</f>
        <v>1.9220103912067303</v>
      </c>
      <c r="W2" s="2">
        <f>('FL Characterization'!W$2-'FL Characterization'!W$3)*VLOOKUP($A2,'FL Ratio'!$A$2:$B$21,2,FALSE)</f>
        <v>2.0159621222131272</v>
      </c>
      <c r="X2" s="2">
        <f>('FL Characterization'!X$2-'FL Characterization'!X$3)*VLOOKUP($A2,'FL Ratio'!$A$2:$B$21,2,FALSE)</f>
        <v>2.1400212236946241</v>
      </c>
      <c r="Y2" s="2">
        <f>('FL Characterization'!Y$2-'FL Characterization'!Y$3)*VLOOKUP($A2,'FL Ratio'!$A$2:$B$21,2,FALSE)</f>
        <v>2.3356946632117279</v>
      </c>
    </row>
    <row r="3" spans="1:25" x14ac:dyDescent="0.3">
      <c r="A3">
        <v>2</v>
      </c>
      <c r="B3" s="2">
        <f>('FL Characterization'!B$2-'FL Characterization'!B$3)*VLOOKUP($A3,'FL Ratio'!$A$2:$B$21,2,FALSE)</f>
        <v>2.4928504363690873</v>
      </c>
      <c r="C3" s="2">
        <f>('FL Characterization'!C$2-'FL Characterization'!C$3)*VLOOKUP($A3,'FL Ratio'!$A$2:$B$21,2,FALSE)</f>
        <v>2.6264357384260371</v>
      </c>
      <c r="D3" s="2">
        <f>('FL Characterization'!D$2-'FL Characterization'!D$3)*VLOOKUP($A3,'FL Ratio'!$A$2:$B$21,2,FALSE)</f>
        <v>2.7479170242536597</v>
      </c>
      <c r="E3" s="2">
        <f>('FL Characterization'!E$2-'FL Characterization'!E$3)*VLOOKUP($A3,'FL Ratio'!$A$2:$B$21,2,FALSE)</f>
        <v>2.906528505074383</v>
      </c>
      <c r="F3" s="2">
        <f>('FL Characterization'!F$2-'FL Characterization'!F$3)*VLOOKUP($A3,'FL Ratio'!$A$2:$B$21,2,FALSE)</f>
        <v>3.0472951604194916</v>
      </c>
      <c r="G3" s="2">
        <f>('FL Characterization'!G$2-'FL Characterization'!G$3)*VLOOKUP($A3,'FL Ratio'!$A$2:$B$21,2,FALSE)</f>
        <v>3.1617184696974694</v>
      </c>
      <c r="H3" s="2">
        <f>('FL Characterization'!H$2-'FL Characterization'!H$3)*VLOOKUP($A3,'FL Ratio'!$A$2:$B$21,2,FALSE)</f>
        <v>3.11401509499035</v>
      </c>
      <c r="I3" s="2">
        <f>('FL Characterization'!I$2-'FL Characterization'!I$3)*VLOOKUP($A3,'FL Ratio'!$A$2:$B$21,2,FALSE)</f>
        <v>2.956747662438358</v>
      </c>
      <c r="J3" s="2">
        <f>('FL Characterization'!J$2-'FL Characterization'!J$3)*VLOOKUP($A3,'FL Ratio'!$A$2:$B$21,2,FALSE)</f>
        <v>2.638064857600412</v>
      </c>
      <c r="K3" s="2">
        <f>('FL Characterization'!K$2-'FL Characterization'!K$3)*VLOOKUP($A3,'FL Ratio'!$A$2:$B$21,2,FALSE)</f>
        <v>4.0230549043636739</v>
      </c>
      <c r="L3" s="2">
        <f>('FL Characterization'!L$2-'FL Characterization'!L$3)*VLOOKUP($A3,'FL Ratio'!$A$2:$B$21,2,FALSE)</f>
        <v>3.936438230626937</v>
      </c>
      <c r="M3" s="2">
        <f>('FL Characterization'!M$2-'FL Characterization'!M$3)*VLOOKUP($A3,'FL Ratio'!$A$2:$B$21,2,FALSE)</f>
        <v>3.7615616979879998</v>
      </c>
      <c r="N3" s="2">
        <f>('FL Characterization'!N$2-'FL Characterization'!N$3)*VLOOKUP($A3,'FL Ratio'!$A$2:$B$21,2,FALSE)</f>
        <v>3.5181766126975074</v>
      </c>
      <c r="O3" s="2">
        <f>('FL Characterization'!O$2-'FL Characterization'!O$3)*VLOOKUP($A3,'FL Ratio'!$A$2:$B$21,2,FALSE)</f>
        <v>3.3766586688329534</v>
      </c>
      <c r="P3" s="2">
        <f>('FL Characterization'!P$2-'FL Characterization'!P$3)*VLOOKUP($A3,'FL Ratio'!$A$2:$B$21,2,FALSE)</f>
        <v>3.2594838515094504</v>
      </c>
      <c r="Q3" s="2">
        <f>('FL Characterization'!Q$2-'FL Characterization'!Q$3)*VLOOKUP($A3,'FL Ratio'!$A$2:$B$21,2,FALSE)</f>
        <v>3.065195815592423</v>
      </c>
      <c r="R3" s="2">
        <f>('FL Characterization'!R$2-'FL Characterization'!R$3)*VLOOKUP($A3,'FL Ratio'!$A$2:$B$21,2,FALSE)</f>
        <v>2.9386519479525797</v>
      </c>
      <c r="S3" s="2">
        <f>('FL Characterization'!S$2-'FL Characterization'!S$3)*VLOOKUP($A3,'FL Ratio'!$A$2:$B$21,2,FALSE)</f>
        <v>2.8282270099601963</v>
      </c>
      <c r="T3" s="2">
        <f>('FL Characterization'!T$2-'FL Characterization'!T$3)*VLOOKUP($A3,'FL Ratio'!$A$2:$B$21,2,FALSE)</f>
        <v>1.7253651014030056</v>
      </c>
      <c r="U3" s="2">
        <f>('FL Characterization'!U$2-'FL Characterization'!U$3)*VLOOKUP($A3,'FL Ratio'!$A$2:$B$21,2,FALSE)</f>
        <v>1.8156727384623346</v>
      </c>
      <c r="V3" s="2">
        <f>('FL Characterization'!V$2-'FL Characterization'!V$3)*VLOOKUP($A3,'FL Ratio'!$A$2:$B$21,2,FALSE)</f>
        <v>1.9220103912067303</v>
      </c>
      <c r="W3" s="2">
        <f>('FL Characterization'!W$2-'FL Characterization'!W$3)*VLOOKUP($A3,'FL Ratio'!$A$2:$B$21,2,FALSE)</f>
        <v>2.0159621222131272</v>
      </c>
      <c r="X3" s="2">
        <f>('FL Characterization'!X$2-'FL Characterization'!X$3)*VLOOKUP($A3,'FL Ratio'!$A$2:$B$21,2,FALSE)</f>
        <v>2.1400212236946241</v>
      </c>
      <c r="Y3" s="2">
        <f>('FL Characterization'!Y$2-'FL Characterization'!Y$3)*VLOOKUP($A3,'FL Ratio'!$A$2:$B$21,2,FALSE)</f>
        <v>2.3356946632117279</v>
      </c>
    </row>
    <row r="4" spans="1:25" x14ac:dyDescent="0.3">
      <c r="A4">
        <v>3</v>
      </c>
      <c r="B4" s="2">
        <f>('FL Characterization'!B$2-'FL Characterization'!B$3)*VLOOKUP($A4,'FL Ratio'!$A$2:$B$21,2,FALSE)</f>
        <v>2.4928504363690873</v>
      </c>
      <c r="C4" s="2">
        <f>('FL Characterization'!C$2-'FL Characterization'!C$3)*VLOOKUP($A4,'FL Ratio'!$A$2:$B$21,2,FALSE)</f>
        <v>2.6264357384260371</v>
      </c>
      <c r="D4" s="2">
        <f>('FL Characterization'!D$2-'FL Characterization'!D$3)*VLOOKUP($A4,'FL Ratio'!$A$2:$B$21,2,FALSE)</f>
        <v>2.7479170242536597</v>
      </c>
      <c r="E4" s="2">
        <f>('FL Characterization'!E$2-'FL Characterization'!E$3)*VLOOKUP($A4,'FL Ratio'!$A$2:$B$21,2,FALSE)</f>
        <v>2.906528505074383</v>
      </c>
      <c r="F4" s="2">
        <f>('FL Characterization'!F$2-'FL Characterization'!F$3)*VLOOKUP($A4,'FL Ratio'!$A$2:$B$21,2,FALSE)</f>
        <v>3.0472951604194916</v>
      </c>
      <c r="G4" s="2">
        <f>('FL Characterization'!G$2-'FL Characterization'!G$3)*VLOOKUP($A4,'FL Ratio'!$A$2:$B$21,2,FALSE)</f>
        <v>3.1617184696974694</v>
      </c>
      <c r="H4" s="2">
        <f>('FL Characterization'!H$2-'FL Characterization'!H$3)*VLOOKUP($A4,'FL Ratio'!$A$2:$B$21,2,FALSE)</f>
        <v>3.11401509499035</v>
      </c>
      <c r="I4" s="2">
        <f>('FL Characterization'!I$2-'FL Characterization'!I$3)*VLOOKUP($A4,'FL Ratio'!$A$2:$B$21,2,FALSE)</f>
        <v>2.956747662438358</v>
      </c>
      <c r="J4" s="2">
        <f>('FL Characterization'!J$2-'FL Characterization'!J$3)*VLOOKUP($A4,'FL Ratio'!$A$2:$B$21,2,FALSE)</f>
        <v>2.638064857600412</v>
      </c>
      <c r="K4" s="2">
        <f>('FL Characterization'!K$2-'FL Characterization'!K$3)*VLOOKUP($A4,'FL Ratio'!$A$2:$B$21,2,FALSE)</f>
        <v>4.0230549043636739</v>
      </c>
      <c r="L4" s="2">
        <f>('FL Characterization'!L$2-'FL Characterization'!L$3)*VLOOKUP($A4,'FL Ratio'!$A$2:$B$21,2,FALSE)</f>
        <v>3.936438230626937</v>
      </c>
      <c r="M4" s="2">
        <f>('FL Characterization'!M$2-'FL Characterization'!M$3)*VLOOKUP($A4,'FL Ratio'!$A$2:$B$21,2,FALSE)</f>
        <v>3.7615616979879998</v>
      </c>
      <c r="N4" s="2">
        <f>('FL Characterization'!N$2-'FL Characterization'!N$3)*VLOOKUP($A4,'FL Ratio'!$A$2:$B$21,2,FALSE)</f>
        <v>3.5181766126975074</v>
      </c>
      <c r="O4" s="2">
        <f>('FL Characterization'!O$2-'FL Characterization'!O$3)*VLOOKUP($A4,'FL Ratio'!$A$2:$B$21,2,FALSE)</f>
        <v>3.3766586688329534</v>
      </c>
      <c r="P4" s="2">
        <f>('FL Characterization'!P$2-'FL Characterization'!P$3)*VLOOKUP($A4,'FL Ratio'!$A$2:$B$21,2,FALSE)</f>
        <v>3.2594838515094504</v>
      </c>
      <c r="Q4" s="2">
        <f>('FL Characterization'!Q$2-'FL Characterization'!Q$3)*VLOOKUP($A4,'FL Ratio'!$A$2:$B$21,2,FALSE)</f>
        <v>3.065195815592423</v>
      </c>
      <c r="R4" s="2">
        <f>('FL Characterization'!R$2-'FL Characterization'!R$3)*VLOOKUP($A4,'FL Ratio'!$A$2:$B$21,2,FALSE)</f>
        <v>2.9386519479525797</v>
      </c>
      <c r="S4" s="2">
        <f>('FL Characterization'!S$2-'FL Characterization'!S$3)*VLOOKUP($A4,'FL Ratio'!$A$2:$B$21,2,FALSE)</f>
        <v>2.8282270099601963</v>
      </c>
      <c r="T4" s="2">
        <f>('FL Characterization'!T$2-'FL Characterization'!T$3)*VLOOKUP($A4,'FL Ratio'!$A$2:$B$21,2,FALSE)</f>
        <v>1.7253651014030056</v>
      </c>
      <c r="U4" s="2">
        <f>('FL Characterization'!U$2-'FL Characterization'!U$3)*VLOOKUP($A4,'FL Ratio'!$A$2:$B$21,2,FALSE)</f>
        <v>1.8156727384623346</v>
      </c>
      <c r="V4" s="2">
        <f>('FL Characterization'!V$2-'FL Characterization'!V$3)*VLOOKUP($A4,'FL Ratio'!$A$2:$B$21,2,FALSE)</f>
        <v>1.9220103912067303</v>
      </c>
      <c r="W4" s="2">
        <f>('FL Characterization'!W$2-'FL Characterization'!W$3)*VLOOKUP($A4,'FL Ratio'!$A$2:$B$21,2,FALSE)</f>
        <v>2.0159621222131272</v>
      </c>
      <c r="X4" s="2">
        <f>('FL Characterization'!X$2-'FL Characterization'!X$3)*VLOOKUP($A4,'FL Ratio'!$A$2:$B$21,2,FALSE)</f>
        <v>2.1400212236946241</v>
      </c>
      <c r="Y4" s="2">
        <f>('FL Characterization'!Y$2-'FL Characterization'!Y$3)*VLOOKUP($A4,'FL Ratio'!$A$2:$B$21,2,FALSE)</f>
        <v>2.3356946632117279</v>
      </c>
    </row>
    <row r="5" spans="1:25" x14ac:dyDescent="0.3">
      <c r="A5">
        <v>4</v>
      </c>
      <c r="B5" s="2">
        <f>('FL Characterization'!B$2-'FL Characterization'!B$3)*VLOOKUP($A5,'FL Ratio'!$A$2:$B$21,2,FALSE)</f>
        <v>2.4928504363690873</v>
      </c>
      <c r="C5" s="2">
        <f>('FL Characterization'!C$2-'FL Characterization'!C$3)*VLOOKUP($A5,'FL Ratio'!$A$2:$B$21,2,FALSE)</f>
        <v>2.6264357384260371</v>
      </c>
      <c r="D5" s="2">
        <f>('FL Characterization'!D$2-'FL Characterization'!D$3)*VLOOKUP($A5,'FL Ratio'!$A$2:$B$21,2,FALSE)</f>
        <v>2.7479170242536597</v>
      </c>
      <c r="E5" s="2">
        <f>('FL Characterization'!E$2-'FL Characterization'!E$3)*VLOOKUP($A5,'FL Ratio'!$A$2:$B$21,2,FALSE)</f>
        <v>2.906528505074383</v>
      </c>
      <c r="F5" s="2">
        <f>('FL Characterization'!F$2-'FL Characterization'!F$3)*VLOOKUP($A5,'FL Ratio'!$A$2:$B$21,2,FALSE)</f>
        <v>3.0472951604194916</v>
      </c>
      <c r="G5" s="2">
        <f>('FL Characterization'!G$2-'FL Characterization'!G$3)*VLOOKUP($A5,'FL Ratio'!$A$2:$B$21,2,FALSE)</f>
        <v>3.1617184696974694</v>
      </c>
      <c r="H5" s="2">
        <f>('FL Characterization'!H$2-'FL Characterization'!H$3)*VLOOKUP($A5,'FL Ratio'!$A$2:$B$21,2,FALSE)</f>
        <v>3.11401509499035</v>
      </c>
      <c r="I5" s="2">
        <f>('FL Characterization'!I$2-'FL Characterization'!I$3)*VLOOKUP($A5,'FL Ratio'!$A$2:$B$21,2,FALSE)</f>
        <v>2.956747662438358</v>
      </c>
      <c r="J5" s="2">
        <f>('FL Characterization'!J$2-'FL Characterization'!J$3)*VLOOKUP($A5,'FL Ratio'!$A$2:$B$21,2,FALSE)</f>
        <v>2.638064857600412</v>
      </c>
      <c r="K5" s="2">
        <f>('FL Characterization'!K$2-'FL Characterization'!K$3)*VLOOKUP($A5,'FL Ratio'!$A$2:$B$21,2,FALSE)</f>
        <v>4.0230549043636739</v>
      </c>
      <c r="L5" s="2">
        <f>('FL Characterization'!L$2-'FL Characterization'!L$3)*VLOOKUP($A5,'FL Ratio'!$A$2:$B$21,2,FALSE)</f>
        <v>3.936438230626937</v>
      </c>
      <c r="M5" s="2">
        <f>('FL Characterization'!M$2-'FL Characterization'!M$3)*VLOOKUP($A5,'FL Ratio'!$A$2:$B$21,2,FALSE)</f>
        <v>3.7615616979879998</v>
      </c>
      <c r="N5" s="2">
        <f>('FL Characterization'!N$2-'FL Characterization'!N$3)*VLOOKUP($A5,'FL Ratio'!$A$2:$B$21,2,FALSE)</f>
        <v>3.5181766126975074</v>
      </c>
      <c r="O5" s="2">
        <f>('FL Characterization'!O$2-'FL Characterization'!O$3)*VLOOKUP($A5,'FL Ratio'!$A$2:$B$21,2,FALSE)</f>
        <v>3.3766586688329534</v>
      </c>
      <c r="P5" s="2">
        <f>('FL Characterization'!P$2-'FL Characterization'!P$3)*VLOOKUP($A5,'FL Ratio'!$A$2:$B$21,2,FALSE)</f>
        <v>3.2594838515094504</v>
      </c>
      <c r="Q5" s="2">
        <f>('FL Characterization'!Q$2-'FL Characterization'!Q$3)*VLOOKUP($A5,'FL Ratio'!$A$2:$B$21,2,FALSE)</f>
        <v>3.065195815592423</v>
      </c>
      <c r="R5" s="2">
        <f>('FL Characterization'!R$2-'FL Characterization'!R$3)*VLOOKUP($A5,'FL Ratio'!$A$2:$B$21,2,FALSE)</f>
        <v>2.9386519479525797</v>
      </c>
      <c r="S5" s="2">
        <f>('FL Characterization'!S$2-'FL Characterization'!S$3)*VLOOKUP($A5,'FL Ratio'!$A$2:$B$21,2,FALSE)</f>
        <v>2.8282270099601963</v>
      </c>
      <c r="T5" s="2">
        <f>('FL Characterization'!T$2-'FL Characterization'!T$3)*VLOOKUP($A5,'FL Ratio'!$A$2:$B$21,2,FALSE)</f>
        <v>1.7253651014030056</v>
      </c>
      <c r="U5" s="2">
        <f>('FL Characterization'!U$2-'FL Characterization'!U$3)*VLOOKUP($A5,'FL Ratio'!$A$2:$B$21,2,FALSE)</f>
        <v>1.8156727384623346</v>
      </c>
      <c r="V5" s="2">
        <f>('FL Characterization'!V$2-'FL Characterization'!V$3)*VLOOKUP($A5,'FL Ratio'!$A$2:$B$21,2,FALSE)</f>
        <v>1.9220103912067303</v>
      </c>
      <c r="W5" s="2">
        <f>('FL Characterization'!W$2-'FL Characterization'!W$3)*VLOOKUP($A5,'FL Ratio'!$A$2:$B$21,2,FALSE)</f>
        <v>2.0159621222131272</v>
      </c>
      <c r="X5" s="2">
        <f>('FL Characterization'!X$2-'FL Characterization'!X$3)*VLOOKUP($A5,'FL Ratio'!$A$2:$B$21,2,FALSE)</f>
        <v>2.1400212236946241</v>
      </c>
      <c r="Y5" s="2">
        <f>('FL Characterization'!Y$2-'FL Characterization'!Y$3)*VLOOKUP($A5,'FL Ratio'!$A$2:$B$21,2,FALSE)</f>
        <v>2.3356946632117279</v>
      </c>
    </row>
    <row r="6" spans="1:25" x14ac:dyDescent="0.3">
      <c r="A6">
        <v>5</v>
      </c>
      <c r="B6" s="2">
        <f>('FL Characterization'!B$2-'FL Characterization'!B$3)*VLOOKUP($A6,'FL Ratio'!$A$2:$B$21,2,FALSE)</f>
        <v>2.4928504363690873</v>
      </c>
      <c r="C6" s="2">
        <f>('FL Characterization'!C$2-'FL Characterization'!C$3)*VLOOKUP($A6,'FL Ratio'!$A$2:$B$21,2,FALSE)</f>
        <v>2.6264357384260371</v>
      </c>
      <c r="D6" s="2">
        <f>('FL Characterization'!D$2-'FL Characterization'!D$3)*VLOOKUP($A6,'FL Ratio'!$A$2:$B$21,2,FALSE)</f>
        <v>2.7479170242536597</v>
      </c>
      <c r="E6" s="2">
        <f>('FL Characterization'!E$2-'FL Characterization'!E$3)*VLOOKUP($A6,'FL Ratio'!$A$2:$B$21,2,FALSE)</f>
        <v>2.906528505074383</v>
      </c>
      <c r="F6" s="2">
        <f>('FL Characterization'!F$2-'FL Characterization'!F$3)*VLOOKUP($A6,'FL Ratio'!$A$2:$B$21,2,FALSE)</f>
        <v>3.0472951604194916</v>
      </c>
      <c r="G6" s="2">
        <f>('FL Characterization'!G$2-'FL Characterization'!G$3)*VLOOKUP($A6,'FL Ratio'!$A$2:$B$21,2,FALSE)</f>
        <v>3.1617184696974694</v>
      </c>
      <c r="H6" s="2">
        <f>('FL Characterization'!H$2-'FL Characterization'!H$3)*VLOOKUP($A6,'FL Ratio'!$A$2:$B$21,2,FALSE)</f>
        <v>3.11401509499035</v>
      </c>
      <c r="I6" s="2">
        <f>('FL Characterization'!I$2-'FL Characterization'!I$3)*VLOOKUP($A6,'FL Ratio'!$A$2:$B$21,2,FALSE)</f>
        <v>2.956747662438358</v>
      </c>
      <c r="J6" s="2">
        <f>('FL Characterization'!J$2-'FL Characterization'!J$3)*VLOOKUP($A6,'FL Ratio'!$A$2:$B$21,2,FALSE)</f>
        <v>2.638064857600412</v>
      </c>
      <c r="K6" s="2">
        <f>('FL Characterization'!K$2-'FL Characterization'!K$3)*VLOOKUP($A6,'FL Ratio'!$A$2:$B$21,2,FALSE)</f>
        <v>4.0230549043636739</v>
      </c>
      <c r="L6" s="2">
        <f>('FL Characterization'!L$2-'FL Characterization'!L$3)*VLOOKUP($A6,'FL Ratio'!$A$2:$B$21,2,FALSE)</f>
        <v>3.936438230626937</v>
      </c>
      <c r="M6" s="2">
        <f>('FL Characterization'!M$2-'FL Characterization'!M$3)*VLOOKUP($A6,'FL Ratio'!$A$2:$B$21,2,FALSE)</f>
        <v>3.7615616979879998</v>
      </c>
      <c r="N6" s="2">
        <f>('FL Characterization'!N$2-'FL Characterization'!N$3)*VLOOKUP($A6,'FL Ratio'!$A$2:$B$21,2,FALSE)</f>
        <v>3.5181766126975074</v>
      </c>
      <c r="O6" s="2">
        <f>('FL Characterization'!O$2-'FL Characterization'!O$3)*VLOOKUP($A6,'FL Ratio'!$A$2:$B$21,2,FALSE)</f>
        <v>3.3766586688329534</v>
      </c>
      <c r="P6" s="2">
        <f>('FL Characterization'!P$2-'FL Characterization'!P$3)*VLOOKUP($A6,'FL Ratio'!$A$2:$B$21,2,FALSE)</f>
        <v>3.2594838515094504</v>
      </c>
      <c r="Q6" s="2">
        <f>('FL Characterization'!Q$2-'FL Characterization'!Q$3)*VLOOKUP($A6,'FL Ratio'!$A$2:$B$21,2,FALSE)</f>
        <v>3.065195815592423</v>
      </c>
      <c r="R6" s="2">
        <f>('FL Characterization'!R$2-'FL Characterization'!R$3)*VLOOKUP($A6,'FL Ratio'!$A$2:$B$21,2,FALSE)</f>
        <v>2.9386519479525797</v>
      </c>
      <c r="S6" s="2">
        <f>('FL Characterization'!S$2-'FL Characterization'!S$3)*VLOOKUP($A6,'FL Ratio'!$A$2:$B$21,2,FALSE)</f>
        <v>2.8282270099601963</v>
      </c>
      <c r="T6" s="2">
        <f>('FL Characterization'!T$2-'FL Characterization'!T$3)*VLOOKUP($A6,'FL Ratio'!$A$2:$B$21,2,FALSE)</f>
        <v>1.7253651014030056</v>
      </c>
      <c r="U6" s="2">
        <f>('FL Characterization'!U$2-'FL Characterization'!U$3)*VLOOKUP($A6,'FL Ratio'!$A$2:$B$21,2,FALSE)</f>
        <v>1.8156727384623346</v>
      </c>
      <c r="V6" s="2">
        <f>('FL Characterization'!V$2-'FL Characterization'!V$3)*VLOOKUP($A6,'FL Ratio'!$A$2:$B$21,2,FALSE)</f>
        <v>1.9220103912067303</v>
      </c>
      <c r="W6" s="2">
        <f>('FL Characterization'!W$2-'FL Characterization'!W$3)*VLOOKUP($A6,'FL Ratio'!$A$2:$B$21,2,FALSE)</f>
        <v>2.0159621222131272</v>
      </c>
      <c r="X6" s="2">
        <f>('FL Characterization'!X$2-'FL Characterization'!X$3)*VLOOKUP($A6,'FL Ratio'!$A$2:$B$21,2,FALSE)</f>
        <v>2.1400212236946241</v>
      </c>
      <c r="Y6" s="2">
        <f>('FL Characterization'!Y$2-'FL Characterization'!Y$3)*VLOOKUP($A6,'FL Ratio'!$A$2:$B$21,2,FALSE)</f>
        <v>2.3356946632117279</v>
      </c>
    </row>
    <row r="7" spans="1:25" x14ac:dyDescent="0.3">
      <c r="A7">
        <v>6</v>
      </c>
      <c r="B7" s="2">
        <f>('FL Characterization'!B$2-'FL Characterization'!B$3)*VLOOKUP($A7,'FL Ratio'!$A$2:$B$21,2,FALSE)</f>
        <v>2.4928504363690873</v>
      </c>
      <c r="C7" s="2">
        <f>('FL Characterization'!C$2-'FL Characterization'!C$3)*VLOOKUP($A7,'FL Ratio'!$A$2:$B$21,2,FALSE)</f>
        <v>2.6264357384260371</v>
      </c>
      <c r="D7" s="2">
        <f>('FL Characterization'!D$2-'FL Characterization'!D$3)*VLOOKUP($A7,'FL Ratio'!$A$2:$B$21,2,FALSE)</f>
        <v>2.7479170242536597</v>
      </c>
      <c r="E7" s="2">
        <f>('FL Characterization'!E$2-'FL Characterization'!E$3)*VLOOKUP($A7,'FL Ratio'!$A$2:$B$21,2,FALSE)</f>
        <v>2.906528505074383</v>
      </c>
      <c r="F7" s="2">
        <f>('FL Characterization'!F$2-'FL Characterization'!F$3)*VLOOKUP($A7,'FL Ratio'!$A$2:$B$21,2,FALSE)</f>
        <v>3.0472951604194916</v>
      </c>
      <c r="G7" s="2">
        <f>('FL Characterization'!G$2-'FL Characterization'!G$3)*VLOOKUP($A7,'FL Ratio'!$A$2:$B$21,2,FALSE)</f>
        <v>3.1617184696974694</v>
      </c>
      <c r="H7" s="2">
        <f>('FL Characterization'!H$2-'FL Characterization'!H$3)*VLOOKUP($A7,'FL Ratio'!$A$2:$B$21,2,FALSE)</f>
        <v>3.11401509499035</v>
      </c>
      <c r="I7" s="2">
        <f>('FL Characterization'!I$2-'FL Characterization'!I$3)*VLOOKUP($A7,'FL Ratio'!$A$2:$B$21,2,FALSE)</f>
        <v>2.956747662438358</v>
      </c>
      <c r="J7" s="2">
        <f>('FL Characterization'!J$2-'FL Characterization'!J$3)*VLOOKUP($A7,'FL Ratio'!$A$2:$B$21,2,FALSE)</f>
        <v>2.638064857600412</v>
      </c>
      <c r="K7" s="2">
        <f>('FL Characterization'!K$2-'FL Characterization'!K$3)*VLOOKUP($A7,'FL Ratio'!$A$2:$B$21,2,FALSE)</f>
        <v>4.0230549043636739</v>
      </c>
      <c r="L7" s="2">
        <f>('FL Characterization'!L$2-'FL Characterization'!L$3)*VLOOKUP($A7,'FL Ratio'!$A$2:$B$21,2,FALSE)</f>
        <v>3.936438230626937</v>
      </c>
      <c r="M7" s="2">
        <f>('FL Characterization'!M$2-'FL Characterization'!M$3)*VLOOKUP($A7,'FL Ratio'!$A$2:$B$21,2,FALSE)</f>
        <v>3.7615616979879998</v>
      </c>
      <c r="N7" s="2">
        <f>('FL Characterization'!N$2-'FL Characterization'!N$3)*VLOOKUP($A7,'FL Ratio'!$A$2:$B$21,2,FALSE)</f>
        <v>3.5181766126975074</v>
      </c>
      <c r="O7" s="2">
        <f>('FL Characterization'!O$2-'FL Characterization'!O$3)*VLOOKUP($A7,'FL Ratio'!$A$2:$B$21,2,FALSE)</f>
        <v>3.3766586688329534</v>
      </c>
      <c r="P7" s="2">
        <f>('FL Characterization'!P$2-'FL Characterization'!P$3)*VLOOKUP($A7,'FL Ratio'!$A$2:$B$21,2,FALSE)</f>
        <v>3.2594838515094504</v>
      </c>
      <c r="Q7" s="2">
        <f>('FL Characterization'!Q$2-'FL Characterization'!Q$3)*VLOOKUP($A7,'FL Ratio'!$A$2:$B$21,2,FALSE)</f>
        <v>3.065195815592423</v>
      </c>
      <c r="R7" s="2">
        <f>('FL Characterization'!R$2-'FL Characterization'!R$3)*VLOOKUP($A7,'FL Ratio'!$A$2:$B$21,2,FALSE)</f>
        <v>2.9386519479525797</v>
      </c>
      <c r="S7" s="2">
        <f>('FL Characterization'!S$2-'FL Characterization'!S$3)*VLOOKUP($A7,'FL Ratio'!$A$2:$B$21,2,FALSE)</f>
        <v>2.8282270099601963</v>
      </c>
      <c r="T7" s="2">
        <f>('FL Characterization'!T$2-'FL Characterization'!T$3)*VLOOKUP($A7,'FL Ratio'!$A$2:$B$21,2,FALSE)</f>
        <v>1.7253651014030056</v>
      </c>
      <c r="U7" s="2">
        <f>('FL Characterization'!U$2-'FL Characterization'!U$3)*VLOOKUP($A7,'FL Ratio'!$A$2:$B$21,2,FALSE)</f>
        <v>1.8156727384623346</v>
      </c>
      <c r="V7" s="2">
        <f>('FL Characterization'!V$2-'FL Characterization'!V$3)*VLOOKUP($A7,'FL Ratio'!$A$2:$B$21,2,FALSE)</f>
        <v>1.9220103912067303</v>
      </c>
      <c r="W7" s="2">
        <f>('FL Characterization'!W$2-'FL Characterization'!W$3)*VLOOKUP($A7,'FL Ratio'!$A$2:$B$21,2,FALSE)</f>
        <v>2.0159621222131272</v>
      </c>
      <c r="X7" s="2">
        <f>('FL Characterization'!X$2-'FL Characterization'!X$3)*VLOOKUP($A7,'FL Ratio'!$A$2:$B$21,2,FALSE)</f>
        <v>2.1400212236946241</v>
      </c>
      <c r="Y7" s="2">
        <f>('FL Characterization'!Y$2-'FL Characterization'!Y$3)*VLOOKUP($A7,'FL Ratio'!$A$2:$B$21,2,FALSE)</f>
        <v>2.3356946632117279</v>
      </c>
    </row>
    <row r="8" spans="1:25" x14ac:dyDescent="0.3">
      <c r="A8">
        <v>7</v>
      </c>
      <c r="B8" s="2">
        <f>('FL Characterization'!B$2-'FL Characterization'!B$3)*VLOOKUP($A8,'FL Ratio'!$A$2:$B$21,2,FALSE)</f>
        <v>2.4928504363690873</v>
      </c>
      <c r="C8" s="2">
        <f>('FL Characterization'!C$2-'FL Characterization'!C$3)*VLOOKUP($A8,'FL Ratio'!$A$2:$B$21,2,FALSE)</f>
        <v>2.6264357384260371</v>
      </c>
      <c r="D8" s="2">
        <f>('FL Characterization'!D$2-'FL Characterization'!D$3)*VLOOKUP($A8,'FL Ratio'!$A$2:$B$21,2,FALSE)</f>
        <v>2.7479170242536597</v>
      </c>
      <c r="E8" s="2">
        <f>('FL Characterization'!E$2-'FL Characterization'!E$3)*VLOOKUP($A8,'FL Ratio'!$A$2:$B$21,2,FALSE)</f>
        <v>2.906528505074383</v>
      </c>
      <c r="F8" s="2">
        <f>('FL Characterization'!F$2-'FL Characterization'!F$3)*VLOOKUP($A8,'FL Ratio'!$A$2:$B$21,2,FALSE)</f>
        <v>3.0472951604194916</v>
      </c>
      <c r="G8" s="2">
        <f>('FL Characterization'!G$2-'FL Characterization'!G$3)*VLOOKUP($A8,'FL Ratio'!$A$2:$B$21,2,FALSE)</f>
        <v>3.1617184696974694</v>
      </c>
      <c r="H8" s="2">
        <f>('FL Characterization'!H$2-'FL Characterization'!H$3)*VLOOKUP($A8,'FL Ratio'!$A$2:$B$21,2,FALSE)</f>
        <v>3.11401509499035</v>
      </c>
      <c r="I8" s="2">
        <f>('FL Characterization'!I$2-'FL Characterization'!I$3)*VLOOKUP($A8,'FL Ratio'!$A$2:$B$21,2,FALSE)</f>
        <v>2.956747662438358</v>
      </c>
      <c r="J8" s="2">
        <f>('FL Characterization'!J$2-'FL Characterization'!J$3)*VLOOKUP($A8,'FL Ratio'!$A$2:$B$21,2,FALSE)</f>
        <v>2.638064857600412</v>
      </c>
      <c r="K8" s="2">
        <f>('FL Characterization'!K$2-'FL Characterization'!K$3)*VLOOKUP($A8,'FL Ratio'!$A$2:$B$21,2,FALSE)</f>
        <v>4.0230549043636739</v>
      </c>
      <c r="L8" s="2">
        <f>('FL Characterization'!L$2-'FL Characterization'!L$3)*VLOOKUP($A8,'FL Ratio'!$A$2:$B$21,2,FALSE)</f>
        <v>3.936438230626937</v>
      </c>
      <c r="M8" s="2">
        <f>('FL Characterization'!M$2-'FL Characterization'!M$3)*VLOOKUP($A8,'FL Ratio'!$A$2:$B$21,2,FALSE)</f>
        <v>3.7615616979879998</v>
      </c>
      <c r="N8" s="2">
        <f>('FL Characterization'!N$2-'FL Characterization'!N$3)*VLOOKUP($A8,'FL Ratio'!$A$2:$B$21,2,FALSE)</f>
        <v>3.5181766126975074</v>
      </c>
      <c r="O8" s="2">
        <f>('FL Characterization'!O$2-'FL Characterization'!O$3)*VLOOKUP($A8,'FL Ratio'!$A$2:$B$21,2,FALSE)</f>
        <v>3.3766586688329534</v>
      </c>
      <c r="P8" s="2">
        <f>('FL Characterization'!P$2-'FL Characterization'!P$3)*VLOOKUP($A8,'FL Ratio'!$A$2:$B$21,2,FALSE)</f>
        <v>3.2594838515094504</v>
      </c>
      <c r="Q8" s="2">
        <f>('FL Characterization'!Q$2-'FL Characterization'!Q$3)*VLOOKUP($A8,'FL Ratio'!$A$2:$B$21,2,FALSE)</f>
        <v>3.065195815592423</v>
      </c>
      <c r="R8" s="2">
        <f>('FL Characterization'!R$2-'FL Characterization'!R$3)*VLOOKUP($A8,'FL Ratio'!$A$2:$B$21,2,FALSE)</f>
        <v>2.9386519479525797</v>
      </c>
      <c r="S8" s="2">
        <f>('FL Characterization'!S$2-'FL Characterization'!S$3)*VLOOKUP($A8,'FL Ratio'!$A$2:$B$21,2,FALSE)</f>
        <v>2.8282270099601963</v>
      </c>
      <c r="T8" s="2">
        <f>('FL Characterization'!T$2-'FL Characterization'!T$3)*VLOOKUP($A8,'FL Ratio'!$A$2:$B$21,2,FALSE)</f>
        <v>1.7253651014030056</v>
      </c>
      <c r="U8" s="2">
        <f>('FL Characterization'!U$2-'FL Characterization'!U$3)*VLOOKUP($A8,'FL Ratio'!$A$2:$B$21,2,FALSE)</f>
        <v>1.8156727384623346</v>
      </c>
      <c r="V8" s="2">
        <f>('FL Characterization'!V$2-'FL Characterization'!V$3)*VLOOKUP($A8,'FL Ratio'!$A$2:$B$21,2,FALSE)</f>
        <v>1.9220103912067303</v>
      </c>
      <c r="W8" s="2">
        <f>('FL Characterization'!W$2-'FL Characterization'!W$3)*VLOOKUP($A8,'FL Ratio'!$A$2:$B$21,2,FALSE)</f>
        <v>2.0159621222131272</v>
      </c>
      <c r="X8" s="2">
        <f>('FL Characterization'!X$2-'FL Characterization'!X$3)*VLOOKUP($A8,'FL Ratio'!$A$2:$B$21,2,FALSE)</f>
        <v>2.1400212236946241</v>
      </c>
      <c r="Y8" s="2">
        <f>('FL Characterization'!Y$2-'FL Characterization'!Y$3)*VLOOKUP($A8,'FL Ratio'!$A$2:$B$21,2,FALSE)</f>
        <v>2.3356946632117279</v>
      </c>
    </row>
    <row r="9" spans="1:25" x14ac:dyDescent="0.3">
      <c r="A9">
        <v>8</v>
      </c>
      <c r="B9" s="2">
        <f>('FL Characterization'!B$2-'FL Characterization'!B$3)*VLOOKUP($A9,'FL Ratio'!$A$2:$B$21,2,FALSE)</f>
        <v>2.4928504363690873</v>
      </c>
      <c r="C9" s="2">
        <f>('FL Characterization'!C$2-'FL Characterization'!C$3)*VLOOKUP($A9,'FL Ratio'!$A$2:$B$21,2,FALSE)</f>
        <v>2.6264357384260371</v>
      </c>
      <c r="D9" s="2">
        <f>('FL Characterization'!D$2-'FL Characterization'!D$3)*VLOOKUP($A9,'FL Ratio'!$A$2:$B$21,2,FALSE)</f>
        <v>2.7479170242536597</v>
      </c>
      <c r="E9" s="2">
        <f>('FL Characterization'!E$2-'FL Characterization'!E$3)*VLOOKUP($A9,'FL Ratio'!$A$2:$B$21,2,FALSE)</f>
        <v>2.906528505074383</v>
      </c>
      <c r="F9" s="2">
        <f>('FL Characterization'!F$2-'FL Characterization'!F$3)*VLOOKUP($A9,'FL Ratio'!$A$2:$B$21,2,FALSE)</f>
        <v>3.0472951604194916</v>
      </c>
      <c r="G9" s="2">
        <f>('FL Characterization'!G$2-'FL Characterization'!G$3)*VLOOKUP($A9,'FL Ratio'!$A$2:$B$21,2,FALSE)</f>
        <v>3.1617184696974694</v>
      </c>
      <c r="H9" s="2">
        <f>('FL Characterization'!H$2-'FL Characterization'!H$3)*VLOOKUP($A9,'FL Ratio'!$A$2:$B$21,2,FALSE)</f>
        <v>3.11401509499035</v>
      </c>
      <c r="I9" s="2">
        <f>('FL Characterization'!I$2-'FL Characterization'!I$3)*VLOOKUP($A9,'FL Ratio'!$A$2:$B$21,2,FALSE)</f>
        <v>2.956747662438358</v>
      </c>
      <c r="J9" s="2">
        <f>('FL Characterization'!J$2-'FL Characterization'!J$3)*VLOOKUP($A9,'FL Ratio'!$A$2:$B$21,2,FALSE)</f>
        <v>2.638064857600412</v>
      </c>
      <c r="K9" s="2">
        <f>('FL Characterization'!K$2-'FL Characterization'!K$3)*VLOOKUP($A9,'FL Ratio'!$A$2:$B$21,2,FALSE)</f>
        <v>4.0230549043636739</v>
      </c>
      <c r="L9" s="2">
        <f>('FL Characterization'!L$2-'FL Characterization'!L$3)*VLOOKUP($A9,'FL Ratio'!$A$2:$B$21,2,FALSE)</f>
        <v>3.936438230626937</v>
      </c>
      <c r="M9" s="2">
        <f>('FL Characterization'!M$2-'FL Characterization'!M$3)*VLOOKUP($A9,'FL Ratio'!$A$2:$B$21,2,FALSE)</f>
        <v>3.7615616979879998</v>
      </c>
      <c r="N9" s="2">
        <f>('FL Characterization'!N$2-'FL Characterization'!N$3)*VLOOKUP($A9,'FL Ratio'!$A$2:$B$21,2,FALSE)</f>
        <v>3.5181766126975074</v>
      </c>
      <c r="O9" s="2">
        <f>('FL Characterization'!O$2-'FL Characterization'!O$3)*VLOOKUP($A9,'FL Ratio'!$A$2:$B$21,2,FALSE)</f>
        <v>3.3766586688329534</v>
      </c>
      <c r="P9" s="2">
        <f>('FL Characterization'!P$2-'FL Characterization'!P$3)*VLOOKUP($A9,'FL Ratio'!$A$2:$B$21,2,FALSE)</f>
        <v>3.2594838515094504</v>
      </c>
      <c r="Q9" s="2">
        <f>('FL Characterization'!Q$2-'FL Characterization'!Q$3)*VLOOKUP($A9,'FL Ratio'!$A$2:$B$21,2,FALSE)</f>
        <v>3.065195815592423</v>
      </c>
      <c r="R9" s="2">
        <f>('FL Characterization'!R$2-'FL Characterization'!R$3)*VLOOKUP($A9,'FL Ratio'!$A$2:$B$21,2,FALSE)</f>
        <v>2.9386519479525797</v>
      </c>
      <c r="S9" s="2">
        <f>('FL Characterization'!S$2-'FL Characterization'!S$3)*VLOOKUP($A9,'FL Ratio'!$A$2:$B$21,2,FALSE)</f>
        <v>2.8282270099601963</v>
      </c>
      <c r="T9" s="2">
        <f>('FL Characterization'!T$2-'FL Characterization'!T$3)*VLOOKUP($A9,'FL Ratio'!$A$2:$B$21,2,FALSE)</f>
        <v>1.7253651014030056</v>
      </c>
      <c r="U9" s="2">
        <f>('FL Characterization'!U$2-'FL Characterization'!U$3)*VLOOKUP($A9,'FL Ratio'!$A$2:$B$21,2,FALSE)</f>
        <v>1.8156727384623346</v>
      </c>
      <c r="V9" s="2">
        <f>('FL Characterization'!V$2-'FL Characterization'!V$3)*VLOOKUP($A9,'FL Ratio'!$A$2:$B$21,2,FALSE)</f>
        <v>1.9220103912067303</v>
      </c>
      <c r="W9" s="2">
        <f>('FL Characterization'!W$2-'FL Characterization'!W$3)*VLOOKUP($A9,'FL Ratio'!$A$2:$B$21,2,FALSE)</f>
        <v>2.0159621222131272</v>
      </c>
      <c r="X9" s="2">
        <f>('FL Characterization'!X$2-'FL Characterization'!X$3)*VLOOKUP($A9,'FL Ratio'!$A$2:$B$21,2,FALSE)</f>
        <v>2.1400212236946241</v>
      </c>
      <c r="Y9" s="2">
        <f>('FL Characterization'!Y$2-'FL Characterization'!Y$3)*VLOOKUP($A9,'FL Ratio'!$A$2:$B$21,2,FALSE)</f>
        <v>2.3356946632117279</v>
      </c>
    </row>
    <row r="10" spans="1:25" x14ac:dyDescent="0.3">
      <c r="A10">
        <v>9</v>
      </c>
      <c r="B10" s="2">
        <f>('FL Characterization'!B$2-'FL Characterization'!B$3)*VLOOKUP($A10,'FL Ratio'!$A$2:$B$21,2,FALSE)</f>
        <v>2.4928504363690873</v>
      </c>
      <c r="C10" s="2">
        <f>('FL Characterization'!C$2-'FL Characterization'!C$3)*VLOOKUP($A10,'FL Ratio'!$A$2:$B$21,2,FALSE)</f>
        <v>2.6264357384260371</v>
      </c>
      <c r="D10" s="2">
        <f>('FL Characterization'!D$2-'FL Characterization'!D$3)*VLOOKUP($A10,'FL Ratio'!$A$2:$B$21,2,FALSE)</f>
        <v>2.7479170242536597</v>
      </c>
      <c r="E10" s="2">
        <f>('FL Characterization'!E$2-'FL Characterization'!E$3)*VLOOKUP($A10,'FL Ratio'!$A$2:$B$21,2,FALSE)</f>
        <v>2.906528505074383</v>
      </c>
      <c r="F10" s="2">
        <f>('FL Characterization'!F$2-'FL Characterization'!F$3)*VLOOKUP($A10,'FL Ratio'!$A$2:$B$21,2,FALSE)</f>
        <v>3.0472951604194916</v>
      </c>
      <c r="G10" s="2">
        <f>('FL Characterization'!G$2-'FL Characterization'!G$3)*VLOOKUP($A10,'FL Ratio'!$A$2:$B$21,2,FALSE)</f>
        <v>3.1617184696974694</v>
      </c>
      <c r="H10" s="2">
        <f>('FL Characterization'!H$2-'FL Characterization'!H$3)*VLOOKUP($A10,'FL Ratio'!$A$2:$B$21,2,FALSE)</f>
        <v>3.11401509499035</v>
      </c>
      <c r="I10" s="2">
        <f>('FL Characterization'!I$2-'FL Characterization'!I$3)*VLOOKUP($A10,'FL Ratio'!$A$2:$B$21,2,FALSE)</f>
        <v>2.956747662438358</v>
      </c>
      <c r="J10" s="2">
        <f>('FL Characterization'!J$2-'FL Characterization'!J$3)*VLOOKUP($A10,'FL Ratio'!$A$2:$B$21,2,FALSE)</f>
        <v>2.638064857600412</v>
      </c>
      <c r="K10" s="2">
        <f>('FL Characterization'!K$2-'FL Characterization'!K$3)*VLOOKUP($A10,'FL Ratio'!$A$2:$B$21,2,FALSE)</f>
        <v>4.0230549043636739</v>
      </c>
      <c r="L10" s="2">
        <f>('FL Characterization'!L$2-'FL Characterization'!L$3)*VLOOKUP($A10,'FL Ratio'!$A$2:$B$21,2,FALSE)</f>
        <v>3.936438230626937</v>
      </c>
      <c r="M10" s="2">
        <f>('FL Characterization'!M$2-'FL Characterization'!M$3)*VLOOKUP($A10,'FL Ratio'!$A$2:$B$21,2,FALSE)</f>
        <v>3.7615616979879998</v>
      </c>
      <c r="N10" s="2">
        <f>('FL Characterization'!N$2-'FL Characterization'!N$3)*VLOOKUP($A10,'FL Ratio'!$A$2:$B$21,2,FALSE)</f>
        <v>3.5181766126975074</v>
      </c>
      <c r="O10" s="2">
        <f>('FL Characterization'!O$2-'FL Characterization'!O$3)*VLOOKUP($A10,'FL Ratio'!$A$2:$B$21,2,FALSE)</f>
        <v>3.3766586688329534</v>
      </c>
      <c r="P10" s="2">
        <f>('FL Characterization'!P$2-'FL Characterization'!P$3)*VLOOKUP($A10,'FL Ratio'!$A$2:$B$21,2,FALSE)</f>
        <v>3.2594838515094504</v>
      </c>
      <c r="Q10" s="2">
        <f>('FL Characterization'!Q$2-'FL Characterization'!Q$3)*VLOOKUP($A10,'FL Ratio'!$A$2:$B$21,2,FALSE)</f>
        <v>3.065195815592423</v>
      </c>
      <c r="R10" s="2">
        <f>('FL Characterization'!R$2-'FL Characterization'!R$3)*VLOOKUP($A10,'FL Ratio'!$A$2:$B$21,2,FALSE)</f>
        <v>2.9386519479525797</v>
      </c>
      <c r="S10" s="2">
        <f>('FL Characterization'!S$2-'FL Characterization'!S$3)*VLOOKUP($A10,'FL Ratio'!$A$2:$B$21,2,FALSE)</f>
        <v>2.8282270099601963</v>
      </c>
      <c r="T10" s="2">
        <f>('FL Characterization'!T$2-'FL Characterization'!T$3)*VLOOKUP($A10,'FL Ratio'!$A$2:$B$21,2,FALSE)</f>
        <v>1.7253651014030056</v>
      </c>
      <c r="U10" s="2">
        <f>('FL Characterization'!U$2-'FL Characterization'!U$3)*VLOOKUP($A10,'FL Ratio'!$A$2:$B$21,2,FALSE)</f>
        <v>1.8156727384623346</v>
      </c>
      <c r="V10" s="2">
        <f>('FL Characterization'!V$2-'FL Characterization'!V$3)*VLOOKUP($A10,'FL Ratio'!$A$2:$B$21,2,FALSE)</f>
        <v>1.9220103912067303</v>
      </c>
      <c r="W10" s="2">
        <f>('FL Characterization'!W$2-'FL Characterization'!W$3)*VLOOKUP($A10,'FL Ratio'!$A$2:$B$21,2,FALSE)</f>
        <v>2.0159621222131272</v>
      </c>
      <c r="X10" s="2">
        <f>('FL Characterization'!X$2-'FL Characterization'!X$3)*VLOOKUP($A10,'FL Ratio'!$A$2:$B$21,2,FALSE)</f>
        <v>2.1400212236946241</v>
      </c>
      <c r="Y10" s="2">
        <f>('FL Characterization'!Y$2-'FL Characterization'!Y$3)*VLOOKUP($A10,'FL Ratio'!$A$2:$B$21,2,FALSE)</f>
        <v>2.3356946632117279</v>
      </c>
    </row>
    <row r="11" spans="1:25" x14ac:dyDescent="0.3">
      <c r="A11">
        <v>10</v>
      </c>
      <c r="B11" s="2">
        <f>('FL Characterization'!B$2-'FL Characterization'!B$3)*VLOOKUP($A11,'FL Ratio'!$A$2:$B$21,2,FALSE)</f>
        <v>2.4928504363690873</v>
      </c>
      <c r="C11" s="2">
        <f>('FL Characterization'!C$2-'FL Characterization'!C$3)*VLOOKUP($A11,'FL Ratio'!$A$2:$B$21,2,FALSE)</f>
        <v>2.6264357384260371</v>
      </c>
      <c r="D11" s="2">
        <f>('FL Characterization'!D$2-'FL Characterization'!D$3)*VLOOKUP($A11,'FL Ratio'!$A$2:$B$21,2,FALSE)</f>
        <v>2.7479170242536597</v>
      </c>
      <c r="E11" s="2">
        <f>('FL Characterization'!E$2-'FL Characterization'!E$3)*VLOOKUP($A11,'FL Ratio'!$A$2:$B$21,2,FALSE)</f>
        <v>2.906528505074383</v>
      </c>
      <c r="F11" s="2">
        <f>('FL Characterization'!F$2-'FL Characterization'!F$3)*VLOOKUP($A11,'FL Ratio'!$A$2:$B$21,2,FALSE)</f>
        <v>3.0472951604194916</v>
      </c>
      <c r="G11" s="2">
        <f>('FL Characterization'!G$2-'FL Characterization'!G$3)*VLOOKUP($A11,'FL Ratio'!$A$2:$B$21,2,FALSE)</f>
        <v>3.1617184696974694</v>
      </c>
      <c r="H11" s="2">
        <f>('FL Characterization'!H$2-'FL Characterization'!H$3)*VLOOKUP($A11,'FL Ratio'!$A$2:$B$21,2,FALSE)</f>
        <v>3.11401509499035</v>
      </c>
      <c r="I11" s="2">
        <f>('FL Characterization'!I$2-'FL Characterization'!I$3)*VLOOKUP($A11,'FL Ratio'!$A$2:$B$21,2,FALSE)</f>
        <v>2.956747662438358</v>
      </c>
      <c r="J11" s="2">
        <f>('FL Characterization'!J$2-'FL Characterization'!J$3)*VLOOKUP($A11,'FL Ratio'!$A$2:$B$21,2,FALSE)</f>
        <v>2.638064857600412</v>
      </c>
      <c r="K11" s="2">
        <f>('FL Characterization'!K$2-'FL Characterization'!K$3)*VLOOKUP($A11,'FL Ratio'!$A$2:$B$21,2,FALSE)</f>
        <v>4.0230549043636739</v>
      </c>
      <c r="L11" s="2">
        <f>('FL Characterization'!L$2-'FL Characterization'!L$3)*VLOOKUP($A11,'FL Ratio'!$A$2:$B$21,2,FALSE)</f>
        <v>3.936438230626937</v>
      </c>
      <c r="M11" s="2">
        <f>('FL Characterization'!M$2-'FL Characterization'!M$3)*VLOOKUP($A11,'FL Ratio'!$A$2:$B$21,2,FALSE)</f>
        <v>3.7615616979879998</v>
      </c>
      <c r="N11" s="2">
        <f>('FL Characterization'!N$2-'FL Characterization'!N$3)*VLOOKUP($A11,'FL Ratio'!$A$2:$B$21,2,FALSE)</f>
        <v>3.5181766126975074</v>
      </c>
      <c r="O11" s="2">
        <f>('FL Characterization'!O$2-'FL Characterization'!O$3)*VLOOKUP($A11,'FL Ratio'!$A$2:$B$21,2,FALSE)</f>
        <v>3.3766586688329534</v>
      </c>
      <c r="P11" s="2">
        <f>('FL Characterization'!P$2-'FL Characterization'!P$3)*VLOOKUP($A11,'FL Ratio'!$A$2:$B$21,2,FALSE)</f>
        <v>3.2594838515094504</v>
      </c>
      <c r="Q11" s="2">
        <f>('FL Characterization'!Q$2-'FL Characterization'!Q$3)*VLOOKUP($A11,'FL Ratio'!$A$2:$B$21,2,FALSE)</f>
        <v>3.065195815592423</v>
      </c>
      <c r="R11" s="2">
        <f>('FL Characterization'!R$2-'FL Characterization'!R$3)*VLOOKUP($A11,'FL Ratio'!$A$2:$B$21,2,FALSE)</f>
        <v>2.9386519479525797</v>
      </c>
      <c r="S11" s="2">
        <f>('FL Characterization'!S$2-'FL Characterization'!S$3)*VLOOKUP($A11,'FL Ratio'!$A$2:$B$21,2,FALSE)</f>
        <v>2.8282270099601963</v>
      </c>
      <c r="T11" s="2">
        <f>('FL Characterization'!T$2-'FL Characterization'!T$3)*VLOOKUP($A11,'FL Ratio'!$A$2:$B$21,2,FALSE)</f>
        <v>1.7253651014030056</v>
      </c>
      <c r="U11" s="2">
        <f>('FL Characterization'!U$2-'FL Characterization'!U$3)*VLOOKUP($A11,'FL Ratio'!$A$2:$B$21,2,FALSE)</f>
        <v>1.8156727384623346</v>
      </c>
      <c r="V11" s="2">
        <f>('FL Characterization'!V$2-'FL Characterization'!V$3)*VLOOKUP($A11,'FL Ratio'!$A$2:$B$21,2,FALSE)</f>
        <v>1.9220103912067303</v>
      </c>
      <c r="W11" s="2">
        <f>('FL Characterization'!W$2-'FL Characterization'!W$3)*VLOOKUP($A11,'FL Ratio'!$A$2:$B$21,2,FALSE)</f>
        <v>2.0159621222131272</v>
      </c>
      <c r="X11" s="2">
        <f>('FL Characterization'!X$2-'FL Characterization'!X$3)*VLOOKUP($A11,'FL Ratio'!$A$2:$B$21,2,FALSE)</f>
        <v>2.1400212236946241</v>
      </c>
      <c r="Y11" s="2">
        <f>('FL Characterization'!Y$2-'FL Characterization'!Y$3)*VLOOKUP($A11,'FL Ratio'!$A$2:$B$21,2,FALSE)</f>
        <v>2.3356946632117279</v>
      </c>
    </row>
    <row r="12" spans="1:25" x14ac:dyDescent="0.3">
      <c r="A12">
        <v>11</v>
      </c>
      <c r="B12" s="2">
        <f>('FL Characterization'!B$2-'FL Characterization'!B$3)*VLOOKUP($A12,'FL Ratio'!$A$2:$B$21,2,FALSE)</f>
        <v>2.4928504363690873</v>
      </c>
      <c r="C12" s="2">
        <f>('FL Characterization'!C$2-'FL Characterization'!C$3)*VLOOKUP($A12,'FL Ratio'!$A$2:$B$21,2,FALSE)</f>
        <v>2.6264357384260371</v>
      </c>
      <c r="D12" s="2">
        <f>('FL Characterization'!D$2-'FL Characterization'!D$3)*VLOOKUP($A12,'FL Ratio'!$A$2:$B$21,2,FALSE)</f>
        <v>2.7479170242536597</v>
      </c>
      <c r="E12" s="2">
        <f>('FL Characterization'!E$2-'FL Characterization'!E$3)*VLOOKUP($A12,'FL Ratio'!$A$2:$B$21,2,FALSE)</f>
        <v>2.906528505074383</v>
      </c>
      <c r="F12" s="2">
        <f>('FL Characterization'!F$2-'FL Characterization'!F$3)*VLOOKUP($A12,'FL Ratio'!$A$2:$B$21,2,FALSE)</f>
        <v>3.0472951604194916</v>
      </c>
      <c r="G12" s="2">
        <f>('FL Characterization'!G$2-'FL Characterization'!G$3)*VLOOKUP($A12,'FL Ratio'!$A$2:$B$21,2,FALSE)</f>
        <v>3.1617184696974694</v>
      </c>
      <c r="H12" s="2">
        <f>('FL Characterization'!H$2-'FL Characterization'!H$3)*VLOOKUP($A12,'FL Ratio'!$A$2:$B$21,2,FALSE)</f>
        <v>3.11401509499035</v>
      </c>
      <c r="I12" s="2">
        <f>('FL Characterization'!I$2-'FL Characterization'!I$3)*VLOOKUP($A12,'FL Ratio'!$A$2:$B$21,2,FALSE)</f>
        <v>2.956747662438358</v>
      </c>
      <c r="J12" s="2">
        <f>('FL Characterization'!J$2-'FL Characterization'!J$3)*VLOOKUP($A12,'FL Ratio'!$A$2:$B$21,2,FALSE)</f>
        <v>2.638064857600412</v>
      </c>
      <c r="K12" s="2">
        <f>('FL Characterization'!K$2-'FL Characterization'!K$3)*VLOOKUP($A12,'FL Ratio'!$A$2:$B$21,2,FALSE)</f>
        <v>4.0230549043636739</v>
      </c>
      <c r="L12" s="2">
        <f>('FL Characterization'!L$2-'FL Characterization'!L$3)*VLOOKUP($A12,'FL Ratio'!$A$2:$B$21,2,FALSE)</f>
        <v>3.936438230626937</v>
      </c>
      <c r="M12" s="2">
        <f>('FL Characterization'!M$2-'FL Characterization'!M$3)*VLOOKUP($A12,'FL Ratio'!$A$2:$B$21,2,FALSE)</f>
        <v>3.7615616979879998</v>
      </c>
      <c r="N12" s="2">
        <f>('FL Characterization'!N$2-'FL Characterization'!N$3)*VLOOKUP($A12,'FL Ratio'!$A$2:$B$21,2,FALSE)</f>
        <v>3.5181766126975074</v>
      </c>
      <c r="O12" s="2">
        <f>('FL Characterization'!O$2-'FL Characterization'!O$3)*VLOOKUP($A12,'FL Ratio'!$A$2:$B$21,2,FALSE)</f>
        <v>3.3766586688329534</v>
      </c>
      <c r="P12" s="2">
        <f>('FL Characterization'!P$2-'FL Characterization'!P$3)*VLOOKUP($A12,'FL Ratio'!$A$2:$B$21,2,FALSE)</f>
        <v>3.2594838515094504</v>
      </c>
      <c r="Q12" s="2">
        <f>('FL Characterization'!Q$2-'FL Characterization'!Q$3)*VLOOKUP($A12,'FL Ratio'!$A$2:$B$21,2,FALSE)</f>
        <v>3.065195815592423</v>
      </c>
      <c r="R12" s="2">
        <f>('FL Characterization'!R$2-'FL Characterization'!R$3)*VLOOKUP($A12,'FL Ratio'!$A$2:$B$21,2,FALSE)</f>
        <v>2.9386519479525797</v>
      </c>
      <c r="S12" s="2">
        <f>('FL Characterization'!S$2-'FL Characterization'!S$3)*VLOOKUP($A12,'FL Ratio'!$A$2:$B$21,2,FALSE)</f>
        <v>2.8282270099601963</v>
      </c>
      <c r="T12" s="2">
        <f>('FL Characterization'!T$2-'FL Characterization'!T$3)*VLOOKUP($A12,'FL Ratio'!$A$2:$B$21,2,FALSE)</f>
        <v>1.7253651014030056</v>
      </c>
      <c r="U12" s="2">
        <f>('FL Characterization'!U$2-'FL Characterization'!U$3)*VLOOKUP($A12,'FL Ratio'!$A$2:$B$21,2,FALSE)</f>
        <v>1.8156727384623346</v>
      </c>
      <c r="V12" s="2">
        <f>('FL Characterization'!V$2-'FL Characterization'!V$3)*VLOOKUP($A12,'FL Ratio'!$A$2:$B$21,2,FALSE)</f>
        <v>1.9220103912067303</v>
      </c>
      <c r="W12" s="2">
        <f>('FL Characterization'!W$2-'FL Characterization'!W$3)*VLOOKUP($A12,'FL Ratio'!$A$2:$B$21,2,FALSE)</f>
        <v>2.0159621222131272</v>
      </c>
      <c r="X12" s="2">
        <f>('FL Characterization'!X$2-'FL Characterization'!X$3)*VLOOKUP($A12,'FL Ratio'!$A$2:$B$21,2,FALSE)</f>
        <v>2.1400212236946241</v>
      </c>
      <c r="Y12" s="2">
        <f>('FL Characterization'!Y$2-'FL Characterization'!Y$3)*VLOOKUP($A12,'FL Ratio'!$A$2:$B$21,2,FALSE)</f>
        <v>2.3356946632117279</v>
      </c>
    </row>
    <row r="13" spans="1:25" x14ac:dyDescent="0.3">
      <c r="A13">
        <v>12</v>
      </c>
      <c r="B13" s="2">
        <f>('FL Characterization'!B$2-'FL Characterization'!B$3)*VLOOKUP($A13,'FL Ratio'!$A$2:$B$21,2,FALSE)</f>
        <v>2.4928504363690873</v>
      </c>
      <c r="C13" s="2">
        <f>('FL Characterization'!C$2-'FL Characterization'!C$3)*VLOOKUP($A13,'FL Ratio'!$A$2:$B$21,2,FALSE)</f>
        <v>2.6264357384260371</v>
      </c>
      <c r="D13" s="2">
        <f>('FL Characterization'!D$2-'FL Characterization'!D$3)*VLOOKUP($A13,'FL Ratio'!$A$2:$B$21,2,FALSE)</f>
        <v>2.7479170242536597</v>
      </c>
      <c r="E13" s="2">
        <f>('FL Characterization'!E$2-'FL Characterization'!E$3)*VLOOKUP($A13,'FL Ratio'!$A$2:$B$21,2,FALSE)</f>
        <v>2.906528505074383</v>
      </c>
      <c r="F13" s="2">
        <f>('FL Characterization'!F$2-'FL Characterization'!F$3)*VLOOKUP($A13,'FL Ratio'!$A$2:$B$21,2,FALSE)</f>
        <v>3.0472951604194916</v>
      </c>
      <c r="G13" s="2">
        <f>('FL Characterization'!G$2-'FL Characterization'!G$3)*VLOOKUP($A13,'FL Ratio'!$A$2:$B$21,2,FALSE)</f>
        <v>3.1617184696974694</v>
      </c>
      <c r="H13" s="2">
        <f>('FL Characterization'!H$2-'FL Characterization'!H$3)*VLOOKUP($A13,'FL Ratio'!$A$2:$B$21,2,FALSE)</f>
        <v>3.11401509499035</v>
      </c>
      <c r="I13" s="2">
        <f>('FL Characterization'!I$2-'FL Characterization'!I$3)*VLOOKUP($A13,'FL Ratio'!$A$2:$B$21,2,FALSE)</f>
        <v>2.956747662438358</v>
      </c>
      <c r="J13" s="2">
        <f>('FL Characterization'!J$2-'FL Characterization'!J$3)*VLOOKUP($A13,'FL Ratio'!$A$2:$B$21,2,FALSE)</f>
        <v>2.638064857600412</v>
      </c>
      <c r="K13" s="2">
        <f>('FL Characterization'!K$2-'FL Characterization'!K$3)*VLOOKUP($A13,'FL Ratio'!$A$2:$B$21,2,FALSE)</f>
        <v>4.0230549043636739</v>
      </c>
      <c r="L13" s="2">
        <f>('FL Characterization'!L$2-'FL Characterization'!L$3)*VLOOKUP($A13,'FL Ratio'!$A$2:$B$21,2,FALSE)</f>
        <v>3.936438230626937</v>
      </c>
      <c r="M13" s="2">
        <f>('FL Characterization'!M$2-'FL Characterization'!M$3)*VLOOKUP($A13,'FL Ratio'!$A$2:$B$21,2,FALSE)</f>
        <v>3.7615616979879998</v>
      </c>
      <c r="N13" s="2">
        <f>('FL Characterization'!N$2-'FL Characterization'!N$3)*VLOOKUP($A13,'FL Ratio'!$A$2:$B$21,2,FALSE)</f>
        <v>3.5181766126975074</v>
      </c>
      <c r="O13" s="2">
        <f>('FL Characterization'!O$2-'FL Characterization'!O$3)*VLOOKUP($A13,'FL Ratio'!$A$2:$B$21,2,FALSE)</f>
        <v>3.3766586688329534</v>
      </c>
      <c r="P13" s="2">
        <f>('FL Characterization'!P$2-'FL Characterization'!P$3)*VLOOKUP($A13,'FL Ratio'!$A$2:$B$21,2,FALSE)</f>
        <v>3.2594838515094504</v>
      </c>
      <c r="Q13" s="2">
        <f>('FL Characterization'!Q$2-'FL Characterization'!Q$3)*VLOOKUP($A13,'FL Ratio'!$A$2:$B$21,2,FALSE)</f>
        <v>3.065195815592423</v>
      </c>
      <c r="R13" s="2">
        <f>('FL Characterization'!R$2-'FL Characterization'!R$3)*VLOOKUP($A13,'FL Ratio'!$A$2:$B$21,2,FALSE)</f>
        <v>2.9386519479525797</v>
      </c>
      <c r="S13" s="2">
        <f>('FL Characterization'!S$2-'FL Characterization'!S$3)*VLOOKUP($A13,'FL Ratio'!$A$2:$B$21,2,FALSE)</f>
        <v>2.8282270099601963</v>
      </c>
      <c r="T13" s="2">
        <f>('FL Characterization'!T$2-'FL Characterization'!T$3)*VLOOKUP($A13,'FL Ratio'!$A$2:$B$21,2,FALSE)</f>
        <v>1.7253651014030056</v>
      </c>
      <c r="U13" s="2">
        <f>('FL Characterization'!U$2-'FL Characterization'!U$3)*VLOOKUP($A13,'FL Ratio'!$A$2:$B$21,2,FALSE)</f>
        <v>1.8156727384623346</v>
      </c>
      <c r="V13" s="2">
        <f>('FL Characterization'!V$2-'FL Characterization'!V$3)*VLOOKUP($A13,'FL Ratio'!$A$2:$B$21,2,FALSE)</f>
        <v>1.9220103912067303</v>
      </c>
      <c r="W13" s="2">
        <f>('FL Characterization'!W$2-'FL Characterization'!W$3)*VLOOKUP($A13,'FL Ratio'!$A$2:$B$21,2,FALSE)</f>
        <v>2.0159621222131272</v>
      </c>
      <c r="X13" s="2">
        <f>('FL Characterization'!X$2-'FL Characterization'!X$3)*VLOOKUP($A13,'FL Ratio'!$A$2:$B$21,2,FALSE)</f>
        <v>2.1400212236946241</v>
      </c>
      <c r="Y13" s="2">
        <f>('FL Characterization'!Y$2-'FL Characterization'!Y$3)*VLOOKUP($A13,'FL Ratio'!$A$2:$B$21,2,FALSE)</f>
        <v>2.3356946632117279</v>
      </c>
    </row>
    <row r="14" spans="1:25" x14ac:dyDescent="0.3">
      <c r="A14">
        <v>13</v>
      </c>
      <c r="B14" s="2">
        <f>('FL Characterization'!B$2-'FL Characterization'!B$3)*VLOOKUP($A14,'FL Ratio'!$A$2:$B$21,2,FALSE)</f>
        <v>2.4928504363690873</v>
      </c>
      <c r="C14" s="2">
        <f>('FL Characterization'!C$2-'FL Characterization'!C$3)*VLOOKUP($A14,'FL Ratio'!$A$2:$B$21,2,FALSE)</f>
        <v>2.6264357384260371</v>
      </c>
      <c r="D14" s="2">
        <f>('FL Characterization'!D$2-'FL Characterization'!D$3)*VLOOKUP($A14,'FL Ratio'!$A$2:$B$21,2,FALSE)</f>
        <v>2.7479170242536597</v>
      </c>
      <c r="E14" s="2">
        <f>('FL Characterization'!E$2-'FL Characterization'!E$3)*VLOOKUP($A14,'FL Ratio'!$A$2:$B$21,2,FALSE)</f>
        <v>2.906528505074383</v>
      </c>
      <c r="F14" s="2">
        <f>('FL Characterization'!F$2-'FL Characterization'!F$3)*VLOOKUP($A14,'FL Ratio'!$A$2:$B$21,2,FALSE)</f>
        <v>3.0472951604194916</v>
      </c>
      <c r="G14" s="2">
        <f>('FL Characterization'!G$2-'FL Characterization'!G$3)*VLOOKUP($A14,'FL Ratio'!$A$2:$B$21,2,FALSE)</f>
        <v>3.1617184696974694</v>
      </c>
      <c r="H14" s="2">
        <f>('FL Characterization'!H$2-'FL Characterization'!H$3)*VLOOKUP($A14,'FL Ratio'!$A$2:$B$21,2,FALSE)</f>
        <v>3.11401509499035</v>
      </c>
      <c r="I14" s="2">
        <f>('FL Characterization'!I$2-'FL Characterization'!I$3)*VLOOKUP($A14,'FL Ratio'!$A$2:$B$21,2,FALSE)</f>
        <v>2.956747662438358</v>
      </c>
      <c r="J14" s="2">
        <f>('FL Characterization'!J$2-'FL Characterization'!J$3)*VLOOKUP($A14,'FL Ratio'!$A$2:$B$21,2,FALSE)</f>
        <v>2.638064857600412</v>
      </c>
      <c r="K14" s="2">
        <f>('FL Characterization'!K$2-'FL Characterization'!K$3)*VLOOKUP($A14,'FL Ratio'!$A$2:$B$21,2,FALSE)</f>
        <v>4.0230549043636739</v>
      </c>
      <c r="L14" s="2">
        <f>('FL Characterization'!L$2-'FL Characterization'!L$3)*VLOOKUP($A14,'FL Ratio'!$A$2:$B$21,2,FALSE)</f>
        <v>3.936438230626937</v>
      </c>
      <c r="M14" s="2">
        <f>('FL Characterization'!M$2-'FL Characterization'!M$3)*VLOOKUP($A14,'FL Ratio'!$A$2:$B$21,2,FALSE)</f>
        <v>3.7615616979879998</v>
      </c>
      <c r="N14" s="2">
        <f>('FL Characterization'!N$2-'FL Characterization'!N$3)*VLOOKUP($A14,'FL Ratio'!$A$2:$B$21,2,FALSE)</f>
        <v>3.5181766126975074</v>
      </c>
      <c r="O14" s="2">
        <f>('FL Characterization'!O$2-'FL Characterization'!O$3)*VLOOKUP($A14,'FL Ratio'!$A$2:$B$21,2,FALSE)</f>
        <v>3.3766586688329534</v>
      </c>
      <c r="P14" s="2">
        <f>('FL Characterization'!P$2-'FL Characterization'!P$3)*VLOOKUP($A14,'FL Ratio'!$A$2:$B$21,2,FALSE)</f>
        <v>3.2594838515094504</v>
      </c>
      <c r="Q14" s="2">
        <f>('FL Characterization'!Q$2-'FL Characterization'!Q$3)*VLOOKUP($A14,'FL Ratio'!$A$2:$B$21,2,FALSE)</f>
        <v>3.065195815592423</v>
      </c>
      <c r="R14" s="2">
        <f>('FL Characterization'!R$2-'FL Characterization'!R$3)*VLOOKUP($A14,'FL Ratio'!$A$2:$B$21,2,FALSE)</f>
        <v>2.9386519479525797</v>
      </c>
      <c r="S14" s="2">
        <f>('FL Characterization'!S$2-'FL Characterization'!S$3)*VLOOKUP($A14,'FL Ratio'!$A$2:$B$21,2,FALSE)</f>
        <v>2.8282270099601963</v>
      </c>
      <c r="T14" s="2">
        <f>('FL Characterization'!T$2-'FL Characterization'!T$3)*VLOOKUP($A14,'FL Ratio'!$A$2:$B$21,2,FALSE)</f>
        <v>1.7253651014030056</v>
      </c>
      <c r="U14" s="2">
        <f>('FL Characterization'!U$2-'FL Characterization'!U$3)*VLOOKUP($A14,'FL Ratio'!$A$2:$B$21,2,FALSE)</f>
        <v>1.8156727384623346</v>
      </c>
      <c r="V14" s="2">
        <f>('FL Characterization'!V$2-'FL Characterization'!V$3)*VLOOKUP($A14,'FL Ratio'!$A$2:$B$21,2,FALSE)</f>
        <v>1.9220103912067303</v>
      </c>
      <c r="W14" s="2">
        <f>('FL Characterization'!W$2-'FL Characterization'!W$3)*VLOOKUP($A14,'FL Ratio'!$A$2:$B$21,2,FALSE)</f>
        <v>2.0159621222131272</v>
      </c>
      <c r="X14" s="2">
        <f>('FL Characterization'!X$2-'FL Characterization'!X$3)*VLOOKUP($A14,'FL Ratio'!$A$2:$B$21,2,FALSE)</f>
        <v>2.1400212236946241</v>
      </c>
      <c r="Y14" s="2">
        <f>('FL Characterization'!Y$2-'FL Characterization'!Y$3)*VLOOKUP($A14,'FL Ratio'!$A$2:$B$21,2,FALSE)</f>
        <v>2.3356946632117279</v>
      </c>
    </row>
    <row r="15" spans="1:25" x14ac:dyDescent="0.3">
      <c r="A15">
        <v>14</v>
      </c>
      <c r="B15" s="2">
        <f>('FL Characterization'!B$2-'FL Characterization'!B$3)*VLOOKUP($A15,'FL Ratio'!$A$2:$B$21,2,FALSE)</f>
        <v>2.4928504363690873</v>
      </c>
      <c r="C15" s="2">
        <f>('FL Characterization'!C$2-'FL Characterization'!C$3)*VLOOKUP($A15,'FL Ratio'!$A$2:$B$21,2,FALSE)</f>
        <v>2.6264357384260371</v>
      </c>
      <c r="D15" s="2">
        <f>('FL Characterization'!D$2-'FL Characterization'!D$3)*VLOOKUP($A15,'FL Ratio'!$A$2:$B$21,2,FALSE)</f>
        <v>2.7479170242536597</v>
      </c>
      <c r="E15" s="2">
        <f>('FL Characterization'!E$2-'FL Characterization'!E$3)*VLOOKUP($A15,'FL Ratio'!$A$2:$B$21,2,FALSE)</f>
        <v>2.906528505074383</v>
      </c>
      <c r="F15" s="2">
        <f>('FL Characterization'!F$2-'FL Characterization'!F$3)*VLOOKUP($A15,'FL Ratio'!$A$2:$B$21,2,FALSE)</f>
        <v>3.0472951604194916</v>
      </c>
      <c r="G15" s="2">
        <f>('FL Characterization'!G$2-'FL Characterization'!G$3)*VLOOKUP($A15,'FL Ratio'!$A$2:$B$21,2,FALSE)</f>
        <v>3.1617184696974694</v>
      </c>
      <c r="H15" s="2">
        <f>('FL Characterization'!H$2-'FL Characterization'!H$3)*VLOOKUP($A15,'FL Ratio'!$A$2:$B$21,2,FALSE)</f>
        <v>3.11401509499035</v>
      </c>
      <c r="I15" s="2">
        <f>('FL Characterization'!I$2-'FL Characterization'!I$3)*VLOOKUP($A15,'FL Ratio'!$A$2:$B$21,2,FALSE)</f>
        <v>2.956747662438358</v>
      </c>
      <c r="J15" s="2">
        <f>('FL Characterization'!J$2-'FL Characterization'!J$3)*VLOOKUP($A15,'FL Ratio'!$A$2:$B$21,2,FALSE)</f>
        <v>2.638064857600412</v>
      </c>
      <c r="K15" s="2">
        <f>('FL Characterization'!K$2-'FL Characterization'!K$3)*VLOOKUP($A15,'FL Ratio'!$A$2:$B$21,2,FALSE)</f>
        <v>4.0230549043636739</v>
      </c>
      <c r="L15" s="2">
        <f>('FL Characterization'!L$2-'FL Characterization'!L$3)*VLOOKUP($A15,'FL Ratio'!$A$2:$B$21,2,FALSE)</f>
        <v>3.936438230626937</v>
      </c>
      <c r="M15" s="2">
        <f>('FL Characterization'!M$2-'FL Characterization'!M$3)*VLOOKUP($A15,'FL Ratio'!$A$2:$B$21,2,FALSE)</f>
        <v>3.7615616979879998</v>
      </c>
      <c r="N15" s="2">
        <f>('FL Characterization'!N$2-'FL Characterization'!N$3)*VLOOKUP($A15,'FL Ratio'!$A$2:$B$21,2,FALSE)</f>
        <v>3.5181766126975074</v>
      </c>
      <c r="O15" s="2">
        <f>('FL Characterization'!O$2-'FL Characterization'!O$3)*VLOOKUP($A15,'FL Ratio'!$A$2:$B$21,2,FALSE)</f>
        <v>3.3766586688329534</v>
      </c>
      <c r="P15" s="2">
        <f>('FL Characterization'!P$2-'FL Characterization'!P$3)*VLOOKUP($A15,'FL Ratio'!$A$2:$B$21,2,FALSE)</f>
        <v>3.2594838515094504</v>
      </c>
      <c r="Q15" s="2">
        <f>('FL Characterization'!Q$2-'FL Characterization'!Q$3)*VLOOKUP($A15,'FL Ratio'!$A$2:$B$21,2,FALSE)</f>
        <v>3.065195815592423</v>
      </c>
      <c r="R15" s="2">
        <f>('FL Characterization'!R$2-'FL Characterization'!R$3)*VLOOKUP($A15,'FL Ratio'!$A$2:$B$21,2,FALSE)</f>
        <v>2.9386519479525797</v>
      </c>
      <c r="S15" s="2">
        <f>('FL Characterization'!S$2-'FL Characterization'!S$3)*VLOOKUP($A15,'FL Ratio'!$A$2:$B$21,2,FALSE)</f>
        <v>2.8282270099601963</v>
      </c>
      <c r="T15" s="2">
        <f>('FL Characterization'!T$2-'FL Characterization'!T$3)*VLOOKUP($A15,'FL Ratio'!$A$2:$B$21,2,FALSE)</f>
        <v>1.7253651014030056</v>
      </c>
      <c r="U15" s="2">
        <f>('FL Characterization'!U$2-'FL Characterization'!U$3)*VLOOKUP($A15,'FL Ratio'!$A$2:$B$21,2,FALSE)</f>
        <v>1.8156727384623346</v>
      </c>
      <c r="V15" s="2">
        <f>('FL Characterization'!V$2-'FL Characterization'!V$3)*VLOOKUP($A15,'FL Ratio'!$A$2:$B$21,2,FALSE)</f>
        <v>1.9220103912067303</v>
      </c>
      <c r="W15" s="2">
        <f>('FL Characterization'!W$2-'FL Characterization'!W$3)*VLOOKUP($A15,'FL Ratio'!$A$2:$B$21,2,FALSE)</f>
        <v>2.0159621222131272</v>
      </c>
      <c r="X15" s="2">
        <f>('FL Characterization'!X$2-'FL Characterization'!X$3)*VLOOKUP($A15,'FL Ratio'!$A$2:$B$21,2,FALSE)</f>
        <v>2.1400212236946241</v>
      </c>
      <c r="Y15" s="2">
        <f>('FL Characterization'!Y$2-'FL Characterization'!Y$3)*VLOOKUP($A15,'FL Ratio'!$A$2:$B$21,2,FALSE)</f>
        <v>2.3356946632117279</v>
      </c>
    </row>
    <row r="16" spans="1:25" x14ac:dyDescent="0.3">
      <c r="A16">
        <v>15</v>
      </c>
      <c r="B16" s="2">
        <f>('FL Characterization'!B$2-'FL Characterization'!B$3)*VLOOKUP($A16,'FL Ratio'!$A$2:$B$21,2,FALSE)</f>
        <v>2.4928504363690873</v>
      </c>
      <c r="C16" s="2">
        <f>('FL Characterization'!C$2-'FL Characterization'!C$3)*VLOOKUP($A16,'FL Ratio'!$A$2:$B$21,2,FALSE)</f>
        <v>2.6264357384260371</v>
      </c>
      <c r="D16" s="2">
        <f>('FL Characterization'!D$2-'FL Characterization'!D$3)*VLOOKUP($A16,'FL Ratio'!$A$2:$B$21,2,FALSE)</f>
        <v>2.7479170242536597</v>
      </c>
      <c r="E16" s="2">
        <f>('FL Characterization'!E$2-'FL Characterization'!E$3)*VLOOKUP($A16,'FL Ratio'!$A$2:$B$21,2,FALSE)</f>
        <v>2.906528505074383</v>
      </c>
      <c r="F16" s="2">
        <f>('FL Characterization'!F$2-'FL Characterization'!F$3)*VLOOKUP($A16,'FL Ratio'!$A$2:$B$21,2,FALSE)</f>
        <v>3.0472951604194916</v>
      </c>
      <c r="G16" s="2">
        <f>('FL Characterization'!G$2-'FL Characterization'!G$3)*VLOOKUP($A16,'FL Ratio'!$A$2:$B$21,2,FALSE)</f>
        <v>3.1617184696974694</v>
      </c>
      <c r="H16" s="2">
        <f>('FL Characterization'!H$2-'FL Characterization'!H$3)*VLOOKUP($A16,'FL Ratio'!$A$2:$B$21,2,FALSE)</f>
        <v>3.11401509499035</v>
      </c>
      <c r="I16" s="2">
        <f>('FL Characterization'!I$2-'FL Characterization'!I$3)*VLOOKUP($A16,'FL Ratio'!$A$2:$B$21,2,FALSE)</f>
        <v>2.956747662438358</v>
      </c>
      <c r="J16" s="2">
        <f>('FL Characterization'!J$2-'FL Characterization'!J$3)*VLOOKUP($A16,'FL Ratio'!$A$2:$B$21,2,FALSE)</f>
        <v>2.638064857600412</v>
      </c>
      <c r="K16" s="2">
        <f>('FL Characterization'!K$2-'FL Characterization'!K$3)*VLOOKUP($A16,'FL Ratio'!$A$2:$B$21,2,FALSE)</f>
        <v>4.0230549043636739</v>
      </c>
      <c r="L16" s="2">
        <f>('FL Characterization'!L$2-'FL Characterization'!L$3)*VLOOKUP($A16,'FL Ratio'!$A$2:$B$21,2,FALSE)</f>
        <v>3.936438230626937</v>
      </c>
      <c r="M16" s="2">
        <f>('FL Characterization'!M$2-'FL Characterization'!M$3)*VLOOKUP($A16,'FL Ratio'!$A$2:$B$21,2,FALSE)</f>
        <v>3.7615616979879998</v>
      </c>
      <c r="N16" s="2">
        <f>('FL Characterization'!N$2-'FL Characterization'!N$3)*VLOOKUP($A16,'FL Ratio'!$A$2:$B$21,2,FALSE)</f>
        <v>3.5181766126975074</v>
      </c>
      <c r="O16" s="2">
        <f>('FL Characterization'!O$2-'FL Characterization'!O$3)*VLOOKUP($A16,'FL Ratio'!$A$2:$B$21,2,FALSE)</f>
        <v>3.3766586688329534</v>
      </c>
      <c r="P16" s="2">
        <f>('FL Characterization'!P$2-'FL Characterization'!P$3)*VLOOKUP($A16,'FL Ratio'!$A$2:$B$21,2,FALSE)</f>
        <v>3.2594838515094504</v>
      </c>
      <c r="Q16" s="2">
        <f>('FL Characterization'!Q$2-'FL Characterization'!Q$3)*VLOOKUP($A16,'FL Ratio'!$A$2:$B$21,2,FALSE)</f>
        <v>3.065195815592423</v>
      </c>
      <c r="R16" s="2">
        <f>('FL Characterization'!R$2-'FL Characterization'!R$3)*VLOOKUP($A16,'FL Ratio'!$A$2:$B$21,2,FALSE)</f>
        <v>2.9386519479525797</v>
      </c>
      <c r="S16" s="2">
        <f>('FL Characterization'!S$2-'FL Characterization'!S$3)*VLOOKUP($A16,'FL Ratio'!$A$2:$B$21,2,FALSE)</f>
        <v>2.8282270099601963</v>
      </c>
      <c r="T16" s="2">
        <f>('FL Characterization'!T$2-'FL Characterization'!T$3)*VLOOKUP($A16,'FL Ratio'!$A$2:$B$21,2,FALSE)</f>
        <v>1.7253651014030056</v>
      </c>
      <c r="U16" s="2">
        <f>('FL Characterization'!U$2-'FL Characterization'!U$3)*VLOOKUP($A16,'FL Ratio'!$A$2:$B$21,2,FALSE)</f>
        <v>1.8156727384623346</v>
      </c>
      <c r="V16" s="2">
        <f>('FL Characterization'!V$2-'FL Characterization'!V$3)*VLOOKUP($A16,'FL Ratio'!$A$2:$B$21,2,FALSE)</f>
        <v>1.9220103912067303</v>
      </c>
      <c r="W16" s="2">
        <f>('FL Characterization'!W$2-'FL Characterization'!W$3)*VLOOKUP($A16,'FL Ratio'!$A$2:$B$21,2,FALSE)</f>
        <v>2.0159621222131272</v>
      </c>
      <c r="X16" s="2">
        <f>('FL Characterization'!X$2-'FL Characterization'!X$3)*VLOOKUP($A16,'FL Ratio'!$A$2:$B$21,2,FALSE)</f>
        <v>2.1400212236946241</v>
      </c>
      <c r="Y16" s="2">
        <f>('FL Characterization'!Y$2-'FL Characterization'!Y$3)*VLOOKUP($A16,'FL Ratio'!$A$2:$B$21,2,FALSE)</f>
        <v>2.3356946632117279</v>
      </c>
    </row>
    <row r="17" spans="1:25" x14ac:dyDescent="0.3">
      <c r="A17">
        <v>16</v>
      </c>
      <c r="B17" s="2">
        <f>('FL Characterization'!B$2-'FL Characterization'!B$3)*VLOOKUP($A17,'FL Ratio'!$A$2:$B$21,2,FALSE)</f>
        <v>2.4928504363690873</v>
      </c>
      <c r="C17" s="2">
        <f>('FL Characterization'!C$2-'FL Characterization'!C$3)*VLOOKUP($A17,'FL Ratio'!$A$2:$B$21,2,FALSE)</f>
        <v>2.6264357384260371</v>
      </c>
      <c r="D17" s="2">
        <f>('FL Characterization'!D$2-'FL Characterization'!D$3)*VLOOKUP($A17,'FL Ratio'!$A$2:$B$21,2,FALSE)</f>
        <v>2.7479170242536597</v>
      </c>
      <c r="E17" s="2">
        <f>('FL Characterization'!E$2-'FL Characterization'!E$3)*VLOOKUP($A17,'FL Ratio'!$A$2:$B$21,2,FALSE)</f>
        <v>2.906528505074383</v>
      </c>
      <c r="F17" s="2">
        <f>('FL Characterization'!F$2-'FL Characterization'!F$3)*VLOOKUP($A17,'FL Ratio'!$A$2:$B$21,2,FALSE)</f>
        <v>3.0472951604194916</v>
      </c>
      <c r="G17" s="2">
        <f>('FL Characterization'!G$2-'FL Characterization'!G$3)*VLOOKUP($A17,'FL Ratio'!$A$2:$B$21,2,FALSE)</f>
        <v>3.1617184696974694</v>
      </c>
      <c r="H17" s="2">
        <f>('FL Characterization'!H$2-'FL Characterization'!H$3)*VLOOKUP($A17,'FL Ratio'!$A$2:$B$21,2,FALSE)</f>
        <v>3.11401509499035</v>
      </c>
      <c r="I17" s="2">
        <f>('FL Characterization'!I$2-'FL Characterization'!I$3)*VLOOKUP($A17,'FL Ratio'!$A$2:$B$21,2,FALSE)</f>
        <v>2.956747662438358</v>
      </c>
      <c r="J17" s="2">
        <f>('FL Characterization'!J$2-'FL Characterization'!J$3)*VLOOKUP($A17,'FL Ratio'!$A$2:$B$21,2,FALSE)</f>
        <v>2.638064857600412</v>
      </c>
      <c r="K17" s="2">
        <f>('FL Characterization'!K$2-'FL Characterization'!K$3)*VLOOKUP($A17,'FL Ratio'!$A$2:$B$21,2,FALSE)</f>
        <v>4.0230549043636739</v>
      </c>
      <c r="L17" s="2">
        <f>('FL Characterization'!L$2-'FL Characterization'!L$3)*VLOOKUP($A17,'FL Ratio'!$A$2:$B$21,2,FALSE)</f>
        <v>3.936438230626937</v>
      </c>
      <c r="M17" s="2">
        <f>('FL Characterization'!M$2-'FL Characterization'!M$3)*VLOOKUP($A17,'FL Ratio'!$A$2:$B$21,2,FALSE)</f>
        <v>3.7615616979879998</v>
      </c>
      <c r="N17" s="2">
        <f>('FL Characterization'!N$2-'FL Characterization'!N$3)*VLOOKUP($A17,'FL Ratio'!$A$2:$B$21,2,FALSE)</f>
        <v>3.5181766126975074</v>
      </c>
      <c r="O17" s="2">
        <f>('FL Characterization'!O$2-'FL Characterization'!O$3)*VLOOKUP($A17,'FL Ratio'!$A$2:$B$21,2,FALSE)</f>
        <v>3.3766586688329534</v>
      </c>
      <c r="P17" s="2">
        <f>('FL Characterization'!P$2-'FL Characterization'!P$3)*VLOOKUP($A17,'FL Ratio'!$A$2:$B$21,2,FALSE)</f>
        <v>3.2594838515094504</v>
      </c>
      <c r="Q17" s="2">
        <f>('FL Characterization'!Q$2-'FL Characterization'!Q$3)*VLOOKUP($A17,'FL Ratio'!$A$2:$B$21,2,FALSE)</f>
        <v>3.065195815592423</v>
      </c>
      <c r="R17" s="2">
        <f>('FL Characterization'!R$2-'FL Characterization'!R$3)*VLOOKUP($A17,'FL Ratio'!$A$2:$B$21,2,FALSE)</f>
        <v>2.9386519479525797</v>
      </c>
      <c r="S17" s="2">
        <f>('FL Characterization'!S$2-'FL Characterization'!S$3)*VLOOKUP($A17,'FL Ratio'!$A$2:$B$21,2,FALSE)</f>
        <v>2.8282270099601963</v>
      </c>
      <c r="T17" s="2">
        <f>('FL Characterization'!T$2-'FL Characterization'!T$3)*VLOOKUP($A17,'FL Ratio'!$A$2:$B$21,2,FALSE)</f>
        <v>1.7253651014030056</v>
      </c>
      <c r="U17" s="2">
        <f>('FL Characterization'!U$2-'FL Characterization'!U$3)*VLOOKUP($A17,'FL Ratio'!$A$2:$B$21,2,FALSE)</f>
        <v>1.8156727384623346</v>
      </c>
      <c r="V17" s="2">
        <f>('FL Characterization'!V$2-'FL Characterization'!V$3)*VLOOKUP($A17,'FL Ratio'!$A$2:$B$21,2,FALSE)</f>
        <v>1.9220103912067303</v>
      </c>
      <c r="W17" s="2">
        <f>('FL Characterization'!W$2-'FL Characterization'!W$3)*VLOOKUP($A17,'FL Ratio'!$A$2:$B$21,2,FALSE)</f>
        <v>2.0159621222131272</v>
      </c>
      <c r="X17" s="2">
        <f>('FL Characterization'!X$2-'FL Characterization'!X$3)*VLOOKUP($A17,'FL Ratio'!$A$2:$B$21,2,FALSE)</f>
        <v>2.1400212236946241</v>
      </c>
      <c r="Y17" s="2">
        <f>('FL Characterization'!Y$2-'FL Characterization'!Y$3)*VLOOKUP($A17,'FL Ratio'!$A$2:$B$21,2,FALSE)</f>
        <v>2.3356946632117279</v>
      </c>
    </row>
    <row r="18" spans="1:25" x14ac:dyDescent="0.3">
      <c r="A18">
        <v>17</v>
      </c>
      <c r="B18" s="2">
        <f>('FL Characterization'!B$2-'FL Characterization'!B$3)*VLOOKUP($A18,'FL Ratio'!$A$2:$B$21,2,FALSE)</f>
        <v>2.4928504363690873</v>
      </c>
      <c r="C18" s="2">
        <f>('FL Characterization'!C$2-'FL Characterization'!C$3)*VLOOKUP($A18,'FL Ratio'!$A$2:$B$21,2,FALSE)</f>
        <v>2.6264357384260371</v>
      </c>
      <c r="D18" s="2">
        <f>('FL Characterization'!D$2-'FL Characterization'!D$3)*VLOOKUP($A18,'FL Ratio'!$A$2:$B$21,2,FALSE)</f>
        <v>2.7479170242536597</v>
      </c>
      <c r="E18" s="2">
        <f>('FL Characterization'!E$2-'FL Characterization'!E$3)*VLOOKUP($A18,'FL Ratio'!$A$2:$B$21,2,FALSE)</f>
        <v>2.906528505074383</v>
      </c>
      <c r="F18" s="2">
        <f>('FL Characterization'!F$2-'FL Characterization'!F$3)*VLOOKUP($A18,'FL Ratio'!$A$2:$B$21,2,FALSE)</f>
        <v>3.0472951604194916</v>
      </c>
      <c r="G18" s="2">
        <f>('FL Characterization'!G$2-'FL Characterization'!G$3)*VLOOKUP($A18,'FL Ratio'!$A$2:$B$21,2,FALSE)</f>
        <v>3.1617184696974694</v>
      </c>
      <c r="H18" s="2">
        <f>('FL Characterization'!H$2-'FL Characterization'!H$3)*VLOOKUP($A18,'FL Ratio'!$A$2:$B$21,2,FALSE)</f>
        <v>3.11401509499035</v>
      </c>
      <c r="I18" s="2">
        <f>('FL Characterization'!I$2-'FL Characterization'!I$3)*VLOOKUP($A18,'FL Ratio'!$A$2:$B$21,2,FALSE)</f>
        <v>2.956747662438358</v>
      </c>
      <c r="J18" s="2">
        <f>('FL Characterization'!J$2-'FL Characterization'!J$3)*VLOOKUP($A18,'FL Ratio'!$A$2:$B$21,2,FALSE)</f>
        <v>2.638064857600412</v>
      </c>
      <c r="K18" s="2">
        <f>('FL Characterization'!K$2-'FL Characterization'!K$3)*VLOOKUP($A18,'FL Ratio'!$A$2:$B$21,2,FALSE)</f>
        <v>4.0230549043636739</v>
      </c>
      <c r="L18" s="2">
        <f>('FL Characterization'!L$2-'FL Characterization'!L$3)*VLOOKUP($A18,'FL Ratio'!$A$2:$B$21,2,FALSE)</f>
        <v>3.936438230626937</v>
      </c>
      <c r="M18" s="2">
        <f>('FL Characterization'!M$2-'FL Characterization'!M$3)*VLOOKUP($A18,'FL Ratio'!$A$2:$B$21,2,FALSE)</f>
        <v>3.7615616979879998</v>
      </c>
      <c r="N18" s="2">
        <f>('FL Characterization'!N$2-'FL Characterization'!N$3)*VLOOKUP($A18,'FL Ratio'!$A$2:$B$21,2,FALSE)</f>
        <v>3.5181766126975074</v>
      </c>
      <c r="O18" s="2">
        <f>('FL Characterization'!O$2-'FL Characterization'!O$3)*VLOOKUP($A18,'FL Ratio'!$A$2:$B$21,2,FALSE)</f>
        <v>3.3766586688329534</v>
      </c>
      <c r="P18" s="2">
        <f>('FL Characterization'!P$2-'FL Characterization'!P$3)*VLOOKUP($A18,'FL Ratio'!$A$2:$B$21,2,FALSE)</f>
        <v>3.2594838515094504</v>
      </c>
      <c r="Q18" s="2">
        <f>('FL Characterization'!Q$2-'FL Characterization'!Q$3)*VLOOKUP($A18,'FL Ratio'!$A$2:$B$21,2,FALSE)</f>
        <v>3.065195815592423</v>
      </c>
      <c r="R18" s="2">
        <f>('FL Characterization'!R$2-'FL Characterization'!R$3)*VLOOKUP($A18,'FL Ratio'!$A$2:$B$21,2,FALSE)</f>
        <v>2.9386519479525797</v>
      </c>
      <c r="S18" s="2">
        <f>('FL Characterization'!S$2-'FL Characterization'!S$3)*VLOOKUP($A18,'FL Ratio'!$A$2:$B$21,2,FALSE)</f>
        <v>2.8282270099601963</v>
      </c>
      <c r="T18" s="2">
        <f>('FL Characterization'!T$2-'FL Characterization'!T$3)*VLOOKUP($A18,'FL Ratio'!$A$2:$B$21,2,FALSE)</f>
        <v>1.7253651014030056</v>
      </c>
      <c r="U18" s="2">
        <f>('FL Characterization'!U$2-'FL Characterization'!U$3)*VLOOKUP($A18,'FL Ratio'!$A$2:$B$21,2,FALSE)</f>
        <v>1.8156727384623346</v>
      </c>
      <c r="V18" s="2">
        <f>('FL Characterization'!V$2-'FL Characterization'!V$3)*VLOOKUP($A18,'FL Ratio'!$A$2:$B$21,2,FALSE)</f>
        <v>1.9220103912067303</v>
      </c>
      <c r="W18" s="2">
        <f>('FL Characterization'!W$2-'FL Characterization'!W$3)*VLOOKUP($A18,'FL Ratio'!$A$2:$B$21,2,FALSE)</f>
        <v>2.0159621222131272</v>
      </c>
      <c r="X18" s="2">
        <f>('FL Characterization'!X$2-'FL Characterization'!X$3)*VLOOKUP($A18,'FL Ratio'!$A$2:$B$21,2,FALSE)</f>
        <v>2.1400212236946241</v>
      </c>
      <c r="Y18" s="2">
        <f>('FL Characterization'!Y$2-'FL Characterization'!Y$3)*VLOOKUP($A18,'FL Ratio'!$A$2:$B$21,2,FALSE)</f>
        <v>2.3356946632117279</v>
      </c>
    </row>
    <row r="19" spans="1:25" x14ac:dyDescent="0.3">
      <c r="A19">
        <v>18</v>
      </c>
      <c r="B19" s="2">
        <f>('FL Characterization'!B$2-'FL Characterization'!B$3)*VLOOKUP($A19,'FL Ratio'!$A$2:$B$21,2,FALSE)</f>
        <v>2.4928504363690873</v>
      </c>
      <c r="C19" s="2">
        <f>('FL Characterization'!C$2-'FL Characterization'!C$3)*VLOOKUP($A19,'FL Ratio'!$A$2:$B$21,2,FALSE)</f>
        <v>2.6264357384260371</v>
      </c>
      <c r="D19" s="2">
        <f>('FL Characterization'!D$2-'FL Characterization'!D$3)*VLOOKUP($A19,'FL Ratio'!$A$2:$B$21,2,FALSE)</f>
        <v>2.7479170242536597</v>
      </c>
      <c r="E19" s="2">
        <f>('FL Characterization'!E$2-'FL Characterization'!E$3)*VLOOKUP($A19,'FL Ratio'!$A$2:$B$21,2,FALSE)</f>
        <v>2.906528505074383</v>
      </c>
      <c r="F19" s="2">
        <f>('FL Characterization'!F$2-'FL Characterization'!F$3)*VLOOKUP($A19,'FL Ratio'!$A$2:$B$21,2,FALSE)</f>
        <v>3.0472951604194916</v>
      </c>
      <c r="G19" s="2">
        <f>('FL Characterization'!G$2-'FL Characterization'!G$3)*VLOOKUP($A19,'FL Ratio'!$A$2:$B$21,2,FALSE)</f>
        <v>3.1617184696974694</v>
      </c>
      <c r="H19" s="2">
        <f>('FL Characterization'!H$2-'FL Characterization'!H$3)*VLOOKUP($A19,'FL Ratio'!$A$2:$B$21,2,FALSE)</f>
        <v>3.11401509499035</v>
      </c>
      <c r="I19" s="2">
        <f>('FL Characterization'!I$2-'FL Characterization'!I$3)*VLOOKUP($A19,'FL Ratio'!$A$2:$B$21,2,FALSE)</f>
        <v>2.956747662438358</v>
      </c>
      <c r="J19" s="2">
        <f>('FL Characterization'!J$2-'FL Characterization'!J$3)*VLOOKUP($A19,'FL Ratio'!$A$2:$B$21,2,FALSE)</f>
        <v>2.638064857600412</v>
      </c>
      <c r="K19" s="2">
        <f>('FL Characterization'!K$2-'FL Characterization'!K$3)*VLOOKUP($A19,'FL Ratio'!$A$2:$B$21,2,FALSE)</f>
        <v>4.0230549043636739</v>
      </c>
      <c r="L19" s="2">
        <f>('FL Characterization'!L$2-'FL Characterization'!L$3)*VLOOKUP($A19,'FL Ratio'!$A$2:$B$21,2,FALSE)</f>
        <v>3.936438230626937</v>
      </c>
      <c r="M19" s="2">
        <f>('FL Characterization'!M$2-'FL Characterization'!M$3)*VLOOKUP($A19,'FL Ratio'!$A$2:$B$21,2,FALSE)</f>
        <v>3.7615616979879998</v>
      </c>
      <c r="N19" s="2">
        <f>('FL Characterization'!N$2-'FL Characterization'!N$3)*VLOOKUP($A19,'FL Ratio'!$A$2:$B$21,2,FALSE)</f>
        <v>3.5181766126975074</v>
      </c>
      <c r="O19" s="2">
        <f>('FL Characterization'!O$2-'FL Characterization'!O$3)*VLOOKUP($A19,'FL Ratio'!$A$2:$B$21,2,FALSE)</f>
        <v>3.3766586688329534</v>
      </c>
      <c r="P19" s="2">
        <f>('FL Characterization'!P$2-'FL Characterization'!P$3)*VLOOKUP($A19,'FL Ratio'!$A$2:$B$21,2,FALSE)</f>
        <v>3.2594838515094504</v>
      </c>
      <c r="Q19" s="2">
        <f>('FL Characterization'!Q$2-'FL Characterization'!Q$3)*VLOOKUP($A19,'FL Ratio'!$A$2:$B$21,2,FALSE)</f>
        <v>3.065195815592423</v>
      </c>
      <c r="R19" s="2">
        <f>('FL Characterization'!R$2-'FL Characterization'!R$3)*VLOOKUP($A19,'FL Ratio'!$A$2:$B$21,2,FALSE)</f>
        <v>2.9386519479525797</v>
      </c>
      <c r="S19" s="2">
        <f>('FL Characterization'!S$2-'FL Characterization'!S$3)*VLOOKUP($A19,'FL Ratio'!$A$2:$B$21,2,FALSE)</f>
        <v>2.8282270099601963</v>
      </c>
      <c r="T19" s="2">
        <f>('FL Characterization'!T$2-'FL Characterization'!T$3)*VLOOKUP($A19,'FL Ratio'!$A$2:$B$21,2,FALSE)</f>
        <v>1.7253651014030056</v>
      </c>
      <c r="U19" s="2">
        <f>('FL Characterization'!U$2-'FL Characterization'!U$3)*VLOOKUP($A19,'FL Ratio'!$A$2:$B$21,2,FALSE)</f>
        <v>1.8156727384623346</v>
      </c>
      <c r="V19" s="2">
        <f>('FL Characterization'!V$2-'FL Characterization'!V$3)*VLOOKUP($A19,'FL Ratio'!$A$2:$B$21,2,FALSE)</f>
        <v>1.9220103912067303</v>
      </c>
      <c r="W19" s="2">
        <f>('FL Characterization'!W$2-'FL Characterization'!W$3)*VLOOKUP($A19,'FL Ratio'!$A$2:$B$21,2,FALSE)</f>
        <v>2.0159621222131272</v>
      </c>
      <c r="X19" s="2">
        <f>('FL Characterization'!X$2-'FL Characterization'!X$3)*VLOOKUP($A19,'FL Ratio'!$A$2:$B$21,2,FALSE)</f>
        <v>2.1400212236946241</v>
      </c>
      <c r="Y19" s="2">
        <f>('FL Characterization'!Y$2-'FL Characterization'!Y$3)*VLOOKUP($A19,'FL Ratio'!$A$2:$B$21,2,FALSE)</f>
        <v>2.3356946632117279</v>
      </c>
    </row>
    <row r="20" spans="1:25" x14ac:dyDescent="0.3">
      <c r="A20">
        <v>19</v>
      </c>
      <c r="B20" s="2">
        <f>('FL Characterization'!B$2-'FL Characterization'!B$3)*VLOOKUP($A20,'FL Ratio'!$A$2:$B$21,2,FALSE)</f>
        <v>2.4928504363690873</v>
      </c>
      <c r="C20" s="2">
        <f>('FL Characterization'!C$2-'FL Characterization'!C$3)*VLOOKUP($A20,'FL Ratio'!$A$2:$B$21,2,FALSE)</f>
        <v>2.6264357384260371</v>
      </c>
      <c r="D20" s="2">
        <f>('FL Characterization'!D$2-'FL Characterization'!D$3)*VLOOKUP($A20,'FL Ratio'!$A$2:$B$21,2,FALSE)</f>
        <v>2.7479170242536597</v>
      </c>
      <c r="E20" s="2">
        <f>('FL Characterization'!E$2-'FL Characterization'!E$3)*VLOOKUP($A20,'FL Ratio'!$A$2:$B$21,2,FALSE)</f>
        <v>2.906528505074383</v>
      </c>
      <c r="F20" s="2">
        <f>('FL Characterization'!F$2-'FL Characterization'!F$3)*VLOOKUP($A20,'FL Ratio'!$A$2:$B$21,2,FALSE)</f>
        <v>3.0472951604194916</v>
      </c>
      <c r="G20" s="2">
        <f>('FL Characterization'!G$2-'FL Characterization'!G$3)*VLOOKUP($A20,'FL Ratio'!$A$2:$B$21,2,FALSE)</f>
        <v>3.1617184696974694</v>
      </c>
      <c r="H20" s="2">
        <f>('FL Characterization'!H$2-'FL Characterization'!H$3)*VLOOKUP($A20,'FL Ratio'!$A$2:$B$21,2,FALSE)</f>
        <v>3.11401509499035</v>
      </c>
      <c r="I20" s="2">
        <f>('FL Characterization'!I$2-'FL Characterization'!I$3)*VLOOKUP($A20,'FL Ratio'!$A$2:$B$21,2,FALSE)</f>
        <v>2.956747662438358</v>
      </c>
      <c r="J20" s="2">
        <f>('FL Characterization'!J$2-'FL Characterization'!J$3)*VLOOKUP($A20,'FL Ratio'!$A$2:$B$21,2,FALSE)</f>
        <v>2.638064857600412</v>
      </c>
      <c r="K20" s="2">
        <f>('FL Characterization'!K$2-'FL Characterization'!K$3)*VLOOKUP($A20,'FL Ratio'!$A$2:$B$21,2,FALSE)</f>
        <v>4.0230549043636739</v>
      </c>
      <c r="L20" s="2">
        <f>('FL Characterization'!L$2-'FL Characterization'!L$3)*VLOOKUP($A20,'FL Ratio'!$A$2:$B$21,2,FALSE)</f>
        <v>3.936438230626937</v>
      </c>
      <c r="M20" s="2">
        <f>('FL Characterization'!M$2-'FL Characterization'!M$3)*VLOOKUP($A20,'FL Ratio'!$A$2:$B$21,2,FALSE)</f>
        <v>3.7615616979879998</v>
      </c>
      <c r="N20" s="2">
        <f>('FL Characterization'!N$2-'FL Characterization'!N$3)*VLOOKUP($A20,'FL Ratio'!$A$2:$B$21,2,FALSE)</f>
        <v>3.5181766126975074</v>
      </c>
      <c r="O20" s="2">
        <f>('FL Characterization'!O$2-'FL Characterization'!O$3)*VLOOKUP($A20,'FL Ratio'!$A$2:$B$21,2,FALSE)</f>
        <v>3.3766586688329534</v>
      </c>
      <c r="P20" s="2">
        <f>('FL Characterization'!P$2-'FL Characterization'!P$3)*VLOOKUP($A20,'FL Ratio'!$A$2:$B$21,2,FALSE)</f>
        <v>3.2594838515094504</v>
      </c>
      <c r="Q20" s="2">
        <f>('FL Characterization'!Q$2-'FL Characterization'!Q$3)*VLOOKUP($A20,'FL Ratio'!$A$2:$B$21,2,FALSE)</f>
        <v>3.065195815592423</v>
      </c>
      <c r="R20" s="2">
        <f>('FL Characterization'!R$2-'FL Characterization'!R$3)*VLOOKUP($A20,'FL Ratio'!$A$2:$B$21,2,FALSE)</f>
        <v>2.9386519479525797</v>
      </c>
      <c r="S20" s="2">
        <f>('FL Characterization'!S$2-'FL Characterization'!S$3)*VLOOKUP($A20,'FL Ratio'!$A$2:$B$21,2,FALSE)</f>
        <v>2.8282270099601963</v>
      </c>
      <c r="T20" s="2">
        <f>('FL Characterization'!T$2-'FL Characterization'!T$3)*VLOOKUP($A20,'FL Ratio'!$A$2:$B$21,2,FALSE)</f>
        <v>1.7253651014030056</v>
      </c>
      <c r="U20" s="2">
        <f>('FL Characterization'!U$2-'FL Characterization'!U$3)*VLOOKUP($A20,'FL Ratio'!$A$2:$B$21,2,FALSE)</f>
        <v>1.8156727384623346</v>
      </c>
      <c r="V20" s="2">
        <f>('FL Characterization'!V$2-'FL Characterization'!V$3)*VLOOKUP($A20,'FL Ratio'!$A$2:$B$21,2,FALSE)</f>
        <v>1.9220103912067303</v>
      </c>
      <c r="W20" s="2">
        <f>('FL Characterization'!W$2-'FL Characterization'!W$3)*VLOOKUP($A20,'FL Ratio'!$A$2:$B$21,2,FALSE)</f>
        <v>2.0159621222131272</v>
      </c>
      <c r="X20" s="2">
        <f>('FL Characterization'!X$2-'FL Characterization'!X$3)*VLOOKUP($A20,'FL Ratio'!$A$2:$B$21,2,FALSE)</f>
        <v>2.1400212236946241</v>
      </c>
      <c r="Y20" s="2">
        <f>('FL Characterization'!Y$2-'FL Characterization'!Y$3)*VLOOKUP($A20,'FL Ratio'!$A$2:$B$21,2,FALSE)</f>
        <v>2.3356946632117279</v>
      </c>
    </row>
    <row r="21" spans="1:25" x14ac:dyDescent="0.3">
      <c r="A21">
        <v>20</v>
      </c>
      <c r="B21" s="2">
        <f>('FL Characterization'!B$2-'FL Characterization'!B$3)*VLOOKUP($A21,'FL Ratio'!$A$2:$B$21,2,FALSE)</f>
        <v>2.4928504363690873</v>
      </c>
      <c r="C21" s="2">
        <f>('FL Characterization'!C$2-'FL Characterization'!C$3)*VLOOKUP($A21,'FL Ratio'!$A$2:$B$21,2,FALSE)</f>
        <v>2.6264357384260371</v>
      </c>
      <c r="D21" s="2">
        <f>('FL Characterization'!D$2-'FL Characterization'!D$3)*VLOOKUP($A21,'FL Ratio'!$A$2:$B$21,2,FALSE)</f>
        <v>2.7479170242536597</v>
      </c>
      <c r="E21" s="2">
        <f>('FL Characterization'!E$2-'FL Characterization'!E$3)*VLOOKUP($A21,'FL Ratio'!$A$2:$B$21,2,FALSE)</f>
        <v>2.906528505074383</v>
      </c>
      <c r="F21" s="2">
        <f>('FL Characterization'!F$2-'FL Characterization'!F$3)*VLOOKUP($A21,'FL Ratio'!$A$2:$B$21,2,FALSE)</f>
        <v>3.0472951604194916</v>
      </c>
      <c r="G21" s="2">
        <f>('FL Characterization'!G$2-'FL Characterization'!G$3)*VLOOKUP($A21,'FL Ratio'!$A$2:$B$21,2,FALSE)</f>
        <v>3.1617184696974694</v>
      </c>
      <c r="H21" s="2">
        <f>('FL Characterization'!H$2-'FL Characterization'!H$3)*VLOOKUP($A21,'FL Ratio'!$A$2:$B$21,2,FALSE)</f>
        <v>3.11401509499035</v>
      </c>
      <c r="I21" s="2">
        <f>('FL Characterization'!I$2-'FL Characterization'!I$3)*VLOOKUP($A21,'FL Ratio'!$A$2:$B$21,2,FALSE)</f>
        <v>2.956747662438358</v>
      </c>
      <c r="J21" s="2">
        <f>('FL Characterization'!J$2-'FL Characterization'!J$3)*VLOOKUP($A21,'FL Ratio'!$A$2:$B$21,2,FALSE)</f>
        <v>2.638064857600412</v>
      </c>
      <c r="K21" s="2">
        <f>('FL Characterization'!K$2-'FL Characterization'!K$3)*VLOOKUP($A21,'FL Ratio'!$A$2:$B$21,2,FALSE)</f>
        <v>4.0230549043636739</v>
      </c>
      <c r="L21" s="2">
        <f>('FL Characterization'!L$2-'FL Characterization'!L$3)*VLOOKUP($A21,'FL Ratio'!$A$2:$B$21,2,FALSE)</f>
        <v>3.936438230626937</v>
      </c>
      <c r="M21" s="2">
        <f>('FL Characterization'!M$2-'FL Characterization'!M$3)*VLOOKUP($A21,'FL Ratio'!$A$2:$B$21,2,FALSE)</f>
        <v>3.7615616979879998</v>
      </c>
      <c r="N21" s="2">
        <f>('FL Characterization'!N$2-'FL Characterization'!N$3)*VLOOKUP($A21,'FL Ratio'!$A$2:$B$21,2,FALSE)</f>
        <v>3.5181766126975074</v>
      </c>
      <c r="O21" s="2">
        <f>('FL Characterization'!O$2-'FL Characterization'!O$3)*VLOOKUP($A21,'FL Ratio'!$A$2:$B$21,2,FALSE)</f>
        <v>3.3766586688329534</v>
      </c>
      <c r="P21" s="2">
        <f>('FL Characterization'!P$2-'FL Characterization'!P$3)*VLOOKUP($A21,'FL Ratio'!$A$2:$B$21,2,FALSE)</f>
        <v>3.2594838515094504</v>
      </c>
      <c r="Q21" s="2">
        <f>('FL Characterization'!Q$2-'FL Characterization'!Q$3)*VLOOKUP($A21,'FL Ratio'!$A$2:$B$21,2,FALSE)</f>
        <v>3.065195815592423</v>
      </c>
      <c r="R21" s="2">
        <f>('FL Characterization'!R$2-'FL Characterization'!R$3)*VLOOKUP($A21,'FL Ratio'!$A$2:$B$21,2,FALSE)</f>
        <v>2.9386519479525797</v>
      </c>
      <c r="S21" s="2">
        <f>('FL Characterization'!S$2-'FL Characterization'!S$3)*VLOOKUP($A21,'FL Ratio'!$A$2:$B$21,2,FALSE)</f>
        <v>2.8282270099601963</v>
      </c>
      <c r="T21" s="2">
        <f>('FL Characterization'!T$2-'FL Characterization'!T$3)*VLOOKUP($A21,'FL Ratio'!$A$2:$B$21,2,FALSE)</f>
        <v>1.7253651014030056</v>
      </c>
      <c r="U21" s="2">
        <f>('FL Characterization'!U$2-'FL Characterization'!U$3)*VLOOKUP($A21,'FL Ratio'!$A$2:$B$21,2,FALSE)</f>
        <v>1.8156727384623346</v>
      </c>
      <c r="V21" s="2">
        <f>('FL Characterization'!V$2-'FL Characterization'!V$3)*VLOOKUP($A21,'FL Ratio'!$A$2:$B$21,2,FALSE)</f>
        <v>1.9220103912067303</v>
      </c>
      <c r="W21" s="2">
        <f>('FL Characterization'!W$2-'FL Characterization'!W$3)*VLOOKUP($A21,'FL Ratio'!$A$2:$B$21,2,FALSE)</f>
        <v>2.0159621222131272</v>
      </c>
      <c r="X21" s="2">
        <f>('FL Characterization'!X$2-'FL Characterization'!X$3)*VLOOKUP($A21,'FL Ratio'!$A$2:$B$21,2,FALSE)</f>
        <v>2.1400212236946241</v>
      </c>
      <c r="Y21" s="2">
        <f>('FL Characterization'!Y$2-'FL Characterization'!Y$3)*VLOOKUP($A21,'FL Ratio'!$A$2:$B$21,2,FALSE)</f>
        <v>2.3356946632117279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1.9757703209289567E-4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0.11537538630337385</v>
      </c>
      <c r="J8" s="6">
        <f>VLOOKUP($A8,'RES installed'!$A$2:$C$6,3,FALSE)*'[2]Profiles, RES, Summer'!J$2</f>
        <v>2.3990604233336379</v>
      </c>
      <c r="K8" s="6">
        <f>VLOOKUP($A8,'RES installed'!$A$2:$C$6,3,FALSE)*'[2]Profiles, RES, Summer'!K$2</f>
        <v>6.3584220307214032</v>
      </c>
      <c r="L8" s="6">
        <f>VLOOKUP($A8,'RES installed'!$A$2:$C$6,3,FALSE)*'[2]Profiles, RES, Summer'!L$2</f>
        <v>7.9965095547225005</v>
      </c>
      <c r="M8" s="6">
        <f>VLOOKUP($A8,'RES installed'!$A$2:$C$6,3,FALSE)*'[2]Profiles, RES, Summer'!M$2</f>
        <v>8.2668578495016884</v>
      </c>
      <c r="N8" s="6">
        <f>VLOOKUP($A8,'RES installed'!$A$2:$C$6,3,FALSE)*'[2]Profiles, RES, Summer'!N$2</f>
        <v>9.0464583523818227</v>
      </c>
      <c r="O8" s="6">
        <f>VLOOKUP($A8,'RES installed'!$A$2:$C$6,3,FALSE)*'[2]Profiles, RES, Summer'!O$2</f>
        <v>8.8120316357319179</v>
      </c>
      <c r="P8" s="6">
        <f>VLOOKUP($A8,'RES installed'!$A$2:$C$6,3,FALSE)*'[2]Profiles, RES, Summer'!P$2</f>
        <v>7.4075719758617522</v>
      </c>
      <c r="Q8" s="6">
        <f>VLOOKUP($A8,'RES installed'!$A$2:$C$6,3,FALSE)*'[2]Profiles, RES, Summer'!Q$2</f>
        <v>4.7409516092164212</v>
      </c>
      <c r="R8" s="6">
        <f>VLOOKUP($A8,'RES installed'!$A$2:$C$6,3,FALSE)*'[2]Profiles, RES, Summer'!R$2</f>
        <v>1.1865206409435858</v>
      </c>
      <c r="S8" s="6">
        <f>VLOOKUP($A8,'RES installed'!$A$2:$C$6,3,FALSE)*'[2]Profiles, RES, Summer'!S$2</f>
        <v>9.2740239553808189E-3</v>
      </c>
      <c r="T8" s="6">
        <f>VLOOKUP($A8,'RES installed'!$A$2:$C$6,3,FALSE)*'[2]Profiles, RES, Summer'!T$2</f>
        <v>7.8569991771052395E-4</v>
      </c>
      <c r="U8" s="6">
        <f>VLOOKUP($A8,'RES installed'!$A$2:$C$6,3,FALSE)*'[2]Profiles, RES, Summer'!U$2</f>
        <v>5.8663481759166131E-4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1.9757703209289567E-4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0.11537538630337385</v>
      </c>
      <c r="J9" s="6">
        <f>VLOOKUP($A9,'RES installed'!$A$2:$C$6,3,FALSE)*'[2]Profiles, RES, Summer'!J$2</f>
        <v>2.3990604233336379</v>
      </c>
      <c r="K9" s="6">
        <f>VLOOKUP($A9,'RES installed'!$A$2:$C$6,3,FALSE)*'[2]Profiles, RES, Summer'!K$2</f>
        <v>6.3584220307214032</v>
      </c>
      <c r="L9" s="6">
        <f>VLOOKUP($A9,'RES installed'!$A$2:$C$6,3,FALSE)*'[2]Profiles, RES, Summer'!L$2</f>
        <v>7.9965095547225005</v>
      </c>
      <c r="M9" s="6">
        <f>VLOOKUP($A9,'RES installed'!$A$2:$C$6,3,FALSE)*'[2]Profiles, RES, Summer'!M$2</f>
        <v>8.2668578495016884</v>
      </c>
      <c r="N9" s="6">
        <f>VLOOKUP($A9,'RES installed'!$A$2:$C$6,3,FALSE)*'[2]Profiles, RES, Summer'!N$2</f>
        <v>9.0464583523818227</v>
      </c>
      <c r="O9" s="6">
        <f>VLOOKUP($A9,'RES installed'!$A$2:$C$6,3,FALSE)*'[2]Profiles, RES, Summer'!O$2</f>
        <v>8.8120316357319179</v>
      </c>
      <c r="P9" s="6">
        <f>VLOOKUP($A9,'RES installed'!$A$2:$C$6,3,FALSE)*'[2]Profiles, RES, Summer'!P$2</f>
        <v>7.4075719758617522</v>
      </c>
      <c r="Q9" s="6">
        <f>VLOOKUP($A9,'RES installed'!$A$2:$C$6,3,FALSE)*'[2]Profiles, RES, Summer'!Q$2</f>
        <v>4.7409516092164212</v>
      </c>
      <c r="R9" s="6">
        <f>VLOOKUP($A9,'RES installed'!$A$2:$C$6,3,FALSE)*'[2]Profiles, RES, Summer'!R$2</f>
        <v>1.1865206409435858</v>
      </c>
      <c r="S9" s="6">
        <f>VLOOKUP($A9,'RES installed'!$A$2:$C$6,3,FALSE)*'[2]Profiles, RES, Summer'!S$2</f>
        <v>9.2740239553808189E-3</v>
      </c>
      <c r="T9" s="6">
        <f>VLOOKUP($A9,'RES installed'!$A$2:$C$6,3,FALSE)*'[2]Profiles, RES, Summer'!T$2</f>
        <v>7.8569991771052395E-4</v>
      </c>
      <c r="U9" s="6">
        <f>VLOOKUP($A9,'RES installed'!$A$2:$C$6,3,FALSE)*'[2]Profiles, RES, Summer'!U$2</f>
        <v>5.8663481759166131E-4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16.276907013199846</v>
      </c>
      <c r="C2" s="2">
        <f>'[2]FL Profiles'!C2*Main!$B$6</f>
        <v>15.861285933176831</v>
      </c>
      <c r="D2" s="2">
        <f>'[2]FL Profiles'!D2*Main!$B$6</f>
        <v>13.74127379729824</v>
      </c>
      <c r="E2" s="2">
        <f>'[2]FL Profiles'!E2*Main!$B$6</f>
        <v>12.812708757485629</v>
      </c>
      <c r="F2" s="2">
        <f>'[2]FL Profiles'!F2*Main!$B$6</f>
        <v>11.772070769726509</v>
      </c>
      <c r="G2" s="2">
        <f>'[2]FL Profiles'!G2*Main!$B$6</f>
        <v>11.520492504040938</v>
      </c>
      <c r="H2" s="2">
        <f>'[2]FL Profiles'!H2*Main!$B$6</f>
        <v>12.46380761203347</v>
      </c>
      <c r="I2" s="2">
        <f>'[2]FL Profiles'!I2*Main!$B$6</f>
        <v>2.6137947921447395</v>
      </c>
      <c r="J2" s="2">
        <f>'[2]FL Profiles'!J2*Main!$B$6</f>
        <v>2.467259068076924</v>
      </c>
      <c r="K2" s="2">
        <f>'[2]FL Profiles'!K2*Main!$B$6</f>
        <v>3.2967091637646462</v>
      </c>
      <c r="L2" s="2">
        <f>'[2]FL Profiles'!L2*Main!$B$6</f>
        <v>2.5507968373949828</v>
      </c>
      <c r="M2" s="2">
        <f>'[2]FL Profiles'!M2*Main!$B$6</f>
        <v>2.3695226349968848</v>
      </c>
      <c r="N2" s="2">
        <f>'[2]FL Profiles'!N2*Main!$B$6</f>
        <v>2.7989288254684248</v>
      </c>
      <c r="O2" s="2">
        <f>'[2]FL Profiles'!O2*Main!$B$6</f>
        <v>3.3865880838890261</v>
      </c>
      <c r="P2" s="2">
        <f>'[2]FL Profiles'!P2*Main!$B$6</f>
        <v>3.3377887929012489</v>
      </c>
      <c r="Q2" s="2">
        <f>'[2]FL Profiles'!Q2*Main!$B$6</f>
        <v>3.4352495237723177</v>
      </c>
      <c r="R2" s="2">
        <f>'[2]FL Profiles'!R2*Main!$B$6</f>
        <v>3.5795796301683693</v>
      </c>
      <c r="S2" s="2">
        <f>'[2]FL Profiles'!S2*Main!$B$6</f>
        <v>4.0488247898361456</v>
      </c>
      <c r="T2" s="2">
        <f>'[2]FL Profiles'!T2*Main!$B$6</f>
        <v>3.1613393791601347</v>
      </c>
      <c r="U2" s="2">
        <f>'[2]FL Profiles'!U2*Main!$B$6</f>
        <v>3.4741235352371569</v>
      </c>
      <c r="V2" s="2">
        <f>'[2]FL Profiles'!V2*Main!$B$6</f>
        <v>3.8464593684518045</v>
      </c>
      <c r="W2" s="2">
        <f>'[2]FL Profiles'!W2*Main!$B$6</f>
        <v>3.5612454332718322</v>
      </c>
      <c r="X2" s="2">
        <f>'[2]FL Profiles'!X2*Main!$B$6</f>
        <v>14.528403603908991</v>
      </c>
      <c r="Y2" s="2">
        <f>'[2]FL Profiles'!Y2*Main!$B$6</f>
        <v>15.734462917050404</v>
      </c>
    </row>
    <row r="3" spans="1:25" x14ac:dyDescent="0.3">
      <c r="A3" t="s">
        <v>17</v>
      </c>
      <c r="B3" s="2">
        <f>'[2]FL Profiles'!B3*Main!$B$6</f>
        <v>-33.5801017141819</v>
      </c>
      <c r="C3" s="2">
        <f>'[2]FL Profiles'!C3*Main!$B$6</f>
        <v>-36.667428835343905</v>
      </c>
      <c r="D3" s="2">
        <f>'[2]FL Profiles'!D3*Main!$B$6</f>
        <v>-41.217066687774945</v>
      </c>
      <c r="E3" s="2">
        <f>'[2]FL Profiles'!E3*Main!$B$6</f>
        <v>-45.317861344002026</v>
      </c>
      <c r="F3" s="2">
        <f>'[2]FL Profiles'!F3*Main!$B$6</f>
        <v>-49.173832438663318</v>
      </c>
      <c r="G3" s="2">
        <f>'[2]FL Profiles'!G3*Main!$B$6</f>
        <v>-51.713876889908448</v>
      </c>
      <c r="H3" s="2">
        <f>'[2]FL Profiles'!H3*Main!$B$6</f>
        <v>-49.81649428777353</v>
      </c>
      <c r="I3" s="2">
        <f>'[2]FL Profiles'!I3*Main!$B$6</f>
        <v>-56.521158456622416</v>
      </c>
      <c r="J3" s="2">
        <f>'[2]FL Profiles'!J3*Main!$B$6</f>
        <v>-50.294038083931312</v>
      </c>
      <c r="K3" s="2">
        <f>'[2]FL Profiles'!K3*Main!$B$6</f>
        <v>-77.164388923508824</v>
      </c>
      <c r="L3" s="2">
        <f>'[2]FL Profiles'!L3*Main!$B$6</f>
        <v>-76.177967775143756</v>
      </c>
      <c r="M3" s="2">
        <f>'[2]FL Profiles'!M3*Main!$B$6</f>
        <v>-72.861711324763107</v>
      </c>
      <c r="N3" s="2">
        <f>'[2]FL Profiles'!N3*Main!$B$6</f>
        <v>-67.564603428481718</v>
      </c>
      <c r="O3" s="2">
        <f>'[2]FL Profiles'!O3*Main!$B$6</f>
        <v>-64.146585292770041</v>
      </c>
      <c r="P3" s="2">
        <f>'[2]FL Profiles'!P3*Main!$B$6</f>
        <v>-61.851888237287753</v>
      </c>
      <c r="Q3" s="2">
        <f>'[2]FL Profiles'!Q3*Main!$B$6</f>
        <v>-57.868666788076133</v>
      </c>
      <c r="R3" s="2">
        <f>'[2]FL Profiles'!R3*Main!$B$6</f>
        <v>-55.193459328883222</v>
      </c>
      <c r="S3" s="2">
        <f>'[2]FL Profiles'!S3*Main!$B$6</f>
        <v>-52.515715409367779</v>
      </c>
      <c r="T3" s="2">
        <f>'[2]FL Profiles'!T3*Main!$B$6</f>
        <v>-31.345962648899974</v>
      </c>
      <c r="U3" s="2">
        <f>'[2]FL Profiles'!U3*Main!$B$6</f>
        <v>-32.839331234009535</v>
      </c>
      <c r="V3" s="2">
        <f>'[2]FL Profiles'!V3*Main!$B$6</f>
        <v>-34.5937484556828</v>
      </c>
      <c r="W3" s="2">
        <f>'[2]FL Profiles'!W3*Main!$B$6</f>
        <v>-36.757997010990707</v>
      </c>
      <c r="X3" s="2">
        <f>'[2]FL Profiles'!X3*Main!$B$6</f>
        <v>-28.272020869983482</v>
      </c>
      <c r="Y3" s="2">
        <f>'[2]FL Profiles'!Y3*Main!$B$6</f>
        <v>-30.979430347184149</v>
      </c>
    </row>
    <row r="4" spans="1:25" x14ac:dyDescent="0.3">
      <c r="A4" t="s">
        <v>18</v>
      </c>
      <c r="B4" s="2">
        <f>'[2]FL Profiles'!B4*Main!$B$6</f>
        <v>32.248584110848462</v>
      </c>
      <c r="C4" s="2">
        <f>'[2]FL Profiles'!C4*Main!$B$6</f>
        <v>35.18136635877206</v>
      </c>
      <c r="D4" s="2">
        <f>'[2]FL Profiles'!D4*Main!$B$6</f>
        <v>39.445555929145506</v>
      </c>
      <c r="E4" s="2">
        <f>'[2]FL Profiles'!E4*Main!$B$6</f>
        <v>43.325044422231976</v>
      </c>
      <c r="F4" s="2">
        <f>'[2]FL Profiles'!F4*Main!$B$6</f>
        <v>46.961501418110963</v>
      </c>
      <c r="G4" s="2">
        <f>'[2]FL Profiles'!G4*Main!$B$6</f>
        <v>49.395179957135277</v>
      </c>
      <c r="H4" s="2">
        <f>'[2]FL Profiles'!H4*Main!$B$6</f>
        <v>47.549174461642004</v>
      </c>
      <c r="I4" s="2">
        <f>'[2]FL Profiles'!I4*Main!$B$6</f>
        <v>54.319621177551248</v>
      </c>
      <c r="J4" s="2">
        <f>'[2]FL Profiles'!J4*Main!$B$6</f>
        <v>48.47084694623036</v>
      </c>
      <c r="K4" s="2">
        <f>'[2]FL Profiles'!K4*Main!$B$6</f>
        <v>57.541821819341621</v>
      </c>
      <c r="L4" s="2">
        <f>'[2]FL Profiles'!L4*Main!$B$6</f>
        <v>57.779780395904055</v>
      </c>
      <c r="M4" s="2">
        <f>'[2]FL Profiles'!M4*Main!$B$6</f>
        <v>56.183492176185808</v>
      </c>
      <c r="N4" s="2">
        <f>'[2]FL Profiles'!N4*Main!$B$6</f>
        <v>52.526440225296724</v>
      </c>
      <c r="O4" s="2">
        <f>'[2]FL Profiles'!O4*Main!$B$6</f>
        <v>50.447452578112951</v>
      </c>
      <c r="P4" s="2">
        <f>'[2]FL Profiles'!P4*Main!$B$6</f>
        <v>48.914892923998231</v>
      </c>
      <c r="Q4" s="2">
        <f>'[2]FL Profiles'!Q4*Main!$B$6</f>
        <v>46.132961139712833</v>
      </c>
      <c r="R4" s="2">
        <f>'[2]FL Profiles'!R4*Main!$B$6</f>
        <v>44.38463693685781</v>
      </c>
      <c r="S4" s="2">
        <f>'[2]FL Profiles'!S4*Main!$B$6</f>
        <v>42.739135872838332</v>
      </c>
      <c r="T4" s="2">
        <f>'[2]FL Profiles'!T4*Main!$B$6</f>
        <v>30.878426842927816</v>
      </c>
      <c r="U4" s="2">
        <f>'[2]FL Profiles'!U4*Main!$B$6</f>
        <v>32.403060058534628</v>
      </c>
      <c r="V4" s="2">
        <f>'[2]FL Profiles'!V4*Main!$B$6</f>
        <v>34.259500882637433</v>
      </c>
      <c r="W4" s="2">
        <f>'[2]FL Profiles'!W4*Main!$B$6</f>
        <v>36.513228589866706</v>
      </c>
      <c r="X4" s="2">
        <f>'[2]FL Profiles'!X4*Main!$B$6</f>
        <v>27.20935427572762</v>
      </c>
      <c r="Y4" s="2">
        <f>'[2]FL Profiles'!Y4*Main!$B$6</f>
        <v>29.819950922248307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15.934968753940225</v>
      </c>
      <c r="C2" s="2">
        <f>('[1]Pc, Winter, S1'!C2*Main!$B$5)+(_xlfn.IFNA(VLOOKUP($A2,'FL Ratio'!$A$3:$B$10,2,FALSE),0)*'FL Characterization'!C$2)</f>
        <v>6.8413236781733762</v>
      </c>
      <c r="D2" s="2">
        <f>('[1]Pc, Winter, S1'!D2*Main!$B$5)+(_xlfn.IFNA(VLOOKUP($A2,'FL Ratio'!$A$3:$B$10,2,FALSE),0)*'FL Characterization'!D$2)</f>
        <v>14.768893318238845</v>
      </c>
      <c r="E2" s="2">
        <f>('[1]Pc, Winter, S1'!E2*Main!$B$5)+(_xlfn.IFNA(VLOOKUP($A2,'FL Ratio'!$A$3:$B$10,2,FALSE),0)*'FL Characterization'!E$2)</f>
        <v>5.5207426285054053</v>
      </c>
      <c r="F2" s="2">
        <f>('[1]Pc, Winter, S1'!F2*Main!$B$5)+(_xlfn.IFNA(VLOOKUP($A2,'FL Ratio'!$A$3:$B$10,2,FALSE),0)*'FL Characterization'!F$2)</f>
        <v>5.2562966852499171</v>
      </c>
      <c r="G2" s="2">
        <f>('[1]Pc, Winter, S1'!G2*Main!$B$5)+(_xlfn.IFNA(VLOOKUP($A2,'FL Ratio'!$A$3:$B$10,2,FALSE),0)*'FL Characterization'!G$2)</f>
        <v>11.400391050291214</v>
      </c>
      <c r="H2" s="2">
        <f>('[1]Pc, Winter, S1'!H2*Main!$B$5)+(_xlfn.IFNA(VLOOKUP($A2,'FL Ratio'!$A$3:$B$10,2,FALSE),0)*'FL Characterization'!H$2)</f>
        <v>11.289016859542578</v>
      </c>
      <c r="I2" s="2">
        <f>('[1]Pc, Winter, S1'!I2*Main!$B$5)+(_xlfn.IFNA(VLOOKUP($A2,'FL Ratio'!$A$3:$B$10,2,FALSE),0)*'FL Characterization'!I$2)</f>
        <v>17.31163936466962</v>
      </c>
      <c r="J2" s="2">
        <f>('[1]Pc, Winter, S1'!J2*Main!$B$5)+(_xlfn.IFNA(VLOOKUP($A2,'FL Ratio'!$A$3:$B$10,2,FALSE),0)*'FL Characterization'!J$2)</f>
        <v>6.1651650063175998</v>
      </c>
      <c r="K2" s="2">
        <f>('[1]Pc, Winter, S1'!K2*Main!$B$5)+(_xlfn.IFNA(VLOOKUP($A2,'FL Ratio'!$A$3:$B$10,2,FALSE),0)*'FL Characterization'!K$2)</f>
        <v>17.514445148508305</v>
      </c>
      <c r="L2" s="2">
        <f>('[1]Pc, Winter, S1'!L2*Main!$B$5)+(_xlfn.IFNA(VLOOKUP($A2,'FL Ratio'!$A$3:$B$10,2,FALSE),0)*'FL Characterization'!L$2)</f>
        <v>3.7685657880129302</v>
      </c>
      <c r="M2" s="2">
        <f>('[1]Pc, Winter, S1'!M2*Main!$B$5)+(_xlfn.IFNA(VLOOKUP($A2,'FL Ratio'!$A$3:$B$10,2,FALSE),0)*'FL Characterization'!M$2)</f>
        <v>11.80504802489623</v>
      </c>
      <c r="N2" s="2">
        <f>('[1]Pc, Winter, S1'!N2*Main!$B$5)+(_xlfn.IFNA(VLOOKUP($A2,'FL Ratio'!$A$3:$B$10,2,FALSE),0)*'FL Characterization'!N$2)</f>
        <v>5.1654575882238802</v>
      </c>
      <c r="O2" s="2">
        <f>('[1]Pc, Winter, S1'!O2*Main!$B$5)+(_xlfn.IFNA(VLOOKUP($A2,'FL Ratio'!$A$3:$B$10,2,FALSE),0)*'FL Characterization'!O$2)</f>
        <v>12.119538086654812</v>
      </c>
      <c r="P2" s="2">
        <f>('[1]Pc, Winter, S1'!P2*Main!$B$5)+(_xlfn.IFNA(VLOOKUP($A2,'FL Ratio'!$A$3:$B$10,2,FALSE),0)*'FL Characterization'!P$2)</f>
        <v>24.100125028253508</v>
      </c>
      <c r="Q2" s="2">
        <f>('[1]Pc, Winter, S1'!Q2*Main!$B$5)+(_xlfn.IFNA(VLOOKUP($A2,'FL Ratio'!$A$3:$B$10,2,FALSE),0)*'FL Characterization'!Q$2)</f>
        <v>6.8549794714488339</v>
      </c>
      <c r="R2" s="2">
        <f>('[1]Pc, Winter, S1'!R2*Main!$B$5)+(_xlfn.IFNA(VLOOKUP($A2,'FL Ratio'!$A$3:$B$10,2,FALSE),0)*'FL Characterization'!R$2)</f>
        <v>1.5452930512576919</v>
      </c>
      <c r="S2" s="2">
        <f>('[1]Pc, Winter, S1'!S2*Main!$B$5)+(_xlfn.IFNA(VLOOKUP($A2,'FL Ratio'!$A$3:$B$10,2,FALSE),0)*'FL Characterization'!S$2)</f>
        <v>24.696624185402381</v>
      </c>
      <c r="T2" s="2">
        <f>('[1]Pc, Winter, S1'!T2*Main!$B$5)+(_xlfn.IFNA(VLOOKUP($A2,'FL Ratio'!$A$3:$B$10,2,FALSE),0)*'FL Characterization'!T$2)</f>
        <v>22.242875490782556</v>
      </c>
      <c r="U2" s="2">
        <f>('[1]Pc, Winter, S1'!U2*Main!$B$5)+(_xlfn.IFNA(VLOOKUP($A2,'FL Ratio'!$A$3:$B$10,2,FALSE),0)*'FL Characterization'!U$2)</f>
        <v>4.4373962647790295</v>
      </c>
      <c r="V2" s="2">
        <f>('[1]Pc, Winter, S1'!V2*Main!$B$5)+(_xlfn.IFNA(VLOOKUP($A2,'FL Ratio'!$A$3:$B$10,2,FALSE),0)*'FL Characterization'!V$2)</f>
        <v>19.724645000151693</v>
      </c>
      <c r="W2" s="2">
        <f>('[1]Pc, Winter, S1'!W2*Main!$B$5)+(_xlfn.IFNA(VLOOKUP($A2,'FL Ratio'!$A$3:$B$10,2,FALSE),0)*'FL Characterization'!W$2)</f>
        <v>14.982210733365539</v>
      </c>
      <c r="X2" s="2">
        <f>('[1]Pc, Winter, S1'!X2*Main!$B$5)+(_xlfn.IFNA(VLOOKUP($A2,'FL Ratio'!$A$3:$B$10,2,FALSE),0)*'FL Characterization'!X$2)</f>
        <v>11.013562161408487</v>
      </c>
      <c r="Y2" s="2">
        <f>('[1]Pc, Winter, S1'!Y2*Main!$B$5)+(_xlfn.IFNA(VLOOKUP($A2,'FL Ratio'!$A$3:$B$10,2,FALSE),0)*'FL Characterization'!Y$2)</f>
        <v>3.9516067121579979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2.5522879887730854</v>
      </c>
      <c r="C3" s="2">
        <f>('[1]Pc, Winter, S1'!C3*Main!$B$5)+(_xlfn.IFNA(VLOOKUP($A3,'FL Ratio'!$A$3:$B$10,2,FALSE),0)*'FL Characterization'!C$2)</f>
        <v>2.4145937015241681</v>
      </c>
      <c r="D3" s="2">
        <f>('[1]Pc, Winter, S1'!D3*Main!$B$5)+(_xlfn.IFNA(VLOOKUP($A3,'FL Ratio'!$A$3:$B$10,2,FALSE),0)*'FL Characterization'!D$2)</f>
        <v>2.2235126328107935</v>
      </c>
      <c r="E3" s="2">
        <f>('[1]Pc, Winter, S1'!E3*Main!$B$5)+(_xlfn.IFNA(VLOOKUP($A3,'FL Ratio'!$A$3:$B$10,2,FALSE),0)*'FL Characterization'!E$2)</f>
        <v>2.1662131494845758</v>
      </c>
      <c r="F3" s="2">
        <f>('[1]Pc, Winter, S1'!F3*Main!$B$5)+(_xlfn.IFNA(VLOOKUP($A3,'FL Ratio'!$A$3:$B$10,2,FALSE),0)*'FL Characterization'!F$2)</f>
        <v>2.1325831810168063</v>
      </c>
      <c r="G3" s="2">
        <f>('[1]Pc, Winter, S1'!G3*Main!$B$5)+(_xlfn.IFNA(VLOOKUP($A3,'FL Ratio'!$A$3:$B$10,2,FALSE),0)*'FL Characterization'!G$2)</f>
        <v>2.2731916205277143</v>
      </c>
      <c r="H3" s="2">
        <f>('[1]Pc, Winter, S1'!H3*Main!$B$5)+(_xlfn.IFNA(VLOOKUP($A3,'FL Ratio'!$A$3:$B$10,2,FALSE),0)*'FL Characterization'!H$2)</f>
        <v>2.6483242089588495</v>
      </c>
      <c r="I3" s="2">
        <f>('[1]Pc, Winter, S1'!I3*Main!$B$5)+(_xlfn.IFNA(VLOOKUP($A3,'FL Ratio'!$A$3:$B$10,2,FALSE),0)*'FL Characterization'!I$2)</f>
        <v>2.5683334504624353</v>
      </c>
      <c r="J3" s="2">
        <f>('[1]Pc, Winter, S1'!J3*Main!$B$5)+(_xlfn.IFNA(VLOOKUP($A3,'FL Ratio'!$A$3:$B$10,2,FALSE),0)*'FL Characterization'!J$2)</f>
        <v>2.7772945726007432</v>
      </c>
      <c r="K3" s="2">
        <f>('[1]Pc, Winter, S1'!K3*Main!$B$5)+(_xlfn.IFNA(VLOOKUP($A3,'FL Ratio'!$A$3:$B$10,2,FALSE),0)*'FL Characterization'!K$2)</f>
        <v>2.8518611527605793</v>
      </c>
      <c r="L3" s="2">
        <f>('[1]Pc, Winter, S1'!L3*Main!$B$5)+(_xlfn.IFNA(VLOOKUP($A3,'FL Ratio'!$A$3:$B$10,2,FALSE),0)*'FL Characterization'!L$2)</f>
        <v>2.7420517164995517</v>
      </c>
      <c r="M3" s="2">
        <f>('[1]Pc, Winter, S1'!M3*Main!$B$5)+(_xlfn.IFNA(VLOOKUP($A3,'FL Ratio'!$A$3:$B$10,2,FALSE),0)*'FL Characterization'!M$2)</f>
        <v>2.7464635500365575</v>
      </c>
      <c r="N3" s="2">
        <f>('[1]Pc, Winter, S1'!N3*Main!$B$5)+(_xlfn.IFNA(VLOOKUP($A3,'FL Ratio'!$A$3:$B$10,2,FALSE),0)*'FL Characterization'!N$2)</f>
        <v>2.7657742531318261</v>
      </c>
      <c r="O3" s="2">
        <f>('[1]Pc, Winter, S1'!O3*Main!$B$5)+(_xlfn.IFNA(VLOOKUP($A3,'FL Ratio'!$A$3:$B$10,2,FALSE),0)*'FL Characterization'!O$2)</f>
        <v>2.7522788543093153</v>
      </c>
      <c r="P3" s="2">
        <f>('[1]Pc, Winter, S1'!P3*Main!$B$5)+(_xlfn.IFNA(VLOOKUP($A3,'FL Ratio'!$A$3:$B$10,2,FALSE),0)*'FL Characterization'!P$2)</f>
        <v>2.6026377547101314</v>
      </c>
      <c r="Q3" s="2">
        <f>('[1]Pc, Winter, S1'!Q3*Main!$B$5)+(_xlfn.IFNA(VLOOKUP($A3,'FL Ratio'!$A$3:$B$10,2,FALSE),0)*'FL Characterization'!Q$2)</f>
        <v>2.5377257021460569</v>
      </c>
      <c r="R3" s="2">
        <f>('[1]Pc, Winter, S1'!R3*Main!$B$5)+(_xlfn.IFNA(VLOOKUP($A3,'FL Ratio'!$A$3:$B$10,2,FALSE),0)*'FL Characterization'!R$2)</f>
        <v>2.6430092990160277</v>
      </c>
      <c r="S3" s="2">
        <f>('[1]Pc, Winter, S1'!S3*Main!$B$5)+(_xlfn.IFNA(VLOOKUP($A3,'FL Ratio'!$A$3:$B$10,2,FALSE),0)*'FL Characterization'!S$2)</f>
        <v>2.9338651125317017</v>
      </c>
      <c r="T3" s="2">
        <f>('[1]Pc, Winter, S1'!T3*Main!$B$5)+(_xlfn.IFNA(VLOOKUP($A3,'FL Ratio'!$A$3:$B$10,2,FALSE),0)*'FL Characterization'!T$2)</f>
        <v>2.8795894736575285</v>
      </c>
      <c r="U3" s="2">
        <f>('[1]Pc, Winter, S1'!U3*Main!$B$5)+(_xlfn.IFNA(VLOOKUP($A3,'FL Ratio'!$A$3:$B$10,2,FALSE),0)*'FL Characterization'!U$2)</f>
        <v>2.8388833795504156</v>
      </c>
      <c r="V3" s="2">
        <f>('[1]Pc, Winter, S1'!V3*Main!$B$5)+(_xlfn.IFNA(VLOOKUP($A3,'FL Ratio'!$A$3:$B$10,2,FALSE),0)*'FL Characterization'!V$2)</f>
        <v>2.8116660203171548</v>
      </c>
      <c r="W3" s="2">
        <f>('[1]Pc, Winter, S1'!W3*Main!$B$5)+(_xlfn.IFNA(VLOOKUP($A3,'FL Ratio'!$A$3:$B$10,2,FALSE),0)*'FL Characterization'!W$2)</f>
        <v>2.633091238998889</v>
      </c>
      <c r="X3" s="2">
        <f>('[1]Pc, Winter, S1'!X3*Main!$B$5)+(_xlfn.IFNA(VLOOKUP($A3,'FL Ratio'!$A$3:$B$10,2,FALSE),0)*'FL Characterization'!X$2)</f>
        <v>2.874113750271091</v>
      </c>
      <c r="Y3" s="2">
        <f>('[1]Pc, Winter, S1'!Y3*Main!$B$5)+(_xlfn.IFNA(VLOOKUP($A3,'FL Ratio'!$A$3:$B$10,2,FALSE),0)*'FL Characterization'!Y$2)</f>
        <v>2.7352263801794501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5.7127041958722664</v>
      </c>
      <c r="C4" s="2">
        <f>('[1]Pc, Winter, S1'!C4*Main!$B$5)+(_xlfn.IFNA(VLOOKUP($A4,'FL Ratio'!$A$3:$B$10,2,FALSE),0)*'FL Characterization'!C$2)</f>
        <v>5.3453361742572092</v>
      </c>
      <c r="D4" s="2">
        <f>('[1]Pc, Winter, S1'!D4*Main!$B$5)+(_xlfn.IFNA(VLOOKUP($A4,'FL Ratio'!$A$3:$B$10,2,FALSE),0)*'FL Characterization'!D$2)</f>
        <v>4.8066541263205975</v>
      </c>
      <c r="E4" s="2">
        <f>('[1]Pc, Winter, S1'!E4*Main!$B$5)+(_xlfn.IFNA(VLOOKUP($A4,'FL Ratio'!$A$3:$B$10,2,FALSE),0)*'FL Characterization'!E$2)</f>
        <v>5.071491423257136</v>
      </c>
      <c r="F4" s="2">
        <f>('[1]Pc, Winter, S1'!F4*Main!$B$5)+(_xlfn.IFNA(VLOOKUP($A4,'FL Ratio'!$A$3:$B$10,2,FALSE),0)*'FL Characterization'!F$2)</f>
        <v>5.0040064626615459</v>
      </c>
      <c r="G4" s="2">
        <f>('[1]Pc, Winter, S1'!G4*Main!$B$5)+(_xlfn.IFNA(VLOOKUP($A4,'FL Ratio'!$A$3:$B$10,2,FALSE),0)*'FL Characterization'!G$2)</f>
        <v>5.1790690853180825</v>
      </c>
      <c r="H4" s="2">
        <f>('[1]Pc, Winter, S1'!H4*Main!$B$5)+(_xlfn.IFNA(VLOOKUP($A4,'FL Ratio'!$A$3:$B$10,2,FALSE),0)*'FL Characterization'!H$2)</f>
        <v>7.4735355126426262</v>
      </c>
      <c r="I4" s="2">
        <f>('[1]Pc, Winter, S1'!I4*Main!$B$5)+(_xlfn.IFNA(VLOOKUP($A4,'FL Ratio'!$A$3:$B$10,2,FALSE),0)*'FL Characterization'!I$2)</f>
        <v>7.7603047023497185</v>
      </c>
      <c r="J4" s="2">
        <f>('[1]Pc, Winter, S1'!J4*Main!$B$5)+(_xlfn.IFNA(VLOOKUP($A4,'FL Ratio'!$A$3:$B$10,2,FALSE),0)*'FL Characterization'!J$2)</f>
        <v>8.4880957393470613</v>
      </c>
      <c r="K4" s="2">
        <f>('[1]Pc, Winter, S1'!K4*Main!$B$5)+(_xlfn.IFNA(VLOOKUP($A4,'FL Ratio'!$A$3:$B$10,2,FALSE),0)*'FL Characterization'!K$2)</f>
        <v>8.5339830662141054</v>
      </c>
      <c r="L4" s="2">
        <f>('[1]Pc, Winter, S1'!L4*Main!$B$5)+(_xlfn.IFNA(VLOOKUP($A4,'FL Ratio'!$A$3:$B$10,2,FALSE),0)*'FL Characterization'!L$2)</f>
        <v>8.0330998857161937</v>
      </c>
      <c r="M4" s="2">
        <f>('[1]Pc, Winter, S1'!M4*Main!$B$5)+(_xlfn.IFNA(VLOOKUP($A4,'FL Ratio'!$A$3:$B$10,2,FALSE),0)*'FL Characterization'!M$2)</f>
        <v>8.7679850630428433</v>
      </c>
      <c r="N4" s="2">
        <f>('[1]Pc, Winter, S1'!N4*Main!$B$5)+(_xlfn.IFNA(VLOOKUP($A4,'FL Ratio'!$A$3:$B$10,2,FALSE),0)*'FL Characterization'!N$2)</f>
        <v>8.2971693350396745</v>
      </c>
      <c r="O4" s="2">
        <f>('[1]Pc, Winter, S1'!O4*Main!$B$5)+(_xlfn.IFNA(VLOOKUP($A4,'FL Ratio'!$A$3:$B$10,2,FALSE),0)*'FL Characterization'!O$2)</f>
        <v>7.8055673110333954</v>
      </c>
      <c r="P4" s="2">
        <f>('[1]Pc, Winter, S1'!P4*Main!$B$5)+(_xlfn.IFNA(VLOOKUP($A4,'FL Ratio'!$A$3:$B$10,2,FALSE),0)*'FL Characterization'!P$2)</f>
        <v>7.5713333276106276</v>
      </c>
      <c r="Q4" s="2">
        <f>('[1]Pc, Winter, S1'!Q4*Main!$B$5)+(_xlfn.IFNA(VLOOKUP($A4,'FL Ratio'!$A$3:$B$10,2,FALSE),0)*'FL Characterization'!Q$2)</f>
        <v>7.0905423217248051</v>
      </c>
      <c r="R4" s="2">
        <f>('[1]Pc, Winter, S1'!R4*Main!$B$5)+(_xlfn.IFNA(VLOOKUP($A4,'FL Ratio'!$A$3:$B$10,2,FALSE),0)*'FL Characterization'!R$2)</f>
        <v>7.1021741226945965</v>
      </c>
      <c r="S4" s="2">
        <f>('[1]Pc, Winter, S1'!S4*Main!$B$5)+(_xlfn.IFNA(VLOOKUP($A4,'FL Ratio'!$A$3:$B$10,2,FALSE),0)*'FL Characterization'!S$2)</f>
        <v>7.5318284188647642</v>
      </c>
      <c r="T4" s="2">
        <f>('[1]Pc, Winter, S1'!T4*Main!$B$5)+(_xlfn.IFNA(VLOOKUP($A4,'FL Ratio'!$A$3:$B$10,2,FALSE),0)*'FL Characterization'!T$2)</f>
        <v>7.487454148330964</v>
      </c>
      <c r="U4" s="2">
        <f>('[1]Pc, Winter, S1'!U4*Main!$B$5)+(_xlfn.IFNA(VLOOKUP($A4,'FL Ratio'!$A$3:$B$10,2,FALSE),0)*'FL Characterization'!U$2)</f>
        <v>7.6134700602262617</v>
      </c>
      <c r="V4" s="2">
        <f>('[1]Pc, Winter, S1'!V4*Main!$B$5)+(_xlfn.IFNA(VLOOKUP($A4,'FL Ratio'!$A$3:$B$10,2,FALSE),0)*'FL Characterization'!V$2)</f>
        <v>7.4311984806186011</v>
      </c>
      <c r="W4" s="2">
        <f>('[1]Pc, Winter, S1'!W4*Main!$B$5)+(_xlfn.IFNA(VLOOKUP($A4,'FL Ratio'!$A$3:$B$10,2,FALSE),0)*'FL Characterization'!W$2)</f>
        <v>6.719347605847144</v>
      </c>
      <c r="X4" s="2">
        <f>('[1]Pc, Winter, S1'!X4*Main!$B$5)+(_xlfn.IFNA(VLOOKUP($A4,'FL Ratio'!$A$3:$B$10,2,FALSE),0)*'FL Characterization'!X$2)</f>
        <v>6.258850259763741</v>
      </c>
      <c r="Y4" s="2">
        <f>('[1]Pc, Winter, S1'!Y4*Main!$B$5)+(_xlfn.IFNA(VLOOKUP($A4,'FL Ratio'!$A$3:$B$10,2,FALSE),0)*'FL Characterization'!Y$2)</f>
        <v>6.1403399117003801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17.903305771722316</v>
      </c>
      <c r="C5" s="2">
        <f>('[1]Pc, Winter, S1'!C5*Main!$B$5)+(_xlfn.IFNA(VLOOKUP($A5,'FL Ratio'!$A$3:$B$10,2,FALSE),0)*'FL Characterization'!C$2)</f>
        <v>15.829477836795926</v>
      </c>
      <c r="D5" s="2">
        <f>('[1]Pc, Winter, S1'!D5*Main!$B$5)+(_xlfn.IFNA(VLOOKUP($A5,'FL Ratio'!$A$3:$B$10,2,FALSE),0)*'FL Characterization'!D$2)</f>
        <v>14.843152165802522</v>
      </c>
      <c r="E5" s="2">
        <f>('[1]Pc, Winter, S1'!E5*Main!$B$5)+(_xlfn.IFNA(VLOOKUP($A5,'FL Ratio'!$A$3:$B$10,2,FALSE),0)*'FL Characterization'!E$2)</f>
        <v>14.628613685711054</v>
      </c>
      <c r="F5" s="2">
        <f>('[1]Pc, Winter, S1'!F5*Main!$B$5)+(_xlfn.IFNA(VLOOKUP($A5,'FL Ratio'!$A$3:$B$10,2,FALSE),0)*'FL Characterization'!F$2)</f>
        <v>15.229869509333902</v>
      </c>
      <c r="G5" s="2">
        <f>('[1]Pc, Winter, S1'!G5*Main!$B$5)+(_xlfn.IFNA(VLOOKUP($A5,'FL Ratio'!$A$3:$B$10,2,FALSE),0)*'FL Characterization'!G$2)</f>
        <v>16.384254405866301</v>
      </c>
      <c r="H5" s="2">
        <f>('[1]Pc, Winter, S1'!H5*Main!$B$5)+(_xlfn.IFNA(VLOOKUP($A5,'FL Ratio'!$A$3:$B$10,2,FALSE),0)*'FL Characterization'!H$2)</f>
        <v>19.698585329514625</v>
      </c>
      <c r="I5" s="2">
        <f>('[1]Pc, Winter, S1'!I5*Main!$B$5)+(_xlfn.IFNA(VLOOKUP($A5,'FL Ratio'!$A$3:$B$10,2,FALSE),0)*'FL Characterization'!I$2)</f>
        <v>21.455752832806809</v>
      </c>
      <c r="J5" s="2">
        <f>('[1]Pc, Winter, S1'!J5*Main!$B$5)+(_xlfn.IFNA(VLOOKUP($A5,'FL Ratio'!$A$3:$B$10,2,FALSE),0)*'FL Characterization'!J$2)</f>
        <v>22.694002809413163</v>
      </c>
      <c r="K5" s="2">
        <f>('[1]Pc, Winter, S1'!K5*Main!$B$5)+(_xlfn.IFNA(VLOOKUP($A5,'FL Ratio'!$A$3:$B$10,2,FALSE),0)*'FL Characterization'!K$2)</f>
        <v>23.50330984800334</v>
      </c>
      <c r="L5" s="2">
        <f>('[1]Pc, Winter, S1'!L5*Main!$B$5)+(_xlfn.IFNA(VLOOKUP($A5,'FL Ratio'!$A$3:$B$10,2,FALSE),0)*'FL Characterization'!L$2)</f>
        <v>23.679550862860456</v>
      </c>
      <c r="M5" s="2">
        <f>('[1]Pc, Winter, S1'!M5*Main!$B$5)+(_xlfn.IFNA(VLOOKUP($A5,'FL Ratio'!$A$3:$B$10,2,FALSE),0)*'FL Characterization'!M$2)</f>
        <v>23.424831315001608</v>
      </c>
      <c r="N5" s="2">
        <f>('[1]Pc, Winter, S1'!N5*Main!$B$5)+(_xlfn.IFNA(VLOOKUP($A5,'FL Ratio'!$A$3:$B$10,2,FALSE),0)*'FL Characterization'!N$2)</f>
        <v>23.314056520540287</v>
      </c>
      <c r="O5" s="2">
        <f>('[1]Pc, Winter, S1'!O5*Main!$B$5)+(_xlfn.IFNA(VLOOKUP($A5,'FL Ratio'!$A$3:$B$10,2,FALSE),0)*'FL Characterization'!O$2)</f>
        <v>22.865542971165347</v>
      </c>
      <c r="P5" s="2">
        <f>('[1]Pc, Winter, S1'!P5*Main!$B$5)+(_xlfn.IFNA(VLOOKUP($A5,'FL Ratio'!$A$3:$B$10,2,FALSE),0)*'FL Characterization'!P$2)</f>
        <v>22.140642476673182</v>
      </c>
      <c r="Q5" s="2">
        <f>('[1]Pc, Winter, S1'!Q5*Main!$B$5)+(_xlfn.IFNA(VLOOKUP($A5,'FL Ratio'!$A$3:$B$10,2,FALSE),0)*'FL Characterization'!Q$2)</f>
        <v>21.747644379512341</v>
      </c>
      <c r="R5" s="2">
        <f>('[1]Pc, Winter, S1'!R5*Main!$B$5)+(_xlfn.IFNA(VLOOKUP($A5,'FL Ratio'!$A$3:$B$10,2,FALSE),0)*'FL Characterization'!R$2)</f>
        <v>22.525105920430089</v>
      </c>
      <c r="S5" s="2">
        <f>('[1]Pc, Winter, S1'!S5*Main!$B$5)+(_xlfn.IFNA(VLOOKUP($A5,'FL Ratio'!$A$3:$B$10,2,FALSE),0)*'FL Characterization'!S$2)</f>
        <v>25.501422323622247</v>
      </c>
      <c r="T5" s="2">
        <f>('[1]Pc, Winter, S1'!T5*Main!$B$5)+(_xlfn.IFNA(VLOOKUP($A5,'FL Ratio'!$A$3:$B$10,2,FALSE),0)*'FL Characterization'!T$2)</f>
        <v>25.953392700847122</v>
      </c>
      <c r="U5" s="2">
        <f>('[1]Pc, Winter, S1'!U5*Main!$B$5)+(_xlfn.IFNA(VLOOKUP($A5,'FL Ratio'!$A$3:$B$10,2,FALSE),0)*'FL Characterization'!U$2)</f>
        <v>26.122232970640859</v>
      </c>
      <c r="V5" s="2">
        <f>('[1]Pc, Winter, S1'!V5*Main!$B$5)+(_xlfn.IFNA(VLOOKUP($A5,'FL Ratio'!$A$3:$B$10,2,FALSE),0)*'FL Characterization'!V$2)</f>
        <v>25.369220024480349</v>
      </c>
      <c r="W5" s="2">
        <f>('[1]Pc, Winter, S1'!W5*Main!$B$5)+(_xlfn.IFNA(VLOOKUP($A5,'FL Ratio'!$A$3:$B$10,2,FALSE),0)*'FL Characterization'!W$2)</f>
        <v>24.204081647190343</v>
      </c>
      <c r="X5" s="2">
        <f>('[1]Pc, Winter, S1'!X5*Main!$B$5)+(_xlfn.IFNA(VLOOKUP($A5,'FL Ratio'!$A$3:$B$10,2,FALSE),0)*'FL Characterization'!X$2)</f>
        <v>22.634633987924516</v>
      </c>
      <c r="Y5" s="2">
        <f>('[1]Pc, Winter, S1'!Y5*Main!$B$5)+(_xlfn.IFNA(VLOOKUP($A5,'FL Ratio'!$A$3:$B$10,2,FALSE),0)*'FL Characterization'!Y$2)</f>
        <v>20.151543851597086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-7.3850311068703931</v>
      </c>
      <c r="C6" s="2">
        <f>('[1]Pc, Winter, S1'!C6*Main!$B$5)+(_xlfn.IFNA(VLOOKUP($A6,'FL Ratio'!$A$3:$B$10,2,FALSE),0)*'FL Characterization'!C$2)</f>
        <v>-9.5373653032159655</v>
      </c>
      <c r="D6" s="2">
        <f>('[1]Pc, Winter, S1'!D6*Main!$B$5)+(_xlfn.IFNA(VLOOKUP($A6,'FL Ratio'!$A$3:$B$10,2,FALSE),0)*'FL Characterization'!D$2)</f>
        <v>-10.86086967018983</v>
      </c>
      <c r="E6" s="2">
        <f>('[1]Pc, Winter, S1'!E6*Main!$B$5)+(_xlfn.IFNA(VLOOKUP($A6,'FL Ratio'!$A$3:$B$10,2,FALSE),0)*'FL Characterization'!E$2)</f>
        <v>-10.797325918367193</v>
      </c>
      <c r="F6" s="2">
        <f>('[1]Pc, Winter, S1'!F6*Main!$B$5)+(_xlfn.IFNA(VLOOKUP($A6,'FL Ratio'!$A$3:$B$10,2,FALSE),0)*'FL Characterization'!F$2)</f>
        <v>-10.41946580487676</v>
      </c>
      <c r="G6" s="2">
        <f>('[1]Pc, Winter, S1'!G6*Main!$B$5)+(_xlfn.IFNA(VLOOKUP($A6,'FL Ratio'!$A$3:$B$10,2,FALSE),0)*'FL Characterization'!G$2)</f>
        <v>23.917027025946538</v>
      </c>
      <c r="H6" s="2">
        <f>('[1]Pc, Winter, S1'!H6*Main!$B$5)+(_xlfn.IFNA(VLOOKUP($A6,'FL Ratio'!$A$3:$B$10,2,FALSE),0)*'FL Characterization'!H$2)</f>
        <v>29.181944870888891</v>
      </c>
      <c r="I6" s="2">
        <f>('[1]Pc, Winter, S1'!I6*Main!$B$5)+(_xlfn.IFNA(VLOOKUP($A6,'FL Ratio'!$A$3:$B$10,2,FALSE),0)*'FL Characterization'!I$2)</f>
        <v>34.273488152605921</v>
      </c>
      <c r="J6" s="2">
        <f>('[1]Pc, Winter, S1'!J6*Main!$B$5)+(_xlfn.IFNA(VLOOKUP($A6,'FL Ratio'!$A$3:$B$10,2,FALSE),0)*'FL Characterization'!J$2)</f>
        <v>22.561610323310141</v>
      </c>
      <c r="K6" s="2">
        <f>('[1]Pc, Winter, S1'!K6*Main!$B$5)+(_xlfn.IFNA(VLOOKUP($A6,'FL Ratio'!$A$3:$B$10,2,FALSE),0)*'FL Characterization'!K$2)</f>
        <v>7.4755073988206053</v>
      </c>
      <c r="L6" s="2">
        <f>('[1]Pc, Winter, S1'!L6*Main!$B$5)+(_xlfn.IFNA(VLOOKUP($A6,'FL Ratio'!$A$3:$B$10,2,FALSE),0)*'FL Characterization'!L$2)</f>
        <v>4.809658797791192</v>
      </c>
      <c r="M6" s="2">
        <f>('[1]Pc, Winter, S1'!M6*Main!$B$5)+(_xlfn.IFNA(VLOOKUP($A6,'FL Ratio'!$A$3:$B$10,2,FALSE),0)*'FL Characterization'!M$2)</f>
        <v>4.6356363060197463</v>
      </c>
      <c r="N6" s="2">
        <f>('[1]Pc, Winter, S1'!N6*Main!$B$5)+(_xlfn.IFNA(VLOOKUP($A6,'FL Ratio'!$A$3:$B$10,2,FALSE),0)*'FL Characterization'!N$2)</f>
        <v>5.0170160859409769</v>
      </c>
      <c r="O6" s="2">
        <f>('[1]Pc, Winter, S1'!O6*Main!$B$5)+(_xlfn.IFNA(VLOOKUP($A6,'FL Ratio'!$A$3:$B$10,2,FALSE),0)*'FL Characterization'!O$2)</f>
        <v>2.9534212588346165</v>
      </c>
      <c r="P6" s="2">
        <f>('[1]Pc, Winter, S1'!P6*Main!$B$5)+(_xlfn.IFNA(VLOOKUP($A6,'FL Ratio'!$A$3:$B$10,2,FALSE),0)*'FL Characterization'!P$2)</f>
        <v>2.0391080672602366</v>
      </c>
      <c r="Q6" s="2">
        <f>('[1]Pc, Winter, S1'!Q6*Main!$B$5)+(_xlfn.IFNA(VLOOKUP($A6,'FL Ratio'!$A$3:$B$10,2,FALSE),0)*'FL Characterization'!Q$2)</f>
        <v>0.36172696725206349</v>
      </c>
      <c r="R6" s="2">
        <f>('[1]Pc, Winter, S1'!R6*Main!$B$5)+(_xlfn.IFNA(VLOOKUP($A6,'FL Ratio'!$A$3:$B$10,2,FALSE),0)*'FL Characterization'!R$2)</f>
        <v>0.31318765709986418</v>
      </c>
      <c r="S6" s="2">
        <f>('[1]Pc, Winter, S1'!S6*Main!$B$5)+(_xlfn.IFNA(VLOOKUP($A6,'FL Ratio'!$A$3:$B$10,2,FALSE),0)*'FL Characterization'!S$2)</f>
        <v>5.2456892841066871</v>
      </c>
      <c r="T6" s="2">
        <f>('[1]Pc, Winter, S1'!T6*Main!$B$5)+(_xlfn.IFNA(VLOOKUP($A6,'FL Ratio'!$A$3:$B$10,2,FALSE),0)*'FL Characterization'!T$2)</f>
        <v>4.8148338452690265</v>
      </c>
      <c r="U6" s="2">
        <f>('[1]Pc, Winter, S1'!U6*Main!$B$5)+(_xlfn.IFNA(VLOOKUP($A6,'FL Ratio'!$A$3:$B$10,2,FALSE),0)*'FL Characterization'!U$2)</f>
        <v>5.2103772541367972</v>
      </c>
      <c r="V6" s="2">
        <f>('[1]Pc, Winter, S1'!V6*Main!$B$5)+(_xlfn.IFNA(VLOOKUP($A6,'FL Ratio'!$A$3:$B$10,2,FALSE),0)*'FL Characterization'!V$2)</f>
        <v>5.2339926299492117</v>
      </c>
      <c r="W6" s="2">
        <f>('[1]Pc, Winter, S1'!W6*Main!$B$5)+(_xlfn.IFNA(VLOOKUP($A6,'FL Ratio'!$A$3:$B$10,2,FALSE),0)*'FL Characterization'!W$2)</f>
        <v>5.1047613452252651</v>
      </c>
      <c r="X6" s="2">
        <f>('[1]Pc, Winter, S1'!X6*Main!$B$5)+(_xlfn.IFNA(VLOOKUP($A6,'FL Ratio'!$A$3:$B$10,2,FALSE),0)*'FL Characterization'!X$2)</f>
        <v>4.5650282250501641</v>
      </c>
      <c r="Y6" s="2">
        <f>('[1]Pc, Winter, S1'!Y6*Main!$B$5)+(_xlfn.IFNA(VLOOKUP($A6,'FL Ratio'!$A$3:$B$10,2,FALSE),0)*'FL Characterization'!Y$2)</f>
        <v>-1.9201265660936584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0.81384535065999231</v>
      </c>
      <c r="C7" s="2">
        <f>('[1]Pc, Winter, S1'!C7*Main!$B$5)+(_xlfn.IFNA(VLOOKUP($A7,'FL Ratio'!$A$3:$B$10,2,FALSE),0)*'FL Characterization'!C$2)</f>
        <v>0.79306429665884159</v>
      </c>
      <c r="D7" s="2">
        <f>('[1]Pc, Winter, S1'!D7*Main!$B$5)+(_xlfn.IFNA(VLOOKUP($A7,'FL Ratio'!$A$3:$B$10,2,FALSE),0)*'FL Characterization'!D$2)</f>
        <v>0.68706368986491206</v>
      </c>
      <c r="E7" s="2">
        <f>('[1]Pc, Winter, S1'!E7*Main!$B$5)+(_xlfn.IFNA(VLOOKUP($A7,'FL Ratio'!$A$3:$B$10,2,FALSE),0)*'FL Characterization'!E$2)</f>
        <v>0.64063543787428145</v>
      </c>
      <c r="F7" s="2">
        <f>('[1]Pc, Winter, S1'!F7*Main!$B$5)+(_xlfn.IFNA(VLOOKUP($A7,'FL Ratio'!$A$3:$B$10,2,FALSE),0)*'FL Characterization'!F$2)</f>
        <v>0.58860353848632552</v>
      </c>
      <c r="G7" s="2">
        <f>('[1]Pc, Winter, S1'!G7*Main!$B$5)+(_xlfn.IFNA(VLOOKUP($A7,'FL Ratio'!$A$3:$B$10,2,FALSE),0)*'FL Characterization'!G$2)</f>
        <v>0.57602462520204689</v>
      </c>
      <c r="H7" s="2">
        <f>('[1]Pc, Winter, S1'!H7*Main!$B$5)+(_xlfn.IFNA(VLOOKUP($A7,'FL Ratio'!$A$3:$B$10,2,FALSE),0)*'FL Characterization'!H$2)</f>
        <v>0.62319038060167353</v>
      </c>
      <c r="I7" s="2">
        <f>('[1]Pc, Winter, S1'!I7*Main!$B$5)+(_xlfn.IFNA(VLOOKUP($A7,'FL Ratio'!$A$3:$B$10,2,FALSE),0)*'FL Characterization'!I$2)</f>
        <v>0.13068973960723698</v>
      </c>
      <c r="J7" s="2">
        <f>('[1]Pc, Winter, S1'!J7*Main!$B$5)+(_xlfn.IFNA(VLOOKUP($A7,'FL Ratio'!$A$3:$B$10,2,FALSE),0)*'FL Characterization'!J$2)</f>
        <v>0.1233629534038462</v>
      </c>
      <c r="K7" s="2">
        <f>('[1]Pc, Winter, S1'!K7*Main!$B$5)+(_xlfn.IFNA(VLOOKUP($A7,'FL Ratio'!$A$3:$B$10,2,FALSE),0)*'FL Characterization'!K$2)</f>
        <v>0.16483545818823231</v>
      </c>
      <c r="L7" s="2">
        <f>('[1]Pc, Winter, S1'!L7*Main!$B$5)+(_xlfn.IFNA(VLOOKUP($A7,'FL Ratio'!$A$3:$B$10,2,FALSE),0)*'FL Characterization'!L$2)</f>
        <v>0.12753984186974915</v>
      </c>
      <c r="M7" s="2">
        <f>('[1]Pc, Winter, S1'!M7*Main!$B$5)+(_xlfn.IFNA(VLOOKUP($A7,'FL Ratio'!$A$3:$B$10,2,FALSE),0)*'FL Characterization'!M$2)</f>
        <v>0.11847613174984424</v>
      </c>
      <c r="N7" s="2">
        <f>('[1]Pc, Winter, S1'!N7*Main!$B$5)+(_xlfn.IFNA(VLOOKUP($A7,'FL Ratio'!$A$3:$B$10,2,FALSE),0)*'FL Characterization'!N$2)</f>
        <v>0.13994644127342123</v>
      </c>
      <c r="O7" s="2">
        <f>('[1]Pc, Winter, S1'!O7*Main!$B$5)+(_xlfn.IFNA(VLOOKUP($A7,'FL Ratio'!$A$3:$B$10,2,FALSE),0)*'FL Characterization'!O$2)</f>
        <v>0.16932940419445131</v>
      </c>
      <c r="P7" s="2">
        <f>('[1]Pc, Winter, S1'!P7*Main!$B$5)+(_xlfn.IFNA(VLOOKUP($A7,'FL Ratio'!$A$3:$B$10,2,FALSE),0)*'FL Characterization'!P$2)</f>
        <v>0.16688943964506245</v>
      </c>
      <c r="Q7" s="2">
        <f>('[1]Pc, Winter, S1'!Q7*Main!$B$5)+(_xlfn.IFNA(VLOOKUP($A7,'FL Ratio'!$A$3:$B$10,2,FALSE),0)*'FL Characterization'!Q$2)</f>
        <v>0.1717624761886159</v>
      </c>
      <c r="R7" s="2">
        <f>('[1]Pc, Winter, S1'!R7*Main!$B$5)+(_xlfn.IFNA(VLOOKUP($A7,'FL Ratio'!$A$3:$B$10,2,FALSE),0)*'FL Characterization'!R$2)</f>
        <v>0.17897898150841848</v>
      </c>
      <c r="S7" s="2">
        <f>('[1]Pc, Winter, S1'!S7*Main!$B$5)+(_xlfn.IFNA(VLOOKUP($A7,'FL Ratio'!$A$3:$B$10,2,FALSE),0)*'FL Characterization'!S$2)</f>
        <v>0.20244123949180728</v>
      </c>
      <c r="T7" s="2">
        <f>('[1]Pc, Winter, S1'!T7*Main!$B$5)+(_xlfn.IFNA(VLOOKUP($A7,'FL Ratio'!$A$3:$B$10,2,FALSE),0)*'FL Characterization'!T$2)</f>
        <v>0.15806696895800676</v>
      </c>
      <c r="U7" s="2">
        <f>('[1]Pc, Winter, S1'!U7*Main!$B$5)+(_xlfn.IFNA(VLOOKUP($A7,'FL Ratio'!$A$3:$B$10,2,FALSE),0)*'FL Characterization'!U$2)</f>
        <v>0.17370617676185784</v>
      </c>
      <c r="V7" s="2">
        <f>('[1]Pc, Winter, S1'!V7*Main!$B$5)+(_xlfn.IFNA(VLOOKUP($A7,'FL Ratio'!$A$3:$B$10,2,FALSE),0)*'FL Characterization'!V$2)</f>
        <v>0.19232296842259022</v>
      </c>
      <c r="W7" s="2">
        <f>('[1]Pc, Winter, S1'!W7*Main!$B$5)+(_xlfn.IFNA(VLOOKUP($A7,'FL Ratio'!$A$3:$B$10,2,FALSE),0)*'FL Characterization'!W$2)</f>
        <v>0.17806227166359162</v>
      </c>
      <c r="X7" s="2">
        <f>('[1]Pc, Winter, S1'!X7*Main!$B$5)+(_xlfn.IFNA(VLOOKUP($A7,'FL Ratio'!$A$3:$B$10,2,FALSE),0)*'FL Characterization'!X$2)</f>
        <v>0.72642018019544963</v>
      </c>
      <c r="Y7" s="2">
        <f>('[1]Pc, Winter, S1'!Y7*Main!$B$5)+(_xlfn.IFNA(VLOOKUP($A7,'FL Ratio'!$A$3:$B$10,2,FALSE),0)*'FL Characterization'!Y$2)</f>
        <v>0.78672314585252023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10.305241379735021</v>
      </c>
      <c r="C8" s="2">
        <f>('[1]Pc, Winter, S1'!C8*Main!$B$5)+(_xlfn.IFNA(VLOOKUP($A8,'FL Ratio'!$A$3:$B$10,2,FALSE),0)*'FL Characterization'!C$2)</f>
        <v>10.890249875634986</v>
      </c>
      <c r="D8" s="2">
        <f>('[1]Pc, Winter, S1'!D8*Main!$B$5)+(_xlfn.IFNA(VLOOKUP($A8,'FL Ratio'!$A$3:$B$10,2,FALSE),0)*'FL Characterization'!D$2)</f>
        <v>11.290036908793045</v>
      </c>
      <c r="E8" s="2">
        <f>('[1]Pc, Winter, S1'!E8*Main!$B$5)+(_xlfn.IFNA(VLOOKUP($A8,'FL Ratio'!$A$3:$B$10,2,FALSE),0)*'FL Characterization'!E$2)</f>
        <v>12.596801279549602</v>
      </c>
      <c r="F8" s="2">
        <f>('[1]Pc, Winter, S1'!F8*Main!$B$5)+(_xlfn.IFNA(VLOOKUP($A8,'FL Ratio'!$A$3:$B$10,2,FALSE),0)*'FL Characterization'!F$2)</f>
        <v>13.25496207360648</v>
      </c>
      <c r="G8" s="2">
        <f>('[1]Pc, Winter, S1'!G8*Main!$B$5)+(_xlfn.IFNA(VLOOKUP($A8,'FL Ratio'!$A$3:$B$10,2,FALSE),0)*'FL Characterization'!G$2)</f>
        <v>8.3545990646693458</v>
      </c>
      <c r="H8" s="2">
        <f>('[1]Pc, Winter, S1'!H8*Main!$B$5)+(_xlfn.IFNA(VLOOKUP($A8,'FL Ratio'!$A$3:$B$10,2,FALSE),0)*'FL Characterization'!H$2)</f>
        <v>3.1246428810821554</v>
      </c>
      <c r="I8" s="2">
        <f>('[1]Pc, Winter, S1'!I8*Main!$B$5)+(_xlfn.IFNA(VLOOKUP($A8,'FL Ratio'!$A$3:$B$10,2,FALSE),0)*'FL Characterization'!I$2)</f>
        <v>-7.3408049204159349</v>
      </c>
      <c r="J8" s="2">
        <f>('[1]Pc, Winter, S1'!J8*Main!$B$5)+(_xlfn.IFNA(VLOOKUP($A8,'FL Ratio'!$A$3:$B$10,2,FALSE),0)*'FL Characterization'!J$2)</f>
        <v>-12.623281787448995</v>
      </c>
      <c r="K8" s="2">
        <f>('[1]Pc, Winter, S1'!K8*Main!$B$5)+(_xlfn.IFNA(VLOOKUP($A8,'FL Ratio'!$A$3:$B$10,2,FALSE),0)*'FL Characterization'!K$2)</f>
        <v>-9.0907934033782887</v>
      </c>
      <c r="L8" s="2">
        <f>('[1]Pc, Winter, S1'!L8*Main!$B$5)+(_xlfn.IFNA(VLOOKUP($A8,'FL Ratio'!$A$3:$B$10,2,FALSE),0)*'FL Characterization'!L$2)</f>
        <v>-4.2321933918192212</v>
      </c>
      <c r="M8" s="2">
        <f>('[1]Pc, Winter, S1'!M8*Main!$B$5)+(_xlfn.IFNA(VLOOKUP($A8,'FL Ratio'!$A$3:$B$10,2,FALSE),0)*'FL Characterization'!M$2)</f>
        <v>-3.1859207816642861</v>
      </c>
      <c r="N8" s="2">
        <f>('[1]Pc, Winter, S1'!N8*Main!$B$5)+(_xlfn.IFNA(VLOOKUP($A8,'FL Ratio'!$A$3:$B$10,2,FALSE),0)*'FL Characterization'!N$2)</f>
        <v>-7.0340978879853306</v>
      </c>
      <c r="O8" s="2">
        <f>('[1]Pc, Winter, S1'!O8*Main!$B$5)+(_xlfn.IFNA(VLOOKUP($A8,'FL Ratio'!$A$3:$B$10,2,FALSE),0)*'FL Characterization'!O$2)</f>
        <v>-2.7539865477089949</v>
      </c>
      <c r="P8" s="2">
        <f>('[1]Pc, Winter, S1'!P8*Main!$B$5)+(_xlfn.IFNA(VLOOKUP($A8,'FL Ratio'!$A$3:$B$10,2,FALSE),0)*'FL Characterization'!P$2)</f>
        <v>-3.196103975535153</v>
      </c>
      <c r="Q8" s="2">
        <f>('[1]Pc, Winter, S1'!Q8*Main!$B$5)+(_xlfn.IFNA(VLOOKUP($A8,'FL Ratio'!$A$3:$B$10,2,FALSE),0)*'FL Characterization'!Q$2)</f>
        <v>-3.9288792649512594</v>
      </c>
      <c r="R8" s="2">
        <f>('[1]Pc, Winter, S1'!R8*Main!$B$5)+(_xlfn.IFNA(VLOOKUP($A8,'FL Ratio'!$A$3:$B$10,2,FALSE),0)*'FL Characterization'!R$2)</f>
        <v>-5.3529420435182518</v>
      </c>
      <c r="S8" s="2">
        <f>('[1]Pc, Winter, S1'!S8*Main!$B$5)+(_xlfn.IFNA(VLOOKUP($A8,'FL Ratio'!$A$3:$B$10,2,FALSE),0)*'FL Characterization'!S$2)</f>
        <v>-8.0279604196714338</v>
      </c>
      <c r="T8" s="2">
        <f>('[1]Pc, Winter, S1'!T8*Main!$B$5)+(_xlfn.IFNA(VLOOKUP($A8,'FL Ratio'!$A$3:$B$10,2,FALSE),0)*'FL Characterization'!T$2)</f>
        <v>-8.5595207235425459</v>
      </c>
      <c r="U8" s="2">
        <f>('[1]Pc, Winter, S1'!U8*Main!$B$5)+(_xlfn.IFNA(VLOOKUP($A8,'FL Ratio'!$A$3:$B$10,2,FALSE),0)*'FL Characterization'!U$2)</f>
        <v>-9.2054816223629388</v>
      </c>
      <c r="V8" s="2">
        <f>('[1]Pc, Winter, S1'!V8*Main!$B$5)+(_xlfn.IFNA(VLOOKUP($A8,'FL Ratio'!$A$3:$B$10,2,FALSE),0)*'FL Characterization'!V$2)</f>
        <v>-9.1850376060895371</v>
      </c>
      <c r="W8" s="2">
        <f>('[1]Pc, Winter, S1'!W8*Main!$B$5)+(_xlfn.IFNA(VLOOKUP($A8,'FL Ratio'!$A$3:$B$10,2,FALSE),0)*'FL Characterization'!W$2)</f>
        <v>-5.1988496393343668</v>
      </c>
      <c r="X8" s="2">
        <f>('[1]Pc, Winter, S1'!X8*Main!$B$5)+(_xlfn.IFNA(VLOOKUP($A8,'FL Ratio'!$A$3:$B$10,2,FALSE),0)*'FL Characterization'!X$2)</f>
        <v>2.6297242539299095</v>
      </c>
      <c r="Y8" s="2">
        <f>('[1]Pc, Winter, S1'!Y8*Main!$B$5)+(_xlfn.IFNA(VLOOKUP($A8,'FL Ratio'!$A$3:$B$10,2,FALSE),0)*'FL Characterization'!Y$2)</f>
        <v>9.2075557407547102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4.9856144623699814</v>
      </c>
      <c r="C9" s="2">
        <f>('[1]Pc, Winter, S1'!C9*Main!$B$5)+(_xlfn.IFNA(VLOOKUP($A9,'FL Ratio'!$A$3:$B$10,2,FALSE),0)*'FL Characterization'!C$2)</f>
        <v>4.6369923538035911</v>
      </c>
      <c r="D9" s="2">
        <f>('[1]Pc, Winter, S1'!D9*Main!$B$5)+(_xlfn.IFNA(VLOOKUP($A9,'FL Ratio'!$A$3:$B$10,2,FALSE),0)*'FL Characterization'!D$2)</f>
        <v>4.352819772557095</v>
      </c>
      <c r="E9" s="2">
        <f>('[1]Pc, Winter, S1'!E9*Main!$B$5)+(_xlfn.IFNA(VLOOKUP($A9,'FL Ratio'!$A$3:$B$10,2,FALSE),0)*'FL Characterization'!E$2)</f>
        <v>4.2316701520906284</v>
      </c>
      <c r="F9" s="2">
        <f>('[1]Pc, Winter, S1'!F9*Main!$B$5)+(_xlfn.IFNA(VLOOKUP($A9,'FL Ratio'!$A$3:$B$10,2,FALSE),0)*'FL Characterization'!F$2)</f>
        <v>4.130383901107014</v>
      </c>
      <c r="G9" s="2">
        <f>('[1]Pc, Winter, S1'!G9*Main!$B$5)+(_xlfn.IFNA(VLOOKUP($A9,'FL Ratio'!$A$3:$B$10,2,FALSE),0)*'FL Characterization'!G$2)</f>
        <v>4.3304793243069408</v>
      </c>
      <c r="H9" s="2">
        <f>('[1]Pc, Winter, S1'!H9*Main!$B$5)+(_xlfn.IFNA(VLOOKUP($A9,'FL Ratio'!$A$3:$B$10,2,FALSE),0)*'FL Characterization'!H$2)</f>
        <v>5.3001139981416348</v>
      </c>
      <c r="I9" s="2">
        <f>('[1]Pc, Winter, S1'!I9*Main!$B$5)+(_xlfn.IFNA(VLOOKUP($A9,'FL Ratio'!$A$3:$B$10,2,FALSE),0)*'FL Characterization'!I$2)</f>
        <v>5.4525731097278509</v>
      </c>
      <c r="J9" s="2">
        <f>('[1]Pc, Winter, S1'!J9*Main!$B$5)+(_xlfn.IFNA(VLOOKUP($A9,'FL Ratio'!$A$3:$B$10,2,FALSE),0)*'FL Characterization'!J$2)</f>
        <v>6.473607339426203</v>
      </c>
      <c r="K9" s="2">
        <f>('[1]Pc, Winter, S1'!K9*Main!$B$5)+(_xlfn.IFNA(VLOOKUP($A9,'FL Ratio'!$A$3:$B$10,2,FALSE),0)*'FL Characterization'!K$2)</f>
        <v>6.9982094777087491</v>
      </c>
      <c r="L9" s="2">
        <f>('[1]Pc, Winter, S1'!L9*Main!$B$5)+(_xlfn.IFNA(VLOOKUP($A9,'FL Ratio'!$A$3:$B$10,2,FALSE),0)*'FL Characterization'!L$2)</f>
        <v>6.9638007103452706</v>
      </c>
      <c r="M9" s="2">
        <f>('[1]Pc, Winter, S1'!M9*Main!$B$5)+(_xlfn.IFNA(VLOOKUP($A9,'FL Ratio'!$A$3:$B$10,2,FALSE),0)*'FL Characterization'!M$2)</f>
        <v>7.0789384878182302</v>
      </c>
      <c r="N9" s="2">
        <f>('[1]Pc, Winter, S1'!N9*Main!$B$5)+(_xlfn.IFNA(VLOOKUP($A9,'FL Ratio'!$A$3:$B$10,2,FALSE),0)*'FL Characterization'!N$2)</f>
        <v>6.869636899711713</v>
      </c>
      <c r="O9" s="2">
        <f>('[1]Pc, Winter, S1'!O9*Main!$B$5)+(_xlfn.IFNA(VLOOKUP($A9,'FL Ratio'!$A$3:$B$10,2,FALSE),0)*'FL Characterization'!O$2)</f>
        <v>6.7638928109187768</v>
      </c>
      <c r="P9" s="2">
        <f>('[1]Pc, Winter, S1'!P9*Main!$B$5)+(_xlfn.IFNA(VLOOKUP($A9,'FL Ratio'!$A$3:$B$10,2,FALSE),0)*'FL Characterization'!P$2)</f>
        <v>6.6931215502277954</v>
      </c>
      <c r="Q9" s="2">
        <f>('[1]Pc, Winter, S1'!Q9*Main!$B$5)+(_xlfn.IFNA(VLOOKUP($A9,'FL Ratio'!$A$3:$B$10,2,FALSE),0)*'FL Characterization'!Q$2)</f>
        <v>6.4599965119197247</v>
      </c>
      <c r="R9" s="2">
        <f>('[1]Pc, Winter, S1'!R9*Main!$B$5)+(_xlfn.IFNA(VLOOKUP($A9,'FL Ratio'!$A$3:$B$10,2,FALSE),0)*'FL Characterization'!R$2)</f>
        <v>6.4899220930299384</v>
      </c>
      <c r="S9" s="2">
        <f>('[1]Pc, Winter, S1'!S9*Main!$B$5)+(_xlfn.IFNA(VLOOKUP($A9,'FL Ratio'!$A$3:$B$10,2,FALSE),0)*'FL Characterization'!S$2)</f>
        <v>7.2586195781782026</v>
      </c>
      <c r="T9" s="2">
        <f>('[1]Pc, Winter, S1'!T9*Main!$B$5)+(_xlfn.IFNA(VLOOKUP($A9,'FL Ratio'!$A$3:$B$10,2,FALSE),0)*'FL Characterization'!T$2)</f>
        <v>6.2806295131230998</v>
      </c>
      <c r="U9" s="2">
        <f>('[1]Pc, Winter, S1'!U9*Main!$B$5)+(_xlfn.IFNA(VLOOKUP($A9,'FL Ratio'!$A$3:$B$10,2,FALSE),0)*'FL Characterization'!U$2)</f>
        <v>6.254918140327292</v>
      </c>
      <c r="V9" s="2">
        <f>('[1]Pc, Winter, S1'!V9*Main!$B$5)+(_xlfn.IFNA(VLOOKUP($A9,'FL Ratio'!$A$3:$B$10,2,FALSE),0)*'FL Characterization'!V$2)</f>
        <v>6.2916254517200585</v>
      </c>
      <c r="W9" s="2">
        <f>('[1]Pc, Winter, S1'!W9*Main!$B$5)+(_xlfn.IFNA(VLOOKUP($A9,'FL Ratio'!$A$3:$B$10,2,FALSE),0)*'FL Characterization'!W$2)</f>
        <v>5.9850616362422357</v>
      </c>
      <c r="X9" s="2">
        <f>('[1]Pc, Winter, S1'!X9*Main!$B$5)+(_xlfn.IFNA(VLOOKUP($A9,'FL Ratio'!$A$3:$B$10,2,FALSE),0)*'FL Characterization'!X$2)</f>
        <v>5.7663482803175263</v>
      </c>
      <c r="Y9" s="2">
        <f>('[1]Pc, Winter, S1'!Y9*Main!$B$5)+(_xlfn.IFNA(VLOOKUP($A9,'FL Ratio'!$A$3:$B$10,2,FALSE),0)*'FL Characterization'!Y$2)</f>
        <v>5.2472887047152152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6.0152322986348423</v>
      </c>
      <c r="C10" s="2">
        <f>('[1]Pc, Winter, S1'!C10*Main!$B$5)+(_xlfn.IFNA(VLOOKUP($A10,'FL Ratio'!$A$3:$B$10,2,FALSE),0)*'FL Characterization'!C$2)</f>
        <v>5.3502292525548665</v>
      </c>
      <c r="D10" s="2">
        <f>('[1]Pc, Winter, S1'!D10*Main!$B$5)+(_xlfn.IFNA(VLOOKUP($A10,'FL Ratio'!$A$3:$B$10,2,FALSE),0)*'FL Characterization'!D$2)</f>
        <v>5.012330660990397</v>
      </c>
      <c r="E10" s="2">
        <f>('[1]Pc, Winter, S1'!E10*Main!$B$5)+(_xlfn.IFNA(VLOOKUP($A10,'FL Ratio'!$A$3:$B$10,2,FALSE),0)*'FL Characterization'!E$2)</f>
        <v>4.8635893613720222</v>
      </c>
      <c r="F10" s="2">
        <f>('[1]Pc, Winter, S1'!F10*Main!$B$5)+(_xlfn.IFNA(VLOOKUP($A10,'FL Ratio'!$A$3:$B$10,2,FALSE),0)*'FL Characterization'!F$2)</f>
        <v>4.7373723537978032</v>
      </c>
      <c r="G10" s="2">
        <f>('[1]Pc, Winter, S1'!G10*Main!$B$5)+(_xlfn.IFNA(VLOOKUP($A10,'FL Ratio'!$A$3:$B$10,2,FALSE),0)*'FL Characterization'!G$2)</f>
        <v>5.2894785343021509</v>
      </c>
      <c r="H10" s="2">
        <f>('[1]Pc, Winter, S1'!H10*Main!$B$5)+(_xlfn.IFNA(VLOOKUP($A10,'FL Ratio'!$A$3:$B$10,2,FALSE),0)*'FL Characterization'!H$2)</f>
        <v>7.1042923129449909</v>
      </c>
      <c r="I10" s="2">
        <f>('[1]Pc, Winter, S1'!I10*Main!$B$5)+(_xlfn.IFNA(VLOOKUP($A10,'FL Ratio'!$A$3:$B$10,2,FALSE),0)*'FL Characterization'!I$2)</f>
        <v>7.9491094599991889</v>
      </c>
      <c r="J10" s="2">
        <f>('[1]Pc, Winter, S1'!J10*Main!$B$5)+(_xlfn.IFNA(VLOOKUP($A10,'FL Ratio'!$A$3:$B$10,2,FALSE),0)*'FL Characterization'!J$2)</f>
        <v>8.5707598225808148</v>
      </c>
      <c r="K10" s="2">
        <f>('[1]Pc, Winter, S1'!K10*Main!$B$5)+(_xlfn.IFNA(VLOOKUP($A10,'FL Ratio'!$A$3:$B$10,2,FALSE),0)*'FL Characterization'!K$2)</f>
        <v>8.5195976219923661</v>
      </c>
      <c r="L10" s="2">
        <f>('[1]Pc, Winter, S1'!L10*Main!$B$5)+(_xlfn.IFNA(VLOOKUP($A10,'FL Ratio'!$A$3:$B$10,2,FALSE),0)*'FL Characterization'!L$2)</f>
        <v>8.9392601557405644</v>
      </c>
      <c r="M10" s="2">
        <f>('[1]Pc, Winter, S1'!M10*Main!$B$5)+(_xlfn.IFNA(VLOOKUP($A10,'FL Ratio'!$A$3:$B$10,2,FALSE),0)*'FL Characterization'!M$2)</f>
        <v>9.1515293004720135</v>
      </c>
      <c r="N10" s="2">
        <f>('[1]Pc, Winter, S1'!N10*Main!$B$5)+(_xlfn.IFNA(VLOOKUP($A10,'FL Ratio'!$A$3:$B$10,2,FALSE),0)*'FL Characterization'!N$2)</f>
        <v>8.7845234590390344</v>
      </c>
      <c r="O10" s="2">
        <f>('[1]Pc, Winter, S1'!O10*Main!$B$5)+(_xlfn.IFNA(VLOOKUP($A10,'FL Ratio'!$A$3:$B$10,2,FALSE),0)*'FL Characterization'!O$2)</f>
        <v>8.6765934947957248</v>
      </c>
      <c r="P10" s="2">
        <f>('[1]Pc, Winter, S1'!P10*Main!$B$5)+(_xlfn.IFNA(VLOOKUP($A10,'FL Ratio'!$A$3:$B$10,2,FALSE),0)*'FL Characterization'!P$2)</f>
        <v>8.1136896813231534</v>
      </c>
      <c r="Q10" s="2">
        <f>('[1]Pc, Winter, S1'!Q10*Main!$B$5)+(_xlfn.IFNA(VLOOKUP($A10,'FL Ratio'!$A$3:$B$10,2,FALSE),0)*'FL Characterization'!Q$2)</f>
        <v>7.8384775268161677</v>
      </c>
      <c r="R10" s="2">
        <f>('[1]Pc, Winter, S1'!R10*Main!$B$5)+(_xlfn.IFNA(VLOOKUP($A10,'FL Ratio'!$A$3:$B$10,2,FALSE),0)*'FL Characterization'!R$2)</f>
        <v>8.1253284489207278</v>
      </c>
      <c r="S10" s="2">
        <f>('[1]Pc, Winter, S1'!S10*Main!$B$5)+(_xlfn.IFNA(VLOOKUP($A10,'FL Ratio'!$A$3:$B$10,2,FALSE),0)*'FL Characterization'!S$2)</f>
        <v>9.5348061390447807</v>
      </c>
      <c r="T10" s="2">
        <f>('[1]Pc, Winter, S1'!T10*Main!$B$5)+(_xlfn.IFNA(VLOOKUP($A10,'FL Ratio'!$A$3:$B$10,2,FALSE),0)*'FL Characterization'!T$2)</f>
        <v>9.453776957775748</v>
      </c>
      <c r="U10" s="2">
        <f>('[1]Pc, Winter, S1'!U10*Main!$B$5)+(_xlfn.IFNA(VLOOKUP($A10,'FL Ratio'!$A$3:$B$10,2,FALSE),0)*'FL Characterization'!U$2)</f>
        <v>9.4637417607632397</v>
      </c>
      <c r="V10" s="2">
        <f>('[1]Pc, Winter, S1'!V10*Main!$B$5)+(_xlfn.IFNA(VLOOKUP($A10,'FL Ratio'!$A$3:$B$10,2,FALSE),0)*'FL Characterization'!V$2)</f>
        <v>9.4438847718571033</v>
      </c>
      <c r="W10" s="2">
        <f>('[1]Pc, Winter, S1'!W10*Main!$B$5)+(_xlfn.IFNA(VLOOKUP($A10,'FL Ratio'!$A$3:$B$10,2,FALSE),0)*'FL Characterization'!W$2)</f>
        <v>8.8999480624276615</v>
      </c>
      <c r="X10" s="2">
        <f>('[1]Pc, Winter, S1'!X10*Main!$B$5)+(_xlfn.IFNA(VLOOKUP($A10,'FL Ratio'!$A$3:$B$10,2,FALSE),0)*'FL Characterization'!X$2)</f>
        <v>8.3080035824449254</v>
      </c>
      <c r="Y10" s="2">
        <f>('[1]Pc, Winter, S1'!Y10*Main!$B$5)+(_xlfn.IFNA(VLOOKUP($A10,'FL Ratio'!$A$3:$B$10,2,FALSE),0)*'FL Characterization'!Y$2)</f>
        <v>7.2597654167096914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2.4682998591880696</v>
      </c>
      <c r="C11" s="2">
        <f>('[1]Pc, Winter, S1'!C11*Main!$B$5)+(_xlfn.IFNA(VLOOKUP($A11,'FL Ratio'!$A$3:$B$10,2,FALSE),0)*'FL Characterization'!C$2)</f>
        <v>2.4133902924017447</v>
      </c>
      <c r="D11" s="2">
        <f>('[1]Pc, Winter, S1'!D11*Main!$B$5)+(_xlfn.IFNA(VLOOKUP($A11,'FL Ratio'!$A$3:$B$10,2,FALSE),0)*'FL Characterization'!D$2)</f>
        <v>2.3090963095962835</v>
      </c>
      <c r="E11" s="2">
        <f>('[1]Pc, Winter, S1'!E11*Main!$B$5)+(_xlfn.IFNA(VLOOKUP($A11,'FL Ratio'!$A$3:$B$10,2,FALSE),0)*'FL Characterization'!E$2)</f>
        <v>2.3380123042898111</v>
      </c>
      <c r="F11" s="2">
        <f>('[1]Pc, Winter, S1'!F11*Main!$B$5)+(_xlfn.IFNA(VLOOKUP($A11,'FL Ratio'!$A$3:$B$10,2,FALSE),0)*'FL Characterization'!F$2)</f>
        <v>2.3256660436668111</v>
      </c>
      <c r="G11" s="2">
        <f>('[1]Pc, Winter, S1'!G11*Main!$B$5)+(_xlfn.IFNA(VLOOKUP($A11,'FL Ratio'!$A$3:$B$10,2,FALSE),0)*'FL Characterization'!G$2)</f>
        <v>2.4728474806921201</v>
      </c>
      <c r="H11" s="2">
        <f>('[1]Pc, Winter, S1'!H11*Main!$B$5)+(_xlfn.IFNA(VLOOKUP($A11,'FL Ratio'!$A$3:$B$10,2,FALSE),0)*'FL Characterization'!H$2)</f>
        <v>3.1376020605635748</v>
      </c>
      <c r="I11" s="2">
        <f>('[1]Pc, Winter, S1'!I11*Main!$B$5)+(_xlfn.IFNA(VLOOKUP($A11,'FL Ratio'!$A$3:$B$10,2,FALSE),0)*'FL Characterization'!I$2)</f>
        <v>3.5619270718486868</v>
      </c>
      <c r="J11" s="2">
        <f>('[1]Pc, Winter, S1'!J11*Main!$B$5)+(_xlfn.IFNA(VLOOKUP($A11,'FL Ratio'!$A$3:$B$10,2,FALSE),0)*'FL Characterization'!J$2)</f>
        <v>3.8228250617606374</v>
      </c>
      <c r="K11" s="2">
        <f>('[1]Pc, Winter, S1'!K11*Main!$B$5)+(_xlfn.IFNA(VLOOKUP($A11,'FL Ratio'!$A$3:$B$10,2,FALSE),0)*'FL Characterization'!K$2)</f>
        <v>3.9833264815165133</v>
      </c>
      <c r="L11" s="2">
        <f>('[1]Pc, Winter, S1'!L11*Main!$B$5)+(_xlfn.IFNA(VLOOKUP($A11,'FL Ratio'!$A$3:$B$10,2,FALSE),0)*'FL Characterization'!L$2)</f>
        <v>3.7133326171251437</v>
      </c>
      <c r="M11" s="2">
        <f>('[1]Pc, Winter, S1'!M11*Main!$B$5)+(_xlfn.IFNA(VLOOKUP($A11,'FL Ratio'!$A$3:$B$10,2,FALSE),0)*'FL Characterization'!M$2)</f>
        <v>3.8351725953231806</v>
      </c>
      <c r="N11" s="2">
        <f>('[1]Pc, Winter, S1'!N11*Main!$B$5)+(_xlfn.IFNA(VLOOKUP($A11,'FL Ratio'!$A$3:$B$10,2,FALSE),0)*'FL Characterization'!N$2)</f>
        <v>3.7844884047290925</v>
      </c>
      <c r="O11" s="2">
        <f>('[1]Pc, Winter, S1'!O11*Main!$B$5)+(_xlfn.IFNA(VLOOKUP($A11,'FL Ratio'!$A$3:$B$10,2,FALSE),0)*'FL Characterization'!O$2)</f>
        <v>3.641529801349237</v>
      </c>
      <c r="P11" s="2">
        <f>('[1]Pc, Winter, S1'!P11*Main!$B$5)+(_xlfn.IFNA(VLOOKUP($A11,'FL Ratio'!$A$3:$B$10,2,FALSE),0)*'FL Characterization'!P$2)</f>
        <v>3.4560085282758286</v>
      </c>
      <c r="Q11" s="2">
        <f>('[1]Pc, Winter, S1'!Q11*Main!$B$5)+(_xlfn.IFNA(VLOOKUP($A11,'FL Ratio'!$A$3:$B$10,2,FALSE),0)*'FL Characterization'!Q$2)</f>
        <v>3.2386475633024663</v>
      </c>
      <c r="R11" s="2">
        <f>('[1]Pc, Winter, S1'!R11*Main!$B$5)+(_xlfn.IFNA(VLOOKUP($A11,'FL Ratio'!$A$3:$B$10,2,FALSE),0)*'FL Characterization'!R$2)</f>
        <v>3.2555427167029092</v>
      </c>
      <c r="S11" s="2">
        <f>('[1]Pc, Winter, S1'!S11*Main!$B$5)+(_xlfn.IFNA(VLOOKUP($A11,'FL Ratio'!$A$3:$B$10,2,FALSE),0)*'FL Characterization'!S$2)</f>
        <v>3.6805172953744609</v>
      </c>
      <c r="T11" s="2">
        <f>('[1]Pc, Winter, S1'!T11*Main!$B$5)+(_xlfn.IFNA(VLOOKUP($A11,'FL Ratio'!$A$3:$B$10,2,FALSE),0)*'FL Characterization'!T$2)</f>
        <v>3.6970876659147591</v>
      </c>
      <c r="U11" s="2">
        <f>('[1]Pc, Winter, S1'!U11*Main!$B$5)+(_xlfn.IFNA(VLOOKUP($A11,'FL Ratio'!$A$3:$B$10,2,FALSE),0)*'FL Characterization'!U$2)</f>
        <v>3.7809132307269135</v>
      </c>
      <c r="V11" s="2">
        <f>('[1]Pc, Winter, S1'!V11*Main!$B$5)+(_xlfn.IFNA(VLOOKUP($A11,'FL Ratio'!$A$3:$B$10,2,FALSE),0)*'FL Characterization'!V$2)</f>
        <v>3.6629732127235015</v>
      </c>
      <c r="W11" s="2">
        <f>('[1]Pc, Winter, S1'!W11*Main!$B$5)+(_xlfn.IFNA(VLOOKUP($A11,'FL Ratio'!$A$3:$B$10,2,FALSE),0)*'FL Characterization'!W$2)</f>
        <v>3.5531547089560194</v>
      </c>
      <c r="X11" s="2">
        <f>('[1]Pc, Winter, S1'!X11*Main!$B$5)+(_xlfn.IFNA(VLOOKUP($A11,'FL Ratio'!$A$3:$B$10,2,FALSE),0)*'FL Characterization'!X$2)</f>
        <v>3.1125834801855841</v>
      </c>
      <c r="Y11" s="2">
        <f>('[1]Pc, Winter, S1'!Y11*Main!$B$5)+(_xlfn.IFNA(VLOOKUP($A11,'FL Ratio'!$A$3:$B$10,2,FALSE),0)*'FL Characterization'!Y$2)</f>
        <v>2.7542145234009978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5.4075046186304556</v>
      </c>
      <c r="C12" s="2">
        <f>('[1]Pc, Winter, S1'!C12*Main!$B$5)+(_xlfn.IFNA(VLOOKUP($A12,'FL Ratio'!$A$3:$B$10,2,FALSE),0)*'FL Characterization'!C$2)</f>
        <v>5.2431514748139172</v>
      </c>
      <c r="D12" s="2">
        <f>('[1]Pc, Winter, S1'!D12*Main!$B$5)+(_xlfn.IFNA(VLOOKUP($A12,'FL Ratio'!$A$3:$B$10,2,FALSE),0)*'FL Characterization'!D$2)</f>
        <v>5.1973615441983654</v>
      </c>
      <c r="E12" s="2">
        <f>('[1]Pc, Winter, S1'!E12*Main!$B$5)+(_xlfn.IFNA(VLOOKUP($A12,'FL Ratio'!$A$3:$B$10,2,FALSE),0)*'FL Characterization'!E$2)</f>
        <v>5.2329305081586615</v>
      </c>
      <c r="F12" s="2">
        <f>('[1]Pc, Winter, S1'!F12*Main!$B$5)+(_xlfn.IFNA(VLOOKUP($A12,'FL Ratio'!$A$3:$B$10,2,FALSE),0)*'FL Characterization'!F$2)</f>
        <v>5.4960181898649854</v>
      </c>
      <c r="G12" s="2">
        <f>('[1]Pc, Winter, S1'!G12*Main!$B$5)+(_xlfn.IFNA(VLOOKUP($A12,'FL Ratio'!$A$3:$B$10,2,FALSE),0)*'FL Characterization'!G$2)</f>
        <v>6.2807840096556449</v>
      </c>
      <c r="H12" s="2">
        <f>('[1]Pc, Winter, S1'!H12*Main!$B$5)+(_xlfn.IFNA(VLOOKUP($A12,'FL Ratio'!$A$3:$B$10,2,FALSE),0)*'FL Characterization'!H$2)</f>
        <v>8.4705239058779807</v>
      </c>
      <c r="I12" s="2">
        <f>('[1]Pc, Winter, S1'!I12*Main!$B$5)+(_xlfn.IFNA(VLOOKUP($A12,'FL Ratio'!$A$3:$B$10,2,FALSE),0)*'FL Characterization'!I$2)</f>
        <v>9.9090227529389008</v>
      </c>
      <c r="J12" s="2">
        <f>('[1]Pc, Winter, S1'!J12*Main!$B$5)+(_xlfn.IFNA(VLOOKUP($A12,'FL Ratio'!$A$3:$B$10,2,FALSE),0)*'FL Characterization'!J$2)</f>
        <v>10.242839523899605</v>
      </c>
      <c r="K12" s="2">
        <f>('[1]Pc, Winter, S1'!K12*Main!$B$5)+(_xlfn.IFNA(VLOOKUP($A12,'FL Ratio'!$A$3:$B$10,2,FALSE),0)*'FL Characterization'!K$2)</f>
        <v>9.5782722719747699</v>
      </c>
      <c r="L12" s="2">
        <f>('[1]Pc, Winter, S1'!L12*Main!$B$5)+(_xlfn.IFNA(VLOOKUP($A12,'FL Ratio'!$A$3:$B$10,2,FALSE),0)*'FL Characterization'!L$2)</f>
        <v>9.6786421645293998</v>
      </c>
      <c r="M12" s="2">
        <f>('[1]Pc, Winter, S1'!M12*Main!$B$5)+(_xlfn.IFNA(VLOOKUP($A12,'FL Ratio'!$A$3:$B$10,2,FALSE),0)*'FL Characterization'!M$2)</f>
        <v>9.7056255164992802</v>
      </c>
      <c r="N12" s="2">
        <f>('[1]Pc, Winter, S1'!N12*Main!$B$5)+(_xlfn.IFNA(VLOOKUP($A12,'FL Ratio'!$A$3:$B$10,2,FALSE),0)*'FL Characterization'!N$2)</f>
        <v>9.1289585778096569</v>
      </c>
      <c r="O12" s="2">
        <f>('[1]Pc, Winter, S1'!O12*Main!$B$5)+(_xlfn.IFNA(VLOOKUP($A12,'FL Ratio'!$A$3:$B$10,2,FALSE),0)*'FL Characterization'!O$2)</f>
        <v>9.1798589917528393</v>
      </c>
      <c r="P12" s="2">
        <f>('[1]Pc, Winter, S1'!P12*Main!$B$5)+(_xlfn.IFNA(VLOOKUP($A12,'FL Ratio'!$A$3:$B$10,2,FALSE),0)*'FL Characterization'!P$2)</f>
        <v>8.5888826997458612</v>
      </c>
      <c r="Q12" s="2">
        <f>('[1]Pc, Winter, S1'!Q12*Main!$B$5)+(_xlfn.IFNA(VLOOKUP($A12,'FL Ratio'!$A$3:$B$10,2,FALSE),0)*'FL Characterization'!Q$2)</f>
        <v>8.4639824872186153</v>
      </c>
      <c r="R12" s="2">
        <f>('[1]Pc, Winter, S1'!R12*Main!$B$5)+(_xlfn.IFNA(VLOOKUP($A12,'FL Ratio'!$A$3:$B$10,2,FALSE),0)*'FL Characterization'!R$2)</f>
        <v>8.6354903076938339</v>
      </c>
      <c r="S12" s="2">
        <f>('[1]Pc, Winter, S1'!S12*Main!$B$5)+(_xlfn.IFNA(VLOOKUP($A12,'FL Ratio'!$A$3:$B$10,2,FALSE),0)*'FL Characterization'!S$2)</f>
        <v>9.1175110951557699</v>
      </c>
      <c r="T12" s="2">
        <f>('[1]Pc, Winter, S1'!T12*Main!$B$5)+(_xlfn.IFNA(VLOOKUP($A12,'FL Ratio'!$A$3:$B$10,2,FALSE),0)*'FL Characterization'!T$2)</f>
        <v>8.9599037893317028</v>
      </c>
      <c r="U12" s="2">
        <f>('[1]Pc, Winter, S1'!U12*Main!$B$5)+(_xlfn.IFNA(VLOOKUP($A12,'FL Ratio'!$A$3:$B$10,2,FALSE),0)*'FL Characterization'!U$2)</f>
        <v>8.7708159062094389</v>
      </c>
      <c r="V12" s="2">
        <f>('[1]Pc, Winter, S1'!V12*Main!$B$5)+(_xlfn.IFNA(VLOOKUP($A12,'FL Ratio'!$A$3:$B$10,2,FALSE),0)*'FL Characterization'!V$2)</f>
        <v>8.5551535097835121</v>
      </c>
      <c r="W12" s="2">
        <f>('[1]Pc, Winter, S1'!W12*Main!$B$5)+(_xlfn.IFNA(VLOOKUP($A12,'FL Ratio'!$A$3:$B$10,2,FALSE),0)*'FL Characterization'!W$2)</f>
        <v>7.6452830581325015</v>
      </c>
      <c r="X12" s="2">
        <f>('[1]Pc, Winter, S1'!X12*Main!$B$5)+(_xlfn.IFNA(VLOOKUP($A12,'FL Ratio'!$A$3:$B$10,2,FALSE),0)*'FL Characterization'!X$2)</f>
        <v>6.7241695431607083</v>
      </c>
      <c r="Y12" s="2">
        <f>('[1]Pc, Winter, S1'!Y12*Main!$B$5)+(_xlfn.IFNA(VLOOKUP($A12,'FL Ratio'!$A$3:$B$10,2,FALSE),0)*'FL Characterization'!Y$2)</f>
        <v>5.8523210874672555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2.2959965889575149</v>
      </c>
      <c r="C13" s="2">
        <f>('[1]Pc, Winter, S1'!C13*Main!$B$5)+(_xlfn.IFNA(VLOOKUP($A13,'FL Ratio'!$A$3:$B$10,2,FALSE),0)*'FL Characterization'!C$2)</f>
        <v>2.227428934465868</v>
      </c>
      <c r="D13" s="2">
        <f>('[1]Pc, Winter, S1'!D13*Main!$B$5)+(_xlfn.IFNA(VLOOKUP($A13,'FL Ratio'!$A$3:$B$10,2,FALSE),0)*'FL Characterization'!D$2)</f>
        <v>1.9664254812787569</v>
      </c>
      <c r="E13" s="2">
        <f>('[1]Pc, Winter, S1'!E13*Main!$B$5)+(_xlfn.IFNA(VLOOKUP($A13,'FL Ratio'!$A$3:$B$10,2,FALSE),0)*'FL Characterization'!E$2)</f>
        <v>2.0648670856714779</v>
      </c>
      <c r="F13" s="2">
        <f>('[1]Pc, Winter, S1'!F13*Main!$B$5)+(_xlfn.IFNA(VLOOKUP($A13,'FL Ratio'!$A$3:$B$10,2,FALSE),0)*'FL Characterization'!F$2)</f>
        <v>2.1243079150205282</v>
      </c>
      <c r="G13" s="2">
        <f>('[1]Pc, Winter, S1'!G13*Main!$B$5)+(_xlfn.IFNA(VLOOKUP($A13,'FL Ratio'!$A$3:$B$10,2,FALSE),0)*'FL Characterization'!G$2)</f>
        <v>2.408088819650398</v>
      </c>
      <c r="H13" s="2">
        <f>('[1]Pc, Winter, S1'!H13*Main!$B$5)+(_xlfn.IFNA(VLOOKUP($A13,'FL Ratio'!$A$3:$B$10,2,FALSE),0)*'FL Characterization'!H$2)</f>
        <v>2.7685912703417004</v>
      </c>
      <c r="I13" s="2">
        <f>('[1]Pc, Winter, S1'!I13*Main!$B$5)+(_xlfn.IFNA(VLOOKUP($A13,'FL Ratio'!$A$3:$B$10,2,FALSE),0)*'FL Characterization'!I$2)</f>
        <v>3.3237762945862159</v>
      </c>
      <c r="J13" s="2">
        <f>('[1]Pc, Winter, S1'!J13*Main!$B$5)+(_xlfn.IFNA(VLOOKUP($A13,'FL Ratio'!$A$3:$B$10,2,FALSE),0)*'FL Characterization'!J$2)</f>
        <v>3.3241156934460578</v>
      </c>
      <c r="K13" s="2">
        <f>('[1]Pc, Winter, S1'!K13*Main!$B$5)+(_xlfn.IFNA(VLOOKUP($A13,'FL Ratio'!$A$3:$B$10,2,FALSE),0)*'FL Characterization'!K$2)</f>
        <v>3.4395237292441401</v>
      </c>
      <c r="L13" s="2">
        <f>('[1]Pc, Winter, S1'!L13*Main!$B$5)+(_xlfn.IFNA(VLOOKUP($A13,'FL Ratio'!$A$3:$B$10,2,FALSE),0)*'FL Characterization'!L$2)</f>
        <v>3.0217286747284446</v>
      </c>
      <c r="M13" s="2">
        <f>('[1]Pc, Winter, S1'!M13*Main!$B$5)+(_xlfn.IFNA(VLOOKUP($A13,'FL Ratio'!$A$3:$B$10,2,FALSE),0)*'FL Characterization'!M$2)</f>
        <v>3.1586629423907024</v>
      </c>
      <c r="N13" s="2">
        <f>('[1]Pc, Winter, S1'!N13*Main!$B$5)+(_xlfn.IFNA(VLOOKUP($A13,'FL Ratio'!$A$3:$B$10,2,FALSE),0)*'FL Characterization'!N$2)</f>
        <v>2.9688011290889311</v>
      </c>
      <c r="O13" s="2">
        <f>('[1]Pc, Winter, S1'!O13*Main!$B$5)+(_xlfn.IFNA(VLOOKUP($A13,'FL Ratio'!$A$3:$B$10,2,FALSE),0)*'FL Characterization'!O$2)</f>
        <v>2.8363151362086745</v>
      </c>
      <c r="P13" s="2">
        <f>('[1]Pc, Winter, S1'!P13*Main!$B$5)+(_xlfn.IFNA(VLOOKUP($A13,'FL Ratio'!$A$3:$B$10,2,FALSE),0)*'FL Characterization'!P$2)</f>
        <v>2.9208214525761598</v>
      </c>
      <c r="Q13" s="2">
        <f>('[1]Pc, Winter, S1'!Q13*Main!$B$5)+(_xlfn.IFNA(VLOOKUP($A13,'FL Ratio'!$A$3:$B$10,2,FALSE),0)*'FL Characterization'!Q$2)</f>
        <v>3.0401860881977418</v>
      </c>
      <c r="R13" s="2">
        <f>('[1]Pc, Winter, S1'!R13*Main!$B$5)+(_xlfn.IFNA(VLOOKUP($A13,'FL Ratio'!$A$3:$B$10,2,FALSE),0)*'FL Characterization'!R$2)</f>
        <v>3.389981023505876</v>
      </c>
      <c r="S13" s="2">
        <f>('[1]Pc, Winter, S1'!S13*Main!$B$5)+(_xlfn.IFNA(VLOOKUP($A13,'FL Ratio'!$A$3:$B$10,2,FALSE),0)*'FL Characterization'!S$2)</f>
        <v>3.5901522300937723</v>
      </c>
      <c r="T13" s="2">
        <f>('[1]Pc, Winter, S1'!T13*Main!$B$5)+(_xlfn.IFNA(VLOOKUP($A13,'FL Ratio'!$A$3:$B$10,2,FALSE),0)*'FL Characterization'!T$2)</f>
        <v>3.4095438950362715</v>
      </c>
      <c r="U13" s="2">
        <f>('[1]Pc, Winter, S1'!U13*Main!$B$5)+(_xlfn.IFNA(VLOOKUP($A13,'FL Ratio'!$A$3:$B$10,2,FALSE),0)*'FL Characterization'!U$2)</f>
        <v>3.6388732662848566</v>
      </c>
      <c r="V13" s="2">
        <f>('[1]Pc, Winter, S1'!V13*Main!$B$5)+(_xlfn.IFNA(VLOOKUP($A13,'FL Ratio'!$A$3:$B$10,2,FALSE),0)*'FL Characterization'!V$2)</f>
        <v>3.6418984973865265</v>
      </c>
      <c r="W13" s="2">
        <f>('[1]Pc, Winter, S1'!W13*Main!$B$5)+(_xlfn.IFNA(VLOOKUP($A13,'FL Ratio'!$A$3:$B$10,2,FALSE),0)*'FL Characterization'!W$2)</f>
        <v>3.1690290858827752</v>
      </c>
      <c r="X13" s="2">
        <f>('[1]Pc, Winter, S1'!X13*Main!$B$5)+(_xlfn.IFNA(VLOOKUP($A13,'FL Ratio'!$A$3:$B$10,2,FALSE),0)*'FL Characterization'!X$2)</f>
        <v>2.6985861126449082</v>
      </c>
      <c r="Y13" s="2">
        <f>('[1]Pc, Winter, S1'!Y13*Main!$B$5)+(_xlfn.IFNA(VLOOKUP($A13,'FL Ratio'!$A$3:$B$10,2,FALSE),0)*'FL Characterization'!Y$2)</f>
        <v>2.6547698651757843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4.178882631617161</v>
      </c>
      <c r="C14" s="2">
        <f>('[1]Pc, Winter, S1'!C14*Main!$B$5)+(_xlfn.IFNA(VLOOKUP($A14,'FL Ratio'!$A$3:$B$10,2,FALSE),0)*'FL Characterization'!C$2)</f>
        <v>4.178882631617161</v>
      </c>
      <c r="D14" s="2">
        <f>('[1]Pc, Winter, S1'!D14*Main!$B$5)+(_xlfn.IFNA(VLOOKUP($A14,'FL Ratio'!$A$3:$B$10,2,FALSE),0)*'FL Characterization'!D$2)</f>
        <v>4.178882631617161</v>
      </c>
      <c r="E14" s="2">
        <f>('[1]Pc, Winter, S1'!E14*Main!$B$5)+(_xlfn.IFNA(VLOOKUP($A14,'FL Ratio'!$A$3:$B$10,2,FALSE),0)*'FL Characterization'!E$2)</f>
        <v>4.178882631617161</v>
      </c>
      <c r="F14" s="2">
        <f>('[1]Pc, Winter, S1'!F14*Main!$B$5)+(_xlfn.IFNA(VLOOKUP($A14,'FL Ratio'!$A$3:$B$10,2,FALSE),0)*'FL Characterization'!F$2)</f>
        <v>4.5393783470241447</v>
      </c>
      <c r="G14" s="2">
        <f>('[1]Pc, Winter, S1'!G14*Main!$B$5)+(_xlfn.IFNA(VLOOKUP($A14,'FL Ratio'!$A$3:$B$10,2,FALSE),0)*'FL Characterization'!G$2)</f>
        <v>4.0763253807425333</v>
      </c>
      <c r="H14" s="2">
        <f>('[1]Pc, Winter, S1'!H14*Main!$B$5)+(_xlfn.IFNA(VLOOKUP($A14,'FL Ratio'!$A$3:$B$10,2,FALSE),0)*'FL Characterization'!H$2)</f>
        <v>6.6757509453047037</v>
      </c>
      <c r="I14" s="2">
        <f>('[1]Pc, Winter, S1'!I14*Main!$B$5)+(_xlfn.IFNA(VLOOKUP($A14,'FL Ratio'!$A$3:$B$10,2,FALSE),0)*'FL Characterization'!I$2)</f>
        <v>7.0292968646981633</v>
      </c>
      <c r="J14" s="2">
        <f>('[1]Pc, Winter, S1'!J14*Main!$B$5)+(_xlfn.IFNA(VLOOKUP($A14,'FL Ratio'!$A$3:$B$10,2,FALSE),0)*'FL Characterization'!J$2)</f>
        <v>7.0292968646981633</v>
      </c>
      <c r="K14" s="2">
        <f>('[1]Pc, Winter, S1'!K14*Main!$B$5)+(_xlfn.IFNA(VLOOKUP($A14,'FL Ratio'!$A$3:$B$10,2,FALSE),0)*'FL Characterization'!K$2)</f>
        <v>8.2952338128180809</v>
      </c>
      <c r="L14" s="2">
        <f>('[1]Pc, Winter, S1'!L14*Main!$B$5)+(_xlfn.IFNA(VLOOKUP($A14,'FL Ratio'!$A$3:$B$10,2,FALSE),0)*'FL Characterization'!L$2)</f>
        <v>10.387005294825638</v>
      </c>
      <c r="M14" s="2">
        <f>('[1]Pc, Winter, S1'!M14*Main!$B$5)+(_xlfn.IFNA(VLOOKUP($A14,'FL Ratio'!$A$3:$B$10,2,FALSE),0)*'FL Characterization'!M$2)</f>
        <v>9.4257209376639111</v>
      </c>
      <c r="N14" s="2">
        <f>('[1]Pc, Winter, S1'!N14*Main!$B$5)+(_xlfn.IFNA(VLOOKUP($A14,'FL Ratio'!$A$3:$B$10,2,FALSE),0)*'FL Characterization'!N$2)</f>
        <v>10.543371657552015</v>
      </c>
      <c r="O14" s="2">
        <f>('[1]Pc, Winter, S1'!O14*Main!$B$5)+(_xlfn.IFNA(VLOOKUP($A14,'FL Ratio'!$A$3:$B$10,2,FALSE),0)*'FL Characterization'!O$2)</f>
        <v>10.579957261005948</v>
      </c>
      <c r="P14" s="2">
        <f>('[1]Pc, Winter, S1'!P14*Main!$B$5)+(_xlfn.IFNA(VLOOKUP($A14,'FL Ratio'!$A$3:$B$10,2,FALSE),0)*'FL Characterization'!P$2)</f>
        <v>9.9010851356646494</v>
      </c>
      <c r="Q14" s="2">
        <f>('[1]Pc, Winter, S1'!Q14*Main!$B$5)+(_xlfn.IFNA(VLOOKUP($A14,'FL Ratio'!$A$3:$B$10,2,FALSE),0)*'FL Characterization'!Q$2)</f>
        <v>9.7278049740392234</v>
      </c>
      <c r="R14" s="2">
        <f>('[1]Pc, Winter, S1'!R14*Main!$B$5)+(_xlfn.IFNA(VLOOKUP($A14,'FL Ratio'!$A$3:$B$10,2,FALSE),0)*'FL Characterization'!R$2)</f>
        <v>10.433178668327063</v>
      </c>
      <c r="S14" s="2">
        <f>('[1]Pc, Winter, S1'!S14*Main!$B$5)+(_xlfn.IFNA(VLOOKUP($A14,'FL Ratio'!$A$3:$B$10,2,FALSE),0)*'FL Characterization'!S$2)</f>
        <v>10.811886164116251</v>
      </c>
      <c r="T14" s="2">
        <f>('[1]Pc, Winter, S1'!T14*Main!$B$5)+(_xlfn.IFNA(VLOOKUP($A14,'FL Ratio'!$A$3:$B$10,2,FALSE),0)*'FL Characterization'!T$2)</f>
        <v>10.811886164116251</v>
      </c>
      <c r="U14" s="2">
        <f>('[1]Pc, Winter, S1'!U14*Main!$B$5)+(_xlfn.IFNA(VLOOKUP($A14,'FL Ratio'!$A$3:$B$10,2,FALSE),0)*'FL Characterization'!U$2)</f>
        <v>10.811886164116251</v>
      </c>
      <c r="V14" s="2">
        <f>('[1]Pc, Winter, S1'!V14*Main!$B$5)+(_xlfn.IFNA(VLOOKUP($A14,'FL Ratio'!$A$3:$B$10,2,FALSE),0)*'FL Characterization'!V$2)</f>
        <v>10.811886164116251</v>
      </c>
      <c r="W14" s="2">
        <f>('[1]Pc, Winter, S1'!W14*Main!$B$5)+(_xlfn.IFNA(VLOOKUP($A14,'FL Ratio'!$A$3:$B$10,2,FALSE),0)*'FL Characterization'!W$2)</f>
        <v>7.2480152235874984</v>
      </c>
      <c r="X14" s="2">
        <f>('[1]Pc, Winter, S1'!X14*Main!$B$5)+(_xlfn.IFNA(VLOOKUP($A14,'FL Ratio'!$A$3:$B$10,2,FALSE),0)*'FL Characterization'!X$2)</f>
        <v>5.6977740452073844</v>
      </c>
      <c r="Y14" s="2">
        <f>('[1]Pc, Winter, S1'!Y14*Main!$B$5)+(_xlfn.IFNA(VLOOKUP($A14,'FL Ratio'!$A$3:$B$10,2,FALSE),0)*'FL Characterization'!Y$2)</f>
        <v>4.649633672438771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2.2164244111669458</v>
      </c>
      <c r="C15" s="2">
        <f>('[1]Pc, Winter, S1'!C15*Main!$B$5)+(_xlfn.IFNA(VLOOKUP($A15,'FL Ratio'!$A$3:$B$10,2,FALSE),0)*'FL Characterization'!C$2)</f>
        <v>2.2164244111669458</v>
      </c>
      <c r="D15" s="2">
        <f>('[1]Pc, Winter, S1'!D15*Main!$B$5)+(_xlfn.IFNA(VLOOKUP($A15,'FL Ratio'!$A$3:$B$10,2,FALSE),0)*'FL Characterization'!D$2)</f>
        <v>2.2164244111669458</v>
      </c>
      <c r="E15" s="2">
        <f>('[1]Pc, Winter, S1'!E15*Main!$B$5)+(_xlfn.IFNA(VLOOKUP($A15,'FL Ratio'!$A$3:$B$10,2,FALSE),0)*'FL Characterization'!E$2)</f>
        <v>2.1844932092309675</v>
      </c>
      <c r="F15" s="2">
        <f>('[1]Pc, Winter, S1'!F15*Main!$B$5)+(_xlfn.IFNA(VLOOKUP($A15,'FL Ratio'!$A$3:$B$10,2,FALSE),0)*'FL Characterization'!F$2)</f>
        <v>2.4399428189000369</v>
      </c>
      <c r="G15" s="2">
        <f>('[1]Pc, Winter, S1'!G15*Main!$B$5)+(_xlfn.IFNA(VLOOKUP($A15,'FL Ratio'!$A$3:$B$10,2,FALSE),0)*'FL Characterization'!G$2)</f>
        <v>2.2834787144573196</v>
      </c>
      <c r="H15" s="2">
        <f>('[1]Pc, Winter, S1'!H15*Main!$B$5)+(_xlfn.IFNA(VLOOKUP($A15,'FL Ratio'!$A$3:$B$10,2,FALSE),0)*'FL Characterization'!H$2)</f>
        <v>2.3186034770667869</v>
      </c>
      <c r="I15" s="2">
        <f>('[1]Pc, Winter, S1'!I15*Main!$B$5)+(_xlfn.IFNA(VLOOKUP($A15,'FL Ratio'!$A$3:$B$10,2,FALSE),0)*'FL Characterization'!I$2)</f>
        <v>1.9290441610719302</v>
      </c>
      <c r="J15" s="2">
        <f>('[1]Pc, Winter, S1'!J15*Main!$B$5)+(_xlfn.IFNA(VLOOKUP($A15,'FL Ratio'!$A$3:$B$10,2,FALSE),0)*'FL Characterization'!J$2)</f>
        <v>1.6512418305425822</v>
      </c>
      <c r="K15" s="2">
        <f>('[1]Pc, Winter, S1'!K15*Main!$B$5)+(_xlfn.IFNA(VLOOKUP($A15,'FL Ratio'!$A$3:$B$10,2,FALSE),0)*'FL Characterization'!K$2)</f>
        <v>1.4436884724502712</v>
      </c>
      <c r="L15" s="2">
        <f>('[1]Pc, Winter, S1'!L15*Main!$B$5)+(_xlfn.IFNA(VLOOKUP($A15,'FL Ratio'!$A$3:$B$10,2,FALSE),0)*'FL Characterization'!L$2)</f>
        <v>1.7374569581841954</v>
      </c>
      <c r="M15" s="2">
        <f>('[1]Pc, Winter, S1'!M15*Main!$B$5)+(_xlfn.IFNA(VLOOKUP($A15,'FL Ratio'!$A$3:$B$10,2,FALSE),0)*'FL Characterization'!M$2)</f>
        <v>1.9673619344823672</v>
      </c>
      <c r="N15" s="2">
        <f>('[1]Pc, Winter, S1'!N15*Main!$B$5)+(_xlfn.IFNA(VLOOKUP($A15,'FL Ratio'!$A$3:$B$10,2,FALSE),0)*'FL Characterization'!N$2)</f>
        <v>2.1589485831335153</v>
      </c>
      <c r="O15" s="2">
        <f>('[1]Pc, Winter, S1'!O15*Main!$B$5)+(_xlfn.IFNA(VLOOKUP($A15,'FL Ratio'!$A$3:$B$10,2,FALSE),0)*'FL Characterization'!O$2)</f>
        <v>2.350536340257837</v>
      </c>
      <c r="P15" s="2">
        <f>('[1]Pc, Winter, S1'!P15*Main!$B$5)+(_xlfn.IFNA(VLOOKUP($A15,'FL Ratio'!$A$3:$B$10,2,FALSE),0)*'FL Characterization'!P$2)</f>
        <v>2.286673385058672</v>
      </c>
      <c r="Q15" s="2">
        <f>('[1]Pc, Winter, S1'!Q15*Main!$B$5)+(_xlfn.IFNA(VLOOKUP($A15,'FL Ratio'!$A$3:$B$10,2,FALSE),0)*'FL Characterization'!Q$2)</f>
        <v>1.9992925807270694</v>
      </c>
      <c r="R15" s="2">
        <f>('[1]Pc, Winter, S1'!R15*Main!$B$5)+(_xlfn.IFNA(VLOOKUP($A15,'FL Ratio'!$A$3:$B$10,2,FALSE),0)*'FL Characterization'!R$2)</f>
        <v>2.0312232269717718</v>
      </c>
      <c r="S15" s="2">
        <f>('[1]Pc, Winter, S1'!S15*Main!$B$5)+(_xlfn.IFNA(VLOOKUP($A15,'FL Ratio'!$A$3:$B$10,2,FALSE),0)*'FL Characterization'!S$2)</f>
        <v>2.1908797836148044</v>
      </c>
      <c r="T15" s="2">
        <f>('[1]Pc, Winter, S1'!T15*Main!$B$5)+(_xlfn.IFNA(VLOOKUP($A15,'FL Ratio'!$A$3:$B$10,2,FALSE),0)*'FL Characterization'!T$2)</f>
        <v>2.2228115383326807</v>
      </c>
      <c r="U15" s="2">
        <f>('[1]Pc, Winter, S1'!U15*Main!$B$5)+(_xlfn.IFNA(VLOOKUP($A15,'FL Ratio'!$A$3:$B$10,2,FALSE),0)*'FL Characterization'!U$2)</f>
        <v>2.1589480288969281</v>
      </c>
      <c r="V15" s="2">
        <f>('[1]Pc, Winter, S1'!V15*Main!$B$5)+(_xlfn.IFNA(VLOOKUP($A15,'FL Ratio'!$A$3:$B$10,2,FALSE),0)*'FL Characterization'!V$2)</f>
        <v>2.1972646938341915</v>
      </c>
      <c r="W15" s="2">
        <f>('[1]Pc, Winter, S1'!W15*Main!$B$5)+(_xlfn.IFNA(VLOOKUP($A15,'FL Ratio'!$A$3:$B$10,2,FALSE),0)*'FL Characterization'!W$2)</f>
        <v>2.503805216953237</v>
      </c>
      <c r="X15" s="2">
        <f>('[1]Pc, Winter, S1'!X15*Main!$B$5)+(_xlfn.IFNA(VLOOKUP($A15,'FL Ratio'!$A$3:$B$10,2,FALSE),0)*'FL Characterization'!X$2)</f>
        <v>2.3760804150280808</v>
      </c>
      <c r="Y15" s="2">
        <f>('[1]Pc, Winter, S1'!Y15*Main!$B$5)+(_xlfn.IFNA(VLOOKUP($A15,'FL Ratio'!$A$3:$B$10,2,FALSE),0)*'FL Characterization'!Y$2)</f>
        <v>2.1525603489492959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10.130178759336516</v>
      </c>
      <c r="C16" s="2">
        <f>('[1]Pc, Winter, S1'!C16*Main!$B$5)+(_xlfn.IFNA(VLOOKUP($A16,'FL Ratio'!$A$3:$B$10,2,FALSE),0)*'FL Characterization'!C$2)</f>
        <v>9.3709672157407322</v>
      </c>
      <c r="D16" s="2">
        <f>('[1]Pc, Winter, S1'!D16*Main!$B$5)+(_xlfn.IFNA(VLOOKUP($A16,'FL Ratio'!$A$3:$B$10,2,FALSE),0)*'FL Characterization'!D$2)</f>
        <v>8.8154481363864221</v>
      </c>
      <c r="E16" s="2">
        <f>('[1]Pc, Winter, S1'!E16*Main!$B$5)+(_xlfn.IFNA(VLOOKUP($A16,'FL Ratio'!$A$3:$B$10,2,FALSE),0)*'FL Characterization'!E$2)</f>
        <v>8.7506346321300708</v>
      </c>
      <c r="F16" s="2">
        <f>('[1]Pc, Winter, S1'!F16*Main!$B$5)+(_xlfn.IFNA(VLOOKUP($A16,'FL Ratio'!$A$3:$B$10,2,FALSE),0)*'FL Characterization'!F$2)</f>
        <v>8.759893011814297</v>
      </c>
      <c r="G16" s="2">
        <f>('[1]Pc, Winter, S1'!G16*Main!$B$5)+(_xlfn.IFNA(VLOOKUP($A16,'FL Ratio'!$A$3:$B$10,2,FALSE),0)*'FL Characterization'!G$2)</f>
        <v>9.8153856882684991</v>
      </c>
      <c r="H16" s="2">
        <f>('[1]Pc, Winter, S1'!H16*Main!$B$5)+(_xlfn.IFNA(VLOOKUP($A16,'FL Ratio'!$A$3:$B$10,2,FALSE),0)*'FL Characterization'!H$2)</f>
        <v>14.953965297831513</v>
      </c>
      <c r="I16" s="2">
        <f>('[1]Pc, Winter, S1'!I16*Main!$B$5)+(_xlfn.IFNA(VLOOKUP($A16,'FL Ratio'!$A$3:$B$10,2,FALSE),0)*'FL Characterization'!I$2)</f>
        <v>18.305617429232175</v>
      </c>
      <c r="J16" s="2">
        <f>('[1]Pc, Winter, S1'!J16*Main!$B$5)+(_xlfn.IFNA(VLOOKUP($A16,'FL Ratio'!$A$3:$B$10,2,FALSE),0)*'FL Characterization'!J$2)</f>
        <v>19.518507453182835</v>
      </c>
      <c r="K16" s="2">
        <f>('[1]Pc, Winter, S1'!K16*Main!$B$5)+(_xlfn.IFNA(VLOOKUP($A16,'FL Ratio'!$A$3:$B$10,2,FALSE),0)*'FL Characterization'!K$2)</f>
        <v>19.601836118190658</v>
      </c>
      <c r="L16" s="2">
        <f>('[1]Pc, Winter, S1'!L16*Main!$B$5)+(_xlfn.IFNA(VLOOKUP($A16,'FL Ratio'!$A$3:$B$10,2,FALSE),0)*'FL Characterization'!L$2)</f>
        <v>18.740774312187803</v>
      </c>
      <c r="M16" s="2">
        <f>('[1]Pc, Winter, S1'!M16*Main!$B$5)+(_xlfn.IFNA(VLOOKUP($A16,'FL Ratio'!$A$3:$B$10,2,FALSE),0)*'FL Characterization'!M$2)</f>
        <v>19.574059367867044</v>
      </c>
      <c r="N16" s="2">
        <f>('[1]Pc, Winter, S1'!N16*Main!$B$5)+(_xlfn.IFNA(VLOOKUP($A16,'FL Ratio'!$A$3:$B$10,2,FALSE),0)*'FL Characterization'!N$2)</f>
        <v>19.675904796461307</v>
      </c>
      <c r="O16" s="2">
        <f>('[1]Pc, Winter, S1'!O16*Main!$B$5)+(_xlfn.IFNA(VLOOKUP($A16,'FL Ratio'!$A$3:$B$10,2,FALSE),0)*'FL Characterization'!O$2)</f>
        <v>19.379625274873828</v>
      </c>
      <c r="P16" s="2">
        <f>('[1]Pc, Winter, S1'!P16*Main!$B$5)+(_xlfn.IFNA(VLOOKUP($A16,'FL Ratio'!$A$3:$B$10,2,FALSE),0)*'FL Characterization'!P$2)</f>
        <v>17.25938474795112</v>
      </c>
      <c r="Q16" s="2">
        <f>('[1]Pc, Winter, S1'!Q16*Main!$B$5)+(_xlfn.IFNA(VLOOKUP($A16,'FL Ratio'!$A$3:$B$10,2,FALSE),0)*'FL Characterization'!Q$2)</f>
        <v>16.148335335653854</v>
      </c>
      <c r="R16" s="2">
        <f>('[1]Pc, Winter, S1'!R16*Main!$B$5)+(_xlfn.IFNA(VLOOKUP($A16,'FL Ratio'!$A$3:$B$10,2,FALSE),0)*'FL Characterization'!R$2)</f>
        <v>17.074207431807164</v>
      </c>
      <c r="S16" s="2">
        <f>('[1]Pc, Winter, S1'!S16*Main!$B$5)+(_xlfn.IFNA(VLOOKUP($A16,'FL Ratio'!$A$3:$B$10,2,FALSE),0)*'FL Characterization'!S$2)</f>
        <v>19.916632407582565</v>
      </c>
      <c r="T16" s="2">
        <f>('[1]Pc, Winter, S1'!T16*Main!$B$5)+(_xlfn.IFNA(VLOOKUP($A16,'FL Ratio'!$A$3:$B$10,2,FALSE),0)*'FL Characterization'!T$2)</f>
        <v>18.981500316256106</v>
      </c>
      <c r="U16" s="2">
        <f>('[1]Pc, Winter, S1'!U16*Main!$B$5)+(_xlfn.IFNA(VLOOKUP($A16,'FL Ratio'!$A$3:$B$10,2,FALSE),0)*'FL Characterization'!U$2)</f>
        <v>18.722260762707268</v>
      </c>
      <c r="V16" s="2">
        <f>('[1]Pc, Winter, S1'!V16*Main!$B$5)+(_xlfn.IFNA(VLOOKUP($A16,'FL Ratio'!$A$3:$B$10,2,FALSE),0)*'FL Characterization'!V$2)</f>
        <v>18.25932391110414</v>
      </c>
      <c r="W16" s="2">
        <f>('[1]Pc, Winter, S1'!W16*Main!$B$5)+(_xlfn.IFNA(VLOOKUP($A16,'FL Ratio'!$A$3:$B$10,2,FALSE),0)*'FL Characterization'!W$2)</f>
        <v>17.018657132611875</v>
      </c>
      <c r="X16" s="2">
        <f>('[1]Pc, Winter, S1'!X16*Main!$B$5)+(_xlfn.IFNA(VLOOKUP($A16,'FL Ratio'!$A$3:$B$10,2,FALSE),0)*'FL Characterization'!X$2)</f>
        <v>14.092905098881603</v>
      </c>
      <c r="Y16" s="2">
        <f>('[1]Pc, Winter, S1'!Y16*Main!$B$5)+(_xlfn.IFNA(VLOOKUP($A16,'FL Ratio'!$A$3:$B$10,2,FALSE),0)*'FL Characterization'!Y$2)</f>
        <v>12.22264735287647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2.5036288628152401</v>
      </c>
      <c r="C17" s="2">
        <f>('[1]Pc, Winter, S1'!C17*Main!$B$5)+(_xlfn.IFNA(VLOOKUP($A17,'FL Ratio'!$A$3:$B$10,2,FALSE),0)*'FL Characterization'!C$2)</f>
        <v>2.2283856049564026</v>
      </c>
      <c r="D17" s="2">
        <f>('[1]Pc, Winter, S1'!D17*Main!$B$5)+(_xlfn.IFNA(VLOOKUP($A17,'FL Ratio'!$A$3:$B$10,2,FALSE),0)*'FL Characterization'!D$2)</f>
        <v>2.1226708986860516</v>
      </c>
      <c r="E17" s="2">
        <f>('[1]Pc, Winter, S1'!E17*Main!$B$5)+(_xlfn.IFNA(VLOOKUP($A17,'FL Ratio'!$A$3:$B$10,2,FALSE),0)*'FL Characterization'!E$2)</f>
        <v>2.0964938217984446</v>
      </c>
      <c r="F17" s="2">
        <f>('[1]Pc, Winter, S1'!F17*Main!$B$5)+(_xlfn.IFNA(VLOOKUP($A17,'FL Ratio'!$A$3:$B$10,2,FALSE),0)*'FL Characterization'!F$2)</f>
        <v>2.0964938217984446</v>
      </c>
      <c r="G17" s="2">
        <f>('[1]Pc, Winter, S1'!G17*Main!$B$5)+(_xlfn.IFNA(VLOOKUP($A17,'FL Ratio'!$A$3:$B$10,2,FALSE),0)*'FL Characterization'!G$2)</f>
        <v>2.2193242226560534</v>
      </c>
      <c r="H17" s="2">
        <f>('[1]Pc, Winter, S1'!H17*Main!$B$5)+(_xlfn.IFNA(VLOOKUP($A17,'FL Ratio'!$A$3:$B$10,2,FALSE),0)*'FL Characterization'!H$2)</f>
        <v>2.7675566459909646</v>
      </c>
      <c r="I17" s="2">
        <f>('[1]Pc, Winter, S1'!I17*Main!$B$5)+(_xlfn.IFNA(VLOOKUP($A17,'FL Ratio'!$A$3:$B$10,2,FALSE),0)*'FL Characterization'!I$2)</f>
        <v>3.1649583651404227</v>
      </c>
      <c r="J17" s="2">
        <f>('[1]Pc, Winter, S1'!J17*Main!$B$5)+(_xlfn.IFNA(VLOOKUP($A17,'FL Ratio'!$A$3:$B$10,2,FALSE),0)*'FL Characterization'!J$2)</f>
        <v>3.5351766107370319</v>
      </c>
      <c r="K17" s="2">
        <f>('[1]Pc, Winter, S1'!K17*Main!$B$5)+(_xlfn.IFNA(VLOOKUP($A17,'FL Ratio'!$A$3:$B$10,2,FALSE),0)*'FL Characterization'!K$2)</f>
        <v>3.6187416196363649</v>
      </c>
      <c r="L17" s="2">
        <f>('[1]Pc, Winter, S1'!L17*Main!$B$5)+(_xlfn.IFNA(VLOOKUP($A17,'FL Ratio'!$A$3:$B$10,2,FALSE),0)*'FL Characterization'!L$2)</f>
        <v>3.6066599263652326</v>
      </c>
      <c r="M17" s="2">
        <f>('[1]Pc, Winter, S1'!M17*Main!$B$5)+(_xlfn.IFNA(VLOOKUP($A17,'FL Ratio'!$A$3:$B$10,2,FALSE),0)*'FL Characterization'!M$2)</f>
        <v>3.6066599263652321</v>
      </c>
      <c r="N17" s="2">
        <f>('[1]Pc, Winter, S1'!N17*Main!$B$5)+(_xlfn.IFNA(VLOOKUP($A17,'FL Ratio'!$A$3:$B$10,2,FALSE),0)*'FL Characterization'!N$2)</f>
        <v>3.5381971459615271</v>
      </c>
      <c r="O17" s="2">
        <f>('[1]Pc, Winter, S1'!O17*Main!$B$5)+(_xlfn.IFNA(VLOOKUP($A17,'FL Ratio'!$A$3:$B$10,2,FALSE),0)*'FL Characterization'!O$2)</f>
        <v>3.4717478319429742</v>
      </c>
      <c r="P17" s="2">
        <f>('[1]Pc, Winter, S1'!P17*Main!$B$5)+(_xlfn.IFNA(VLOOKUP($A17,'FL Ratio'!$A$3:$B$10,2,FALSE),0)*'FL Characterization'!P$2)</f>
        <v>3.3750939490998384</v>
      </c>
      <c r="Q17" s="2">
        <f>('[1]Pc, Winter, S1'!Q17*Main!$B$5)+(_xlfn.IFNA(VLOOKUP($A17,'FL Ratio'!$A$3:$B$10,2,FALSE),0)*'FL Characterization'!Q$2)</f>
        <v>3.3108137417635422</v>
      </c>
      <c r="R17" s="2">
        <f>('[1]Pc, Winter, S1'!R17*Main!$B$5)+(_xlfn.IFNA(VLOOKUP($A17,'FL Ratio'!$A$3:$B$10,2,FALSE),0)*'FL Characterization'!R$2)</f>
        <v>3.2367764742474594</v>
      </c>
      <c r="S17" s="2">
        <f>('[1]Pc, Winter, S1'!S17*Main!$B$5)+(_xlfn.IFNA(VLOOKUP($A17,'FL Ratio'!$A$3:$B$10,2,FALSE),0)*'FL Characterization'!S$2)</f>
        <v>3.4653219162883597</v>
      </c>
      <c r="T17" s="2">
        <f>('[1]Pc, Winter, S1'!T17*Main!$B$5)+(_xlfn.IFNA(VLOOKUP($A17,'FL Ratio'!$A$3:$B$10,2,FALSE),0)*'FL Characterization'!T$2)</f>
        <v>3.6418984973865265</v>
      </c>
      <c r="U17" s="2">
        <f>('[1]Pc, Winter, S1'!U17*Main!$B$5)+(_xlfn.IFNA(VLOOKUP($A17,'FL Ratio'!$A$3:$B$10,2,FALSE),0)*'FL Characterization'!U$2)</f>
        <v>3.6408916525073787</v>
      </c>
      <c r="V17" s="2">
        <f>('[1]Pc, Winter, S1'!V17*Main!$B$5)+(_xlfn.IFNA(VLOOKUP($A17,'FL Ratio'!$A$3:$B$10,2,FALSE),0)*'FL Characterization'!V$2)</f>
        <v>3.6398848073347048</v>
      </c>
      <c r="W17" s="2">
        <f>('[1]Pc, Winter, S1'!W17*Main!$B$5)+(_xlfn.IFNA(VLOOKUP($A17,'FL Ratio'!$A$3:$B$10,2,FALSE),0)*'FL Characterization'!W$2)</f>
        <v>3.4661380744763131</v>
      </c>
      <c r="X17" s="2">
        <f>('[1]Pc, Winter, S1'!X17*Main!$B$5)+(_xlfn.IFNA(VLOOKUP($A17,'FL Ratio'!$A$3:$B$10,2,FALSE),0)*'FL Characterization'!X$2)</f>
        <v>3.1865327536942312</v>
      </c>
      <c r="Y17" s="2">
        <f>('[1]Pc, Winter, S1'!Y17*Main!$B$5)+(_xlfn.IFNA(VLOOKUP($A17,'FL Ratio'!$A$3:$B$10,2,FALSE),0)*'FL Characterization'!Y$2)</f>
        <v>2.8455359709425596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6.2727714964144976</v>
      </c>
      <c r="C18" s="2">
        <f>('[1]Pc, Winter, S1'!C18*Main!$B$5)+(_xlfn.IFNA(VLOOKUP($A18,'FL Ratio'!$A$3:$B$10,2,FALSE),0)*'FL Characterization'!C$2)</f>
        <v>5.8714860975389813</v>
      </c>
      <c r="D18" s="2">
        <f>('[1]Pc, Winter, S1'!D18*Main!$B$5)+(_xlfn.IFNA(VLOOKUP($A18,'FL Ratio'!$A$3:$B$10,2,FALSE),0)*'FL Characterization'!D$2)</f>
        <v>5.8951210528229918</v>
      </c>
      <c r="E18" s="2">
        <f>('[1]Pc, Winter, S1'!E18*Main!$B$5)+(_xlfn.IFNA(VLOOKUP($A18,'FL Ratio'!$A$3:$B$10,2,FALSE),0)*'FL Characterization'!E$2)</f>
        <v>5.9093995444335548</v>
      </c>
      <c r="F18" s="2">
        <f>('[1]Pc, Winter, S1'!F18*Main!$B$5)+(_xlfn.IFNA(VLOOKUP($A18,'FL Ratio'!$A$3:$B$10,2,FALSE),0)*'FL Characterization'!F$2)</f>
        <v>6.0226956578752189</v>
      </c>
      <c r="G18" s="2">
        <f>('[1]Pc, Winter, S1'!G18*Main!$B$5)+(_xlfn.IFNA(VLOOKUP($A18,'FL Ratio'!$A$3:$B$10,2,FALSE),0)*'FL Characterization'!G$2)</f>
        <v>6.4221304701803543</v>
      </c>
      <c r="H18" s="2">
        <f>('[1]Pc, Winter, S1'!H18*Main!$B$5)+(_xlfn.IFNA(VLOOKUP($A18,'FL Ratio'!$A$3:$B$10,2,FALSE),0)*'FL Characterization'!H$2)</f>
        <v>8.3090198463905054</v>
      </c>
      <c r="I18" s="2">
        <f>('[1]Pc, Winter, S1'!I18*Main!$B$5)+(_xlfn.IFNA(VLOOKUP($A18,'FL Ratio'!$A$3:$B$10,2,FALSE),0)*'FL Characterization'!I$2)</f>
        <v>9.3942303024322911</v>
      </c>
      <c r="J18" s="2">
        <f>('[1]Pc, Winter, S1'!J18*Main!$B$5)+(_xlfn.IFNA(VLOOKUP($A18,'FL Ratio'!$A$3:$B$10,2,FALSE),0)*'FL Characterization'!J$2)</f>
        <v>9.743422528072994</v>
      </c>
      <c r="K18" s="2">
        <f>('[1]Pc, Winter, S1'!K18*Main!$B$5)+(_xlfn.IFNA(VLOOKUP($A18,'FL Ratio'!$A$3:$B$10,2,FALSE),0)*'FL Characterization'!K$2)</f>
        <v>9.4147658942685908</v>
      </c>
      <c r="L18" s="2">
        <f>('[1]Pc, Winter, S1'!L18*Main!$B$5)+(_xlfn.IFNA(VLOOKUP($A18,'FL Ratio'!$A$3:$B$10,2,FALSE),0)*'FL Characterization'!L$2)</f>
        <v>9.4271584485744224</v>
      </c>
      <c r="M18" s="2">
        <f>('[1]Pc, Winter, S1'!M18*Main!$B$5)+(_xlfn.IFNA(VLOOKUP($A18,'FL Ratio'!$A$3:$B$10,2,FALSE),0)*'FL Characterization'!M$2)</f>
        <v>9.901411539769617</v>
      </c>
      <c r="N18" s="2">
        <f>('[1]Pc, Winter, S1'!N18*Main!$B$5)+(_xlfn.IFNA(VLOOKUP($A18,'FL Ratio'!$A$3:$B$10,2,FALSE),0)*'FL Characterization'!N$2)</f>
        <v>9.7632694198897241</v>
      </c>
      <c r="O18" s="2">
        <f>('[1]Pc, Winter, S1'!O18*Main!$B$5)+(_xlfn.IFNA(VLOOKUP($A18,'FL Ratio'!$A$3:$B$10,2,FALSE),0)*'FL Characterization'!O$2)</f>
        <v>9.7560748500839569</v>
      </c>
      <c r="P18" s="2">
        <f>('[1]Pc, Winter, S1'!P18*Main!$B$5)+(_xlfn.IFNA(VLOOKUP($A18,'FL Ratio'!$A$3:$B$10,2,FALSE),0)*'FL Characterization'!P$2)</f>
        <v>9.3500648074192174</v>
      </c>
      <c r="Q18" s="2">
        <f>('[1]Pc, Winter, S1'!Q18*Main!$B$5)+(_xlfn.IFNA(VLOOKUP($A18,'FL Ratio'!$A$3:$B$10,2,FALSE),0)*'FL Characterization'!Q$2)</f>
        <v>9.1827436908682962</v>
      </c>
      <c r="R18" s="2">
        <f>('[1]Pc, Winter, S1'!R18*Main!$B$5)+(_xlfn.IFNA(VLOOKUP($A18,'FL Ratio'!$A$3:$B$10,2,FALSE),0)*'FL Characterization'!R$2)</f>
        <v>9.1784871861751878</v>
      </c>
      <c r="S18" s="2">
        <f>('[1]Pc, Winter, S1'!S18*Main!$B$5)+(_xlfn.IFNA(VLOOKUP($A18,'FL Ratio'!$A$3:$B$10,2,FALSE),0)*'FL Characterization'!S$2)</f>
        <v>9.4013021935563117</v>
      </c>
      <c r="T18" s="2">
        <f>('[1]Pc, Winter, S1'!T18*Main!$B$5)+(_xlfn.IFNA(VLOOKUP($A18,'FL Ratio'!$A$3:$B$10,2,FALSE),0)*'FL Characterization'!T$2)</f>
        <v>9.2306541771754294</v>
      </c>
      <c r="U18" s="2">
        <f>('[1]Pc, Winter, S1'!U18*Main!$B$5)+(_xlfn.IFNA(VLOOKUP($A18,'FL Ratio'!$A$3:$B$10,2,FALSE),0)*'FL Characterization'!U$2)</f>
        <v>8.9299880645187102</v>
      </c>
      <c r="V18" s="2">
        <f>('[1]Pc, Winter, S1'!V18*Main!$B$5)+(_xlfn.IFNA(VLOOKUP($A18,'FL Ratio'!$A$3:$B$10,2,FALSE),0)*'FL Characterization'!V$2)</f>
        <v>8.9753461947895428</v>
      </c>
      <c r="W18" s="2">
        <f>('[1]Pc, Winter, S1'!W18*Main!$B$5)+(_xlfn.IFNA(VLOOKUP($A18,'FL Ratio'!$A$3:$B$10,2,FALSE),0)*'FL Characterization'!W$2)</f>
        <v>8.4361025468853157</v>
      </c>
      <c r="X18" s="2">
        <f>('[1]Pc, Winter, S1'!X18*Main!$B$5)+(_xlfn.IFNA(VLOOKUP($A18,'FL Ratio'!$A$3:$B$10,2,FALSE),0)*'FL Characterization'!X$2)</f>
        <v>7.1625464462454991</v>
      </c>
      <c r="Y18" s="2">
        <f>('[1]Pc, Winter, S1'!Y18*Main!$B$5)+(_xlfn.IFNA(VLOOKUP($A18,'FL Ratio'!$A$3:$B$10,2,FALSE),0)*'FL Characterization'!Y$2)</f>
        <v>6.7785968736927193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2.151989435383951</v>
      </c>
      <c r="C19" s="2">
        <f>('[1]Pc, Winter, S1'!C19*Main!$B$5)+(_xlfn.IFNA(VLOOKUP($A19,'FL Ratio'!$A$3:$B$10,2,FALSE),0)*'FL Characterization'!C$2)</f>
        <v>2.0217757416155382</v>
      </c>
      <c r="D19" s="2">
        <f>('[1]Pc, Winter, S1'!D19*Main!$B$5)+(_xlfn.IFNA(VLOOKUP($A19,'FL Ratio'!$A$3:$B$10,2,FALSE),0)*'FL Characterization'!D$2)</f>
        <v>1.9090475082514291</v>
      </c>
      <c r="E19" s="2">
        <f>('[1]Pc, Winter, S1'!E19*Main!$B$5)+(_xlfn.IFNA(VLOOKUP($A19,'FL Ratio'!$A$3:$B$10,2,FALSE),0)*'FL Characterization'!E$2)</f>
        <v>1.8895750637102726</v>
      </c>
      <c r="F19" s="2">
        <f>('[1]Pc, Winter, S1'!F19*Main!$B$5)+(_xlfn.IFNA(VLOOKUP($A19,'FL Ratio'!$A$3:$B$10,2,FALSE),0)*'FL Characterization'!F$2)</f>
        <v>1.9294472120564499</v>
      </c>
      <c r="G19" s="2">
        <f>('[1]Pc, Winter, S1'!G19*Main!$B$5)+(_xlfn.IFNA(VLOOKUP($A19,'FL Ratio'!$A$3:$B$10,2,FALSE),0)*'FL Characterization'!G$2)</f>
        <v>2.2868394254716868</v>
      </c>
      <c r="H19" s="2">
        <f>('[1]Pc, Winter, S1'!H19*Main!$B$5)+(_xlfn.IFNA(VLOOKUP($A19,'FL Ratio'!$A$3:$B$10,2,FALSE),0)*'FL Characterization'!H$2)</f>
        <v>3.2319815465679498</v>
      </c>
      <c r="I19" s="2">
        <f>('[1]Pc, Winter, S1'!I19*Main!$B$5)+(_xlfn.IFNA(VLOOKUP($A19,'FL Ratio'!$A$3:$B$10,2,FALSE),0)*'FL Characterization'!I$2)</f>
        <v>3.8251625442230388</v>
      </c>
      <c r="J19" s="2">
        <f>('[1]Pc, Winter, S1'!J19*Main!$B$5)+(_xlfn.IFNA(VLOOKUP($A19,'FL Ratio'!$A$3:$B$10,2,FALSE),0)*'FL Characterization'!J$2)</f>
        <v>3.929545444212367</v>
      </c>
      <c r="K19" s="2">
        <f>('[1]Pc, Winter, S1'!K19*Main!$B$5)+(_xlfn.IFNA(VLOOKUP($A19,'FL Ratio'!$A$3:$B$10,2,FALSE),0)*'FL Characterization'!K$2)</f>
        <v>3.9833264815165133</v>
      </c>
      <c r="L19" s="2">
        <f>('[1]Pc, Winter, S1'!L19*Main!$B$5)+(_xlfn.IFNA(VLOOKUP($A19,'FL Ratio'!$A$3:$B$10,2,FALSE),0)*'FL Characterization'!L$2)</f>
        <v>3.6035475801594026</v>
      </c>
      <c r="M19" s="2">
        <f>('[1]Pc, Winter, S1'!M19*Main!$B$5)+(_xlfn.IFNA(VLOOKUP($A19,'FL Ratio'!$A$3:$B$10,2,FALSE),0)*'FL Characterization'!M$2)</f>
        <v>3.8316533590700907</v>
      </c>
      <c r="N19" s="2">
        <f>('[1]Pc, Winter, S1'!N19*Main!$B$5)+(_xlfn.IFNA(VLOOKUP($A19,'FL Ratio'!$A$3:$B$10,2,FALSE),0)*'FL Characterization'!N$2)</f>
        <v>3.7166732103508822</v>
      </c>
      <c r="O19" s="2">
        <f>('[1]Pc, Winter, S1'!O19*Main!$B$5)+(_xlfn.IFNA(VLOOKUP($A19,'FL Ratio'!$A$3:$B$10,2,FALSE),0)*'FL Characterization'!O$2)</f>
        <v>3.5412887438713518</v>
      </c>
      <c r="P19" s="2">
        <f>('[1]Pc, Winter, S1'!P19*Main!$B$5)+(_xlfn.IFNA(VLOOKUP($A19,'FL Ratio'!$A$3:$B$10,2,FALSE),0)*'FL Characterization'!P$2)</f>
        <v>3.2604616525295049</v>
      </c>
      <c r="Q19" s="2">
        <f>('[1]Pc, Winter, S1'!Q19*Main!$B$5)+(_xlfn.IFNA(VLOOKUP($A19,'FL Ratio'!$A$3:$B$10,2,FALSE),0)*'FL Characterization'!Q$2)</f>
        <v>3.2148934829910161</v>
      </c>
      <c r="R19" s="2">
        <f>('[1]Pc, Winter, S1'!R19*Main!$B$5)+(_xlfn.IFNA(VLOOKUP($A19,'FL Ratio'!$A$3:$B$10,2,FALSE),0)*'FL Characterization'!R$2)</f>
        <v>3.377826182212937</v>
      </c>
      <c r="S19" s="2">
        <f>('[1]Pc, Winter, S1'!S19*Main!$B$5)+(_xlfn.IFNA(VLOOKUP($A19,'FL Ratio'!$A$3:$B$10,2,FALSE),0)*'FL Characterization'!S$2)</f>
        <v>3.6693829878937883</v>
      </c>
      <c r="T19" s="2">
        <f>('[1]Pc, Winter, S1'!T19*Main!$B$5)+(_xlfn.IFNA(VLOOKUP($A19,'FL Ratio'!$A$3:$B$10,2,FALSE),0)*'FL Characterization'!T$2)</f>
        <v>3.5448653153176863</v>
      </c>
      <c r="U19" s="2">
        <f>('[1]Pc, Winter, S1'!U19*Main!$B$5)+(_xlfn.IFNA(VLOOKUP($A19,'FL Ratio'!$A$3:$B$10,2,FALSE),0)*'FL Characterization'!U$2)</f>
        <v>3.5236708178579246</v>
      </c>
      <c r="V19" s="2">
        <f>('[1]Pc, Winter, S1'!V19*Main!$B$5)+(_xlfn.IFNA(VLOOKUP($A19,'FL Ratio'!$A$3:$B$10,2,FALSE),0)*'FL Characterization'!V$2)</f>
        <v>3.4689625212899133</v>
      </c>
      <c r="W19" s="2">
        <f>('[1]Pc, Winter, S1'!W19*Main!$B$5)+(_xlfn.IFNA(VLOOKUP($A19,'FL Ratio'!$A$3:$B$10,2,FALSE),0)*'FL Characterization'!W$2)</f>
        <v>3.2302594936493438</v>
      </c>
      <c r="X19" s="2">
        <f>('[1]Pc, Winter, S1'!X19*Main!$B$5)+(_xlfn.IFNA(VLOOKUP($A19,'FL Ratio'!$A$3:$B$10,2,FALSE),0)*'FL Characterization'!X$2)</f>
        <v>2.7645104119710737</v>
      </c>
      <c r="Y19" s="2">
        <f>('[1]Pc, Winter, S1'!Y19*Main!$B$5)+(_xlfn.IFNA(VLOOKUP($A19,'FL Ratio'!$A$3:$B$10,2,FALSE),0)*'FL Characterization'!Y$2)</f>
        <v>2.4500370559118543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4.4055223758707983E-3</v>
      </c>
      <c r="C20" s="2">
        <f>('[1]Pc, Winter, S1'!C20*Main!$B$5)+(_xlfn.IFNA(VLOOKUP($A20,'FL Ratio'!$A$3:$B$10,2,FALSE),0)*'FL Characterization'!C$2)</f>
        <v>2.7314238730398945</v>
      </c>
      <c r="D20" s="2">
        <f>('[1]Pc, Winter, S1'!D20*Main!$B$5)+(_xlfn.IFNA(VLOOKUP($A20,'FL Ratio'!$A$3:$B$10,2,FALSE),0)*'FL Characterization'!D$2)</f>
        <v>-0.52719417764587206</v>
      </c>
      <c r="E20" s="2">
        <f>('[1]Pc, Winter, S1'!E20*Main!$B$5)+(_xlfn.IFNA(VLOOKUP($A20,'FL Ratio'!$A$3:$B$10,2,FALSE),0)*'FL Characterization'!E$2)</f>
        <v>-6.6082835638061971E-2</v>
      </c>
      <c r="F20" s="2">
        <f>('[1]Pc, Winter, S1'!F20*Main!$B$5)+(_xlfn.IFNA(VLOOKUP($A20,'FL Ratio'!$A$3:$B$10,2,FALSE),0)*'FL Characterization'!F$2)</f>
        <v>0.19824850691418591</v>
      </c>
      <c r="G20" s="2">
        <f>('[1]Pc, Winter, S1'!G20*Main!$B$5)+(_xlfn.IFNA(VLOOKUP($A20,'FL Ratio'!$A$3:$B$10,2,FALSE),0)*'FL Characterization'!G$2)</f>
        <v>-0.13510268619337112</v>
      </c>
      <c r="H20" s="2">
        <f>('[1]Pc, Winter, S1'!H20*Main!$B$5)+(_xlfn.IFNA(VLOOKUP($A20,'FL Ratio'!$A$3:$B$10,2,FALSE),0)*'FL Characterization'!H$2)</f>
        <v>4.2586716300084378E-2</v>
      </c>
      <c r="I20" s="2">
        <f>('[1]Pc, Winter, S1'!I20*Main!$B$5)+(_xlfn.IFNA(VLOOKUP($A20,'FL Ratio'!$A$3:$B$10,2,FALSE),0)*'FL Characterization'!I$2)</f>
        <v>-0.31866611852132104</v>
      </c>
      <c r="J20" s="2">
        <f>('[1]Pc, Winter, S1'!J20*Main!$B$5)+(_xlfn.IFNA(VLOOKUP($A20,'FL Ratio'!$A$3:$B$10,2,FALSE),0)*'FL Characterization'!J$2)</f>
        <v>-0.52425716272862488</v>
      </c>
      <c r="K20" s="2">
        <f>('[1]Pc, Winter, S1'!K20*Main!$B$5)+(_xlfn.IFNA(VLOOKUP($A20,'FL Ratio'!$A$3:$B$10,2,FALSE),0)*'FL Characterization'!K$2)</f>
        <v>-3.3775671548342781E-2</v>
      </c>
      <c r="L20" s="2">
        <f>('[1]Pc, Winter, S1'!L20*Main!$B$5)+(_xlfn.IFNA(VLOOKUP($A20,'FL Ratio'!$A$3:$B$10,2,FALSE),0)*'FL Characterization'!L$2)</f>
        <v>-0.12335462652438234</v>
      </c>
      <c r="M20" s="2">
        <f>('[1]Pc, Winter, S1'!M20*Main!$B$5)+(_xlfn.IFNA(VLOOKUP($A20,'FL Ratio'!$A$3:$B$10,2,FALSE),0)*'FL Characterization'!M$2)</f>
        <v>0.46845387930092819</v>
      </c>
      <c r="N20" s="2">
        <f>('[1]Pc, Winter, S1'!N20*Main!$B$5)+(_xlfn.IFNA(VLOOKUP($A20,'FL Ratio'!$A$3:$B$10,2,FALSE),0)*'FL Characterization'!N$2)</f>
        <v>-0.5404107447734845</v>
      </c>
      <c r="O20" s="2">
        <f>('[1]Pc, Winter, S1'!O20*Main!$B$5)+(_xlfn.IFNA(VLOOKUP($A20,'FL Ratio'!$A$3:$B$10,2,FALSE),0)*'FL Characterization'!O$2)</f>
        <v>-1.0646679075021095</v>
      </c>
      <c r="P20" s="2">
        <f>('[1]Pc, Winter, S1'!P20*Main!$B$5)+(_xlfn.IFNA(VLOOKUP($A20,'FL Ratio'!$A$3:$B$10,2,FALSE),0)*'FL Characterization'!P$2)</f>
        <v>-0.17768940249345549</v>
      </c>
      <c r="Q20" s="2">
        <f>('[1]Pc, Winter, S1'!Q20*Main!$B$5)+(_xlfn.IFNA(VLOOKUP($A20,'FL Ratio'!$A$3:$B$10,2,FALSE),0)*'FL Characterization'!Q$2)</f>
        <v>-0.24670925304876468</v>
      </c>
      <c r="R20" s="2">
        <f>('[1]Pc, Winter, S1'!R20*Main!$B$5)+(_xlfn.IFNA(VLOOKUP($A20,'FL Ratio'!$A$3:$B$10,2,FALSE),0)*'FL Characterization'!R$2)</f>
        <v>0.50516656576651808</v>
      </c>
      <c r="S20" s="2">
        <f>('[1]Pc, Winter, S1'!S20*Main!$B$5)+(_xlfn.IFNA(VLOOKUP($A20,'FL Ratio'!$A$3:$B$10,2,FALSE),0)*'FL Characterization'!S$2)</f>
        <v>4.4055223758707983E-3</v>
      </c>
      <c r="T20" s="2">
        <f>('[1]Pc, Winter, S1'!T20*Main!$B$5)+(_xlfn.IFNA(VLOOKUP($A20,'FL Ratio'!$A$3:$B$10,2,FALSE),0)*'FL Characterization'!T$2)</f>
        <v>-0.27607940222123667</v>
      </c>
      <c r="U20" s="2">
        <f>('[1]Pc, Winter, S1'!U20*Main!$B$5)+(_xlfn.IFNA(VLOOKUP($A20,'FL Ratio'!$A$3:$B$10,2,FALSE),0)*'FL Characterization'!U$2)</f>
        <v>0.53894223731486091</v>
      </c>
      <c r="V20" s="2">
        <f>('[1]Pc, Winter, S1'!V20*Main!$B$5)+(_xlfn.IFNA(VLOOKUP($A20,'FL Ratio'!$A$3:$B$10,2,FALSE),0)*'FL Characterization'!V$2)</f>
        <v>-0.1718153726589611</v>
      </c>
      <c r="W20" s="2">
        <f>('[1]Pc, Winter, S1'!W20*Main!$B$5)+(_xlfn.IFNA(VLOOKUP($A20,'FL Ratio'!$A$3:$B$10,2,FALSE),0)*'FL Characterization'!W$2)</f>
        <v>0.13510268619337112</v>
      </c>
      <c r="X20" s="2">
        <f>('[1]Pc, Winter, S1'!X20*Main!$B$5)+(_xlfn.IFNA(VLOOKUP($A20,'FL Ratio'!$A$3:$B$10,2,FALSE),0)*'FL Characterization'!X$2)</f>
        <v>-0.10279552210365195</v>
      </c>
      <c r="Y20" s="2">
        <f>('[1]Pc, Winter, S1'!Y20*Main!$B$5)+(_xlfn.IFNA(VLOOKUP($A20,'FL Ratio'!$A$3:$B$10,2,FALSE),0)*'FL Characterization'!Y$2)</f>
        <v>-0.22174462625216348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7.6095112632938262</v>
      </c>
      <c r="C21" s="2">
        <f>('[1]Pc, Winter, S1'!C21*Main!$B$5)+(_xlfn.IFNA(VLOOKUP($A21,'FL Ratio'!$A$3:$B$10,2,FALSE),0)*'FL Characterization'!C$2)</f>
        <v>6.9773666609284879</v>
      </c>
      <c r="D21" s="2">
        <f>('[1]Pc, Winter, S1'!D21*Main!$B$5)+(_xlfn.IFNA(VLOOKUP($A21,'FL Ratio'!$A$3:$B$10,2,FALSE),0)*'FL Characterization'!D$2)</f>
        <v>6.6378811491857483</v>
      </c>
      <c r="E21" s="2">
        <f>('[1]Pc, Winter, S1'!E21*Main!$B$5)+(_xlfn.IFNA(VLOOKUP($A21,'FL Ratio'!$A$3:$B$10,2,FALSE),0)*'FL Characterization'!E$2)</f>
        <v>6.602761463228064</v>
      </c>
      <c r="F21" s="2">
        <f>('[1]Pc, Winter, S1'!F21*Main!$B$5)+(_xlfn.IFNA(VLOOKUP($A21,'FL Ratio'!$A$3:$B$10,2,FALSE),0)*'FL Characterization'!F$2)</f>
        <v>6.8427428217887067</v>
      </c>
      <c r="G21" s="2">
        <f>('[1]Pc, Winter, S1'!G21*Main!$B$5)+(_xlfn.IFNA(VLOOKUP($A21,'FL Ratio'!$A$3:$B$10,2,FALSE),0)*'FL Characterization'!G$2)</f>
        <v>7.3929428582133241</v>
      </c>
      <c r="H21" s="2">
        <f>('[1]Pc, Winter, S1'!H21*Main!$B$5)+(_xlfn.IFNA(VLOOKUP($A21,'FL Ratio'!$A$3:$B$10,2,FALSE),0)*'FL Characterization'!H$2)</f>
        <v>9.5995943188809747</v>
      </c>
      <c r="I21" s="2">
        <f>('[1]Pc, Winter, S1'!I21*Main!$B$5)+(_xlfn.IFNA(VLOOKUP($A21,'FL Ratio'!$A$3:$B$10,2,FALSE),0)*'FL Characterization'!I$2)</f>
        <v>11.039479387970642</v>
      </c>
      <c r="J21" s="2">
        <f>('[1]Pc, Winter, S1'!J21*Main!$B$5)+(_xlfn.IFNA(VLOOKUP($A21,'FL Ratio'!$A$3:$B$10,2,FALSE),0)*'FL Characterization'!J$2)</f>
        <v>11.560411568909059</v>
      </c>
      <c r="K21" s="2">
        <f>('[1]Pc, Winter, S1'!K21*Main!$B$5)+(_xlfn.IFNA(VLOOKUP($A21,'FL Ratio'!$A$3:$B$10,2,FALSE),0)*'FL Characterization'!K$2)</f>
        <v>11.730156115613958</v>
      </c>
      <c r="L21" s="2">
        <f>('[1]Pc, Winter, S1'!L21*Main!$B$5)+(_xlfn.IFNA(VLOOKUP($A21,'FL Ratio'!$A$3:$B$10,2,FALSE),0)*'FL Characterization'!L$2)</f>
        <v>11.496029660401824</v>
      </c>
      <c r="M21" s="2">
        <f>('[1]Pc, Winter, S1'!M21*Main!$B$5)+(_xlfn.IFNA(VLOOKUP($A21,'FL Ratio'!$A$3:$B$10,2,FALSE),0)*'FL Characterization'!M$2)</f>
        <v>11.806246803840967</v>
      </c>
      <c r="N21" s="2">
        <f>('[1]Pc, Winter, S1'!N21*Main!$B$5)+(_xlfn.IFNA(VLOOKUP($A21,'FL Ratio'!$A$3:$B$10,2,FALSE),0)*'FL Characterization'!N$2)</f>
        <v>11.648211036855839</v>
      </c>
      <c r="O21" s="2">
        <f>('[1]Pc, Winter, S1'!O21*Main!$B$5)+(_xlfn.IFNA(VLOOKUP($A21,'FL Ratio'!$A$3:$B$10,2,FALSE),0)*'FL Characterization'!O$2)</f>
        <v>11.004359190538013</v>
      </c>
      <c r="P21" s="2">
        <f>('[1]Pc, Winter, S1'!P21*Main!$B$5)+(_xlfn.IFNA(VLOOKUP($A21,'FL Ratio'!$A$3:$B$10,2,FALSE),0)*'FL Characterization'!P$2)</f>
        <v>10.641462777927176</v>
      </c>
      <c r="Q21" s="2">
        <f>('[1]Pc, Winter, S1'!Q21*Main!$B$5)+(_xlfn.IFNA(VLOOKUP($A21,'FL Ratio'!$A$3:$B$10,2,FALSE),0)*'FL Characterization'!Q$2)</f>
        <v>9.9800518558429197</v>
      </c>
      <c r="R21" s="2">
        <f>('[1]Pc, Winter, S1'!R21*Main!$B$5)+(_xlfn.IFNA(VLOOKUP($A21,'FL Ratio'!$A$3:$B$10,2,FALSE),0)*'FL Characterization'!R$2)</f>
        <v>10.108822327401473</v>
      </c>
      <c r="S21" s="2">
        <f>('[1]Pc, Winter, S1'!S21*Main!$B$5)+(_xlfn.IFNA(VLOOKUP($A21,'FL Ratio'!$A$3:$B$10,2,FALSE),0)*'FL Characterization'!S$2)</f>
        <v>11.858924027112884</v>
      </c>
      <c r="T21" s="2">
        <f>('[1]Pc, Winter, S1'!T21*Main!$B$5)+(_xlfn.IFNA(VLOOKUP($A21,'FL Ratio'!$A$3:$B$10,2,FALSE),0)*'FL Characterization'!T$2)</f>
        <v>11.964283595118435</v>
      </c>
      <c r="U21" s="2">
        <f>('[1]Pc, Winter, S1'!U21*Main!$B$5)+(_xlfn.IFNA(VLOOKUP($A21,'FL Ratio'!$A$3:$B$10,2,FALSE),0)*'FL Characterization'!U$2)</f>
        <v>12.063788772592869</v>
      </c>
      <c r="V21" s="2">
        <f>('[1]Pc, Winter, S1'!V21*Main!$B$5)+(_xlfn.IFNA(VLOOKUP($A21,'FL Ratio'!$A$3:$B$10,2,FALSE),0)*'FL Characterization'!V$2)</f>
        <v>11.706743674951214</v>
      </c>
      <c r="W21" s="2">
        <f>('[1]Pc, Winter, S1'!W21*Main!$B$5)+(_xlfn.IFNA(VLOOKUP($A21,'FL Ratio'!$A$3:$B$10,2,FALSE),0)*'FL Characterization'!W$2)</f>
        <v>11.21507525232963</v>
      </c>
      <c r="X21" s="2">
        <f>('[1]Pc, Winter, S1'!X21*Main!$B$5)+(_xlfn.IFNA(VLOOKUP($A21,'FL Ratio'!$A$3:$B$10,2,FALSE),0)*'FL Characterization'!X$2)</f>
        <v>10.044437860177069</v>
      </c>
      <c r="Y21" s="2">
        <f>('[1]Pc, Winter, S1'!Y21*Main!$B$5)+(_xlfn.IFNA(VLOOKUP($A21,'FL Ratio'!$A$3:$B$10,2,FALSE),0)*'FL Characterization'!Y$2)</f>
        <v>8.6221134012786589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15.934968753940225</v>
      </c>
      <c r="C2" s="2">
        <f>('[1]Pc, Winter, S1'!C2*Main!$B$5)+(_xlfn.IFNA(VLOOKUP($A2,'FL Ratio'!$A$3:$B$10,2,FALSE),0)*'FL Characterization'!C$2)</f>
        <v>6.8413236781733762</v>
      </c>
      <c r="D2" s="2">
        <f>('[1]Pc, Winter, S1'!D2*Main!$B$5)+(_xlfn.IFNA(VLOOKUP($A2,'FL Ratio'!$A$3:$B$10,2,FALSE),0)*'FL Characterization'!D$2)</f>
        <v>14.768893318238845</v>
      </c>
      <c r="E2" s="2">
        <f>('[1]Pc, Winter, S1'!E2*Main!$B$5)+(_xlfn.IFNA(VLOOKUP($A2,'FL Ratio'!$A$3:$B$10,2,FALSE),0)*'FL Characterization'!E$2)</f>
        <v>5.5207426285054053</v>
      </c>
      <c r="F2" s="2">
        <f>('[1]Pc, Winter, S1'!F2*Main!$B$5)+(_xlfn.IFNA(VLOOKUP($A2,'FL Ratio'!$A$3:$B$10,2,FALSE),0)*'FL Characterization'!F$2)</f>
        <v>5.2562966852499171</v>
      </c>
      <c r="G2" s="2">
        <f>('[1]Pc, Winter, S1'!G2*Main!$B$5)+(_xlfn.IFNA(VLOOKUP($A2,'FL Ratio'!$A$3:$B$10,2,FALSE),0)*'FL Characterization'!G$2)</f>
        <v>11.400391050291214</v>
      </c>
      <c r="H2" s="2">
        <f>('[1]Pc, Winter, S1'!H2*Main!$B$5)+(_xlfn.IFNA(VLOOKUP($A2,'FL Ratio'!$A$3:$B$10,2,FALSE),0)*'FL Characterization'!H$2)</f>
        <v>11.289016859542578</v>
      </c>
      <c r="I2" s="2">
        <f>('[1]Pc, Winter, S1'!I2*Main!$B$5)+(_xlfn.IFNA(VLOOKUP($A2,'FL Ratio'!$A$3:$B$10,2,FALSE),0)*'FL Characterization'!I$2)</f>
        <v>17.31163936466962</v>
      </c>
      <c r="J2" s="2">
        <f>('[1]Pc, Winter, S1'!J2*Main!$B$5)+(_xlfn.IFNA(VLOOKUP($A2,'FL Ratio'!$A$3:$B$10,2,FALSE),0)*'FL Characterization'!J$2)</f>
        <v>6.1651650063175998</v>
      </c>
      <c r="K2" s="2">
        <f>('[1]Pc, Winter, S1'!K2*Main!$B$5)+(_xlfn.IFNA(VLOOKUP($A2,'FL Ratio'!$A$3:$B$10,2,FALSE),0)*'FL Characterization'!K$2)</f>
        <v>17.514445148508305</v>
      </c>
      <c r="L2" s="2">
        <f>('[1]Pc, Winter, S1'!L2*Main!$B$5)+(_xlfn.IFNA(VLOOKUP($A2,'FL Ratio'!$A$3:$B$10,2,FALSE),0)*'FL Characterization'!L$2)</f>
        <v>3.7685657880129302</v>
      </c>
      <c r="M2" s="2">
        <f>('[1]Pc, Winter, S1'!M2*Main!$B$5)+(_xlfn.IFNA(VLOOKUP($A2,'FL Ratio'!$A$3:$B$10,2,FALSE),0)*'FL Characterization'!M$2)</f>
        <v>11.80504802489623</v>
      </c>
      <c r="N2" s="2">
        <f>('[1]Pc, Winter, S1'!N2*Main!$B$5)+(_xlfn.IFNA(VLOOKUP($A2,'FL Ratio'!$A$3:$B$10,2,FALSE),0)*'FL Characterization'!N$2)</f>
        <v>5.1654575882238802</v>
      </c>
      <c r="O2" s="2">
        <f>('[1]Pc, Winter, S1'!O2*Main!$B$5)+(_xlfn.IFNA(VLOOKUP($A2,'FL Ratio'!$A$3:$B$10,2,FALSE),0)*'FL Characterization'!O$2)</f>
        <v>12.119538086654812</v>
      </c>
      <c r="P2" s="2">
        <f>('[1]Pc, Winter, S1'!P2*Main!$B$5)+(_xlfn.IFNA(VLOOKUP($A2,'FL Ratio'!$A$3:$B$10,2,FALSE),0)*'FL Characterization'!P$2)</f>
        <v>24.100125028253508</v>
      </c>
      <c r="Q2" s="2">
        <f>('[1]Pc, Winter, S1'!Q2*Main!$B$5)+(_xlfn.IFNA(VLOOKUP($A2,'FL Ratio'!$A$3:$B$10,2,FALSE),0)*'FL Characterization'!Q$2)</f>
        <v>6.8549794714488339</v>
      </c>
      <c r="R2" s="2">
        <f>('[1]Pc, Winter, S1'!R2*Main!$B$5)+(_xlfn.IFNA(VLOOKUP($A2,'FL Ratio'!$A$3:$B$10,2,FALSE),0)*'FL Characterization'!R$2)</f>
        <v>1.5452930512576919</v>
      </c>
      <c r="S2" s="2">
        <f>('[1]Pc, Winter, S1'!S2*Main!$B$5)+(_xlfn.IFNA(VLOOKUP($A2,'FL Ratio'!$A$3:$B$10,2,FALSE),0)*'FL Characterization'!S$2)</f>
        <v>24.696624185402381</v>
      </c>
      <c r="T2" s="2">
        <f>('[1]Pc, Winter, S1'!T2*Main!$B$5)+(_xlfn.IFNA(VLOOKUP($A2,'FL Ratio'!$A$3:$B$10,2,FALSE),0)*'FL Characterization'!T$2)</f>
        <v>22.242875490782556</v>
      </c>
      <c r="U2" s="2">
        <f>('[1]Pc, Winter, S1'!U2*Main!$B$5)+(_xlfn.IFNA(VLOOKUP($A2,'FL Ratio'!$A$3:$B$10,2,FALSE),0)*'FL Characterization'!U$2)</f>
        <v>4.4373962647790295</v>
      </c>
      <c r="V2" s="2">
        <f>('[1]Pc, Winter, S1'!V2*Main!$B$5)+(_xlfn.IFNA(VLOOKUP($A2,'FL Ratio'!$A$3:$B$10,2,FALSE),0)*'FL Characterization'!V$2)</f>
        <v>19.724645000151693</v>
      </c>
      <c r="W2" s="2">
        <f>('[1]Pc, Winter, S1'!W2*Main!$B$5)+(_xlfn.IFNA(VLOOKUP($A2,'FL Ratio'!$A$3:$B$10,2,FALSE),0)*'FL Characterization'!W$2)</f>
        <v>14.982210733365539</v>
      </c>
      <c r="X2" s="2">
        <f>('[1]Pc, Winter, S1'!X2*Main!$B$5)+(_xlfn.IFNA(VLOOKUP($A2,'FL Ratio'!$A$3:$B$10,2,FALSE),0)*'FL Characterization'!X$2)</f>
        <v>11.013562161408487</v>
      </c>
      <c r="Y2" s="2">
        <f>('[1]Pc, Winter, S1'!Y2*Main!$B$5)+(_xlfn.IFNA(VLOOKUP($A2,'FL Ratio'!$A$3:$B$10,2,FALSE),0)*'FL Characterization'!Y$2)</f>
        <v>3.9516067121579979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2.5522879887730854</v>
      </c>
      <c r="C3" s="2">
        <f>('[1]Pc, Winter, S1'!C3*Main!$B$5)+(_xlfn.IFNA(VLOOKUP($A3,'FL Ratio'!$A$3:$B$10,2,FALSE),0)*'FL Characterization'!C$2)</f>
        <v>2.4145937015241681</v>
      </c>
      <c r="D3" s="2">
        <f>('[1]Pc, Winter, S1'!D3*Main!$B$5)+(_xlfn.IFNA(VLOOKUP($A3,'FL Ratio'!$A$3:$B$10,2,FALSE),0)*'FL Characterization'!D$2)</f>
        <v>2.2235126328107935</v>
      </c>
      <c r="E3" s="2">
        <f>('[1]Pc, Winter, S1'!E3*Main!$B$5)+(_xlfn.IFNA(VLOOKUP($A3,'FL Ratio'!$A$3:$B$10,2,FALSE),0)*'FL Characterization'!E$2)</f>
        <v>2.1662131494845758</v>
      </c>
      <c r="F3" s="2">
        <f>('[1]Pc, Winter, S1'!F3*Main!$B$5)+(_xlfn.IFNA(VLOOKUP($A3,'FL Ratio'!$A$3:$B$10,2,FALSE),0)*'FL Characterization'!F$2)</f>
        <v>2.1325831810168063</v>
      </c>
      <c r="G3" s="2">
        <f>('[1]Pc, Winter, S1'!G3*Main!$B$5)+(_xlfn.IFNA(VLOOKUP($A3,'FL Ratio'!$A$3:$B$10,2,FALSE),0)*'FL Characterization'!G$2)</f>
        <v>2.2731916205277143</v>
      </c>
      <c r="H3" s="2">
        <f>('[1]Pc, Winter, S1'!H3*Main!$B$5)+(_xlfn.IFNA(VLOOKUP($A3,'FL Ratio'!$A$3:$B$10,2,FALSE),0)*'FL Characterization'!H$2)</f>
        <v>2.6483242089588495</v>
      </c>
      <c r="I3" s="2">
        <f>('[1]Pc, Winter, S1'!I3*Main!$B$5)+(_xlfn.IFNA(VLOOKUP($A3,'FL Ratio'!$A$3:$B$10,2,FALSE),0)*'FL Characterization'!I$2)</f>
        <v>2.5683334504624353</v>
      </c>
      <c r="J3" s="2">
        <f>('[1]Pc, Winter, S1'!J3*Main!$B$5)+(_xlfn.IFNA(VLOOKUP($A3,'FL Ratio'!$A$3:$B$10,2,FALSE),0)*'FL Characterization'!J$2)</f>
        <v>2.7772945726007432</v>
      </c>
      <c r="K3" s="2">
        <f>('[1]Pc, Winter, S1'!K3*Main!$B$5)+(_xlfn.IFNA(VLOOKUP($A3,'FL Ratio'!$A$3:$B$10,2,FALSE),0)*'FL Characterization'!K$2)</f>
        <v>2.8518611527605793</v>
      </c>
      <c r="L3" s="2">
        <f>('[1]Pc, Winter, S1'!L3*Main!$B$5)+(_xlfn.IFNA(VLOOKUP($A3,'FL Ratio'!$A$3:$B$10,2,FALSE),0)*'FL Characterization'!L$2)</f>
        <v>2.7420517164995517</v>
      </c>
      <c r="M3" s="2">
        <f>('[1]Pc, Winter, S1'!M3*Main!$B$5)+(_xlfn.IFNA(VLOOKUP($A3,'FL Ratio'!$A$3:$B$10,2,FALSE),0)*'FL Characterization'!M$2)</f>
        <v>2.7464635500365575</v>
      </c>
      <c r="N3" s="2">
        <f>('[1]Pc, Winter, S1'!N3*Main!$B$5)+(_xlfn.IFNA(VLOOKUP($A3,'FL Ratio'!$A$3:$B$10,2,FALSE),0)*'FL Characterization'!N$2)</f>
        <v>2.7657742531318261</v>
      </c>
      <c r="O3" s="2">
        <f>('[1]Pc, Winter, S1'!O3*Main!$B$5)+(_xlfn.IFNA(VLOOKUP($A3,'FL Ratio'!$A$3:$B$10,2,FALSE),0)*'FL Characterization'!O$2)</f>
        <v>2.7522788543093153</v>
      </c>
      <c r="P3" s="2">
        <f>('[1]Pc, Winter, S1'!P3*Main!$B$5)+(_xlfn.IFNA(VLOOKUP($A3,'FL Ratio'!$A$3:$B$10,2,FALSE),0)*'FL Characterization'!P$2)</f>
        <v>2.6026377547101314</v>
      </c>
      <c r="Q3" s="2">
        <f>('[1]Pc, Winter, S1'!Q3*Main!$B$5)+(_xlfn.IFNA(VLOOKUP($A3,'FL Ratio'!$A$3:$B$10,2,FALSE),0)*'FL Characterization'!Q$2)</f>
        <v>2.5377257021460569</v>
      </c>
      <c r="R3" s="2">
        <f>('[1]Pc, Winter, S1'!R3*Main!$B$5)+(_xlfn.IFNA(VLOOKUP($A3,'FL Ratio'!$A$3:$B$10,2,FALSE),0)*'FL Characterization'!R$2)</f>
        <v>2.6430092990160277</v>
      </c>
      <c r="S3" s="2">
        <f>('[1]Pc, Winter, S1'!S3*Main!$B$5)+(_xlfn.IFNA(VLOOKUP($A3,'FL Ratio'!$A$3:$B$10,2,FALSE),0)*'FL Characterization'!S$2)</f>
        <v>2.9338651125317017</v>
      </c>
      <c r="T3" s="2">
        <f>('[1]Pc, Winter, S1'!T3*Main!$B$5)+(_xlfn.IFNA(VLOOKUP($A3,'FL Ratio'!$A$3:$B$10,2,FALSE),0)*'FL Characterization'!T$2)</f>
        <v>2.8795894736575285</v>
      </c>
      <c r="U3" s="2">
        <f>('[1]Pc, Winter, S1'!U3*Main!$B$5)+(_xlfn.IFNA(VLOOKUP($A3,'FL Ratio'!$A$3:$B$10,2,FALSE),0)*'FL Characterization'!U$2)</f>
        <v>2.8388833795504156</v>
      </c>
      <c r="V3" s="2">
        <f>('[1]Pc, Winter, S1'!V3*Main!$B$5)+(_xlfn.IFNA(VLOOKUP($A3,'FL Ratio'!$A$3:$B$10,2,FALSE),0)*'FL Characterization'!V$2)</f>
        <v>2.8116660203171548</v>
      </c>
      <c r="W3" s="2">
        <f>('[1]Pc, Winter, S1'!W3*Main!$B$5)+(_xlfn.IFNA(VLOOKUP($A3,'FL Ratio'!$A$3:$B$10,2,FALSE),0)*'FL Characterization'!W$2)</f>
        <v>2.633091238998889</v>
      </c>
      <c r="X3" s="2">
        <f>('[1]Pc, Winter, S1'!X3*Main!$B$5)+(_xlfn.IFNA(VLOOKUP($A3,'FL Ratio'!$A$3:$B$10,2,FALSE),0)*'FL Characterization'!X$2)</f>
        <v>2.874113750271091</v>
      </c>
      <c r="Y3" s="2">
        <f>('[1]Pc, Winter, S1'!Y3*Main!$B$5)+(_xlfn.IFNA(VLOOKUP($A3,'FL Ratio'!$A$3:$B$10,2,FALSE),0)*'FL Characterization'!Y$2)</f>
        <v>2.7352263801794501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5.7127041958722664</v>
      </c>
      <c r="C4" s="2">
        <f>('[1]Pc, Winter, S1'!C4*Main!$B$5)+(_xlfn.IFNA(VLOOKUP($A4,'FL Ratio'!$A$3:$B$10,2,FALSE),0)*'FL Characterization'!C$2)</f>
        <v>5.3453361742572092</v>
      </c>
      <c r="D4" s="2">
        <f>('[1]Pc, Winter, S1'!D4*Main!$B$5)+(_xlfn.IFNA(VLOOKUP($A4,'FL Ratio'!$A$3:$B$10,2,FALSE),0)*'FL Characterization'!D$2)</f>
        <v>4.8066541263205975</v>
      </c>
      <c r="E4" s="2">
        <f>('[1]Pc, Winter, S1'!E4*Main!$B$5)+(_xlfn.IFNA(VLOOKUP($A4,'FL Ratio'!$A$3:$B$10,2,FALSE),0)*'FL Characterization'!E$2)</f>
        <v>5.071491423257136</v>
      </c>
      <c r="F4" s="2">
        <f>('[1]Pc, Winter, S1'!F4*Main!$B$5)+(_xlfn.IFNA(VLOOKUP($A4,'FL Ratio'!$A$3:$B$10,2,FALSE),0)*'FL Characterization'!F$2)</f>
        <v>5.0040064626615459</v>
      </c>
      <c r="G4" s="2">
        <f>('[1]Pc, Winter, S1'!G4*Main!$B$5)+(_xlfn.IFNA(VLOOKUP($A4,'FL Ratio'!$A$3:$B$10,2,FALSE),0)*'FL Characterization'!G$2)</f>
        <v>5.1790690853180825</v>
      </c>
      <c r="H4" s="2">
        <f>('[1]Pc, Winter, S1'!H4*Main!$B$5)+(_xlfn.IFNA(VLOOKUP($A4,'FL Ratio'!$A$3:$B$10,2,FALSE),0)*'FL Characterization'!H$2)</f>
        <v>7.4735355126426262</v>
      </c>
      <c r="I4" s="2">
        <f>('[1]Pc, Winter, S1'!I4*Main!$B$5)+(_xlfn.IFNA(VLOOKUP($A4,'FL Ratio'!$A$3:$B$10,2,FALSE),0)*'FL Characterization'!I$2)</f>
        <v>7.7603047023497185</v>
      </c>
      <c r="J4" s="2">
        <f>('[1]Pc, Winter, S1'!J4*Main!$B$5)+(_xlfn.IFNA(VLOOKUP($A4,'FL Ratio'!$A$3:$B$10,2,FALSE),0)*'FL Characterization'!J$2)</f>
        <v>8.4880957393470613</v>
      </c>
      <c r="K4" s="2">
        <f>('[1]Pc, Winter, S1'!K4*Main!$B$5)+(_xlfn.IFNA(VLOOKUP($A4,'FL Ratio'!$A$3:$B$10,2,FALSE),0)*'FL Characterization'!K$2)</f>
        <v>8.5339830662141054</v>
      </c>
      <c r="L4" s="2">
        <f>('[1]Pc, Winter, S1'!L4*Main!$B$5)+(_xlfn.IFNA(VLOOKUP($A4,'FL Ratio'!$A$3:$B$10,2,FALSE),0)*'FL Characterization'!L$2)</f>
        <v>8.0330998857161937</v>
      </c>
      <c r="M4" s="2">
        <f>('[1]Pc, Winter, S1'!M4*Main!$B$5)+(_xlfn.IFNA(VLOOKUP($A4,'FL Ratio'!$A$3:$B$10,2,FALSE),0)*'FL Characterization'!M$2)</f>
        <v>8.7679850630428433</v>
      </c>
      <c r="N4" s="2">
        <f>('[1]Pc, Winter, S1'!N4*Main!$B$5)+(_xlfn.IFNA(VLOOKUP($A4,'FL Ratio'!$A$3:$B$10,2,FALSE),0)*'FL Characterization'!N$2)</f>
        <v>8.2971693350396745</v>
      </c>
      <c r="O4" s="2">
        <f>('[1]Pc, Winter, S1'!O4*Main!$B$5)+(_xlfn.IFNA(VLOOKUP($A4,'FL Ratio'!$A$3:$B$10,2,FALSE),0)*'FL Characterization'!O$2)</f>
        <v>7.8055673110333954</v>
      </c>
      <c r="P4" s="2">
        <f>('[1]Pc, Winter, S1'!P4*Main!$B$5)+(_xlfn.IFNA(VLOOKUP($A4,'FL Ratio'!$A$3:$B$10,2,FALSE),0)*'FL Characterization'!P$2)</f>
        <v>7.5713333276106276</v>
      </c>
      <c r="Q4" s="2">
        <f>('[1]Pc, Winter, S1'!Q4*Main!$B$5)+(_xlfn.IFNA(VLOOKUP($A4,'FL Ratio'!$A$3:$B$10,2,FALSE),0)*'FL Characterization'!Q$2)</f>
        <v>7.0905423217248051</v>
      </c>
      <c r="R4" s="2">
        <f>('[1]Pc, Winter, S1'!R4*Main!$B$5)+(_xlfn.IFNA(VLOOKUP($A4,'FL Ratio'!$A$3:$B$10,2,FALSE),0)*'FL Characterization'!R$2)</f>
        <v>7.1021741226945965</v>
      </c>
      <c r="S4" s="2">
        <f>('[1]Pc, Winter, S1'!S4*Main!$B$5)+(_xlfn.IFNA(VLOOKUP($A4,'FL Ratio'!$A$3:$B$10,2,FALSE),0)*'FL Characterization'!S$2)</f>
        <v>7.5318284188647642</v>
      </c>
      <c r="T4" s="2">
        <f>('[1]Pc, Winter, S1'!T4*Main!$B$5)+(_xlfn.IFNA(VLOOKUP($A4,'FL Ratio'!$A$3:$B$10,2,FALSE),0)*'FL Characterization'!T$2)</f>
        <v>7.487454148330964</v>
      </c>
      <c r="U4" s="2">
        <f>('[1]Pc, Winter, S1'!U4*Main!$B$5)+(_xlfn.IFNA(VLOOKUP($A4,'FL Ratio'!$A$3:$B$10,2,FALSE),0)*'FL Characterization'!U$2)</f>
        <v>7.6134700602262617</v>
      </c>
      <c r="V4" s="2">
        <f>('[1]Pc, Winter, S1'!V4*Main!$B$5)+(_xlfn.IFNA(VLOOKUP($A4,'FL Ratio'!$A$3:$B$10,2,FALSE),0)*'FL Characterization'!V$2)</f>
        <v>7.4311984806186011</v>
      </c>
      <c r="W4" s="2">
        <f>('[1]Pc, Winter, S1'!W4*Main!$B$5)+(_xlfn.IFNA(VLOOKUP($A4,'FL Ratio'!$A$3:$B$10,2,FALSE),0)*'FL Characterization'!W$2)</f>
        <v>6.719347605847144</v>
      </c>
      <c r="X4" s="2">
        <f>('[1]Pc, Winter, S1'!X4*Main!$B$5)+(_xlfn.IFNA(VLOOKUP($A4,'FL Ratio'!$A$3:$B$10,2,FALSE),0)*'FL Characterization'!X$2)</f>
        <v>6.258850259763741</v>
      </c>
      <c r="Y4" s="2">
        <f>('[1]Pc, Winter, S1'!Y4*Main!$B$5)+(_xlfn.IFNA(VLOOKUP($A4,'FL Ratio'!$A$3:$B$10,2,FALSE),0)*'FL Characterization'!Y$2)</f>
        <v>6.1403399117003801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17.903305771722316</v>
      </c>
      <c r="C5" s="2">
        <f>('[1]Pc, Winter, S1'!C5*Main!$B$5)+(_xlfn.IFNA(VLOOKUP($A5,'FL Ratio'!$A$3:$B$10,2,FALSE),0)*'FL Characterization'!C$2)</f>
        <v>15.829477836795926</v>
      </c>
      <c r="D5" s="2">
        <f>('[1]Pc, Winter, S1'!D5*Main!$B$5)+(_xlfn.IFNA(VLOOKUP($A5,'FL Ratio'!$A$3:$B$10,2,FALSE),0)*'FL Characterization'!D$2)</f>
        <v>14.843152165802522</v>
      </c>
      <c r="E5" s="2">
        <f>('[1]Pc, Winter, S1'!E5*Main!$B$5)+(_xlfn.IFNA(VLOOKUP($A5,'FL Ratio'!$A$3:$B$10,2,FALSE),0)*'FL Characterization'!E$2)</f>
        <v>14.628613685711054</v>
      </c>
      <c r="F5" s="2">
        <f>('[1]Pc, Winter, S1'!F5*Main!$B$5)+(_xlfn.IFNA(VLOOKUP($A5,'FL Ratio'!$A$3:$B$10,2,FALSE),0)*'FL Characterization'!F$2)</f>
        <v>15.229869509333902</v>
      </c>
      <c r="G5" s="2">
        <f>('[1]Pc, Winter, S1'!G5*Main!$B$5)+(_xlfn.IFNA(VLOOKUP($A5,'FL Ratio'!$A$3:$B$10,2,FALSE),0)*'FL Characterization'!G$2)</f>
        <v>16.384254405866301</v>
      </c>
      <c r="H5" s="2">
        <f>('[1]Pc, Winter, S1'!H5*Main!$B$5)+(_xlfn.IFNA(VLOOKUP($A5,'FL Ratio'!$A$3:$B$10,2,FALSE),0)*'FL Characterization'!H$2)</f>
        <v>19.698585329514625</v>
      </c>
      <c r="I5" s="2">
        <f>('[1]Pc, Winter, S1'!I5*Main!$B$5)+(_xlfn.IFNA(VLOOKUP($A5,'FL Ratio'!$A$3:$B$10,2,FALSE),0)*'FL Characterization'!I$2)</f>
        <v>21.455752832806809</v>
      </c>
      <c r="J5" s="2">
        <f>('[1]Pc, Winter, S1'!J5*Main!$B$5)+(_xlfn.IFNA(VLOOKUP($A5,'FL Ratio'!$A$3:$B$10,2,FALSE),0)*'FL Characterization'!J$2)</f>
        <v>22.694002809413163</v>
      </c>
      <c r="K5" s="2">
        <f>('[1]Pc, Winter, S1'!K5*Main!$B$5)+(_xlfn.IFNA(VLOOKUP($A5,'FL Ratio'!$A$3:$B$10,2,FALSE),0)*'FL Characterization'!K$2)</f>
        <v>23.50330984800334</v>
      </c>
      <c r="L5" s="2">
        <f>('[1]Pc, Winter, S1'!L5*Main!$B$5)+(_xlfn.IFNA(VLOOKUP($A5,'FL Ratio'!$A$3:$B$10,2,FALSE),0)*'FL Characterization'!L$2)</f>
        <v>23.679550862860456</v>
      </c>
      <c r="M5" s="2">
        <f>('[1]Pc, Winter, S1'!M5*Main!$B$5)+(_xlfn.IFNA(VLOOKUP($A5,'FL Ratio'!$A$3:$B$10,2,FALSE),0)*'FL Characterization'!M$2)</f>
        <v>23.424831315001608</v>
      </c>
      <c r="N5" s="2">
        <f>('[1]Pc, Winter, S1'!N5*Main!$B$5)+(_xlfn.IFNA(VLOOKUP($A5,'FL Ratio'!$A$3:$B$10,2,FALSE),0)*'FL Characterization'!N$2)</f>
        <v>23.314056520540287</v>
      </c>
      <c r="O5" s="2">
        <f>('[1]Pc, Winter, S1'!O5*Main!$B$5)+(_xlfn.IFNA(VLOOKUP($A5,'FL Ratio'!$A$3:$B$10,2,FALSE),0)*'FL Characterization'!O$2)</f>
        <v>22.865542971165347</v>
      </c>
      <c r="P5" s="2">
        <f>('[1]Pc, Winter, S1'!P5*Main!$B$5)+(_xlfn.IFNA(VLOOKUP($A5,'FL Ratio'!$A$3:$B$10,2,FALSE),0)*'FL Characterization'!P$2)</f>
        <v>22.140642476673182</v>
      </c>
      <c r="Q5" s="2">
        <f>('[1]Pc, Winter, S1'!Q5*Main!$B$5)+(_xlfn.IFNA(VLOOKUP($A5,'FL Ratio'!$A$3:$B$10,2,FALSE),0)*'FL Characterization'!Q$2)</f>
        <v>21.747644379512341</v>
      </c>
      <c r="R5" s="2">
        <f>('[1]Pc, Winter, S1'!R5*Main!$B$5)+(_xlfn.IFNA(VLOOKUP($A5,'FL Ratio'!$A$3:$B$10,2,FALSE),0)*'FL Characterization'!R$2)</f>
        <v>22.525105920430089</v>
      </c>
      <c r="S5" s="2">
        <f>('[1]Pc, Winter, S1'!S5*Main!$B$5)+(_xlfn.IFNA(VLOOKUP($A5,'FL Ratio'!$A$3:$B$10,2,FALSE),0)*'FL Characterization'!S$2)</f>
        <v>25.501422323622247</v>
      </c>
      <c r="T5" s="2">
        <f>('[1]Pc, Winter, S1'!T5*Main!$B$5)+(_xlfn.IFNA(VLOOKUP($A5,'FL Ratio'!$A$3:$B$10,2,FALSE),0)*'FL Characterization'!T$2)</f>
        <v>25.953392700847122</v>
      </c>
      <c r="U5" s="2">
        <f>('[1]Pc, Winter, S1'!U5*Main!$B$5)+(_xlfn.IFNA(VLOOKUP($A5,'FL Ratio'!$A$3:$B$10,2,FALSE),0)*'FL Characterization'!U$2)</f>
        <v>26.122232970640859</v>
      </c>
      <c r="V5" s="2">
        <f>('[1]Pc, Winter, S1'!V5*Main!$B$5)+(_xlfn.IFNA(VLOOKUP($A5,'FL Ratio'!$A$3:$B$10,2,FALSE),0)*'FL Characterization'!V$2)</f>
        <v>25.369220024480349</v>
      </c>
      <c r="W5" s="2">
        <f>('[1]Pc, Winter, S1'!W5*Main!$B$5)+(_xlfn.IFNA(VLOOKUP($A5,'FL Ratio'!$A$3:$B$10,2,FALSE),0)*'FL Characterization'!W$2)</f>
        <v>24.204081647190343</v>
      </c>
      <c r="X5" s="2">
        <f>('[1]Pc, Winter, S1'!X5*Main!$B$5)+(_xlfn.IFNA(VLOOKUP($A5,'FL Ratio'!$A$3:$B$10,2,FALSE),0)*'FL Characterization'!X$2)</f>
        <v>22.634633987924516</v>
      </c>
      <c r="Y5" s="2">
        <f>('[1]Pc, Winter, S1'!Y5*Main!$B$5)+(_xlfn.IFNA(VLOOKUP($A5,'FL Ratio'!$A$3:$B$10,2,FALSE),0)*'FL Characterization'!Y$2)</f>
        <v>20.151543851597086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-7.3850311068703931</v>
      </c>
      <c r="C6" s="2">
        <f>('[1]Pc, Winter, S1'!C6*Main!$B$5)+(_xlfn.IFNA(VLOOKUP($A6,'FL Ratio'!$A$3:$B$10,2,FALSE),0)*'FL Characterization'!C$2)</f>
        <v>-9.5373653032159655</v>
      </c>
      <c r="D6" s="2">
        <f>('[1]Pc, Winter, S1'!D6*Main!$B$5)+(_xlfn.IFNA(VLOOKUP($A6,'FL Ratio'!$A$3:$B$10,2,FALSE),0)*'FL Characterization'!D$2)</f>
        <v>-10.86086967018983</v>
      </c>
      <c r="E6" s="2">
        <f>('[1]Pc, Winter, S1'!E6*Main!$B$5)+(_xlfn.IFNA(VLOOKUP($A6,'FL Ratio'!$A$3:$B$10,2,FALSE),0)*'FL Characterization'!E$2)</f>
        <v>-10.797325918367193</v>
      </c>
      <c r="F6" s="2">
        <f>('[1]Pc, Winter, S1'!F6*Main!$B$5)+(_xlfn.IFNA(VLOOKUP($A6,'FL Ratio'!$A$3:$B$10,2,FALSE),0)*'FL Characterization'!F$2)</f>
        <v>-10.41946580487676</v>
      </c>
      <c r="G6" s="2">
        <f>('[1]Pc, Winter, S1'!G6*Main!$B$5)+(_xlfn.IFNA(VLOOKUP($A6,'FL Ratio'!$A$3:$B$10,2,FALSE),0)*'FL Characterization'!G$2)</f>
        <v>23.917027025946538</v>
      </c>
      <c r="H6" s="2">
        <f>('[1]Pc, Winter, S1'!H6*Main!$B$5)+(_xlfn.IFNA(VLOOKUP($A6,'FL Ratio'!$A$3:$B$10,2,FALSE),0)*'FL Characterization'!H$2)</f>
        <v>29.181944870888891</v>
      </c>
      <c r="I6" s="2">
        <f>('[1]Pc, Winter, S1'!I6*Main!$B$5)+(_xlfn.IFNA(VLOOKUP($A6,'FL Ratio'!$A$3:$B$10,2,FALSE),0)*'FL Characterization'!I$2)</f>
        <v>34.273488152605921</v>
      </c>
      <c r="J6" s="2">
        <f>('[1]Pc, Winter, S1'!J6*Main!$B$5)+(_xlfn.IFNA(VLOOKUP($A6,'FL Ratio'!$A$3:$B$10,2,FALSE),0)*'FL Characterization'!J$2)</f>
        <v>22.561610323310141</v>
      </c>
      <c r="K6" s="2">
        <f>('[1]Pc, Winter, S1'!K6*Main!$B$5)+(_xlfn.IFNA(VLOOKUP($A6,'FL Ratio'!$A$3:$B$10,2,FALSE),0)*'FL Characterization'!K$2)</f>
        <v>7.4755073988206053</v>
      </c>
      <c r="L6" s="2">
        <f>('[1]Pc, Winter, S1'!L6*Main!$B$5)+(_xlfn.IFNA(VLOOKUP($A6,'FL Ratio'!$A$3:$B$10,2,FALSE),0)*'FL Characterization'!L$2)</f>
        <v>4.809658797791192</v>
      </c>
      <c r="M6" s="2">
        <f>('[1]Pc, Winter, S1'!M6*Main!$B$5)+(_xlfn.IFNA(VLOOKUP($A6,'FL Ratio'!$A$3:$B$10,2,FALSE),0)*'FL Characterization'!M$2)</f>
        <v>4.6356363060197463</v>
      </c>
      <c r="N6" s="2">
        <f>('[1]Pc, Winter, S1'!N6*Main!$B$5)+(_xlfn.IFNA(VLOOKUP($A6,'FL Ratio'!$A$3:$B$10,2,FALSE),0)*'FL Characterization'!N$2)</f>
        <v>5.0170160859409769</v>
      </c>
      <c r="O6" s="2">
        <f>('[1]Pc, Winter, S1'!O6*Main!$B$5)+(_xlfn.IFNA(VLOOKUP($A6,'FL Ratio'!$A$3:$B$10,2,FALSE),0)*'FL Characterization'!O$2)</f>
        <v>2.9534212588346165</v>
      </c>
      <c r="P6" s="2">
        <f>('[1]Pc, Winter, S1'!P6*Main!$B$5)+(_xlfn.IFNA(VLOOKUP($A6,'FL Ratio'!$A$3:$B$10,2,FALSE),0)*'FL Characterization'!P$2)</f>
        <v>2.0391080672602366</v>
      </c>
      <c r="Q6" s="2">
        <f>('[1]Pc, Winter, S1'!Q6*Main!$B$5)+(_xlfn.IFNA(VLOOKUP($A6,'FL Ratio'!$A$3:$B$10,2,FALSE),0)*'FL Characterization'!Q$2)</f>
        <v>0.36172696725206349</v>
      </c>
      <c r="R6" s="2">
        <f>('[1]Pc, Winter, S1'!R6*Main!$B$5)+(_xlfn.IFNA(VLOOKUP($A6,'FL Ratio'!$A$3:$B$10,2,FALSE),0)*'FL Characterization'!R$2)</f>
        <v>0.31318765709986418</v>
      </c>
      <c r="S6" s="2">
        <f>('[1]Pc, Winter, S1'!S6*Main!$B$5)+(_xlfn.IFNA(VLOOKUP($A6,'FL Ratio'!$A$3:$B$10,2,FALSE),0)*'FL Characterization'!S$2)</f>
        <v>5.2456892841066871</v>
      </c>
      <c r="T6" s="2">
        <f>('[1]Pc, Winter, S1'!T6*Main!$B$5)+(_xlfn.IFNA(VLOOKUP($A6,'FL Ratio'!$A$3:$B$10,2,FALSE),0)*'FL Characterization'!T$2)</f>
        <v>4.8148338452690265</v>
      </c>
      <c r="U6" s="2">
        <f>('[1]Pc, Winter, S1'!U6*Main!$B$5)+(_xlfn.IFNA(VLOOKUP($A6,'FL Ratio'!$A$3:$B$10,2,FALSE),0)*'FL Characterization'!U$2)</f>
        <v>5.2103772541367972</v>
      </c>
      <c r="V6" s="2">
        <f>('[1]Pc, Winter, S1'!V6*Main!$B$5)+(_xlfn.IFNA(VLOOKUP($A6,'FL Ratio'!$A$3:$B$10,2,FALSE),0)*'FL Characterization'!V$2)</f>
        <v>5.2339926299492117</v>
      </c>
      <c r="W6" s="2">
        <f>('[1]Pc, Winter, S1'!W6*Main!$B$5)+(_xlfn.IFNA(VLOOKUP($A6,'FL Ratio'!$A$3:$B$10,2,FALSE),0)*'FL Characterization'!W$2)</f>
        <v>5.1047613452252651</v>
      </c>
      <c r="X6" s="2">
        <f>('[1]Pc, Winter, S1'!X6*Main!$B$5)+(_xlfn.IFNA(VLOOKUP($A6,'FL Ratio'!$A$3:$B$10,2,FALSE),0)*'FL Characterization'!X$2)</f>
        <v>4.5650282250501641</v>
      </c>
      <c r="Y6" s="2">
        <f>('[1]Pc, Winter, S1'!Y6*Main!$B$5)+(_xlfn.IFNA(VLOOKUP($A6,'FL Ratio'!$A$3:$B$10,2,FALSE),0)*'FL Characterization'!Y$2)</f>
        <v>-1.9201265660936584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0.81384535065999231</v>
      </c>
      <c r="C7" s="2">
        <f>('[1]Pc, Winter, S1'!C7*Main!$B$5)+(_xlfn.IFNA(VLOOKUP($A7,'FL Ratio'!$A$3:$B$10,2,FALSE),0)*'FL Characterization'!C$2)</f>
        <v>0.79306429665884159</v>
      </c>
      <c r="D7" s="2">
        <f>('[1]Pc, Winter, S1'!D7*Main!$B$5)+(_xlfn.IFNA(VLOOKUP($A7,'FL Ratio'!$A$3:$B$10,2,FALSE),0)*'FL Characterization'!D$2)</f>
        <v>0.68706368986491206</v>
      </c>
      <c r="E7" s="2">
        <f>('[1]Pc, Winter, S1'!E7*Main!$B$5)+(_xlfn.IFNA(VLOOKUP($A7,'FL Ratio'!$A$3:$B$10,2,FALSE),0)*'FL Characterization'!E$2)</f>
        <v>0.64063543787428145</v>
      </c>
      <c r="F7" s="2">
        <f>('[1]Pc, Winter, S1'!F7*Main!$B$5)+(_xlfn.IFNA(VLOOKUP($A7,'FL Ratio'!$A$3:$B$10,2,FALSE),0)*'FL Characterization'!F$2)</f>
        <v>0.58860353848632552</v>
      </c>
      <c r="G7" s="2">
        <f>('[1]Pc, Winter, S1'!G7*Main!$B$5)+(_xlfn.IFNA(VLOOKUP($A7,'FL Ratio'!$A$3:$B$10,2,FALSE),0)*'FL Characterization'!G$2)</f>
        <v>0.57602462520204689</v>
      </c>
      <c r="H7" s="2">
        <f>('[1]Pc, Winter, S1'!H7*Main!$B$5)+(_xlfn.IFNA(VLOOKUP($A7,'FL Ratio'!$A$3:$B$10,2,FALSE),0)*'FL Characterization'!H$2)</f>
        <v>0.62319038060167353</v>
      </c>
      <c r="I7" s="2">
        <f>('[1]Pc, Winter, S1'!I7*Main!$B$5)+(_xlfn.IFNA(VLOOKUP($A7,'FL Ratio'!$A$3:$B$10,2,FALSE),0)*'FL Characterization'!I$2)</f>
        <v>0.13068973960723698</v>
      </c>
      <c r="J7" s="2">
        <f>('[1]Pc, Winter, S1'!J7*Main!$B$5)+(_xlfn.IFNA(VLOOKUP($A7,'FL Ratio'!$A$3:$B$10,2,FALSE),0)*'FL Characterization'!J$2)</f>
        <v>0.1233629534038462</v>
      </c>
      <c r="K7" s="2">
        <f>('[1]Pc, Winter, S1'!K7*Main!$B$5)+(_xlfn.IFNA(VLOOKUP($A7,'FL Ratio'!$A$3:$B$10,2,FALSE),0)*'FL Characterization'!K$2)</f>
        <v>0.16483545818823231</v>
      </c>
      <c r="L7" s="2">
        <f>('[1]Pc, Winter, S1'!L7*Main!$B$5)+(_xlfn.IFNA(VLOOKUP($A7,'FL Ratio'!$A$3:$B$10,2,FALSE),0)*'FL Characterization'!L$2)</f>
        <v>0.12753984186974915</v>
      </c>
      <c r="M7" s="2">
        <f>('[1]Pc, Winter, S1'!M7*Main!$B$5)+(_xlfn.IFNA(VLOOKUP($A7,'FL Ratio'!$A$3:$B$10,2,FALSE),0)*'FL Characterization'!M$2)</f>
        <v>0.11847613174984424</v>
      </c>
      <c r="N7" s="2">
        <f>('[1]Pc, Winter, S1'!N7*Main!$B$5)+(_xlfn.IFNA(VLOOKUP($A7,'FL Ratio'!$A$3:$B$10,2,FALSE),0)*'FL Characterization'!N$2)</f>
        <v>0.13994644127342123</v>
      </c>
      <c r="O7" s="2">
        <f>('[1]Pc, Winter, S1'!O7*Main!$B$5)+(_xlfn.IFNA(VLOOKUP($A7,'FL Ratio'!$A$3:$B$10,2,FALSE),0)*'FL Characterization'!O$2)</f>
        <v>0.16932940419445131</v>
      </c>
      <c r="P7" s="2">
        <f>('[1]Pc, Winter, S1'!P7*Main!$B$5)+(_xlfn.IFNA(VLOOKUP($A7,'FL Ratio'!$A$3:$B$10,2,FALSE),0)*'FL Characterization'!P$2)</f>
        <v>0.16688943964506245</v>
      </c>
      <c r="Q7" s="2">
        <f>('[1]Pc, Winter, S1'!Q7*Main!$B$5)+(_xlfn.IFNA(VLOOKUP($A7,'FL Ratio'!$A$3:$B$10,2,FALSE),0)*'FL Characterization'!Q$2)</f>
        <v>0.1717624761886159</v>
      </c>
      <c r="R7" s="2">
        <f>('[1]Pc, Winter, S1'!R7*Main!$B$5)+(_xlfn.IFNA(VLOOKUP($A7,'FL Ratio'!$A$3:$B$10,2,FALSE),0)*'FL Characterization'!R$2)</f>
        <v>0.17897898150841848</v>
      </c>
      <c r="S7" s="2">
        <f>('[1]Pc, Winter, S1'!S7*Main!$B$5)+(_xlfn.IFNA(VLOOKUP($A7,'FL Ratio'!$A$3:$B$10,2,FALSE),0)*'FL Characterization'!S$2)</f>
        <v>0.20244123949180728</v>
      </c>
      <c r="T7" s="2">
        <f>('[1]Pc, Winter, S1'!T7*Main!$B$5)+(_xlfn.IFNA(VLOOKUP($A7,'FL Ratio'!$A$3:$B$10,2,FALSE),0)*'FL Characterization'!T$2)</f>
        <v>0.15806696895800676</v>
      </c>
      <c r="U7" s="2">
        <f>('[1]Pc, Winter, S1'!U7*Main!$B$5)+(_xlfn.IFNA(VLOOKUP($A7,'FL Ratio'!$A$3:$B$10,2,FALSE),0)*'FL Characterization'!U$2)</f>
        <v>0.17370617676185784</v>
      </c>
      <c r="V7" s="2">
        <f>('[1]Pc, Winter, S1'!V7*Main!$B$5)+(_xlfn.IFNA(VLOOKUP($A7,'FL Ratio'!$A$3:$B$10,2,FALSE),0)*'FL Characterization'!V$2)</f>
        <v>0.19232296842259022</v>
      </c>
      <c r="W7" s="2">
        <f>('[1]Pc, Winter, S1'!W7*Main!$B$5)+(_xlfn.IFNA(VLOOKUP($A7,'FL Ratio'!$A$3:$B$10,2,FALSE),0)*'FL Characterization'!W$2)</f>
        <v>0.17806227166359162</v>
      </c>
      <c r="X7" s="2">
        <f>('[1]Pc, Winter, S1'!X7*Main!$B$5)+(_xlfn.IFNA(VLOOKUP($A7,'FL Ratio'!$A$3:$B$10,2,FALSE),0)*'FL Characterization'!X$2)</f>
        <v>0.72642018019544963</v>
      </c>
      <c r="Y7" s="2">
        <f>('[1]Pc, Winter, S1'!Y7*Main!$B$5)+(_xlfn.IFNA(VLOOKUP($A7,'FL Ratio'!$A$3:$B$10,2,FALSE),0)*'FL Characterization'!Y$2)</f>
        <v>0.78672314585252023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10.305241379735021</v>
      </c>
      <c r="C8" s="2">
        <f>('[1]Pc, Winter, S1'!C8*Main!$B$5)+(_xlfn.IFNA(VLOOKUP($A8,'FL Ratio'!$A$3:$B$10,2,FALSE),0)*'FL Characterization'!C$2)</f>
        <v>10.890249875634986</v>
      </c>
      <c r="D8" s="2">
        <f>('[1]Pc, Winter, S1'!D8*Main!$B$5)+(_xlfn.IFNA(VLOOKUP($A8,'FL Ratio'!$A$3:$B$10,2,FALSE),0)*'FL Characterization'!D$2)</f>
        <v>11.290036908793045</v>
      </c>
      <c r="E8" s="2">
        <f>('[1]Pc, Winter, S1'!E8*Main!$B$5)+(_xlfn.IFNA(VLOOKUP($A8,'FL Ratio'!$A$3:$B$10,2,FALSE),0)*'FL Characterization'!E$2)</f>
        <v>12.596801279549602</v>
      </c>
      <c r="F8" s="2">
        <f>('[1]Pc, Winter, S1'!F8*Main!$B$5)+(_xlfn.IFNA(VLOOKUP($A8,'FL Ratio'!$A$3:$B$10,2,FALSE),0)*'FL Characterization'!F$2)</f>
        <v>13.25496207360648</v>
      </c>
      <c r="G8" s="2">
        <f>('[1]Pc, Winter, S1'!G8*Main!$B$5)+(_xlfn.IFNA(VLOOKUP($A8,'FL Ratio'!$A$3:$B$10,2,FALSE),0)*'FL Characterization'!G$2)</f>
        <v>8.3545990646693458</v>
      </c>
      <c r="H8" s="2">
        <f>('[1]Pc, Winter, S1'!H8*Main!$B$5)+(_xlfn.IFNA(VLOOKUP($A8,'FL Ratio'!$A$3:$B$10,2,FALSE),0)*'FL Characterization'!H$2)</f>
        <v>3.1246428810821554</v>
      </c>
      <c r="I8" s="2">
        <f>('[1]Pc, Winter, S1'!I8*Main!$B$5)+(_xlfn.IFNA(VLOOKUP($A8,'FL Ratio'!$A$3:$B$10,2,FALSE),0)*'FL Characterization'!I$2)</f>
        <v>-7.3408049204159349</v>
      </c>
      <c r="J8" s="2">
        <f>('[1]Pc, Winter, S1'!J8*Main!$B$5)+(_xlfn.IFNA(VLOOKUP($A8,'FL Ratio'!$A$3:$B$10,2,FALSE),0)*'FL Characterization'!J$2)</f>
        <v>-12.623281787448995</v>
      </c>
      <c r="K8" s="2">
        <f>('[1]Pc, Winter, S1'!K8*Main!$B$5)+(_xlfn.IFNA(VLOOKUP($A8,'FL Ratio'!$A$3:$B$10,2,FALSE),0)*'FL Characterization'!K$2)</f>
        <v>-9.0907934033782887</v>
      </c>
      <c r="L8" s="2">
        <f>('[1]Pc, Winter, S1'!L8*Main!$B$5)+(_xlfn.IFNA(VLOOKUP($A8,'FL Ratio'!$A$3:$B$10,2,FALSE),0)*'FL Characterization'!L$2)</f>
        <v>-4.2321933918192212</v>
      </c>
      <c r="M8" s="2">
        <f>('[1]Pc, Winter, S1'!M8*Main!$B$5)+(_xlfn.IFNA(VLOOKUP($A8,'FL Ratio'!$A$3:$B$10,2,FALSE),0)*'FL Characterization'!M$2)</f>
        <v>-3.1859207816642861</v>
      </c>
      <c r="N8" s="2">
        <f>('[1]Pc, Winter, S1'!N8*Main!$B$5)+(_xlfn.IFNA(VLOOKUP($A8,'FL Ratio'!$A$3:$B$10,2,FALSE),0)*'FL Characterization'!N$2)</f>
        <v>-7.0340978879853306</v>
      </c>
      <c r="O8" s="2">
        <f>('[1]Pc, Winter, S1'!O8*Main!$B$5)+(_xlfn.IFNA(VLOOKUP($A8,'FL Ratio'!$A$3:$B$10,2,FALSE),0)*'FL Characterization'!O$2)</f>
        <v>-2.7539865477089949</v>
      </c>
      <c r="P8" s="2">
        <f>('[1]Pc, Winter, S1'!P8*Main!$B$5)+(_xlfn.IFNA(VLOOKUP($A8,'FL Ratio'!$A$3:$B$10,2,FALSE),0)*'FL Characterization'!P$2)</f>
        <v>-3.196103975535153</v>
      </c>
      <c r="Q8" s="2">
        <f>('[1]Pc, Winter, S1'!Q8*Main!$B$5)+(_xlfn.IFNA(VLOOKUP($A8,'FL Ratio'!$A$3:$B$10,2,FALSE),0)*'FL Characterization'!Q$2)</f>
        <v>-3.9288792649512594</v>
      </c>
      <c r="R8" s="2">
        <f>('[1]Pc, Winter, S1'!R8*Main!$B$5)+(_xlfn.IFNA(VLOOKUP($A8,'FL Ratio'!$A$3:$B$10,2,FALSE),0)*'FL Characterization'!R$2)</f>
        <v>-5.3529420435182518</v>
      </c>
      <c r="S8" s="2">
        <f>('[1]Pc, Winter, S1'!S8*Main!$B$5)+(_xlfn.IFNA(VLOOKUP($A8,'FL Ratio'!$A$3:$B$10,2,FALSE),0)*'FL Characterization'!S$2)</f>
        <v>-8.0279604196714338</v>
      </c>
      <c r="T8" s="2">
        <f>('[1]Pc, Winter, S1'!T8*Main!$B$5)+(_xlfn.IFNA(VLOOKUP($A8,'FL Ratio'!$A$3:$B$10,2,FALSE),0)*'FL Characterization'!T$2)</f>
        <v>-8.5595207235425459</v>
      </c>
      <c r="U8" s="2">
        <f>('[1]Pc, Winter, S1'!U8*Main!$B$5)+(_xlfn.IFNA(VLOOKUP($A8,'FL Ratio'!$A$3:$B$10,2,FALSE),0)*'FL Characterization'!U$2)</f>
        <v>-9.2054816223629388</v>
      </c>
      <c r="V8" s="2">
        <f>('[1]Pc, Winter, S1'!V8*Main!$B$5)+(_xlfn.IFNA(VLOOKUP($A8,'FL Ratio'!$A$3:$B$10,2,FALSE),0)*'FL Characterization'!V$2)</f>
        <v>-9.1850376060895371</v>
      </c>
      <c r="W8" s="2">
        <f>('[1]Pc, Winter, S1'!W8*Main!$B$5)+(_xlfn.IFNA(VLOOKUP($A8,'FL Ratio'!$A$3:$B$10,2,FALSE),0)*'FL Characterization'!W$2)</f>
        <v>-5.1988496393343668</v>
      </c>
      <c r="X8" s="2">
        <f>('[1]Pc, Winter, S1'!X8*Main!$B$5)+(_xlfn.IFNA(VLOOKUP($A8,'FL Ratio'!$A$3:$B$10,2,FALSE),0)*'FL Characterization'!X$2)</f>
        <v>2.6297242539299095</v>
      </c>
      <c r="Y8" s="2">
        <f>('[1]Pc, Winter, S1'!Y8*Main!$B$5)+(_xlfn.IFNA(VLOOKUP($A8,'FL Ratio'!$A$3:$B$10,2,FALSE),0)*'FL Characterization'!Y$2)</f>
        <v>9.2075557407547102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4.9856144623699814</v>
      </c>
      <c r="C9" s="2">
        <f>('[1]Pc, Winter, S1'!C9*Main!$B$5)+(_xlfn.IFNA(VLOOKUP($A9,'FL Ratio'!$A$3:$B$10,2,FALSE),0)*'FL Characterization'!C$2)</f>
        <v>4.6369923538035911</v>
      </c>
      <c r="D9" s="2">
        <f>('[1]Pc, Winter, S1'!D9*Main!$B$5)+(_xlfn.IFNA(VLOOKUP($A9,'FL Ratio'!$A$3:$B$10,2,FALSE),0)*'FL Characterization'!D$2)</f>
        <v>4.352819772557095</v>
      </c>
      <c r="E9" s="2">
        <f>('[1]Pc, Winter, S1'!E9*Main!$B$5)+(_xlfn.IFNA(VLOOKUP($A9,'FL Ratio'!$A$3:$B$10,2,FALSE),0)*'FL Characterization'!E$2)</f>
        <v>4.2316701520906284</v>
      </c>
      <c r="F9" s="2">
        <f>('[1]Pc, Winter, S1'!F9*Main!$B$5)+(_xlfn.IFNA(VLOOKUP($A9,'FL Ratio'!$A$3:$B$10,2,FALSE),0)*'FL Characterization'!F$2)</f>
        <v>4.130383901107014</v>
      </c>
      <c r="G9" s="2">
        <f>('[1]Pc, Winter, S1'!G9*Main!$B$5)+(_xlfn.IFNA(VLOOKUP($A9,'FL Ratio'!$A$3:$B$10,2,FALSE),0)*'FL Characterization'!G$2)</f>
        <v>4.3304793243069408</v>
      </c>
      <c r="H9" s="2">
        <f>('[1]Pc, Winter, S1'!H9*Main!$B$5)+(_xlfn.IFNA(VLOOKUP($A9,'FL Ratio'!$A$3:$B$10,2,FALSE),0)*'FL Characterization'!H$2)</f>
        <v>5.3001139981416348</v>
      </c>
      <c r="I9" s="2">
        <f>('[1]Pc, Winter, S1'!I9*Main!$B$5)+(_xlfn.IFNA(VLOOKUP($A9,'FL Ratio'!$A$3:$B$10,2,FALSE),0)*'FL Characterization'!I$2)</f>
        <v>5.4525731097278509</v>
      </c>
      <c r="J9" s="2">
        <f>('[1]Pc, Winter, S1'!J9*Main!$B$5)+(_xlfn.IFNA(VLOOKUP($A9,'FL Ratio'!$A$3:$B$10,2,FALSE),0)*'FL Characterization'!J$2)</f>
        <v>6.473607339426203</v>
      </c>
      <c r="K9" s="2">
        <f>('[1]Pc, Winter, S1'!K9*Main!$B$5)+(_xlfn.IFNA(VLOOKUP($A9,'FL Ratio'!$A$3:$B$10,2,FALSE),0)*'FL Characterization'!K$2)</f>
        <v>6.9982094777087491</v>
      </c>
      <c r="L9" s="2">
        <f>('[1]Pc, Winter, S1'!L9*Main!$B$5)+(_xlfn.IFNA(VLOOKUP($A9,'FL Ratio'!$A$3:$B$10,2,FALSE),0)*'FL Characterization'!L$2)</f>
        <v>6.9638007103452706</v>
      </c>
      <c r="M9" s="2">
        <f>('[1]Pc, Winter, S1'!M9*Main!$B$5)+(_xlfn.IFNA(VLOOKUP($A9,'FL Ratio'!$A$3:$B$10,2,FALSE),0)*'FL Characterization'!M$2)</f>
        <v>7.0789384878182302</v>
      </c>
      <c r="N9" s="2">
        <f>('[1]Pc, Winter, S1'!N9*Main!$B$5)+(_xlfn.IFNA(VLOOKUP($A9,'FL Ratio'!$A$3:$B$10,2,FALSE),0)*'FL Characterization'!N$2)</f>
        <v>6.869636899711713</v>
      </c>
      <c r="O9" s="2">
        <f>('[1]Pc, Winter, S1'!O9*Main!$B$5)+(_xlfn.IFNA(VLOOKUP($A9,'FL Ratio'!$A$3:$B$10,2,FALSE),0)*'FL Characterization'!O$2)</f>
        <v>6.7638928109187768</v>
      </c>
      <c r="P9" s="2">
        <f>('[1]Pc, Winter, S1'!P9*Main!$B$5)+(_xlfn.IFNA(VLOOKUP($A9,'FL Ratio'!$A$3:$B$10,2,FALSE),0)*'FL Characterization'!P$2)</f>
        <v>6.6931215502277954</v>
      </c>
      <c r="Q9" s="2">
        <f>('[1]Pc, Winter, S1'!Q9*Main!$B$5)+(_xlfn.IFNA(VLOOKUP($A9,'FL Ratio'!$A$3:$B$10,2,FALSE),0)*'FL Characterization'!Q$2)</f>
        <v>6.4599965119197247</v>
      </c>
      <c r="R9" s="2">
        <f>('[1]Pc, Winter, S1'!R9*Main!$B$5)+(_xlfn.IFNA(VLOOKUP($A9,'FL Ratio'!$A$3:$B$10,2,FALSE),0)*'FL Characterization'!R$2)</f>
        <v>6.4899220930299384</v>
      </c>
      <c r="S9" s="2">
        <f>('[1]Pc, Winter, S1'!S9*Main!$B$5)+(_xlfn.IFNA(VLOOKUP($A9,'FL Ratio'!$A$3:$B$10,2,FALSE),0)*'FL Characterization'!S$2)</f>
        <v>7.2586195781782026</v>
      </c>
      <c r="T9" s="2">
        <f>('[1]Pc, Winter, S1'!T9*Main!$B$5)+(_xlfn.IFNA(VLOOKUP($A9,'FL Ratio'!$A$3:$B$10,2,FALSE),0)*'FL Characterization'!T$2)</f>
        <v>6.2806295131230998</v>
      </c>
      <c r="U9" s="2">
        <f>('[1]Pc, Winter, S1'!U9*Main!$B$5)+(_xlfn.IFNA(VLOOKUP($A9,'FL Ratio'!$A$3:$B$10,2,FALSE),0)*'FL Characterization'!U$2)</f>
        <v>6.254918140327292</v>
      </c>
      <c r="V9" s="2">
        <f>('[1]Pc, Winter, S1'!V9*Main!$B$5)+(_xlfn.IFNA(VLOOKUP($A9,'FL Ratio'!$A$3:$B$10,2,FALSE),0)*'FL Characterization'!V$2)</f>
        <v>6.2916254517200585</v>
      </c>
      <c r="W9" s="2">
        <f>('[1]Pc, Winter, S1'!W9*Main!$B$5)+(_xlfn.IFNA(VLOOKUP($A9,'FL Ratio'!$A$3:$B$10,2,FALSE),0)*'FL Characterization'!W$2)</f>
        <v>5.9850616362422357</v>
      </c>
      <c r="X9" s="2">
        <f>('[1]Pc, Winter, S1'!X9*Main!$B$5)+(_xlfn.IFNA(VLOOKUP($A9,'FL Ratio'!$A$3:$B$10,2,FALSE),0)*'FL Characterization'!X$2)</f>
        <v>5.7663482803175263</v>
      </c>
      <c r="Y9" s="2">
        <f>('[1]Pc, Winter, S1'!Y9*Main!$B$5)+(_xlfn.IFNA(VLOOKUP($A9,'FL Ratio'!$A$3:$B$10,2,FALSE),0)*'FL Characterization'!Y$2)</f>
        <v>5.2472887047152152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6.0152322986348423</v>
      </c>
      <c r="C10" s="2">
        <f>('[1]Pc, Winter, S1'!C10*Main!$B$5)+(_xlfn.IFNA(VLOOKUP($A10,'FL Ratio'!$A$3:$B$10,2,FALSE),0)*'FL Characterization'!C$2)</f>
        <v>5.3502292525548665</v>
      </c>
      <c r="D10" s="2">
        <f>('[1]Pc, Winter, S1'!D10*Main!$B$5)+(_xlfn.IFNA(VLOOKUP($A10,'FL Ratio'!$A$3:$B$10,2,FALSE),0)*'FL Characterization'!D$2)</f>
        <v>5.012330660990397</v>
      </c>
      <c r="E10" s="2">
        <f>('[1]Pc, Winter, S1'!E10*Main!$B$5)+(_xlfn.IFNA(VLOOKUP($A10,'FL Ratio'!$A$3:$B$10,2,FALSE),0)*'FL Characterization'!E$2)</f>
        <v>4.8635893613720222</v>
      </c>
      <c r="F10" s="2">
        <f>('[1]Pc, Winter, S1'!F10*Main!$B$5)+(_xlfn.IFNA(VLOOKUP($A10,'FL Ratio'!$A$3:$B$10,2,FALSE),0)*'FL Characterization'!F$2)</f>
        <v>4.7373723537978032</v>
      </c>
      <c r="G10" s="2">
        <f>('[1]Pc, Winter, S1'!G10*Main!$B$5)+(_xlfn.IFNA(VLOOKUP($A10,'FL Ratio'!$A$3:$B$10,2,FALSE),0)*'FL Characterization'!G$2)</f>
        <v>5.2894785343021509</v>
      </c>
      <c r="H10" s="2">
        <f>('[1]Pc, Winter, S1'!H10*Main!$B$5)+(_xlfn.IFNA(VLOOKUP($A10,'FL Ratio'!$A$3:$B$10,2,FALSE),0)*'FL Characterization'!H$2)</f>
        <v>7.1042923129449909</v>
      </c>
      <c r="I10" s="2">
        <f>('[1]Pc, Winter, S1'!I10*Main!$B$5)+(_xlfn.IFNA(VLOOKUP($A10,'FL Ratio'!$A$3:$B$10,2,FALSE),0)*'FL Characterization'!I$2)</f>
        <v>7.9491094599991889</v>
      </c>
      <c r="J10" s="2">
        <f>('[1]Pc, Winter, S1'!J10*Main!$B$5)+(_xlfn.IFNA(VLOOKUP($A10,'FL Ratio'!$A$3:$B$10,2,FALSE),0)*'FL Characterization'!J$2)</f>
        <v>8.5707598225808148</v>
      </c>
      <c r="K10" s="2">
        <f>('[1]Pc, Winter, S1'!K10*Main!$B$5)+(_xlfn.IFNA(VLOOKUP($A10,'FL Ratio'!$A$3:$B$10,2,FALSE),0)*'FL Characterization'!K$2)</f>
        <v>8.5195976219923661</v>
      </c>
      <c r="L10" s="2">
        <f>('[1]Pc, Winter, S1'!L10*Main!$B$5)+(_xlfn.IFNA(VLOOKUP($A10,'FL Ratio'!$A$3:$B$10,2,FALSE),0)*'FL Characterization'!L$2)</f>
        <v>8.9392601557405644</v>
      </c>
      <c r="M10" s="2">
        <f>('[1]Pc, Winter, S1'!M10*Main!$B$5)+(_xlfn.IFNA(VLOOKUP($A10,'FL Ratio'!$A$3:$B$10,2,FALSE),0)*'FL Characterization'!M$2)</f>
        <v>9.1515293004720135</v>
      </c>
      <c r="N10" s="2">
        <f>('[1]Pc, Winter, S1'!N10*Main!$B$5)+(_xlfn.IFNA(VLOOKUP($A10,'FL Ratio'!$A$3:$B$10,2,FALSE),0)*'FL Characterization'!N$2)</f>
        <v>8.7845234590390344</v>
      </c>
      <c r="O10" s="2">
        <f>('[1]Pc, Winter, S1'!O10*Main!$B$5)+(_xlfn.IFNA(VLOOKUP($A10,'FL Ratio'!$A$3:$B$10,2,FALSE),0)*'FL Characterization'!O$2)</f>
        <v>8.6765934947957248</v>
      </c>
      <c r="P10" s="2">
        <f>('[1]Pc, Winter, S1'!P10*Main!$B$5)+(_xlfn.IFNA(VLOOKUP($A10,'FL Ratio'!$A$3:$B$10,2,FALSE),0)*'FL Characterization'!P$2)</f>
        <v>8.1136896813231534</v>
      </c>
      <c r="Q10" s="2">
        <f>('[1]Pc, Winter, S1'!Q10*Main!$B$5)+(_xlfn.IFNA(VLOOKUP($A10,'FL Ratio'!$A$3:$B$10,2,FALSE),0)*'FL Characterization'!Q$2)</f>
        <v>7.8384775268161677</v>
      </c>
      <c r="R10" s="2">
        <f>('[1]Pc, Winter, S1'!R10*Main!$B$5)+(_xlfn.IFNA(VLOOKUP($A10,'FL Ratio'!$A$3:$B$10,2,FALSE),0)*'FL Characterization'!R$2)</f>
        <v>8.1253284489207278</v>
      </c>
      <c r="S10" s="2">
        <f>('[1]Pc, Winter, S1'!S10*Main!$B$5)+(_xlfn.IFNA(VLOOKUP($A10,'FL Ratio'!$A$3:$B$10,2,FALSE),0)*'FL Characterization'!S$2)</f>
        <v>9.5348061390447807</v>
      </c>
      <c r="T10" s="2">
        <f>('[1]Pc, Winter, S1'!T10*Main!$B$5)+(_xlfn.IFNA(VLOOKUP($A10,'FL Ratio'!$A$3:$B$10,2,FALSE),0)*'FL Characterization'!T$2)</f>
        <v>9.453776957775748</v>
      </c>
      <c r="U10" s="2">
        <f>('[1]Pc, Winter, S1'!U10*Main!$B$5)+(_xlfn.IFNA(VLOOKUP($A10,'FL Ratio'!$A$3:$B$10,2,FALSE),0)*'FL Characterization'!U$2)</f>
        <v>9.4637417607632397</v>
      </c>
      <c r="V10" s="2">
        <f>('[1]Pc, Winter, S1'!V10*Main!$B$5)+(_xlfn.IFNA(VLOOKUP($A10,'FL Ratio'!$A$3:$B$10,2,FALSE),0)*'FL Characterization'!V$2)</f>
        <v>9.4438847718571033</v>
      </c>
      <c r="W10" s="2">
        <f>('[1]Pc, Winter, S1'!W10*Main!$B$5)+(_xlfn.IFNA(VLOOKUP($A10,'FL Ratio'!$A$3:$B$10,2,FALSE),0)*'FL Characterization'!W$2)</f>
        <v>8.8999480624276615</v>
      </c>
      <c r="X10" s="2">
        <f>('[1]Pc, Winter, S1'!X10*Main!$B$5)+(_xlfn.IFNA(VLOOKUP($A10,'FL Ratio'!$A$3:$B$10,2,FALSE),0)*'FL Characterization'!X$2)</f>
        <v>8.3080035824449254</v>
      </c>
      <c r="Y10" s="2">
        <f>('[1]Pc, Winter, S1'!Y10*Main!$B$5)+(_xlfn.IFNA(VLOOKUP($A10,'FL Ratio'!$A$3:$B$10,2,FALSE),0)*'FL Characterization'!Y$2)</f>
        <v>7.2597654167096914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2.4682998591880696</v>
      </c>
      <c r="C11" s="2">
        <f>('[1]Pc, Winter, S1'!C11*Main!$B$5)+(_xlfn.IFNA(VLOOKUP($A11,'FL Ratio'!$A$3:$B$10,2,FALSE),0)*'FL Characterization'!C$2)</f>
        <v>2.4133902924017447</v>
      </c>
      <c r="D11" s="2">
        <f>('[1]Pc, Winter, S1'!D11*Main!$B$5)+(_xlfn.IFNA(VLOOKUP($A11,'FL Ratio'!$A$3:$B$10,2,FALSE),0)*'FL Characterization'!D$2)</f>
        <v>2.3090963095962835</v>
      </c>
      <c r="E11" s="2">
        <f>('[1]Pc, Winter, S1'!E11*Main!$B$5)+(_xlfn.IFNA(VLOOKUP($A11,'FL Ratio'!$A$3:$B$10,2,FALSE),0)*'FL Characterization'!E$2)</f>
        <v>2.3380123042898111</v>
      </c>
      <c r="F11" s="2">
        <f>('[1]Pc, Winter, S1'!F11*Main!$B$5)+(_xlfn.IFNA(VLOOKUP($A11,'FL Ratio'!$A$3:$B$10,2,FALSE),0)*'FL Characterization'!F$2)</f>
        <v>2.3256660436668111</v>
      </c>
      <c r="G11" s="2">
        <f>('[1]Pc, Winter, S1'!G11*Main!$B$5)+(_xlfn.IFNA(VLOOKUP($A11,'FL Ratio'!$A$3:$B$10,2,FALSE),0)*'FL Characterization'!G$2)</f>
        <v>2.4728474806921201</v>
      </c>
      <c r="H11" s="2">
        <f>('[1]Pc, Winter, S1'!H11*Main!$B$5)+(_xlfn.IFNA(VLOOKUP($A11,'FL Ratio'!$A$3:$B$10,2,FALSE),0)*'FL Characterization'!H$2)</f>
        <v>3.1376020605635748</v>
      </c>
      <c r="I11" s="2">
        <f>('[1]Pc, Winter, S1'!I11*Main!$B$5)+(_xlfn.IFNA(VLOOKUP($A11,'FL Ratio'!$A$3:$B$10,2,FALSE),0)*'FL Characterization'!I$2)</f>
        <v>3.5619270718486868</v>
      </c>
      <c r="J11" s="2">
        <f>('[1]Pc, Winter, S1'!J11*Main!$B$5)+(_xlfn.IFNA(VLOOKUP($A11,'FL Ratio'!$A$3:$B$10,2,FALSE),0)*'FL Characterization'!J$2)</f>
        <v>3.8228250617606374</v>
      </c>
      <c r="K11" s="2">
        <f>('[1]Pc, Winter, S1'!K11*Main!$B$5)+(_xlfn.IFNA(VLOOKUP($A11,'FL Ratio'!$A$3:$B$10,2,FALSE),0)*'FL Characterization'!K$2)</f>
        <v>3.9833264815165133</v>
      </c>
      <c r="L11" s="2">
        <f>('[1]Pc, Winter, S1'!L11*Main!$B$5)+(_xlfn.IFNA(VLOOKUP($A11,'FL Ratio'!$A$3:$B$10,2,FALSE),0)*'FL Characterization'!L$2)</f>
        <v>3.7133326171251437</v>
      </c>
      <c r="M11" s="2">
        <f>('[1]Pc, Winter, S1'!M11*Main!$B$5)+(_xlfn.IFNA(VLOOKUP($A11,'FL Ratio'!$A$3:$B$10,2,FALSE),0)*'FL Characterization'!M$2)</f>
        <v>3.8351725953231806</v>
      </c>
      <c r="N11" s="2">
        <f>('[1]Pc, Winter, S1'!N11*Main!$B$5)+(_xlfn.IFNA(VLOOKUP($A11,'FL Ratio'!$A$3:$B$10,2,FALSE),0)*'FL Characterization'!N$2)</f>
        <v>3.7844884047290925</v>
      </c>
      <c r="O11" s="2">
        <f>('[1]Pc, Winter, S1'!O11*Main!$B$5)+(_xlfn.IFNA(VLOOKUP($A11,'FL Ratio'!$A$3:$B$10,2,FALSE),0)*'FL Characterization'!O$2)</f>
        <v>3.641529801349237</v>
      </c>
      <c r="P11" s="2">
        <f>('[1]Pc, Winter, S1'!P11*Main!$B$5)+(_xlfn.IFNA(VLOOKUP($A11,'FL Ratio'!$A$3:$B$10,2,FALSE),0)*'FL Characterization'!P$2)</f>
        <v>3.4560085282758286</v>
      </c>
      <c r="Q11" s="2">
        <f>('[1]Pc, Winter, S1'!Q11*Main!$B$5)+(_xlfn.IFNA(VLOOKUP($A11,'FL Ratio'!$A$3:$B$10,2,FALSE),0)*'FL Characterization'!Q$2)</f>
        <v>3.2386475633024663</v>
      </c>
      <c r="R11" s="2">
        <f>('[1]Pc, Winter, S1'!R11*Main!$B$5)+(_xlfn.IFNA(VLOOKUP($A11,'FL Ratio'!$A$3:$B$10,2,FALSE),0)*'FL Characterization'!R$2)</f>
        <v>3.2555427167029092</v>
      </c>
      <c r="S11" s="2">
        <f>('[1]Pc, Winter, S1'!S11*Main!$B$5)+(_xlfn.IFNA(VLOOKUP($A11,'FL Ratio'!$A$3:$B$10,2,FALSE),0)*'FL Characterization'!S$2)</f>
        <v>3.6805172953744609</v>
      </c>
      <c r="T11" s="2">
        <f>('[1]Pc, Winter, S1'!T11*Main!$B$5)+(_xlfn.IFNA(VLOOKUP($A11,'FL Ratio'!$A$3:$B$10,2,FALSE),0)*'FL Characterization'!T$2)</f>
        <v>3.6970876659147591</v>
      </c>
      <c r="U11" s="2">
        <f>('[1]Pc, Winter, S1'!U11*Main!$B$5)+(_xlfn.IFNA(VLOOKUP($A11,'FL Ratio'!$A$3:$B$10,2,FALSE),0)*'FL Characterization'!U$2)</f>
        <v>3.7809132307269135</v>
      </c>
      <c r="V11" s="2">
        <f>('[1]Pc, Winter, S1'!V11*Main!$B$5)+(_xlfn.IFNA(VLOOKUP($A11,'FL Ratio'!$A$3:$B$10,2,FALSE),0)*'FL Characterization'!V$2)</f>
        <v>3.6629732127235015</v>
      </c>
      <c r="W11" s="2">
        <f>('[1]Pc, Winter, S1'!W11*Main!$B$5)+(_xlfn.IFNA(VLOOKUP($A11,'FL Ratio'!$A$3:$B$10,2,FALSE),0)*'FL Characterization'!W$2)</f>
        <v>3.5531547089560194</v>
      </c>
      <c r="X11" s="2">
        <f>('[1]Pc, Winter, S1'!X11*Main!$B$5)+(_xlfn.IFNA(VLOOKUP($A11,'FL Ratio'!$A$3:$B$10,2,FALSE),0)*'FL Characterization'!X$2)</f>
        <v>3.1125834801855841</v>
      </c>
      <c r="Y11" s="2">
        <f>('[1]Pc, Winter, S1'!Y11*Main!$B$5)+(_xlfn.IFNA(VLOOKUP($A11,'FL Ratio'!$A$3:$B$10,2,FALSE),0)*'FL Characterization'!Y$2)</f>
        <v>2.7542145234009978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5.4075046186304556</v>
      </c>
      <c r="C12" s="2">
        <f>('[1]Pc, Winter, S1'!C12*Main!$B$5)+(_xlfn.IFNA(VLOOKUP($A12,'FL Ratio'!$A$3:$B$10,2,FALSE),0)*'FL Characterization'!C$2)</f>
        <v>5.2431514748139172</v>
      </c>
      <c r="D12" s="2">
        <f>('[1]Pc, Winter, S1'!D12*Main!$B$5)+(_xlfn.IFNA(VLOOKUP($A12,'FL Ratio'!$A$3:$B$10,2,FALSE),0)*'FL Characterization'!D$2)</f>
        <v>5.1973615441983654</v>
      </c>
      <c r="E12" s="2">
        <f>('[1]Pc, Winter, S1'!E12*Main!$B$5)+(_xlfn.IFNA(VLOOKUP($A12,'FL Ratio'!$A$3:$B$10,2,FALSE),0)*'FL Characterization'!E$2)</f>
        <v>5.2329305081586615</v>
      </c>
      <c r="F12" s="2">
        <f>('[1]Pc, Winter, S1'!F12*Main!$B$5)+(_xlfn.IFNA(VLOOKUP($A12,'FL Ratio'!$A$3:$B$10,2,FALSE),0)*'FL Characterization'!F$2)</f>
        <v>5.4960181898649854</v>
      </c>
      <c r="G12" s="2">
        <f>('[1]Pc, Winter, S1'!G12*Main!$B$5)+(_xlfn.IFNA(VLOOKUP($A12,'FL Ratio'!$A$3:$B$10,2,FALSE),0)*'FL Characterization'!G$2)</f>
        <v>6.2807840096556449</v>
      </c>
      <c r="H12" s="2">
        <f>('[1]Pc, Winter, S1'!H12*Main!$B$5)+(_xlfn.IFNA(VLOOKUP($A12,'FL Ratio'!$A$3:$B$10,2,FALSE),0)*'FL Characterization'!H$2)</f>
        <v>8.4705239058779807</v>
      </c>
      <c r="I12" s="2">
        <f>('[1]Pc, Winter, S1'!I12*Main!$B$5)+(_xlfn.IFNA(VLOOKUP($A12,'FL Ratio'!$A$3:$B$10,2,FALSE),0)*'FL Characterization'!I$2)</f>
        <v>9.9090227529389008</v>
      </c>
      <c r="J12" s="2">
        <f>('[1]Pc, Winter, S1'!J12*Main!$B$5)+(_xlfn.IFNA(VLOOKUP($A12,'FL Ratio'!$A$3:$B$10,2,FALSE),0)*'FL Characterization'!J$2)</f>
        <v>10.242839523899605</v>
      </c>
      <c r="K12" s="2">
        <f>('[1]Pc, Winter, S1'!K12*Main!$B$5)+(_xlfn.IFNA(VLOOKUP($A12,'FL Ratio'!$A$3:$B$10,2,FALSE),0)*'FL Characterization'!K$2)</f>
        <v>9.5782722719747699</v>
      </c>
      <c r="L12" s="2">
        <f>('[1]Pc, Winter, S1'!L12*Main!$B$5)+(_xlfn.IFNA(VLOOKUP($A12,'FL Ratio'!$A$3:$B$10,2,FALSE),0)*'FL Characterization'!L$2)</f>
        <v>9.6786421645293998</v>
      </c>
      <c r="M12" s="2">
        <f>('[1]Pc, Winter, S1'!M12*Main!$B$5)+(_xlfn.IFNA(VLOOKUP($A12,'FL Ratio'!$A$3:$B$10,2,FALSE),0)*'FL Characterization'!M$2)</f>
        <v>9.7056255164992802</v>
      </c>
      <c r="N12" s="2">
        <f>('[1]Pc, Winter, S1'!N12*Main!$B$5)+(_xlfn.IFNA(VLOOKUP($A12,'FL Ratio'!$A$3:$B$10,2,FALSE),0)*'FL Characterization'!N$2)</f>
        <v>9.1289585778096569</v>
      </c>
      <c r="O12" s="2">
        <f>('[1]Pc, Winter, S1'!O12*Main!$B$5)+(_xlfn.IFNA(VLOOKUP($A12,'FL Ratio'!$A$3:$B$10,2,FALSE),0)*'FL Characterization'!O$2)</f>
        <v>9.1798589917528393</v>
      </c>
      <c r="P12" s="2">
        <f>('[1]Pc, Winter, S1'!P12*Main!$B$5)+(_xlfn.IFNA(VLOOKUP($A12,'FL Ratio'!$A$3:$B$10,2,FALSE),0)*'FL Characterization'!P$2)</f>
        <v>8.5888826997458612</v>
      </c>
      <c r="Q12" s="2">
        <f>('[1]Pc, Winter, S1'!Q12*Main!$B$5)+(_xlfn.IFNA(VLOOKUP($A12,'FL Ratio'!$A$3:$B$10,2,FALSE),0)*'FL Characterization'!Q$2)</f>
        <v>8.4639824872186153</v>
      </c>
      <c r="R12" s="2">
        <f>('[1]Pc, Winter, S1'!R12*Main!$B$5)+(_xlfn.IFNA(VLOOKUP($A12,'FL Ratio'!$A$3:$B$10,2,FALSE),0)*'FL Characterization'!R$2)</f>
        <v>8.6354903076938339</v>
      </c>
      <c r="S12" s="2">
        <f>('[1]Pc, Winter, S1'!S12*Main!$B$5)+(_xlfn.IFNA(VLOOKUP($A12,'FL Ratio'!$A$3:$B$10,2,FALSE),0)*'FL Characterization'!S$2)</f>
        <v>9.1175110951557699</v>
      </c>
      <c r="T12" s="2">
        <f>('[1]Pc, Winter, S1'!T12*Main!$B$5)+(_xlfn.IFNA(VLOOKUP($A12,'FL Ratio'!$A$3:$B$10,2,FALSE),0)*'FL Characterization'!T$2)</f>
        <v>8.9599037893317028</v>
      </c>
      <c r="U12" s="2">
        <f>('[1]Pc, Winter, S1'!U12*Main!$B$5)+(_xlfn.IFNA(VLOOKUP($A12,'FL Ratio'!$A$3:$B$10,2,FALSE),0)*'FL Characterization'!U$2)</f>
        <v>8.7708159062094389</v>
      </c>
      <c r="V12" s="2">
        <f>('[1]Pc, Winter, S1'!V12*Main!$B$5)+(_xlfn.IFNA(VLOOKUP($A12,'FL Ratio'!$A$3:$B$10,2,FALSE),0)*'FL Characterization'!V$2)</f>
        <v>8.5551535097835121</v>
      </c>
      <c r="W12" s="2">
        <f>('[1]Pc, Winter, S1'!W12*Main!$B$5)+(_xlfn.IFNA(VLOOKUP($A12,'FL Ratio'!$A$3:$B$10,2,FALSE),0)*'FL Characterization'!W$2)</f>
        <v>7.6452830581325015</v>
      </c>
      <c r="X12" s="2">
        <f>('[1]Pc, Winter, S1'!X12*Main!$B$5)+(_xlfn.IFNA(VLOOKUP($A12,'FL Ratio'!$A$3:$B$10,2,FALSE),0)*'FL Characterization'!X$2)</f>
        <v>6.7241695431607083</v>
      </c>
      <c r="Y12" s="2">
        <f>('[1]Pc, Winter, S1'!Y12*Main!$B$5)+(_xlfn.IFNA(VLOOKUP($A12,'FL Ratio'!$A$3:$B$10,2,FALSE),0)*'FL Characterization'!Y$2)</f>
        <v>5.8523210874672555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2.2959965889575149</v>
      </c>
      <c r="C13" s="2">
        <f>('[1]Pc, Winter, S1'!C13*Main!$B$5)+(_xlfn.IFNA(VLOOKUP($A13,'FL Ratio'!$A$3:$B$10,2,FALSE),0)*'FL Characterization'!C$2)</f>
        <v>2.227428934465868</v>
      </c>
      <c r="D13" s="2">
        <f>('[1]Pc, Winter, S1'!D13*Main!$B$5)+(_xlfn.IFNA(VLOOKUP($A13,'FL Ratio'!$A$3:$B$10,2,FALSE),0)*'FL Characterization'!D$2)</f>
        <v>1.9664254812787569</v>
      </c>
      <c r="E13" s="2">
        <f>('[1]Pc, Winter, S1'!E13*Main!$B$5)+(_xlfn.IFNA(VLOOKUP($A13,'FL Ratio'!$A$3:$B$10,2,FALSE),0)*'FL Characterization'!E$2)</f>
        <v>2.0648670856714779</v>
      </c>
      <c r="F13" s="2">
        <f>('[1]Pc, Winter, S1'!F13*Main!$B$5)+(_xlfn.IFNA(VLOOKUP($A13,'FL Ratio'!$A$3:$B$10,2,FALSE),0)*'FL Characterization'!F$2)</f>
        <v>2.1243079150205282</v>
      </c>
      <c r="G13" s="2">
        <f>('[1]Pc, Winter, S1'!G13*Main!$B$5)+(_xlfn.IFNA(VLOOKUP($A13,'FL Ratio'!$A$3:$B$10,2,FALSE),0)*'FL Characterization'!G$2)</f>
        <v>2.408088819650398</v>
      </c>
      <c r="H13" s="2">
        <f>('[1]Pc, Winter, S1'!H13*Main!$B$5)+(_xlfn.IFNA(VLOOKUP($A13,'FL Ratio'!$A$3:$B$10,2,FALSE),0)*'FL Characterization'!H$2)</f>
        <v>2.7685912703417004</v>
      </c>
      <c r="I13" s="2">
        <f>('[1]Pc, Winter, S1'!I13*Main!$B$5)+(_xlfn.IFNA(VLOOKUP($A13,'FL Ratio'!$A$3:$B$10,2,FALSE),0)*'FL Characterization'!I$2)</f>
        <v>3.3237762945862159</v>
      </c>
      <c r="J13" s="2">
        <f>('[1]Pc, Winter, S1'!J13*Main!$B$5)+(_xlfn.IFNA(VLOOKUP($A13,'FL Ratio'!$A$3:$B$10,2,FALSE),0)*'FL Characterization'!J$2)</f>
        <v>3.3241156934460578</v>
      </c>
      <c r="K13" s="2">
        <f>('[1]Pc, Winter, S1'!K13*Main!$B$5)+(_xlfn.IFNA(VLOOKUP($A13,'FL Ratio'!$A$3:$B$10,2,FALSE),0)*'FL Characterization'!K$2)</f>
        <v>3.4395237292441401</v>
      </c>
      <c r="L13" s="2">
        <f>('[1]Pc, Winter, S1'!L13*Main!$B$5)+(_xlfn.IFNA(VLOOKUP($A13,'FL Ratio'!$A$3:$B$10,2,FALSE),0)*'FL Characterization'!L$2)</f>
        <v>3.0217286747284446</v>
      </c>
      <c r="M13" s="2">
        <f>('[1]Pc, Winter, S1'!M13*Main!$B$5)+(_xlfn.IFNA(VLOOKUP($A13,'FL Ratio'!$A$3:$B$10,2,FALSE),0)*'FL Characterization'!M$2)</f>
        <v>3.1586629423907024</v>
      </c>
      <c r="N13" s="2">
        <f>('[1]Pc, Winter, S1'!N13*Main!$B$5)+(_xlfn.IFNA(VLOOKUP($A13,'FL Ratio'!$A$3:$B$10,2,FALSE),0)*'FL Characterization'!N$2)</f>
        <v>2.9688011290889311</v>
      </c>
      <c r="O13" s="2">
        <f>('[1]Pc, Winter, S1'!O13*Main!$B$5)+(_xlfn.IFNA(VLOOKUP($A13,'FL Ratio'!$A$3:$B$10,2,FALSE),0)*'FL Characterization'!O$2)</f>
        <v>2.8363151362086745</v>
      </c>
      <c r="P13" s="2">
        <f>('[1]Pc, Winter, S1'!P13*Main!$B$5)+(_xlfn.IFNA(VLOOKUP($A13,'FL Ratio'!$A$3:$B$10,2,FALSE),0)*'FL Characterization'!P$2)</f>
        <v>2.9208214525761598</v>
      </c>
      <c r="Q13" s="2">
        <f>('[1]Pc, Winter, S1'!Q13*Main!$B$5)+(_xlfn.IFNA(VLOOKUP($A13,'FL Ratio'!$A$3:$B$10,2,FALSE),0)*'FL Characterization'!Q$2)</f>
        <v>3.0401860881977418</v>
      </c>
      <c r="R13" s="2">
        <f>('[1]Pc, Winter, S1'!R13*Main!$B$5)+(_xlfn.IFNA(VLOOKUP($A13,'FL Ratio'!$A$3:$B$10,2,FALSE),0)*'FL Characterization'!R$2)</f>
        <v>3.389981023505876</v>
      </c>
      <c r="S13" s="2">
        <f>('[1]Pc, Winter, S1'!S13*Main!$B$5)+(_xlfn.IFNA(VLOOKUP($A13,'FL Ratio'!$A$3:$B$10,2,FALSE),0)*'FL Characterization'!S$2)</f>
        <v>3.5901522300937723</v>
      </c>
      <c r="T13" s="2">
        <f>('[1]Pc, Winter, S1'!T13*Main!$B$5)+(_xlfn.IFNA(VLOOKUP($A13,'FL Ratio'!$A$3:$B$10,2,FALSE),0)*'FL Characterization'!T$2)</f>
        <v>3.4095438950362715</v>
      </c>
      <c r="U13" s="2">
        <f>('[1]Pc, Winter, S1'!U13*Main!$B$5)+(_xlfn.IFNA(VLOOKUP($A13,'FL Ratio'!$A$3:$B$10,2,FALSE),0)*'FL Characterization'!U$2)</f>
        <v>3.6388732662848566</v>
      </c>
      <c r="V13" s="2">
        <f>('[1]Pc, Winter, S1'!V13*Main!$B$5)+(_xlfn.IFNA(VLOOKUP($A13,'FL Ratio'!$A$3:$B$10,2,FALSE),0)*'FL Characterization'!V$2)</f>
        <v>3.6418984973865265</v>
      </c>
      <c r="W13" s="2">
        <f>('[1]Pc, Winter, S1'!W13*Main!$B$5)+(_xlfn.IFNA(VLOOKUP($A13,'FL Ratio'!$A$3:$B$10,2,FALSE),0)*'FL Characterization'!W$2)</f>
        <v>3.1690290858827752</v>
      </c>
      <c r="X13" s="2">
        <f>('[1]Pc, Winter, S1'!X13*Main!$B$5)+(_xlfn.IFNA(VLOOKUP($A13,'FL Ratio'!$A$3:$B$10,2,FALSE),0)*'FL Characterization'!X$2)</f>
        <v>2.6985861126449082</v>
      </c>
      <c r="Y13" s="2">
        <f>('[1]Pc, Winter, S1'!Y13*Main!$B$5)+(_xlfn.IFNA(VLOOKUP($A13,'FL Ratio'!$A$3:$B$10,2,FALSE),0)*'FL Characterization'!Y$2)</f>
        <v>2.6547698651757843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4.178882631617161</v>
      </c>
      <c r="C14" s="2">
        <f>('[1]Pc, Winter, S1'!C14*Main!$B$5)+(_xlfn.IFNA(VLOOKUP($A14,'FL Ratio'!$A$3:$B$10,2,FALSE),0)*'FL Characterization'!C$2)</f>
        <v>4.178882631617161</v>
      </c>
      <c r="D14" s="2">
        <f>('[1]Pc, Winter, S1'!D14*Main!$B$5)+(_xlfn.IFNA(VLOOKUP($A14,'FL Ratio'!$A$3:$B$10,2,FALSE),0)*'FL Characterization'!D$2)</f>
        <v>4.178882631617161</v>
      </c>
      <c r="E14" s="2">
        <f>('[1]Pc, Winter, S1'!E14*Main!$B$5)+(_xlfn.IFNA(VLOOKUP($A14,'FL Ratio'!$A$3:$B$10,2,FALSE),0)*'FL Characterization'!E$2)</f>
        <v>4.178882631617161</v>
      </c>
      <c r="F14" s="2">
        <f>('[1]Pc, Winter, S1'!F14*Main!$B$5)+(_xlfn.IFNA(VLOOKUP($A14,'FL Ratio'!$A$3:$B$10,2,FALSE),0)*'FL Characterization'!F$2)</f>
        <v>4.5393783470241447</v>
      </c>
      <c r="G14" s="2">
        <f>('[1]Pc, Winter, S1'!G14*Main!$B$5)+(_xlfn.IFNA(VLOOKUP($A14,'FL Ratio'!$A$3:$B$10,2,FALSE),0)*'FL Characterization'!G$2)</f>
        <v>4.0763253807425333</v>
      </c>
      <c r="H14" s="2">
        <f>('[1]Pc, Winter, S1'!H14*Main!$B$5)+(_xlfn.IFNA(VLOOKUP($A14,'FL Ratio'!$A$3:$B$10,2,FALSE),0)*'FL Characterization'!H$2)</f>
        <v>6.6757509453047037</v>
      </c>
      <c r="I14" s="2">
        <f>('[1]Pc, Winter, S1'!I14*Main!$B$5)+(_xlfn.IFNA(VLOOKUP($A14,'FL Ratio'!$A$3:$B$10,2,FALSE),0)*'FL Characterization'!I$2)</f>
        <v>7.0292968646981633</v>
      </c>
      <c r="J14" s="2">
        <f>('[1]Pc, Winter, S1'!J14*Main!$B$5)+(_xlfn.IFNA(VLOOKUP($A14,'FL Ratio'!$A$3:$B$10,2,FALSE),0)*'FL Characterization'!J$2)</f>
        <v>7.0292968646981633</v>
      </c>
      <c r="K14" s="2">
        <f>('[1]Pc, Winter, S1'!K14*Main!$B$5)+(_xlfn.IFNA(VLOOKUP($A14,'FL Ratio'!$A$3:$B$10,2,FALSE),0)*'FL Characterization'!K$2)</f>
        <v>8.2952338128180809</v>
      </c>
      <c r="L14" s="2">
        <f>('[1]Pc, Winter, S1'!L14*Main!$B$5)+(_xlfn.IFNA(VLOOKUP($A14,'FL Ratio'!$A$3:$B$10,2,FALSE),0)*'FL Characterization'!L$2)</f>
        <v>10.387005294825638</v>
      </c>
      <c r="M14" s="2">
        <f>('[1]Pc, Winter, S1'!M14*Main!$B$5)+(_xlfn.IFNA(VLOOKUP($A14,'FL Ratio'!$A$3:$B$10,2,FALSE),0)*'FL Characterization'!M$2)</f>
        <v>9.4257209376639111</v>
      </c>
      <c r="N14" s="2">
        <f>('[1]Pc, Winter, S1'!N14*Main!$B$5)+(_xlfn.IFNA(VLOOKUP($A14,'FL Ratio'!$A$3:$B$10,2,FALSE),0)*'FL Characterization'!N$2)</f>
        <v>10.543371657552015</v>
      </c>
      <c r="O14" s="2">
        <f>('[1]Pc, Winter, S1'!O14*Main!$B$5)+(_xlfn.IFNA(VLOOKUP($A14,'FL Ratio'!$A$3:$B$10,2,FALSE),0)*'FL Characterization'!O$2)</f>
        <v>10.579957261005948</v>
      </c>
      <c r="P14" s="2">
        <f>('[1]Pc, Winter, S1'!P14*Main!$B$5)+(_xlfn.IFNA(VLOOKUP($A14,'FL Ratio'!$A$3:$B$10,2,FALSE),0)*'FL Characterization'!P$2)</f>
        <v>9.9010851356646494</v>
      </c>
      <c r="Q14" s="2">
        <f>('[1]Pc, Winter, S1'!Q14*Main!$B$5)+(_xlfn.IFNA(VLOOKUP($A14,'FL Ratio'!$A$3:$B$10,2,FALSE),0)*'FL Characterization'!Q$2)</f>
        <v>9.7278049740392234</v>
      </c>
      <c r="R14" s="2">
        <f>('[1]Pc, Winter, S1'!R14*Main!$B$5)+(_xlfn.IFNA(VLOOKUP($A14,'FL Ratio'!$A$3:$B$10,2,FALSE),0)*'FL Characterization'!R$2)</f>
        <v>10.433178668327063</v>
      </c>
      <c r="S14" s="2">
        <f>('[1]Pc, Winter, S1'!S14*Main!$B$5)+(_xlfn.IFNA(VLOOKUP($A14,'FL Ratio'!$A$3:$B$10,2,FALSE),0)*'FL Characterization'!S$2)</f>
        <v>10.811886164116251</v>
      </c>
      <c r="T14" s="2">
        <f>('[1]Pc, Winter, S1'!T14*Main!$B$5)+(_xlfn.IFNA(VLOOKUP($A14,'FL Ratio'!$A$3:$B$10,2,FALSE),0)*'FL Characterization'!T$2)</f>
        <v>10.811886164116251</v>
      </c>
      <c r="U14" s="2">
        <f>('[1]Pc, Winter, S1'!U14*Main!$B$5)+(_xlfn.IFNA(VLOOKUP($A14,'FL Ratio'!$A$3:$B$10,2,FALSE),0)*'FL Characterization'!U$2)</f>
        <v>10.811886164116251</v>
      </c>
      <c r="V14" s="2">
        <f>('[1]Pc, Winter, S1'!V14*Main!$B$5)+(_xlfn.IFNA(VLOOKUP($A14,'FL Ratio'!$A$3:$B$10,2,FALSE),0)*'FL Characterization'!V$2)</f>
        <v>10.811886164116251</v>
      </c>
      <c r="W14" s="2">
        <f>('[1]Pc, Winter, S1'!W14*Main!$B$5)+(_xlfn.IFNA(VLOOKUP($A14,'FL Ratio'!$A$3:$B$10,2,FALSE),0)*'FL Characterization'!W$2)</f>
        <v>7.2480152235874984</v>
      </c>
      <c r="X14" s="2">
        <f>('[1]Pc, Winter, S1'!X14*Main!$B$5)+(_xlfn.IFNA(VLOOKUP($A14,'FL Ratio'!$A$3:$B$10,2,FALSE),0)*'FL Characterization'!X$2)</f>
        <v>5.6977740452073844</v>
      </c>
      <c r="Y14" s="2">
        <f>('[1]Pc, Winter, S1'!Y14*Main!$B$5)+(_xlfn.IFNA(VLOOKUP($A14,'FL Ratio'!$A$3:$B$10,2,FALSE),0)*'FL Characterization'!Y$2)</f>
        <v>4.649633672438771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2.2164244111669458</v>
      </c>
      <c r="C15" s="2">
        <f>('[1]Pc, Winter, S1'!C15*Main!$B$5)+(_xlfn.IFNA(VLOOKUP($A15,'FL Ratio'!$A$3:$B$10,2,FALSE),0)*'FL Characterization'!C$2)</f>
        <v>2.2164244111669458</v>
      </c>
      <c r="D15" s="2">
        <f>('[1]Pc, Winter, S1'!D15*Main!$B$5)+(_xlfn.IFNA(VLOOKUP($A15,'FL Ratio'!$A$3:$B$10,2,FALSE),0)*'FL Characterization'!D$2)</f>
        <v>2.2164244111669458</v>
      </c>
      <c r="E15" s="2">
        <f>('[1]Pc, Winter, S1'!E15*Main!$B$5)+(_xlfn.IFNA(VLOOKUP($A15,'FL Ratio'!$A$3:$B$10,2,FALSE),0)*'FL Characterization'!E$2)</f>
        <v>2.1844932092309675</v>
      </c>
      <c r="F15" s="2">
        <f>('[1]Pc, Winter, S1'!F15*Main!$B$5)+(_xlfn.IFNA(VLOOKUP($A15,'FL Ratio'!$A$3:$B$10,2,FALSE),0)*'FL Characterization'!F$2)</f>
        <v>2.4399428189000369</v>
      </c>
      <c r="G15" s="2">
        <f>('[1]Pc, Winter, S1'!G15*Main!$B$5)+(_xlfn.IFNA(VLOOKUP($A15,'FL Ratio'!$A$3:$B$10,2,FALSE),0)*'FL Characterization'!G$2)</f>
        <v>2.2834787144573196</v>
      </c>
      <c r="H15" s="2">
        <f>('[1]Pc, Winter, S1'!H15*Main!$B$5)+(_xlfn.IFNA(VLOOKUP($A15,'FL Ratio'!$A$3:$B$10,2,FALSE),0)*'FL Characterization'!H$2)</f>
        <v>2.3186034770667869</v>
      </c>
      <c r="I15" s="2">
        <f>('[1]Pc, Winter, S1'!I15*Main!$B$5)+(_xlfn.IFNA(VLOOKUP($A15,'FL Ratio'!$A$3:$B$10,2,FALSE),0)*'FL Characterization'!I$2)</f>
        <v>1.9290441610719302</v>
      </c>
      <c r="J15" s="2">
        <f>('[1]Pc, Winter, S1'!J15*Main!$B$5)+(_xlfn.IFNA(VLOOKUP($A15,'FL Ratio'!$A$3:$B$10,2,FALSE),0)*'FL Characterization'!J$2)</f>
        <v>1.6512418305425822</v>
      </c>
      <c r="K15" s="2">
        <f>('[1]Pc, Winter, S1'!K15*Main!$B$5)+(_xlfn.IFNA(VLOOKUP($A15,'FL Ratio'!$A$3:$B$10,2,FALSE),0)*'FL Characterization'!K$2)</f>
        <v>1.4436884724502712</v>
      </c>
      <c r="L15" s="2">
        <f>('[1]Pc, Winter, S1'!L15*Main!$B$5)+(_xlfn.IFNA(VLOOKUP($A15,'FL Ratio'!$A$3:$B$10,2,FALSE),0)*'FL Characterization'!L$2)</f>
        <v>1.7374569581841954</v>
      </c>
      <c r="M15" s="2">
        <f>('[1]Pc, Winter, S1'!M15*Main!$B$5)+(_xlfn.IFNA(VLOOKUP($A15,'FL Ratio'!$A$3:$B$10,2,FALSE),0)*'FL Characterization'!M$2)</f>
        <v>1.9673619344823672</v>
      </c>
      <c r="N15" s="2">
        <f>('[1]Pc, Winter, S1'!N15*Main!$B$5)+(_xlfn.IFNA(VLOOKUP($A15,'FL Ratio'!$A$3:$B$10,2,FALSE),0)*'FL Characterization'!N$2)</f>
        <v>2.1589485831335153</v>
      </c>
      <c r="O15" s="2">
        <f>('[1]Pc, Winter, S1'!O15*Main!$B$5)+(_xlfn.IFNA(VLOOKUP($A15,'FL Ratio'!$A$3:$B$10,2,FALSE),0)*'FL Characterization'!O$2)</f>
        <v>2.350536340257837</v>
      </c>
      <c r="P15" s="2">
        <f>('[1]Pc, Winter, S1'!P15*Main!$B$5)+(_xlfn.IFNA(VLOOKUP($A15,'FL Ratio'!$A$3:$B$10,2,FALSE),0)*'FL Characterization'!P$2)</f>
        <v>2.286673385058672</v>
      </c>
      <c r="Q15" s="2">
        <f>('[1]Pc, Winter, S1'!Q15*Main!$B$5)+(_xlfn.IFNA(VLOOKUP($A15,'FL Ratio'!$A$3:$B$10,2,FALSE),0)*'FL Characterization'!Q$2)</f>
        <v>1.9992925807270694</v>
      </c>
      <c r="R15" s="2">
        <f>('[1]Pc, Winter, S1'!R15*Main!$B$5)+(_xlfn.IFNA(VLOOKUP($A15,'FL Ratio'!$A$3:$B$10,2,FALSE),0)*'FL Characterization'!R$2)</f>
        <v>2.0312232269717718</v>
      </c>
      <c r="S15" s="2">
        <f>('[1]Pc, Winter, S1'!S15*Main!$B$5)+(_xlfn.IFNA(VLOOKUP($A15,'FL Ratio'!$A$3:$B$10,2,FALSE),0)*'FL Characterization'!S$2)</f>
        <v>2.1908797836148044</v>
      </c>
      <c r="T15" s="2">
        <f>('[1]Pc, Winter, S1'!T15*Main!$B$5)+(_xlfn.IFNA(VLOOKUP($A15,'FL Ratio'!$A$3:$B$10,2,FALSE),0)*'FL Characterization'!T$2)</f>
        <v>2.2228115383326807</v>
      </c>
      <c r="U15" s="2">
        <f>('[1]Pc, Winter, S1'!U15*Main!$B$5)+(_xlfn.IFNA(VLOOKUP($A15,'FL Ratio'!$A$3:$B$10,2,FALSE),0)*'FL Characterization'!U$2)</f>
        <v>2.1589480288969281</v>
      </c>
      <c r="V15" s="2">
        <f>('[1]Pc, Winter, S1'!V15*Main!$B$5)+(_xlfn.IFNA(VLOOKUP($A15,'FL Ratio'!$A$3:$B$10,2,FALSE),0)*'FL Characterization'!V$2)</f>
        <v>2.1972646938341915</v>
      </c>
      <c r="W15" s="2">
        <f>('[1]Pc, Winter, S1'!W15*Main!$B$5)+(_xlfn.IFNA(VLOOKUP($A15,'FL Ratio'!$A$3:$B$10,2,FALSE),0)*'FL Characterization'!W$2)</f>
        <v>2.503805216953237</v>
      </c>
      <c r="X15" s="2">
        <f>('[1]Pc, Winter, S1'!X15*Main!$B$5)+(_xlfn.IFNA(VLOOKUP($A15,'FL Ratio'!$A$3:$B$10,2,FALSE),0)*'FL Characterization'!X$2)</f>
        <v>2.3760804150280808</v>
      </c>
      <c r="Y15" s="2">
        <f>('[1]Pc, Winter, S1'!Y15*Main!$B$5)+(_xlfn.IFNA(VLOOKUP($A15,'FL Ratio'!$A$3:$B$10,2,FALSE),0)*'FL Characterization'!Y$2)</f>
        <v>2.1525603489492959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10.130178759336516</v>
      </c>
      <c r="C16" s="2">
        <f>('[1]Pc, Winter, S1'!C16*Main!$B$5)+(_xlfn.IFNA(VLOOKUP($A16,'FL Ratio'!$A$3:$B$10,2,FALSE),0)*'FL Characterization'!C$2)</f>
        <v>9.3709672157407322</v>
      </c>
      <c r="D16" s="2">
        <f>('[1]Pc, Winter, S1'!D16*Main!$B$5)+(_xlfn.IFNA(VLOOKUP($A16,'FL Ratio'!$A$3:$B$10,2,FALSE),0)*'FL Characterization'!D$2)</f>
        <v>8.8154481363864221</v>
      </c>
      <c r="E16" s="2">
        <f>('[1]Pc, Winter, S1'!E16*Main!$B$5)+(_xlfn.IFNA(VLOOKUP($A16,'FL Ratio'!$A$3:$B$10,2,FALSE),0)*'FL Characterization'!E$2)</f>
        <v>8.7506346321300708</v>
      </c>
      <c r="F16" s="2">
        <f>('[1]Pc, Winter, S1'!F16*Main!$B$5)+(_xlfn.IFNA(VLOOKUP($A16,'FL Ratio'!$A$3:$B$10,2,FALSE),0)*'FL Characterization'!F$2)</f>
        <v>8.759893011814297</v>
      </c>
      <c r="G16" s="2">
        <f>('[1]Pc, Winter, S1'!G16*Main!$B$5)+(_xlfn.IFNA(VLOOKUP($A16,'FL Ratio'!$A$3:$B$10,2,FALSE),0)*'FL Characterization'!G$2)</f>
        <v>9.8153856882684991</v>
      </c>
      <c r="H16" s="2">
        <f>('[1]Pc, Winter, S1'!H16*Main!$B$5)+(_xlfn.IFNA(VLOOKUP($A16,'FL Ratio'!$A$3:$B$10,2,FALSE),0)*'FL Characterization'!H$2)</f>
        <v>14.953965297831513</v>
      </c>
      <c r="I16" s="2">
        <f>('[1]Pc, Winter, S1'!I16*Main!$B$5)+(_xlfn.IFNA(VLOOKUP($A16,'FL Ratio'!$A$3:$B$10,2,FALSE),0)*'FL Characterization'!I$2)</f>
        <v>18.305617429232175</v>
      </c>
      <c r="J16" s="2">
        <f>('[1]Pc, Winter, S1'!J16*Main!$B$5)+(_xlfn.IFNA(VLOOKUP($A16,'FL Ratio'!$A$3:$B$10,2,FALSE),0)*'FL Characterization'!J$2)</f>
        <v>19.518507453182835</v>
      </c>
      <c r="K16" s="2">
        <f>('[1]Pc, Winter, S1'!K16*Main!$B$5)+(_xlfn.IFNA(VLOOKUP($A16,'FL Ratio'!$A$3:$B$10,2,FALSE),0)*'FL Characterization'!K$2)</f>
        <v>19.601836118190658</v>
      </c>
      <c r="L16" s="2">
        <f>('[1]Pc, Winter, S1'!L16*Main!$B$5)+(_xlfn.IFNA(VLOOKUP($A16,'FL Ratio'!$A$3:$B$10,2,FALSE),0)*'FL Characterization'!L$2)</f>
        <v>18.740774312187803</v>
      </c>
      <c r="M16" s="2">
        <f>('[1]Pc, Winter, S1'!M16*Main!$B$5)+(_xlfn.IFNA(VLOOKUP($A16,'FL Ratio'!$A$3:$B$10,2,FALSE),0)*'FL Characterization'!M$2)</f>
        <v>19.574059367867044</v>
      </c>
      <c r="N16" s="2">
        <f>('[1]Pc, Winter, S1'!N16*Main!$B$5)+(_xlfn.IFNA(VLOOKUP($A16,'FL Ratio'!$A$3:$B$10,2,FALSE),0)*'FL Characterization'!N$2)</f>
        <v>19.675904796461307</v>
      </c>
      <c r="O16" s="2">
        <f>('[1]Pc, Winter, S1'!O16*Main!$B$5)+(_xlfn.IFNA(VLOOKUP($A16,'FL Ratio'!$A$3:$B$10,2,FALSE),0)*'FL Characterization'!O$2)</f>
        <v>19.379625274873828</v>
      </c>
      <c r="P16" s="2">
        <f>('[1]Pc, Winter, S1'!P16*Main!$B$5)+(_xlfn.IFNA(VLOOKUP($A16,'FL Ratio'!$A$3:$B$10,2,FALSE),0)*'FL Characterization'!P$2)</f>
        <v>17.25938474795112</v>
      </c>
      <c r="Q16" s="2">
        <f>('[1]Pc, Winter, S1'!Q16*Main!$B$5)+(_xlfn.IFNA(VLOOKUP($A16,'FL Ratio'!$A$3:$B$10,2,FALSE),0)*'FL Characterization'!Q$2)</f>
        <v>16.148335335653854</v>
      </c>
      <c r="R16" s="2">
        <f>('[1]Pc, Winter, S1'!R16*Main!$B$5)+(_xlfn.IFNA(VLOOKUP($A16,'FL Ratio'!$A$3:$B$10,2,FALSE),0)*'FL Characterization'!R$2)</f>
        <v>17.074207431807164</v>
      </c>
      <c r="S16" s="2">
        <f>('[1]Pc, Winter, S1'!S16*Main!$B$5)+(_xlfn.IFNA(VLOOKUP($A16,'FL Ratio'!$A$3:$B$10,2,FALSE),0)*'FL Characterization'!S$2)</f>
        <v>19.916632407582565</v>
      </c>
      <c r="T16" s="2">
        <f>('[1]Pc, Winter, S1'!T16*Main!$B$5)+(_xlfn.IFNA(VLOOKUP($A16,'FL Ratio'!$A$3:$B$10,2,FALSE),0)*'FL Characterization'!T$2)</f>
        <v>18.981500316256106</v>
      </c>
      <c r="U16" s="2">
        <f>('[1]Pc, Winter, S1'!U16*Main!$B$5)+(_xlfn.IFNA(VLOOKUP($A16,'FL Ratio'!$A$3:$B$10,2,FALSE),0)*'FL Characterization'!U$2)</f>
        <v>18.722260762707268</v>
      </c>
      <c r="V16" s="2">
        <f>('[1]Pc, Winter, S1'!V16*Main!$B$5)+(_xlfn.IFNA(VLOOKUP($A16,'FL Ratio'!$A$3:$B$10,2,FALSE),0)*'FL Characterization'!V$2)</f>
        <v>18.25932391110414</v>
      </c>
      <c r="W16" s="2">
        <f>('[1]Pc, Winter, S1'!W16*Main!$B$5)+(_xlfn.IFNA(VLOOKUP($A16,'FL Ratio'!$A$3:$B$10,2,FALSE),0)*'FL Characterization'!W$2)</f>
        <v>17.018657132611875</v>
      </c>
      <c r="X16" s="2">
        <f>('[1]Pc, Winter, S1'!X16*Main!$B$5)+(_xlfn.IFNA(VLOOKUP($A16,'FL Ratio'!$A$3:$B$10,2,FALSE),0)*'FL Characterization'!X$2)</f>
        <v>14.092905098881603</v>
      </c>
      <c r="Y16" s="2">
        <f>('[1]Pc, Winter, S1'!Y16*Main!$B$5)+(_xlfn.IFNA(VLOOKUP($A16,'FL Ratio'!$A$3:$B$10,2,FALSE),0)*'FL Characterization'!Y$2)</f>
        <v>12.22264735287647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2.5036288628152401</v>
      </c>
      <c r="C17" s="2">
        <f>('[1]Pc, Winter, S1'!C17*Main!$B$5)+(_xlfn.IFNA(VLOOKUP($A17,'FL Ratio'!$A$3:$B$10,2,FALSE),0)*'FL Characterization'!C$2)</f>
        <v>2.2283856049564026</v>
      </c>
      <c r="D17" s="2">
        <f>('[1]Pc, Winter, S1'!D17*Main!$B$5)+(_xlfn.IFNA(VLOOKUP($A17,'FL Ratio'!$A$3:$B$10,2,FALSE),0)*'FL Characterization'!D$2)</f>
        <v>2.1226708986860516</v>
      </c>
      <c r="E17" s="2">
        <f>('[1]Pc, Winter, S1'!E17*Main!$B$5)+(_xlfn.IFNA(VLOOKUP($A17,'FL Ratio'!$A$3:$B$10,2,FALSE),0)*'FL Characterization'!E$2)</f>
        <v>2.0964938217984446</v>
      </c>
      <c r="F17" s="2">
        <f>('[1]Pc, Winter, S1'!F17*Main!$B$5)+(_xlfn.IFNA(VLOOKUP($A17,'FL Ratio'!$A$3:$B$10,2,FALSE),0)*'FL Characterization'!F$2)</f>
        <v>2.0964938217984446</v>
      </c>
      <c r="G17" s="2">
        <f>('[1]Pc, Winter, S1'!G17*Main!$B$5)+(_xlfn.IFNA(VLOOKUP($A17,'FL Ratio'!$A$3:$B$10,2,FALSE),0)*'FL Characterization'!G$2)</f>
        <v>2.2193242226560534</v>
      </c>
      <c r="H17" s="2">
        <f>('[1]Pc, Winter, S1'!H17*Main!$B$5)+(_xlfn.IFNA(VLOOKUP($A17,'FL Ratio'!$A$3:$B$10,2,FALSE),0)*'FL Characterization'!H$2)</f>
        <v>2.7675566459909646</v>
      </c>
      <c r="I17" s="2">
        <f>('[1]Pc, Winter, S1'!I17*Main!$B$5)+(_xlfn.IFNA(VLOOKUP($A17,'FL Ratio'!$A$3:$B$10,2,FALSE),0)*'FL Characterization'!I$2)</f>
        <v>3.1649583651404227</v>
      </c>
      <c r="J17" s="2">
        <f>('[1]Pc, Winter, S1'!J17*Main!$B$5)+(_xlfn.IFNA(VLOOKUP($A17,'FL Ratio'!$A$3:$B$10,2,FALSE),0)*'FL Characterization'!J$2)</f>
        <v>3.5351766107370319</v>
      </c>
      <c r="K17" s="2">
        <f>('[1]Pc, Winter, S1'!K17*Main!$B$5)+(_xlfn.IFNA(VLOOKUP($A17,'FL Ratio'!$A$3:$B$10,2,FALSE),0)*'FL Characterization'!K$2)</f>
        <v>3.6187416196363649</v>
      </c>
      <c r="L17" s="2">
        <f>('[1]Pc, Winter, S1'!L17*Main!$B$5)+(_xlfn.IFNA(VLOOKUP($A17,'FL Ratio'!$A$3:$B$10,2,FALSE),0)*'FL Characterization'!L$2)</f>
        <v>3.6066599263652326</v>
      </c>
      <c r="M17" s="2">
        <f>('[1]Pc, Winter, S1'!M17*Main!$B$5)+(_xlfn.IFNA(VLOOKUP($A17,'FL Ratio'!$A$3:$B$10,2,FALSE),0)*'FL Characterization'!M$2)</f>
        <v>3.6066599263652321</v>
      </c>
      <c r="N17" s="2">
        <f>('[1]Pc, Winter, S1'!N17*Main!$B$5)+(_xlfn.IFNA(VLOOKUP($A17,'FL Ratio'!$A$3:$B$10,2,FALSE),0)*'FL Characterization'!N$2)</f>
        <v>3.5381971459615271</v>
      </c>
      <c r="O17" s="2">
        <f>('[1]Pc, Winter, S1'!O17*Main!$B$5)+(_xlfn.IFNA(VLOOKUP($A17,'FL Ratio'!$A$3:$B$10,2,FALSE),0)*'FL Characterization'!O$2)</f>
        <v>3.4717478319429742</v>
      </c>
      <c r="P17" s="2">
        <f>('[1]Pc, Winter, S1'!P17*Main!$B$5)+(_xlfn.IFNA(VLOOKUP($A17,'FL Ratio'!$A$3:$B$10,2,FALSE),0)*'FL Characterization'!P$2)</f>
        <v>3.3750939490998384</v>
      </c>
      <c r="Q17" s="2">
        <f>('[1]Pc, Winter, S1'!Q17*Main!$B$5)+(_xlfn.IFNA(VLOOKUP($A17,'FL Ratio'!$A$3:$B$10,2,FALSE),0)*'FL Characterization'!Q$2)</f>
        <v>3.3108137417635422</v>
      </c>
      <c r="R17" s="2">
        <f>('[1]Pc, Winter, S1'!R17*Main!$B$5)+(_xlfn.IFNA(VLOOKUP($A17,'FL Ratio'!$A$3:$B$10,2,FALSE),0)*'FL Characterization'!R$2)</f>
        <v>3.2367764742474594</v>
      </c>
      <c r="S17" s="2">
        <f>('[1]Pc, Winter, S1'!S17*Main!$B$5)+(_xlfn.IFNA(VLOOKUP($A17,'FL Ratio'!$A$3:$B$10,2,FALSE),0)*'FL Characterization'!S$2)</f>
        <v>3.4653219162883597</v>
      </c>
      <c r="T17" s="2">
        <f>('[1]Pc, Winter, S1'!T17*Main!$B$5)+(_xlfn.IFNA(VLOOKUP($A17,'FL Ratio'!$A$3:$B$10,2,FALSE),0)*'FL Characterization'!T$2)</f>
        <v>3.6418984973865265</v>
      </c>
      <c r="U17" s="2">
        <f>('[1]Pc, Winter, S1'!U17*Main!$B$5)+(_xlfn.IFNA(VLOOKUP($A17,'FL Ratio'!$A$3:$B$10,2,FALSE),0)*'FL Characterization'!U$2)</f>
        <v>3.6408916525073787</v>
      </c>
      <c r="V17" s="2">
        <f>('[1]Pc, Winter, S1'!V17*Main!$B$5)+(_xlfn.IFNA(VLOOKUP($A17,'FL Ratio'!$A$3:$B$10,2,FALSE),0)*'FL Characterization'!V$2)</f>
        <v>3.6398848073347048</v>
      </c>
      <c r="W17" s="2">
        <f>('[1]Pc, Winter, S1'!W17*Main!$B$5)+(_xlfn.IFNA(VLOOKUP($A17,'FL Ratio'!$A$3:$B$10,2,FALSE),0)*'FL Characterization'!W$2)</f>
        <v>3.4661380744763131</v>
      </c>
      <c r="X17" s="2">
        <f>('[1]Pc, Winter, S1'!X17*Main!$B$5)+(_xlfn.IFNA(VLOOKUP($A17,'FL Ratio'!$A$3:$B$10,2,FALSE),0)*'FL Characterization'!X$2)</f>
        <v>3.1865327536942312</v>
      </c>
      <c r="Y17" s="2">
        <f>('[1]Pc, Winter, S1'!Y17*Main!$B$5)+(_xlfn.IFNA(VLOOKUP($A17,'FL Ratio'!$A$3:$B$10,2,FALSE),0)*'FL Characterization'!Y$2)</f>
        <v>2.8455359709425596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6.2727714964144976</v>
      </c>
      <c r="C18" s="2">
        <f>('[1]Pc, Winter, S1'!C18*Main!$B$5)+(_xlfn.IFNA(VLOOKUP($A18,'FL Ratio'!$A$3:$B$10,2,FALSE),0)*'FL Characterization'!C$2)</f>
        <v>5.8714860975389813</v>
      </c>
      <c r="D18" s="2">
        <f>('[1]Pc, Winter, S1'!D18*Main!$B$5)+(_xlfn.IFNA(VLOOKUP($A18,'FL Ratio'!$A$3:$B$10,2,FALSE),0)*'FL Characterization'!D$2)</f>
        <v>5.8951210528229918</v>
      </c>
      <c r="E18" s="2">
        <f>('[1]Pc, Winter, S1'!E18*Main!$B$5)+(_xlfn.IFNA(VLOOKUP($A18,'FL Ratio'!$A$3:$B$10,2,FALSE),0)*'FL Characterization'!E$2)</f>
        <v>5.9093995444335548</v>
      </c>
      <c r="F18" s="2">
        <f>('[1]Pc, Winter, S1'!F18*Main!$B$5)+(_xlfn.IFNA(VLOOKUP($A18,'FL Ratio'!$A$3:$B$10,2,FALSE),0)*'FL Characterization'!F$2)</f>
        <v>6.0226956578752189</v>
      </c>
      <c r="G18" s="2">
        <f>('[1]Pc, Winter, S1'!G18*Main!$B$5)+(_xlfn.IFNA(VLOOKUP($A18,'FL Ratio'!$A$3:$B$10,2,FALSE),0)*'FL Characterization'!G$2)</f>
        <v>6.4221304701803543</v>
      </c>
      <c r="H18" s="2">
        <f>('[1]Pc, Winter, S1'!H18*Main!$B$5)+(_xlfn.IFNA(VLOOKUP($A18,'FL Ratio'!$A$3:$B$10,2,FALSE),0)*'FL Characterization'!H$2)</f>
        <v>8.3090198463905054</v>
      </c>
      <c r="I18" s="2">
        <f>('[1]Pc, Winter, S1'!I18*Main!$B$5)+(_xlfn.IFNA(VLOOKUP($A18,'FL Ratio'!$A$3:$B$10,2,FALSE),0)*'FL Characterization'!I$2)</f>
        <v>9.3942303024322911</v>
      </c>
      <c r="J18" s="2">
        <f>('[1]Pc, Winter, S1'!J18*Main!$B$5)+(_xlfn.IFNA(VLOOKUP($A18,'FL Ratio'!$A$3:$B$10,2,FALSE),0)*'FL Characterization'!J$2)</f>
        <v>9.743422528072994</v>
      </c>
      <c r="K18" s="2">
        <f>('[1]Pc, Winter, S1'!K18*Main!$B$5)+(_xlfn.IFNA(VLOOKUP($A18,'FL Ratio'!$A$3:$B$10,2,FALSE),0)*'FL Characterization'!K$2)</f>
        <v>9.4147658942685908</v>
      </c>
      <c r="L18" s="2">
        <f>('[1]Pc, Winter, S1'!L18*Main!$B$5)+(_xlfn.IFNA(VLOOKUP($A18,'FL Ratio'!$A$3:$B$10,2,FALSE),0)*'FL Characterization'!L$2)</f>
        <v>9.4271584485744224</v>
      </c>
      <c r="M18" s="2">
        <f>('[1]Pc, Winter, S1'!M18*Main!$B$5)+(_xlfn.IFNA(VLOOKUP($A18,'FL Ratio'!$A$3:$B$10,2,FALSE),0)*'FL Characterization'!M$2)</f>
        <v>9.901411539769617</v>
      </c>
      <c r="N18" s="2">
        <f>('[1]Pc, Winter, S1'!N18*Main!$B$5)+(_xlfn.IFNA(VLOOKUP($A18,'FL Ratio'!$A$3:$B$10,2,FALSE),0)*'FL Characterization'!N$2)</f>
        <v>9.7632694198897241</v>
      </c>
      <c r="O18" s="2">
        <f>('[1]Pc, Winter, S1'!O18*Main!$B$5)+(_xlfn.IFNA(VLOOKUP($A18,'FL Ratio'!$A$3:$B$10,2,FALSE),0)*'FL Characterization'!O$2)</f>
        <v>9.7560748500839569</v>
      </c>
      <c r="P18" s="2">
        <f>('[1]Pc, Winter, S1'!P18*Main!$B$5)+(_xlfn.IFNA(VLOOKUP($A18,'FL Ratio'!$A$3:$B$10,2,FALSE),0)*'FL Characterization'!P$2)</f>
        <v>9.3500648074192174</v>
      </c>
      <c r="Q18" s="2">
        <f>('[1]Pc, Winter, S1'!Q18*Main!$B$5)+(_xlfn.IFNA(VLOOKUP($A18,'FL Ratio'!$A$3:$B$10,2,FALSE),0)*'FL Characterization'!Q$2)</f>
        <v>9.1827436908682962</v>
      </c>
      <c r="R18" s="2">
        <f>('[1]Pc, Winter, S1'!R18*Main!$B$5)+(_xlfn.IFNA(VLOOKUP($A18,'FL Ratio'!$A$3:$B$10,2,FALSE),0)*'FL Characterization'!R$2)</f>
        <v>9.1784871861751878</v>
      </c>
      <c r="S18" s="2">
        <f>('[1]Pc, Winter, S1'!S18*Main!$B$5)+(_xlfn.IFNA(VLOOKUP($A18,'FL Ratio'!$A$3:$B$10,2,FALSE),0)*'FL Characterization'!S$2)</f>
        <v>9.4013021935563117</v>
      </c>
      <c r="T18" s="2">
        <f>('[1]Pc, Winter, S1'!T18*Main!$B$5)+(_xlfn.IFNA(VLOOKUP($A18,'FL Ratio'!$A$3:$B$10,2,FALSE),0)*'FL Characterization'!T$2)</f>
        <v>9.2306541771754294</v>
      </c>
      <c r="U18" s="2">
        <f>('[1]Pc, Winter, S1'!U18*Main!$B$5)+(_xlfn.IFNA(VLOOKUP($A18,'FL Ratio'!$A$3:$B$10,2,FALSE),0)*'FL Characterization'!U$2)</f>
        <v>8.9299880645187102</v>
      </c>
      <c r="V18" s="2">
        <f>('[1]Pc, Winter, S1'!V18*Main!$B$5)+(_xlfn.IFNA(VLOOKUP($A18,'FL Ratio'!$A$3:$B$10,2,FALSE),0)*'FL Characterization'!V$2)</f>
        <v>8.9753461947895428</v>
      </c>
      <c r="W18" s="2">
        <f>('[1]Pc, Winter, S1'!W18*Main!$B$5)+(_xlfn.IFNA(VLOOKUP($A18,'FL Ratio'!$A$3:$B$10,2,FALSE),0)*'FL Characterization'!W$2)</f>
        <v>8.4361025468853157</v>
      </c>
      <c r="X18" s="2">
        <f>('[1]Pc, Winter, S1'!X18*Main!$B$5)+(_xlfn.IFNA(VLOOKUP($A18,'FL Ratio'!$A$3:$B$10,2,FALSE),0)*'FL Characterization'!X$2)</f>
        <v>7.1625464462454991</v>
      </c>
      <c r="Y18" s="2">
        <f>('[1]Pc, Winter, S1'!Y18*Main!$B$5)+(_xlfn.IFNA(VLOOKUP($A18,'FL Ratio'!$A$3:$B$10,2,FALSE),0)*'FL Characterization'!Y$2)</f>
        <v>6.7785968736927193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2.151989435383951</v>
      </c>
      <c r="C19" s="2">
        <f>('[1]Pc, Winter, S1'!C19*Main!$B$5)+(_xlfn.IFNA(VLOOKUP($A19,'FL Ratio'!$A$3:$B$10,2,FALSE),0)*'FL Characterization'!C$2)</f>
        <v>2.0217757416155382</v>
      </c>
      <c r="D19" s="2">
        <f>('[1]Pc, Winter, S1'!D19*Main!$B$5)+(_xlfn.IFNA(VLOOKUP($A19,'FL Ratio'!$A$3:$B$10,2,FALSE),0)*'FL Characterization'!D$2)</f>
        <v>1.9090475082514291</v>
      </c>
      <c r="E19" s="2">
        <f>('[1]Pc, Winter, S1'!E19*Main!$B$5)+(_xlfn.IFNA(VLOOKUP($A19,'FL Ratio'!$A$3:$B$10,2,FALSE),0)*'FL Characterization'!E$2)</f>
        <v>1.8895750637102726</v>
      </c>
      <c r="F19" s="2">
        <f>('[1]Pc, Winter, S1'!F19*Main!$B$5)+(_xlfn.IFNA(VLOOKUP($A19,'FL Ratio'!$A$3:$B$10,2,FALSE),0)*'FL Characterization'!F$2)</f>
        <v>1.9294472120564499</v>
      </c>
      <c r="G19" s="2">
        <f>('[1]Pc, Winter, S1'!G19*Main!$B$5)+(_xlfn.IFNA(VLOOKUP($A19,'FL Ratio'!$A$3:$B$10,2,FALSE),0)*'FL Characterization'!G$2)</f>
        <v>2.2868394254716868</v>
      </c>
      <c r="H19" s="2">
        <f>('[1]Pc, Winter, S1'!H19*Main!$B$5)+(_xlfn.IFNA(VLOOKUP($A19,'FL Ratio'!$A$3:$B$10,2,FALSE),0)*'FL Characterization'!H$2)</f>
        <v>3.2319815465679498</v>
      </c>
      <c r="I19" s="2">
        <f>('[1]Pc, Winter, S1'!I19*Main!$B$5)+(_xlfn.IFNA(VLOOKUP($A19,'FL Ratio'!$A$3:$B$10,2,FALSE),0)*'FL Characterization'!I$2)</f>
        <v>3.8251625442230388</v>
      </c>
      <c r="J19" s="2">
        <f>('[1]Pc, Winter, S1'!J19*Main!$B$5)+(_xlfn.IFNA(VLOOKUP($A19,'FL Ratio'!$A$3:$B$10,2,FALSE),0)*'FL Characterization'!J$2)</f>
        <v>3.929545444212367</v>
      </c>
      <c r="K19" s="2">
        <f>('[1]Pc, Winter, S1'!K19*Main!$B$5)+(_xlfn.IFNA(VLOOKUP($A19,'FL Ratio'!$A$3:$B$10,2,FALSE),0)*'FL Characterization'!K$2)</f>
        <v>3.9833264815165133</v>
      </c>
      <c r="L19" s="2">
        <f>('[1]Pc, Winter, S1'!L19*Main!$B$5)+(_xlfn.IFNA(VLOOKUP($A19,'FL Ratio'!$A$3:$B$10,2,FALSE),0)*'FL Characterization'!L$2)</f>
        <v>3.6035475801594026</v>
      </c>
      <c r="M19" s="2">
        <f>('[1]Pc, Winter, S1'!M19*Main!$B$5)+(_xlfn.IFNA(VLOOKUP($A19,'FL Ratio'!$A$3:$B$10,2,FALSE),0)*'FL Characterization'!M$2)</f>
        <v>3.8316533590700907</v>
      </c>
      <c r="N19" s="2">
        <f>('[1]Pc, Winter, S1'!N19*Main!$B$5)+(_xlfn.IFNA(VLOOKUP($A19,'FL Ratio'!$A$3:$B$10,2,FALSE),0)*'FL Characterization'!N$2)</f>
        <v>3.7166732103508822</v>
      </c>
      <c r="O19" s="2">
        <f>('[1]Pc, Winter, S1'!O19*Main!$B$5)+(_xlfn.IFNA(VLOOKUP($A19,'FL Ratio'!$A$3:$B$10,2,FALSE),0)*'FL Characterization'!O$2)</f>
        <v>3.5412887438713518</v>
      </c>
      <c r="P19" s="2">
        <f>('[1]Pc, Winter, S1'!P19*Main!$B$5)+(_xlfn.IFNA(VLOOKUP($A19,'FL Ratio'!$A$3:$B$10,2,FALSE),0)*'FL Characterization'!P$2)</f>
        <v>3.2604616525295049</v>
      </c>
      <c r="Q19" s="2">
        <f>('[1]Pc, Winter, S1'!Q19*Main!$B$5)+(_xlfn.IFNA(VLOOKUP($A19,'FL Ratio'!$A$3:$B$10,2,FALSE),0)*'FL Characterization'!Q$2)</f>
        <v>3.2148934829910161</v>
      </c>
      <c r="R19" s="2">
        <f>('[1]Pc, Winter, S1'!R19*Main!$B$5)+(_xlfn.IFNA(VLOOKUP($A19,'FL Ratio'!$A$3:$B$10,2,FALSE),0)*'FL Characterization'!R$2)</f>
        <v>3.377826182212937</v>
      </c>
      <c r="S19" s="2">
        <f>('[1]Pc, Winter, S1'!S19*Main!$B$5)+(_xlfn.IFNA(VLOOKUP($A19,'FL Ratio'!$A$3:$B$10,2,FALSE),0)*'FL Characterization'!S$2)</f>
        <v>3.6693829878937883</v>
      </c>
      <c r="T19" s="2">
        <f>('[1]Pc, Winter, S1'!T19*Main!$B$5)+(_xlfn.IFNA(VLOOKUP($A19,'FL Ratio'!$A$3:$B$10,2,FALSE),0)*'FL Characterization'!T$2)</f>
        <v>3.5448653153176863</v>
      </c>
      <c r="U19" s="2">
        <f>('[1]Pc, Winter, S1'!U19*Main!$B$5)+(_xlfn.IFNA(VLOOKUP($A19,'FL Ratio'!$A$3:$B$10,2,FALSE),0)*'FL Characterization'!U$2)</f>
        <v>3.5236708178579246</v>
      </c>
      <c r="V19" s="2">
        <f>('[1]Pc, Winter, S1'!V19*Main!$B$5)+(_xlfn.IFNA(VLOOKUP($A19,'FL Ratio'!$A$3:$B$10,2,FALSE),0)*'FL Characterization'!V$2)</f>
        <v>3.4689625212899133</v>
      </c>
      <c r="W19" s="2">
        <f>('[1]Pc, Winter, S1'!W19*Main!$B$5)+(_xlfn.IFNA(VLOOKUP($A19,'FL Ratio'!$A$3:$B$10,2,FALSE),0)*'FL Characterization'!W$2)</f>
        <v>3.2302594936493438</v>
      </c>
      <c r="X19" s="2">
        <f>('[1]Pc, Winter, S1'!X19*Main!$B$5)+(_xlfn.IFNA(VLOOKUP($A19,'FL Ratio'!$A$3:$B$10,2,FALSE),0)*'FL Characterization'!X$2)</f>
        <v>2.7645104119710737</v>
      </c>
      <c r="Y19" s="2">
        <f>('[1]Pc, Winter, S1'!Y19*Main!$B$5)+(_xlfn.IFNA(VLOOKUP($A19,'FL Ratio'!$A$3:$B$10,2,FALSE),0)*'FL Characterization'!Y$2)</f>
        <v>2.4500370559118543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4.4055223758707983E-3</v>
      </c>
      <c r="C20" s="2">
        <f>('[1]Pc, Winter, S1'!C20*Main!$B$5)+(_xlfn.IFNA(VLOOKUP($A20,'FL Ratio'!$A$3:$B$10,2,FALSE),0)*'FL Characterization'!C$2)</f>
        <v>2.7314238730398945</v>
      </c>
      <c r="D20" s="2">
        <f>('[1]Pc, Winter, S1'!D20*Main!$B$5)+(_xlfn.IFNA(VLOOKUP($A20,'FL Ratio'!$A$3:$B$10,2,FALSE),0)*'FL Characterization'!D$2)</f>
        <v>-0.52719417764587206</v>
      </c>
      <c r="E20" s="2">
        <f>('[1]Pc, Winter, S1'!E20*Main!$B$5)+(_xlfn.IFNA(VLOOKUP($A20,'FL Ratio'!$A$3:$B$10,2,FALSE),0)*'FL Characterization'!E$2)</f>
        <v>-6.6082835638061971E-2</v>
      </c>
      <c r="F20" s="2">
        <f>('[1]Pc, Winter, S1'!F20*Main!$B$5)+(_xlfn.IFNA(VLOOKUP($A20,'FL Ratio'!$A$3:$B$10,2,FALSE),0)*'FL Characterization'!F$2)</f>
        <v>0.19824850691418591</v>
      </c>
      <c r="G20" s="2">
        <f>('[1]Pc, Winter, S1'!G20*Main!$B$5)+(_xlfn.IFNA(VLOOKUP($A20,'FL Ratio'!$A$3:$B$10,2,FALSE),0)*'FL Characterization'!G$2)</f>
        <v>-0.13510268619337112</v>
      </c>
      <c r="H20" s="2">
        <f>('[1]Pc, Winter, S1'!H20*Main!$B$5)+(_xlfn.IFNA(VLOOKUP($A20,'FL Ratio'!$A$3:$B$10,2,FALSE),0)*'FL Characterization'!H$2)</f>
        <v>4.2586716300084378E-2</v>
      </c>
      <c r="I20" s="2">
        <f>('[1]Pc, Winter, S1'!I20*Main!$B$5)+(_xlfn.IFNA(VLOOKUP($A20,'FL Ratio'!$A$3:$B$10,2,FALSE),0)*'FL Characterization'!I$2)</f>
        <v>-0.31866611852132104</v>
      </c>
      <c r="J20" s="2">
        <f>('[1]Pc, Winter, S1'!J20*Main!$B$5)+(_xlfn.IFNA(VLOOKUP($A20,'FL Ratio'!$A$3:$B$10,2,FALSE),0)*'FL Characterization'!J$2)</f>
        <v>-0.52425716272862488</v>
      </c>
      <c r="K20" s="2">
        <f>('[1]Pc, Winter, S1'!K20*Main!$B$5)+(_xlfn.IFNA(VLOOKUP($A20,'FL Ratio'!$A$3:$B$10,2,FALSE),0)*'FL Characterization'!K$2)</f>
        <v>-3.3775671548342781E-2</v>
      </c>
      <c r="L20" s="2">
        <f>('[1]Pc, Winter, S1'!L20*Main!$B$5)+(_xlfn.IFNA(VLOOKUP($A20,'FL Ratio'!$A$3:$B$10,2,FALSE),0)*'FL Characterization'!L$2)</f>
        <v>-0.12335462652438234</v>
      </c>
      <c r="M20" s="2">
        <f>('[1]Pc, Winter, S1'!M20*Main!$B$5)+(_xlfn.IFNA(VLOOKUP($A20,'FL Ratio'!$A$3:$B$10,2,FALSE),0)*'FL Characterization'!M$2)</f>
        <v>0.46845387930092819</v>
      </c>
      <c r="N20" s="2">
        <f>('[1]Pc, Winter, S1'!N20*Main!$B$5)+(_xlfn.IFNA(VLOOKUP($A20,'FL Ratio'!$A$3:$B$10,2,FALSE),0)*'FL Characterization'!N$2)</f>
        <v>-0.5404107447734845</v>
      </c>
      <c r="O20" s="2">
        <f>('[1]Pc, Winter, S1'!O20*Main!$B$5)+(_xlfn.IFNA(VLOOKUP($A20,'FL Ratio'!$A$3:$B$10,2,FALSE),0)*'FL Characterization'!O$2)</f>
        <v>-1.0646679075021095</v>
      </c>
      <c r="P20" s="2">
        <f>('[1]Pc, Winter, S1'!P20*Main!$B$5)+(_xlfn.IFNA(VLOOKUP($A20,'FL Ratio'!$A$3:$B$10,2,FALSE),0)*'FL Characterization'!P$2)</f>
        <v>-0.17768940249345549</v>
      </c>
      <c r="Q20" s="2">
        <f>('[1]Pc, Winter, S1'!Q20*Main!$B$5)+(_xlfn.IFNA(VLOOKUP($A20,'FL Ratio'!$A$3:$B$10,2,FALSE),0)*'FL Characterization'!Q$2)</f>
        <v>-0.24670925304876468</v>
      </c>
      <c r="R20" s="2">
        <f>('[1]Pc, Winter, S1'!R20*Main!$B$5)+(_xlfn.IFNA(VLOOKUP($A20,'FL Ratio'!$A$3:$B$10,2,FALSE),0)*'FL Characterization'!R$2)</f>
        <v>0.50516656576651808</v>
      </c>
      <c r="S20" s="2">
        <f>('[1]Pc, Winter, S1'!S20*Main!$B$5)+(_xlfn.IFNA(VLOOKUP($A20,'FL Ratio'!$A$3:$B$10,2,FALSE),0)*'FL Characterization'!S$2)</f>
        <v>4.4055223758707983E-3</v>
      </c>
      <c r="T20" s="2">
        <f>('[1]Pc, Winter, S1'!T20*Main!$B$5)+(_xlfn.IFNA(VLOOKUP($A20,'FL Ratio'!$A$3:$B$10,2,FALSE),0)*'FL Characterization'!T$2)</f>
        <v>-0.27607940222123667</v>
      </c>
      <c r="U20" s="2">
        <f>('[1]Pc, Winter, S1'!U20*Main!$B$5)+(_xlfn.IFNA(VLOOKUP($A20,'FL Ratio'!$A$3:$B$10,2,FALSE),0)*'FL Characterization'!U$2)</f>
        <v>0.53894223731486091</v>
      </c>
      <c r="V20" s="2">
        <f>('[1]Pc, Winter, S1'!V20*Main!$B$5)+(_xlfn.IFNA(VLOOKUP($A20,'FL Ratio'!$A$3:$B$10,2,FALSE),0)*'FL Characterization'!V$2)</f>
        <v>-0.1718153726589611</v>
      </c>
      <c r="W20" s="2">
        <f>('[1]Pc, Winter, S1'!W20*Main!$B$5)+(_xlfn.IFNA(VLOOKUP($A20,'FL Ratio'!$A$3:$B$10,2,FALSE),0)*'FL Characterization'!W$2)</f>
        <v>0.13510268619337112</v>
      </c>
      <c r="X20" s="2">
        <f>('[1]Pc, Winter, S1'!X20*Main!$B$5)+(_xlfn.IFNA(VLOOKUP($A20,'FL Ratio'!$A$3:$B$10,2,FALSE),0)*'FL Characterization'!X$2)</f>
        <v>-0.10279552210365195</v>
      </c>
      <c r="Y20" s="2">
        <f>('[1]Pc, Winter, S1'!Y20*Main!$B$5)+(_xlfn.IFNA(VLOOKUP($A20,'FL Ratio'!$A$3:$B$10,2,FALSE),0)*'FL Characterization'!Y$2)</f>
        <v>-0.22174462625216348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7.6095112632938262</v>
      </c>
      <c r="C21" s="2">
        <f>('[1]Pc, Winter, S1'!C21*Main!$B$5)+(_xlfn.IFNA(VLOOKUP($A21,'FL Ratio'!$A$3:$B$10,2,FALSE),0)*'FL Characterization'!C$2)</f>
        <v>6.9773666609284879</v>
      </c>
      <c r="D21" s="2">
        <f>('[1]Pc, Winter, S1'!D21*Main!$B$5)+(_xlfn.IFNA(VLOOKUP($A21,'FL Ratio'!$A$3:$B$10,2,FALSE),0)*'FL Characterization'!D$2)</f>
        <v>6.6378811491857483</v>
      </c>
      <c r="E21" s="2">
        <f>('[1]Pc, Winter, S1'!E21*Main!$B$5)+(_xlfn.IFNA(VLOOKUP($A21,'FL Ratio'!$A$3:$B$10,2,FALSE),0)*'FL Characterization'!E$2)</f>
        <v>6.602761463228064</v>
      </c>
      <c r="F21" s="2">
        <f>('[1]Pc, Winter, S1'!F21*Main!$B$5)+(_xlfn.IFNA(VLOOKUP($A21,'FL Ratio'!$A$3:$B$10,2,FALSE),0)*'FL Characterization'!F$2)</f>
        <v>6.8427428217887067</v>
      </c>
      <c r="G21" s="2">
        <f>('[1]Pc, Winter, S1'!G21*Main!$B$5)+(_xlfn.IFNA(VLOOKUP($A21,'FL Ratio'!$A$3:$B$10,2,FALSE),0)*'FL Characterization'!G$2)</f>
        <v>7.3929428582133241</v>
      </c>
      <c r="H21" s="2">
        <f>('[1]Pc, Winter, S1'!H21*Main!$B$5)+(_xlfn.IFNA(VLOOKUP($A21,'FL Ratio'!$A$3:$B$10,2,FALSE),0)*'FL Characterization'!H$2)</f>
        <v>9.5995943188809747</v>
      </c>
      <c r="I21" s="2">
        <f>('[1]Pc, Winter, S1'!I21*Main!$B$5)+(_xlfn.IFNA(VLOOKUP($A21,'FL Ratio'!$A$3:$B$10,2,FALSE),0)*'FL Characterization'!I$2)</f>
        <v>11.039479387970642</v>
      </c>
      <c r="J21" s="2">
        <f>('[1]Pc, Winter, S1'!J21*Main!$B$5)+(_xlfn.IFNA(VLOOKUP($A21,'FL Ratio'!$A$3:$B$10,2,FALSE),0)*'FL Characterization'!J$2)</f>
        <v>11.560411568909059</v>
      </c>
      <c r="K21" s="2">
        <f>('[1]Pc, Winter, S1'!K21*Main!$B$5)+(_xlfn.IFNA(VLOOKUP($A21,'FL Ratio'!$A$3:$B$10,2,FALSE),0)*'FL Characterization'!K$2)</f>
        <v>11.730156115613958</v>
      </c>
      <c r="L21" s="2">
        <f>('[1]Pc, Winter, S1'!L21*Main!$B$5)+(_xlfn.IFNA(VLOOKUP($A21,'FL Ratio'!$A$3:$B$10,2,FALSE),0)*'FL Characterization'!L$2)</f>
        <v>11.496029660401824</v>
      </c>
      <c r="M21" s="2">
        <f>('[1]Pc, Winter, S1'!M21*Main!$B$5)+(_xlfn.IFNA(VLOOKUP($A21,'FL Ratio'!$A$3:$B$10,2,FALSE),0)*'FL Characterization'!M$2)</f>
        <v>11.806246803840967</v>
      </c>
      <c r="N21" s="2">
        <f>('[1]Pc, Winter, S1'!N21*Main!$B$5)+(_xlfn.IFNA(VLOOKUP($A21,'FL Ratio'!$A$3:$B$10,2,FALSE),0)*'FL Characterization'!N$2)</f>
        <v>11.648211036855839</v>
      </c>
      <c r="O21" s="2">
        <f>('[1]Pc, Winter, S1'!O21*Main!$B$5)+(_xlfn.IFNA(VLOOKUP($A21,'FL Ratio'!$A$3:$B$10,2,FALSE),0)*'FL Characterization'!O$2)</f>
        <v>11.004359190538013</v>
      </c>
      <c r="P21" s="2">
        <f>('[1]Pc, Winter, S1'!P21*Main!$B$5)+(_xlfn.IFNA(VLOOKUP($A21,'FL Ratio'!$A$3:$B$10,2,FALSE),0)*'FL Characterization'!P$2)</f>
        <v>10.641462777927176</v>
      </c>
      <c r="Q21" s="2">
        <f>('[1]Pc, Winter, S1'!Q21*Main!$B$5)+(_xlfn.IFNA(VLOOKUP($A21,'FL Ratio'!$A$3:$B$10,2,FALSE),0)*'FL Characterization'!Q$2)</f>
        <v>9.9800518558429197</v>
      </c>
      <c r="R21" s="2">
        <f>('[1]Pc, Winter, S1'!R21*Main!$B$5)+(_xlfn.IFNA(VLOOKUP($A21,'FL Ratio'!$A$3:$B$10,2,FALSE),0)*'FL Characterization'!R$2)</f>
        <v>10.108822327401473</v>
      </c>
      <c r="S21" s="2">
        <f>('[1]Pc, Winter, S1'!S21*Main!$B$5)+(_xlfn.IFNA(VLOOKUP($A21,'FL Ratio'!$A$3:$B$10,2,FALSE),0)*'FL Characterization'!S$2)</f>
        <v>11.858924027112884</v>
      </c>
      <c r="T21" s="2">
        <f>('[1]Pc, Winter, S1'!T21*Main!$B$5)+(_xlfn.IFNA(VLOOKUP($A21,'FL Ratio'!$A$3:$B$10,2,FALSE),0)*'FL Characterization'!T$2)</f>
        <v>11.964283595118435</v>
      </c>
      <c r="U21" s="2">
        <f>('[1]Pc, Winter, S1'!U21*Main!$B$5)+(_xlfn.IFNA(VLOOKUP($A21,'FL Ratio'!$A$3:$B$10,2,FALSE),0)*'FL Characterization'!U$2)</f>
        <v>12.063788772592869</v>
      </c>
      <c r="V21" s="2">
        <f>('[1]Pc, Winter, S1'!V21*Main!$B$5)+(_xlfn.IFNA(VLOOKUP($A21,'FL Ratio'!$A$3:$B$10,2,FALSE),0)*'FL Characterization'!V$2)</f>
        <v>11.706743674951214</v>
      </c>
      <c r="W21" s="2">
        <f>('[1]Pc, Winter, S1'!W21*Main!$B$5)+(_xlfn.IFNA(VLOOKUP($A21,'FL Ratio'!$A$3:$B$10,2,FALSE),0)*'FL Characterization'!W$2)</f>
        <v>11.21507525232963</v>
      </c>
      <c r="X21" s="2">
        <f>('[1]Pc, Winter, S1'!X21*Main!$B$5)+(_xlfn.IFNA(VLOOKUP($A21,'FL Ratio'!$A$3:$B$10,2,FALSE),0)*'FL Characterization'!X$2)</f>
        <v>10.044437860177069</v>
      </c>
      <c r="Y21" s="2">
        <f>('[1]Pc, Winter, S1'!Y21*Main!$B$5)+(_xlfn.IFNA(VLOOKUP($A21,'FL Ratio'!$A$3:$B$10,2,FALSE),0)*'FL Characterization'!Y$2)</f>
        <v>8.6221134012786589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15.934968753940225</v>
      </c>
      <c r="C2" s="2">
        <f>('[1]Pc, Winter, S1'!C2*Main!$B$5)+(_xlfn.IFNA(VLOOKUP($A2,'FL Ratio'!$A$3:$B$10,2,FALSE),0)*'FL Characterization'!C$2)</f>
        <v>6.8413236781733762</v>
      </c>
      <c r="D2" s="2">
        <f>('[1]Pc, Winter, S1'!D2*Main!$B$5)+(_xlfn.IFNA(VLOOKUP($A2,'FL Ratio'!$A$3:$B$10,2,FALSE),0)*'FL Characterization'!D$2)</f>
        <v>14.768893318238845</v>
      </c>
      <c r="E2" s="2">
        <f>('[1]Pc, Winter, S1'!E2*Main!$B$5)+(_xlfn.IFNA(VLOOKUP($A2,'FL Ratio'!$A$3:$B$10,2,FALSE),0)*'FL Characterization'!E$2)</f>
        <v>5.5207426285054053</v>
      </c>
      <c r="F2" s="2">
        <f>('[1]Pc, Winter, S1'!F2*Main!$B$5)+(_xlfn.IFNA(VLOOKUP($A2,'FL Ratio'!$A$3:$B$10,2,FALSE),0)*'FL Characterization'!F$2)</f>
        <v>5.2562966852499171</v>
      </c>
      <c r="G2" s="2">
        <f>('[1]Pc, Winter, S1'!G2*Main!$B$5)+(_xlfn.IFNA(VLOOKUP($A2,'FL Ratio'!$A$3:$B$10,2,FALSE),0)*'FL Characterization'!G$2)</f>
        <v>11.400391050291214</v>
      </c>
      <c r="H2" s="2">
        <f>('[1]Pc, Winter, S1'!H2*Main!$B$5)+(_xlfn.IFNA(VLOOKUP($A2,'FL Ratio'!$A$3:$B$10,2,FALSE),0)*'FL Characterization'!H$2)</f>
        <v>11.289016859542578</v>
      </c>
      <c r="I2" s="2">
        <f>('[1]Pc, Winter, S1'!I2*Main!$B$5)+(_xlfn.IFNA(VLOOKUP($A2,'FL Ratio'!$A$3:$B$10,2,FALSE),0)*'FL Characterization'!I$2)</f>
        <v>17.31163936466962</v>
      </c>
      <c r="J2" s="2">
        <f>('[1]Pc, Winter, S1'!J2*Main!$B$5)+(_xlfn.IFNA(VLOOKUP($A2,'FL Ratio'!$A$3:$B$10,2,FALSE),0)*'FL Characterization'!J$2)</f>
        <v>6.1651650063175998</v>
      </c>
      <c r="K2" s="2">
        <f>('[1]Pc, Winter, S1'!K2*Main!$B$5)+(_xlfn.IFNA(VLOOKUP($A2,'FL Ratio'!$A$3:$B$10,2,FALSE),0)*'FL Characterization'!K$2)</f>
        <v>17.514445148508305</v>
      </c>
      <c r="L2" s="2">
        <f>('[1]Pc, Winter, S1'!L2*Main!$B$5)+(_xlfn.IFNA(VLOOKUP($A2,'FL Ratio'!$A$3:$B$10,2,FALSE),0)*'FL Characterization'!L$2)</f>
        <v>3.7685657880129302</v>
      </c>
      <c r="M2" s="2">
        <f>('[1]Pc, Winter, S1'!M2*Main!$B$5)+(_xlfn.IFNA(VLOOKUP($A2,'FL Ratio'!$A$3:$B$10,2,FALSE),0)*'FL Characterization'!M$2)</f>
        <v>11.80504802489623</v>
      </c>
      <c r="N2" s="2">
        <f>('[1]Pc, Winter, S1'!N2*Main!$B$5)+(_xlfn.IFNA(VLOOKUP($A2,'FL Ratio'!$A$3:$B$10,2,FALSE),0)*'FL Characterization'!N$2)</f>
        <v>5.1654575882238802</v>
      </c>
      <c r="O2" s="2">
        <f>('[1]Pc, Winter, S1'!O2*Main!$B$5)+(_xlfn.IFNA(VLOOKUP($A2,'FL Ratio'!$A$3:$B$10,2,FALSE),0)*'FL Characterization'!O$2)</f>
        <v>12.119538086654812</v>
      </c>
      <c r="P2" s="2">
        <f>('[1]Pc, Winter, S1'!P2*Main!$B$5)+(_xlfn.IFNA(VLOOKUP($A2,'FL Ratio'!$A$3:$B$10,2,FALSE),0)*'FL Characterization'!P$2)</f>
        <v>24.100125028253508</v>
      </c>
      <c r="Q2" s="2">
        <f>('[1]Pc, Winter, S1'!Q2*Main!$B$5)+(_xlfn.IFNA(VLOOKUP($A2,'FL Ratio'!$A$3:$B$10,2,FALSE),0)*'FL Characterization'!Q$2)</f>
        <v>6.8549794714488339</v>
      </c>
      <c r="R2" s="2">
        <f>('[1]Pc, Winter, S1'!R2*Main!$B$5)+(_xlfn.IFNA(VLOOKUP($A2,'FL Ratio'!$A$3:$B$10,2,FALSE),0)*'FL Characterization'!R$2)</f>
        <v>1.5452930512576919</v>
      </c>
      <c r="S2" s="2">
        <f>('[1]Pc, Winter, S1'!S2*Main!$B$5)+(_xlfn.IFNA(VLOOKUP($A2,'FL Ratio'!$A$3:$B$10,2,FALSE),0)*'FL Characterization'!S$2)</f>
        <v>24.696624185402381</v>
      </c>
      <c r="T2" s="2">
        <f>('[1]Pc, Winter, S1'!T2*Main!$B$5)+(_xlfn.IFNA(VLOOKUP($A2,'FL Ratio'!$A$3:$B$10,2,FALSE),0)*'FL Characterization'!T$2)</f>
        <v>22.242875490782556</v>
      </c>
      <c r="U2" s="2">
        <f>('[1]Pc, Winter, S1'!U2*Main!$B$5)+(_xlfn.IFNA(VLOOKUP($A2,'FL Ratio'!$A$3:$B$10,2,FALSE),0)*'FL Characterization'!U$2)</f>
        <v>4.4373962647790295</v>
      </c>
      <c r="V2" s="2">
        <f>('[1]Pc, Winter, S1'!V2*Main!$B$5)+(_xlfn.IFNA(VLOOKUP($A2,'FL Ratio'!$A$3:$B$10,2,FALSE),0)*'FL Characterization'!V$2)</f>
        <v>19.724645000151693</v>
      </c>
      <c r="W2" s="2">
        <f>('[1]Pc, Winter, S1'!W2*Main!$B$5)+(_xlfn.IFNA(VLOOKUP($A2,'FL Ratio'!$A$3:$B$10,2,FALSE),0)*'FL Characterization'!W$2)</f>
        <v>14.982210733365539</v>
      </c>
      <c r="X2" s="2">
        <f>('[1]Pc, Winter, S1'!X2*Main!$B$5)+(_xlfn.IFNA(VLOOKUP($A2,'FL Ratio'!$A$3:$B$10,2,FALSE),0)*'FL Characterization'!X$2)</f>
        <v>11.013562161408487</v>
      </c>
      <c r="Y2" s="2">
        <f>('[1]Pc, Winter, S1'!Y2*Main!$B$5)+(_xlfn.IFNA(VLOOKUP($A2,'FL Ratio'!$A$3:$B$10,2,FALSE),0)*'FL Characterization'!Y$2)</f>
        <v>3.9516067121579979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2.5522879887730854</v>
      </c>
      <c r="C3" s="2">
        <f>('[1]Pc, Winter, S1'!C3*Main!$B$5)+(_xlfn.IFNA(VLOOKUP($A3,'FL Ratio'!$A$3:$B$10,2,FALSE),0)*'FL Characterization'!C$2)</f>
        <v>2.4145937015241681</v>
      </c>
      <c r="D3" s="2">
        <f>('[1]Pc, Winter, S1'!D3*Main!$B$5)+(_xlfn.IFNA(VLOOKUP($A3,'FL Ratio'!$A$3:$B$10,2,FALSE),0)*'FL Characterization'!D$2)</f>
        <v>2.2235126328107935</v>
      </c>
      <c r="E3" s="2">
        <f>('[1]Pc, Winter, S1'!E3*Main!$B$5)+(_xlfn.IFNA(VLOOKUP($A3,'FL Ratio'!$A$3:$B$10,2,FALSE),0)*'FL Characterization'!E$2)</f>
        <v>2.1662131494845758</v>
      </c>
      <c r="F3" s="2">
        <f>('[1]Pc, Winter, S1'!F3*Main!$B$5)+(_xlfn.IFNA(VLOOKUP($A3,'FL Ratio'!$A$3:$B$10,2,FALSE),0)*'FL Characterization'!F$2)</f>
        <v>2.1325831810168063</v>
      </c>
      <c r="G3" s="2">
        <f>('[1]Pc, Winter, S1'!G3*Main!$B$5)+(_xlfn.IFNA(VLOOKUP($A3,'FL Ratio'!$A$3:$B$10,2,FALSE),0)*'FL Characterization'!G$2)</f>
        <v>2.2731916205277143</v>
      </c>
      <c r="H3" s="2">
        <f>('[1]Pc, Winter, S1'!H3*Main!$B$5)+(_xlfn.IFNA(VLOOKUP($A3,'FL Ratio'!$A$3:$B$10,2,FALSE),0)*'FL Characterization'!H$2)</f>
        <v>2.6483242089588495</v>
      </c>
      <c r="I3" s="2">
        <f>('[1]Pc, Winter, S1'!I3*Main!$B$5)+(_xlfn.IFNA(VLOOKUP($A3,'FL Ratio'!$A$3:$B$10,2,FALSE),0)*'FL Characterization'!I$2)</f>
        <v>2.5683334504624353</v>
      </c>
      <c r="J3" s="2">
        <f>('[1]Pc, Winter, S1'!J3*Main!$B$5)+(_xlfn.IFNA(VLOOKUP($A3,'FL Ratio'!$A$3:$B$10,2,FALSE),0)*'FL Characterization'!J$2)</f>
        <v>2.7772945726007432</v>
      </c>
      <c r="K3" s="2">
        <f>('[1]Pc, Winter, S1'!K3*Main!$B$5)+(_xlfn.IFNA(VLOOKUP($A3,'FL Ratio'!$A$3:$B$10,2,FALSE),0)*'FL Characterization'!K$2)</f>
        <v>2.8518611527605793</v>
      </c>
      <c r="L3" s="2">
        <f>('[1]Pc, Winter, S1'!L3*Main!$B$5)+(_xlfn.IFNA(VLOOKUP($A3,'FL Ratio'!$A$3:$B$10,2,FALSE),0)*'FL Characterization'!L$2)</f>
        <v>2.7420517164995517</v>
      </c>
      <c r="M3" s="2">
        <f>('[1]Pc, Winter, S1'!M3*Main!$B$5)+(_xlfn.IFNA(VLOOKUP($A3,'FL Ratio'!$A$3:$B$10,2,FALSE),0)*'FL Characterization'!M$2)</f>
        <v>2.7464635500365575</v>
      </c>
      <c r="N3" s="2">
        <f>('[1]Pc, Winter, S1'!N3*Main!$B$5)+(_xlfn.IFNA(VLOOKUP($A3,'FL Ratio'!$A$3:$B$10,2,FALSE),0)*'FL Characterization'!N$2)</f>
        <v>2.7657742531318261</v>
      </c>
      <c r="O3" s="2">
        <f>('[1]Pc, Winter, S1'!O3*Main!$B$5)+(_xlfn.IFNA(VLOOKUP($A3,'FL Ratio'!$A$3:$B$10,2,FALSE),0)*'FL Characterization'!O$2)</f>
        <v>2.7522788543093153</v>
      </c>
      <c r="P3" s="2">
        <f>('[1]Pc, Winter, S1'!P3*Main!$B$5)+(_xlfn.IFNA(VLOOKUP($A3,'FL Ratio'!$A$3:$B$10,2,FALSE),0)*'FL Characterization'!P$2)</f>
        <v>2.6026377547101314</v>
      </c>
      <c r="Q3" s="2">
        <f>('[1]Pc, Winter, S1'!Q3*Main!$B$5)+(_xlfn.IFNA(VLOOKUP($A3,'FL Ratio'!$A$3:$B$10,2,FALSE),0)*'FL Characterization'!Q$2)</f>
        <v>2.5377257021460569</v>
      </c>
      <c r="R3" s="2">
        <f>('[1]Pc, Winter, S1'!R3*Main!$B$5)+(_xlfn.IFNA(VLOOKUP($A3,'FL Ratio'!$A$3:$B$10,2,FALSE),0)*'FL Characterization'!R$2)</f>
        <v>2.6430092990160277</v>
      </c>
      <c r="S3" s="2">
        <f>('[1]Pc, Winter, S1'!S3*Main!$B$5)+(_xlfn.IFNA(VLOOKUP($A3,'FL Ratio'!$A$3:$B$10,2,FALSE),0)*'FL Characterization'!S$2)</f>
        <v>2.9338651125317017</v>
      </c>
      <c r="T3" s="2">
        <f>('[1]Pc, Winter, S1'!T3*Main!$B$5)+(_xlfn.IFNA(VLOOKUP($A3,'FL Ratio'!$A$3:$B$10,2,FALSE),0)*'FL Characterization'!T$2)</f>
        <v>2.8795894736575285</v>
      </c>
      <c r="U3" s="2">
        <f>('[1]Pc, Winter, S1'!U3*Main!$B$5)+(_xlfn.IFNA(VLOOKUP($A3,'FL Ratio'!$A$3:$B$10,2,FALSE),0)*'FL Characterization'!U$2)</f>
        <v>2.8388833795504156</v>
      </c>
      <c r="V3" s="2">
        <f>('[1]Pc, Winter, S1'!V3*Main!$B$5)+(_xlfn.IFNA(VLOOKUP($A3,'FL Ratio'!$A$3:$B$10,2,FALSE),0)*'FL Characterization'!V$2)</f>
        <v>2.8116660203171548</v>
      </c>
      <c r="W3" s="2">
        <f>('[1]Pc, Winter, S1'!W3*Main!$B$5)+(_xlfn.IFNA(VLOOKUP($A3,'FL Ratio'!$A$3:$B$10,2,FALSE),0)*'FL Characterization'!W$2)</f>
        <v>2.633091238998889</v>
      </c>
      <c r="X3" s="2">
        <f>('[1]Pc, Winter, S1'!X3*Main!$B$5)+(_xlfn.IFNA(VLOOKUP($A3,'FL Ratio'!$A$3:$B$10,2,FALSE),0)*'FL Characterization'!X$2)</f>
        <v>2.874113750271091</v>
      </c>
      <c r="Y3" s="2">
        <f>('[1]Pc, Winter, S1'!Y3*Main!$B$5)+(_xlfn.IFNA(VLOOKUP($A3,'FL Ratio'!$A$3:$B$10,2,FALSE),0)*'FL Characterization'!Y$2)</f>
        <v>2.7352263801794501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5.7127041958722664</v>
      </c>
      <c r="C4" s="2">
        <f>('[1]Pc, Winter, S1'!C4*Main!$B$5)+(_xlfn.IFNA(VLOOKUP($A4,'FL Ratio'!$A$3:$B$10,2,FALSE),0)*'FL Characterization'!C$2)</f>
        <v>5.3453361742572092</v>
      </c>
      <c r="D4" s="2">
        <f>('[1]Pc, Winter, S1'!D4*Main!$B$5)+(_xlfn.IFNA(VLOOKUP($A4,'FL Ratio'!$A$3:$B$10,2,FALSE),0)*'FL Characterization'!D$2)</f>
        <v>4.8066541263205975</v>
      </c>
      <c r="E4" s="2">
        <f>('[1]Pc, Winter, S1'!E4*Main!$B$5)+(_xlfn.IFNA(VLOOKUP($A4,'FL Ratio'!$A$3:$B$10,2,FALSE),0)*'FL Characterization'!E$2)</f>
        <v>5.071491423257136</v>
      </c>
      <c r="F4" s="2">
        <f>('[1]Pc, Winter, S1'!F4*Main!$B$5)+(_xlfn.IFNA(VLOOKUP($A4,'FL Ratio'!$A$3:$B$10,2,FALSE),0)*'FL Characterization'!F$2)</f>
        <v>5.0040064626615459</v>
      </c>
      <c r="G4" s="2">
        <f>('[1]Pc, Winter, S1'!G4*Main!$B$5)+(_xlfn.IFNA(VLOOKUP($A4,'FL Ratio'!$A$3:$B$10,2,FALSE),0)*'FL Characterization'!G$2)</f>
        <v>5.1790690853180825</v>
      </c>
      <c r="H4" s="2">
        <f>('[1]Pc, Winter, S1'!H4*Main!$B$5)+(_xlfn.IFNA(VLOOKUP($A4,'FL Ratio'!$A$3:$B$10,2,FALSE),0)*'FL Characterization'!H$2)</f>
        <v>7.4735355126426262</v>
      </c>
      <c r="I4" s="2">
        <f>('[1]Pc, Winter, S1'!I4*Main!$B$5)+(_xlfn.IFNA(VLOOKUP($A4,'FL Ratio'!$A$3:$B$10,2,FALSE),0)*'FL Characterization'!I$2)</f>
        <v>7.7603047023497185</v>
      </c>
      <c r="J4" s="2">
        <f>('[1]Pc, Winter, S1'!J4*Main!$B$5)+(_xlfn.IFNA(VLOOKUP($A4,'FL Ratio'!$A$3:$B$10,2,FALSE),0)*'FL Characterization'!J$2)</f>
        <v>8.4880957393470613</v>
      </c>
      <c r="K4" s="2">
        <f>('[1]Pc, Winter, S1'!K4*Main!$B$5)+(_xlfn.IFNA(VLOOKUP($A4,'FL Ratio'!$A$3:$B$10,2,FALSE),0)*'FL Characterization'!K$2)</f>
        <v>8.5339830662141054</v>
      </c>
      <c r="L4" s="2">
        <f>('[1]Pc, Winter, S1'!L4*Main!$B$5)+(_xlfn.IFNA(VLOOKUP($A4,'FL Ratio'!$A$3:$B$10,2,FALSE),0)*'FL Characterization'!L$2)</f>
        <v>8.0330998857161937</v>
      </c>
      <c r="M4" s="2">
        <f>('[1]Pc, Winter, S1'!M4*Main!$B$5)+(_xlfn.IFNA(VLOOKUP($A4,'FL Ratio'!$A$3:$B$10,2,FALSE),0)*'FL Characterization'!M$2)</f>
        <v>8.7679850630428433</v>
      </c>
      <c r="N4" s="2">
        <f>('[1]Pc, Winter, S1'!N4*Main!$B$5)+(_xlfn.IFNA(VLOOKUP($A4,'FL Ratio'!$A$3:$B$10,2,FALSE),0)*'FL Characterization'!N$2)</f>
        <v>8.2971693350396745</v>
      </c>
      <c r="O4" s="2">
        <f>('[1]Pc, Winter, S1'!O4*Main!$B$5)+(_xlfn.IFNA(VLOOKUP($A4,'FL Ratio'!$A$3:$B$10,2,FALSE),0)*'FL Characterization'!O$2)</f>
        <v>7.8055673110333954</v>
      </c>
      <c r="P4" s="2">
        <f>('[1]Pc, Winter, S1'!P4*Main!$B$5)+(_xlfn.IFNA(VLOOKUP($A4,'FL Ratio'!$A$3:$B$10,2,FALSE),0)*'FL Characterization'!P$2)</f>
        <v>7.5713333276106276</v>
      </c>
      <c r="Q4" s="2">
        <f>('[1]Pc, Winter, S1'!Q4*Main!$B$5)+(_xlfn.IFNA(VLOOKUP($A4,'FL Ratio'!$A$3:$B$10,2,FALSE),0)*'FL Characterization'!Q$2)</f>
        <v>7.0905423217248051</v>
      </c>
      <c r="R4" s="2">
        <f>('[1]Pc, Winter, S1'!R4*Main!$B$5)+(_xlfn.IFNA(VLOOKUP($A4,'FL Ratio'!$A$3:$B$10,2,FALSE),0)*'FL Characterization'!R$2)</f>
        <v>7.1021741226945965</v>
      </c>
      <c r="S4" s="2">
        <f>('[1]Pc, Winter, S1'!S4*Main!$B$5)+(_xlfn.IFNA(VLOOKUP($A4,'FL Ratio'!$A$3:$B$10,2,FALSE),0)*'FL Characterization'!S$2)</f>
        <v>7.5318284188647642</v>
      </c>
      <c r="T4" s="2">
        <f>('[1]Pc, Winter, S1'!T4*Main!$B$5)+(_xlfn.IFNA(VLOOKUP($A4,'FL Ratio'!$A$3:$B$10,2,FALSE),0)*'FL Characterization'!T$2)</f>
        <v>7.487454148330964</v>
      </c>
      <c r="U4" s="2">
        <f>('[1]Pc, Winter, S1'!U4*Main!$B$5)+(_xlfn.IFNA(VLOOKUP($A4,'FL Ratio'!$A$3:$B$10,2,FALSE),0)*'FL Characterization'!U$2)</f>
        <v>7.6134700602262617</v>
      </c>
      <c r="V4" s="2">
        <f>('[1]Pc, Winter, S1'!V4*Main!$B$5)+(_xlfn.IFNA(VLOOKUP($A4,'FL Ratio'!$A$3:$B$10,2,FALSE),0)*'FL Characterization'!V$2)</f>
        <v>7.4311984806186011</v>
      </c>
      <c r="W4" s="2">
        <f>('[1]Pc, Winter, S1'!W4*Main!$B$5)+(_xlfn.IFNA(VLOOKUP($A4,'FL Ratio'!$A$3:$B$10,2,FALSE),0)*'FL Characterization'!W$2)</f>
        <v>6.719347605847144</v>
      </c>
      <c r="X4" s="2">
        <f>('[1]Pc, Winter, S1'!X4*Main!$B$5)+(_xlfn.IFNA(VLOOKUP($A4,'FL Ratio'!$A$3:$B$10,2,FALSE),0)*'FL Characterization'!X$2)</f>
        <v>6.258850259763741</v>
      </c>
      <c r="Y4" s="2">
        <f>('[1]Pc, Winter, S1'!Y4*Main!$B$5)+(_xlfn.IFNA(VLOOKUP($A4,'FL Ratio'!$A$3:$B$10,2,FALSE),0)*'FL Characterization'!Y$2)</f>
        <v>6.1403399117003801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17.903305771722316</v>
      </c>
      <c r="C5" s="2">
        <f>('[1]Pc, Winter, S1'!C5*Main!$B$5)+(_xlfn.IFNA(VLOOKUP($A5,'FL Ratio'!$A$3:$B$10,2,FALSE),0)*'FL Characterization'!C$2)</f>
        <v>15.829477836795926</v>
      </c>
      <c r="D5" s="2">
        <f>('[1]Pc, Winter, S1'!D5*Main!$B$5)+(_xlfn.IFNA(VLOOKUP($A5,'FL Ratio'!$A$3:$B$10,2,FALSE),0)*'FL Characterization'!D$2)</f>
        <v>14.843152165802522</v>
      </c>
      <c r="E5" s="2">
        <f>('[1]Pc, Winter, S1'!E5*Main!$B$5)+(_xlfn.IFNA(VLOOKUP($A5,'FL Ratio'!$A$3:$B$10,2,FALSE),0)*'FL Characterization'!E$2)</f>
        <v>14.628613685711054</v>
      </c>
      <c r="F5" s="2">
        <f>('[1]Pc, Winter, S1'!F5*Main!$B$5)+(_xlfn.IFNA(VLOOKUP($A5,'FL Ratio'!$A$3:$B$10,2,FALSE),0)*'FL Characterization'!F$2)</f>
        <v>15.229869509333902</v>
      </c>
      <c r="G5" s="2">
        <f>('[1]Pc, Winter, S1'!G5*Main!$B$5)+(_xlfn.IFNA(VLOOKUP($A5,'FL Ratio'!$A$3:$B$10,2,FALSE),0)*'FL Characterization'!G$2)</f>
        <v>16.384254405866301</v>
      </c>
      <c r="H5" s="2">
        <f>('[1]Pc, Winter, S1'!H5*Main!$B$5)+(_xlfn.IFNA(VLOOKUP($A5,'FL Ratio'!$A$3:$B$10,2,FALSE),0)*'FL Characterization'!H$2)</f>
        <v>19.698585329514625</v>
      </c>
      <c r="I5" s="2">
        <f>('[1]Pc, Winter, S1'!I5*Main!$B$5)+(_xlfn.IFNA(VLOOKUP($A5,'FL Ratio'!$A$3:$B$10,2,FALSE),0)*'FL Characterization'!I$2)</f>
        <v>21.455752832806809</v>
      </c>
      <c r="J5" s="2">
        <f>('[1]Pc, Winter, S1'!J5*Main!$B$5)+(_xlfn.IFNA(VLOOKUP($A5,'FL Ratio'!$A$3:$B$10,2,FALSE),0)*'FL Characterization'!J$2)</f>
        <v>22.694002809413163</v>
      </c>
      <c r="K5" s="2">
        <f>('[1]Pc, Winter, S1'!K5*Main!$B$5)+(_xlfn.IFNA(VLOOKUP($A5,'FL Ratio'!$A$3:$B$10,2,FALSE),0)*'FL Characterization'!K$2)</f>
        <v>23.50330984800334</v>
      </c>
      <c r="L5" s="2">
        <f>('[1]Pc, Winter, S1'!L5*Main!$B$5)+(_xlfn.IFNA(VLOOKUP($A5,'FL Ratio'!$A$3:$B$10,2,FALSE),0)*'FL Characterization'!L$2)</f>
        <v>23.679550862860456</v>
      </c>
      <c r="M5" s="2">
        <f>('[1]Pc, Winter, S1'!M5*Main!$B$5)+(_xlfn.IFNA(VLOOKUP($A5,'FL Ratio'!$A$3:$B$10,2,FALSE),0)*'FL Characterization'!M$2)</f>
        <v>23.424831315001608</v>
      </c>
      <c r="N5" s="2">
        <f>('[1]Pc, Winter, S1'!N5*Main!$B$5)+(_xlfn.IFNA(VLOOKUP($A5,'FL Ratio'!$A$3:$B$10,2,FALSE),0)*'FL Characterization'!N$2)</f>
        <v>23.314056520540287</v>
      </c>
      <c r="O5" s="2">
        <f>('[1]Pc, Winter, S1'!O5*Main!$B$5)+(_xlfn.IFNA(VLOOKUP($A5,'FL Ratio'!$A$3:$B$10,2,FALSE),0)*'FL Characterization'!O$2)</f>
        <v>22.865542971165347</v>
      </c>
      <c r="P5" s="2">
        <f>('[1]Pc, Winter, S1'!P5*Main!$B$5)+(_xlfn.IFNA(VLOOKUP($A5,'FL Ratio'!$A$3:$B$10,2,FALSE),0)*'FL Characterization'!P$2)</f>
        <v>22.140642476673182</v>
      </c>
      <c r="Q5" s="2">
        <f>('[1]Pc, Winter, S1'!Q5*Main!$B$5)+(_xlfn.IFNA(VLOOKUP($A5,'FL Ratio'!$A$3:$B$10,2,FALSE),0)*'FL Characterization'!Q$2)</f>
        <v>21.747644379512341</v>
      </c>
      <c r="R5" s="2">
        <f>('[1]Pc, Winter, S1'!R5*Main!$B$5)+(_xlfn.IFNA(VLOOKUP($A5,'FL Ratio'!$A$3:$B$10,2,FALSE),0)*'FL Characterization'!R$2)</f>
        <v>22.525105920430089</v>
      </c>
      <c r="S5" s="2">
        <f>('[1]Pc, Winter, S1'!S5*Main!$B$5)+(_xlfn.IFNA(VLOOKUP($A5,'FL Ratio'!$A$3:$B$10,2,FALSE),0)*'FL Characterization'!S$2)</f>
        <v>25.501422323622247</v>
      </c>
      <c r="T5" s="2">
        <f>('[1]Pc, Winter, S1'!T5*Main!$B$5)+(_xlfn.IFNA(VLOOKUP($A5,'FL Ratio'!$A$3:$B$10,2,FALSE),0)*'FL Characterization'!T$2)</f>
        <v>25.953392700847122</v>
      </c>
      <c r="U5" s="2">
        <f>('[1]Pc, Winter, S1'!U5*Main!$B$5)+(_xlfn.IFNA(VLOOKUP($A5,'FL Ratio'!$A$3:$B$10,2,FALSE),0)*'FL Characterization'!U$2)</f>
        <v>26.122232970640859</v>
      </c>
      <c r="V5" s="2">
        <f>('[1]Pc, Winter, S1'!V5*Main!$B$5)+(_xlfn.IFNA(VLOOKUP($A5,'FL Ratio'!$A$3:$B$10,2,FALSE),0)*'FL Characterization'!V$2)</f>
        <v>25.369220024480349</v>
      </c>
      <c r="W5" s="2">
        <f>('[1]Pc, Winter, S1'!W5*Main!$B$5)+(_xlfn.IFNA(VLOOKUP($A5,'FL Ratio'!$A$3:$B$10,2,FALSE),0)*'FL Characterization'!W$2)</f>
        <v>24.204081647190343</v>
      </c>
      <c r="X5" s="2">
        <f>('[1]Pc, Winter, S1'!X5*Main!$B$5)+(_xlfn.IFNA(VLOOKUP($A5,'FL Ratio'!$A$3:$B$10,2,FALSE),0)*'FL Characterization'!X$2)</f>
        <v>22.634633987924516</v>
      </c>
      <c r="Y5" s="2">
        <f>('[1]Pc, Winter, S1'!Y5*Main!$B$5)+(_xlfn.IFNA(VLOOKUP($A5,'FL Ratio'!$A$3:$B$10,2,FALSE),0)*'FL Characterization'!Y$2)</f>
        <v>20.151543851597086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-7.3850311068703931</v>
      </c>
      <c r="C6" s="2">
        <f>('[1]Pc, Winter, S1'!C6*Main!$B$5)+(_xlfn.IFNA(VLOOKUP($A6,'FL Ratio'!$A$3:$B$10,2,FALSE),0)*'FL Characterization'!C$2)</f>
        <v>-9.5373653032159655</v>
      </c>
      <c r="D6" s="2">
        <f>('[1]Pc, Winter, S1'!D6*Main!$B$5)+(_xlfn.IFNA(VLOOKUP($A6,'FL Ratio'!$A$3:$B$10,2,FALSE),0)*'FL Characterization'!D$2)</f>
        <v>-10.86086967018983</v>
      </c>
      <c r="E6" s="2">
        <f>('[1]Pc, Winter, S1'!E6*Main!$B$5)+(_xlfn.IFNA(VLOOKUP($A6,'FL Ratio'!$A$3:$B$10,2,FALSE),0)*'FL Characterization'!E$2)</f>
        <v>-10.797325918367193</v>
      </c>
      <c r="F6" s="2">
        <f>('[1]Pc, Winter, S1'!F6*Main!$B$5)+(_xlfn.IFNA(VLOOKUP($A6,'FL Ratio'!$A$3:$B$10,2,FALSE),0)*'FL Characterization'!F$2)</f>
        <v>-10.41946580487676</v>
      </c>
      <c r="G6" s="2">
        <f>('[1]Pc, Winter, S1'!G6*Main!$B$5)+(_xlfn.IFNA(VLOOKUP($A6,'FL Ratio'!$A$3:$B$10,2,FALSE),0)*'FL Characterization'!G$2)</f>
        <v>23.917027025946538</v>
      </c>
      <c r="H6" s="2">
        <f>('[1]Pc, Winter, S1'!H6*Main!$B$5)+(_xlfn.IFNA(VLOOKUP($A6,'FL Ratio'!$A$3:$B$10,2,FALSE),0)*'FL Characterization'!H$2)</f>
        <v>29.181944870888891</v>
      </c>
      <c r="I6" s="2">
        <f>('[1]Pc, Winter, S1'!I6*Main!$B$5)+(_xlfn.IFNA(VLOOKUP($A6,'FL Ratio'!$A$3:$B$10,2,FALSE),0)*'FL Characterization'!I$2)</f>
        <v>34.273488152605921</v>
      </c>
      <c r="J6" s="2">
        <f>('[1]Pc, Winter, S1'!J6*Main!$B$5)+(_xlfn.IFNA(VLOOKUP($A6,'FL Ratio'!$A$3:$B$10,2,FALSE),0)*'FL Characterization'!J$2)</f>
        <v>22.561610323310141</v>
      </c>
      <c r="K6" s="2">
        <f>('[1]Pc, Winter, S1'!K6*Main!$B$5)+(_xlfn.IFNA(VLOOKUP($A6,'FL Ratio'!$A$3:$B$10,2,FALSE),0)*'FL Characterization'!K$2)</f>
        <v>7.4755073988206053</v>
      </c>
      <c r="L6" s="2">
        <f>('[1]Pc, Winter, S1'!L6*Main!$B$5)+(_xlfn.IFNA(VLOOKUP($A6,'FL Ratio'!$A$3:$B$10,2,FALSE),0)*'FL Characterization'!L$2)</f>
        <v>4.809658797791192</v>
      </c>
      <c r="M6" s="2">
        <f>('[1]Pc, Winter, S1'!M6*Main!$B$5)+(_xlfn.IFNA(VLOOKUP($A6,'FL Ratio'!$A$3:$B$10,2,FALSE),0)*'FL Characterization'!M$2)</f>
        <v>4.6356363060197463</v>
      </c>
      <c r="N6" s="2">
        <f>('[1]Pc, Winter, S1'!N6*Main!$B$5)+(_xlfn.IFNA(VLOOKUP($A6,'FL Ratio'!$A$3:$B$10,2,FALSE),0)*'FL Characterization'!N$2)</f>
        <v>5.0170160859409769</v>
      </c>
      <c r="O6" s="2">
        <f>('[1]Pc, Winter, S1'!O6*Main!$B$5)+(_xlfn.IFNA(VLOOKUP($A6,'FL Ratio'!$A$3:$B$10,2,FALSE),0)*'FL Characterization'!O$2)</f>
        <v>2.9534212588346165</v>
      </c>
      <c r="P6" s="2">
        <f>('[1]Pc, Winter, S1'!P6*Main!$B$5)+(_xlfn.IFNA(VLOOKUP($A6,'FL Ratio'!$A$3:$B$10,2,FALSE),0)*'FL Characterization'!P$2)</f>
        <v>2.0391080672602366</v>
      </c>
      <c r="Q6" s="2">
        <f>('[1]Pc, Winter, S1'!Q6*Main!$B$5)+(_xlfn.IFNA(VLOOKUP($A6,'FL Ratio'!$A$3:$B$10,2,FALSE),0)*'FL Characterization'!Q$2)</f>
        <v>0.36172696725206349</v>
      </c>
      <c r="R6" s="2">
        <f>('[1]Pc, Winter, S1'!R6*Main!$B$5)+(_xlfn.IFNA(VLOOKUP($A6,'FL Ratio'!$A$3:$B$10,2,FALSE),0)*'FL Characterization'!R$2)</f>
        <v>0.31318765709986418</v>
      </c>
      <c r="S6" s="2">
        <f>('[1]Pc, Winter, S1'!S6*Main!$B$5)+(_xlfn.IFNA(VLOOKUP($A6,'FL Ratio'!$A$3:$B$10,2,FALSE),0)*'FL Characterization'!S$2)</f>
        <v>5.2456892841066871</v>
      </c>
      <c r="T6" s="2">
        <f>('[1]Pc, Winter, S1'!T6*Main!$B$5)+(_xlfn.IFNA(VLOOKUP($A6,'FL Ratio'!$A$3:$B$10,2,FALSE),0)*'FL Characterization'!T$2)</f>
        <v>4.8148338452690265</v>
      </c>
      <c r="U6" s="2">
        <f>('[1]Pc, Winter, S1'!U6*Main!$B$5)+(_xlfn.IFNA(VLOOKUP($A6,'FL Ratio'!$A$3:$B$10,2,FALSE),0)*'FL Characterization'!U$2)</f>
        <v>5.2103772541367972</v>
      </c>
      <c r="V6" s="2">
        <f>('[1]Pc, Winter, S1'!V6*Main!$B$5)+(_xlfn.IFNA(VLOOKUP($A6,'FL Ratio'!$A$3:$B$10,2,FALSE),0)*'FL Characterization'!V$2)</f>
        <v>5.2339926299492117</v>
      </c>
      <c r="W6" s="2">
        <f>('[1]Pc, Winter, S1'!W6*Main!$B$5)+(_xlfn.IFNA(VLOOKUP($A6,'FL Ratio'!$A$3:$B$10,2,FALSE),0)*'FL Characterization'!W$2)</f>
        <v>5.1047613452252651</v>
      </c>
      <c r="X6" s="2">
        <f>('[1]Pc, Winter, S1'!X6*Main!$B$5)+(_xlfn.IFNA(VLOOKUP($A6,'FL Ratio'!$A$3:$B$10,2,FALSE),0)*'FL Characterization'!X$2)</f>
        <v>4.5650282250501641</v>
      </c>
      <c r="Y6" s="2">
        <f>('[1]Pc, Winter, S1'!Y6*Main!$B$5)+(_xlfn.IFNA(VLOOKUP($A6,'FL Ratio'!$A$3:$B$10,2,FALSE),0)*'FL Characterization'!Y$2)</f>
        <v>-1.9201265660936584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0.81384535065999231</v>
      </c>
      <c r="C7" s="2">
        <f>('[1]Pc, Winter, S1'!C7*Main!$B$5)+(_xlfn.IFNA(VLOOKUP($A7,'FL Ratio'!$A$3:$B$10,2,FALSE),0)*'FL Characterization'!C$2)</f>
        <v>0.79306429665884159</v>
      </c>
      <c r="D7" s="2">
        <f>('[1]Pc, Winter, S1'!D7*Main!$B$5)+(_xlfn.IFNA(VLOOKUP($A7,'FL Ratio'!$A$3:$B$10,2,FALSE),0)*'FL Characterization'!D$2)</f>
        <v>0.68706368986491206</v>
      </c>
      <c r="E7" s="2">
        <f>('[1]Pc, Winter, S1'!E7*Main!$B$5)+(_xlfn.IFNA(VLOOKUP($A7,'FL Ratio'!$A$3:$B$10,2,FALSE),0)*'FL Characterization'!E$2)</f>
        <v>0.64063543787428145</v>
      </c>
      <c r="F7" s="2">
        <f>('[1]Pc, Winter, S1'!F7*Main!$B$5)+(_xlfn.IFNA(VLOOKUP($A7,'FL Ratio'!$A$3:$B$10,2,FALSE),0)*'FL Characterization'!F$2)</f>
        <v>0.58860353848632552</v>
      </c>
      <c r="G7" s="2">
        <f>('[1]Pc, Winter, S1'!G7*Main!$B$5)+(_xlfn.IFNA(VLOOKUP($A7,'FL Ratio'!$A$3:$B$10,2,FALSE),0)*'FL Characterization'!G$2)</f>
        <v>0.57602462520204689</v>
      </c>
      <c r="H7" s="2">
        <f>('[1]Pc, Winter, S1'!H7*Main!$B$5)+(_xlfn.IFNA(VLOOKUP($A7,'FL Ratio'!$A$3:$B$10,2,FALSE),0)*'FL Characterization'!H$2)</f>
        <v>0.62319038060167353</v>
      </c>
      <c r="I7" s="2">
        <f>('[1]Pc, Winter, S1'!I7*Main!$B$5)+(_xlfn.IFNA(VLOOKUP($A7,'FL Ratio'!$A$3:$B$10,2,FALSE),0)*'FL Characterization'!I$2)</f>
        <v>0.13068973960723698</v>
      </c>
      <c r="J7" s="2">
        <f>('[1]Pc, Winter, S1'!J7*Main!$B$5)+(_xlfn.IFNA(VLOOKUP($A7,'FL Ratio'!$A$3:$B$10,2,FALSE),0)*'FL Characterization'!J$2)</f>
        <v>0.1233629534038462</v>
      </c>
      <c r="K7" s="2">
        <f>('[1]Pc, Winter, S1'!K7*Main!$B$5)+(_xlfn.IFNA(VLOOKUP($A7,'FL Ratio'!$A$3:$B$10,2,FALSE),0)*'FL Characterization'!K$2)</f>
        <v>0.16483545818823231</v>
      </c>
      <c r="L7" s="2">
        <f>('[1]Pc, Winter, S1'!L7*Main!$B$5)+(_xlfn.IFNA(VLOOKUP($A7,'FL Ratio'!$A$3:$B$10,2,FALSE),0)*'FL Characterization'!L$2)</f>
        <v>0.12753984186974915</v>
      </c>
      <c r="M7" s="2">
        <f>('[1]Pc, Winter, S1'!M7*Main!$B$5)+(_xlfn.IFNA(VLOOKUP($A7,'FL Ratio'!$A$3:$B$10,2,FALSE),0)*'FL Characterization'!M$2)</f>
        <v>0.11847613174984424</v>
      </c>
      <c r="N7" s="2">
        <f>('[1]Pc, Winter, S1'!N7*Main!$B$5)+(_xlfn.IFNA(VLOOKUP($A7,'FL Ratio'!$A$3:$B$10,2,FALSE),0)*'FL Characterization'!N$2)</f>
        <v>0.13994644127342123</v>
      </c>
      <c r="O7" s="2">
        <f>('[1]Pc, Winter, S1'!O7*Main!$B$5)+(_xlfn.IFNA(VLOOKUP($A7,'FL Ratio'!$A$3:$B$10,2,FALSE),0)*'FL Characterization'!O$2)</f>
        <v>0.16932940419445131</v>
      </c>
      <c r="P7" s="2">
        <f>('[1]Pc, Winter, S1'!P7*Main!$B$5)+(_xlfn.IFNA(VLOOKUP($A7,'FL Ratio'!$A$3:$B$10,2,FALSE),0)*'FL Characterization'!P$2)</f>
        <v>0.16688943964506245</v>
      </c>
      <c r="Q7" s="2">
        <f>('[1]Pc, Winter, S1'!Q7*Main!$B$5)+(_xlfn.IFNA(VLOOKUP($A7,'FL Ratio'!$A$3:$B$10,2,FALSE),0)*'FL Characterization'!Q$2)</f>
        <v>0.1717624761886159</v>
      </c>
      <c r="R7" s="2">
        <f>('[1]Pc, Winter, S1'!R7*Main!$B$5)+(_xlfn.IFNA(VLOOKUP($A7,'FL Ratio'!$A$3:$B$10,2,FALSE),0)*'FL Characterization'!R$2)</f>
        <v>0.17897898150841848</v>
      </c>
      <c r="S7" s="2">
        <f>('[1]Pc, Winter, S1'!S7*Main!$B$5)+(_xlfn.IFNA(VLOOKUP($A7,'FL Ratio'!$A$3:$B$10,2,FALSE),0)*'FL Characterization'!S$2)</f>
        <v>0.20244123949180728</v>
      </c>
      <c r="T7" s="2">
        <f>('[1]Pc, Winter, S1'!T7*Main!$B$5)+(_xlfn.IFNA(VLOOKUP($A7,'FL Ratio'!$A$3:$B$10,2,FALSE),0)*'FL Characterization'!T$2)</f>
        <v>0.15806696895800676</v>
      </c>
      <c r="U7" s="2">
        <f>('[1]Pc, Winter, S1'!U7*Main!$B$5)+(_xlfn.IFNA(VLOOKUP($A7,'FL Ratio'!$A$3:$B$10,2,FALSE),0)*'FL Characterization'!U$2)</f>
        <v>0.17370617676185784</v>
      </c>
      <c r="V7" s="2">
        <f>('[1]Pc, Winter, S1'!V7*Main!$B$5)+(_xlfn.IFNA(VLOOKUP($A7,'FL Ratio'!$A$3:$B$10,2,FALSE),0)*'FL Characterization'!V$2)</f>
        <v>0.19232296842259022</v>
      </c>
      <c r="W7" s="2">
        <f>('[1]Pc, Winter, S1'!W7*Main!$B$5)+(_xlfn.IFNA(VLOOKUP($A7,'FL Ratio'!$A$3:$B$10,2,FALSE),0)*'FL Characterization'!W$2)</f>
        <v>0.17806227166359162</v>
      </c>
      <c r="X7" s="2">
        <f>('[1]Pc, Winter, S1'!X7*Main!$B$5)+(_xlfn.IFNA(VLOOKUP($A7,'FL Ratio'!$A$3:$B$10,2,FALSE),0)*'FL Characterization'!X$2)</f>
        <v>0.72642018019544963</v>
      </c>
      <c r="Y7" s="2">
        <f>('[1]Pc, Winter, S1'!Y7*Main!$B$5)+(_xlfn.IFNA(VLOOKUP($A7,'FL Ratio'!$A$3:$B$10,2,FALSE),0)*'FL Characterization'!Y$2)</f>
        <v>0.78672314585252023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10.305241379735021</v>
      </c>
      <c r="C8" s="2">
        <f>('[1]Pc, Winter, S1'!C8*Main!$B$5)+(_xlfn.IFNA(VLOOKUP($A8,'FL Ratio'!$A$3:$B$10,2,FALSE),0)*'FL Characterization'!C$2)</f>
        <v>10.890249875634986</v>
      </c>
      <c r="D8" s="2">
        <f>('[1]Pc, Winter, S1'!D8*Main!$B$5)+(_xlfn.IFNA(VLOOKUP($A8,'FL Ratio'!$A$3:$B$10,2,FALSE),0)*'FL Characterization'!D$2)</f>
        <v>11.290036908793045</v>
      </c>
      <c r="E8" s="2">
        <f>('[1]Pc, Winter, S1'!E8*Main!$B$5)+(_xlfn.IFNA(VLOOKUP($A8,'FL Ratio'!$A$3:$B$10,2,FALSE),0)*'FL Characterization'!E$2)</f>
        <v>12.596801279549602</v>
      </c>
      <c r="F8" s="2">
        <f>('[1]Pc, Winter, S1'!F8*Main!$B$5)+(_xlfn.IFNA(VLOOKUP($A8,'FL Ratio'!$A$3:$B$10,2,FALSE),0)*'FL Characterization'!F$2)</f>
        <v>13.25496207360648</v>
      </c>
      <c r="G8" s="2">
        <f>('[1]Pc, Winter, S1'!G8*Main!$B$5)+(_xlfn.IFNA(VLOOKUP($A8,'FL Ratio'!$A$3:$B$10,2,FALSE),0)*'FL Characterization'!G$2)</f>
        <v>8.3545990646693458</v>
      </c>
      <c r="H8" s="2">
        <f>('[1]Pc, Winter, S1'!H8*Main!$B$5)+(_xlfn.IFNA(VLOOKUP($A8,'FL Ratio'!$A$3:$B$10,2,FALSE),0)*'FL Characterization'!H$2)</f>
        <v>3.1246428810821554</v>
      </c>
      <c r="I8" s="2">
        <f>('[1]Pc, Winter, S1'!I8*Main!$B$5)+(_xlfn.IFNA(VLOOKUP($A8,'FL Ratio'!$A$3:$B$10,2,FALSE),0)*'FL Characterization'!I$2)</f>
        <v>-7.3408049204159349</v>
      </c>
      <c r="J8" s="2">
        <f>('[1]Pc, Winter, S1'!J8*Main!$B$5)+(_xlfn.IFNA(VLOOKUP($A8,'FL Ratio'!$A$3:$B$10,2,FALSE),0)*'FL Characterization'!J$2)</f>
        <v>-12.623281787448995</v>
      </c>
      <c r="K8" s="2">
        <f>('[1]Pc, Winter, S1'!K8*Main!$B$5)+(_xlfn.IFNA(VLOOKUP($A8,'FL Ratio'!$A$3:$B$10,2,FALSE),0)*'FL Characterization'!K$2)</f>
        <v>-9.0907934033782887</v>
      </c>
      <c r="L8" s="2">
        <f>('[1]Pc, Winter, S1'!L8*Main!$B$5)+(_xlfn.IFNA(VLOOKUP($A8,'FL Ratio'!$A$3:$B$10,2,FALSE),0)*'FL Characterization'!L$2)</f>
        <v>-4.2321933918192212</v>
      </c>
      <c r="M8" s="2">
        <f>('[1]Pc, Winter, S1'!M8*Main!$B$5)+(_xlfn.IFNA(VLOOKUP($A8,'FL Ratio'!$A$3:$B$10,2,FALSE),0)*'FL Characterization'!M$2)</f>
        <v>-3.1859207816642861</v>
      </c>
      <c r="N8" s="2">
        <f>('[1]Pc, Winter, S1'!N8*Main!$B$5)+(_xlfn.IFNA(VLOOKUP($A8,'FL Ratio'!$A$3:$B$10,2,FALSE),0)*'FL Characterization'!N$2)</f>
        <v>-7.0340978879853306</v>
      </c>
      <c r="O8" s="2">
        <f>('[1]Pc, Winter, S1'!O8*Main!$B$5)+(_xlfn.IFNA(VLOOKUP($A8,'FL Ratio'!$A$3:$B$10,2,FALSE),0)*'FL Characterization'!O$2)</f>
        <v>-2.7539865477089949</v>
      </c>
      <c r="P8" s="2">
        <f>('[1]Pc, Winter, S1'!P8*Main!$B$5)+(_xlfn.IFNA(VLOOKUP($A8,'FL Ratio'!$A$3:$B$10,2,FALSE),0)*'FL Characterization'!P$2)</f>
        <v>-3.196103975535153</v>
      </c>
      <c r="Q8" s="2">
        <f>('[1]Pc, Winter, S1'!Q8*Main!$B$5)+(_xlfn.IFNA(VLOOKUP($A8,'FL Ratio'!$A$3:$B$10,2,FALSE),0)*'FL Characterization'!Q$2)</f>
        <v>-3.9288792649512594</v>
      </c>
      <c r="R8" s="2">
        <f>('[1]Pc, Winter, S1'!R8*Main!$B$5)+(_xlfn.IFNA(VLOOKUP($A8,'FL Ratio'!$A$3:$B$10,2,FALSE),0)*'FL Characterization'!R$2)</f>
        <v>-5.3529420435182518</v>
      </c>
      <c r="S8" s="2">
        <f>('[1]Pc, Winter, S1'!S8*Main!$B$5)+(_xlfn.IFNA(VLOOKUP($A8,'FL Ratio'!$A$3:$B$10,2,FALSE),0)*'FL Characterization'!S$2)</f>
        <v>-8.0279604196714338</v>
      </c>
      <c r="T8" s="2">
        <f>('[1]Pc, Winter, S1'!T8*Main!$B$5)+(_xlfn.IFNA(VLOOKUP($A8,'FL Ratio'!$A$3:$B$10,2,FALSE),0)*'FL Characterization'!T$2)</f>
        <v>-8.5595207235425459</v>
      </c>
      <c r="U8" s="2">
        <f>('[1]Pc, Winter, S1'!U8*Main!$B$5)+(_xlfn.IFNA(VLOOKUP($A8,'FL Ratio'!$A$3:$B$10,2,FALSE),0)*'FL Characterization'!U$2)</f>
        <v>-9.2054816223629388</v>
      </c>
      <c r="V8" s="2">
        <f>('[1]Pc, Winter, S1'!V8*Main!$B$5)+(_xlfn.IFNA(VLOOKUP($A8,'FL Ratio'!$A$3:$B$10,2,FALSE),0)*'FL Characterization'!V$2)</f>
        <v>-9.1850376060895371</v>
      </c>
      <c r="W8" s="2">
        <f>('[1]Pc, Winter, S1'!W8*Main!$B$5)+(_xlfn.IFNA(VLOOKUP($A8,'FL Ratio'!$A$3:$B$10,2,FALSE),0)*'FL Characterization'!W$2)</f>
        <v>-5.1988496393343668</v>
      </c>
      <c r="X8" s="2">
        <f>('[1]Pc, Winter, S1'!X8*Main!$B$5)+(_xlfn.IFNA(VLOOKUP($A8,'FL Ratio'!$A$3:$B$10,2,FALSE),0)*'FL Characterization'!X$2)</f>
        <v>2.6297242539299095</v>
      </c>
      <c r="Y8" s="2">
        <f>('[1]Pc, Winter, S1'!Y8*Main!$B$5)+(_xlfn.IFNA(VLOOKUP($A8,'FL Ratio'!$A$3:$B$10,2,FALSE),0)*'FL Characterization'!Y$2)</f>
        <v>9.2075557407547102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4.9856144623699814</v>
      </c>
      <c r="C9" s="2">
        <f>('[1]Pc, Winter, S1'!C9*Main!$B$5)+(_xlfn.IFNA(VLOOKUP($A9,'FL Ratio'!$A$3:$B$10,2,FALSE),0)*'FL Characterization'!C$2)</f>
        <v>4.6369923538035911</v>
      </c>
      <c r="D9" s="2">
        <f>('[1]Pc, Winter, S1'!D9*Main!$B$5)+(_xlfn.IFNA(VLOOKUP($A9,'FL Ratio'!$A$3:$B$10,2,FALSE),0)*'FL Characterization'!D$2)</f>
        <v>4.352819772557095</v>
      </c>
      <c r="E9" s="2">
        <f>('[1]Pc, Winter, S1'!E9*Main!$B$5)+(_xlfn.IFNA(VLOOKUP($A9,'FL Ratio'!$A$3:$B$10,2,FALSE),0)*'FL Characterization'!E$2)</f>
        <v>4.2316701520906284</v>
      </c>
      <c r="F9" s="2">
        <f>('[1]Pc, Winter, S1'!F9*Main!$B$5)+(_xlfn.IFNA(VLOOKUP($A9,'FL Ratio'!$A$3:$B$10,2,FALSE),0)*'FL Characterization'!F$2)</f>
        <v>4.130383901107014</v>
      </c>
      <c r="G9" s="2">
        <f>('[1]Pc, Winter, S1'!G9*Main!$B$5)+(_xlfn.IFNA(VLOOKUP($A9,'FL Ratio'!$A$3:$B$10,2,FALSE),0)*'FL Characterization'!G$2)</f>
        <v>4.3304793243069408</v>
      </c>
      <c r="H9" s="2">
        <f>('[1]Pc, Winter, S1'!H9*Main!$B$5)+(_xlfn.IFNA(VLOOKUP($A9,'FL Ratio'!$A$3:$B$10,2,FALSE),0)*'FL Characterization'!H$2)</f>
        <v>5.3001139981416348</v>
      </c>
      <c r="I9" s="2">
        <f>('[1]Pc, Winter, S1'!I9*Main!$B$5)+(_xlfn.IFNA(VLOOKUP($A9,'FL Ratio'!$A$3:$B$10,2,FALSE),0)*'FL Characterization'!I$2)</f>
        <v>5.4525731097278509</v>
      </c>
      <c r="J9" s="2">
        <f>('[1]Pc, Winter, S1'!J9*Main!$B$5)+(_xlfn.IFNA(VLOOKUP($A9,'FL Ratio'!$A$3:$B$10,2,FALSE),0)*'FL Characterization'!J$2)</f>
        <v>6.473607339426203</v>
      </c>
      <c r="K9" s="2">
        <f>('[1]Pc, Winter, S1'!K9*Main!$B$5)+(_xlfn.IFNA(VLOOKUP($A9,'FL Ratio'!$A$3:$B$10,2,FALSE),0)*'FL Characterization'!K$2)</f>
        <v>6.9982094777087491</v>
      </c>
      <c r="L9" s="2">
        <f>('[1]Pc, Winter, S1'!L9*Main!$B$5)+(_xlfn.IFNA(VLOOKUP($A9,'FL Ratio'!$A$3:$B$10,2,FALSE),0)*'FL Characterization'!L$2)</f>
        <v>6.9638007103452706</v>
      </c>
      <c r="M9" s="2">
        <f>('[1]Pc, Winter, S1'!M9*Main!$B$5)+(_xlfn.IFNA(VLOOKUP($A9,'FL Ratio'!$A$3:$B$10,2,FALSE),0)*'FL Characterization'!M$2)</f>
        <v>7.0789384878182302</v>
      </c>
      <c r="N9" s="2">
        <f>('[1]Pc, Winter, S1'!N9*Main!$B$5)+(_xlfn.IFNA(VLOOKUP($A9,'FL Ratio'!$A$3:$B$10,2,FALSE),0)*'FL Characterization'!N$2)</f>
        <v>6.869636899711713</v>
      </c>
      <c r="O9" s="2">
        <f>('[1]Pc, Winter, S1'!O9*Main!$B$5)+(_xlfn.IFNA(VLOOKUP($A9,'FL Ratio'!$A$3:$B$10,2,FALSE),0)*'FL Characterization'!O$2)</f>
        <v>6.7638928109187768</v>
      </c>
      <c r="P9" s="2">
        <f>('[1]Pc, Winter, S1'!P9*Main!$B$5)+(_xlfn.IFNA(VLOOKUP($A9,'FL Ratio'!$A$3:$B$10,2,FALSE),0)*'FL Characterization'!P$2)</f>
        <v>6.6931215502277954</v>
      </c>
      <c r="Q9" s="2">
        <f>('[1]Pc, Winter, S1'!Q9*Main!$B$5)+(_xlfn.IFNA(VLOOKUP($A9,'FL Ratio'!$A$3:$B$10,2,FALSE),0)*'FL Characterization'!Q$2)</f>
        <v>6.4599965119197247</v>
      </c>
      <c r="R9" s="2">
        <f>('[1]Pc, Winter, S1'!R9*Main!$B$5)+(_xlfn.IFNA(VLOOKUP($A9,'FL Ratio'!$A$3:$B$10,2,FALSE),0)*'FL Characterization'!R$2)</f>
        <v>6.4899220930299384</v>
      </c>
      <c r="S9" s="2">
        <f>('[1]Pc, Winter, S1'!S9*Main!$B$5)+(_xlfn.IFNA(VLOOKUP($A9,'FL Ratio'!$A$3:$B$10,2,FALSE),0)*'FL Characterization'!S$2)</f>
        <v>7.2586195781782026</v>
      </c>
      <c r="T9" s="2">
        <f>('[1]Pc, Winter, S1'!T9*Main!$B$5)+(_xlfn.IFNA(VLOOKUP($A9,'FL Ratio'!$A$3:$B$10,2,FALSE),0)*'FL Characterization'!T$2)</f>
        <v>6.2806295131230998</v>
      </c>
      <c r="U9" s="2">
        <f>('[1]Pc, Winter, S1'!U9*Main!$B$5)+(_xlfn.IFNA(VLOOKUP($A9,'FL Ratio'!$A$3:$B$10,2,FALSE),0)*'FL Characterization'!U$2)</f>
        <v>6.254918140327292</v>
      </c>
      <c r="V9" s="2">
        <f>('[1]Pc, Winter, S1'!V9*Main!$B$5)+(_xlfn.IFNA(VLOOKUP($A9,'FL Ratio'!$A$3:$B$10,2,FALSE),0)*'FL Characterization'!V$2)</f>
        <v>6.2916254517200585</v>
      </c>
      <c r="W9" s="2">
        <f>('[1]Pc, Winter, S1'!W9*Main!$B$5)+(_xlfn.IFNA(VLOOKUP($A9,'FL Ratio'!$A$3:$B$10,2,FALSE),0)*'FL Characterization'!W$2)</f>
        <v>5.9850616362422357</v>
      </c>
      <c r="X9" s="2">
        <f>('[1]Pc, Winter, S1'!X9*Main!$B$5)+(_xlfn.IFNA(VLOOKUP($A9,'FL Ratio'!$A$3:$B$10,2,FALSE),0)*'FL Characterization'!X$2)</f>
        <v>5.7663482803175263</v>
      </c>
      <c r="Y9" s="2">
        <f>('[1]Pc, Winter, S1'!Y9*Main!$B$5)+(_xlfn.IFNA(VLOOKUP($A9,'FL Ratio'!$A$3:$B$10,2,FALSE),0)*'FL Characterization'!Y$2)</f>
        <v>5.2472887047152152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6.0152322986348423</v>
      </c>
      <c r="C10" s="2">
        <f>('[1]Pc, Winter, S1'!C10*Main!$B$5)+(_xlfn.IFNA(VLOOKUP($A10,'FL Ratio'!$A$3:$B$10,2,FALSE),0)*'FL Characterization'!C$2)</f>
        <v>5.3502292525548665</v>
      </c>
      <c r="D10" s="2">
        <f>('[1]Pc, Winter, S1'!D10*Main!$B$5)+(_xlfn.IFNA(VLOOKUP($A10,'FL Ratio'!$A$3:$B$10,2,FALSE),0)*'FL Characterization'!D$2)</f>
        <v>5.012330660990397</v>
      </c>
      <c r="E10" s="2">
        <f>('[1]Pc, Winter, S1'!E10*Main!$B$5)+(_xlfn.IFNA(VLOOKUP($A10,'FL Ratio'!$A$3:$B$10,2,FALSE),0)*'FL Characterization'!E$2)</f>
        <v>4.8635893613720222</v>
      </c>
      <c r="F10" s="2">
        <f>('[1]Pc, Winter, S1'!F10*Main!$B$5)+(_xlfn.IFNA(VLOOKUP($A10,'FL Ratio'!$A$3:$B$10,2,FALSE),0)*'FL Characterization'!F$2)</f>
        <v>4.7373723537978032</v>
      </c>
      <c r="G10" s="2">
        <f>('[1]Pc, Winter, S1'!G10*Main!$B$5)+(_xlfn.IFNA(VLOOKUP($A10,'FL Ratio'!$A$3:$B$10,2,FALSE),0)*'FL Characterization'!G$2)</f>
        <v>5.2894785343021509</v>
      </c>
      <c r="H10" s="2">
        <f>('[1]Pc, Winter, S1'!H10*Main!$B$5)+(_xlfn.IFNA(VLOOKUP($A10,'FL Ratio'!$A$3:$B$10,2,FALSE),0)*'FL Characterization'!H$2)</f>
        <v>7.1042923129449909</v>
      </c>
      <c r="I10" s="2">
        <f>('[1]Pc, Winter, S1'!I10*Main!$B$5)+(_xlfn.IFNA(VLOOKUP($A10,'FL Ratio'!$A$3:$B$10,2,FALSE),0)*'FL Characterization'!I$2)</f>
        <v>7.9491094599991889</v>
      </c>
      <c r="J10" s="2">
        <f>('[1]Pc, Winter, S1'!J10*Main!$B$5)+(_xlfn.IFNA(VLOOKUP($A10,'FL Ratio'!$A$3:$B$10,2,FALSE),0)*'FL Characterization'!J$2)</f>
        <v>8.5707598225808148</v>
      </c>
      <c r="K10" s="2">
        <f>('[1]Pc, Winter, S1'!K10*Main!$B$5)+(_xlfn.IFNA(VLOOKUP($A10,'FL Ratio'!$A$3:$B$10,2,FALSE),0)*'FL Characterization'!K$2)</f>
        <v>8.5195976219923661</v>
      </c>
      <c r="L10" s="2">
        <f>('[1]Pc, Winter, S1'!L10*Main!$B$5)+(_xlfn.IFNA(VLOOKUP($A10,'FL Ratio'!$A$3:$B$10,2,FALSE),0)*'FL Characterization'!L$2)</f>
        <v>8.9392601557405644</v>
      </c>
      <c r="M10" s="2">
        <f>('[1]Pc, Winter, S1'!M10*Main!$B$5)+(_xlfn.IFNA(VLOOKUP($A10,'FL Ratio'!$A$3:$B$10,2,FALSE),0)*'FL Characterization'!M$2)</f>
        <v>9.1515293004720135</v>
      </c>
      <c r="N10" s="2">
        <f>('[1]Pc, Winter, S1'!N10*Main!$B$5)+(_xlfn.IFNA(VLOOKUP($A10,'FL Ratio'!$A$3:$B$10,2,FALSE),0)*'FL Characterization'!N$2)</f>
        <v>8.7845234590390344</v>
      </c>
      <c r="O10" s="2">
        <f>('[1]Pc, Winter, S1'!O10*Main!$B$5)+(_xlfn.IFNA(VLOOKUP($A10,'FL Ratio'!$A$3:$B$10,2,FALSE),0)*'FL Characterization'!O$2)</f>
        <v>8.6765934947957248</v>
      </c>
      <c r="P10" s="2">
        <f>('[1]Pc, Winter, S1'!P10*Main!$B$5)+(_xlfn.IFNA(VLOOKUP($A10,'FL Ratio'!$A$3:$B$10,2,FALSE),0)*'FL Characterization'!P$2)</f>
        <v>8.1136896813231534</v>
      </c>
      <c r="Q10" s="2">
        <f>('[1]Pc, Winter, S1'!Q10*Main!$B$5)+(_xlfn.IFNA(VLOOKUP($A10,'FL Ratio'!$A$3:$B$10,2,FALSE),0)*'FL Characterization'!Q$2)</f>
        <v>7.8384775268161677</v>
      </c>
      <c r="R10" s="2">
        <f>('[1]Pc, Winter, S1'!R10*Main!$B$5)+(_xlfn.IFNA(VLOOKUP($A10,'FL Ratio'!$A$3:$B$10,2,FALSE),0)*'FL Characterization'!R$2)</f>
        <v>8.1253284489207278</v>
      </c>
      <c r="S10" s="2">
        <f>('[1]Pc, Winter, S1'!S10*Main!$B$5)+(_xlfn.IFNA(VLOOKUP($A10,'FL Ratio'!$A$3:$B$10,2,FALSE),0)*'FL Characterization'!S$2)</f>
        <v>9.5348061390447807</v>
      </c>
      <c r="T10" s="2">
        <f>('[1]Pc, Winter, S1'!T10*Main!$B$5)+(_xlfn.IFNA(VLOOKUP($A10,'FL Ratio'!$A$3:$B$10,2,FALSE),0)*'FL Characterization'!T$2)</f>
        <v>9.453776957775748</v>
      </c>
      <c r="U10" s="2">
        <f>('[1]Pc, Winter, S1'!U10*Main!$B$5)+(_xlfn.IFNA(VLOOKUP($A10,'FL Ratio'!$A$3:$B$10,2,FALSE),0)*'FL Characterization'!U$2)</f>
        <v>9.4637417607632397</v>
      </c>
      <c r="V10" s="2">
        <f>('[1]Pc, Winter, S1'!V10*Main!$B$5)+(_xlfn.IFNA(VLOOKUP($A10,'FL Ratio'!$A$3:$B$10,2,FALSE),0)*'FL Characterization'!V$2)</f>
        <v>9.4438847718571033</v>
      </c>
      <c r="W10" s="2">
        <f>('[1]Pc, Winter, S1'!W10*Main!$B$5)+(_xlfn.IFNA(VLOOKUP($A10,'FL Ratio'!$A$3:$B$10,2,FALSE),0)*'FL Characterization'!W$2)</f>
        <v>8.8999480624276615</v>
      </c>
      <c r="X10" s="2">
        <f>('[1]Pc, Winter, S1'!X10*Main!$B$5)+(_xlfn.IFNA(VLOOKUP($A10,'FL Ratio'!$A$3:$B$10,2,FALSE),0)*'FL Characterization'!X$2)</f>
        <v>8.3080035824449254</v>
      </c>
      <c r="Y10" s="2">
        <f>('[1]Pc, Winter, S1'!Y10*Main!$B$5)+(_xlfn.IFNA(VLOOKUP($A10,'FL Ratio'!$A$3:$B$10,2,FALSE),0)*'FL Characterization'!Y$2)</f>
        <v>7.2597654167096914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2.4682998591880696</v>
      </c>
      <c r="C11" s="2">
        <f>('[1]Pc, Winter, S1'!C11*Main!$B$5)+(_xlfn.IFNA(VLOOKUP($A11,'FL Ratio'!$A$3:$B$10,2,FALSE),0)*'FL Characterization'!C$2)</f>
        <v>2.4133902924017447</v>
      </c>
      <c r="D11" s="2">
        <f>('[1]Pc, Winter, S1'!D11*Main!$B$5)+(_xlfn.IFNA(VLOOKUP($A11,'FL Ratio'!$A$3:$B$10,2,FALSE),0)*'FL Characterization'!D$2)</f>
        <v>2.3090963095962835</v>
      </c>
      <c r="E11" s="2">
        <f>('[1]Pc, Winter, S1'!E11*Main!$B$5)+(_xlfn.IFNA(VLOOKUP($A11,'FL Ratio'!$A$3:$B$10,2,FALSE),0)*'FL Characterization'!E$2)</f>
        <v>2.3380123042898111</v>
      </c>
      <c r="F11" s="2">
        <f>('[1]Pc, Winter, S1'!F11*Main!$B$5)+(_xlfn.IFNA(VLOOKUP($A11,'FL Ratio'!$A$3:$B$10,2,FALSE),0)*'FL Characterization'!F$2)</f>
        <v>2.3256660436668111</v>
      </c>
      <c r="G11" s="2">
        <f>('[1]Pc, Winter, S1'!G11*Main!$B$5)+(_xlfn.IFNA(VLOOKUP($A11,'FL Ratio'!$A$3:$B$10,2,FALSE),0)*'FL Characterization'!G$2)</f>
        <v>2.4728474806921201</v>
      </c>
      <c r="H11" s="2">
        <f>('[1]Pc, Winter, S1'!H11*Main!$B$5)+(_xlfn.IFNA(VLOOKUP($A11,'FL Ratio'!$A$3:$B$10,2,FALSE),0)*'FL Characterization'!H$2)</f>
        <v>3.1376020605635748</v>
      </c>
      <c r="I11" s="2">
        <f>('[1]Pc, Winter, S1'!I11*Main!$B$5)+(_xlfn.IFNA(VLOOKUP($A11,'FL Ratio'!$A$3:$B$10,2,FALSE),0)*'FL Characterization'!I$2)</f>
        <v>3.5619270718486868</v>
      </c>
      <c r="J11" s="2">
        <f>('[1]Pc, Winter, S1'!J11*Main!$B$5)+(_xlfn.IFNA(VLOOKUP($A11,'FL Ratio'!$A$3:$B$10,2,FALSE),0)*'FL Characterization'!J$2)</f>
        <v>3.8228250617606374</v>
      </c>
      <c r="K11" s="2">
        <f>('[1]Pc, Winter, S1'!K11*Main!$B$5)+(_xlfn.IFNA(VLOOKUP($A11,'FL Ratio'!$A$3:$B$10,2,FALSE),0)*'FL Characterization'!K$2)</f>
        <v>3.9833264815165133</v>
      </c>
      <c r="L11" s="2">
        <f>('[1]Pc, Winter, S1'!L11*Main!$B$5)+(_xlfn.IFNA(VLOOKUP($A11,'FL Ratio'!$A$3:$B$10,2,FALSE),0)*'FL Characterization'!L$2)</f>
        <v>3.7133326171251437</v>
      </c>
      <c r="M11" s="2">
        <f>('[1]Pc, Winter, S1'!M11*Main!$B$5)+(_xlfn.IFNA(VLOOKUP($A11,'FL Ratio'!$A$3:$B$10,2,FALSE),0)*'FL Characterization'!M$2)</f>
        <v>3.8351725953231806</v>
      </c>
      <c r="N11" s="2">
        <f>('[1]Pc, Winter, S1'!N11*Main!$B$5)+(_xlfn.IFNA(VLOOKUP($A11,'FL Ratio'!$A$3:$B$10,2,FALSE),0)*'FL Characterization'!N$2)</f>
        <v>3.7844884047290925</v>
      </c>
      <c r="O11" s="2">
        <f>('[1]Pc, Winter, S1'!O11*Main!$B$5)+(_xlfn.IFNA(VLOOKUP($A11,'FL Ratio'!$A$3:$B$10,2,FALSE),0)*'FL Characterization'!O$2)</f>
        <v>3.641529801349237</v>
      </c>
      <c r="P11" s="2">
        <f>('[1]Pc, Winter, S1'!P11*Main!$B$5)+(_xlfn.IFNA(VLOOKUP($A11,'FL Ratio'!$A$3:$B$10,2,FALSE),0)*'FL Characterization'!P$2)</f>
        <v>3.4560085282758286</v>
      </c>
      <c r="Q11" s="2">
        <f>('[1]Pc, Winter, S1'!Q11*Main!$B$5)+(_xlfn.IFNA(VLOOKUP($A11,'FL Ratio'!$A$3:$B$10,2,FALSE),0)*'FL Characterization'!Q$2)</f>
        <v>3.2386475633024663</v>
      </c>
      <c r="R11" s="2">
        <f>('[1]Pc, Winter, S1'!R11*Main!$B$5)+(_xlfn.IFNA(VLOOKUP($A11,'FL Ratio'!$A$3:$B$10,2,FALSE),0)*'FL Characterization'!R$2)</f>
        <v>3.2555427167029092</v>
      </c>
      <c r="S11" s="2">
        <f>('[1]Pc, Winter, S1'!S11*Main!$B$5)+(_xlfn.IFNA(VLOOKUP($A11,'FL Ratio'!$A$3:$B$10,2,FALSE),0)*'FL Characterization'!S$2)</f>
        <v>3.6805172953744609</v>
      </c>
      <c r="T11" s="2">
        <f>('[1]Pc, Winter, S1'!T11*Main!$B$5)+(_xlfn.IFNA(VLOOKUP($A11,'FL Ratio'!$A$3:$B$10,2,FALSE),0)*'FL Characterization'!T$2)</f>
        <v>3.6970876659147591</v>
      </c>
      <c r="U11" s="2">
        <f>('[1]Pc, Winter, S1'!U11*Main!$B$5)+(_xlfn.IFNA(VLOOKUP($A11,'FL Ratio'!$A$3:$B$10,2,FALSE),0)*'FL Characterization'!U$2)</f>
        <v>3.7809132307269135</v>
      </c>
      <c r="V11" s="2">
        <f>('[1]Pc, Winter, S1'!V11*Main!$B$5)+(_xlfn.IFNA(VLOOKUP($A11,'FL Ratio'!$A$3:$B$10,2,FALSE),0)*'FL Characterization'!V$2)</f>
        <v>3.6629732127235015</v>
      </c>
      <c r="W11" s="2">
        <f>('[1]Pc, Winter, S1'!W11*Main!$B$5)+(_xlfn.IFNA(VLOOKUP($A11,'FL Ratio'!$A$3:$B$10,2,FALSE),0)*'FL Characterization'!W$2)</f>
        <v>3.5531547089560194</v>
      </c>
      <c r="X11" s="2">
        <f>('[1]Pc, Winter, S1'!X11*Main!$B$5)+(_xlfn.IFNA(VLOOKUP($A11,'FL Ratio'!$A$3:$B$10,2,FALSE),0)*'FL Characterization'!X$2)</f>
        <v>3.1125834801855841</v>
      </c>
      <c r="Y11" s="2">
        <f>('[1]Pc, Winter, S1'!Y11*Main!$B$5)+(_xlfn.IFNA(VLOOKUP($A11,'FL Ratio'!$A$3:$B$10,2,FALSE),0)*'FL Characterization'!Y$2)</f>
        <v>2.7542145234009978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5.4075046186304556</v>
      </c>
      <c r="C12" s="2">
        <f>('[1]Pc, Winter, S1'!C12*Main!$B$5)+(_xlfn.IFNA(VLOOKUP($A12,'FL Ratio'!$A$3:$B$10,2,FALSE),0)*'FL Characterization'!C$2)</f>
        <v>5.2431514748139172</v>
      </c>
      <c r="D12" s="2">
        <f>('[1]Pc, Winter, S1'!D12*Main!$B$5)+(_xlfn.IFNA(VLOOKUP($A12,'FL Ratio'!$A$3:$B$10,2,FALSE),0)*'FL Characterization'!D$2)</f>
        <v>5.1973615441983654</v>
      </c>
      <c r="E12" s="2">
        <f>('[1]Pc, Winter, S1'!E12*Main!$B$5)+(_xlfn.IFNA(VLOOKUP($A12,'FL Ratio'!$A$3:$B$10,2,FALSE),0)*'FL Characterization'!E$2)</f>
        <v>5.2329305081586615</v>
      </c>
      <c r="F12" s="2">
        <f>('[1]Pc, Winter, S1'!F12*Main!$B$5)+(_xlfn.IFNA(VLOOKUP($A12,'FL Ratio'!$A$3:$B$10,2,FALSE),0)*'FL Characterization'!F$2)</f>
        <v>5.4960181898649854</v>
      </c>
      <c r="G12" s="2">
        <f>('[1]Pc, Winter, S1'!G12*Main!$B$5)+(_xlfn.IFNA(VLOOKUP($A12,'FL Ratio'!$A$3:$B$10,2,FALSE),0)*'FL Characterization'!G$2)</f>
        <v>6.2807840096556449</v>
      </c>
      <c r="H12" s="2">
        <f>('[1]Pc, Winter, S1'!H12*Main!$B$5)+(_xlfn.IFNA(VLOOKUP($A12,'FL Ratio'!$A$3:$B$10,2,FALSE),0)*'FL Characterization'!H$2)</f>
        <v>8.4705239058779807</v>
      </c>
      <c r="I12" s="2">
        <f>('[1]Pc, Winter, S1'!I12*Main!$B$5)+(_xlfn.IFNA(VLOOKUP($A12,'FL Ratio'!$A$3:$B$10,2,FALSE),0)*'FL Characterization'!I$2)</f>
        <v>9.9090227529389008</v>
      </c>
      <c r="J12" s="2">
        <f>('[1]Pc, Winter, S1'!J12*Main!$B$5)+(_xlfn.IFNA(VLOOKUP($A12,'FL Ratio'!$A$3:$B$10,2,FALSE),0)*'FL Characterization'!J$2)</f>
        <v>10.242839523899605</v>
      </c>
      <c r="K12" s="2">
        <f>('[1]Pc, Winter, S1'!K12*Main!$B$5)+(_xlfn.IFNA(VLOOKUP($A12,'FL Ratio'!$A$3:$B$10,2,FALSE),0)*'FL Characterization'!K$2)</f>
        <v>9.5782722719747699</v>
      </c>
      <c r="L12" s="2">
        <f>('[1]Pc, Winter, S1'!L12*Main!$B$5)+(_xlfn.IFNA(VLOOKUP($A12,'FL Ratio'!$A$3:$B$10,2,FALSE),0)*'FL Characterization'!L$2)</f>
        <v>9.6786421645293998</v>
      </c>
      <c r="M12" s="2">
        <f>('[1]Pc, Winter, S1'!M12*Main!$B$5)+(_xlfn.IFNA(VLOOKUP($A12,'FL Ratio'!$A$3:$B$10,2,FALSE),0)*'FL Characterization'!M$2)</f>
        <v>9.7056255164992802</v>
      </c>
      <c r="N12" s="2">
        <f>('[1]Pc, Winter, S1'!N12*Main!$B$5)+(_xlfn.IFNA(VLOOKUP($A12,'FL Ratio'!$A$3:$B$10,2,FALSE),0)*'FL Characterization'!N$2)</f>
        <v>9.1289585778096569</v>
      </c>
      <c r="O12" s="2">
        <f>('[1]Pc, Winter, S1'!O12*Main!$B$5)+(_xlfn.IFNA(VLOOKUP($A12,'FL Ratio'!$A$3:$B$10,2,FALSE),0)*'FL Characterization'!O$2)</f>
        <v>9.1798589917528393</v>
      </c>
      <c r="P12" s="2">
        <f>('[1]Pc, Winter, S1'!P12*Main!$B$5)+(_xlfn.IFNA(VLOOKUP($A12,'FL Ratio'!$A$3:$B$10,2,FALSE),0)*'FL Characterization'!P$2)</f>
        <v>8.5888826997458612</v>
      </c>
      <c r="Q12" s="2">
        <f>('[1]Pc, Winter, S1'!Q12*Main!$B$5)+(_xlfn.IFNA(VLOOKUP($A12,'FL Ratio'!$A$3:$B$10,2,FALSE),0)*'FL Characterization'!Q$2)</f>
        <v>8.4639824872186153</v>
      </c>
      <c r="R12" s="2">
        <f>('[1]Pc, Winter, S1'!R12*Main!$B$5)+(_xlfn.IFNA(VLOOKUP($A12,'FL Ratio'!$A$3:$B$10,2,FALSE),0)*'FL Characterization'!R$2)</f>
        <v>8.6354903076938339</v>
      </c>
      <c r="S12" s="2">
        <f>('[1]Pc, Winter, S1'!S12*Main!$B$5)+(_xlfn.IFNA(VLOOKUP($A12,'FL Ratio'!$A$3:$B$10,2,FALSE),0)*'FL Characterization'!S$2)</f>
        <v>9.1175110951557699</v>
      </c>
      <c r="T12" s="2">
        <f>('[1]Pc, Winter, S1'!T12*Main!$B$5)+(_xlfn.IFNA(VLOOKUP($A12,'FL Ratio'!$A$3:$B$10,2,FALSE),0)*'FL Characterization'!T$2)</f>
        <v>8.9599037893317028</v>
      </c>
      <c r="U12" s="2">
        <f>('[1]Pc, Winter, S1'!U12*Main!$B$5)+(_xlfn.IFNA(VLOOKUP($A12,'FL Ratio'!$A$3:$B$10,2,FALSE),0)*'FL Characterization'!U$2)</f>
        <v>8.7708159062094389</v>
      </c>
      <c r="V12" s="2">
        <f>('[1]Pc, Winter, S1'!V12*Main!$B$5)+(_xlfn.IFNA(VLOOKUP($A12,'FL Ratio'!$A$3:$B$10,2,FALSE),0)*'FL Characterization'!V$2)</f>
        <v>8.5551535097835121</v>
      </c>
      <c r="W12" s="2">
        <f>('[1]Pc, Winter, S1'!W12*Main!$B$5)+(_xlfn.IFNA(VLOOKUP($A12,'FL Ratio'!$A$3:$B$10,2,FALSE),0)*'FL Characterization'!W$2)</f>
        <v>7.6452830581325015</v>
      </c>
      <c r="X12" s="2">
        <f>('[1]Pc, Winter, S1'!X12*Main!$B$5)+(_xlfn.IFNA(VLOOKUP($A12,'FL Ratio'!$A$3:$B$10,2,FALSE),0)*'FL Characterization'!X$2)</f>
        <v>6.7241695431607083</v>
      </c>
      <c r="Y12" s="2">
        <f>('[1]Pc, Winter, S1'!Y12*Main!$B$5)+(_xlfn.IFNA(VLOOKUP($A12,'FL Ratio'!$A$3:$B$10,2,FALSE),0)*'FL Characterization'!Y$2)</f>
        <v>5.8523210874672555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2.2959965889575149</v>
      </c>
      <c r="C13" s="2">
        <f>('[1]Pc, Winter, S1'!C13*Main!$B$5)+(_xlfn.IFNA(VLOOKUP($A13,'FL Ratio'!$A$3:$B$10,2,FALSE),0)*'FL Characterization'!C$2)</f>
        <v>2.227428934465868</v>
      </c>
      <c r="D13" s="2">
        <f>('[1]Pc, Winter, S1'!D13*Main!$B$5)+(_xlfn.IFNA(VLOOKUP($A13,'FL Ratio'!$A$3:$B$10,2,FALSE),0)*'FL Characterization'!D$2)</f>
        <v>1.9664254812787569</v>
      </c>
      <c r="E13" s="2">
        <f>('[1]Pc, Winter, S1'!E13*Main!$B$5)+(_xlfn.IFNA(VLOOKUP($A13,'FL Ratio'!$A$3:$B$10,2,FALSE),0)*'FL Characterization'!E$2)</f>
        <v>2.0648670856714779</v>
      </c>
      <c r="F13" s="2">
        <f>('[1]Pc, Winter, S1'!F13*Main!$B$5)+(_xlfn.IFNA(VLOOKUP($A13,'FL Ratio'!$A$3:$B$10,2,FALSE),0)*'FL Characterization'!F$2)</f>
        <v>2.1243079150205282</v>
      </c>
      <c r="G13" s="2">
        <f>('[1]Pc, Winter, S1'!G13*Main!$B$5)+(_xlfn.IFNA(VLOOKUP($A13,'FL Ratio'!$A$3:$B$10,2,FALSE),0)*'FL Characterization'!G$2)</f>
        <v>2.408088819650398</v>
      </c>
      <c r="H13" s="2">
        <f>('[1]Pc, Winter, S1'!H13*Main!$B$5)+(_xlfn.IFNA(VLOOKUP($A13,'FL Ratio'!$A$3:$B$10,2,FALSE),0)*'FL Characterization'!H$2)</f>
        <v>2.7685912703417004</v>
      </c>
      <c r="I13" s="2">
        <f>('[1]Pc, Winter, S1'!I13*Main!$B$5)+(_xlfn.IFNA(VLOOKUP($A13,'FL Ratio'!$A$3:$B$10,2,FALSE),0)*'FL Characterization'!I$2)</f>
        <v>3.3237762945862159</v>
      </c>
      <c r="J13" s="2">
        <f>('[1]Pc, Winter, S1'!J13*Main!$B$5)+(_xlfn.IFNA(VLOOKUP($A13,'FL Ratio'!$A$3:$B$10,2,FALSE),0)*'FL Characterization'!J$2)</f>
        <v>3.3241156934460578</v>
      </c>
      <c r="K13" s="2">
        <f>('[1]Pc, Winter, S1'!K13*Main!$B$5)+(_xlfn.IFNA(VLOOKUP($A13,'FL Ratio'!$A$3:$B$10,2,FALSE),0)*'FL Characterization'!K$2)</f>
        <v>3.4395237292441401</v>
      </c>
      <c r="L13" s="2">
        <f>('[1]Pc, Winter, S1'!L13*Main!$B$5)+(_xlfn.IFNA(VLOOKUP($A13,'FL Ratio'!$A$3:$B$10,2,FALSE),0)*'FL Characterization'!L$2)</f>
        <v>3.0217286747284446</v>
      </c>
      <c r="M13" s="2">
        <f>('[1]Pc, Winter, S1'!M13*Main!$B$5)+(_xlfn.IFNA(VLOOKUP($A13,'FL Ratio'!$A$3:$B$10,2,FALSE),0)*'FL Characterization'!M$2)</f>
        <v>3.1586629423907024</v>
      </c>
      <c r="N13" s="2">
        <f>('[1]Pc, Winter, S1'!N13*Main!$B$5)+(_xlfn.IFNA(VLOOKUP($A13,'FL Ratio'!$A$3:$B$10,2,FALSE),0)*'FL Characterization'!N$2)</f>
        <v>2.9688011290889311</v>
      </c>
      <c r="O13" s="2">
        <f>('[1]Pc, Winter, S1'!O13*Main!$B$5)+(_xlfn.IFNA(VLOOKUP($A13,'FL Ratio'!$A$3:$B$10,2,FALSE),0)*'FL Characterization'!O$2)</f>
        <v>2.8363151362086745</v>
      </c>
      <c r="P13" s="2">
        <f>('[1]Pc, Winter, S1'!P13*Main!$B$5)+(_xlfn.IFNA(VLOOKUP($A13,'FL Ratio'!$A$3:$B$10,2,FALSE),0)*'FL Characterization'!P$2)</f>
        <v>2.9208214525761598</v>
      </c>
      <c r="Q13" s="2">
        <f>('[1]Pc, Winter, S1'!Q13*Main!$B$5)+(_xlfn.IFNA(VLOOKUP($A13,'FL Ratio'!$A$3:$B$10,2,FALSE),0)*'FL Characterization'!Q$2)</f>
        <v>3.0401860881977418</v>
      </c>
      <c r="R13" s="2">
        <f>('[1]Pc, Winter, S1'!R13*Main!$B$5)+(_xlfn.IFNA(VLOOKUP($A13,'FL Ratio'!$A$3:$B$10,2,FALSE),0)*'FL Characterization'!R$2)</f>
        <v>3.389981023505876</v>
      </c>
      <c r="S13" s="2">
        <f>('[1]Pc, Winter, S1'!S13*Main!$B$5)+(_xlfn.IFNA(VLOOKUP($A13,'FL Ratio'!$A$3:$B$10,2,FALSE),0)*'FL Characterization'!S$2)</f>
        <v>3.5901522300937723</v>
      </c>
      <c r="T13" s="2">
        <f>('[1]Pc, Winter, S1'!T13*Main!$B$5)+(_xlfn.IFNA(VLOOKUP($A13,'FL Ratio'!$A$3:$B$10,2,FALSE),0)*'FL Characterization'!T$2)</f>
        <v>3.4095438950362715</v>
      </c>
      <c r="U13" s="2">
        <f>('[1]Pc, Winter, S1'!U13*Main!$B$5)+(_xlfn.IFNA(VLOOKUP($A13,'FL Ratio'!$A$3:$B$10,2,FALSE),0)*'FL Characterization'!U$2)</f>
        <v>3.6388732662848566</v>
      </c>
      <c r="V13" s="2">
        <f>('[1]Pc, Winter, S1'!V13*Main!$B$5)+(_xlfn.IFNA(VLOOKUP($A13,'FL Ratio'!$A$3:$B$10,2,FALSE),0)*'FL Characterization'!V$2)</f>
        <v>3.6418984973865265</v>
      </c>
      <c r="W13" s="2">
        <f>('[1]Pc, Winter, S1'!W13*Main!$B$5)+(_xlfn.IFNA(VLOOKUP($A13,'FL Ratio'!$A$3:$B$10,2,FALSE),0)*'FL Characterization'!W$2)</f>
        <v>3.1690290858827752</v>
      </c>
      <c r="X13" s="2">
        <f>('[1]Pc, Winter, S1'!X13*Main!$B$5)+(_xlfn.IFNA(VLOOKUP($A13,'FL Ratio'!$A$3:$B$10,2,FALSE),0)*'FL Characterization'!X$2)</f>
        <v>2.6985861126449082</v>
      </c>
      <c r="Y13" s="2">
        <f>('[1]Pc, Winter, S1'!Y13*Main!$B$5)+(_xlfn.IFNA(VLOOKUP($A13,'FL Ratio'!$A$3:$B$10,2,FALSE),0)*'FL Characterization'!Y$2)</f>
        <v>2.6547698651757843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4.178882631617161</v>
      </c>
      <c r="C14" s="2">
        <f>('[1]Pc, Winter, S1'!C14*Main!$B$5)+(_xlfn.IFNA(VLOOKUP($A14,'FL Ratio'!$A$3:$B$10,2,FALSE),0)*'FL Characterization'!C$2)</f>
        <v>4.178882631617161</v>
      </c>
      <c r="D14" s="2">
        <f>('[1]Pc, Winter, S1'!D14*Main!$B$5)+(_xlfn.IFNA(VLOOKUP($A14,'FL Ratio'!$A$3:$B$10,2,FALSE),0)*'FL Characterization'!D$2)</f>
        <v>4.178882631617161</v>
      </c>
      <c r="E14" s="2">
        <f>('[1]Pc, Winter, S1'!E14*Main!$B$5)+(_xlfn.IFNA(VLOOKUP($A14,'FL Ratio'!$A$3:$B$10,2,FALSE),0)*'FL Characterization'!E$2)</f>
        <v>4.178882631617161</v>
      </c>
      <c r="F14" s="2">
        <f>('[1]Pc, Winter, S1'!F14*Main!$B$5)+(_xlfn.IFNA(VLOOKUP($A14,'FL Ratio'!$A$3:$B$10,2,FALSE),0)*'FL Characterization'!F$2)</f>
        <v>4.5393783470241447</v>
      </c>
      <c r="G14" s="2">
        <f>('[1]Pc, Winter, S1'!G14*Main!$B$5)+(_xlfn.IFNA(VLOOKUP($A14,'FL Ratio'!$A$3:$B$10,2,FALSE),0)*'FL Characterization'!G$2)</f>
        <v>4.0763253807425333</v>
      </c>
      <c r="H14" s="2">
        <f>('[1]Pc, Winter, S1'!H14*Main!$B$5)+(_xlfn.IFNA(VLOOKUP($A14,'FL Ratio'!$A$3:$B$10,2,FALSE),0)*'FL Characterization'!H$2)</f>
        <v>6.6757509453047037</v>
      </c>
      <c r="I14" s="2">
        <f>('[1]Pc, Winter, S1'!I14*Main!$B$5)+(_xlfn.IFNA(VLOOKUP($A14,'FL Ratio'!$A$3:$B$10,2,FALSE),0)*'FL Characterization'!I$2)</f>
        <v>7.0292968646981633</v>
      </c>
      <c r="J14" s="2">
        <f>('[1]Pc, Winter, S1'!J14*Main!$B$5)+(_xlfn.IFNA(VLOOKUP($A14,'FL Ratio'!$A$3:$B$10,2,FALSE),0)*'FL Characterization'!J$2)</f>
        <v>7.0292968646981633</v>
      </c>
      <c r="K14" s="2">
        <f>('[1]Pc, Winter, S1'!K14*Main!$B$5)+(_xlfn.IFNA(VLOOKUP($A14,'FL Ratio'!$A$3:$B$10,2,FALSE),0)*'FL Characterization'!K$2)</f>
        <v>8.2952338128180809</v>
      </c>
      <c r="L14" s="2">
        <f>('[1]Pc, Winter, S1'!L14*Main!$B$5)+(_xlfn.IFNA(VLOOKUP($A14,'FL Ratio'!$A$3:$B$10,2,FALSE),0)*'FL Characterization'!L$2)</f>
        <v>10.387005294825638</v>
      </c>
      <c r="M14" s="2">
        <f>('[1]Pc, Winter, S1'!M14*Main!$B$5)+(_xlfn.IFNA(VLOOKUP($A14,'FL Ratio'!$A$3:$B$10,2,FALSE),0)*'FL Characterization'!M$2)</f>
        <v>9.4257209376639111</v>
      </c>
      <c r="N14" s="2">
        <f>('[1]Pc, Winter, S1'!N14*Main!$B$5)+(_xlfn.IFNA(VLOOKUP($A14,'FL Ratio'!$A$3:$B$10,2,FALSE),0)*'FL Characterization'!N$2)</f>
        <v>10.543371657552015</v>
      </c>
      <c r="O14" s="2">
        <f>('[1]Pc, Winter, S1'!O14*Main!$B$5)+(_xlfn.IFNA(VLOOKUP($A14,'FL Ratio'!$A$3:$B$10,2,FALSE),0)*'FL Characterization'!O$2)</f>
        <v>10.579957261005948</v>
      </c>
      <c r="P14" s="2">
        <f>('[1]Pc, Winter, S1'!P14*Main!$B$5)+(_xlfn.IFNA(VLOOKUP($A14,'FL Ratio'!$A$3:$B$10,2,FALSE),0)*'FL Characterization'!P$2)</f>
        <v>9.9010851356646494</v>
      </c>
      <c r="Q14" s="2">
        <f>('[1]Pc, Winter, S1'!Q14*Main!$B$5)+(_xlfn.IFNA(VLOOKUP($A14,'FL Ratio'!$A$3:$B$10,2,FALSE),0)*'FL Characterization'!Q$2)</f>
        <v>9.7278049740392234</v>
      </c>
      <c r="R14" s="2">
        <f>('[1]Pc, Winter, S1'!R14*Main!$B$5)+(_xlfn.IFNA(VLOOKUP($A14,'FL Ratio'!$A$3:$B$10,2,FALSE),0)*'FL Characterization'!R$2)</f>
        <v>10.433178668327063</v>
      </c>
      <c r="S14" s="2">
        <f>('[1]Pc, Winter, S1'!S14*Main!$B$5)+(_xlfn.IFNA(VLOOKUP($A14,'FL Ratio'!$A$3:$B$10,2,FALSE),0)*'FL Characterization'!S$2)</f>
        <v>10.811886164116251</v>
      </c>
      <c r="T14" s="2">
        <f>('[1]Pc, Winter, S1'!T14*Main!$B$5)+(_xlfn.IFNA(VLOOKUP($A14,'FL Ratio'!$A$3:$B$10,2,FALSE),0)*'FL Characterization'!T$2)</f>
        <v>10.811886164116251</v>
      </c>
      <c r="U14" s="2">
        <f>('[1]Pc, Winter, S1'!U14*Main!$B$5)+(_xlfn.IFNA(VLOOKUP($A14,'FL Ratio'!$A$3:$B$10,2,FALSE),0)*'FL Characterization'!U$2)</f>
        <v>10.811886164116251</v>
      </c>
      <c r="V14" s="2">
        <f>('[1]Pc, Winter, S1'!V14*Main!$B$5)+(_xlfn.IFNA(VLOOKUP($A14,'FL Ratio'!$A$3:$B$10,2,FALSE),0)*'FL Characterization'!V$2)</f>
        <v>10.811886164116251</v>
      </c>
      <c r="W14" s="2">
        <f>('[1]Pc, Winter, S1'!W14*Main!$B$5)+(_xlfn.IFNA(VLOOKUP($A14,'FL Ratio'!$A$3:$B$10,2,FALSE),0)*'FL Characterization'!W$2)</f>
        <v>7.2480152235874984</v>
      </c>
      <c r="X14" s="2">
        <f>('[1]Pc, Winter, S1'!X14*Main!$B$5)+(_xlfn.IFNA(VLOOKUP($A14,'FL Ratio'!$A$3:$B$10,2,FALSE),0)*'FL Characterization'!X$2)</f>
        <v>5.6977740452073844</v>
      </c>
      <c r="Y14" s="2">
        <f>('[1]Pc, Winter, S1'!Y14*Main!$B$5)+(_xlfn.IFNA(VLOOKUP($A14,'FL Ratio'!$A$3:$B$10,2,FALSE),0)*'FL Characterization'!Y$2)</f>
        <v>4.649633672438771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2.2164244111669458</v>
      </c>
      <c r="C15" s="2">
        <f>('[1]Pc, Winter, S1'!C15*Main!$B$5)+(_xlfn.IFNA(VLOOKUP($A15,'FL Ratio'!$A$3:$B$10,2,FALSE),0)*'FL Characterization'!C$2)</f>
        <v>2.2164244111669458</v>
      </c>
      <c r="D15" s="2">
        <f>('[1]Pc, Winter, S1'!D15*Main!$B$5)+(_xlfn.IFNA(VLOOKUP($A15,'FL Ratio'!$A$3:$B$10,2,FALSE),0)*'FL Characterization'!D$2)</f>
        <v>2.2164244111669458</v>
      </c>
      <c r="E15" s="2">
        <f>('[1]Pc, Winter, S1'!E15*Main!$B$5)+(_xlfn.IFNA(VLOOKUP($A15,'FL Ratio'!$A$3:$B$10,2,FALSE),0)*'FL Characterization'!E$2)</f>
        <v>2.1844932092309675</v>
      </c>
      <c r="F15" s="2">
        <f>('[1]Pc, Winter, S1'!F15*Main!$B$5)+(_xlfn.IFNA(VLOOKUP($A15,'FL Ratio'!$A$3:$B$10,2,FALSE),0)*'FL Characterization'!F$2)</f>
        <v>2.4399428189000369</v>
      </c>
      <c r="G15" s="2">
        <f>('[1]Pc, Winter, S1'!G15*Main!$B$5)+(_xlfn.IFNA(VLOOKUP($A15,'FL Ratio'!$A$3:$B$10,2,FALSE),0)*'FL Characterization'!G$2)</f>
        <v>2.2834787144573196</v>
      </c>
      <c r="H15" s="2">
        <f>('[1]Pc, Winter, S1'!H15*Main!$B$5)+(_xlfn.IFNA(VLOOKUP($A15,'FL Ratio'!$A$3:$B$10,2,FALSE),0)*'FL Characterization'!H$2)</f>
        <v>2.3186034770667869</v>
      </c>
      <c r="I15" s="2">
        <f>('[1]Pc, Winter, S1'!I15*Main!$B$5)+(_xlfn.IFNA(VLOOKUP($A15,'FL Ratio'!$A$3:$B$10,2,FALSE),0)*'FL Characterization'!I$2)</f>
        <v>1.9290441610719302</v>
      </c>
      <c r="J15" s="2">
        <f>('[1]Pc, Winter, S1'!J15*Main!$B$5)+(_xlfn.IFNA(VLOOKUP($A15,'FL Ratio'!$A$3:$B$10,2,FALSE),0)*'FL Characterization'!J$2)</f>
        <v>1.6512418305425822</v>
      </c>
      <c r="K15" s="2">
        <f>('[1]Pc, Winter, S1'!K15*Main!$B$5)+(_xlfn.IFNA(VLOOKUP($A15,'FL Ratio'!$A$3:$B$10,2,FALSE),0)*'FL Characterization'!K$2)</f>
        <v>1.4436884724502712</v>
      </c>
      <c r="L15" s="2">
        <f>('[1]Pc, Winter, S1'!L15*Main!$B$5)+(_xlfn.IFNA(VLOOKUP($A15,'FL Ratio'!$A$3:$B$10,2,FALSE),0)*'FL Characterization'!L$2)</f>
        <v>1.7374569581841954</v>
      </c>
      <c r="M15" s="2">
        <f>('[1]Pc, Winter, S1'!M15*Main!$B$5)+(_xlfn.IFNA(VLOOKUP($A15,'FL Ratio'!$A$3:$B$10,2,FALSE),0)*'FL Characterization'!M$2)</f>
        <v>1.9673619344823672</v>
      </c>
      <c r="N15" s="2">
        <f>('[1]Pc, Winter, S1'!N15*Main!$B$5)+(_xlfn.IFNA(VLOOKUP($A15,'FL Ratio'!$A$3:$B$10,2,FALSE),0)*'FL Characterization'!N$2)</f>
        <v>2.1589485831335153</v>
      </c>
      <c r="O15" s="2">
        <f>('[1]Pc, Winter, S1'!O15*Main!$B$5)+(_xlfn.IFNA(VLOOKUP($A15,'FL Ratio'!$A$3:$B$10,2,FALSE),0)*'FL Characterization'!O$2)</f>
        <v>2.350536340257837</v>
      </c>
      <c r="P15" s="2">
        <f>('[1]Pc, Winter, S1'!P15*Main!$B$5)+(_xlfn.IFNA(VLOOKUP($A15,'FL Ratio'!$A$3:$B$10,2,FALSE),0)*'FL Characterization'!P$2)</f>
        <v>2.286673385058672</v>
      </c>
      <c r="Q15" s="2">
        <f>('[1]Pc, Winter, S1'!Q15*Main!$B$5)+(_xlfn.IFNA(VLOOKUP($A15,'FL Ratio'!$A$3:$B$10,2,FALSE),0)*'FL Characterization'!Q$2)</f>
        <v>1.9992925807270694</v>
      </c>
      <c r="R15" s="2">
        <f>('[1]Pc, Winter, S1'!R15*Main!$B$5)+(_xlfn.IFNA(VLOOKUP($A15,'FL Ratio'!$A$3:$B$10,2,FALSE),0)*'FL Characterization'!R$2)</f>
        <v>2.0312232269717718</v>
      </c>
      <c r="S15" s="2">
        <f>('[1]Pc, Winter, S1'!S15*Main!$B$5)+(_xlfn.IFNA(VLOOKUP($A15,'FL Ratio'!$A$3:$B$10,2,FALSE),0)*'FL Characterization'!S$2)</f>
        <v>2.1908797836148044</v>
      </c>
      <c r="T15" s="2">
        <f>('[1]Pc, Winter, S1'!T15*Main!$B$5)+(_xlfn.IFNA(VLOOKUP($A15,'FL Ratio'!$A$3:$B$10,2,FALSE),0)*'FL Characterization'!T$2)</f>
        <v>2.2228115383326807</v>
      </c>
      <c r="U15" s="2">
        <f>('[1]Pc, Winter, S1'!U15*Main!$B$5)+(_xlfn.IFNA(VLOOKUP($A15,'FL Ratio'!$A$3:$B$10,2,FALSE),0)*'FL Characterization'!U$2)</f>
        <v>2.1589480288969281</v>
      </c>
      <c r="V15" s="2">
        <f>('[1]Pc, Winter, S1'!V15*Main!$B$5)+(_xlfn.IFNA(VLOOKUP($A15,'FL Ratio'!$A$3:$B$10,2,FALSE),0)*'FL Characterization'!V$2)</f>
        <v>2.1972646938341915</v>
      </c>
      <c r="W15" s="2">
        <f>('[1]Pc, Winter, S1'!W15*Main!$B$5)+(_xlfn.IFNA(VLOOKUP($A15,'FL Ratio'!$A$3:$B$10,2,FALSE),0)*'FL Characterization'!W$2)</f>
        <v>2.503805216953237</v>
      </c>
      <c r="X15" s="2">
        <f>('[1]Pc, Winter, S1'!X15*Main!$B$5)+(_xlfn.IFNA(VLOOKUP($A15,'FL Ratio'!$A$3:$B$10,2,FALSE),0)*'FL Characterization'!X$2)</f>
        <v>2.3760804150280808</v>
      </c>
      <c r="Y15" s="2">
        <f>('[1]Pc, Winter, S1'!Y15*Main!$B$5)+(_xlfn.IFNA(VLOOKUP($A15,'FL Ratio'!$A$3:$B$10,2,FALSE),0)*'FL Characterization'!Y$2)</f>
        <v>2.1525603489492959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10.130178759336516</v>
      </c>
      <c r="C16" s="2">
        <f>('[1]Pc, Winter, S1'!C16*Main!$B$5)+(_xlfn.IFNA(VLOOKUP($A16,'FL Ratio'!$A$3:$B$10,2,FALSE),0)*'FL Characterization'!C$2)</f>
        <v>9.3709672157407322</v>
      </c>
      <c r="D16" s="2">
        <f>('[1]Pc, Winter, S1'!D16*Main!$B$5)+(_xlfn.IFNA(VLOOKUP($A16,'FL Ratio'!$A$3:$B$10,2,FALSE),0)*'FL Characterization'!D$2)</f>
        <v>8.8154481363864221</v>
      </c>
      <c r="E16" s="2">
        <f>('[1]Pc, Winter, S1'!E16*Main!$B$5)+(_xlfn.IFNA(VLOOKUP($A16,'FL Ratio'!$A$3:$B$10,2,FALSE),0)*'FL Characterization'!E$2)</f>
        <v>8.7506346321300708</v>
      </c>
      <c r="F16" s="2">
        <f>('[1]Pc, Winter, S1'!F16*Main!$B$5)+(_xlfn.IFNA(VLOOKUP($A16,'FL Ratio'!$A$3:$B$10,2,FALSE),0)*'FL Characterization'!F$2)</f>
        <v>8.759893011814297</v>
      </c>
      <c r="G16" s="2">
        <f>('[1]Pc, Winter, S1'!G16*Main!$B$5)+(_xlfn.IFNA(VLOOKUP($A16,'FL Ratio'!$A$3:$B$10,2,FALSE),0)*'FL Characterization'!G$2)</f>
        <v>9.8153856882684991</v>
      </c>
      <c r="H16" s="2">
        <f>('[1]Pc, Winter, S1'!H16*Main!$B$5)+(_xlfn.IFNA(VLOOKUP($A16,'FL Ratio'!$A$3:$B$10,2,FALSE),0)*'FL Characterization'!H$2)</f>
        <v>14.953965297831513</v>
      </c>
      <c r="I16" s="2">
        <f>('[1]Pc, Winter, S1'!I16*Main!$B$5)+(_xlfn.IFNA(VLOOKUP($A16,'FL Ratio'!$A$3:$B$10,2,FALSE),0)*'FL Characterization'!I$2)</f>
        <v>18.305617429232175</v>
      </c>
      <c r="J16" s="2">
        <f>('[1]Pc, Winter, S1'!J16*Main!$B$5)+(_xlfn.IFNA(VLOOKUP($A16,'FL Ratio'!$A$3:$B$10,2,FALSE),0)*'FL Characterization'!J$2)</f>
        <v>19.518507453182835</v>
      </c>
      <c r="K16" s="2">
        <f>('[1]Pc, Winter, S1'!K16*Main!$B$5)+(_xlfn.IFNA(VLOOKUP($A16,'FL Ratio'!$A$3:$B$10,2,FALSE),0)*'FL Characterization'!K$2)</f>
        <v>19.601836118190658</v>
      </c>
      <c r="L16" s="2">
        <f>('[1]Pc, Winter, S1'!L16*Main!$B$5)+(_xlfn.IFNA(VLOOKUP($A16,'FL Ratio'!$A$3:$B$10,2,FALSE),0)*'FL Characterization'!L$2)</f>
        <v>18.740774312187803</v>
      </c>
      <c r="M16" s="2">
        <f>('[1]Pc, Winter, S1'!M16*Main!$B$5)+(_xlfn.IFNA(VLOOKUP($A16,'FL Ratio'!$A$3:$B$10,2,FALSE),0)*'FL Characterization'!M$2)</f>
        <v>19.574059367867044</v>
      </c>
      <c r="N16" s="2">
        <f>('[1]Pc, Winter, S1'!N16*Main!$B$5)+(_xlfn.IFNA(VLOOKUP($A16,'FL Ratio'!$A$3:$B$10,2,FALSE),0)*'FL Characterization'!N$2)</f>
        <v>19.675904796461307</v>
      </c>
      <c r="O16" s="2">
        <f>('[1]Pc, Winter, S1'!O16*Main!$B$5)+(_xlfn.IFNA(VLOOKUP($A16,'FL Ratio'!$A$3:$B$10,2,FALSE),0)*'FL Characterization'!O$2)</f>
        <v>19.379625274873828</v>
      </c>
      <c r="P16" s="2">
        <f>('[1]Pc, Winter, S1'!P16*Main!$B$5)+(_xlfn.IFNA(VLOOKUP($A16,'FL Ratio'!$A$3:$B$10,2,FALSE),0)*'FL Characterization'!P$2)</f>
        <v>17.25938474795112</v>
      </c>
      <c r="Q16" s="2">
        <f>('[1]Pc, Winter, S1'!Q16*Main!$B$5)+(_xlfn.IFNA(VLOOKUP($A16,'FL Ratio'!$A$3:$B$10,2,FALSE),0)*'FL Characterization'!Q$2)</f>
        <v>16.148335335653854</v>
      </c>
      <c r="R16" s="2">
        <f>('[1]Pc, Winter, S1'!R16*Main!$B$5)+(_xlfn.IFNA(VLOOKUP($A16,'FL Ratio'!$A$3:$B$10,2,FALSE),0)*'FL Characterization'!R$2)</f>
        <v>17.074207431807164</v>
      </c>
      <c r="S16" s="2">
        <f>('[1]Pc, Winter, S1'!S16*Main!$B$5)+(_xlfn.IFNA(VLOOKUP($A16,'FL Ratio'!$A$3:$B$10,2,FALSE),0)*'FL Characterization'!S$2)</f>
        <v>19.916632407582565</v>
      </c>
      <c r="T16" s="2">
        <f>('[1]Pc, Winter, S1'!T16*Main!$B$5)+(_xlfn.IFNA(VLOOKUP($A16,'FL Ratio'!$A$3:$B$10,2,FALSE),0)*'FL Characterization'!T$2)</f>
        <v>18.981500316256106</v>
      </c>
      <c r="U16" s="2">
        <f>('[1]Pc, Winter, S1'!U16*Main!$B$5)+(_xlfn.IFNA(VLOOKUP($A16,'FL Ratio'!$A$3:$B$10,2,FALSE),0)*'FL Characterization'!U$2)</f>
        <v>18.722260762707268</v>
      </c>
      <c r="V16" s="2">
        <f>('[1]Pc, Winter, S1'!V16*Main!$B$5)+(_xlfn.IFNA(VLOOKUP($A16,'FL Ratio'!$A$3:$B$10,2,FALSE),0)*'FL Characterization'!V$2)</f>
        <v>18.25932391110414</v>
      </c>
      <c r="W16" s="2">
        <f>('[1]Pc, Winter, S1'!W16*Main!$B$5)+(_xlfn.IFNA(VLOOKUP($A16,'FL Ratio'!$A$3:$B$10,2,FALSE),0)*'FL Characterization'!W$2)</f>
        <v>17.018657132611875</v>
      </c>
      <c r="X16" s="2">
        <f>('[1]Pc, Winter, S1'!X16*Main!$B$5)+(_xlfn.IFNA(VLOOKUP($A16,'FL Ratio'!$A$3:$B$10,2,FALSE),0)*'FL Characterization'!X$2)</f>
        <v>14.092905098881603</v>
      </c>
      <c r="Y16" s="2">
        <f>('[1]Pc, Winter, S1'!Y16*Main!$B$5)+(_xlfn.IFNA(VLOOKUP($A16,'FL Ratio'!$A$3:$B$10,2,FALSE),0)*'FL Characterization'!Y$2)</f>
        <v>12.22264735287647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2.5036288628152401</v>
      </c>
      <c r="C17" s="2">
        <f>('[1]Pc, Winter, S1'!C17*Main!$B$5)+(_xlfn.IFNA(VLOOKUP($A17,'FL Ratio'!$A$3:$B$10,2,FALSE),0)*'FL Characterization'!C$2)</f>
        <v>2.2283856049564026</v>
      </c>
      <c r="D17" s="2">
        <f>('[1]Pc, Winter, S1'!D17*Main!$B$5)+(_xlfn.IFNA(VLOOKUP($A17,'FL Ratio'!$A$3:$B$10,2,FALSE),0)*'FL Characterization'!D$2)</f>
        <v>2.1226708986860516</v>
      </c>
      <c r="E17" s="2">
        <f>('[1]Pc, Winter, S1'!E17*Main!$B$5)+(_xlfn.IFNA(VLOOKUP($A17,'FL Ratio'!$A$3:$B$10,2,FALSE),0)*'FL Characterization'!E$2)</f>
        <v>2.0964938217984446</v>
      </c>
      <c r="F17" s="2">
        <f>('[1]Pc, Winter, S1'!F17*Main!$B$5)+(_xlfn.IFNA(VLOOKUP($A17,'FL Ratio'!$A$3:$B$10,2,FALSE),0)*'FL Characterization'!F$2)</f>
        <v>2.0964938217984446</v>
      </c>
      <c r="G17" s="2">
        <f>('[1]Pc, Winter, S1'!G17*Main!$B$5)+(_xlfn.IFNA(VLOOKUP($A17,'FL Ratio'!$A$3:$B$10,2,FALSE),0)*'FL Characterization'!G$2)</f>
        <v>2.2193242226560534</v>
      </c>
      <c r="H17" s="2">
        <f>('[1]Pc, Winter, S1'!H17*Main!$B$5)+(_xlfn.IFNA(VLOOKUP($A17,'FL Ratio'!$A$3:$B$10,2,FALSE),0)*'FL Characterization'!H$2)</f>
        <v>2.7675566459909646</v>
      </c>
      <c r="I17" s="2">
        <f>('[1]Pc, Winter, S1'!I17*Main!$B$5)+(_xlfn.IFNA(VLOOKUP($A17,'FL Ratio'!$A$3:$B$10,2,FALSE),0)*'FL Characterization'!I$2)</f>
        <v>3.1649583651404227</v>
      </c>
      <c r="J17" s="2">
        <f>('[1]Pc, Winter, S1'!J17*Main!$B$5)+(_xlfn.IFNA(VLOOKUP($A17,'FL Ratio'!$A$3:$B$10,2,FALSE),0)*'FL Characterization'!J$2)</f>
        <v>3.5351766107370319</v>
      </c>
      <c r="K17" s="2">
        <f>('[1]Pc, Winter, S1'!K17*Main!$B$5)+(_xlfn.IFNA(VLOOKUP($A17,'FL Ratio'!$A$3:$B$10,2,FALSE),0)*'FL Characterization'!K$2)</f>
        <v>3.6187416196363649</v>
      </c>
      <c r="L17" s="2">
        <f>('[1]Pc, Winter, S1'!L17*Main!$B$5)+(_xlfn.IFNA(VLOOKUP($A17,'FL Ratio'!$A$3:$B$10,2,FALSE),0)*'FL Characterization'!L$2)</f>
        <v>3.6066599263652326</v>
      </c>
      <c r="M17" s="2">
        <f>('[1]Pc, Winter, S1'!M17*Main!$B$5)+(_xlfn.IFNA(VLOOKUP($A17,'FL Ratio'!$A$3:$B$10,2,FALSE),0)*'FL Characterization'!M$2)</f>
        <v>3.6066599263652321</v>
      </c>
      <c r="N17" s="2">
        <f>('[1]Pc, Winter, S1'!N17*Main!$B$5)+(_xlfn.IFNA(VLOOKUP($A17,'FL Ratio'!$A$3:$B$10,2,FALSE),0)*'FL Characterization'!N$2)</f>
        <v>3.5381971459615271</v>
      </c>
      <c r="O17" s="2">
        <f>('[1]Pc, Winter, S1'!O17*Main!$B$5)+(_xlfn.IFNA(VLOOKUP($A17,'FL Ratio'!$A$3:$B$10,2,FALSE),0)*'FL Characterization'!O$2)</f>
        <v>3.4717478319429742</v>
      </c>
      <c r="P17" s="2">
        <f>('[1]Pc, Winter, S1'!P17*Main!$B$5)+(_xlfn.IFNA(VLOOKUP($A17,'FL Ratio'!$A$3:$B$10,2,FALSE),0)*'FL Characterization'!P$2)</f>
        <v>3.3750939490998384</v>
      </c>
      <c r="Q17" s="2">
        <f>('[1]Pc, Winter, S1'!Q17*Main!$B$5)+(_xlfn.IFNA(VLOOKUP($A17,'FL Ratio'!$A$3:$B$10,2,FALSE),0)*'FL Characterization'!Q$2)</f>
        <v>3.3108137417635422</v>
      </c>
      <c r="R17" s="2">
        <f>('[1]Pc, Winter, S1'!R17*Main!$B$5)+(_xlfn.IFNA(VLOOKUP($A17,'FL Ratio'!$A$3:$B$10,2,FALSE),0)*'FL Characterization'!R$2)</f>
        <v>3.2367764742474594</v>
      </c>
      <c r="S17" s="2">
        <f>('[1]Pc, Winter, S1'!S17*Main!$B$5)+(_xlfn.IFNA(VLOOKUP($A17,'FL Ratio'!$A$3:$B$10,2,FALSE),0)*'FL Characterization'!S$2)</f>
        <v>3.4653219162883597</v>
      </c>
      <c r="T17" s="2">
        <f>('[1]Pc, Winter, S1'!T17*Main!$B$5)+(_xlfn.IFNA(VLOOKUP($A17,'FL Ratio'!$A$3:$B$10,2,FALSE),0)*'FL Characterization'!T$2)</f>
        <v>3.6418984973865265</v>
      </c>
      <c r="U17" s="2">
        <f>('[1]Pc, Winter, S1'!U17*Main!$B$5)+(_xlfn.IFNA(VLOOKUP($A17,'FL Ratio'!$A$3:$B$10,2,FALSE),0)*'FL Characterization'!U$2)</f>
        <v>3.6408916525073787</v>
      </c>
      <c r="V17" s="2">
        <f>('[1]Pc, Winter, S1'!V17*Main!$B$5)+(_xlfn.IFNA(VLOOKUP($A17,'FL Ratio'!$A$3:$B$10,2,FALSE),0)*'FL Characterization'!V$2)</f>
        <v>3.6398848073347048</v>
      </c>
      <c r="W17" s="2">
        <f>('[1]Pc, Winter, S1'!W17*Main!$B$5)+(_xlfn.IFNA(VLOOKUP($A17,'FL Ratio'!$A$3:$B$10,2,FALSE),0)*'FL Characterization'!W$2)</f>
        <v>3.4661380744763131</v>
      </c>
      <c r="X17" s="2">
        <f>('[1]Pc, Winter, S1'!X17*Main!$B$5)+(_xlfn.IFNA(VLOOKUP($A17,'FL Ratio'!$A$3:$B$10,2,FALSE),0)*'FL Characterization'!X$2)</f>
        <v>3.1865327536942312</v>
      </c>
      <c r="Y17" s="2">
        <f>('[1]Pc, Winter, S1'!Y17*Main!$B$5)+(_xlfn.IFNA(VLOOKUP($A17,'FL Ratio'!$A$3:$B$10,2,FALSE),0)*'FL Characterization'!Y$2)</f>
        <v>2.8455359709425596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6.2727714964144976</v>
      </c>
      <c r="C18" s="2">
        <f>('[1]Pc, Winter, S1'!C18*Main!$B$5)+(_xlfn.IFNA(VLOOKUP($A18,'FL Ratio'!$A$3:$B$10,2,FALSE),0)*'FL Characterization'!C$2)</f>
        <v>5.8714860975389813</v>
      </c>
      <c r="D18" s="2">
        <f>('[1]Pc, Winter, S1'!D18*Main!$B$5)+(_xlfn.IFNA(VLOOKUP($A18,'FL Ratio'!$A$3:$B$10,2,FALSE),0)*'FL Characterization'!D$2)</f>
        <v>5.8951210528229918</v>
      </c>
      <c r="E18" s="2">
        <f>('[1]Pc, Winter, S1'!E18*Main!$B$5)+(_xlfn.IFNA(VLOOKUP($A18,'FL Ratio'!$A$3:$B$10,2,FALSE),0)*'FL Characterization'!E$2)</f>
        <v>5.9093995444335548</v>
      </c>
      <c r="F18" s="2">
        <f>('[1]Pc, Winter, S1'!F18*Main!$B$5)+(_xlfn.IFNA(VLOOKUP($A18,'FL Ratio'!$A$3:$B$10,2,FALSE),0)*'FL Characterization'!F$2)</f>
        <v>6.0226956578752189</v>
      </c>
      <c r="G18" s="2">
        <f>('[1]Pc, Winter, S1'!G18*Main!$B$5)+(_xlfn.IFNA(VLOOKUP($A18,'FL Ratio'!$A$3:$B$10,2,FALSE),0)*'FL Characterization'!G$2)</f>
        <v>6.4221304701803543</v>
      </c>
      <c r="H18" s="2">
        <f>('[1]Pc, Winter, S1'!H18*Main!$B$5)+(_xlfn.IFNA(VLOOKUP($A18,'FL Ratio'!$A$3:$B$10,2,FALSE),0)*'FL Characterization'!H$2)</f>
        <v>8.3090198463905054</v>
      </c>
      <c r="I18" s="2">
        <f>('[1]Pc, Winter, S1'!I18*Main!$B$5)+(_xlfn.IFNA(VLOOKUP($A18,'FL Ratio'!$A$3:$B$10,2,FALSE),0)*'FL Characterization'!I$2)</f>
        <v>9.3942303024322911</v>
      </c>
      <c r="J18" s="2">
        <f>('[1]Pc, Winter, S1'!J18*Main!$B$5)+(_xlfn.IFNA(VLOOKUP($A18,'FL Ratio'!$A$3:$B$10,2,FALSE),0)*'FL Characterization'!J$2)</f>
        <v>9.743422528072994</v>
      </c>
      <c r="K18" s="2">
        <f>('[1]Pc, Winter, S1'!K18*Main!$B$5)+(_xlfn.IFNA(VLOOKUP($A18,'FL Ratio'!$A$3:$B$10,2,FALSE),0)*'FL Characterization'!K$2)</f>
        <v>9.4147658942685908</v>
      </c>
      <c r="L18" s="2">
        <f>('[1]Pc, Winter, S1'!L18*Main!$B$5)+(_xlfn.IFNA(VLOOKUP($A18,'FL Ratio'!$A$3:$B$10,2,FALSE),0)*'FL Characterization'!L$2)</f>
        <v>9.4271584485744224</v>
      </c>
      <c r="M18" s="2">
        <f>('[1]Pc, Winter, S1'!M18*Main!$B$5)+(_xlfn.IFNA(VLOOKUP($A18,'FL Ratio'!$A$3:$B$10,2,FALSE),0)*'FL Characterization'!M$2)</f>
        <v>9.901411539769617</v>
      </c>
      <c r="N18" s="2">
        <f>('[1]Pc, Winter, S1'!N18*Main!$B$5)+(_xlfn.IFNA(VLOOKUP($A18,'FL Ratio'!$A$3:$B$10,2,FALSE),0)*'FL Characterization'!N$2)</f>
        <v>9.7632694198897241</v>
      </c>
      <c r="O18" s="2">
        <f>('[1]Pc, Winter, S1'!O18*Main!$B$5)+(_xlfn.IFNA(VLOOKUP($A18,'FL Ratio'!$A$3:$B$10,2,FALSE),0)*'FL Characterization'!O$2)</f>
        <v>9.7560748500839569</v>
      </c>
      <c r="P18" s="2">
        <f>('[1]Pc, Winter, S1'!P18*Main!$B$5)+(_xlfn.IFNA(VLOOKUP($A18,'FL Ratio'!$A$3:$B$10,2,FALSE),0)*'FL Characterization'!P$2)</f>
        <v>9.3500648074192174</v>
      </c>
      <c r="Q18" s="2">
        <f>('[1]Pc, Winter, S1'!Q18*Main!$B$5)+(_xlfn.IFNA(VLOOKUP($A18,'FL Ratio'!$A$3:$B$10,2,FALSE),0)*'FL Characterization'!Q$2)</f>
        <v>9.1827436908682962</v>
      </c>
      <c r="R18" s="2">
        <f>('[1]Pc, Winter, S1'!R18*Main!$B$5)+(_xlfn.IFNA(VLOOKUP($A18,'FL Ratio'!$A$3:$B$10,2,FALSE),0)*'FL Characterization'!R$2)</f>
        <v>9.1784871861751878</v>
      </c>
      <c r="S18" s="2">
        <f>('[1]Pc, Winter, S1'!S18*Main!$B$5)+(_xlfn.IFNA(VLOOKUP($A18,'FL Ratio'!$A$3:$B$10,2,FALSE),0)*'FL Characterization'!S$2)</f>
        <v>9.4013021935563117</v>
      </c>
      <c r="T18" s="2">
        <f>('[1]Pc, Winter, S1'!T18*Main!$B$5)+(_xlfn.IFNA(VLOOKUP($A18,'FL Ratio'!$A$3:$B$10,2,FALSE),0)*'FL Characterization'!T$2)</f>
        <v>9.2306541771754294</v>
      </c>
      <c r="U18" s="2">
        <f>('[1]Pc, Winter, S1'!U18*Main!$B$5)+(_xlfn.IFNA(VLOOKUP($A18,'FL Ratio'!$A$3:$B$10,2,FALSE),0)*'FL Characterization'!U$2)</f>
        <v>8.9299880645187102</v>
      </c>
      <c r="V18" s="2">
        <f>('[1]Pc, Winter, S1'!V18*Main!$B$5)+(_xlfn.IFNA(VLOOKUP($A18,'FL Ratio'!$A$3:$B$10,2,FALSE),0)*'FL Characterization'!V$2)</f>
        <v>8.9753461947895428</v>
      </c>
      <c r="W18" s="2">
        <f>('[1]Pc, Winter, S1'!W18*Main!$B$5)+(_xlfn.IFNA(VLOOKUP($A18,'FL Ratio'!$A$3:$B$10,2,FALSE),0)*'FL Characterization'!W$2)</f>
        <v>8.4361025468853157</v>
      </c>
      <c r="X18" s="2">
        <f>('[1]Pc, Winter, S1'!X18*Main!$B$5)+(_xlfn.IFNA(VLOOKUP($A18,'FL Ratio'!$A$3:$B$10,2,FALSE),0)*'FL Characterization'!X$2)</f>
        <v>7.1625464462454991</v>
      </c>
      <c r="Y18" s="2">
        <f>('[1]Pc, Winter, S1'!Y18*Main!$B$5)+(_xlfn.IFNA(VLOOKUP($A18,'FL Ratio'!$A$3:$B$10,2,FALSE),0)*'FL Characterization'!Y$2)</f>
        <v>6.7785968736927193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2.151989435383951</v>
      </c>
      <c r="C19" s="2">
        <f>('[1]Pc, Winter, S1'!C19*Main!$B$5)+(_xlfn.IFNA(VLOOKUP($A19,'FL Ratio'!$A$3:$B$10,2,FALSE),0)*'FL Characterization'!C$2)</f>
        <v>2.0217757416155382</v>
      </c>
      <c r="D19" s="2">
        <f>('[1]Pc, Winter, S1'!D19*Main!$B$5)+(_xlfn.IFNA(VLOOKUP($A19,'FL Ratio'!$A$3:$B$10,2,FALSE),0)*'FL Characterization'!D$2)</f>
        <v>1.9090475082514291</v>
      </c>
      <c r="E19" s="2">
        <f>('[1]Pc, Winter, S1'!E19*Main!$B$5)+(_xlfn.IFNA(VLOOKUP($A19,'FL Ratio'!$A$3:$B$10,2,FALSE),0)*'FL Characterization'!E$2)</f>
        <v>1.8895750637102726</v>
      </c>
      <c r="F19" s="2">
        <f>('[1]Pc, Winter, S1'!F19*Main!$B$5)+(_xlfn.IFNA(VLOOKUP($A19,'FL Ratio'!$A$3:$B$10,2,FALSE),0)*'FL Characterization'!F$2)</f>
        <v>1.9294472120564499</v>
      </c>
      <c r="G19" s="2">
        <f>('[1]Pc, Winter, S1'!G19*Main!$B$5)+(_xlfn.IFNA(VLOOKUP($A19,'FL Ratio'!$A$3:$B$10,2,FALSE),0)*'FL Characterization'!G$2)</f>
        <v>2.2868394254716868</v>
      </c>
      <c r="H19" s="2">
        <f>('[1]Pc, Winter, S1'!H19*Main!$B$5)+(_xlfn.IFNA(VLOOKUP($A19,'FL Ratio'!$A$3:$B$10,2,FALSE),0)*'FL Characterization'!H$2)</f>
        <v>3.2319815465679498</v>
      </c>
      <c r="I19" s="2">
        <f>('[1]Pc, Winter, S1'!I19*Main!$B$5)+(_xlfn.IFNA(VLOOKUP($A19,'FL Ratio'!$A$3:$B$10,2,FALSE),0)*'FL Characterization'!I$2)</f>
        <v>3.8251625442230388</v>
      </c>
      <c r="J19" s="2">
        <f>('[1]Pc, Winter, S1'!J19*Main!$B$5)+(_xlfn.IFNA(VLOOKUP($A19,'FL Ratio'!$A$3:$B$10,2,FALSE),0)*'FL Characterization'!J$2)</f>
        <v>3.929545444212367</v>
      </c>
      <c r="K19" s="2">
        <f>('[1]Pc, Winter, S1'!K19*Main!$B$5)+(_xlfn.IFNA(VLOOKUP($A19,'FL Ratio'!$A$3:$B$10,2,FALSE),0)*'FL Characterization'!K$2)</f>
        <v>3.9833264815165133</v>
      </c>
      <c r="L19" s="2">
        <f>('[1]Pc, Winter, S1'!L19*Main!$B$5)+(_xlfn.IFNA(VLOOKUP($A19,'FL Ratio'!$A$3:$B$10,2,FALSE),0)*'FL Characterization'!L$2)</f>
        <v>3.6035475801594026</v>
      </c>
      <c r="M19" s="2">
        <f>('[1]Pc, Winter, S1'!M19*Main!$B$5)+(_xlfn.IFNA(VLOOKUP($A19,'FL Ratio'!$A$3:$B$10,2,FALSE),0)*'FL Characterization'!M$2)</f>
        <v>3.8316533590700907</v>
      </c>
      <c r="N19" s="2">
        <f>('[1]Pc, Winter, S1'!N19*Main!$B$5)+(_xlfn.IFNA(VLOOKUP($A19,'FL Ratio'!$A$3:$B$10,2,FALSE),0)*'FL Characterization'!N$2)</f>
        <v>3.7166732103508822</v>
      </c>
      <c r="O19" s="2">
        <f>('[1]Pc, Winter, S1'!O19*Main!$B$5)+(_xlfn.IFNA(VLOOKUP($A19,'FL Ratio'!$A$3:$B$10,2,FALSE),0)*'FL Characterization'!O$2)</f>
        <v>3.5412887438713518</v>
      </c>
      <c r="P19" s="2">
        <f>('[1]Pc, Winter, S1'!P19*Main!$B$5)+(_xlfn.IFNA(VLOOKUP($A19,'FL Ratio'!$A$3:$B$10,2,FALSE),0)*'FL Characterization'!P$2)</f>
        <v>3.2604616525295049</v>
      </c>
      <c r="Q19" s="2">
        <f>('[1]Pc, Winter, S1'!Q19*Main!$B$5)+(_xlfn.IFNA(VLOOKUP($A19,'FL Ratio'!$A$3:$B$10,2,FALSE),0)*'FL Characterization'!Q$2)</f>
        <v>3.2148934829910161</v>
      </c>
      <c r="R19" s="2">
        <f>('[1]Pc, Winter, S1'!R19*Main!$B$5)+(_xlfn.IFNA(VLOOKUP($A19,'FL Ratio'!$A$3:$B$10,2,FALSE),0)*'FL Characterization'!R$2)</f>
        <v>3.377826182212937</v>
      </c>
      <c r="S19" s="2">
        <f>('[1]Pc, Winter, S1'!S19*Main!$B$5)+(_xlfn.IFNA(VLOOKUP($A19,'FL Ratio'!$A$3:$B$10,2,FALSE),0)*'FL Characterization'!S$2)</f>
        <v>3.6693829878937883</v>
      </c>
      <c r="T19" s="2">
        <f>('[1]Pc, Winter, S1'!T19*Main!$B$5)+(_xlfn.IFNA(VLOOKUP($A19,'FL Ratio'!$A$3:$B$10,2,FALSE),0)*'FL Characterization'!T$2)</f>
        <v>3.5448653153176863</v>
      </c>
      <c r="U19" s="2">
        <f>('[1]Pc, Winter, S1'!U19*Main!$B$5)+(_xlfn.IFNA(VLOOKUP($A19,'FL Ratio'!$A$3:$B$10,2,FALSE),0)*'FL Characterization'!U$2)</f>
        <v>3.5236708178579246</v>
      </c>
      <c r="V19" s="2">
        <f>('[1]Pc, Winter, S1'!V19*Main!$B$5)+(_xlfn.IFNA(VLOOKUP($A19,'FL Ratio'!$A$3:$B$10,2,FALSE),0)*'FL Characterization'!V$2)</f>
        <v>3.4689625212899133</v>
      </c>
      <c r="W19" s="2">
        <f>('[1]Pc, Winter, S1'!W19*Main!$B$5)+(_xlfn.IFNA(VLOOKUP($A19,'FL Ratio'!$A$3:$B$10,2,FALSE),0)*'FL Characterization'!W$2)</f>
        <v>3.2302594936493438</v>
      </c>
      <c r="X19" s="2">
        <f>('[1]Pc, Winter, S1'!X19*Main!$B$5)+(_xlfn.IFNA(VLOOKUP($A19,'FL Ratio'!$A$3:$B$10,2,FALSE),0)*'FL Characterization'!X$2)</f>
        <v>2.7645104119710737</v>
      </c>
      <c r="Y19" s="2">
        <f>('[1]Pc, Winter, S1'!Y19*Main!$B$5)+(_xlfn.IFNA(VLOOKUP($A19,'FL Ratio'!$A$3:$B$10,2,FALSE),0)*'FL Characterization'!Y$2)</f>
        <v>2.4500370559118543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4.4055223758707983E-3</v>
      </c>
      <c r="C20" s="2">
        <f>('[1]Pc, Winter, S1'!C20*Main!$B$5)+(_xlfn.IFNA(VLOOKUP($A20,'FL Ratio'!$A$3:$B$10,2,FALSE),0)*'FL Characterization'!C$2)</f>
        <v>2.7314238730398945</v>
      </c>
      <c r="D20" s="2">
        <f>('[1]Pc, Winter, S1'!D20*Main!$B$5)+(_xlfn.IFNA(VLOOKUP($A20,'FL Ratio'!$A$3:$B$10,2,FALSE),0)*'FL Characterization'!D$2)</f>
        <v>-0.52719417764587206</v>
      </c>
      <c r="E20" s="2">
        <f>('[1]Pc, Winter, S1'!E20*Main!$B$5)+(_xlfn.IFNA(VLOOKUP($A20,'FL Ratio'!$A$3:$B$10,2,FALSE),0)*'FL Characterization'!E$2)</f>
        <v>-6.6082835638061971E-2</v>
      </c>
      <c r="F20" s="2">
        <f>('[1]Pc, Winter, S1'!F20*Main!$B$5)+(_xlfn.IFNA(VLOOKUP($A20,'FL Ratio'!$A$3:$B$10,2,FALSE),0)*'FL Characterization'!F$2)</f>
        <v>0.19824850691418591</v>
      </c>
      <c r="G20" s="2">
        <f>('[1]Pc, Winter, S1'!G20*Main!$B$5)+(_xlfn.IFNA(VLOOKUP($A20,'FL Ratio'!$A$3:$B$10,2,FALSE),0)*'FL Characterization'!G$2)</f>
        <v>-0.13510268619337112</v>
      </c>
      <c r="H20" s="2">
        <f>('[1]Pc, Winter, S1'!H20*Main!$B$5)+(_xlfn.IFNA(VLOOKUP($A20,'FL Ratio'!$A$3:$B$10,2,FALSE),0)*'FL Characterization'!H$2)</f>
        <v>4.2586716300084378E-2</v>
      </c>
      <c r="I20" s="2">
        <f>('[1]Pc, Winter, S1'!I20*Main!$B$5)+(_xlfn.IFNA(VLOOKUP($A20,'FL Ratio'!$A$3:$B$10,2,FALSE),0)*'FL Characterization'!I$2)</f>
        <v>-0.31866611852132104</v>
      </c>
      <c r="J20" s="2">
        <f>('[1]Pc, Winter, S1'!J20*Main!$B$5)+(_xlfn.IFNA(VLOOKUP($A20,'FL Ratio'!$A$3:$B$10,2,FALSE),0)*'FL Characterization'!J$2)</f>
        <v>-0.52425716272862488</v>
      </c>
      <c r="K20" s="2">
        <f>('[1]Pc, Winter, S1'!K20*Main!$B$5)+(_xlfn.IFNA(VLOOKUP($A20,'FL Ratio'!$A$3:$B$10,2,FALSE),0)*'FL Characterization'!K$2)</f>
        <v>-3.3775671548342781E-2</v>
      </c>
      <c r="L20" s="2">
        <f>('[1]Pc, Winter, S1'!L20*Main!$B$5)+(_xlfn.IFNA(VLOOKUP($A20,'FL Ratio'!$A$3:$B$10,2,FALSE),0)*'FL Characterization'!L$2)</f>
        <v>-0.12335462652438234</v>
      </c>
      <c r="M20" s="2">
        <f>('[1]Pc, Winter, S1'!M20*Main!$B$5)+(_xlfn.IFNA(VLOOKUP($A20,'FL Ratio'!$A$3:$B$10,2,FALSE),0)*'FL Characterization'!M$2)</f>
        <v>0.46845387930092819</v>
      </c>
      <c r="N20" s="2">
        <f>('[1]Pc, Winter, S1'!N20*Main!$B$5)+(_xlfn.IFNA(VLOOKUP($A20,'FL Ratio'!$A$3:$B$10,2,FALSE),0)*'FL Characterization'!N$2)</f>
        <v>-0.5404107447734845</v>
      </c>
      <c r="O20" s="2">
        <f>('[1]Pc, Winter, S1'!O20*Main!$B$5)+(_xlfn.IFNA(VLOOKUP($A20,'FL Ratio'!$A$3:$B$10,2,FALSE),0)*'FL Characterization'!O$2)</f>
        <v>-1.0646679075021095</v>
      </c>
      <c r="P20" s="2">
        <f>('[1]Pc, Winter, S1'!P20*Main!$B$5)+(_xlfn.IFNA(VLOOKUP($A20,'FL Ratio'!$A$3:$B$10,2,FALSE),0)*'FL Characterization'!P$2)</f>
        <v>-0.17768940249345549</v>
      </c>
      <c r="Q20" s="2">
        <f>('[1]Pc, Winter, S1'!Q20*Main!$B$5)+(_xlfn.IFNA(VLOOKUP($A20,'FL Ratio'!$A$3:$B$10,2,FALSE),0)*'FL Characterization'!Q$2)</f>
        <v>-0.24670925304876468</v>
      </c>
      <c r="R20" s="2">
        <f>('[1]Pc, Winter, S1'!R20*Main!$B$5)+(_xlfn.IFNA(VLOOKUP($A20,'FL Ratio'!$A$3:$B$10,2,FALSE),0)*'FL Characterization'!R$2)</f>
        <v>0.50516656576651808</v>
      </c>
      <c r="S20" s="2">
        <f>('[1]Pc, Winter, S1'!S20*Main!$B$5)+(_xlfn.IFNA(VLOOKUP($A20,'FL Ratio'!$A$3:$B$10,2,FALSE),0)*'FL Characterization'!S$2)</f>
        <v>4.4055223758707983E-3</v>
      </c>
      <c r="T20" s="2">
        <f>('[1]Pc, Winter, S1'!T20*Main!$B$5)+(_xlfn.IFNA(VLOOKUP($A20,'FL Ratio'!$A$3:$B$10,2,FALSE),0)*'FL Characterization'!T$2)</f>
        <v>-0.27607940222123667</v>
      </c>
      <c r="U20" s="2">
        <f>('[1]Pc, Winter, S1'!U20*Main!$B$5)+(_xlfn.IFNA(VLOOKUP($A20,'FL Ratio'!$A$3:$B$10,2,FALSE),0)*'FL Characterization'!U$2)</f>
        <v>0.53894223731486091</v>
      </c>
      <c r="V20" s="2">
        <f>('[1]Pc, Winter, S1'!V20*Main!$B$5)+(_xlfn.IFNA(VLOOKUP($A20,'FL Ratio'!$A$3:$B$10,2,FALSE),0)*'FL Characterization'!V$2)</f>
        <v>-0.1718153726589611</v>
      </c>
      <c r="W20" s="2">
        <f>('[1]Pc, Winter, S1'!W20*Main!$B$5)+(_xlfn.IFNA(VLOOKUP($A20,'FL Ratio'!$A$3:$B$10,2,FALSE),0)*'FL Characterization'!W$2)</f>
        <v>0.13510268619337112</v>
      </c>
      <c r="X20" s="2">
        <f>('[1]Pc, Winter, S1'!X20*Main!$B$5)+(_xlfn.IFNA(VLOOKUP($A20,'FL Ratio'!$A$3:$B$10,2,FALSE),0)*'FL Characterization'!X$2)</f>
        <v>-0.10279552210365195</v>
      </c>
      <c r="Y20" s="2">
        <f>('[1]Pc, Winter, S1'!Y20*Main!$B$5)+(_xlfn.IFNA(VLOOKUP($A20,'FL Ratio'!$A$3:$B$10,2,FALSE),0)*'FL Characterization'!Y$2)</f>
        <v>-0.22174462625216348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7.6095112632938262</v>
      </c>
      <c r="C21" s="2">
        <f>('[1]Pc, Winter, S1'!C21*Main!$B$5)+(_xlfn.IFNA(VLOOKUP($A21,'FL Ratio'!$A$3:$B$10,2,FALSE),0)*'FL Characterization'!C$2)</f>
        <v>6.9773666609284879</v>
      </c>
      <c r="D21" s="2">
        <f>('[1]Pc, Winter, S1'!D21*Main!$B$5)+(_xlfn.IFNA(VLOOKUP($A21,'FL Ratio'!$A$3:$B$10,2,FALSE),0)*'FL Characterization'!D$2)</f>
        <v>6.6378811491857483</v>
      </c>
      <c r="E21" s="2">
        <f>('[1]Pc, Winter, S1'!E21*Main!$B$5)+(_xlfn.IFNA(VLOOKUP($A21,'FL Ratio'!$A$3:$B$10,2,FALSE),0)*'FL Characterization'!E$2)</f>
        <v>6.602761463228064</v>
      </c>
      <c r="F21" s="2">
        <f>('[1]Pc, Winter, S1'!F21*Main!$B$5)+(_xlfn.IFNA(VLOOKUP($A21,'FL Ratio'!$A$3:$B$10,2,FALSE),0)*'FL Characterization'!F$2)</f>
        <v>6.8427428217887067</v>
      </c>
      <c r="G21" s="2">
        <f>('[1]Pc, Winter, S1'!G21*Main!$B$5)+(_xlfn.IFNA(VLOOKUP($A21,'FL Ratio'!$A$3:$B$10,2,FALSE),0)*'FL Characterization'!G$2)</f>
        <v>7.3929428582133241</v>
      </c>
      <c r="H21" s="2">
        <f>('[1]Pc, Winter, S1'!H21*Main!$B$5)+(_xlfn.IFNA(VLOOKUP($A21,'FL Ratio'!$A$3:$B$10,2,FALSE),0)*'FL Characterization'!H$2)</f>
        <v>9.5995943188809747</v>
      </c>
      <c r="I21" s="2">
        <f>('[1]Pc, Winter, S1'!I21*Main!$B$5)+(_xlfn.IFNA(VLOOKUP($A21,'FL Ratio'!$A$3:$B$10,2,FALSE),0)*'FL Characterization'!I$2)</f>
        <v>11.039479387970642</v>
      </c>
      <c r="J21" s="2">
        <f>('[1]Pc, Winter, S1'!J21*Main!$B$5)+(_xlfn.IFNA(VLOOKUP($A21,'FL Ratio'!$A$3:$B$10,2,FALSE),0)*'FL Characterization'!J$2)</f>
        <v>11.560411568909059</v>
      </c>
      <c r="K21" s="2">
        <f>('[1]Pc, Winter, S1'!K21*Main!$B$5)+(_xlfn.IFNA(VLOOKUP($A21,'FL Ratio'!$A$3:$B$10,2,FALSE),0)*'FL Characterization'!K$2)</f>
        <v>11.730156115613958</v>
      </c>
      <c r="L21" s="2">
        <f>('[1]Pc, Winter, S1'!L21*Main!$B$5)+(_xlfn.IFNA(VLOOKUP($A21,'FL Ratio'!$A$3:$B$10,2,FALSE),0)*'FL Characterization'!L$2)</f>
        <v>11.496029660401824</v>
      </c>
      <c r="M21" s="2">
        <f>('[1]Pc, Winter, S1'!M21*Main!$B$5)+(_xlfn.IFNA(VLOOKUP($A21,'FL Ratio'!$A$3:$B$10,2,FALSE),0)*'FL Characterization'!M$2)</f>
        <v>11.806246803840967</v>
      </c>
      <c r="N21" s="2">
        <f>('[1]Pc, Winter, S1'!N21*Main!$B$5)+(_xlfn.IFNA(VLOOKUP($A21,'FL Ratio'!$A$3:$B$10,2,FALSE),0)*'FL Characterization'!N$2)</f>
        <v>11.648211036855839</v>
      </c>
      <c r="O21" s="2">
        <f>('[1]Pc, Winter, S1'!O21*Main!$B$5)+(_xlfn.IFNA(VLOOKUP($A21,'FL Ratio'!$A$3:$B$10,2,FALSE),0)*'FL Characterization'!O$2)</f>
        <v>11.004359190538013</v>
      </c>
      <c r="P21" s="2">
        <f>('[1]Pc, Winter, S1'!P21*Main!$B$5)+(_xlfn.IFNA(VLOOKUP($A21,'FL Ratio'!$A$3:$B$10,2,FALSE),0)*'FL Characterization'!P$2)</f>
        <v>10.641462777927176</v>
      </c>
      <c r="Q21" s="2">
        <f>('[1]Pc, Winter, S1'!Q21*Main!$B$5)+(_xlfn.IFNA(VLOOKUP($A21,'FL Ratio'!$A$3:$B$10,2,FALSE),0)*'FL Characterization'!Q$2)</f>
        <v>9.9800518558429197</v>
      </c>
      <c r="R21" s="2">
        <f>('[1]Pc, Winter, S1'!R21*Main!$B$5)+(_xlfn.IFNA(VLOOKUP($A21,'FL Ratio'!$A$3:$B$10,2,FALSE),0)*'FL Characterization'!R$2)</f>
        <v>10.108822327401473</v>
      </c>
      <c r="S21" s="2">
        <f>('[1]Pc, Winter, S1'!S21*Main!$B$5)+(_xlfn.IFNA(VLOOKUP($A21,'FL Ratio'!$A$3:$B$10,2,FALSE),0)*'FL Characterization'!S$2)</f>
        <v>11.858924027112884</v>
      </c>
      <c r="T21" s="2">
        <f>('[1]Pc, Winter, S1'!T21*Main!$B$5)+(_xlfn.IFNA(VLOOKUP($A21,'FL Ratio'!$A$3:$B$10,2,FALSE),0)*'FL Characterization'!T$2)</f>
        <v>11.964283595118435</v>
      </c>
      <c r="U21" s="2">
        <f>('[1]Pc, Winter, S1'!U21*Main!$B$5)+(_xlfn.IFNA(VLOOKUP($A21,'FL Ratio'!$A$3:$B$10,2,FALSE),0)*'FL Characterization'!U$2)</f>
        <v>12.063788772592869</v>
      </c>
      <c r="V21" s="2">
        <f>('[1]Pc, Winter, S1'!V21*Main!$B$5)+(_xlfn.IFNA(VLOOKUP($A21,'FL Ratio'!$A$3:$B$10,2,FALSE),0)*'FL Characterization'!V$2)</f>
        <v>11.706743674951214</v>
      </c>
      <c r="W21" s="2">
        <f>('[1]Pc, Winter, S1'!W21*Main!$B$5)+(_xlfn.IFNA(VLOOKUP($A21,'FL Ratio'!$A$3:$B$10,2,FALSE),0)*'FL Characterization'!W$2)</f>
        <v>11.21507525232963</v>
      </c>
      <c r="X21" s="2">
        <f>('[1]Pc, Winter, S1'!X21*Main!$B$5)+(_xlfn.IFNA(VLOOKUP($A21,'FL Ratio'!$A$3:$B$10,2,FALSE),0)*'FL Characterization'!X$2)</f>
        <v>10.044437860177069</v>
      </c>
      <c r="Y21" s="2">
        <f>('[1]Pc, Winter, S1'!Y21*Main!$B$5)+(_xlfn.IFNA(VLOOKUP($A21,'FL Ratio'!$A$3:$B$10,2,FALSE),0)*'FL Characterization'!Y$2)</f>
        <v>8.6221134012786589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4.311788683291609</v>
      </c>
      <c r="C2" s="2">
        <f>('[1]Qc, Winter, S1'!C2*Main!$B$5)</f>
        <v>4.92813814958562</v>
      </c>
      <c r="D2" s="2">
        <f>('[1]Qc, Winter, S1'!D2*Main!$B$5)</f>
        <v>10.974619630913077</v>
      </c>
      <c r="E2" s="2">
        <f>('[1]Qc, Winter, S1'!E2*Main!$B$5)</f>
        <v>4.7818248435908961</v>
      </c>
      <c r="F2" s="2">
        <f>('[1]Qc, Winter, S1'!F2*Main!$B$5)</f>
        <v>4.2271775958341706</v>
      </c>
      <c r="G2" s="2">
        <f>('[1]Qc, Winter, S1'!G2*Main!$B$5)</f>
        <v>4.9532893671508029</v>
      </c>
      <c r="H2" s="2">
        <f>('[1]Qc, Winter, S1'!H2*Main!$B$5)</f>
        <v>5.3084842337342621</v>
      </c>
      <c r="I2" s="2">
        <f>('[1]Qc, Winter, S1'!I2*Main!$B$5)</f>
        <v>5.1677333744240297</v>
      </c>
      <c r="J2" s="2">
        <f>('[1]Qc, Winter, S1'!J2*Main!$B$5)</f>
        <v>3.526862404594993</v>
      </c>
      <c r="K2" s="2">
        <f>('[1]Qc, Winter, S1'!K2*Main!$B$5)</f>
        <v>14.453784661502775</v>
      </c>
      <c r="L2" s="2">
        <f>('[1]Qc, Winter, S1'!L2*Main!$B$5)</f>
        <v>1.3190132456734545</v>
      </c>
      <c r="M2" s="2">
        <f>('[1]Qc, Winter, S1'!M2*Main!$B$5)</f>
        <v>7.8758909901123051</v>
      </c>
      <c r="N2" s="2">
        <f>('[1]Qc, Winter, S1'!N2*Main!$B$5)</f>
        <v>2.9161557371397424</v>
      </c>
      <c r="O2" s="2">
        <f>('[1]Qc, Winter, S1'!O2*Main!$B$5)</f>
        <v>3.667837269073897</v>
      </c>
      <c r="P2" s="2">
        <f>('[1]Qc, Winter, S1'!P2*Main!$B$5)</f>
        <v>5.416527503433846</v>
      </c>
      <c r="Q2" s="2">
        <f>('[1]Qc, Winter, S1'!Q2*Main!$B$5)</f>
        <v>6.8132724257283224</v>
      </c>
      <c r="R2" s="2">
        <f>('[1]Qc, Winter, S1'!R2*Main!$B$5)</f>
        <v>2.3156974768710947</v>
      </c>
      <c r="S2" s="2">
        <f>('[1]Qc, Winter, S1'!S2*Main!$B$5)</f>
        <v>9.8160625601982101</v>
      </c>
      <c r="T2" s="2">
        <f>('[1]Qc, Winter, S1'!T2*Main!$B$5)</f>
        <v>8.3123472960554619</v>
      </c>
      <c r="U2" s="2">
        <f>('[1]Qc, Winter, S1'!U2*Main!$B$5)</f>
        <v>3.2930729798621901</v>
      </c>
      <c r="V2" s="2">
        <f>('[1]Qc, Winter, S1'!V2*Main!$B$5)</f>
        <v>14.099007510238929</v>
      </c>
      <c r="W2" s="2">
        <f>('[1]Qc, Winter, S1'!W2*Main!$B$5)</f>
        <v>7.2671068767638234</v>
      </c>
      <c r="X2" s="2">
        <f>('[1]Qc, Winter, S1'!X2*Main!$B$5)</f>
        <v>7.1501260595007157</v>
      </c>
      <c r="Y2" s="2">
        <f>('[1]Qc, Winter, S1'!Y2*Main!$B$5)</f>
        <v>3.0477711379919312</v>
      </c>
    </row>
    <row r="3" spans="1:25" x14ac:dyDescent="0.3">
      <c r="A3">
        <v>2</v>
      </c>
      <c r="B3" s="2">
        <f>('[1]Qc, Winter, S1'!B3*Main!$B$5)</f>
        <v>-1.1353423280704797</v>
      </c>
      <c r="C3" s="2">
        <f>('[1]Qc, Winter, S1'!C3*Main!$B$5)</f>
        <v>-1.2339612014628025</v>
      </c>
      <c r="D3" s="2">
        <f>('[1]Qc, Winter, S1'!D3*Main!$B$5)</f>
        <v>-1.3291466158375778</v>
      </c>
      <c r="E3" s="2">
        <f>('[1]Qc, Winter, S1'!E3*Main!$B$5)</f>
        <v>-1.3194707692029912</v>
      </c>
      <c r="F3" s="2">
        <f>('[1]Qc, Winter, S1'!F3*Main!$B$5)</f>
        <v>-1.3657119365199473</v>
      </c>
      <c r="G3" s="2">
        <f>('[1]Qc, Winter, S1'!G3*Main!$B$5)</f>
        <v>-1.2157407048775961</v>
      </c>
      <c r="H3" s="2">
        <f>('[1]Qc, Winter, S1'!H3*Main!$B$5)</f>
        <v>-0.90534456839185651</v>
      </c>
      <c r="I3" s="2">
        <f>('[1]Qc, Winter, S1'!I3*Main!$B$5)</f>
        <v>-0.37265783848182055</v>
      </c>
      <c r="J3" s="2">
        <f>('[1]Qc, Winter, S1'!J3*Main!$B$5)</f>
        <v>-0.10974559022013934</v>
      </c>
      <c r="K3" s="2">
        <f>('[1]Qc, Winter, S1'!K3*Main!$B$5)</f>
        <v>-1.716787137061004E-2</v>
      </c>
      <c r="L3" s="2">
        <f>('[1]Qc, Winter, S1'!L3*Main!$B$5)</f>
        <v>-0.15412336199393029</v>
      </c>
      <c r="M3" s="2">
        <f>('[1]Qc, Winter, S1'!M3*Main!$B$5)</f>
        <v>-0.11330850280622251</v>
      </c>
      <c r="N3" s="2">
        <f>('[1]Qc, Winter, S1'!N3*Main!$B$5)</f>
        <v>-0.15683438953388695</v>
      </c>
      <c r="O3" s="2">
        <f>('[1]Qc, Winter, S1'!O3*Main!$B$5)</f>
        <v>-0.15820961708261078</v>
      </c>
      <c r="P3" s="2">
        <f>('[1]Qc, Winter, S1'!P3*Main!$B$5)</f>
        <v>-0.39995838041519821</v>
      </c>
      <c r="Q3" s="2">
        <f>('[1]Qc, Winter, S1'!Q3*Main!$B$5)</f>
        <v>-0.5760030376795976</v>
      </c>
      <c r="R3" s="2">
        <f>('[1]Qc, Winter, S1'!R3*Main!$B$5)</f>
        <v>-0.51224950281331627</v>
      </c>
      <c r="S3" s="2">
        <f>('[1]Qc, Winter, S1'!S3*Main!$B$5)</f>
        <v>-0.1748577859330738</v>
      </c>
      <c r="T3" s="2">
        <f>('[1]Qc, Winter, S1'!T3*Main!$B$5)</f>
        <v>-0.25435537784449225</v>
      </c>
      <c r="U3" s="2">
        <f>('[1]Qc, Winter, S1'!U3*Main!$B$5)</f>
        <v>-0.31973686604752516</v>
      </c>
      <c r="V3" s="2">
        <f>('[1]Qc, Winter, S1'!V3*Main!$B$5)</f>
        <v>-0.50224995522874505</v>
      </c>
      <c r="W3" s="2">
        <f>('[1]Qc, Winter, S1'!W3*Main!$B$5)</f>
        <v>-0.651953059208079</v>
      </c>
      <c r="X3" s="2">
        <f>('[1]Qc, Winter, S1'!X3*Main!$B$5)</f>
        <v>-0.87468370141574503</v>
      </c>
      <c r="Y3" s="2">
        <f>('[1]Qc, Winter, S1'!Y3*Main!$B$5)</f>
        <v>-0.98453091278527538</v>
      </c>
    </row>
    <row r="4" spans="1:25" x14ac:dyDescent="0.3">
      <c r="A4">
        <v>3</v>
      </c>
      <c r="B4" s="2">
        <f>('[1]Qc, Winter, S1'!B4*Main!$B$5)</f>
        <v>1.4700310899031224</v>
      </c>
      <c r="C4" s="2">
        <f>('[1]Qc, Winter, S1'!C4*Main!$B$5)</f>
        <v>1.8209492486932632</v>
      </c>
      <c r="D4" s="2">
        <f>('[1]Qc, Winter, S1'!D4*Main!$B$5)</f>
        <v>1.8209492486932632</v>
      </c>
      <c r="E4" s="2">
        <f>('[1]Qc, Winter, S1'!E4*Main!$B$5)</f>
        <v>1.8209492486932632</v>
      </c>
      <c r="F4" s="2">
        <f>('[1]Qc, Winter, S1'!F4*Main!$B$5)</f>
        <v>1.8209492486932632</v>
      </c>
      <c r="G4" s="2">
        <f>('[1]Qc, Winter, S1'!G4*Main!$B$5)</f>
        <v>1.4754300268936489</v>
      </c>
      <c r="H4" s="2">
        <f>('[1]Qc, Winter, S1'!H4*Main!$B$5)</f>
        <v>0.6692185124009461</v>
      </c>
      <c r="I4" s="2">
        <f>('[1]Qc, Winter, S1'!I4*Main!$B$5)</f>
        <v>8.6154947140027791E-2</v>
      </c>
      <c r="J4" s="2">
        <f>('[1]Qc, Winter, S1'!J4*Main!$B$5)</f>
        <v>-0.50410642969637454</v>
      </c>
      <c r="K4" s="2">
        <f>('[1]Qc, Winter, S1'!K4*Main!$B$5)</f>
        <v>-0.50410642969637454</v>
      </c>
      <c r="L4" s="2">
        <f>('[1]Qc, Winter, S1'!L4*Main!$B$5)</f>
        <v>-4.3414133963555021E-2</v>
      </c>
      <c r="M4" s="2">
        <f>('[1]Qc, Winter, S1'!M4*Main!$B$5)</f>
        <v>-0.52570217765848071</v>
      </c>
      <c r="N4" s="2">
        <f>('[1]Qc, Winter, S1'!N4*Main!$B$5)</f>
        <v>-0.52570217765848071</v>
      </c>
      <c r="O4" s="2">
        <f>('[1]Qc, Winter, S1'!O4*Main!$B$5)</f>
        <v>-0.4069298123982581</v>
      </c>
      <c r="P4" s="2">
        <f>('[1]Qc, Winter, S1'!P4*Main!$B$5)</f>
        <v>-5.0612716617590411E-2</v>
      </c>
      <c r="Q4" s="2">
        <f>('[1]Qc, Winter, S1'!Q4*Main!$B$5)</f>
        <v>0.30570322102538444</v>
      </c>
      <c r="R4" s="2">
        <f>('[1]Qc, Winter, S1'!R4*Main!$B$5)</f>
        <v>0.42447520023970947</v>
      </c>
      <c r="S4" s="2">
        <f>('[1]Qc, Winter, S1'!S4*Main!$B$5)</f>
        <v>0.42447520023970947</v>
      </c>
      <c r="T4" s="2">
        <f>('[1]Qc, Winter, S1'!T4*Main!$B$5)</f>
        <v>0.42447520023970947</v>
      </c>
      <c r="U4" s="2">
        <f>('[1]Qc, Winter, S1'!U4*Main!$B$5)</f>
        <v>0.42447520023970947</v>
      </c>
      <c r="V4" s="2">
        <f>('[1]Qc, Winter, S1'!V4*Main!$B$5)</f>
        <v>0.42447520023970947</v>
      </c>
      <c r="W4" s="2">
        <f>('[1]Qc, Winter, S1'!W4*Main!$B$5)</f>
        <v>0.88516749191955357</v>
      </c>
      <c r="X4" s="2">
        <f>('[1]Qc, Winter, S1'!X4*Main!$B$5)</f>
        <v>1.3530583703064085</v>
      </c>
      <c r="Y4" s="2">
        <f>('[1]Qc, Winter, S1'!Y4*Main!$B$5)</f>
        <v>1.3530583703064085</v>
      </c>
    </row>
    <row r="5" spans="1:25" x14ac:dyDescent="0.3">
      <c r="A5">
        <v>4</v>
      </c>
      <c r="B5" s="2">
        <f>('[1]Qc, Winter, S1'!B5*Main!$B$5)</f>
        <v>4.7567681297878694</v>
      </c>
      <c r="C5" s="2">
        <f>('[1]Qc, Winter, S1'!C5*Main!$B$5)</f>
        <v>3.6692402664353345</v>
      </c>
      <c r="D5" s="2">
        <f>('[1]Qc, Winter, S1'!D5*Main!$B$5)</f>
        <v>3.1410574442439656</v>
      </c>
      <c r="E5" s="2">
        <f>('[1]Qc, Winter, S1'!E5*Main!$B$5)</f>
        <v>3.0737334546524915</v>
      </c>
      <c r="F5" s="2">
        <f>('[1]Qc, Winter, S1'!F5*Main!$B$5)</f>
        <v>3.4934848629033004</v>
      </c>
      <c r="G5" s="2">
        <f>('[1]Qc, Winter, S1'!G5*Main!$B$5)</f>
        <v>4.3376428371791391</v>
      </c>
      <c r="H5" s="2">
        <f>('[1]Qc, Winter, S1'!H5*Main!$B$5)</f>
        <v>6.7298884138022537</v>
      </c>
      <c r="I5" s="2">
        <f>('[1]Qc, Winter, S1'!I5*Main!$B$5)</f>
        <v>8.215906037427013</v>
      </c>
      <c r="J5" s="2">
        <f>('[1]Qc, Winter, S1'!J5*Main!$B$5)</f>
        <v>9.492315705957779</v>
      </c>
      <c r="K5" s="2">
        <f>('[1]Qc, Winter, S1'!K5*Main!$B$5)</f>
        <v>10.452786297854395</v>
      </c>
      <c r="L5" s="2">
        <f>('[1]Qc, Winter, S1'!L5*Main!$B$5)</f>
        <v>10.54099979894324</v>
      </c>
      <c r="M5" s="2">
        <f>('[1]Qc, Winter, S1'!M5*Main!$B$5)</f>
        <v>10.351991139684316</v>
      </c>
      <c r="N5" s="2">
        <f>('[1]Qc, Winter, S1'!N5*Main!$B$5)</f>
        <v>10.396079733263809</v>
      </c>
      <c r="O5" s="2">
        <f>('[1]Qc, Winter, S1'!O5*Main!$B$5)</f>
        <v>10.28999371758737</v>
      </c>
      <c r="P5" s="2">
        <f>('[1]Qc, Winter, S1'!P5*Main!$B$5)</f>
        <v>9.2827620963245323</v>
      </c>
      <c r="Q5" s="2">
        <f>('[1]Qc, Winter, S1'!Q5*Main!$B$5)</f>
        <v>8.8194575414542928</v>
      </c>
      <c r="R5" s="2">
        <f>('[1]Qc, Winter, S1'!R5*Main!$B$5)</f>
        <v>9.1017070161888878</v>
      </c>
      <c r="S5" s="2">
        <f>('[1]Qc, Winter, S1'!S5*Main!$B$5)</f>
        <v>12.405216756722856</v>
      </c>
      <c r="T5" s="2">
        <f>('[1]Qc, Winter, S1'!T5*Main!$B$5)</f>
        <v>12.387208144649563</v>
      </c>
      <c r="U5" s="2">
        <f>('[1]Qc, Winter, S1'!U5*Main!$B$5)</f>
        <v>12.009208814302683</v>
      </c>
      <c r="V5" s="2">
        <f>('[1]Qc, Winter, S1'!V5*Main!$B$5)</f>
        <v>11.115789560198458</v>
      </c>
      <c r="W5" s="2">
        <f>('[1]Qc, Winter, S1'!W5*Main!$B$5)</f>
        <v>9.8856419521519641</v>
      </c>
      <c r="X5" s="2">
        <f>('[1]Qc, Winter, S1'!X5*Main!$B$5)</f>
        <v>8.0629593125825973</v>
      </c>
      <c r="Y5" s="2">
        <f>('[1]Qc, Winter, S1'!Y5*Main!$B$5)</f>
        <v>6.1858430878837884</v>
      </c>
    </row>
    <row r="6" spans="1:25" x14ac:dyDescent="0.3">
      <c r="A6">
        <v>5</v>
      </c>
      <c r="B6" s="2">
        <f>('[1]Qc, Winter, S1'!B6*Main!$B$5)</f>
        <v>5.8744235317060012</v>
      </c>
      <c r="C6" s="2">
        <f>('[1]Qc, Winter, S1'!C6*Main!$B$5)</f>
        <v>0.39804588923616102</v>
      </c>
      <c r="D6" s="2">
        <f>('[1]Qc, Winter, S1'!D6*Main!$B$5)</f>
        <v>-7.4376472298799214</v>
      </c>
      <c r="E6" s="2">
        <f>('[1]Qc, Winter, S1'!E6*Main!$B$5)</f>
        <v>-11.387211065888229</v>
      </c>
      <c r="F6" s="2">
        <f>('[1]Qc, Winter, S1'!F6*Main!$B$5)</f>
        <v>-8.5354744705883672</v>
      </c>
      <c r="G6" s="2">
        <f>('[1]Qc, Winter, S1'!G6*Main!$B$5)</f>
        <v>9.9099830025316749</v>
      </c>
      <c r="H6" s="2">
        <f>('[1]Qc, Winter, S1'!H6*Main!$B$5)</f>
        <v>30.012697089377188</v>
      </c>
      <c r="I6" s="2">
        <f>('[1]Qc, Winter, S1'!I6*Main!$B$5)</f>
        <v>34.142798412998687</v>
      </c>
      <c r="J6" s="2">
        <f>('[1]Qc, Winter, S1'!J6*Main!$B$5)</f>
        <v>27.226974741185742</v>
      </c>
      <c r="K6" s="2">
        <f>('[1]Qc, Winter, S1'!K6*Main!$B$5)</f>
        <v>15.09519251223529</v>
      </c>
      <c r="L6" s="2">
        <f>('[1]Qc, Winter, S1'!L6*Main!$B$5)</f>
        <v>4.3270649569765514</v>
      </c>
      <c r="M6" s="2">
        <f>('[1]Qc, Winter, S1'!M6*Main!$B$5)</f>
        <v>5.12755237239094</v>
      </c>
      <c r="N6" s="2">
        <f>('[1]Qc, Winter, S1'!N6*Main!$B$5)</f>
        <v>8.0793500064317261</v>
      </c>
      <c r="O6" s="2">
        <f>('[1]Qc, Winter, S1'!O6*Main!$B$5)</f>
        <v>4.0268818000940962</v>
      </c>
      <c r="P6" s="2">
        <f>('[1]Qc, Winter, S1'!P6*Main!$B$5)</f>
        <v>6.8920149475424708</v>
      </c>
      <c r="Q6" s="2">
        <f>('[1]Qc, Winter, S1'!Q6*Main!$B$5)</f>
        <v>4.9309852522583935</v>
      </c>
      <c r="R6" s="2">
        <f>('[1]Qc, Winter, S1'!R6*Main!$B$5)</f>
        <v>4.830924457475561</v>
      </c>
      <c r="S6" s="2">
        <f>('[1]Qc, Winter, S1'!S6*Main!$B$5)</f>
        <v>5.6956131047613194</v>
      </c>
      <c r="T6" s="2">
        <f>('[1]Qc, Winter, S1'!T6*Main!$B$5)</f>
        <v>5.8457039309984253</v>
      </c>
      <c r="U6" s="2">
        <f>('[1]Qc, Winter, S1'!U6*Main!$B$5)</f>
        <v>7.2465575381986769</v>
      </c>
      <c r="V6" s="2">
        <f>('[1]Qc, Winter, S1'!V6*Main!$B$5)</f>
        <v>7.746861959369336</v>
      </c>
      <c r="W6" s="2">
        <f>('[1]Qc, Winter, S1'!W6*Main!$B$5)</f>
        <v>9.1410128585899528</v>
      </c>
      <c r="X6" s="2">
        <f>('[1]Qc, Winter, S1'!X6*Main!$B$5)</f>
        <v>8.0460971357572504</v>
      </c>
      <c r="Y6" s="2">
        <f>('[1]Qc, Winter, S1'!Y6*Main!$B$5)</f>
        <v>-0.92408052994691192</v>
      </c>
    </row>
    <row r="7" spans="1:25" x14ac:dyDescent="0.3">
      <c r="A7">
        <v>6</v>
      </c>
      <c r="B7" s="2">
        <f>('[1]Qc, Winter, S1'!B7*Main!$B$5)</f>
        <v>2.2581842002816201</v>
      </c>
      <c r="C7" s="2">
        <f>('[1]Qc, Winter, S1'!C7*Main!$B$5)</f>
        <v>2.2662958283099002</v>
      </c>
      <c r="D7" s="2">
        <f>('[1]Qc, Winter, S1'!D7*Main!$B$5)</f>
        <v>2.276186560866579</v>
      </c>
      <c r="E7" s="2">
        <f>('[1]Qc, Winter, S1'!E7*Main!$B$5)</f>
        <v>2.2755065183263246</v>
      </c>
      <c r="F7" s="2">
        <f>('[1]Qc, Winter, S1'!F7*Main!$B$5)</f>
        <v>2.2654326087526209</v>
      </c>
      <c r="G7" s="2">
        <f>('[1]Qc, Winter, S1'!G7*Main!$B$5)</f>
        <v>2.2475283167285798</v>
      </c>
      <c r="H7" s="2">
        <f>('[1]Qc, Winter, S1'!H7*Main!$B$5)</f>
        <v>2.1953903191485908</v>
      </c>
      <c r="I7" s="2">
        <f>('[1]Qc, Winter, S1'!I7*Main!$B$5)</f>
        <v>2.1550368400851689</v>
      </c>
      <c r="J7" s="2">
        <f>('[1]Qc, Winter, S1'!J7*Main!$B$5)</f>
        <v>2.1382320449769838</v>
      </c>
      <c r="K7" s="2">
        <f>('[1]Qc, Winter, S1'!K7*Main!$B$5)</f>
        <v>1.6228470288624375</v>
      </c>
      <c r="L7" s="2">
        <f>('[1]Qc, Winter, S1'!L7*Main!$B$5)</f>
        <v>1.114315255532466</v>
      </c>
      <c r="M7" s="2">
        <f>('[1]Qc, Winter, S1'!M7*Main!$B$5)</f>
        <v>1.1077117936714111</v>
      </c>
      <c r="N7" s="2">
        <f>('[1]Qc, Winter, S1'!N7*Main!$B$5)</f>
        <v>1.1148000744700897</v>
      </c>
      <c r="O7" s="2">
        <f>('[1]Qc, Winter, S1'!O7*Main!$B$5)</f>
        <v>1.1200334270503924</v>
      </c>
      <c r="P7" s="2">
        <f>('[1]Qc, Winter, S1'!P7*Main!$B$5)</f>
        <v>1.1263465540853386</v>
      </c>
      <c r="Q7" s="2">
        <f>('[1]Qc, Winter, S1'!Q7*Main!$B$5)</f>
        <v>1.6977956531177136</v>
      </c>
      <c r="R7" s="2">
        <f>('[1]Qc, Winter, S1'!R7*Main!$B$5)</f>
        <v>2.1661988090019246</v>
      </c>
      <c r="S7" s="2">
        <f>('[1]Qc, Winter, S1'!S7*Main!$B$5)</f>
        <v>2.1294743831334801</v>
      </c>
      <c r="T7" s="2">
        <f>('[1]Qc, Winter, S1'!T7*Main!$B$5)</f>
        <v>2.1323752512805627</v>
      </c>
      <c r="U7" s="2">
        <f>('[1]Qc, Winter, S1'!U7*Main!$B$5)</f>
        <v>2.1377623603837179</v>
      </c>
      <c r="V7" s="2">
        <f>('[1]Qc, Winter, S1'!V7*Main!$B$5)</f>
        <v>2.1594360892669702</v>
      </c>
      <c r="W7" s="2">
        <f>('[1]Qc, Winter, S1'!W7*Main!$B$5)</f>
        <v>2.1769269718405941</v>
      </c>
      <c r="X7" s="2">
        <f>('[1]Qc, Winter, S1'!X7*Main!$B$5)</f>
        <v>2.2022558041507398</v>
      </c>
      <c r="Y7" s="2">
        <f>('[1]Qc, Winter, S1'!Y7*Main!$B$5)</f>
        <v>2.2326324852464037</v>
      </c>
    </row>
    <row r="8" spans="1:25" x14ac:dyDescent="0.3">
      <c r="A8">
        <v>7</v>
      </c>
      <c r="B8" s="2">
        <f>('[1]Qc, Winter, S1'!B8*Main!$B$5)</f>
        <v>8.4772808040798182</v>
      </c>
      <c r="C8" s="2">
        <f>('[1]Qc, Winter, S1'!C8*Main!$B$5)</f>
        <v>8.3095847926301669</v>
      </c>
      <c r="D8" s="2">
        <f>('[1]Qc, Winter, S1'!D8*Main!$B$5)</f>
        <v>8.5356996032496717</v>
      </c>
      <c r="E8" s="2">
        <f>('[1]Qc, Winter, S1'!E8*Main!$B$5)</f>
        <v>8.3353564281360928</v>
      </c>
      <c r="F8" s="2">
        <f>('[1]Qc, Winter, S1'!F8*Main!$B$5)</f>
        <v>7.3869051397301595</v>
      </c>
      <c r="G8" s="2">
        <f>('[1]Qc, Winter, S1'!G8*Main!$B$5)</f>
        <v>6.4365521304683169</v>
      </c>
      <c r="H8" s="2">
        <f>('[1]Qc, Winter, S1'!H8*Main!$B$5)</f>
        <v>2.7610912776363659</v>
      </c>
      <c r="I8" s="2">
        <f>('[1]Qc, Winter, S1'!I8*Main!$B$5)</f>
        <v>1.7180885547112306</v>
      </c>
      <c r="J8" s="2">
        <f>('[1]Qc, Winter, S1'!J8*Main!$B$5)</f>
        <v>3.3184320614989131</v>
      </c>
      <c r="K8" s="2">
        <f>('[1]Qc, Winter, S1'!K8*Main!$B$5)</f>
        <v>2.0338971614189196</v>
      </c>
      <c r="L8" s="2">
        <f>('[1]Qc, Winter, S1'!L8*Main!$B$5)</f>
        <v>1.4009089979125162</v>
      </c>
      <c r="M8" s="2">
        <f>('[1]Qc, Winter, S1'!M8*Main!$B$5)</f>
        <v>-1.8777790079578285</v>
      </c>
      <c r="N8" s="2">
        <f>('[1]Qc, Winter, S1'!N8*Main!$B$5)</f>
        <v>1.4211846055957718</v>
      </c>
      <c r="O8" s="2">
        <f>('[1]Qc, Winter, S1'!O8*Main!$B$5)</f>
        <v>2.331489644047501</v>
      </c>
      <c r="P8" s="2">
        <f>('[1]Qc, Winter, S1'!P8*Main!$B$5)</f>
        <v>3.6579974612322919</v>
      </c>
      <c r="Q8" s="2">
        <f>('[1]Qc, Winter, S1'!Q8*Main!$B$5)</f>
        <v>4.7305037111863601</v>
      </c>
      <c r="R8" s="2">
        <f>('[1]Qc, Winter, S1'!R8*Main!$B$5)</f>
        <v>5.0708695445936947</v>
      </c>
      <c r="S8" s="2">
        <f>('[1]Qc, Winter, S1'!S8*Main!$B$5)</f>
        <v>2.9954085441275753</v>
      </c>
      <c r="T8" s="2">
        <f>('[1]Qc, Winter, S1'!T8*Main!$B$5)</f>
        <v>2.9373327838389227</v>
      </c>
      <c r="U8" s="2">
        <f>('[1]Qc, Winter, S1'!U8*Main!$B$5)</f>
        <v>4.0160248133863057</v>
      </c>
      <c r="V8" s="2">
        <f>('[1]Qc, Winter, S1'!V8*Main!$B$5)</f>
        <v>5.5935495405696187</v>
      </c>
      <c r="W8" s="2">
        <f>('[1]Qc, Winter, S1'!W8*Main!$B$5)</f>
        <v>6.7624600232408083</v>
      </c>
      <c r="X8" s="2">
        <f>('[1]Qc, Winter, S1'!X8*Main!$B$5)</f>
        <v>6.8335934236844311</v>
      </c>
      <c r="Y8" s="2">
        <f>('[1]Qc, Winter, S1'!Y8*Main!$B$5)</f>
        <v>7.1432150325412662</v>
      </c>
    </row>
    <row r="9" spans="1:25" x14ac:dyDescent="0.3">
      <c r="A9">
        <v>8</v>
      </c>
      <c r="B9" s="2">
        <f>('[1]Qc, Winter, S1'!B9*Main!$B$5)</f>
        <v>-1.6738783984945862</v>
      </c>
      <c r="C9" s="2">
        <f>('[1]Qc, Winter, S1'!C9*Main!$B$5)</f>
        <v>-1.8017726554125877</v>
      </c>
      <c r="D9" s="2">
        <f>('[1]Qc, Winter, S1'!D9*Main!$B$5)</f>
        <v>-1.8165798905688877</v>
      </c>
      <c r="E9" s="2">
        <f>('[1]Qc, Winter, S1'!E9*Main!$B$5)</f>
        <v>-1.8209492486932632</v>
      </c>
      <c r="F9" s="2">
        <f>('[1]Qc, Winter, S1'!F9*Main!$B$5)</f>
        <v>-1.800316184828374</v>
      </c>
      <c r="G9" s="2">
        <f>('[1]Qc, Winter, S1'!G9*Main!$B$5)</f>
        <v>-1.7229604987325806</v>
      </c>
      <c r="H9" s="2">
        <f>('[1]Qc, Winter, S1'!H9*Main!$B$5)</f>
        <v>-0.99252071714122869</v>
      </c>
      <c r="I9" s="2">
        <f>('[1]Qc, Winter, S1'!I9*Main!$B$5)</f>
        <v>-0.3054279746119794</v>
      </c>
      <c r="J9" s="2">
        <f>('[1]Qc, Winter, S1'!J9*Main!$B$5)</f>
        <v>1.0080785323709179E-2</v>
      </c>
      <c r="K9" s="2">
        <f>('[1]Qc, Winter, S1'!K9*Main!$B$5)</f>
        <v>0.1457001131465652</v>
      </c>
      <c r="L9" s="2">
        <f>('[1]Qc, Winter, S1'!L9*Main!$B$5)</f>
        <v>7.6447479002227925E-3</v>
      </c>
      <c r="M9" s="2">
        <f>('[1]Qc, Winter, S1'!M9*Main!$B$5)</f>
        <v>-6.469794774267959E-2</v>
      </c>
      <c r="N9" s="2">
        <f>('[1]Qc, Winter, S1'!N9*Main!$B$5)</f>
        <v>-0.13048103464562583</v>
      </c>
      <c r="O9" s="2">
        <f>('[1]Qc, Winter, S1'!O9*Main!$B$5)</f>
        <v>-0.10002250059642274</v>
      </c>
      <c r="P9" s="2">
        <f>('[1]Qc, Winter, S1'!P9*Main!$B$5)</f>
        <v>-0.35210222077347419</v>
      </c>
      <c r="Q9" s="2">
        <f>('[1]Qc, Winter, S1'!Q9*Main!$B$5)</f>
        <v>-0.64089206245880947</v>
      </c>
      <c r="R9" s="2">
        <f>('[1]Qc, Winter, S1'!R9*Main!$B$5)</f>
        <v>-0.64584814824154879</v>
      </c>
      <c r="S9" s="2">
        <f>('[1]Qc, Winter, S1'!S9*Main!$B$5)</f>
        <v>-7.432059159347601E-2</v>
      </c>
      <c r="T9" s="2">
        <f>('[1]Qc, Winter, S1'!T9*Main!$B$5)</f>
        <v>-0.10373202190625966</v>
      </c>
      <c r="U9" s="2">
        <f>('[1]Qc, Winter, S1'!U9*Main!$B$5)</f>
        <v>-0.13472694784167705</v>
      </c>
      <c r="V9" s="2">
        <f>('[1]Qc, Winter, S1'!V9*Main!$B$5)</f>
        <v>-0.31301221204683782</v>
      </c>
      <c r="W9" s="2">
        <f>('[1]Qc, Winter, S1'!W9*Main!$B$5)</f>
        <v>-0.63655037595486752</v>
      </c>
      <c r="X9" s="2">
        <f>('[1]Qc, Winter, S1'!X9*Main!$B$5)</f>
        <v>-0.96673972394658036</v>
      </c>
      <c r="Y9" s="2">
        <f>('[1]Qc, Winter, S1'!Y9*Main!$B$5)</f>
        <v>-1.1727376869897279</v>
      </c>
    </row>
    <row r="10" spans="1:25" x14ac:dyDescent="0.3">
      <c r="A10">
        <v>9</v>
      </c>
      <c r="B10" s="2">
        <f>('[1]Qc, Winter, S1'!B10*Main!$B$5)</f>
        <v>-2.4673311602759163</v>
      </c>
      <c r="C10" s="2">
        <f>('[1]Qc, Winter, S1'!C10*Main!$B$5)</f>
        <v>-2.8452332010832238</v>
      </c>
      <c r="D10" s="2">
        <f>('[1]Qc, Winter, S1'!D10*Main!$B$5)</f>
        <v>-2.6948595835517204</v>
      </c>
      <c r="E10" s="2">
        <f>('[1]Qc, Winter, S1'!E10*Main!$B$5)</f>
        <v>-2.7901331520666188</v>
      </c>
      <c r="F10" s="2">
        <f>('[1]Qc, Winter, S1'!F10*Main!$B$5)</f>
        <v>-2.7917365608459725</v>
      </c>
      <c r="G10" s="2">
        <f>('[1]Qc, Winter, S1'!G10*Main!$B$5)</f>
        <v>-2.7391890413630735</v>
      </c>
      <c r="H10" s="2">
        <f>('[1]Qc, Winter, S1'!H10*Main!$B$5)</f>
        <v>-1.2199028603062787</v>
      </c>
      <c r="I10" s="2">
        <f>('[1]Qc, Winter, S1'!I10*Main!$B$5)</f>
        <v>-4.9364044215525829E-2</v>
      </c>
      <c r="J10" s="2">
        <f>('[1]Qc, Winter, S1'!J10*Main!$B$5)</f>
        <v>0.42651904791094153</v>
      </c>
      <c r="K10" s="2">
        <f>('[1]Qc, Winter, S1'!K10*Main!$B$5)</f>
        <v>0.99208143730976783</v>
      </c>
      <c r="L10" s="2">
        <f>('[1]Qc, Winter, S1'!L10*Main!$B$5)</f>
        <v>1.2382680434786961</v>
      </c>
      <c r="M10" s="2">
        <f>('[1]Qc, Winter, S1'!M10*Main!$B$5)</f>
        <v>1.1542007619695707</v>
      </c>
      <c r="N10" s="2">
        <f>('[1]Qc, Winter, S1'!N10*Main!$B$5)</f>
        <v>1.4426055727309497</v>
      </c>
      <c r="O10" s="2">
        <f>('[1]Qc, Winter, S1'!O10*Main!$B$5)</f>
        <v>1.038250480736737</v>
      </c>
      <c r="P10" s="2">
        <f>('[1]Qc, Winter, S1'!P10*Main!$B$5)</f>
        <v>0.98718187538407032</v>
      </c>
      <c r="Q10" s="2">
        <f>('[1]Qc, Winter, S1'!Q10*Main!$B$5)</f>
        <v>0.2269274357292034</v>
      </c>
      <c r="R10" s="2">
        <f>('[1]Qc, Winter, S1'!R10*Main!$B$5)</f>
        <v>6.6937455278307759E-2</v>
      </c>
      <c r="S10" s="2">
        <f>('[1]Qc, Winter, S1'!S10*Main!$B$5)</f>
        <v>1.5684376060483864</v>
      </c>
      <c r="T10" s="2">
        <f>('[1]Qc, Winter, S1'!T10*Main!$B$5)</f>
        <v>1.6369994519194113</v>
      </c>
      <c r="U10" s="2">
        <f>('[1]Qc, Winter, S1'!U10*Main!$B$5)</f>
        <v>1.7355441806228546</v>
      </c>
      <c r="V10" s="2">
        <f>('[1]Qc, Winter, S1'!V10*Main!$B$5)</f>
        <v>0.94455123905361182</v>
      </c>
      <c r="W10" s="2">
        <f>('[1]Qc, Winter, S1'!W10*Main!$B$5)</f>
        <v>7.1029862585544945E-2</v>
      </c>
      <c r="X10" s="2">
        <f>('[1]Qc, Winter, S1'!X10*Main!$B$5)</f>
        <v>-0.50163364696933432</v>
      </c>
      <c r="Y10" s="2">
        <f>('[1]Qc, Winter, S1'!Y10*Main!$B$5)</f>
        <v>-0.80261124213395996</v>
      </c>
    </row>
    <row r="11" spans="1:25" x14ac:dyDescent="0.3">
      <c r="A11">
        <v>10</v>
      </c>
      <c r="B11" s="2">
        <f>('[1]Qc, Winter, S1'!B11*Main!$B$5)</f>
        <v>-2.0334526124562484</v>
      </c>
      <c r="C11" s="2">
        <f>('[1]Qc, Winter, S1'!C11*Main!$B$5)</f>
        <v>-2.0334526124562484</v>
      </c>
      <c r="D11" s="2">
        <f>('[1]Qc, Winter, S1'!D11*Main!$B$5)</f>
        <v>-2.0334526124562484</v>
      </c>
      <c r="E11" s="2">
        <f>('[1]Qc, Winter, S1'!E11*Main!$B$5)</f>
        <v>-2.0334526124562484</v>
      </c>
      <c r="F11" s="2">
        <f>('[1]Qc, Winter, S1'!F11*Main!$B$5)</f>
        <v>-2.0334526124562484</v>
      </c>
      <c r="G11" s="2">
        <f>('[1]Qc, Winter, S1'!G11*Main!$B$5)</f>
        <v>-2.0334526124562484</v>
      </c>
      <c r="H11" s="2">
        <f>('[1]Qc, Winter, S1'!H11*Main!$B$5)</f>
        <v>-1.9654178764979788</v>
      </c>
      <c r="I11" s="2">
        <f>('[1]Qc, Winter, S1'!I11*Main!$B$5)</f>
        <v>-1.7962046454343716</v>
      </c>
      <c r="J11" s="2">
        <f>('[1]Qc, Winter, S1'!J11*Main!$B$5)</f>
        <v>-1.7284611124201239</v>
      </c>
      <c r="K11" s="2">
        <f>('[1]Qc, Winter, S1'!K11*Main!$B$5)</f>
        <v>-1.6264090084827199</v>
      </c>
      <c r="L11" s="2">
        <f>('[1]Qc, Winter, S1'!L11*Main!$B$5)</f>
        <v>-1.6604263764618545</v>
      </c>
      <c r="M11" s="2">
        <f>('[1]Qc, Winter, S1'!M11*Main!$B$5)</f>
        <v>-1.6264090084827199</v>
      </c>
      <c r="N11" s="2">
        <f>('[1]Qc, Winter, S1'!N11*Main!$B$5)</f>
        <v>-1.6604263764618545</v>
      </c>
      <c r="O11" s="2">
        <f>('[1]Qc, Winter, S1'!O11*Main!$B$5)</f>
        <v>-1.7624784803992588</v>
      </c>
      <c r="P11" s="2">
        <f>('[1]Qc, Winter, S1'!P11*Main!$B$5)</f>
        <v>-1.7624784803992588</v>
      </c>
      <c r="Q11" s="2">
        <f>('[1]Qc, Winter, S1'!Q11*Main!$B$5)</f>
        <v>-1.7624784803992588</v>
      </c>
      <c r="R11" s="2">
        <f>('[1]Qc, Winter, S1'!R11*Main!$B$5)</f>
        <v>-1.8636569755045964</v>
      </c>
      <c r="S11" s="2">
        <f>('[1]Qc, Winter, S1'!S11*Main!$B$5)</f>
        <v>-1.897383140539709</v>
      </c>
      <c r="T11" s="2">
        <f>('[1]Qc, Winter, S1'!T11*Main!$B$5)</f>
        <v>-1.897383140539709</v>
      </c>
      <c r="U11" s="2">
        <f>('[1]Qc, Winter, S1'!U11*Main!$B$5)</f>
        <v>-1.897383140539709</v>
      </c>
      <c r="V11" s="2">
        <f>('[1]Qc, Winter, S1'!V11*Main!$B$5)</f>
        <v>-1.897383140539709</v>
      </c>
      <c r="W11" s="2">
        <f>('[1]Qc, Winter, S1'!W11*Main!$B$5)</f>
        <v>-1.9351793315997621</v>
      </c>
      <c r="X11" s="2">
        <f>('[1]Qc, Winter, S1'!X11*Main!$B$5)</f>
        <v>-2.048567904779921</v>
      </c>
      <c r="Y11" s="2">
        <f>('[1]Qc, Winter, S1'!Y11*Main!$B$5)</f>
        <v>-2.048567904779921</v>
      </c>
    </row>
    <row r="12" spans="1:25" x14ac:dyDescent="0.3">
      <c r="A12">
        <v>11</v>
      </c>
      <c r="B12" s="2">
        <f>('[1]Qc, Winter, S1'!B12*Main!$B$5)</f>
        <v>1.6991651414006197</v>
      </c>
      <c r="C12" s="2">
        <f>('[1]Qc, Winter, S1'!C12*Main!$B$5)</f>
        <v>-1.0361152742814308</v>
      </c>
      <c r="D12" s="2">
        <f>('[1]Qc, Winter, S1'!D12*Main!$B$5)</f>
        <v>-1.6592223783211502</v>
      </c>
      <c r="E12" s="2">
        <f>('[1]Qc, Winter, S1'!E12*Main!$B$5)</f>
        <v>-0.72775714330792862</v>
      </c>
      <c r="F12" s="2">
        <f>('[1]Qc, Winter, S1'!F12*Main!$B$5)</f>
        <v>-1.1894954845065928</v>
      </c>
      <c r="G12" s="2">
        <f>('[1]Qc, Winter, S1'!G12*Main!$B$5)</f>
        <v>-0.19332297330463091</v>
      </c>
      <c r="H12" s="2">
        <f>('[1]Qc, Winter, S1'!H12*Main!$B$5)</f>
        <v>3.2425535067913094</v>
      </c>
      <c r="I12" s="2">
        <f>('[1]Qc, Winter, S1'!I12*Main!$B$5)</f>
        <v>5.8308445543409126</v>
      </c>
      <c r="J12" s="2">
        <f>('[1]Qc, Winter, S1'!J12*Main!$B$5)</f>
        <v>6.6009410265130786</v>
      </c>
      <c r="K12" s="2">
        <f>('[1]Qc, Winter, S1'!K12*Main!$B$5)</f>
        <v>5.4841413708111206</v>
      </c>
      <c r="L12" s="2">
        <f>('[1]Qc, Winter, S1'!L12*Main!$B$5)</f>
        <v>5.5720154495859529</v>
      </c>
      <c r="M12" s="2">
        <f>('[1]Qc, Winter, S1'!M12*Main!$B$5)</f>
        <v>5.6295330284203882</v>
      </c>
      <c r="N12" s="2">
        <f>('[1]Qc, Winter, S1'!N12*Main!$B$5)</f>
        <v>4.847453727324381</v>
      </c>
      <c r="O12" s="2">
        <f>('[1]Qc, Winter, S1'!O12*Main!$B$5)</f>
        <v>4.74599910910253</v>
      </c>
      <c r="P12" s="2">
        <f>('[1]Qc, Winter, S1'!P12*Main!$B$5)</f>
        <v>3.3400138487052136</v>
      </c>
      <c r="Q12" s="2">
        <f>('[1]Qc, Winter, S1'!Q12*Main!$B$5)</f>
        <v>3.1842370726952836</v>
      </c>
      <c r="R12" s="2">
        <f>('[1]Qc, Winter, S1'!R12*Main!$B$5)</f>
        <v>2.7840105866390026</v>
      </c>
      <c r="S12" s="2">
        <f>('[1]Qc, Winter, S1'!S12*Main!$B$5)</f>
        <v>3.9343621633277159</v>
      </c>
      <c r="T12" s="2">
        <f>('[1]Qc, Winter, S1'!T12*Main!$B$5)</f>
        <v>3.6339925849701076</v>
      </c>
      <c r="U12" s="2">
        <f>('[1]Qc, Winter, S1'!U12*Main!$B$5)</f>
        <v>3.0803858886886641</v>
      </c>
      <c r="V12" s="2">
        <f>('[1]Qc, Winter, S1'!V12*Main!$B$5)</f>
        <v>2.7216998762350308</v>
      </c>
      <c r="W12" s="2">
        <f>('[1]Qc, Winter, S1'!W12*Main!$B$5)</f>
        <v>1.5290089706820806</v>
      </c>
      <c r="X12" s="2">
        <f>('[1]Qc, Winter, S1'!X12*Main!$B$5)</f>
        <v>0.49049713061588179</v>
      </c>
      <c r="Y12" s="2">
        <f>('[1]Qc, Winter, S1'!Y12*Main!$B$5)</f>
        <v>-0.72376286699998182</v>
      </c>
    </row>
    <row r="13" spans="1:25" x14ac:dyDescent="0.3">
      <c r="A13">
        <v>12</v>
      </c>
      <c r="B13" s="2">
        <f>('[1]Qc, Winter, S1'!B13*Main!$B$5)</f>
        <v>-0.93183757739829998</v>
      </c>
      <c r="C13" s="2">
        <f>('[1]Qc, Winter, S1'!C13*Main!$B$5)</f>
        <v>-0.93754917981647024</v>
      </c>
      <c r="D13" s="2">
        <f>('[1]Qc, Winter, S1'!D13*Main!$B$5)</f>
        <v>-1.0242839523899605</v>
      </c>
      <c r="E13" s="2">
        <f>('[1]Qc, Winter, S1'!E13*Main!$B$5)</f>
        <v>-0.93984753995914982</v>
      </c>
      <c r="F13" s="2">
        <f>('[1]Qc, Winter, S1'!F13*Main!$B$5)</f>
        <v>-0.9427752848536437</v>
      </c>
      <c r="G13" s="2">
        <f>('[1]Qc, Winter, S1'!G13*Main!$B$5)</f>
        <v>-0.84889719037439793</v>
      </c>
      <c r="H13" s="2">
        <f>('[1]Qc, Winter, S1'!H13*Main!$B$5)</f>
        <v>-0.57868225145469521</v>
      </c>
      <c r="I13" s="2">
        <f>('[1]Qc, Winter, S1'!I13*Main!$B$5)</f>
        <v>-0.32499565235878669</v>
      </c>
      <c r="J13" s="2">
        <f>('[1]Qc, Winter, S1'!J13*Main!$B$5)</f>
        <v>-0.23684182581058547</v>
      </c>
      <c r="K13" s="2">
        <f>('[1]Qc, Winter, S1'!K13*Main!$B$5)</f>
        <v>-0.29860739339937692</v>
      </c>
      <c r="L13" s="2">
        <f>('[1]Qc, Winter, S1'!L13*Main!$B$5)</f>
        <v>-0.43319870579718078</v>
      </c>
      <c r="M13" s="2">
        <f>('[1]Qc, Winter, S1'!M13*Main!$B$5)</f>
        <v>-0.32413738082228716</v>
      </c>
      <c r="N13" s="2">
        <f>('[1]Qc, Winter, S1'!N13*Main!$B$5)</f>
        <v>-0.37178857874622162</v>
      </c>
      <c r="O13" s="2">
        <f>('[1]Qc, Winter, S1'!O13*Main!$B$5)</f>
        <v>-0.36304155606905736</v>
      </c>
      <c r="P13" s="2">
        <f>('[1]Qc, Winter, S1'!P13*Main!$B$5)</f>
        <v>-0.45931660730772067</v>
      </c>
      <c r="Q13" s="2">
        <f>('[1]Qc, Winter, S1'!Q13*Main!$B$5)</f>
        <v>-0.46317518130967233</v>
      </c>
      <c r="R13" s="2">
        <f>('[1]Qc, Winter, S1'!R13*Main!$B$5)</f>
        <v>-0.37206439599501279</v>
      </c>
      <c r="S13" s="2">
        <f>('[1]Qc, Winter, S1'!S13*Main!$B$5)</f>
        <v>-0.32165883601824197</v>
      </c>
      <c r="T13" s="2">
        <f>('[1]Qc, Winter, S1'!T13*Main!$B$5)</f>
        <v>-0.38751760579246819</v>
      </c>
      <c r="U13" s="2">
        <f>('[1]Qc, Winter, S1'!U13*Main!$B$5)</f>
        <v>-0.43011346667418127</v>
      </c>
      <c r="V13" s="2">
        <f>('[1]Qc, Winter, S1'!V13*Main!$B$5)</f>
        <v>-0.38472913648377094</v>
      </c>
      <c r="W13" s="2">
        <f>('[1]Qc, Winter, S1'!W13*Main!$B$5)</f>
        <v>-0.50002208528002945</v>
      </c>
      <c r="X13" s="2">
        <f>('[1]Qc, Winter, S1'!X13*Main!$B$5)</f>
        <v>-0.65503280962300581</v>
      </c>
      <c r="Y13" s="2">
        <f>('[1]Qc, Winter, S1'!Y13*Main!$B$5)</f>
        <v>-0.73055179504653411</v>
      </c>
    </row>
    <row r="14" spans="1:25" x14ac:dyDescent="0.3">
      <c r="A14">
        <v>13</v>
      </c>
      <c r="B14" s="2">
        <f>('[1]Qc, Winter, S1'!B14*Main!$B$5)</f>
        <v>-3.869517153473184</v>
      </c>
      <c r="C14" s="2">
        <f>('[1]Qc, Winter, S1'!C14*Main!$B$5)</f>
        <v>-3.869517153473184</v>
      </c>
      <c r="D14" s="2">
        <f>('[1]Qc, Winter, S1'!D14*Main!$B$5)</f>
        <v>-3.869517153473184</v>
      </c>
      <c r="E14" s="2">
        <f>('[1]Qc, Winter, S1'!E14*Main!$B$5)</f>
        <v>-3.869517153473184</v>
      </c>
      <c r="F14" s="2">
        <f>('[1]Qc, Winter, S1'!F14*Main!$B$5)</f>
        <v>-3.6694723469212458</v>
      </c>
      <c r="G14" s="2">
        <f>('[1]Qc, Winter, S1'!G14*Main!$B$5)</f>
        <v>-3.779686305155987</v>
      </c>
      <c r="H14" s="2">
        <f>('[1]Qc, Winter, S1'!H14*Main!$B$5)</f>
        <v>-3.4450027274404014</v>
      </c>
      <c r="I14" s="2">
        <f>('[1]Qc, Winter, S1'!I14*Main!$B$5)</f>
        <v>-3.3334415348685402</v>
      </c>
      <c r="J14" s="2">
        <f>('[1]Qc, Winter, S1'!J14*Main!$B$5)</f>
        <v>-3.3334415348685402</v>
      </c>
      <c r="K14" s="2">
        <f>('[1]Qc, Winter, S1'!K14*Main!$B$5)</f>
        <v>-3.6983642441964717</v>
      </c>
      <c r="L14" s="2">
        <f>('[1]Qc, Winter, S1'!L14*Main!$B$5)</f>
        <v>-3.4189996248944077</v>
      </c>
      <c r="M14" s="2">
        <f>('[1]Qc, Winter, S1'!M14*Main!$B$5)</f>
        <v>-3.3258780851270533</v>
      </c>
      <c r="N14" s="2">
        <f>('[1]Qc, Winter, S1'!N14*Main!$B$5)</f>
        <v>-3.3492092488776346</v>
      </c>
      <c r="O14" s="2">
        <f>('[1]Qc, Winter, S1'!O14*Main!$B$5)</f>
        <v>-3.5378607134901912</v>
      </c>
      <c r="P14" s="2">
        <f>('[1]Qc, Winter, S1'!P14*Main!$B$5)</f>
        <v>-3.4386111028423287</v>
      </c>
      <c r="Q14" s="2">
        <f>('[1]Qc, Winter, S1'!Q14*Main!$B$5)</f>
        <v>-3.4307553169248641</v>
      </c>
      <c r="R14" s="2">
        <f>('[1]Qc, Winter, S1'!R14*Main!$B$5)</f>
        <v>-3.527386332266905</v>
      </c>
      <c r="S14" s="2">
        <f>('[1]Qc, Winter, S1'!S14*Main!$B$5)</f>
        <v>-3.527386332266905</v>
      </c>
      <c r="T14" s="2">
        <f>('[1]Qc, Winter, S1'!T14*Main!$B$5)</f>
        <v>-3.527386332266905</v>
      </c>
      <c r="U14" s="2">
        <f>('[1]Qc, Winter, S1'!U14*Main!$B$5)</f>
        <v>-3.418695176685524</v>
      </c>
      <c r="V14" s="2">
        <f>('[1]Qc, Winter, S1'!V14*Main!$B$5)</f>
        <v>-3.4083725796396731</v>
      </c>
      <c r="W14" s="2">
        <f>('[1]Qc, Winter, S1'!W14*Main!$B$5)</f>
        <v>-3.7034782552462597</v>
      </c>
      <c r="X14" s="2">
        <f>('[1]Qc, Winter, S1'!X14*Main!$B$5)</f>
        <v>-3.7034782552462597</v>
      </c>
      <c r="Y14" s="2">
        <f>('[1]Qc, Winter, S1'!Y14*Main!$B$5)</f>
        <v>-3.7034782552462597</v>
      </c>
    </row>
    <row r="15" spans="1:25" x14ac:dyDescent="0.3">
      <c r="A15">
        <v>14</v>
      </c>
      <c r="B15" s="2">
        <f>('[1]Qc, Winter, S1'!B15*Main!$B$5)</f>
        <v>-0.1309715330798801</v>
      </c>
      <c r="C15" s="2">
        <f>('[1]Qc, Winter, S1'!C15*Main!$B$5)</f>
        <v>-0.1309715330798801</v>
      </c>
      <c r="D15" s="2">
        <f>('[1]Qc, Winter, S1'!D15*Main!$B$5)</f>
        <v>-0.1309715330798801</v>
      </c>
      <c r="E15" s="2">
        <f>('[1]Qc, Winter, S1'!E15*Main!$B$5)</f>
        <v>-0.1309715330798801</v>
      </c>
      <c r="F15" s="2">
        <f>('[1]Qc, Winter, S1'!F15*Main!$B$5)</f>
        <v>-0.1309715330798801</v>
      </c>
      <c r="G15" s="2">
        <f>('[1]Qc, Winter, S1'!G15*Main!$B$5)</f>
        <v>-0.1309715330798801</v>
      </c>
      <c r="H15" s="2">
        <f>('[1]Qc, Winter, S1'!H15*Main!$B$5)</f>
        <v>-0.1309715330798801</v>
      </c>
      <c r="I15" s="2">
        <f>('[1]Qc, Winter, S1'!I15*Main!$B$5)</f>
        <v>-0.1309715330798801</v>
      </c>
      <c r="J15" s="2">
        <f>('[1]Qc, Winter, S1'!J15*Main!$B$5)</f>
        <v>-0.1309715330798801</v>
      </c>
      <c r="K15" s="2">
        <f>('[1]Qc, Winter, S1'!K15*Main!$B$5)</f>
        <v>-0.1309715330798801</v>
      </c>
      <c r="L15" s="2">
        <f>('[1]Qc, Winter, S1'!L15*Main!$B$5)</f>
        <v>-0.1309715330798801</v>
      </c>
      <c r="M15" s="2">
        <f>('[1]Qc, Winter, S1'!M15*Main!$B$5)</f>
        <v>-0.61617654005311417</v>
      </c>
      <c r="N15" s="2">
        <f>('[1]Qc, Winter, S1'!N15*Main!$B$5)</f>
        <v>-0.77791154237752558</v>
      </c>
      <c r="O15" s="2">
        <f>('[1]Qc, Winter, S1'!O15*Main!$B$5)</f>
        <v>-0.77791154237752558</v>
      </c>
      <c r="P15" s="2">
        <f>('[1]Qc, Winter, S1'!P15*Main!$B$5)</f>
        <v>-0.1309715330798801</v>
      </c>
      <c r="Q15" s="2">
        <f>('[1]Qc, Winter, S1'!Q15*Main!$B$5)</f>
        <v>-0.1309715330798801</v>
      </c>
      <c r="R15" s="2">
        <f>('[1]Qc, Winter, S1'!R15*Main!$B$5)</f>
        <v>-0.29739497388573571</v>
      </c>
      <c r="S15" s="2">
        <f>('[1]Qc, Winter, S1'!S15*Main!$B$5)</f>
        <v>-0.79666529630330263</v>
      </c>
      <c r="T15" s="2">
        <f>('[1]Qc, Winter, S1'!T15*Main!$B$5)</f>
        <v>-0.79666529630330263</v>
      </c>
      <c r="U15" s="2">
        <f>('[1]Qc, Winter, S1'!U15*Main!$B$5)</f>
        <v>-0.79666529630330263</v>
      </c>
      <c r="V15" s="2">
        <f>('[1]Qc, Winter, S1'!V15*Main!$B$5)</f>
        <v>-0.14972202350418501</v>
      </c>
      <c r="W15" s="2">
        <f>('[1]Qc, Winter, S1'!W15*Main!$B$5)</f>
        <v>-0.14972202350418501</v>
      </c>
      <c r="X15" s="2">
        <f>('[1]Qc, Winter, S1'!X15*Main!$B$5)</f>
        <v>-0.14972202350418501</v>
      </c>
      <c r="Y15" s="2">
        <f>('[1]Qc, Winter, S1'!Y15*Main!$B$5)</f>
        <v>-0.14972202350418501</v>
      </c>
    </row>
    <row r="16" spans="1:25" x14ac:dyDescent="0.3">
      <c r="A16">
        <v>15</v>
      </c>
      <c r="B16" s="2">
        <f>('[1]Qc, Winter, S1'!B16*Main!$B$5)</f>
        <v>-12.746644740852842</v>
      </c>
      <c r="C16" s="2">
        <f>('[1]Qc, Winter, S1'!C16*Main!$B$5)</f>
        <v>-12.746644740852842</v>
      </c>
      <c r="D16" s="2">
        <f>('[1]Qc, Winter, S1'!D16*Main!$B$5)</f>
        <v>-12.746644740852842</v>
      </c>
      <c r="E16" s="2">
        <f>('[1]Qc, Winter, S1'!E16*Main!$B$5)</f>
        <v>-12.746644740852842</v>
      </c>
      <c r="F16" s="2">
        <f>('[1]Qc, Winter, S1'!F16*Main!$B$5)</f>
        <v>-12.746644740852842</v>
      </c>
      <c r="G16" s="2">
        <f>('[1]Qc, Winter, S1'!G16*Main!$B$5)</f>
        <v>-12.746644740852842</v>
      </c>
      <c r="H16" s="2">
        <f>('[1]Qc, Winter, S1'!H16*Main!$B$5)</f>
        <v>-9.6234893862237811</v>
      </c>
      <c r="I16" s="2">
        <f>('[1]Qc, Winter, S1'!I16*Main!$B$5)</f>
        <v>-2.0723011655709302</v>
      </c>
      <c r="J16" s="2">
        <f>('[1]Qc, Winter, S1'!J16*Main!$B$5)</f>
        <v>-0.59629021022966744</v>
      </c>
      <c r="K16" s="2">
        <f>('[1]Qc, Winter, S1'!K16*Main!$B$5)</f>
        <v>-0.59629021022966744</v>
      </c>
      <c r="L16" s="2">
        <f>('[1]Qc, Winter, S1'!L16*Main!$B$5)</f>
        <v>-0.59629021022966744</v>
      </c>
      <c r="M16" s="2">
        <f>('[1]Qc, Winter, S1'!M16*Main!$B$5)</f>
        <v>-0.59629021022966744</v>
      </c>
      <c r="N16" s="2">
        <f>('[1]Qc, Winter, S1'!N16*Main!$B$5)</f>
        <v>-0.59629021022966744</v>
      </c>
      <c r="O16" s="2">
        <f>('[1]Qc, Winter, S1'!O16*Main!$B$5)</f>
        <v>-0.59629021022966744</v>
      </c>
      <c r="P16" s="2">
        <f>('[1]Qc, Winter, S1'!P16*Main!$B$5)</f>
        <v>-2.1150845265575642</v>
      </c>
      <c r="Q16" s="2">
        <f>('[1]Qc, Winter, S1'!Q16*Main!$B$5)</f>
        <v>-6.6714674755412542</v>
      </c>
      <c r="R16" s="2">
        <f>('[1]Qc, Winter, S1'!R16*Main!$B$5)</f>
        <v>-6.6714674755412542</v>
      </c>
      <c r="S16" s="2">
        <f>('[1]Qc, Winter, S1'!S16*Main!$B$5)</f>
        <v>-6.6714674755412542</v>
      </c>
      <c r="T16" s="2">
        <f>('[1]Qc, Winter, S1'!T16*Main!$B$5)</f>
        <v>-6.6714674755412542</v>
      </c>
      <c r="U16" s="2">
        <f>('[1]Qc, Winter, S1'!U16*Main!$B$5)</f>
        <v>-6.6714674755412542</v>
      </c>
      <c r="V16" s="2">
        <f>('[1]Qc, Winter, S1'!V16*Main!$B$5)</f>
        <v>-6.6714674755412542</v>
      </c>
      <c r="W16" s="2">
        <f>('[1]Qc, Winter, S1'!W16*Main!$B$5)</f>
        <v>-6.6714674755412542</v>
      </c>
      <c r="X16" s="2">
        <f>('[1]Qc, Winter, S1'!X16*Main!$B$5)</f>
        <v>-12.575511296906306</v>
      </c>
      <c r="Y16" s="2">
        <f>('[1]Qc, Winter, S1'!Y16*Main!$B$5)</f>
        <v>-12.575511296906306</v>
      </c>
    </row>
    <row r="17" spans="1:25" x14ac:dyDescent="0.3">
      <c r="A17">
        <v>16</v>
      </c>
      <c r="B17" s="2">
        <f>('[1]Qc, Winter, S1'!B17*Main!$B$5)</f>
        <v>0.27414178655762977</v>
      </c>
      <c r="C17" s="2">
        <f>('[1]Qc, Winter, S1'!C17*Main!$B$5)</f>
        <v>0.1932495759340736</v>
      </c>
      <c r="D17" s="2">
        <f>('[1]Qc, Winter, S1'!D17*Main!$B$5)</f>
        <v>0.11541092769922195</v>
      </c>
      <c r="E17" s="2">
        <f>('[1]Qc, Winter, S1'!E17*Main!$B$5)</f>
        <v>0.11998975126087569</v>
      </c>
      <c r="F17" s="2">
        <f>('[1]Qc, Winter, S1'!F17*Main!$B$5)</f>
        <v>-5.7481888932727418E-2</v>
      </c>
      <c r="G17" s="2">
        <f>('[1]Qc, Winter, S1'!G17*Main!$B$5)</f>
        <v>2.6569158650005795E-2</v>
      </c>
      <c r="H17" s="2">
        <f>('[1]Qc, Winter, S1'!H17*Main!$B$5)</f>
        <v>0.58571097847901088</v>
      </c>
      <c r="I17" s="2">
        <f>('[1]Qc, Winter, S1'!I17*Main!$B$5)</f>
        <v>1.0911144940426389</v>
      </c>
      <c r="J17" s="2">
        <f>('[1]Qc, Winter, S1'!J17*Main!$B$5)</f>
        <v>1.5529489484476593</v>
      </c>
      <c r="K17" s="2">
        <f>('[1]Qc, Winter, S1'!K17*Main!$B$5)</f>
        <v>1.8209492486932632</v>
      </c>
      <c r="L17" s="2">
        <f>('[1]Qc, Winter, S1'!L17*Main!$B$5)</f>
        <v>1.7965291944427586</v>
      </c>
      <c r="M17" s="2">
        <f>('[1]Qc, Winter, S1'!M17*Main!$B$5)</f>
        <v>1.7751616901207015</v>
      </c>
      <c r="N17" s="2">
        <f>('[1]Qc, Winter, S1'!N17*Main!$B$5)</f>
        <v>1.7324263407362372</v>
      </c>
      <c r="O17" s="2">
        <f>('[1]Qc, Winter, S1'!O17*Main!$B$5)</f>
        <v>1.6484820886327241</v>
      </c>
      <c r="P17" s="2">
        <f>('[1]Qc, Winter, S1'!P17*Main!$B$5)</f>
        <v>1.520276891442861</v>
      </c>
      <c r="Q17" s="2">
        <f>('[1]Qc, Winter, S1'!Q17*Main!$B$5)</f>
        <v>1.1964264208383839</v>
      </c>
      <c r="R17" s="2">
        <f>('[1]Qc, Winter, S1'!R17*Main!$B$5)</f>
        <v>1.1338496739442729</v>
      </c>
      <c r="S17" s="2">
        <f>('[1]Qc, Winter, S1'!S17*Main!$B$5)</f>
        <v>1.312421759054808</v>
      </c>
      <c r="T17" s="2">
        <f>('[1]Qc, Winter, S1'!T17*Main!$B$5)</f>
        <v>1.3786716878035932</v>
      </c>
      <c r="U17" s="2">
        <f>('[1]Qc, Winter, S1'!U17*Main!$B$5)</f>
        <v>1.3069638653220212</v>
      </c>
      <c r="V17" s="2">
        <f>('[1]Qc, Winter, S1'!V17*Main!$B$5)</f>
        <v>1.2019630176057974</v>
      </c>
      <c r="W17" s="2">
        <f>('[1]Qc, Winter, S1'!W17*Main!$B$5)</f>
        <v>1.0600211784734532</v>
      </c>
      <c r="X17" s="2">
        <f>('[1]Qc, Winter, S1'!X17*Main!$B$5)</f>
        <v>0.76513438205643491</v>
      </c>
      <c r="Y17" s="2">
        <f>('[1]Qc, Winter, S1'!Y17*Main!$B$5)</f>
        <v>0.50251158566679277</v>
      </c>
    </row>
    <row r="18" spans="1:25" x14ac:dyDescent="0.3">
      <c r="A18">
        <v>17</v>
      </c>
      <c r="B18" s="2">
        <f>('[1]Qc, Winter, S1'!B18*Main!$B$5)</f>
        <v>-6.4919886951372643</v>
      </c>
      <c r="C18" s="2">
        <f>('[1]Qc, Winter, S1'!C18*Main!$B$5)</f>
        <v>-7.4486053916508821</v>
      </c>
      <c r="D18" s="2">
        <f>('[1]Qc, Winter, S1'!D18*Main!$B$5)</f>
        <v>-7.6252249789030397</v>
      </c>
      <c r="E18" s="2">
        <f>('[1]Qc, Winter, S1'!E18*Main!$B$5)</f>
        <v>-7.5525680969379314</v>
      </c>
      <c r="F18" s="2">
        <f>('[1]Qc, Winter, S1'!F18*Main!$B$5)</f>
        <v>-7.1633471456409694</v>
      </c>
      <c r="G18" s="2">
        <f>('[1]Qc, Winter, S1'!G18*Main!$B$5)</f>
        <v>-6.2533514483128592</v>
      </c>
      <c r="H18" s="2">
        <f>('[1]Qc, Winter, S1'!H18*Main!$B$5)</f>
        <v>-0.93591805986143883</v>
      </c>
      <c r="I18" s="2">
        <f>('[1]Qc, Winter, S1'!I18*Main!$B$5)</f>
        <v>2.3147890147172481</v>
      </c>
      <c r="J18" s="2">
        <f>('[1]Qc, Winter, S1'!J18*Main!$B$5)</f>
        <v>3.9346850166196932</v>
      </c>
      <c r="K18" s="2">
        <f>('[1]Qc, Winter, S1'!K18*Main!$B$5)</f>
        <v>2.2836422656707467</v>
      </c>
      <c r="L18" s="2">
        <f>('[1]Qc, Winter, S1'!L18*Main!$B$5)</f>
        <v>2.6616980920424798</v>
      </c>
      <c r="M18" s="2">
        <f>('[1]Qc, Winter, S1'!M18*Main!$B$5)</f>
        <v>4.1370617590981098</v>
      </c>
      <c r="N18" s="2">
        <f>('[1]Qc, Winter, S1'!N18*Main!$B$5)</f>
        <v>4.6980807093257031</v>
      </c>
      <c r="O18" s="2">
        <f>('[1]Qc, Winter, S1'!O18*Main!$B$5)</f>
        <v>4.660448121565345</v>
      </c>
      <c r="P18" s="2">
        <f>('[1]Qc, Winter, S1'!P18*Main!$B$5)</f>
        <v>2.1014231120764744</v>
      </c>
      <c r="Q18" s="2">
        <f>('[1]Qc, Winter, S1'!Q18*Main!$B$5)</f>
        <v>1.1143960641601072</v>
      </c>
      <c r="R18" s="2">
        <f>('[1]Qc, Winter, S1'!R18*Main!$B$5)</f>
        <v>1.1351287775925469</v>
      </c>
      <c r="S18" s="2">
        <f>('[1]Qc, Winter, S1'!S18*Main!$B$5)</f>
        <v>1.2895149616770289</v>
      </c>
      <c r="T18" s="2">
        <f>('[1]Qc, Winter, S1'!T18*Main!$B$5)</f>
        <v>-0.28136221301515041</v>
      </c>
      <c r="U18" s="2">
        <f>('[1]Qc, Winter, S1'!U18*Main!$B$5)</f>
        <v>-1.9988335649633606</v>
      </c>
      <c r="V18" s="2">
        <f>('[1]Qc, Winter, S1'!V18*Main!$B$5)</f>
        <v>-0.52922343095231472</v>
      </c>
      <c r="W18" s="2">
        <f>('[1]Qc, Winter, S1'!W18*Main!$B$5)</f>
        <v>-2.1577838585027918</v>
      </c>
      <c r="X18" s="2">
        <f>('[1]Qc, Winter, S1'!X18*Main!$B$5)</f>
        <v>-5.7271449463340431</v>
      </c>
      <c r="Y18" s="2">
        <f>('[1]Qc, Winter, S1'!Y18*Main!$B$5)</f>
        <v>-5.9725392558290649</v>
      </c>
    </row>
    <row r="19" spans="1:25" x14ac:dyDescent="0.3">
      <c r="A19">
        <v>18</v>
      </c>
      <c r="B19" s="2">
        <f>('[1]Qc, Winter, S1'!B19*Main!$B$5)</f>
        <v>2.1222867177903293</v>
      </c>
      <c r="C19" s="2">
        <f>('[1]Qc, Winter, S1'!C19*Main!$B$5)</f>
        <v>2.6176145449965658</v>
      </c>
      <c r="D19" s="2">
        <f>('[1]Qc, Winter, S1'!D19*Main!$B$5)</f>
        <v>2.6176145449965658</v>
      </c>
      <c r="E19" s="2">
        <f>('[1]Qc, Winter, S1'!E19*Main!$B$5)</f>
        <v>2.6176145449965658</v>
      </c>
      <c r="F19" s="2">
        <f>('[1]Qc, Winter, S1'!F19*Main!$B$5)</f>
        <v>2.6176145449965658</v>
      </c>
      <c r="G19" s="2">
        <f>('[1]Qc, Winter, S1'!G19*Main!$B$5)</f>
        <v>2.6176145449965658</v>
      </c>
      <c r="H19" s="2">
        <f>('[1]Qc, Winter, S1'!H19*Main!$B$5)</f>
        <v>1.2967388703290963</v>
      </c>
      <c r="I19" s="2">
        <f>('[1]Qc, Winter, S1'!I19*Main!$B$5)</f>
        <v>0.1409718817279221</v>
      </c>
      <c r="J19" s="2">
        <f>('[1]Qc, Winter, S1'!J19*Main!$B$5)</f>
        <v>-2.4137395547096169E-2</v>
      </c>
      <c r="K19" s="2">
        <f>('[1]Qc, Winter, S1'!K19*Main!$B$5)</f>
        <v>-0.68457449233032108</v>
      </c>
      <c r="L19" s="2">
        <f>('[1]Qc, Winter, S1'!L19*Main!$B$5)</f>
        <v>-0.18924666974290247</v>
      </c>
      <c r="M19" s="2">
        <f>('[1]Qc, Winter, S1'!M19*Main!$B$5)</f>
        <v>-0.51946521813451485</v>
      </c>
      <c r="N19" s="2">
        <f>('[1]Qc, Winter, S1'!N19*Main!$B$5)</f>
        <v>-0.68457449233032108</v>
      </c>
      <c r="O19" s="2">
        <f>('[1]Qc, Winter, S1'!O19*Main!$B$5)</f>
        <v>-0.68457449233032108</v>
      </c>
      <c r="P19" s="2">
        <f>('[1]Qc, Winter, S1'!P19*Main!$B$5)</f>
        <v>-2.4137395547096169E-2</v>
      </c>
      <c r="Q19" s="2">
        <f>('[1]Qc, Winter, S1'!Q19*Main!$B$5)</f>
        <v>0.4783694560893656</v>
      </c>
      <c r="R19" s="2">
        <f>('[1]Qc, Winter, S1'!R19*Main!$B$5)</f>
        <v>0.64587173996818614</v>
      </c>
      <c r="S19" s="2">
        <f>('[1]Qc, Winter, S1'!S19*Main!$B$5)</f>
        <v>0.64587173996818614</v>
      </c>
      <c r="T19" s="2">
        <f>('[1]Qc, Winter, S1'!T19*Main!$B$5)</f>
        <v>0.64587173996818614</v>
      </c>
      <c r="U19" s="2">
        <f>('[1]Qc, Winter, S1'!U19*Main!$B$5)</f>
        <v>0.8109813097683537</v>
      </c>
      <c r="V19" s="2">
        <f>('[1]Qc, Winter, S1'!V19*Main!$B$5)</f>
        <v>1.3063100191688568</v>
      </c>
      <c r="W19" s="2">
        <f>('[1]Qc, Winter, S1'!W19*Main!$B$5)</f>
        <v>1.3063100191688568</v>
      </c>
      <c r="X19" s="2">
        <f>('[1]Qc, Winter, S1'!X19*Main!$B$5)</f>
        <v>1.9667482983695279</v>
      </c>
      <c r="Y19" s="2">
        <f>('[1]Qc, Winter, S1'!Y19*Main!$B$5)</f>
        <v>1.9667482983695279</v>
      </c>
    </row>
    <row r="20" spans="1:25" x14ac:dyDescent="0.3">
      <c r="A20">
        <v>19</v>
      </c>
      <c r="B20" s="2">
        <f>('[1]Qc, Winter, S1'!B20*Main!$B$5)</f>
        <v>0.69085705012071053</v>
      </c>
      <c r="C20" s="2">
        <f>('[1]Qc, Winter, S1'!C20*Main!$B$5)</f>
        <v>0.44035045077182366</v>
      </c>
      <c r="D20" s="2">
        <f>('[1]Qc, Winter, S1'!D20*Main!$B$5)</f>
        <v>0.61448308690458642</v>
      </c>
      <c r="E20" s="2">
        <f>('[1]Qc, Winter, S1'!E20*Main!$B$5)</f>
        <v>0.676018680124435</v>
      </c>
      <c r="F20" s="2">
        <f>('[1]Qc, Winter, S1'!F20*Main!$B$5)</f>
        <v>0.67383656688968863</v>
      </c>
      <c r="G20" s="2">
        <f>('[1]Qc, Winter, S1'!G20*Main!$B$5)</f>
        <v>0.61622877749238358</v>
      </c>
      <c r="H20" s="2">
        <f>('[1]Qc, Winter, S1'!H20*Main!$B$5)</f>
        <v>0.81567392714820464</v>
      </c>
      <c r="I20" s="2">
        <f>('[1]Qc, Winter, S1'!I20*Main!$B$5)</f>
        <v>0.76723101333683452</v>
      </c>
      <c r="J20" s="2">
        <f>('[1]Qc, Winter, S1'!J20*Main!$B$5)</f>
        <v>1.0242839523899605</v>
      </c>
      <c r="K20" s="2">
        <f>('[1]Qc, Winter, S1'!K20*Main!$B$5)</f>
        <v>0.85626123331448767</v>
      </c>
      <c r="L20" s="2">
        <f>('[1]Qc, Winter, S1'!L20*Main!$B$5)</f>
        <v>0.65681608365866662</v>
      </c>
      <c r="M20" s="2">
        <f>('[1]Qc, Winter, S1'!M20*Main!$B$5)</f>
        <v>0.6192837360210286</v>
      </c>
      <c r="N20" s="2">
        <f>('[1]Qc, Winter, S1'!N20*Main!$B$5)</f>
        <v>0.76635816804293599</v>
      </c>
      <c r="O20" s="2">
        <f>('[1]Qc, Winter, S1'!O20*Main!$B$5)</f>
        <v>0.53854554633541174</v>
      </c>
      <c r="P20" s="2">
        <f>('[1]Qc, Winter, S1'!P20*Main!$B$5)</f>
        <v>0.57476862603220191</v>
      </c>
      <c r="Q20" s="2">
        <f>('[1]Qc, Winter, S1'!Q20*Main!$B$5)</f>
        <v>0.57826000720779613</v>
      </c>
      <c r="R20" s="2">
        <f>('[1]Qc, Winter, S1'!R20*Main!$B$5)</f>
        <v>0.76286678686734177</v>
      </c>
      <c r="S20" s="2">
        <f>('[1]Qc, Winter, S1'!S20*Main!$B$5)</f>
        <v>0.7013311936474933</v>
      </c>
      <c r="T20" s="2">
        <f>('[1]Qc, Winter, S1'!T20*Main!$B$5)</f>
        <v>0.66772664983239871</v>
      </c>
      <c r="U20" s="2">
        <f>('[1]Qc, Winter, S1'!U20*Main!$B$5)</f>
        <v>0.78294222862700869</v>
      </c>
      <c r="V20" s="2">
        <f>('[1]Qc, Winter, S1'!V20*Main!$B$5)</f>
        <v>0.81523750450125543</v>
      </c>
      <c r="W20" s="2">
        <f>('[1]Qc, Winter, S1'!W20*Main!$B$5)</f>
        <v>0.62713934366611568</v>
      </c>
      <c r="X20" s="2">
        <f>('[1]Qc, Winter, S1'!X20*Main!$B$5)</f>
        <v>0.50668669310811432</v>
      </c>
      <c r="Y20" s="2">
        <f>('[1]Qc, Winter, S1'!Y20*Main!$B$5)</f>
        <v>0.61011886043509367</v>
      </c>
    </row>
    <row r="21" spans="1:25" x14ac:dyDescent="0.3">
      <c r="A21">
        <v>20</v>
      </c>
      <c r="B21" s="2">
        <f>('[1]Qc, Winter, S1'!B21*Main!$B$5)</f>
        <v>-1.5522092913613967</v>
      </c>
      <c r="C21" s="2">
        <f>('[1]Qc, Winter, S1'!C21*Main!$B$5)</f>
        <v>-2.073555413837981</v>
      </c>
      <c r="D21" s="2">
        <f>('[1]Qc, Winter, S1'!D21*Main!$B$5)</f>
        <v>-2.1623772328232498</v>
      </c>
      <c r="E21" s="2">
        <f>('[1]Qc, Winter, S1'!E21*Main!$B$5)</f>
        <v>-2.1623772328232498</v>
      </c>
      <c r="F21" s="2">
        <f>('[1]Qc, Winter, S1'!F21*Main!$B$5)</f>
        <v>-2.1623772328232498</v>
      </c>
      <c r="G21" s="2">
        <f>('[1]Qc, Winter, S1'!G21*Main!$B$5)</f>
        <v>-2.0426606042350444</v>
      </c>
      <c r="H21" s="2">
        <f>('[1]Qc, Winter, S1'!H21*Main!$B$5)</f>
        <v>-1.0347257822512517</v>
      </c>
      <c r="I21" s="2">
        <f>('[1]Qc, Winter, S1'!I21*Main!$B$5)</f>
        <v>-0.47862459814724179</v>
      </c>
      <c r="J21" s="2">
        <f>('[1]Qc, Winter, S1'!J21*Main!$B$5)</f>
        <v>0.18174614454742752</v>
      </c>
      <c r="K21" s="2">
        <f>('[1]Qc, Winter, S1'!K21*Main!$B$5)</f>
        <v>0.58723723676178241</v>
      </c>
      <c r="L21" s="2">
        <f>('[1]Qc, Winter, S1'!L21*Main!$B$5)</f>
        <v>-0.24305259740708743</v>
      </c>
      <c r="M21" s="2">
        <f>('[1]Qc, Winter, S1'!M21*Main!$B$5)</f>
        <v>-0.18512558802475496</v>
      </c>
      <c r="N21" s="2">
        <f>('[1]Qc, Winter, S1'!N21*Main!$B$5)</f>
        <v>8.1338853890588689E-2</v>
      </c>
      <c r="O21" s="2">
        <f>('[1]Qc, Winter, S1'!O21*Main!$B$5)</f>
        <v>2.7274457874695204E-2</v>
      </c>
      <c r="P21" s="2">
        <f>('[1]Qc, Winter, S1'!P21*Main!$B$5)</f>
        <v>-0.13878371551006996</v>
      </c>
      <c r="Q21" s="2">
        <f>('[1]Qc, Winter, S1'!Q21*Main!$B$5)</f>
        <v>-0.77598419509814021</v>
      </c>
      <c r="R21" s="2">
        <f>('[1]Qc, Winter, S1'!R21*Main!$B$5)</f>
        <v>-1.034725778708353</v>
      </c>
      <c r="S21" s="2">
        <f>('[1]Qc, Winter, S1'!S21*Main!$B$5)</f>
        <v>-0.40524917246587677</v>
      </c>
      <c r="T21" s="2">
        <f>('[1]Qc, Winter, S1'!T21*Main!$B$5)</f>
        <v>-0.36663116621098835</v>
      </c>
      <c r="U21" s="2">
        <f>('[1]Qc, Winter, S1'!U21*Main!$B$5)</f>
        <v>-0.15036952198556228</v>
      </c>
      <c r="V21" s="2">
        <f>('[1]Qc, Winter, S1'!V21*Main!$B$5)</f>
        <v>-6.1547703000293351E-2</v>
      </c>
      <c r="W21" s="2">
        <f>('[1]Qc, Winter, S1'!W21*Main!$B$5)</f>
        <v>-0.54041320762699951</v>
      </c>
      <c r="X21" s="2">
        <f>('[1]Qc, Winter, S1'!X21*Main!$B$5)</f>
        <v>-0.91114789368389137</v>
      </c>
      <c r="Y21" s="2">
        <f>('[1]Qc, Winter, S1'!Y21*Main!$B$5)</f>
        <v>-1.1428559241274241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2024-09-03T08:28:04Z</dcterms:modified>
</cp:coreProperties>
</file>