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532EACD6-7244-441B-846B-391A42E075E5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H2" i="5" l="1"/>
  <c r="T3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6" i="6"/>
  <c r="M2" i="7"/>
  <c r="M3" i="7"/>
  <c r="Q4" i="7"/>
  <c r="H6" i="7"/>
  <c r="J8" i="7"/>
  <c r="N2" i="38"/>
  <c r="S4" i="38"/>
  <c r="W6" i="38"/>
  <c r="D9" i="38"/>
  <c r="U3" i="39"/>
  <c r="N2" i="6"/>
  <c r="N3" i="6"/>
  <c r="N6" i="6"/>
  <c r="N7" i="6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8" i="41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9" i="42"/>
  <c r="O8" i="42"/>
  <c r="O7" i="42"/>
  <c r="O6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7" i="40"/>
  <c r="O6" i="40"/>
  <c r="O5" i="40"/>
  <c r="O4" i="40"/>
  <c r="O3" i="40"/>
  <c r="O2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3" i="42"/>
  <c r="O2" i="42"/>
  <c r="O9" i="41"/>
  <c r="O8" i="41"/>
  <c r="O7" i="41"/>
  <c r="O6" i="41"/>
  <c r="O5" i="41"/>
  <c r="O4" i="41"/>
  <c r="O3" i="41"/>
  <c r="T9" i="40"/>
  <c r="O8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O2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O4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O5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O9" i="40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9" i="37"/>
  <c r="O8" i="37"/>
  <c r="O7" i="37"/>
  <c r="O6" i="37"/>
  <c r="O5" i="37"/>
  <c r="O4" i="37"/>
  <c r="O3" i="37"/>
  <c r="O2" i="37"/>
  <c r="O9" i="36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O4" i="36"/>
  <c r="Y6" i="36"/>
  <c r="O7" i="36"/>
  <c r="X8" i="37"/>
  <c r="V2" i="7"/>
  <c r="W3" i="7"/>
  <c r="F5" i="7"/>
  <c r="U6" i="7"/>
  <c r="Y8" i="7"/>
  <c r="F3" i="38"/>
  <c r="J5" i="38"/>
  <c r="N7" i="38"/>
  <c r="S9" i="38"/>
  <c r="Y5" i="39"/>
  <c r="O2" i="6"/>
  <c r="O4" i="6"/>
  <c r="O5" i="6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O3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O2" i="3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O6" i="36"/>
  <c r="J2" i="5"/>
  <c r="J6" i="40" s="1"/>
  <c r="V2" i="5"/>
  <c r="V2" i="36" s="1"/>
  <c r="J3" i="5"/>
  <c r="V3" i="5"/>
  <c r="J4" i="5"/>
  <c r="V4" i="5"/>
  <c r="Y8" i="6"/>
  <c r="N9" i="6"/>
  <c r="B6" i="3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O9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M6" i="37" l="1"/>
  <c r="B4" i="42"/>
  <c r="N5" i="6"/>
  <c r="X3" i="42"/>
  <c r="X4" i="42"/>
  <c r="X6" i="42"/>
  <c r="X7" i="42"/>
  <c r="X8" i="40"/>
  <c r="X2" i="41"/>
  <c r="X3" i="41"/>
  <c r="N6" i="37"/>
  <c r="N2" i="37"/>
  <c r="Y7" i="37"/>
  <c r="N4" i="37"/>
  <c r="B5" i="42"/>
  <c r="X6" i="41"/>
  <c r="X9" i="41"/>
  <c r="B3" i="36"/>
  <c r="B9" i="36"/>
  <c r="B7" i="37"/>
  <c r="B2" i="36"/>
  <c r="X7" i="41"/>
  <c r="B9" i="42"/>
  <c r="B5" i="37"/>
  <c r="B7" i="36"/>
  <c r="B6" i="42"/>
  <c r="K6" i="37"/>
  <c r="B3" i="37"/>
  <c r="B4" i="36"/>
  <c r="B5" i="41"/>
  <c r="B7" i="40"/>
  <c r="B2" i="41"/>
  <c r="X2" i="42"/>
  <c r="Y4" i="36"/>
  <c r="X9" i="40"/>
  <c r="X5" i="42"/>
  <c r="X4" i="41"/>
  <c r="X8" i="42"/>
  <c r="X5" i="41"/>
  <c r="X9" i="42"/>
  <c r="S6" i="36"/>
  <c r="X5" i="37"/>
  <c r="X3" i="37"/>
  <c r="X9" i="36"/>
  <c r="X7" i="37"/>
  <c r="M7" i="6"/>
  <c r="M7" i="36"/>
  <c r="M4" i="6"/>
  <c r="M9" i="37"/>
  <c r="K9" i="6"/>
  <c r="C6" i="41"/>
  <c r="C2" i="40"/>
  <c r="C6" i="36"/>
  <c r="C7" i="41"/>
  <c r="C8" i="36"/>
  <c r="C6" i="37"/>
  <c r="C7" i="37"/>
  <c r="R5" i="37"/>
  <c r="C4" i="36"/>
  <c r="C2" i="41"/>
  <c r="S3" i="6"/>
  <c r="D2" i="36"/>
  <c r="P3" i="36"/>
  <c r="W5" i="41"/>
  <c r="W7" i="6"/>
  <c r="W8" i="36"/>
  <c r="W9" i="41"/>
  <c r="W3" i="42"/>
  <c r="W3" i="6"/>
  <c r="W7" i="42"/>
  <c r="W5" i="37"/>
  <c r="W2" i="6"/>
  <c r="W4" i="37"/>
  <c r="W3" i="40"/>
  <c r="W6" i="37"/>
  <c r="W5" i="36"/>
  <c r="W9" i="37"/>
  <c r="W8" i="37"/>
  <c r="W9" i="42"/>
  <c r="W6" i="36"/>
  <c r="W4" i="40"/>
  <c r="S4" i="37"/>
  <c r="D7" i="37"/>
  <c r="W7" i="36"/>
  <c r="W2" i="37"/>
  <c r="F3" i="6"/>
  <c r="W5" i="40"/>
  <c r="C8" i="40"/>
  <c r="B7" i="6"/>
  <c r="W6" i="40"/>
  <c r="W2" i="36"/>
  <c r="B6" i="6"/>
  <c r="L4" i="37"/>
  <c r="S6" i="6"/>
  <c r="W4" i="36"/>
  <c r="L5" i="36"/>
  <c r="G6" i="6"/>
  <c r="C7" i="40"/>
  <c r="W7" i="40"/>
  <c r="W8" i="6"/>
  <c r="W2" i="40"/>
  <c r="D9" i="36"/>
  <c r="W9" i="6"/>
  <c r="S3" i="36"/>
  <c r="S5" i="6"/>
  <c r="E5" i="6"/>
  <c r="C9" i="41"/>
  <c r="W3" i="41"/>
  <c r="K4" i="41"/>
  <c r="K2" i="42"/>
  <c r="K8" i="42"/>
  <c r="L4" i="6"/>
  <c r="K4" i="37"/>
  <c r="K8" i="37"/>
  <c r="U3" i="6"/>
  <c r="C3" i="36"/>
  <c r="B6" i="37"/>
  <c r="S8" i="36"/>
  <c r="B6" i="41"/>
  <c r="C8" i="41"/>
  <c r="B2" i="40"/>
  <c r="W4" i="41"/>
  <c r="W2" i="42"/>
  <c r="W8" i="42"/>
  <c r="C4" i="6"/>
  <c r="B3" i="40"/>
  <c r="K9" i="42"/>
  <c r="C2" i="36"/>
  <c r="K2" i="36"/>
  <c r="C2" i="42"/>
  <c r="R2" i="36"/>
  <c r="L2" i="6"/>
  <c r="S9" i="36"/>
  <c r="K6" i="6"/>
  <c r="P3" i="37"/>
  <c r="C7" i="36"/>
  <c r="S2" i="6"/>
  <c r="B4" i="37"/>
  <c r="C2" i="37"/>
  <c r="C8" i="37"/>
  <c r="B3" i="41"/>
  <c r="C3" i="42"/>
  <c r="K4" i="40"/>
  <c r="C5" i="42"/>
  <c r="C3" i="40"/>
  <c r="K8" i="40"/>
  <c r="K6" i="41"/>
  <c r="K4" i="42"/>
  <c r="B5" i="6"/>
  <c r="K8" i="6"/>
  <c r="K3" i="40"/>
  <c r="K2" i="37"/>
  <c r="C9" i="6"/>
  <c r="C9" i="36"/>
  <c r="K5" i="6"/>
  <c r="K3" i="37"/>
  <c r="B7" i="41"/>
  <c r="B3" i="42"/>
  <c r="C4" i="42"/>
  <c r="B8" i="42"/>
  <c r="B4" i="40"/>
  <c r="C7" i="42"/>
  <c r="W8" i="40"/>
  <c r="W6" i="41"/>
  <c r="W4" i="42"/>
  <c r="W3" i="37"/>
  <c r="K7" i="37"/>
  <c r="K5" i="37"/>
  <c r="K3" i="42"/>
  <c r="K7" i="6"/>
  <c r="B9" i="40"/>
  <c r="L8" i="6"/>
  <c r="B2" i="37"/>
  <c r="B4" i="41"/>
  <c r="C3" i="37"/>
  <c r="C9" i="37"/>
  <c r="B7" i="42"/>
  <c r="K5" i="40"/>
  <c r="C4" i="40"/>
  <c r="K9" i="40"/>
  <c r="K7" i="41"/>
  <c r="K5" i="42"/>
  <c r="B3" i="6"/>
  <c r="K5" i="41"/>
  <c r="L6" i="37"/>
  <c r="S7" i="37"/>
  <c r="K8" i="36"/>
  <c r="K9" i="36"/>
  <c r="P7" i="6"/>
  <c r="B2" i="42"/>
  <c r="B8" i="40"/>
  <c r="B5" i="40"/>
  <c r="C8" i="42"/>
  <c r="W9" i="40"/>
  <c r="W7" i="41"/>
  <c r="W5" i="42"/>
  <c r="W9" i="36"/>
  <c r="C4" i="37"/>
  <c r="B9" i="41"/>
  <c r="C3" i="41"/>
  <c r="C9" i="40"/>
  <c r="K6" i="40"/>
  <c r="C5" i="40"/>
  <c r="K2" i="41"/>
  <c r="K8" i="41"/>
  <c r="K6" i="42"/>
  <c r="B8" i="36"/>
  <c r="B2" i="6"/>
  <c r="W7" i="37"/>
  <c r="K2" i="40"/>
  <c r="L2" i="37"/>
  <c r="C7" i="6"/>
  <c r="C2" i="6"/>
  <c r="B8" i="37"/>
  <c r="B8" i="41"/>
  <c r="C4" i="41"/>
  <c r="C6" i="42"/>
  <c r="B6" i="40"/>
  <c r="C9" i="42"/>
  <c r="W2" i="41"/>
  <c r="W8" i="41"/>
  <c r="W6" i="42"/>
  <c r="B5" i="36"/>
  <c r="B9" i="6"/>
  <c r="L7" i="6"/>
  <c r="K9" i="37"/>
  <c r="K5" i="36"/>
  <c r="L6" i="6"/>
  <c r="B9" i="37"/>
  <c r="P4" i="36"/>
  <c r="K6" i="36"/>
  <c r="C5" i="37"/>
  <c r="C5" i="41"/>
  <c r="K7" i="40"/>
  <c r="C6" i="40"/>
  <c r="K3" i="41"/>
  <c r="K9" i="41"/>
  <c r="K7" i="42"/>
  <c r="W3" i="36"/>
  <c r="C6" i="6"/>
  <c r="P4" i="6"/>
  <c r="P2" i="40"/>
  <c r="P3" i="40"/>
  <c r="J3" i="40"/>
  <c r="P7" i="40"/>
  <c r="S7" i="40"/>
  <c r="S9" i="40"/>
  <c r="D8" i="36"/>
  <c r="P6" i="40"/>
  <c r="D3" i="40"/>
  <c r="F3" i="41"/>
  <c r="C5" i="6"/>
  <c r="P6" i="36"/>
  <c r="R7" i="6"/>
  <c r="D5" i="37"/>
  <c r="O3" i="6"/>
  <c r="F4" i="36"/>
  <c r="D5" i="40"/>
  <c r="D3" i="37"/>
  <c r="P2" i="36"/>
  <c r="P7" i="37"/>
  <c r="D3" i="36"/>
  <c r="S6" i="42"/>
  <c r="K7" i="36"/>
  <c r="P9" i="6"/>
  <c r="I7" i="36"/>
  <c r="L5" i="37"/>
  <c r="F7" i="40"/>
  <c r="O5" i="36"/>
  <c r="P5" i="37"/>
  <c r="D4" i="37"/>
  <c r="C5" i="36"/>
  <c r="K4" i="36"/>
  <c r="O8" i="6"/>
  <c r="F2" i="37"/>
  <c r="D6" i="6"/>
  <c r="B8" i="6"/>
  <c r="W6" i="6"/>
  <c r="F3" i="36"/>
  <c r="R3" i="37"/>
  <c r="P9" i="36"/>
  <c r="F5" i="36"/>
  <c r="P5" i="6"/>
  <c r="K3" i="6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<sst xmlns="http://schemas.openxmlformats.org/spreadsheetml/2006/main" count="49" uniqueCount="18">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</sst>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2022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1.0201</v>
      </c>
    </row>
    <row r="6" spans="1:5" x14ac:dyDescent="0.3">
      <c r="A6" t="s">
        <v>4</v>
      </c>
      <c r="B6" s="3">
        <f>((1+[1]Main!$B$3)^($B$3-2020))*$B$4</f>
        <v>1.1025</v>
      </c>
    </row>
    <row r="7" spans="1:5" x14ac:dyDescent="0.3">
      <c r="A7" t="s">
        <v>5</v>
      </c>
      <c r="B7" s="4">
        <f>SUM('RES installed'!$C$2:$C$7)</f>
        <v>5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0.88814422172072249</v>
      </c>
      <c r="C2" s="4">
        <f>('[1]Qc, Winter, S2'!C2*Main!$B$5)</f>
        <v>0.60885061445840671</v>
      </c>
      <c r="D2" s="4">
        <f>('[1]Qc, Winter, S2'!D2*Main!$B$5)</f>
        <v>0.54396530824759037</v>
      </c>
      <c r="E2" s="4">
        <f>('[1]Qc, Winter, S2'!E2*Main!$B$5)</f>
        <v>0.69036549489735399</v>
      </c>
      <c r="F2" s="4">
        <f>('[1]Qc, Winter, S2'!F2*Main!$B$5)</f>
        <v>0.60036933007201443</v>
      </c>
      <c r="G2" s="4">
        <f>('[1]Qc, Winter, S2'!G2*Main!$B$5)</f>
        <v>0.4887188594367245</v>
      </c>
      <c r="H2" s="4">
        <f>('[1]Qc, Winter, S2'!H2*Main!$B$5)</f>
        <v>0.40436528376279168</v>
      </c>
      <c r="I2" s="4">
        <f>('[1]Qc, Winter, S2'!I2*Main!$B$5)</f>
        <v>1.4271990625588629</v>
      </c>
      <c r="J2" s="4">
        <f>('[1]Qc, Winter, S2'!J2*Main!$B$5)</f>
        <v>1.4777741219156546</v>
      </c>
      <c r="K2" s="4">
        <f>('[1]Qc, Winter, S2'!K2*Main!$B$5)</f>
        <v>1.2421442776678409</v>
      </c>
      <c r="L2" s="4">
        <f>('[1]Qc, Winter, S2'!L2*Main!$B$5)</f>
        <v>1.4767227176644886</v>
      </c>
      <c r="M2" s="4">
        <f>('[1]Qc, Winter, S2'!M2*Main!$B$5)</f>
        <v>1.3996123898945241</v>
      </c>
      <c r="N2" s="4">
        <f>('[1]Qc, Winter, S2'!N2*Main!$B$5)</f>
        <v>1.3919966375351933</v>
      </c>
      <c r="O2" s="4">
        <f>('[1]Qc, Winter, S2'!O2*Main!$B$5)</f>
        <v>1.2429999547088335</v>
      </c>
      <c r="P2" s="4">
        <f>('[1]Qc, Winter, S2'!P2*Main!$B$5)</f>
        <v>0.71569274423378715</v>
      </c>
      <c r="Q2" s="4">
        <f>('[1]Qc, Winter, S2'!Q2*Main!$B$5)</f>
        <v>1.1319892552698669</v>
      </c>
      <c r="R2" s="4">
        <f>('[1]Qc, Winter, S2'!R2*Main!$B$5)</f>
        <v>1.3713601486816569</v>
      </c>
      <c r="S2" s="4">
        <f>('[1]Qc, Winter, S2'!S2*Main!$B$5)</f>
        <v>1.2795649365608974</v>
      </c>
      <c r="T2" s="4">
        <f>('[1]Qc, Winter, S2'!T2*Main!$B$5)</f>
        <v>0.8942896411238298</v>
      </c>
      <c r="U2" s="4">
        <f>('[1]Qc, Winter, S2'!U2*Main!$B$5)</f>
        <v>0.93705009980810439</v>
      </c>
      <c r="V2" s="4">
        <f>('[1]Qc, Winter, S2'!V2*Main!$B$5)</f>
        <v>0.84685612912949249</v>
      </c>
      <c r="W2" s="4">
        <f>('[1]Qc, Winter, S2'!W2*Main!$B$5)</f>
        <v>0.53603231226953829</v>
      </c>
      <c r="X2" s="4">
        <f>('[1]Qc, Winter, S2'!X2*Main!$B$5)</f>
        <v>0.4361482169225443</v>
      </c>
      <c r="Y2" s="4">
        <f>('[1]Qc, Winter, S2'!Y2*Main!$B$5)</f>
        <v>0.45204882294149373</v>
      </c>
    </row>
    <row r="3" spans="1:25" x14ac:dyDescent="0.3">
      <c r="A3">
        <v>2</v>
      </c>
      <c r="B3" s="4">
        <f>('[1]Qc, Winter, S2'!B3*Main!$B$5)</f>
        <v>-1.4157017575195954</v>
      </c>
      <c r="C3" s="4">
        <f>('[1]Qc, Winter, S2'!C3*Main!$B$5)</f>
        <v>-1.3598841590468096</v>
      </c>
      <c r="D3" s="4">
        <f>('[1]Qc, Winter, S2'!D3*Main!$B$5)</f>
        <v>-1.4259259475501114</v>
      </c>
      <c r="E3" s="4">
        <f>('[1]Qc, Winter, S2'!E3*Main!$B$5)</f>
        <v>-1.4614227497246193</v>
      </c>
      <c r="F3" s="4">
        <f>('[1]Qc, Winter, S2'!F3*Main!$B$5)</f>
        <v>-1.4769270604907883</v>
      </c>
      <c r="G3" s="4">
        <f>('[1]Qc, Winter, S2'!G3*Main!$B$5)</f>
        <v>-1.3554738243487341</v>
      </c>
      <c r="H3" s="4">
        <f>('[1]Qc, Winter, S2'!H3*Main!$B$5)</f>
        <v>-0.85947706003137003</v>
      </c>
      <c r="I3" s="4">
        <f>('[1]Qc, Winter, S2'!I3*Main!$B$5)</f>
        <v>-0.16191182543431237</v>
      </c>
      <c r="J3" s="4">
        <f>('[1]Qc, Winter, S2'!J3*Main!$B$5)</f>
        <v>-0.17577025052535822</v>
      </c>
      <c r="K3" s="4">
        <f>('[1]Qc, Winter, S2'!K3*Main!$B$5)</f>
        <v>-0.12001394904835566</v>
      </c>
      <c r="L3" s="4">
        <f>('[1]Qc, Winter, S2'!L3*Main!$B$5)</f>
        <v>-0.1015741172973128</v>
      </c>
      <c r="M3" s="4">
        <f>('[1]Qc, Winter, S2'!M3*Main!$B$5)</f>
        <v>-0.46719582293872541</v>
      </c>
      <c r="N3" s="4">
        <f>('[1]Qc, Winter, S2'!N3*Main!$B$5)</f>
        <v>-0.68252291599375403</v>
      </c>
      <c r="O3" s="4">
        <f>('[1]Qc, Winter, S2'!O3*Main!$B$5)</f>
        <v>-0.85849751832511234</v>
      </c>
      <c r="P3" s="4">
        <f>('[1]Qc, Winter, S2'!P3*Main!$B$5)</f>
        <v>-0.86943192922959345</v>
      </c>
      <c r="Q3" s="4">
        <f>('[1]Qc, Winter, S2'!Q3*Main!$B$5)</f>
        <v>-0.90181777723188072</v>
      </c>
      <c r="R3" s="4">
        <f>('[1]Qc, Winter, S2'!R3*Main!$B$5)</f>
        <v>-0.68123697752553025</v>
      </c>
      <c r="S3" s="4">
        <f>('[1]Qc, Winter, S2'!S3*Main!$B$5)</f>
        <v>0.23075738980083405</v>
      </c>
      <c r="T3" s="4">
        <f>('[1]Qc, Winter, S2'!T3*Main!$B$5)</f>
        <v>-3.1877740429237161E-2</v>
      </c>
      <c r="U3" s="4">
        <f>('[1]Qc, Winter, S2'!U3*Main!$B$5)</f>
        <v>-0.38009540673647668</v>
      </c>
      <c r="V3" s="4">
        <f>('[1]Qc, Winter, S2'!V3*Main!$B$5)</f>
        <v>-0.71160472911146888</v>
      </c>
      <c r="W3" s="4">
        <f>('[1]Qc, Winter, S2'!W3*Main!$B$5)</f>
        <v>-0.91752104616464114</v>
      </c>
      <c r="X3" s="4">
        <f>('[1]Qc, Winter, S2'!X3*Main!$B$5)</f>
        <v>-0.99613223507593385</v>
      </c>
      <c r="Y3" s="4">
        <f>('[1]Qc, Winter, S2'!Y3*Main!$B$5)</f>
        <v>-1.1754377564071279</v>
      </c>
    </row>
    <row r="4" spans="1:25" x14ac:dyDescent="0.3">
      <c r="A4">
        <v>3</v>
      </c>
      <c r="B4" s="4">
        <f>('[1]Qc, Winter, S2'!B4*Main!$B$5)</f>
        <v>-1.0725147967743736</v>
      </c>
      <c r="C4" s="4">
        <f>('[1]Qc, Winter, S2'!C4*Main!$B$5)</f>
        <v>-1.1457886914933411</v>
      </c>
      <c r="D4" s="4">
        <f>('[1]Qc, Winter, S2'!D4*Main!$B$5)</f>
        <v>-1.1784730246180712</v>
      </c>
      <c r="E4" s="4">
        <f>('[1]Qc, Winter, S2'!E4*Main!$B$5)</f>
        <v>-1.1627128748137501</v>
      </c>
      <c r="F4" s="4">
        <f>('[1]Qc, Winter, S2'!F4*Main!$B$5)</f>
        <v>-1.1636799341423978</v>
      </c>
      <c r="G4" s="4">
        <f>('[1]Qc, Winter, S2'!G4*Main!$B$5)</f>
        <v>-0.98134358243526087</v>
      </c>
      <c r="H4" s="4">
        <f>('[1]Qc, Winter, S2'!H4*Main!$B$5)</f>
        <v>-3.6184053858350891E-2</v>
      </c>
      <c r="I4" s="4">
        <f>('[1]Qc, Winter, S2'!I4*Main!$B$5)</f>
        <v>0.50594780872990086</v>
      </c>
      <c r="J4" s="4">
        <f>('[1]Qc, Winter, S2'!J4*Main!$B$5)</f>
        <v>0.63851797873753235</v>
      </c>
      <c r="K4" s="4">
        <f>('[1]Qc, Winter, S2'!K4*Main!$B$5)</f>
        <v>0.43159460794903537</v>
      </c>
      <c r="L4" s="4">
        <f>('[1]Qc, Winter, S2'!L4*Main!$B$5)</f>
        <v>0.26522434007204609</v>
      </c>
      <c r="M4" s="4">
        <f>('[1]Qc, Winter, S2'!M4*Main!$B$5)</f>
        <v>0.51061069725487385</v>
      </c>
      <c r="N4" s="4">
        <f>('[1]Qc, Winter, S2'!N4*Main!$B$5)</f>
        <v>0.33172208428564653</v>
      </c>
      <c r="O4" s="4">
        <f>('[1]Qc, Winter, S2'!O4*Main!$B$5)</f>
        <v>0.10064222172386013</v>
      </c>
      <c r="P4" s="4">
        <f>('[1]Qc, Winter, S2'!P4*Main!$B$5)</f>
        <v>-0.39426062210269747</v>
      </c>
      <c r="Q4" s="4">
        <f>('[1]Qc, Winter, S2'!Q4*Main!$B$5)</f>
        <v>-0.39833362552032336</v>
      </c>
      <c r="R4" s="4">
        <f>('[1]Qc, Winter, S2'!R4*Main!$B$5)</f>
        <v>-0.32813076413757869</v>
      </c>
      <c r="S4" s="4">
        <f>('[1]Qc, Winter, S2'!S4*Main!$B$5)</f>
        <v>-0.15904376165652928</v>
      </c>
      <c r="T4" s="4">
        <f>('[1]Qc, Winter, S2'!T4*Main!$B$5)</f>
        <v>-0.39554188999540413</v>
      </c>
      <c r="U4" s="4">
        <f>('[1]Qc, Winter, S2'!U4*Main!$B$5)</f>
        <v>-0.22086136572650747</v>
      </c>
      <c r="V4" s="4">
        <f>('[1]Qc, Winter, S2'!V4*Main!$B$5)</f>
        <v>-0.30941925535771314</v>
      </c>
      <c r="W4" s="4">
        <f>('[1]Qc, Winter, S2'!W4*Main!$B$5)</f>
        <v>-0.5029434829623739</v>
      </c>
      <c r="X4" s="4">
        <f>('[1]Qc, Winter, S2'!X4*Main!$B$5)</f>
        <v>-0.81079727142728908</v>
      </c>
      <c r="Y4" s="4">
        <f>('[1]Qc, Winter, S2'!Y4*Main!$B$5)</f>
        <v>-0.89695367129453807</v>
      </c>
    </row>
    <row r="5" spans="1:25" x14ac:dyDescent="0.3">
      <c r="A5">
        <v>4</v>
      </c>
      <c r="B5" s="4">
        <f>('[1]Qc, Winter, S2'!B5*Main!$B$5)</f>
        <v>-0.86194890188296336</v>
      </c>
      <c r="C5" s="4">
        <f>('[1]Qc, Winter, S2'!C5*Main!$B$5)</f>
        <v>-0.86170479377126863</v>
      </c>
      <c r="D5" s="4">
        <f>('[1]Qc, Winter, S2'!D5*Main!$B$5)</f>
        <v>-0.87937980389297787</v>
      </c>
      <c r="E5" s="4">
        <f>('[1]Qc, Winter, S2'!E5*Main!$B$5)</f>
        <v>-0.87811829844199707</v>
      </c>
      <c r="F5" s="4">
        <f>('[1]Qc, Winter, S2'!F5*Main!$B$5)</f>
        <v>-0.90002846539658865</v>
      </c>
      <c r="G5" s="4">
        <f>('[1]Qc, Winter, S2'!G5*Main!$B$5)</f>
        <v>-0.83930789944349948</v>
      </c>
      <c r="H5" s="4">
        <f>('[1]Qc, Winter, S2'!H5*Main!$B$5)</f>
        <v>-0.7139107361853072</v>
      </c>
      <c r="I5" s="4">
        <f>('[1]Qc, Winter, S2'!I5*Main!$B$5)</f>
        <v>-0.65831658176710084</v>
      </c>
      <c r="J5" s="4">
        <f>('[1]Qc, Winter, S2'!J5*Main!$B$5)</f>
        <v>-0.68430458007971673</v>
      </c>
      <c r="K5" s="4">
        <f>('[1]Qc, Winter, S2'!K5*Main!$B$5)</f>
        <v>-0.75808031848126989</v>
      </c>
      <c r="L5" s="4">
        <f>('[1]Qc, Winter, S2'!L5*Main!$B$5)</f>
        <v>-0.78479342532582475</v>
      </c>
      <c r="M5" s="4">
        <f>('[1]Qc, Winter, S2'!M5*Main!$B$5)</f>
        <v>-0.85615087831907255</v>
      </c>
      <c r="N5" s="4">
        <f>('[1]Qc, Winter, S2'!N5*Main!$B$5)</f>
        <v>-0.84876016314888225</v>
      </c>
      <c r="O5" s="4">
        <f>('[1]Qc, Winter, S2'!O5*Main!$B$5)</f>
        <v>-0.84725100803754394</v>
      </c>
      <c r="P5" s="4">
        <f>('[1]Qc, Winter, S2'!P5*Main!$B$5)</f>
        <v>-0.84606652195330656</v>
      </c>
      <c r="Q5" s="4">
        <f>('[1]Qc, Winter, S2'!Q5*Main!$B$5)</f>
        <v>-0.83757925830051128</v>
      </c>
      <c r="R5" s="4">
        <f>('[1]Qc, Winter, S2'!R5*Main!$B$5)</f>
        <v>-0.69488162588509728</v>
      </c>
      <c r="S5" s="4">
        <f>('[1]Qc, Winter, S2'!S5*Main!$B$5)</f>
        <v>-0.4141545154617795</v>
      </c>
      <c r="T5" s="4">
        <f>('[1]Qc, Winter, S2'!T5*Main!$B$5)</f>
        <v>-0.53964617738211396</v>
      </c>
      <c r="U5" s="4">
        <f>('[1]Qc, Winter, S2'!U5*Main!$B$5)</f>
        <v>-0.66782021656144763</v>
      </c>
      <c r="V5" s="4">
        <f>('[1]Qc, Winter, S2'!V5*Main!$B$5)</f>
        <v>-0.71180683389123067</v>
      </c>
      <c r="W5" s="4">
        <f>('[1]Qc, Winter, S2'!W5*Main!$B$5)</f>
        <v>-0.73800187115686078</v>
      </c>
      <c r="X5" s="4">
        <f>('[1]Qc, Winter, S2'!X5*Main!$B$5)</f>
        <v>-0.8119743401779389</v>
      </c>
      <c r="Y5" s="4">
        <f>('[1]Qc, Winter, S2'!Y5*Main!$B$5)</f>
        <v>-0.79990792424447243</v>
      </c>
    </row>
    <row r="6" spans="1:25" x14ac:dyDescent="0.3">
      <c r="A6">
        <v>5</v>
      </c>
      <c r="B6" s="4">
        <f>('[1]Qc, Winter, S2'!B6*Main!$B$5)</f>
        <v>-0.81925908251774537</v>
      </c>
      <c r="C6" s="4">
        <f>('[1]Qc, Winter, S2'!C6*Main!$B$5)</f>
        <v>-0.85182170874684726</v>
      </c>
      <c r="D6" s="4">
        <f>('[1]Qc, Winter, S2'!D6*Main!$B$5)</f>
        <v>-0.89698720020244183</v>
      </c>
      <c r="E6" s="4">
        <f>('[1]Qc, Winter, S2'!E6*Main!$B$5)</f>
        <v>-0.90018613131358327</v>
      </c>
      <c r="F6" s="4">
        <f>('[1]Qc, Winter, S2'!F6*Main!$B$5)</f>
        <v>-0.91615705730469077</v>
      </c>
      <c r="G6" s="4">
        <f>('[1]Qc, Winter, S2'!G6*Main!$B$5)</f>
        <v>-0.7571059203550663</v>
      </c>
      <c r="H6" s="4">
        <f>('[1]Qc, Winter, S2'!H6*Main!$B$5)</f>
        <v>-0.5885346531633382</v>
      </c>
      <c r="I6" s="4">
        <f>('[1]Qc, Winter, S2'!I6*Main!$B$5)</f>
        <v>-0.46227210862372831</v>
      </c>
      <c r="J6" s="4">
        <f>('[1]Qc, Winter, S2'!J6*Main!$B$5)</f>
        <v>-0.45408152821212833</v>
      </c>
      <c r="K6" s="4">
        <f>('[1]Qc, Winter, S2'!K6*Main!$B$5)</f>
        <v>-0.37652111181859577</v>
      </c>
      <c r="L6" s="4">
        <f>('[1]Qc, Winter, S2'!L6*Main!$B$5)</f>
        <v>-0.38402144796936472</v>
      </c>
      <c r="M6" s="4">
        <f>('[1]Qc, Winter, S2'!M6*Main!$B$5)</f>
        <v>-0.36476921744216129</v>
      </c>
      <c r="N6" s="4">
        <f>('[1]Qc, Winter, S2'!N6*Main!$B$5)</f>
        <v>-0.43900670881022669</v>
      </c>
      <c r="O6" s="4">
        <f>('[1]Qc, Winter, S2'!O6*Main!$B$5)</f>
        <v>-0.48688616512734523</v>
      </c>
      <c r="P6" s="4">
        <f>('[1]Qc, Winter, S2'!P6*Main!$B$5)</f>
        <v>-0.46910236441236941</v>
      </c>
      <c r="Q6" s="4">
        <f>('[1]Qc, Winter, S2'!Q6*Main!$B$5)</f>
        <v>-0.56987003242314482</v>
      </c>
      <c r="R6" s="4">
        <f>('[1]Qc, Winter, S2'!R6*Main!$B$5)</f>
        <v>-0.50487324250352927</v>
      </c>
      <c r="S6" s="4">
        <f>('[1]Qc, Winter, S2'!S6*Main!$B$5)</f>
        <v>-0.26344051148852482</v>
      </c>
      <c r="T6" s="4">
        <f>('[1]Qc, Winter, S2'!T6*Main!$B$5)</f>
        <v>-0.30584026922488394</v>
      </c>
      <c r="U6" s="4">
        <f>('[1]Qc, Winter, S2'!U6*Main!$B$5)</f>
        <v>-0.38407225382254528</v>
      </c>
      <c r="V6" s="4">
        <f>('[1]Qc, Winter, S2'!V6*Main!$B$5)</f>
        <v>-0.40651091736149297</v>
      </c>
      <c r="W6" s="4">
        <f>('[1]Qc, Winter, S2'!W6*Main!$B$5)</f>
        <v>-0.54369089302456575</v>
      </c>
      <c r="X6" s="4">
        <f>('[1]Qc, Winter, S2'!X6*Main!$B$5)</f>
        <v>-0.58359405924752827</v>
      </c>
      <c r="Y6" s="4">
        <f>('[1]Qc, Winter, S2'!Y6*Main!$B$5)</f>
        <v>-0.61668776548146742</v>
      </c>
    </row>
    <row r="7" spans="1:25" x14ac:dyDescent="0.3">
      <c r="A7">
        <v>6</v>
      </c>
      <c r="B7" s="4">
        <f>('[1]Qc, Winter, S2'!B7*Main!$B$5)</f>
        <v>0.26776059669849667</v>
      </c>
      <c r="C7" s="4">
        <f>('[1]Qc, Winter, S2'!C7*Main!$B$5)</f>
        <v>0.20737885878791631</v>
      </c>
      <c r="D7" s="4">
        <f>('[1]Qc, Winter, S2'!D7*Main!$B$5)</f>
        <v>0.15881153077575069</v>
      </c>
      <c r="E7" s="4">
        <f>('[1]Qc, Winter, S2'!E7*Main!$B$5)</f>
        <v>0.23190803876182409</v>
      </c>
      <c r="F7" s="4">
        <f>('[1]Qc, Winter, S2'!F7*Main!$B$5)</f>
        <v>0.19428148751798133</v>
      </c>
      <c r="G7" s="4">
        <f>('[1]Qc, Winter, S2'!G7*Main!$B$5)</f>
        <v>0.27990152297648807</v>
      </c>
      <c r="H7" s="4">
        <f>('[1]Qc, Winter, S2'!H7*Main!$B$5)</f>
        <v>0.36221824373385841</v>
      </c>
      <c r="I7" s="4">
        <f>('[1]Qc, Winter, S2'!I7*Main!$B$5)</f>
        <v>0.71272569347333525</v>
      </c>
      <c r="J7" s="4">
        <f>('[1]Qc, Winter, S2'!J7*Main!$B$5)</f>
        <v>0.84569648550366927</v>
      </c>
      <c r="K7" s="4">
        <f>('[1]Qc, Winter, S2'!K7*Main!$B$5)</f>
        <v>0.87138553647272465</v>
      </c>
      <c r="L7" s="4">
        <f>('[1]Qc, Winter, S2'!L7*Main!$B$5)</f>
        <v>0.80276054601074531</v>
      </c>
      <c r="M7" s="4">
        <f>('[1]Qc, Winter, S2'!M7*Main!$B$5)</f>
        <v>0.88226374613295699</v>
      </c>
      <c r="N7" s="4">
        <f>('[1]Qc, Winter, S2'!N7*Main!$B$5)</f>
        <v>0.84995202467580644</v>
      </c>
      <c r="O7" s="4">
        <f>('[1]Qc, Winter, S2'!O7*Main!$B$5)</f>
        <v>0.83161107118094879</v>
      </c>
      <c r="P7" s="4">
        <f>('[1]Qc, Winter, S2'!P7*Main!$B$5)</f>
        <v>0.72084324624156337</v>
      </c>
      <c r="Q7" s="4">
        <f>('[1]Qc, Winter, S2'!Q7*Main!$B$5)</f>
        <v>0.69247027010807072</v>
      </c>
      <c r="R7" s="4">
        <f>('[1]Qc, Winter, S2'!R7*Main!$B$5)</f>
        <v>0.59004662259590746</v>
      </c>
      <c r="S7" s="4">
        <f>('[1]Qc, Winter, S2'!S7*Main!$B$5)</f>
        <v>0.64549117200904693</v>
      </c>
      <c r="T7" s="4">
        <f>('[1]Qc, Winter, S2'!T7*Main!$B$5)</f>
        <v>0.53621766460893228</v>
      </c>
      <c r="U7" s="4">
        <f>('[1]Qc, Winter, S2'!U7*Main!$B$5)</f>
        <v>0.58239789066053294</v>
      </c>
      <c r="V7" s="4">
        <f>('[1]Qc, Winter, S2'!V7*Main!$B$5)</f>
        <v>0.48275061728415736</v>
      </c>
      <c r="W7" s="4">
        <f>('[1]Qc, Winter, S2'!W7*Main!$B$5)</f>
        <v>0.51833399325680285</v>
      </c>
      <c r="X7" s="4">
        <f>('[1]Qc, Winter, S2'!X7*Main!$B$5)</f>
        <v>0.31547483654912045</v>
      </c>
      <c r="Y7" s="4">
        <f>('[1]Qc, Winter, S2'!Y7*Main!$B$5)</f>
        <v>0.32073720904746239</v>
      </c>
    </row>
    <row r="8" spans="1:25" x14ac:dyDescent="0.3">
      <c r="A8">
        <v>7</v>
      </c>
      <c r="B8" s="4">
        <f>('[1]Qc, Winter, S2'!B8*Main!$B$5)</f>
        <v>-0.78145010195216491</v>
      </c>
      <c r="C8" s="4">
        <f>('[1]Qc, Winter, S2'!C8*Main!$B$5)</f>
        <v>-0.78071265707349968</v>
      </c>
      <c r="D8" s="4">
        <f>('[1]Qc, Winter, S2'!D8*Main!$B$5)</f>
        <v>-0.81329428358693467</v>
      </c>
      <c r="E8" s="4">
        <f>('[1]Qc, Winter, S2'!E8*Main!$B$5)</f>
        <v>-0.83620889332930182</v>
      </c>
      <c r="F8" s="4">
        <f>('[1]Qc, Winter, S2'!F8*Main!$B$5)</f>
        <v>-0.85100045209136377</v>
      </c>
      <c r="G8" s="4">
        <f>('[1]Qc, Winter, S2'!G8*Main!$B$5)</f>
        <v>-0.76972565630585155</v>
      </c>
      <c r="H8" s="4">
        <f>('[1]Qc, Winter, S2'!H8*Main!$B$5)</f>
        <v>-0.64731558720856319</v>
      </c>
      <c r="I8" s="4">
        <f>('[1]Qc, Winter, S2'!I8*Main!$B$5)</f>
        <v>-0.34653373524770581</v>
      </c>
      <c r="J8" s="4">
        <f>('[1]Qc, Winter, S2'!J8*Main!$B$5)</f>
        <v>-0.16659896057770851</v>
      </c>
      <c r="K8" s="4">
        <f>('[1]Qc, Winter, S2'!K8*Main!$B$5)</f>
        <v>-0.16095255157539365</v>
      </c>
      <c r="L8" s="4">
        <f>('[1]Qc, Winter, S2'!L8*Main!$B$5)</f>
        <v>-0.11873610668432287</v>
      </c>
      <c r="M8" s="4">
        <f>('[1]Qc, Winter, S2'!M8*Main!$B$5)</f>
        <v>-3.9499874644825933E-2</v>
      </c>
      <c r="N8" s="4">
        <f>('[1]Qc, Winter, S2'!N8*Main!$B$5)</f>
        <v>-0.16528374304088811</v>
      </c>
      <c r="O8" s="4">
        <f>('[1]Qc, Winter, S2'!O8*Main!$B$5)</f>
        <v>-0.1724772168890123</v>
      </c>
      <c r="P8" s="4">
        <f>('[1]Qc, Winter, S2'!P8*Main!$B$5)</f>
        <v>-0.31125049933356619</v>
      </c>
      <c r="Q8" s="4">
        <f>('[1]Qc, Winter, S2'!Q8*Main!$B$5)</f>
        <v>-0.4358930134730179</v>
      </c>
      <c r="R8" s="4">
        <f>('[1]Qc, Winter, S2'!R8*Main!$B$5)</f>
        <v>-0.39340859510004494</v>
      </c>
      <c r="S8" s="4">
        <f>('[1]Qc, Winter, S2'!S8*Main!$B$5)</f>
        <v>-0.44776729894854034</v>
      </c>
      <c r="T8" s="4">
        <f>('[1]Qc, Winter, S2'!T8*Main!$B$5)</f>
        <v>-0.5136065912009119</v>
      </c>
      <c r="U8" s="4">
        <f>('[1]Qc, Winter, S2'!U8*Main!$B$5)</f>
        <v>-0.47860414432900028</v>
      </c>
      <c r="V8" s="4">
        <f>('[1]Qc, Winter, S2'!V8*Main!$B$5)</f>
        <v>-0.54495468588443563</v>
      </c>
      <c r="W8" s="4">
        <f>('[1]Qc, Winter, S2'!W8*Main!$B$5)</f>
        <v>-0.64891652033733949</v>
      </c>
      <c r="X8" s="4">
        <f>('[1]Qc, Winter, S2'!X8*Main!$B$5)</f>
        <v>-0.71749669938699712</v>
      </c>
      <c r="Y8" s="4">
        <f>('[1]Qc, Winter, S2'!Y8*Main!$B$5)</f>
        <v>-0.7355283771477531</v>
      </c>
    </row>
    <row r="9" spans="1:25" x14ac:dyDescent="0.3">
      <c r="A9">
        <v>8</v>
      </c>
      <c r="B9" s="4">
        <f>('[1]Qc, Winter, S2'!B9*Main!$B$5)</f>
        <v>-0.89854355052031265</v>
      </c>
      <c r="C9" s="4">
        <f>('[1]Qc, Winter, S2'!C9*Main!$B$5)</f>
        <v>-0.9267156608231335</v>
      </c>
      <c r="D9" s="4">
        <f>('[1]Qc, Winter, S2'!D9*Main!$B$5)</f>
        <v>-0.89562772912696287</v>
      </c>
      <c r="E9" s="4">
        <f>('[1]Qc, Winter, S2'!E9*Main!$B$5)</f>
        <v>-0.91259255511327908</v>
      </c>
      <c r="F9" s="4">
        <f>('[1]Qc, Winter, S2'!F9*Main!$B$5)</f>
        <v>-0.88484129469248274</v>
      </c>
      <c r="G9" s="4">
        <f>('[1]Qc, Winter, S2'!G9*Main!$B$5)</f>
        <v>-0.84908729351514811</v>
      </c>
      <c r="H9" s="4">
        <f>('[1]Qc, Winter, S2'!H9*Main!$B$5)</f>
        <v>-0.64252144712637105</v>
      </c>
      <c r="I9" s="4">
        <f>('[1]Qc, Winter, S2'!I9*Main!$B$5)</f>
        <v>-0.52680126329110599</v>
      </c>
      <c r="J9" s="4">
        <f>('[1]Qc, Winter, S2'!J9*Main!$B$5)</f>
        <v>-0.49127004010679992</v>
      </c>
      <c r="K9" s="4">
        <f>('[1]Qc, Winter, S2'!K9*Main!$B$5)</f>
        <v>-0.5390639158613808</v>
      </c>
      <c r="L9" s="4">
        <f>('[1]Qc, Winter, S2'!L9*Main!$B$5)</f>
        <v>-0.51422280077722249</v>
      </c>
      <c r="M9" s="4">
        <f>('[1]Qc, Winter, S2'!M9*Main!$B$5)</f>
        <v>-0.47348275279331586</v>
      </c>
      <c r="N9" s="4">
        <f>('[1]Qc, Winter, S2'!N9*Main!$B$5)</f>
        <v>-0.51193952344535576</v>
      </c>
      <c r="O9" s="4">
        <f>('[1]Qc, Winter, S2'!O9*Main!$B$5)</f>
        <v>-0.53795799055342752</v>
      </c>
      <c r="P9" s="4">
        <f>('[1]Qc, Winter, S2'!P9*Main!$B$5)</f>
        <v>-0.6470233669088824</v>
      </c>
      <c r="Q9" s="4">
        <f>('[1]Qc, Winter, S2'!Q9*Main!$B$5)</f>
        <v>-0.73952186464241232</v>
      </c>
      <c r="R9" s="4">
        <f>('[1]Qc, Winter, S2'!R9*Main!$B$5)</f>
        <v>-0.71565497457457361</v>
      </c>
      <c r="S9" s="4">
        <f>('[1]Qc, Winter, S2'!S9*Main!$B$5)</f>
        <v>-0.72013293679053758</v>
      </c>
      <c r="T9" s="4">
        <f>('[1]Qc, Winter, S2'!T9*Main!$B$5)</f>
        <v>-0.76665175529484964</v>
      </c>
      <c r="U9" s="4">
        <f>('[1]Qc, Winter, S2'!U9*Main!$B$5)</f>
        <v>-0.79270184957870149</v>
      </c>
      <c r="V9" s="4">
        <f>('[1]Qc, Winter, S2'!V9*Main!$B$5)</f>
        <v>-0.7823256921560382</v>
      </c>
      <c r="W9" s="4">
        <f>('[1]Qc, Winter, S2'!W9*Main!$B$5)</f>
        <v>-0.8381355197737651</v>
      </c>
      <c r="X9" s="4">
        <f>('[1]Qc, Winter, S2'!X9*Main!$B$5)</f>
        <v>-0.84042086080368894</v>
      </c>
      <c r="Y9" s="4">
        <f>('[1]Qc, Winter, S2'!Y9*Main!$B$5)</f>
        <v>-0.88274362081228264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0.88814422172072249</v>
      </c>
      <c r="C2" s="4">
        <f>('[1]Qc, Winter, S3'!C2*Main!$B$5)</f>
        <v>0.63370165994650485</v>
      </c>
      <c r="D2" s="4">
        <f>('[1]Qc, Winter, S3'!D2*Main!$B$5)</f>
        <v>0.5278079228540975</v>
      </c>
      <c r="E2" s="4">
        <f>('[1]Qc, Winter, S3'!E2*Main!$B$5)</f>
        <v>0.6765581849994069</v>
      </c>
      <c r="F2" s="4">
        <f>('[1]Qc, Winter, S3'!F2*Main!$B$5)</f>
        <v>0.6063135808648068</v>
      </c>
      <c r="G2" s="4">
        <f>('[1]Qc, Winter, S3'!G2*Main!$B$5)</f>
        <v>0.47894448224798997</v>
      </c>
      <c r="H2" s="4">
        <f>('[1]Qc, Winter, S3'!H2*Main!$B$5)</f>
        <v>0.41245258943804752</v>
      </c>
      <c r="I2" s="4">
        <f>('[1]Qc, Winter, S3'!I2*Main!$B$5)</f>
        <v>1.3848070111957282</v>
      </c>
      <c r="J2" s="4">
        <f>('[1]Qc, Winter, S3'!J2*Main!$B$5)</f>
        <v>1.4925518631348111</v>
      </c>
      <c r="K2" s="4">
        <f>('[1]Qc, Winter, S3'!K2*Main!$B$5)</f>
        <v>1.2801691024944073</v>
      </c>
      <c r="L2" s="4">
        <f>('[1]Qc, Winter, S3'!L2*Main!$B$5)</f>
        <v>1.4914899448411336</v>
      </c>
      <c r="M2" s="4">
        <f>('[1]Qc, Winter, S3'!M2*Main!$B$5)</f>
        <v>1.3858906997975191</v>
      </c>
      <c r="N2" s="4">
        <f>('[1]Qc, Winter, S3'!N2*Main!$B$5)</f>
        <v>1.3506502027569203</v>
      </c>
      <c r="O2" s="4">
        <f>('[1]Qc, Winter, S3'!O2*Main!$B$5)</f>
        <v>1.2183860942195497</v>
      </c>
      <c r="P2" s="4">
        <f>('[1]Qc, Winter, S3'!P2*Main!$B$5)</f>
        <v>0.73760170579196438</v>
      </c>
      <c r="Q2" s="4">
        <f>('[1]Qc, Winter, S3'!Q2*Main!$B$5)</f>
        <v>1.1434234901715825</v>
      </c>
      <c r="R2" s="4">
        <f>('[1]Qc, Winter, S3'!R2*Main!$B$5)</f>
        <v>1.3850737501684738</v>
      </c>
      <c r="S2" s="4">
        <f>('[1]Qc, Winter, S3'!S2*Main!$B$5)</f>
        <v>1.2923605859265064</v>
      </c>
      <c r="T2" s="4">
        <f>('[1]Qc, Winter, S3'!T2*Main!$B$5)</f>
        <v>0.88534674471259134</v>
      </c>
      <c r="U2" s="4">
        <f>('[1]Qc, Winter, S3'!U2*Main!$B$5)</f>
        <v>0.94632782356858081</v>
      </c>
      <c r="V2" s="4">
        <f>('[1]Qc, Winter, S3'!V2*Main!$B$5)</f>
        <v>0.86413890727499232</v>
      </c>
      <c r="W2" s="4">
        <f>('[1]Qc, Winter, S3'!W2*Main!$B$5)</f>
        <v>0.53067198914684288</v>
      </c>
      <c r="X2" s="4">
        <f>('[1]Qc, Winter, S3'!X2*Main!$B$5)</f>
        <v>0.41904436527852296</v>
      </c>
      <c r="Y2" s="4">
        <f>('[1]Qc, Winter, S3'!Y2*Main!$B$5)</f>
        <v>0.44761697173618498</v>
      </c>
    </row>
    <row r="3" spans="1:25" x14ac:dyDescent="0.3">
      <c r="A3">
        <v>2</v>
      </c>
      <c r="B3" s="4">
        <f>('[1]Qc, Winter, S3'!B3*Main!$B$5)</f>
        <v>-1.4018223285243052</v>
      </c>
      <c r="C3" s="4">
        <f>('[1]Qc, Winter, S3'!C3*Main!$B$5)</f>
        <v>-1.3876368969865405</v>
      </c>
      <c r="D3" s="4">
        <f>('[1]Qc, Winter, S3'!D3*Main!$B$5)</f>
        <v>-1.4259259475501114</v>
      </c>
      <c r="E3" s="4">
        <f>('[1]Qc, Winter, S3'!E3*Main!$B$5)</f>
        <v>-1.506160180838638</v>
      </c>
      <c r="F3" s="4">
        <f>('[1]Qc, Winter, S3'!F3*Main!$B$5)</f>
        <v>-1.506465601700604</v>
      </c>
      <c r="G3" s="4">
        <f>('[1]Qc, Winter, S3'!G3*Main!$B$5)</f>
        <v>-1.3690285625922214</v>
      </c>
      <c r="H3" s="4">
        <f>('[1]Qc, Winter, S3'!H3*Main!$B$5)</f>
        <v>-0.87666660123199747</v>
      </c>
      <c r="I3" s="4">
        <f>('[1]Qc, Winter, S3'!I3*Main!$B$5)</f>
        <v>-0.16356398691833596</v>
      </c>
      <c r="J3" s="4">
        <f>('[1]Qc, Winter, S3'!J3*Main!$B$5)</f>
        <v>-0.17754570760137195</v>
      </c>
      <c r="K3" s="4">
        <f>('[1]Qc, Winter, S3'!K3*Main!$B$5)</f>
        <v>-0.11530751967391034</v>
      </c>
      <c r="L3" s="4">
        <f>('[1]Qc, Winter, S3'!L3*Main!$B$5)</f>
        <v>-0.1015741172973128</v>
      </c>
      <c r="M3" s="4">
        <f>('[1]Qc, Winter, S3'!M3*Main!$B$5)</f>
        <v>-0.46257012172151035</v>
      </c>
      <c r="N3" s="4">
        <f>('[1]Qc, Winter, S3'!N3*Main!$B$5)</f>
        <v>-0.66900761072655102</v>
      </c>
      <c r="O3" s="4">
        <f>('[1]Qc, Winter, S3'!O3*Main!$B$5)</f>
        <v>-0.88477805460037096</v>
      </c>
      <c r="P3" s="4">
        <f>('[1]Qc, Winter, S3'!P3*Main!$B$5)</f>
        <v>-0.88682056781418517</v>
      </c>
      <c r="Q3" s="4">
        <f>('[1]Qc, Winter, S3'!Q3*Main!$B$5)</f>
        <v>-0.90181777723188072</v>
      </c>
      <c r="R3" s="4">
        <f>('[1]Qc, Winter, S3'!R3*Main!$B$5)</f>
        <v>-0.68123697752553025</v>
      </c>
      <c r="S3" s="4">
        <f>('[1]Qc, Winter, S3'!S3*Main!$B$5)</f>
        <v>0.22390320990575974</v>
      </c>
      <c r="T3" s="4">
        <f>('[1]Qc, Winter, S3'!T3*Main!$B$5)</f>
        <v>-3.1877740429237161E-2</v>
      </c>
      <c r="U3" s="4">
        <f>('[1]Qc, Winter, S3'!U3*Main!$B$5)</f>
        <v>-0.38769731487120623</v>
      </c>
      <c r="V3" s="4">
        <f>('[1]Qc, Winter, S3'!V3*Main!$B$5)</f>
        <v>-0.6975135463567862</v>
      </c>
      <c r="W3" s="4">
        <f>('[1]Qc, Winter, S3'!W3*Main!$B$5)</f>
        <v>-0.93605682487503805</v>
      </c>
      <c r="X3" s="4">
        <f>('[1]Qc, Winter, S3'!X3*Main!$B$5)</f>
        <v>-1.0367906936504621</v>
      </c>
      <c r="Y3" s="4">
        <f>('[1]Qc, Winter, S3'!Y3*Main!$B$5)</f>
        <v>-1.1637997588189384</v>
      </c>
    </row>
    <row r="4" spans="1:25" x14ac:dyDescent="0.3">
      <c r="A4">
        <v>3</v>
      </c>
      <c r="B4" s="4">
        <f>('[1]Qc, Winter, S3'!B4*Main!$B$5)</f>
        <v>-1.0725147967743736</v>
      </c>
      <c r="C4" s="4">
        <f>('[1]Qc, Winter, S3'!C4*Main!$B$5)</f>
        <v>-1.1457886914933411</v>
      </c>
      <c r="D4" s="4">
        <f>('[1]Qc, Winter, S3'!D4*Main!$B$5)</f>
        <v>-1.1784730246180712</v>
      </c>
      <c r="E4" s="4">
        <f>('[1]Qc, Winter, S3'!E4*Main!$B$5)</f>
        <v>-1.1512008661522277</v>
      </c>
      <c r="F4" s="4">
        <f>('[1]Qc, Winter, S3'!F4*Main!$B$5)</f>
        <v>-1.1291151836233166</v>
      </c>
      <c r="G4" s="4">
        <f>('[1]Qc, Winter, S3'!G4*Main!$B$5)</f>
        <v>-0.9621015514071185</v>
      </c>
      <c r="H4" s="4">
        <f>('[1]Qc, Winter, S3'!H4*Main!$B$5)</f>
        <v>-3.6184053858350891E-2</v>
      </c>
      <c r="I4" s="4">
        <f>('[1]Qc, Winter, S3'!I4*Main!$B$5)</f>
        <v>0.49106699082608035</v>
      </c>
      <c r="J4" s="4">
        <f>('[1]Qc, Winter, S3'!J4*Main!$B$5)</f>
        <v>0.63219601855201213</v>
      </c>
      <c r="K4" s="4">
        <f>('[1]Qc, Winter, S3'!K4*Main!$B$5)</f>
        <v>0.44921071439593468</v>
      </c>
      <c r="L4" s="4">
        <f>('[1]Qc, Winter, S3'!L4*Main!$B$5)</f>
        <v>0.2548233855594168</v>
      </c>
      <c r="M4" s="4">
        <f>('[1]Qc, Winter, S3'!M4*Main!$B$5)</f>
        <v>0.51061069725487385</v>
      </c>
      <c r="N4" s="4">
        <f>('[1]Qc, Winter, S3'!N4*Main!$B$5)</f>
        <v>0.32196555239489222</v>
      </c>
      <c r="O4" s="4">
        <f>('[1]Qc, Winter, S3'!O4*Main!$B$5)</f>
        <v>9.8668844827313862E-2</v>
      </c>
      <c r="P4" s="4">
        <f>('[1]Qc, Winter, S3'!P4*Main!$B$5)</f>
        <v>-0.39426062210269747</v>
      </c>
      <c r="Q4" s="4">
        <f>('[1]Qc, Winter, S3'!Q4*Main!$B$5)</f>
        <v>-0.38661793065207867</v>
      </c>
      <c r="R4" s="4">
        <f>('[1]Qc, Winter, S3'!R4*Main!$B$5)</f>
        <v>-0.31847985931000289</v>
      </c>
      <c r="S4" s="4">
        <f>('[1]Qc, Winter, S3'!S4*Main!$B$5)</f>
        <v>-0.16553534376495904</v>
      </c>
      <c r="T4" s="4">
        <f>('[1]Qc, Winter, S3'!T4*Main!$B$5)</f>
        <v>-0.40345272779531216</v>
      </c>
      <c r="U4" s="4">
        <f>('[1]Qc, Winter, S3'!U4*Main!$B$5)</f>
        <v>-0.22086136572650747</v>
      </c>
      <c r="V4" s="4">
        <f>('[1]Qc, Winter, S3'!V4*Main!$B$5)</f>
        <v>-0.30323087025055889</v>
      </c>
      <c r="W4" s="4">
        <f>('[1]Qc, Winter, S3'!W4*Main!$B$5)</f>
        <v>-0.50807555931913284</v>
      </c>
      <c r="X4" s="4">
        <f>('[1]Qc, Winter, S3'!X4*Main!$B$5)</f>
        <v>-0.81079727142728908</v>
      </c>
      <c r="Y4" s="4">
        <f>('[1]Qc, Winter, S3'!Y4*Main!$B$5)</f>
        <v>-0.9152588482597328</v>
      </c>
    </row>
    <row r="5" spans="1:25" x14ac:dyDescent="0.3">
      <c r="A5">
        <v>4</v>
      </c>
      <c r="B5" s="4">
        <f>('[1]Qc, Winter, S3'!B5*Main!$B$5)</f>
        <v>-0.85324234731848903</v>
      </c>
      <c r="C5" s="4">
        <f>('[1]Qc, Winter, S3'!C5*Main!$B$5)</f>
        <v>-0.87929060588904961</v>
      </c>
      <c r="D5" s="4">
        <f>('[1]Qc, Winter, S3'!D5*Main!$B$5)</f>
        <v>-0.87049717961123052</v>
      </c>
      <c r="E5" s="4">
        <f>('[1]Qc, Winter, S3'!E5*Main!$B$5)</f>
        <v>-0.88707868924242572</v>
      </c>
      <c r="F5" s="4">
        <f>('[1]Qc, Winter, S3'!F5*Main!$B$5)</f>
        <v>-0.89102818074262291</v>
      </c>
      <c r="G5" s="4">
        <f>('[1]Qc, Winter, S3'!G5*Main!$B$5)</f>
        <v>-0.83107939062542602</v>
      </c>
      <c r="H5" s="4">
        <f>('[1]Qc, Winter, S3'!H5*Main!$B$5)</f>
        <v>-0.72104984354716029</v>
      </c>
      <c r="I5" s="4">
        <f>('[1]Qc, Winter, S3'!I5*Main!$B$5)</f>
        <v>-0.65831658176710084</v>
      </c>
      <c r="J5" s="4">
        <f>('[1]Qc, Winter, S3'!J5*Main!$B$5)</f>
        <v>-0.67088684321540848</v>
      </c>
      <c r="K5" s="4">
        <f>('[1]Qc, Winter, S3'!K5*Main!$B$5)</f>
        <v>-0.72835167854082783</v>
      </c>
      <c r="L5" s="4">
        <f>('[1]Qc, Winter, S3'!L5*Main!$B$5)</f>
        <v>-0.8085750442750923</v>
      </c>
      <c r="M5" s="4">
        <f>('[1]Qc, Winter, S3'!M5*Main!$B$5)</f>
        <v>-0.82257633407126574</v>
      </c>
      <c r="N5" s="4">
        <f>('[1]Qc, Winter, S3'!N5*Main!$B$5)</f>
        <v>-0.8403565971771112</v>
      </c>
      <c r="O5" s="4">
        <f>('[1]Qc, Winter, S3'!O5*Main!$B$5)</f>
        <v>-0.86436719001810047</v>
      </c>
      <c r="P5" s="4">
        <f>('[1]Qc, Winter, S3'!P5*Main!$B$5)</f>
        <v>-0.8719665175233059</v>
      </c>
      <c r="Q5" s="4">
        <f>('[1]Qc, Winter, S3'!Q5*Main!$B$5)</f>
        <v>-0.82920346571750625</v>
      </c>
      <c r="R5" s="4">
        <f>('[1]Qc, Winter, S3'!R5*Main!$B$5)</f>
        <v>-0.71615351239178393</v>
      </c>
      <c r="S5" s="4">
        <f>('[1]Qc, Winter, S3'!S5*Main!$B$5)</f>
        <v>-0.42260664843038726</v>
      </c>
      <c r="T5" s="4">
        <f>('[1]Qc, Winter, S3'!T5*Main!$B$5)</f>
        <v>-0.53964617738211396</v>
      </c>
      <c r="U5" s="4">
        <f>('[1]Qc, Winter, S3'!U5*Main!$B$5)</f>
        <v>-0.6545960538572605</v>
      </c>
      <c r="V5" s="4">
        <f>('[1]Qc, Winter, S3'!V5*Main!$B$5)</f>
        <v>-0.71180683389123067</v>
      </c>
      <c r="W5" s="4">
        <f>('[1]Qc, Winter, S3'!W5*Main!$B$5)</f>
        <v>-0.7530631338335313</v>
      </c>
      <c r="X5" s="4">
        <f>('[1]Qc, Winter, S3'!X5*Main!$B$5)</f>
        <v>-0.78809274193741141</v>
      </c>
      <c r="Y5" s="4">
        <f>('[1]Qc, Winter, S3'!Y5*Main!$B$5)</f>
        <v>-0.81590608272936183</v>
      </c>
    </row>
    <row r="6" spans="1:25" x14ac:dyDescent="0.3">
      <c r="A6">
        <v>5</v>
      </c>
      <c r="B6" s="4">
        <f>('[1]Qc, Winter, S3'!B6*Main!$B$5)</f>
        <v>-0.81925908251774537</v>
      </c>
      <c r="C6" s="4">
        <f>('[1]Qc, Winter, S3'!C6*Main!$B$5)</f>
        <v>-0.86042596843115893</v>
      </c>
      <c r="D6" s="4">
        <f>('[1]Qc, Winter, S3'!D6*Main!$B$5)</f>
        <v>-0.90595707220446642</v>
      </c>
      <c r="E6" s="4">
        <f>('[1]Qc, Winter, S3'!E6*Main!$B$5)</f>
        <v>-0.89118427000044742</v>
      </c>
      <c r="F6" s="4">
        <f>('[1]Qc, Winter, S3'!F6*Main!$B$5)</f>
        <v>-0.88921126150161167</v>
      </c>
      <c r="G6" s="4">
        <f>('[1]Qc, Winter, S3'!G6*Main!$B$5)</f>
        <v>-0.7571059203550663</v>
      </c>
      <c r="H6" s="4">
        <f>('[1]Qc, Winter, S3'!H6*Main!$B$5)</f>
        <v>-0.57122481042323991</v>
      </c>
      <c r="I6" s="4">
        <f>('[1]Qc, Winter, S3'!I6*Main!$B$5)</f>
        <v>-0.46694152386235188</v>
      </c>
      <c r="J6" s="4">
        <f>('[1]Qc, Winter, S3'!J6*Main!$B$5)</f>
        <v>-0.46784157452158687</v>
      </c>
      <c r="K6" s="4">
        <f>('[1]Qc, Winter, S3'!K6*Main!$B$5)</f>
        <v>-0.38420521614142428</v>
      </c>
      <c r="L6" s="4">
        <f>('[1]Qc, Winter, S3'!L6*Main!$B$5)</f>
        <v>-0.38782364052351681</v>
      </c>
      <c r="M6" s="4">
        <f>('[1]Qc, Winter, S3'!M6*Main!$B$5)</f>
        <v>-0.36476921744216129</v>
      </c>
      <c r="N6" s="4">
        <f>('[1]Qc, Winter, S3'!N6*Main!$B$5)</f>
        <v>-0.45692534998615425</v>
      </c>
      <c r="O6" s="4">
        <f>('[1]Qc, Winter, S3'!O6*Main!$B$5)</f>
        <v>-0.47242419982653294</v>
      </c>
      <c r="P6" s="4">
        <f>('[1]Qc, Winter, S3'!P6*Main!$B$5)</f>
        <v>-0.47379338805649313</v>
      </c>
      <c r="Q6" s="4">
        <f>('[1]Qc, Winter, S3'!Q6*Main!$B$5)</f>
        <v>-0.56987003242314482</v>
      </c>
      <c r="R6" s="4">
        <f>('[1]Qc, Winter, S3'!R6*Main!$B$5)</f>
        <v>-0.52548031362612235</v>
      </c>
      <c r="S6" s="4">
        <f>('[1]Qc, Winter, S3'!S6*Main!$B$5)</f>
        <v>-0.25310951103799445</v>
      </c>
      <c r="T6" s="4">
        <f>('[1]Qc, Winter, S3'!T6*Main!$B$5)</f>
        <v>-0.29972346384038623</v>
      </c>
      <c r="U6" s="4">
        <f>('[1]Qc, Winter, S3'!U6*Main!$B$5)</f>
        <v>-0.38787494940494682</v>
      </c>
      <c r="V6" s="4">
        <f>('[1]Qc, Winter, S3'!V6*Main!$B$5)</f>
        <v>-0.40240474647905361</v>
      </c>
      <c r="W6" s="4">
        <f>('[1]Qc, Winter, S3'!W6*Main!$B$5)</f>
        <v>-0.53836059015177595</v>
      </c>
      <c r="X6" s="4">
        <f>('[1]Qc, Winter, S3'!X6*Main!$B$5)</f>
        <v>-0.58359405924752827</v>
      </c>
      <c r="Y6" s="4">
        <f>('[1]Qc, Winter, S3'!Y6*Main!$B$5)</f>
        <v>-0.62285464313628214</v>
      </c>
    </row>
    <row r="7" spans="1:25" x14ac:dyDescent="0.3">
      <c r="A7">
        <v>6</v>
      </c>
      <c r="B7" s="4">
        <f>('[1]Qc, Winter, S3'!B7*Main!$B$5)</f>
        <v>0.26776059669849667</v>
      </c>
      <c r="C7" s="4">
        <f>('[1]Qc, Winter, S3'!C7*Main!$B$5)</f>
        <v>0.2094526473757955</v>
      </c>
      <c r="D7" s="4">
        <f>('[1]Qc, Winter, S3'!D7*Main!$B$5)</f>
        <v>0.1572391393819314</v>
      </c>
      <c r="E7" s="4">
        <f>('[1]Qc, Winter, S3'!E7*Main!$B$5)</f>
        <v>0.23425054420386268</v>
      </c>
      <c r="F7" s="4">
        <f>('[1]Qc, Winter, S3'!F7*Main!$B$5)</f>
        <v>0.19428148751798133</v>
      </c>
      <c r="G7" s="4">
        <f>('[1]Qc, Winter, S3'!G7*Main!$B$5)</f>
        <v>0.28267282518417597</v>
      </c>
      <c r="H7" s="4">
        <f>('[1]Qc, Winter, S3'!H7*Main!$B$5)</f>
        <v>0.36961045278965143</v>
      </c>
      <c r="I7" s="4">
        <f>('[1]Qc, Winter, S3'!I7*Main!$B$5)</f>
        <v>0.72712419233138237</v>
      </c>
      <c r="J7" s="4">
        <f>('[1]Qc, Winter, S3'!J7*Main!$B$5)</f>
        <v>0.82911420147418569</v>
      </c>
      <c r="K7" s="4">
        <f>('[1]Qc, Winter, S3'!K7*Main!$B$5)</f>
        <v>0.87138553647272465</v>
      </c>
      <c r="L7" s="4">
        <f>('[1]Qc, Winter, S3'!L7*Main!$B$5)</f>
        <v>0.81897793077863923</v>
      </c>
      <c r="M7" s="4">
        <f>('[1]Qc, Winter, S3'!M7*Main!$B$5)</f>
        <v>0.8476651678532332</v>
      </c>
      <c r="N7" s="4">
        <f>('[1]Qc, Winter, S3'!N7*Main!$B$5)</f>
        <v>0.85853739866243062</v>
      </c>
      <c r="O7" s="4">
        <f>('[1]Qc, Winter, S3'!O7*Main!$B$5)</f>
        <v>0.84009689843789714</v>
      </c>
      <c r="P7" s="4">
        <f>('[1]Qc, Winter, S3'!P7*Main!$B$5)</f>
        <v>0.70656912255361159</v>
      </c>
      <c r="Q7" s="4">
        <f>('[1]Qc, Winter, S3'!Q7*Main!$B$5)</f>
        <v>0.69247027010807072</v>
      </c>
      <c r="R7" s="4">
        <f>('[1]Qc, Winter, S3'!R7*Main!$B$5)</f>
        <v>0.60184755504782539</v>
      </c>
      <c r="S7" s="4">
        <f>('[1]Qc, Winter, S3'!S7*Main!$B$5)</f>
        <v>0.65840099544922792</v>
      </c>
      <c r="T7" s="4">
        <f>('[1]Qc, Winter, S3'!T7*Main!$B$5)</f>
        <v>0.54168927343147233</v>
      </c>
      <c r="U7" s="4">
        <f>('[1]Qc, Winter, S3'!U7*Main!$B$5)</f>
        <v>0.57668810741876297</v>
      </c>
      <c r="V7" s="4">
        <f>('[1]Qc, Winter, S3'!V7*Main!$B$5)</f>
        <v>0.4779231111113158</v>
      </c>
      <c r="W7" s="4">
        <f>('[1]Qc, Winter, S3'!W7*Main!$B$5)</f>
        <v>0.51325228744055973</v>
      </c>
      <c r="X7" s="4">
        <f>('[1]Qc, Winter, S3'!X7*Main!$B$5)</f>
        <v>0.31547483654912045</v>
      </c>
      <c r="Y7" s="4">
        <f>('[1]Qc, Winter, S3'!Y7*Main!$B$5)</f>
        <v>0.32073720904746239</v>
      </c>
    </row>
    <row r="8" spans="1:25" x14ac:dyDescent="0.3">
      <c r="A8">
        <v>7</v>
      </c>
      <c r="B8" s="4">
        <f>('[1]Qc, Winter, S3'!B8*Main!$B$5)</f>
        <v>-0.78934353732541906</v>
      </c>
      <c r="C8" s="4">
        <f>('[1]Qc, Winter, S3'!C8*Main!$B$5)</f>
        <v>-0.77290553050276467</v>
      </c>
      <c r="D8" s="4">
        <f>('[1]Qc, Winter, S3'!D8*Main!$B$5)</f>
        <v>-0.789137027638808</v>
      </c>
      <c r="E8" s="4">
        <f>('[1]Qc, Winter, S3'!E8*Main!$B$5)</f>
        <v>-0.80341638770854484</v>
      </c>
      <c r="F8" s="4">
        <f>('[1]Qc, Winter, S3'!F8*Main!$B$5)</f>
        <v>-0.88573516442162348</v>
      </c>
      <c r="G8" s="4">
        <f>('[1]Qc, Winter, S3'!G8*Main!$B$5)</f>
        <v>-0.76972565630585155</v>
      </c>
      <c r="H8" s="4">
        <f>('[1]Qc, Winter, S3'!H8*Main!$B$5)</f>
        <v>-0.6671313704904579</v>
      </c>
      <c r="I8" s="4">
        <f>('[1]Qc, Winter, S3'!I8*Main!$B$5)</f>
        <v>-0.34653373524770581</v>
      </c>
      <c r="J8" s="4">
        <f>('[1]Qc, Winter, S3'!J8*Main!$B$5)</f>
        <v>-0.17339891815230885</v>
      </c>
      <c r="K8" s="4">
        <f>('[1]Qc, Winter, S3'!K8*Main!$B$5)</f>
        <v>-0.15937458538347804</v>
      </c>
      <c r="L8" s="4">
        <f>('[1]Qc, Winter, S3'!L8*Main!$B$5)</f>
        <v>-0.12113481591026881</v>
      </c>
      <c r="M8" s="4">
        <f>('[1]Qc, Winter, S3'!M8*Main!$B$5)</f>
        <v>-4.0709054480892036E-2</v>
      </c>
      <c r="N8" s="4">
        <f>('[1]Qc, Winter, S3'!N8*Main!$B$5)</f>
        <v>-0.16364727033751303</v>
      </c>
      <c r="O8" s="4">
        <f>('[1]Qc, Winter, S3'!O8*Main!$B$5)</f>
        <v>-0.1707695216722894</v>
      </c>
      <c r="P8" s="4">
        <f>('[1]Qc, Winter, S3'!P8*Main!$B$5)</f>
        <v>-0.31747550932023749</v>
      </c>
      <c r="Q8" s="4">
        <f>('[1]Qc, Winter, S3'!Q8*Main!$B$5)</f>
        <v>-0.44923667715076332</v>
      </c>
      <c r="R8" s="4">
        <f>('[1]Qc, Winter, S3'!R8*Main!$B$5)</f>
        <v>-0.40143734193882141</v>
      </c>
      <c r="S8" s="4">
        <f>('[1]Qc, Winter, S3'!S8*Main!$B$5)</f>
        <v>-0.44776729894854034</v>
      </c>
      <c r="T8" s="4">
        <f>('[1]Qc, Winter, S3'!T8*Main!$B$5)</f>
        <v>-0.5035358737263842</v>
      </c>
      <c r="U8" s="4">
        <f>('[1]Qc, Winter, S3'!U8*Main!$B$5)</f>
        <v>-0.48827291492150537</v>
      </c>
      <c r="V8" s="4">
        <f>('[1]Qc, Winter, S3'!V8*Main!$B$5)</f>
        <v>-0.53945009309772407</v>
      </c>
      <c r="W8" s="4">
        <f>('[1]Qc, Winter, S3'!W8*Main!$B$5)</f>
        <v>-0.66189485074408616</v>
      </c>
      <c r="X8" s="4">
        <f>('[1]Qc, Winter, S3'!X8*Main!$B$5)</f>
        <v>-0.74678227895381311</v>
      </c>
      <c r="Y8" s="4">
        <f>('[1]Qc, Winter, S3'!Y8*Main!$B$5)</f>
        <v>-0.74281083632743383</v>
      </c>
    </row>
    <row r="9" spans="1:25" x14ac:dyDescent="0.3">
      <c r="A9">
        <v>8</v>
      </c>
      <c r="B9" s="4">
        <f>('[1]Qc, Winter, S3'!B9*Main!$B$5)</f>
        <v>-0.8895581150151094</v>
      </c>
      <c r="C9" s="4">
        <f>('[1]Qc, Winter, S3'!C9*Main!$B$5)</f>
        <v>-0.91754025824072627</v>
      </c>
      <c r="D9" s="4">
        <f>('[1]Qc, Winter, S3'!D9*Main!$B$5)</f>
        <v>-0.91390584604792124</v>
      </c>
      <c r="E9" s="4">
        <f>('[1]Qc, Winter, S3'!E9*Main!$B$5)</f>
        <v>-0.93084440621554487</v>
      </c>
      <c r="F9" s="4">
        <f>('[1]Qc, Winter, S3'!F9*Main!$B$5)</f>
        <v>-0.89377908554796248</v>
      </c>
      <c r="G9" s="4">
        <f>('[1]Qc, Winter, S3'!G9*Main!$B$5)</f>
        <v>-0.86624057217201988</v>
      </c>
      <c r="H9" s="4">
        <f>('[1]Qc, Winter, S3'!H9*Main!$B$5)</f>
        <v>-0.66219047101799466</v>
      </c>
      <c r="I9" s="4">
        <f>('[1]Qc, Winter, S3'!I9*Main!$B$5)</f>
        <v>-0.51115370101513258</v>
      </c>
      <c r="J9" s="4">
        <f>('[1]Qc, Winter, S3'!J9*Main!$B$5)</f>
        <v>-0.48163729422235291</v>
      </c>
      <c r="K9" s="4">
        <f>('[1]Qc, Winter, S3'!K9*Main!$B$5)</f>
        <v>-0.54456456806404796</v>
      </c>
      <c r="L9" s="4">
        <f>('[1]Qc, Winter, S3'!L9*Main!$B$5)</f>
        <v>-0.52461114018686339</v>
      </c>
      <c r="M9" s="4">
        <f>('[1]Qc, Winter, S3'!M9*Main!$B$5)</f>
        <v>-0.47348275279331586</v>
      </c>
      <c r="N9" s="4">
        <f>('[1]Qc, Winter, S3'!N9*Main!$B$5)</f>
        <v>-0.50190149357387825</v>
      </c>
      <c r="O9" s="4">
        <f>('[1]Qc, Winter, S3'!O9*Main!$B$5)</f>
        <v>-0.5433919096499269</v>
      </c>
      <c r="P9" s="4">
        <f>('[1]Qc, Winter, S3'!P9*Main!$B$5)</f>
        <v>-0.6470233669088824</v>
      </c>
      <c r="Q9" s="4">
        <f>('[1]Qc, Winter, S3'!Q9*Main!$B$5)</f>
        <v>-0.73219986598258635</v>
      </c>
      <c r="R9" s="4">
        <f>('[1]Qc, Winter, S3'!R9*Main!$B$5)</f>
        <v>-0.74486538170006644</v>
      </c>
      <c r="S9" s="4">
        <f>('[1]Qc, Winter, S3'!S9*Main!$B$5)</f>
        <v>-0.71293160742263217</v>
      </c>
      <c r="T9" s="4">
        <f>('[1]Qc, Winter, S3'!T9*Main!$B$5)</f>
        <v>-0.76665175529484964</v>
      </c>
      <c r="U9" s="4">
        <f>('[1]Qc, Winter, S3'!U9*Main!$B$5)</f>
        <v>-0.77700478325041045</v>
      </c>
      <c r="V9" s="4">
        <f>('[1]Qc, Winter, S3'!V9*Main!$B$5)</f>
        <v>-0.7823256921560382</v>
      </c>
      <c r="W9" s="4">
        <f>('[1]Qc, Winter, S3'!W9*Main!$B$5)</f>
        <v>-0.80526746017479389</v>
      </c>
      <c r="X9" s="4">
        <f>('[1]Qc, Winter, S3'!X9*Main!$B$5)</f>
        <v>-0.87472375308139061</v>
      </c>
      <c r="Y9" s="4">
        <f>('[1]Qc, Winter, S3'!Y9*Main!$B$5)</f>
        <v>-0.89148365666190921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0.25477275600000004</v>
      </c>
      <c r="C2" s="4">
        <f>('FL Characterization'!C$4-'FL Characterization'!C$2)*VLOOKUP($A2,'FL Ratio'!$A$2:$B$9,2,FALSE)</f>
        <v>0.28047247199999997</v>
      </c>
      <c r="D2" s="4">
        <f>('FL Characterization'!D$4-'FL Characterization'!D$2)*VLOOKUP($A2,'FL Ratio'!$A$2:$B$9,2,FALSE)</f>
        <v>0.36506156400000001</v>
      </c>
      <c r="E2" s="4">
        <f>('FL Characterization'!E$4-'FL Characterization'!E$2)*VLOOKUP($A2,'FL Ratio'!$A$2:$B$9,2,FALSE)</f>
        <v>0.41852840400000002</v>
      </c>
      <c r="F2" s="4">
        <f>('FL Characterization'!F$4-'FL Characterization'!F$2)*VLOOKUP($A2,'FL Ratio'!$A$2:$B$9,2,FALSE)</f>
        <v>0.49209426000000001</v>
      </c>
      <c r="G2" s="4">
        <f>('FL Characterization'!G$4-'FL Characterization'!G$2)*VLOOKUP($A2,'FL Ratio'!$A$2:$B$9,2,FALSE)</f>
        <v>0.57522276000000017</v>
      </c>
      <c r="H2" s="4">
        <f>('FL Characterization'!H$4-'FL Characterization'!H$2)*VLOOKUP($A2,'FL Ratio'!$A$2:$B$9,2,FALSE)</f>
        <v>0.51275952000000002</v>
      </c>
      <c r="I2" s="4">
        <f>('FL Characterization'!I$4-'FL Characterization'!I$2)*VLOOKUP($A2,'FL Ratio'!$A$2:$B$9,2,FALSE)</f>
        <v>0.73304607600000016</v>
      </c>
      <c r="J2" s="4">
        <f>('FL Characterization'!J$4-'FL Characterization'!J$2)*VLOOKUP($A2,'FL Ratio'!$A$2:$B$9,2,FALSE)</f>
        <v>0.67248795600000011</v>
      </c>
      <c r="K2" s="4">
        <f>('FL Characterization'!K$4-'FL Characterization'!K$2)*VLOOKUP($A2,'FL Ratio'!$A$2:$B$9,2,FALSE)</f>
        <v>0.75953606400000018</v>
      </c>
      <c r="L2" s="4">
        <f>('FL Characterization'!L$4-'FL Characterization'!L$2)*VLOOKUP($A2,'FL Ratio'!$A$2:$B$9,2,FALSE)</f>
        <v>0.78059998800000008</v>
      </c>
      <c r="M2" s="4">
        <f>('FL Characterization'!M$4-'FL Characterization'!M$2)*VLOOKUP($A2,'FL Ratio'!$A$2:$B$9,2,FALSE)</f>
        <v>0.72407084399999999</v>
      </c>
      <c r="N2" s="4">
        <f>('FL Characterization'!N$4-'FL Characterization'!N$2)*VLOOKUP($A2,'FL Ratio'!$A$2:$B$9,2,FALSE)</f>
        <v>0.68305608000000007</v>
      </c>
      <c r="O2" s="4">
        <f>('FL Characterization'!O$4-'FL Characterization'!O$2)*VLOOKUP($A2,'FL Ratio'!$A$2:$B$9,2,FALSE)</f>
        <v>0.62885188800000003</v>
      </c>
      <c r="P2" s="4">
        <f>('FL Characterization'!P$4-'FL Characterization'!P$2)*VLOOKUP($A2,'FL Ratio'!$A$2:$B$9,2,FALSE)</f>
        <v>0.57924115200000015</v>
      </c>
      <c r="Q2" s="4">
        <f>('FL Characterization'!Q$4-'FL Characterization'!Q$2)*VLOOKUP($A2,'FL Ratio'!$A$2:$B$9,2,FALSE)</f>
        <v>0.52130962800000002</v>
      </c>
      <c r="R2" s="4">
        <f>('FL Characterization'!R$4-'FL Characterization'!R$2)*VLOOKUP($A2,'FL Ratio'!$A$2:$B$9,2,FALSE)</f>
        <v>0.51588356400000002</v>
      </c>
      <c r="S2" s="4">
        <f>('FL Characterization'!S$4-'FL Characterization'!S$2)*VLOOKUP($A2,'FL Ratio'!$A$2:$B$9,2,FALSE)</f>
        <v>0.40873996800000012</v>
      </c>
      <c r="T2" s="4">
        <f>('FL Characterization'!T$4-'FL Characterization'!T$2)*VLOOKUP($A2,'FL Ratio'!$A$2:$B$9,2,FALSE)</f>
        <v>0.33818349600000003</v>
      </c>
      <c r="U2" s="4">
        <f>('FL Characterization'!U$4-'FL Characterization'!U$2)*VLOOKUP($A2,'FL Ratio'!$A$2:$B$9,2,FALSE)</f>
        <v>0.40129941600000008</v>
      </c>
      <c r="V2" s="4">
        <f>('FL Characterization'!V$4-'FL Characterization'!V$2)*VLOOKUP($A2,'FL Ratio'!$A$2:$B$9,2,FALSE)</f>
        <v>0.40888461599999992</v>
      </c>
      <c r="W2" s="4">
        <f>('FL Characterization'!W$4-'FL Characterization'!W$2)*VLOOKUP($A2,'FL Ratio'!$A$2:$B$9,2,FALSE)</f>
        <v>0.46727301599999999</v>
      </c>
      <c r="X2" s="4">
        <f>('FL Characterization'!X$4-'FL Characterization'!X$2)*VLOOKUP($A2,'FL Ratio'!$A$2:$B$9,2,FALSE)</f>
        <v>0.22688568000000001</v>
      </c>
      <c r="Y2" s="4">
        <f>('FL Characterization'!Y$4-'FL Characterization'!Y$2)*VLOOKUP($A2,'FL Ratio'!$A$2:$B$9,2,FALSE)</f>
        <v>0.21783636000000009</v>
      </c>
    </row>
    <row r="3" spans="1:25" x14ac:dyDescent="0.3">
      <c r="A3">
        <v>2</v>
      </c>
      <c r="B3" s="4">
        <f>('FL Characterization'!B$4-'FL Characterization'!B$2)*VLOOKUP($A3,'FL Ratio'!$A$2:$B$9,2,FALSE)</f>
        <v>0.21231063</v>
      </c>
      <c r="C3" s="4">
        <f>('FL Characterization'!C$4-'FL Characterization'!C$2)*VLOOKUP($A3,'FL Ratio'!$A$2:$B$9,2,FALSE)</f>
        <v>0.23372705999999993</v>
      </c>
      <c r="D3" s="4">
        <f>('FL Characterization'!D$4-'FL Characterization'!D$2)*VLOOKUP($A3,'FL Ratio'!$A$2:$B$9,2,FALSE)</f>
        <v>0.30421796999999995</v>
      </c>
      <c r="E3" s="4">
        <f>('FL Characterization'!E$4-'FL Characterization'!E$2)*VLOOKUP($A3,'FL Ratio'!$A$2:$B$9,2,FALSE)</f>
        <v>0.34877366999999998</v>
      </c>
      <c r="F3" s="4">
        <f>('FL Characterization'!F$4-'FL Characterization'!F$2)*VLOOKUP($A3,'FL Ratio'!$A$2:$B$9,2,FALSE)</f>
        <v>0.41007854999999999</v>
      </c>
      <c r="G3" s="4">
        <f>('FL Characterization'!G$4-'FL Characterization'!G$2)*VLOOKUP($A3,'FL Ratio'!$A$2:$B$9,2,FALSE)</f>
        <v>0.47935230000000006</v>
      </c>
      <c r="H3" s="4">
        <f>('FL Characterization'!H$4-'FL Characterization'!H$2)*VLOOKUP($A3,'FL Ratio'!$A$2:$B$9,2,FALSE)</f>
        <v>0.4272996</v>
      </c>
      <c r="I3" s="4">
        <f>('FL Characterization'!I$4-'FL Characterization'!I$2)*VLOOKUP($A3,'FL Ratio'!$A$2:$B$9,2,FALSE)</f>
        <v>0.61087173000000006</v>
      </c>
      <c r="J3" s="4">
        <f>('FL Characterization'!J$4-'FL Characterization'!J$2)*VLOOKUP($A3,'FL Ratio'!$A$2:$B$9,2,FALSE)</f>
        <v>0.56040663000000002</v>
      </c>
      <c r="K3" s="4">
        <f>('FL Characterization'!K$4-'FL Characterization'!K$2)*VLOOKUP($A3,'FL Ratio'!$A$2:$B$9,2,FALSE)</f>
        <v>0.63294672000000007</v>
      </c>
      <c r="L3" s="4">
        <f>('FL Characterization'!L$4-'FL Characterization'!L$2)*VLOOKUP($A3,'FL Ratio'!$A$2:$B$9,2,FALSE)</f>
        <v>0.65049999000000003</v>
      </c>
      <c r="M3" s="4">
        <f>('FL Characterization'!M$4-'FL Characterization'!M$2)*VLOOKUP($A3,'FL Ratio'!$A$2:$B$9,2,FALSE)</f>
        <v>0.6033923699999999</v>
      </c>
      <c r="N3" s="4">
        <f>('FL Characterization'!N$4-'FL Characterization'!N$2)*VLOOKUP($A3,'FL Ratio'!$A$2:$B$9,2,FALSE)</f>
        <v>0.56921339999999998</v>
      </c>
      <c r="O3" s="4">
        <f>('FL Characterization'!O$4-'FL Characterization'!O$2)*VLOOKUP($A3,'FL Ratio'!$A$2:$B$9,2,FALSE)</f>
        <v>0.52404323999999991</v>
      </c>
      <c r="P3" s="4">
        <f>('FL Characterization'!P$4-'FL Characterization'!P$2)*VLOOKUP($A3,'FL Ratio'!$A$2:$B$9,2,FALSE)</f>
        <v>0.48270096000000007</v>
      </c>
      <c r="Q3" s="4">
        <f>('FL Characterization'!Q$4-'FL Characterization'!Q$2)*VLOOKUP($A3,'FL Ratio'!$A$2:$B$9,2,FALSE)</f>
        <v>0.43442469</v>
      </c>
      <c r="R3" s="4">
        <f>('FL Characterization'!R$4-'FL Characterization'!R$2)*VLOOKUP($A3,'FL Ratio'!$A$2:$B$9,2,FALSE)</f>
        <v>0.42990296999999994</v>
      </c>
      <c r="S3" s="4">
        <f>('FL Characterization'!S$4-'FL Characterization'!S$2)*VLOOKUP($A3,'FL Ratio'!$A$2:$B$9,2,FALSE)</f>
        <v>0.34061664000000003</v>
      </c>
      <c r="T3" s="4">
        <f>('FL Characterization'!T$4-'FL Characterization'!T$2)*VLOOKUP($A3,'FL Ratio'!$A$2:$B$9,2,FALSE)</f>
        <v>0.28181957999999996</v>
      </c>
      <c r="U3" s="4">
        <f>('FL Characterization'!U$4-'FL Characterization'!U$2)*VLOOKUP($A3,'FL Ratio'!$A$2:$B$9,2,FALSE)</f>
        <v>0.33441618000000006</v>
      </c>
      <c r="V3" s="4">
        <f>('FL Characterization'!V$4-'FL Characterization'!V$2)*VLOOKUP($A3,'FL Ratio'!$A$2:$B$9,2,FALSE)</f>
        <v>0.34073717999999992</v>
      </c>
      <c r="W3" s="4">
        <f>('FL Characterization'!W$4-'FL Characterization'!W$2)*VLOOKUP($A3,'FL Ratio'!$A$2:$B$9,2,FALSE)</f>
        <v>0.38939417999999992</v>
      </c>
      <c r="X3" s="4">
        <f>('FL Characterization'!X$4-'FL Characterization'!X$2)*VLOOKUP($A3,'FL Ratio'!$A$2:$B$9,2,FALSE)</f>
        <v>0.1890714</v>
      </c>
      <c r="Y3" s="4">
        <f>('FL Characterization'!Y$4-'FL Characterization'!Y$2)*VLOOKUP($A3,'FL Ratio'!$A$2:$B$9,2,FALSE)</f>
        <v>0.18153030000000006</v>
      </c>
    </row>
    <row r="4" spans="1:25" x14ac:dyDescent="0.3">
      <c r="A4">
        <v>3</v>
      </c>
      <c r="B4" s="4">
        <f>('FL Characterization'!B$4-'FL Characterization'!B$2)*VLOOKUP($A4,'FL Ratio'!$A$2:$B$9,2,FALSE)</f>
        <v>0.16984850400000001</v>
      </c>
      <c r="C4" s="4">
        <f>('FL Characterization'!C$4-'FL Characterization'!C$2)*VLOOKUP($A4,'FL Ratio'!$A$2:$B$9,2,FALSE)</f>
        <v>0.18698164799999994</v>
      </c>
      <c r="D4" s="4">
        <f>('FL Characterization'!D$4-'FL Characterization'!D$2)*VLOOKUP($A4,'FL Ratio'!$A$2:$B$9,2,FALSE)</f>
        <v>0.24337437599999998</v>
      </c>
      <c r="E4" s="4">
        <f>('FL Characterization'!E$4-'FL Characterization'!E$2)*VLOOKUP($A4,'FL Ratio'!$A$2:$B$9,2,FALSE)</f>
        <v>0.279018936</v>
      </c>
      <c r="F4" s="4">
        <f>('FL Characterization'!F$4-'FL Characterization'!F$2)*VLOOKUP($A4,'FL Ratio'!$A$2:$B$9,2,FALSE)</f>
        <v>0.32806284000000002</v>
      </c>
      <c r="G4" s="4">
        <f>('FL Characterization'!G$4-'FL Characterization'!G$2)*VLOOKUP($A4,'FL Ratio'!$A$2:$B$9,2,FALSE)</f>
        <v>0.38348184000000007</v>
      </c>
      <c r="H4" s="4">
        <f>('FL Characterization'!H$4-'FL Characterization'!H$2)*VLOOKUP($A4,'FL Ratio'!$A$2:$B$9,2,FALSE)</f>
        <v>0.34183967999999998</v>
      </c>
      <c r="I4" s="4">
        <f>('FL Characterization'!I$4-'FL Characterization'!I$2)*VLOOKUP($A4,'FL Ratio'!$A$2:$B$9,2,FALSE)</f>
        <v>0.48869738400000007</v>
      </c>
      <c r="J4" s="4">
        <f>('FL Characterization'!J$4-'FL Characterization'!J$2)*VLOOKUP($A4,'FL Ratio'!$A$2:$B$9,2,FALSE)</f>
        <v>0.44832530400000004</v>
      </c>
      <c r="K4" s="4">
        <f>('FL Characterization'!K$4-'FL Characterization'!K$2)*VLOOKUP($A4,'FL Ratio'!$A$2:$B$9,2,FALSE)</f>
        <v>0.50635737600000008</v>
      </c>
      <c r="L4" s="4">
        <f>('FL Characterization'!L$4-'FL Characterization'!L$2)*VLOOKUP($A4,'FL Ratio'!$A$2:$B$9,2,FALSE)</f>
        <v>0.52039999200000009</v>
      </c>
      <c r="M4" s="4">
        <f>('FL Characterization'!M$4-'FL Characterization'!M$2)*VLOOKUP($A4,'FL Ratio'!$A$2:$B$9,2,FALSE)</f>
        <v>0.48271389599999998</v>
      </c>
      <c r="N4" s="4">
        <f>('FL Characterization'!N$4-'FL Characterization'!N$2)*VLOOKUP($A4,'FL Ratio'!$A$2:$B$9,2,FALSE)</f>
        <v>0.45537072000000006</v>
      </c>
      <c r="O4" s="4">
        <f>('FL Characterization'!O$4-'FL Characterization'!O$2)*VLOOKUP($A4,'FL Ratio'!$A$2:$B$9,2,FALSE)</f>
        <v>0.41923459199999996</v>
      </c>
      <c r="P4" s="4">
        <f>('FL Characterization'!P$4-'FL Characterization'!P$2)*VLOOKUP($A4,'FL Ratio'!$A$2:$B$9,2,FALSE)</f>
        <v>0.38616076800000004</v>
      </c>
      <c r="Q4" s="4">
        <f>('FL Characterization'!Q$4-'FL Characterization'!Q$2)*VLOOKUP($A4,'FL Ratio'!$A$2:$B$9,2,FALSE)</f>
        <v>0.34753975200000004</v>
      </c>
      <c r="R4" s="4">
        <f>('FL Characterization'!R$4-'FL Characterization'!R$2)*VLOOKUP($A4,'FL Ratio'!$A$2:$B$9,2,FALSE)</f>
        <v>0.34392237599999997</v>
      </c>
      <c r="S4" s="4">
        <f>('FL Characterization'!S$4-'FL Characterization'!S$2)*VLOOKUP($A4,'FL Ratio'!$A$2:$B$9,2,FALSE)</f>
        <v>0.27249331200000004</v>
      </c>
      <c r="T4" s="4">
        <f>('FL Characterization'!T$4-'FL Characterization'!T$2)*VLOOKUP($A4,'FL Ratio'!$A$2:$B$9,2,FALSE)</f>
        <v>0.225455664</v>
      </c>
      <c r="U4" s="4">
        <f>('FL Characterization'!U$4-'FL Characterization'!U$2)*VLOOKUP($A4,'FL Ratio'!$A$2:$B$9,2,FALSE)</f>
        <v>0.26753294400000005</v>
      </c>
      <c r="V4" s="4">
        <f>('FL Characterization'!V$4-'FL Characterization'!V$2)*VLOOKUP($A4,'FL Ratio'!$A$2:$B$9,2,FALSE)</f>
        <v>0.27258974399999997</v>
      </c>
      <c r="W4" s="4">
        <f>('FL Characterization'!W$4-'FL Characterization'!W$2)*VLOOKUP($A4,'FL Ratio'!$A$2:$B$9,2,FALSE)</f>
        <v>0.31151534399999997</v>
      </c>
      <c r="X4" s="4">
        <f>('FL Characterization'!X$4-'FL Characterization'!X$2)*VLOOKUP($A4,'FL Ratio'!$A$2:$B$9,2,FALSE)</f>
        <v>0.15125711999999999</v>
      </c>
      <c r="Y4" s="4">
        <f>('FL Characterization'!Y$4-'FL Characterization'!Y$2)*VLOOKUP($A4,'FL Ratio'!$A$2:$B$9,2,FALSE)</f>
        <v>0.14522424000000006</v>
      </c>
    </row>
    <row r="5" spans="1:25" x14ac:dyDescent="0.3">
      <c r="A5">
        <v>4</v>
      </c>
      <c r="B5" s="4">
        <f>('FL Characterization'!B$4-'FL Characterization'!B$2)*VLOOKUP($A5,'FL Ratio'!$A$2:$B$9,2,FALSE)</f>
        <v>0.12738637800000002</v>
      </c>
      <c r="C5" s="4">
        <f>('FL Characterization'!C$4-'FL Characterization'!C$2)*VLOOKUP($A5,'FL Ratio'!$A$2:$B$9,2,FALSE)</f>
        <v>0.14023623599999999</v>
      </c>
      <c r="D5" s="4">
        <f>('FL Characterization'!D$4-'FL Characterization'!D$2)*VLOOKUP($A5,'FL Ratio'!$A$2:$B$9,2,FALSE)</f>
        <v>0.182530782</v>
      </c>
      <c r="E5" s="4">
        <f>('FL Characterization'!E$4-'FL Characterization'!E$2)*VLOOKUP($A5,'FL Ratio'!$A$2:$B$9,2,FALSE)</f>
        <v>0.20926420200000001</v>
      </c>
      <c r="F5" s="4">
        <f>('FL Characterization'!F$4-'FL Characterization'!F$2)*VLOOKUP($A5,'FL Ratio'!$A$2:$B$9,2,FALSE)</f>
        <v>0.24604713</v>
      </c>
      <c r="G5" s="4">
        <f>('FL Characterization'!G$4-'FL Characterization'!G$2)*VLOOKUP($A5,'FL Ratio'!$A$2:$B$9,2,FALSE)</f>
        <v>0.28761138000000008</v>
      </c>
      <c r="H5" s="4">
        <f>('FL Characterization'!H$4-'FL Characterization'!H$2)*VLOOKUP($A5,'FL Ratio'!$A$2:$B$9,2,FALSE)</f>
        <v>0.25637976000000001</v>
      </c>
      <c r="I5" s="4">
        <f>('FL Characterization'!I$4-'FL Characterization'!I$2)*VLOOKUP($A5,'FL Ratio'!$A$2:$B$9,2,FALSE)</f>
        <v>0.36652303800000008</v>
      </c>
      <c r="J5" s="4">
        <f>('FL Characterization'!J$4-'FL Characterization'!J$2)*VLOOKUP($A5,'FL Ratio'!$A$2:$B$9,2,FALSE)</f>
        <v>0.33624397800000005</v>
      </c>
      <c r="K5" s="4">
        <f>('FL Characterization'!K$4-'FL Characterization'!K$2)*VLOOKUP($A5,'FL Ratio'!$A$2:$B$9,2,FALSE)</f>
        <v>0.37976803200000009</v>
      </c>
      <c r="L5" s="4">
        <f>('FL Characterization'!L$4-'FL Characterization'!L$2)*VLOOKUP($A5,'FL Ratio'!$A$2:$B$9,2,FALSE)</f>
        <v>0.39029999400000004</v>
      </c>
      <c r="M5" s="4">
        <f>('FL Characterization'!M$4-'FL Characterization'!M$2)*VLOOKUP($A5,'FL Ratio'!$A$2:$B$9,2,FALSE)</f>
        <v>0.362035422</v>
      </c>
      <c r="N5" s="4">
        <f>('FL Characterization'!N$4-'FL Characterization'!N$2)*VLOOKUP($A5,'FL Ratio'!$A$2:$B$9,2,FALSE)</f>
        <v>0.34152804000000003</v>
      </c>
      <c r="O5" s="4">
        <f>('FL Characterization'!O$4-'FL Characterization'!O$2)*VLOOKUP($A5,'FL Ratio'!$A$2:$B$9,2,FALSE)</f>
        <v>0.31442594400000001</v>
      </c>
      <c r="P5" s="4">
        <f>('FL Characterization'!P$4-'FL Characterization'!P$2)*VLOOKUP($A5,'FL Ratio'!$A$2:$B$9,2,FALSE)</f>
        <v>0.28962057600000007</v>
      </c>
      <c r="Q5" s="4">
        <f>('FL Characterization'!Q$4-'FL Characterization'!Q$2)*VLOOKUP($A5,'FL Ratio'!$A$2:$B$9,2,FALSE)</f>
        <v>0.26065481400000001</v>
      </c>
      <c r="R5" s="4">
        <f>('FL Characterization'!R$4-'FL Characterization'!R$2)*VLOOKUP($A5,'FL Ratio'!$A$2:$B$9,2,FALSE)</f>
        <v>0.25794178200000001</v>
      </c>
      <c r="S5" s="4">
        <f>('FL Characterization'!S$4-'FL Characterization'!S$2)*VLOOKUP($A5,'FL Ratio'!$A$2:$B$9,2,FALSE)</f>
        <v>0.20436998400000006</v>
      </c>
      <c r="T5" s="4">
        <f>('FL Characterization'!T$4-'FL Characterization'!T$2)*VLOOKUP($A5,'FL Ratio'!$A$2:$B$9,2,FALSE)</f>
        <v>0.16909174800000001</v>
      </c>
      <c r="U5" s="4">
        <f>('FL Characterization'!U$4-'FL Characterization'!U$2)*VLOOKUP($A5,'FL Ratio'!$A$2:$B$9,2,FALSE)</f>
        <v>0.20064970800000004</v>
      </c>
      <c r="V5" s="4">
        <f>('FL Characterization'!V$4-'FL Characterization'!V$2)*VLOOKUP($A5,'FL Ratio'!$A$2:$B$9,2,FALSE)</f>
        <v>0.20444230799999996</v>
      </c>
      <c r="W5" s="4">
        <f>('FL Characterization'!W$4-'FL Characterization'!W$2)*VLOOKUP($A5,'FL Ratio'!$A$2:$B$9,2,FALSE)</f>
        <v>0.23363650799999999</v>
      </c>
      <c r="X5" s="4">
        <f>('FL Characterization'!X$4-'FL Characterization'!X$2)*VLOOKUP($A5,'FL Ratio'!$A$2:$B$9,2,FALSE)</f>
        <v>0.11344284</v>
      </c>
      <c r="Y5" s="4">
        <f>('FL Characterization'!Y$4-'FL Characterization'!Y$2)*VLOOKUP($A5,'FL Ratio'!$A$2:$B$9,2,FALSE)</f>
        <v>0.10891818000000004</v>
      </c>
    </row>
    <row r="6" spans="1:25" x14ac:dyDescent="0.3">
      <c r="A6">
        <v>5</v>
      </c>
      <c r="B6" s="4">
        <f>('FL Characterization'!B$4-'FL Characterization'!B$2)*VLOOKUP($A6,'FL Ratio'!$A$2:$B$9,2,FALSE)</f>
        <v>0.12738637800000002</v>
      </c>
      <c r="C6" s="4">
        <f>('FL Characterization'!C$4-'FL Characterization'!C$2)*VLOOKUP($A6,'FL Ratio'!$A$2:$B$9,2,FALSE)</f>
        <v>0.14023623599999999</v>
      </c>
      <c r="D6" s="4">
        <f>('FL Characterization'!D$4-'FL Characterization'!D$2)*VLOOKUP($A6,'FL Ratio'!$A$2:$B$9,2,FALSE)</f>
        <v>0.182530782</v>
      </c>
      <c r="E6" s="4">
        <f>('FL Characterization'!E$4-'FL Characterization'!E$2)*VLOOKUP($A6,'FL Ratio'!$A$2:$B$9,2,FALSE)</f>
        <v>0.20926420200000001</v>
      </c>
      <c r="F6" s="4">
        <f>('FL Characterization'!F$4-'FL Characterization'!F$2)*VLOOKUP($A6,'FL Ratio'!$A$2:$B$9,2,FALSE)</f>
        <v>0.24604713</v>
      </c>
      <c r="G6" s="4">
        <f>('FL Characterization'!G$4-'FL Characterization'!G$2)*VLOOKUP($A6,'FL Ratio'!$A$2:$B$9,2,FALSE)</f>
        <v>0.28761138000000008</v>
      </c>
      <c r="H6" s="4">
        <f>('FL Characterization'!H$4-'FL Characterization'!H$2)*VLOOKUP($A6,'FL Ratio'!$A$2:$B$9,2,FALSE)</f>
        <v>0.25637976000000001</v>
      </c>
      <c r="I6" s="4">
        <f>('FL Characterization'!I$4-'FL Characterization'!I$2)*VLOOKUP($A6,'FL Ratio'!$A$2:$B$9,2,FALSE)</f>
        <v>0.36652303800000008</v>
      </c>
      <c r="J6" s="4">
        <f>('FL Characterization'!J$4-'FL Characterization'!J$2)*VLOOKUP($A6,'FL Ratio'!$A$2:$B$9,2,FALSE)</f>
        <v>0.33624397800000005</v>
      </c>
      <c r="K6" s="4">
        <f>('FL Characterization'!K$4-'FL Characterization'!K$2)*VLOOKUP($A6,'FL Ratio'!$A$2:$B$9,2,FALSE)</f>
        <v>0.37976803200000009</v>
      </c>
      <c r="L6" s="4">
        <f>('FL Characterization'!L$4-'FL Characterization'!L$2)*VLOOKUP($A6,'FL Ratio'!$A$2:$B$9,2,FALSE)</f>
        <v>0.39029999400000004</v>
      </c>
      <c r="M6" s="4">
        <f>('FL Characterization'!M$4-'FL Characterization'!M$2)*VLOOKUP($A6,'FL Ratio'!$A$2:$B$9,2,FALSE)</f>
        <v>0.362035422</v>
      </c>
      <c r="N6" s="4">
        <f>('FL Characterization'!N$4-'FL Characterization'!N$2)*VLOOKUP($A6,'FL Ratio'!$A$2:$B$9,2,FALSE)</f>
        <v>0.34152804000000003</v>
      </c>
      <c r="O6" s="4">
        <f>('FL Characterization'!O$4-'FL Characterization'!O$2)*VLOOKUP($A6,'FL Ratio'!$A$2:$B$9,2,FALSE)</f>
        <v>0.31442594400000001</v>
      </c>
      <c r="P6" s="4">
        <f>('FL Characterization'!P$4-'FL Characterization'!P$2)*VLOOKUP($A6,'FL Ratio'!$A$2:$B$9,2,FALSE)</f>
        <v>0.28962057600000007</v>
      </c>
      <c r="Q6" s="4">
        <f>('FL Characterization'!Q$4-'FL Characterization'!Q$2)*VLOOKUP($A6,'FL Ratio'!$A$2:$B$9,2,FALSE)</f>
        <v>0.26065481400000001</v>
      </c>
      <c r="R6" s="4">
        <f>('FL Characterization'!R$4-'FL Characterization'!R$2)*VLOOKUP($A6,'FL Ratio'!$A$2:$B$9,2,FALSE)</f>
        <v>0.25794178200000001</v>
      </c>
      <c r="S6" s="4">
        <f>('FL Characterization'!S$4-'FL Characterization'!S$2)*VLOOKUP($A6,'FL Ratio'!$A$2:$B$9,2,FALSE)</f>
        <v>0.20436998400000006</v>
      </c>
      <c r="T6" s="4">
        <f>('FL Characterization'!T$4-'FL Characterization'!T$2)*VLOOKUP($A6,'FL Ratio'!$A$2:$B$9,2,FALSE)</f>
        <v>0.16909174800000001</v>
      </c>
      <c r="U6" s="4">
        <f>('FL Characterization'!U$4-'FL Characterization'!U$2)*VLOOKUP($A6,'FL Ratio'!$A$2:$B$9,2,FALSE)</f>
        <v>0.20064970800000004</v>
      </c>
      <c r="V6" s="4">
        <f>('FL Characterization'!V$4-'FL Characterization'!V$2)*VLOOKUP($A6,'FL Ratio'!$A$2:$B$9,2,FALSE)</f>
        <v>0.20444230799999996</v>
      </c>
      <c r="W6" s="4">
        <f>('FL Characterization'!W$4-'FL Characterization'!W$2)*VLOOKUP($A6,'FL Ratio'!$A$2:$B$9,2,FALSE)</f>
        <v>0.23363650799999999</v>
      </c>
      <c r="X6" s="4">
        <f>('FL Characterization'!X$4-'FL Characterization'!X$2)*VLOOKUP($A6,'FL Ratio'!$A$2:$B$9,2,FALSE)</f>
        <v>0.11344284</v>
      </c>
      <c r="Y6" s="4">
        <f>('FL Characterization'!Y$4-'FL Characterization'!Y$2)*VLOOKUP($A6,'FL Ratio'!$A$2:$B$9,2,FALSE)</f>
        <v>0.10891818000000004</v>
      </c>
    </row>
    <row r="7" spans="1:25" x14ac:dyDescent="0.3">
      <c r="A7">
        <v>6</v>
      </c>
      <c r="B7" s="4">
        <f>('FL Characterization'!B$4-'FL Characterization'!B$2)*VLOOKUP($A7,'FL Ratio'!$A$2:$B$9,2,FALSE)</f>
        <v>0.12738637800000002</v>
      </c>
      <c r="C7" s="4">
        <f>('FL Characterization'!C$4-'FL Characterization'!C$2)*VLOOKUP($A7,'FL Ratio'!$A$2:$B$9,2,FALSE)</f>
        <v>0.14023623599999999</v>
      </c>
      <c r="D7" s="4">
        <f>('FL Characterization'!D$4-'FL Characterization'!D$2)*VLOOKUP($A7,'FL Ratio'!$A$2:$B$9,2,FALSE)</f>
        <v>0.182530782</v>
      </c>
      <c r="E7" s="4">
        <f>('FL Characterization'!E$4-'FL Characterization'!E$2)*VLOOKUP($A7,'FL Ratio'!$A$2:$B$9,2,FALSE)</f>
        <v>0.20926420200000001</v>
      </c>
      <c r="F7" s="4">
        <f>('FL Characterization'!F$4-'FL Characterization'!F$2)*VLOOKUP($A7,'FL Ratio'!$A$2:$B$9,2,FALSE)</f>
        <v>0.24604713</v>
      </c>
      <c r="G7" s="4">
        <f>('FL Characterization'!G$4-'FL Characterization'!G$2)*VLOOKUP($A7,'FL Ratio'!$A$2:$B$9,2,FALSE)</f>
        <v>0.28761138000000008</v>
      </c>
      <c r="H7" s="4">
        <f>('FL Characterization'!H$4-'FL Characterization'!H$2)*VLOOKUP($A7,'FL Ratio'!$A$2:$B$9,2,FALSE)</f>
        <v>0.25637976000000001</v>
      </c>
      <c r="I7" s="4">
        <f>('FL Characterization'!I$4-'FL Characterization'!I$2)*VLOOKUP($A7,'FL Ratio'!$A$2:$B$9,2,FALSE)</f>
        <v>0.36652303800000008</v>
      </c>
      <c r="J7" s="4">
        <f>('FL Characterization'!J$4-'FL Characterization'!J$2)*VLOOKUP($A7,'FL Ratio'!$A$2:$B$9,2,FALSE)</f>
        <v>0.33624397800000005</v>
      </c>
      <c r="K7" s="4">
        <f>('FL Characterization'!K$4-'FL Characterization'!K$2)*VLOOKUP($A7,'FL Ratio'!$A$2:$B$9,2,FALSE)</f>
        <v>0.37976803200000009</v>
      </c>
      <c r="L7" s="4">
        <f>('FL Characterization'!L$4-'FL Characterization'!L$2)*VLOOKUP($A7,'FL Ratio'!$A$2:$B$9,2,FALSE)</f>
        <v>0.39029999400000004</v>
      </c>
      <c r="M7" s="4">
        <f>('FL Characterization'!M$4-'FL Characterization'!M$2)*VLOOKUP($A7,'FL Ratio'!$A$2:$B$9,2,FALSE)</f>
        <v>0.362035422</v>
      </c>
      <c r="N7" s="4">
        <f>('FL Characterization'!N$4-'FL Characterization'!N$2)*VLOOKUP($A7,'FL Ratio'!$A$2:$B$9,2,FALSE)</f>
        <v>0.34152804000000003</v>
      </c>
      <c r="O7" s="4">
        <f>('FL Characterization'!O$4-'FL Characterization'!O$2)*VLOOKUP($A7,'FL Ratio'!$A$2:$B$9,2,FALSE)</f>
        <v>0.31442594400000001</v>
      </c>
      <c r="P7" s="4">
        <f>('FL Characterization'!P$4-'FL Characterization'!P$2)*VLOOKUP($A7,'FL Ratio'!$A$2:$B$9,2,FALSE)</f>
        <v>0.28962057600000007</v>
      </c>
      <c r="Q7" s="4">
        <f>('FL Characterization'!Q$4-'FL Characterization'!Q$2)*VLOOKUP($A7,'FL Ratio'!$A$2:$B$9,2,FALSE)</f>
        <v>0.26065481400000001</v>
      </c>
      <c r="R7" s="4">
        <f>('FL Characterization'!R$4-'FL Characterization'!R$2)*VLOOKUP($A7,'FL Ratio'!$A$2:$B$9,2,FALSE)</f>
        <v>0.25794178200000001</v>
      </c>
      <c r="S7" s="4">
        <f>('FL Characterization'!S$4-'FL Characterization'!S$2)*VLOOKUP($A7,'FL Ratio'!$A$2:$B$9,2,FALSE)</f>
        <v>0.20436998400000006</v>
      </c>
      <c r="T7" s="4">
        <f>('FL Characterization'!T$4-'FL Characterization'!T$2)*VLOOKUP($A7,'FL Ratio'!$A$2:$B$9,2,FALSE)</f>
        <v>0.16909174800000001</v>
      </c>
      <c r="U7" s="4">
        <f>('FL Characterization'!U$4-'FL Characterization'!U$2)*VLOOKUP($A7,'FL Ratio'!$A$2:$B$9,2,FALSE)</f>
        <v>0.20064970800000004</v>
      </c>
      <c r="V7" s="4">
        <f>('FL Characterization'!V$4-'FL Characterization'!V$2)*VLOOKUP($A7,'FL Ratio'!$A$2:$B$9,2,FALSE)</f>
        <v>0.20444230799999996</v>
      </c>
      <c r="W7" s="4">
        <f>('FL Characterization'!W$4-'FL Characterization'!W$2)*VLOOKUP($A7,'FL Ratio'!$A$2:$B$9,2,FALSE)</f>
        <v>0.23363650799999999</v>
      </c>
      <c r="X7" s="4">
        <f>('FL Characterization'!X$4-'FL Characterization'!X$2)*VLOOKUP($A7,'FL Ratio'!$A$2:$B$9,2,FALSE)</f>
        <v>0.11344284</v>
      </c>
      <c r="Y7" s="4">
        <f>('FL Characterization'!Y$4-'FL Characterization'!Y$2)*VLOOKUP($A7,'FL Ratio'!$A$2:$B$9,2,FALSE)</f>
        <v>0.10891818000000004</v>
      </c>
    </row>
    <row r="8" spans="1:25" x14ac:dyDescent="0.3">
      <c r="A8">
        <v>7</v>
      </c>
      <c r="B8" s="4">
        <f>('FL Characterization'!B$4-'FL Characterization'!B$2)*VLOOKUP($A8,'FL Ratio'!$A$2:$B$9,2,FALSE)</f>
        <v>0.12738637800000002</v>
      </c>
      <c r="C8" s="4">
        <f>('FL Characterization'!C$4-'FL Characterization'!C$2)*VLOOKUP($A8,'FL Ratio'!$A$2:$B$9,2,FALSE)</f>
        <v>0.14023623599999999</v>
      </c>
      <c r="D8" s="4">
        <f>('FL Characterization'!D$4-'FL Characterization'!D$2)*VLOOKUP($A8,'FL Ratio'!$A$2:$B$9,2,FALSE)</f>
        <v>0.182530782</v>
      </c>
      <c r="E8" s="4">
        <f>('FL Characterization'!E$4-'FL Characterization'!E$2)*VLOOKUP($A8,'FL Ratio'!$A$2:$B$9,2,FALSE)</f>
        <v>0.20926420200000001</v>
      </c>
      <c r="F8" s="4">
        <f>('FL Characterization'!F$4-'FL Characterization'!F$2)*VLOOKUP($A8,'FL Ratio'!$A$2:$B$9,2,FALSE)</f>
        <v>0.24604713</v>
      </c>
      <c r="G8" s="4">
        <f>('FL Characterization'!G$4-'FL Characterization'!G$2)*VLOOKUP($A8,'FL Ratio'!$A$2:$B$9,2,FALSE)</f>
        <v>0.28761138000000008</v>
      </c>
      <c r="H8" s="4">
        <f>('FL Characterization'!H$4-'FL Characterization'!H$2)*VLOOKUP($A8,'FL Ratio'!$A$2:$B$9,2,FALSE)</f>
        <v>0.25637976000000001</v>
      </c>
      <c r="I8" s="4">
        <f>('FL Characterization'!I$4-'FL Characterization'!I$2)*VLOOKUP($A8,'FL Ratio'!$A$2:$B$9,2,FALSE)</f>
        <v>0.36652303800000008</v>
      </c>
      <c r="J8" s="4">
        <f>('FL Characterization'!J$4-'FL Characterization'!J$2)*VLOOKUP($A8,'FL Ratio'!$A$2:$B$9,2,FALSE)</f>
        <v>0.33624397800000005</v>
      </c>
      <c r="K8" s="4">
        <f>('FL Characterization'!K$4-'FL Characterization'!K$2)*VLOOKUP($A8,'FL Ratio'!$A$2:$B$9,2,FALSE)</f>
        <v>0.37976803200000009</v>
      </c>
      <c r="L8" s="4">
        <f>('FL Characterization'!L$4-'FL Characterization'!L$2)*VLOOKUP($A8,'FL Ratio'!$A$2:$B$9,2,FALSE)</f>
        <v>0.39029999400000004</v>
      </c>
      <c r="M8" s="4">
        <f>('FL Characterization'!M$4-'FL Characterization'!M$2)*VLOOKUP($A8,'FL Ratio'!$A$2:$B$9,2,FALSE)</f>
        <v>0.362035422</v>
      </c>
      <c r="N8" s="4">
        <f>('FL Characterization'!N$4-'FL Characterization'!N$2)*VLOOKUP($A8,'FL Ratio'!$A$2:$B$9,2,FALSE)</f>
        <v>0.34152804000000003</v>
      </c>
      <c r="O8" s="4">
        <f>('FL Characterization'!O$4-'FL Characterization'!O$2)*VLOOKUP($A8,'FL Ratio'!$A$2:$B$9,2,FALSE)</f>
        <v>0.31442594400000001</v>
      </c>
      <c r="P8" s="4">
        <f>('FL Characterization'!P$4-'FL Characterization'!P$2)*VLOOKUP($A8,'FL Ratio'!$A$2:$B$9,2,FALSE)</f>
        <v>0.28962057600000007</v>
      </c>
      <c r="Q8" s="4">
        <f>('FL Characterization'!Q$4-'FL Characterization'!Q$2)*VLOOKUP($A8,'FL Ratio'!$A$2:$B$9,2,FALSE)</f>
        <v>0.26065481400000001</v>
      </c>
      <c r="R8" s="4">
        <f>('FL Characterization'!R$4-'FL Characterization'!R$2)*VLOOKUP($A8,'FL Ratio'!$A$2:$B$9,2,FALSE)</f>
        <v>0.25794178200000001</v>
      </c>
      <c r="S8" s="4">
        <f>('FL Characterization'!S$4-'FL Characterization'!S$2)*VLOOKUP($A8,'FL Ratio'!$A$2:$B$9,2,FALSE)</f>
        <v>0.20436998400000006</v>
      </c>
      <c r="T8" s="4">
        <f>('FL Characterization'!T$4-'FL Characterization'!T$2)*VLOOKUP($A8,'FL Ratio'!$A$2:$B$9,2,FALSE)</f>
        <v>0.16909174800000001</v>
      </c>
      <c r="U8" s="4">
        <f>('FL Characterization'!U$4-'FL Characterization'!U$2)*VLOOKUP($A8,'FL Ratio'!$A$2:$B$9,2,FALSE)</f>
        <v>0.20064970800000004</v>
      </c>
      <c r="V8" s="4">
        <f>('FL Characterization'!V$4-'FL Characterization'!V$2)*VLOOKUP($A8,'FL Ratio'!$A$2:$B$9,2,FALSE)</f>
        <v>0.20444230799999996</v>
      </c>
      <c r="W8" s="4">
        <f>('FL Characterization'!W$4-'FL Characterization'!W$2)*VLOOKUP($A8,'FL Ratio'!$A$2:$B$9,2,FALSE)</f>
        <v>0.23363650799999999</v>
      </c>
      <c r="X8" s="4">
        <f>('FL Characterization'!X$4-'FL Characterization'!X$2)*VLOOKUP($A8,'FL Ratio'!$A$2:$B$9,2,FALSE)</f>
        <v>0.11344284</v>
      </c>
      <c r="Y8" s="4">
        <f>('FL Characterization'!Y$4-'FL Characterization'!Y$2)*VLOOKUP($A8,'FL Ratio'!$A$2:$B$9,2,FALSE)</f>
        <v>0.10891818000000004</v>
      </c>
    </row>
    <row r="9" spans="1:25" x14ac:dyDescent="0.3">
      <c r="A9">
        <v>8</v>
      </c>
      <c r="B9" s="4">
        <f>('FL Characterization'!B$4-'FL Characterization'!B$2)*VLOOKUP($A9,'FL Ratio'!$A$2:$B$9,2,FALSE)</f>
        <v>0.12738637800000002</v>
      </c>
      <c r="C9" s="4">
        <f>('FL Characterization'!C$4-'FL Characterization'!C$2)*VLOOKUP($A9,'FL Ratio'!$A$2:$B$9,2,FALSE)</f>
        <v>0.14023623599999999</v>
      </c>
      <c r="D9" s="4">
        <f>('FL Characterization'!D$4-'FL Characterization'!D$2)*VLOOKUP($A9,'FL Ratio'!$A$2:$B$9,2,FALSE)</f>
        <v>0.182530782</v>
      </c>
      <c r="E9" s="4">
        <f>('FL Characterization'!E$4-'FL Characterization'!E$2)*VLOOKUP($A9,'FL Ratio'!$A$2:$B$9,2,FALSE)</f>
        <v>0.20926420200000001</v>
      </c>
      <c r="F9" s="4">
        <f>('FL Characterization'!F$4-'FL Characterization'!F$2)*VLOOKUP($A9,'FL Ratio'!$A$2:$B$9,2,FALSE)</f>
        <v>0.24604713</v>
      </c>
      <c r="G9" s="4">
        <f>('FL Characterization'!G$4-'FL Characterization'!G$2)*VLOOKUP($A9,'FL Ratio'!$A$2:$B$9,2,FALSE)</f>
        <v>0.28761138000000008</v>
      </c>
      <c r="H9" s="4">
        <f>('FL Characterization'!H$4-'FL Characterization'!H$2)*VLOOKUP($A9,'FL Ratio'!$A$2:$B$9,2,FALSE)</f>
        <v>0.25637976000000001</v>
      </c>
      <c r="I9" s="4">
        <f>('FL Characterization'!I$4-'FL Characterization'!I$2)*VLOOKUP($A9,'FL Ratio'!$A$2:$B$9,2,FALSE)</f>
        <v>0.36652303800000008</v>
      </c>
      <c r="J9" s="4">
        <f>('FL Characterization'!J$4-'FL Characterization'!J$2)*VLOOKUP($A9,'FL Ratio'!$A$2:$B$9,2,FALSE)</f>
        <v>0.33624397800000005</v>
      </c>
      <c r="K9" s="4">
        <f>('FL Characterization'!K$4-'FL Characterization'!K$2)*VLOOKUP($A9,'FL Ratio'!$A$2:$B$9,2,FALSE)</f>
        <v>0.37976803200000009</v>
      </c>
      <c r="L9" s="4">
        <f>('FL Characterization'!L$4-'FL Characterization'!L$2)*VLOOKUP($A9,'FL Ratio'!$A$2:$B$9,2,FALSE)</f>
        <v>0.39029999400000004</v>
      </c>
      <c r="M9" s="4">
        <f>('FL Characterization'!M$4-'FL Characterization'!M$2)*VLOOKUP($A9,'FL Ratio'!$A$2:$B$9,2,FALSE)</f>
        <v>0.362035422</v>
      </c>
      <c r="N9" s="4">
        <f>('FL Characterization'!N$4-'FL Characterization'!N$2)*VLOOKUP($A9,'FL Ratio'!$A$2:$B$9,2,FALSE)</f>
        <v>0.34152804000000003</v>
      </c>
      <c r="O9" s="4">
        <f>('FL Characterization'!O$4-'FL Characterization'!O$2)*VLOOKUP($A9,'FL Ratio'!$A$2:$B$9,2,FALSE)</f>
        <v>0.31442594400000001</v>
      </c>
      <c r="P9" s="4">
        <f>('FL Characterization'!P$4-'FL Characterization'!P$2)*VLOOKUP($A9,'FL Ratio'!$A$2:$B$9,2,FALSE)</f>
        <v>0.28962057600000007</v>
      </c>
      <c r="Q9" s="4">
        <f>('FL Characterization'!Q$4-'FL Characterization'!Q$2)*VLOOKUP($A9,'FL Ratio'!$A$2:$B$9,2,FALSE)</f>
        <v>0.26065481400000001</v>
      </c>
      <c r="R9" s="4">
        <f>('FL Characterization'!R$4-'FL Characterization'!R$2)*VLOOKUP($A9,'FL Ratio'!$A$2:$B$9,2,FALSE)</f>
        <v>0.25794178200000001</v>
      </c>
      <c r="S9" s="4">
        <f>('FL Characterization'!S$4-'FL Characterization'!S$2)*VLOOKUP($A9,'FL Ratio'!$A$2:$B$9,2,FALSE)</f>
        <v>0.20436998400000006</v>
      </c>
      <c r="T9" s="4">
        <f>('FL Characterization'!T$4-'FL Characterization'!T$2)*VLOOKUP($A9,'FL Ratio'!$A$2:$B$9,2,FALSE)</f>
        <v>0.16909174800000001</v>
      </c>
      <c r="U9" s="4">
        <f>('FL Characterization'!U$4-'FL Characterization'!U$2)*VLOOKUP($A9,'FL Ratio'!$A$2:$B$9,2,FALSE)</f>
        <v>0.20064970800000004</v>
      </c>
      <c r="V9" s="4">
        <f>('FL Characterization'!V$4-'FL Characterization'!V$2)*VLOOKUP($A9,'FL Ratio'!$A$2:$B$9,2,FALSE)</f>
        <v>0.20444230799999996</v>
      </c>
      <c r="W9" s="4">
        <f>('FL Characterization'!W$4-'FL Characterization'!W$2)*VLOOKUP($A9,'FL Ratio'!$A$2:$B$9,2,FALSE)</f>
        <v>0.23363650799999999</v>
      </c>
      <c r="X9" s="4">
        <f>('FL Characterization'!X$4-'FL Characterization'!X$2)*VLOOKUP($A9,'FL Ratio'!$A$2:$B$9,2,FALSE)</f>
        <v>0.11344284</v>
      </c>
      <c r="Y9" s="4">
        <f>('FL Characterization'!Y$4-'FL Characterization'!Y$2)*VLOOKUP($A9,'FL Ratio'!$A$2:$B$9,2,FALSE)</f>
        <v>0.10891818000000004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0.70632324000000002</v>
      </c>
      <c r="C2" s="4">
        <f>('FL Characterization'!C$2-'FL Characterization'!C$3)*VLOOKUP($A2,'FL Ratio'!$A$2:$B$9,2,FALSE)</f>
        <v>0.74749500000000013</v>
      </c>
      <c r="D2" s="4">
        <f>('FL Characterization'!D$2-'FL Characterization'!D$3)*VLOOKUP($A2,'FL Ratio'!$A$2:$B$9,2,FALSE)</f>
        <v>0.78933708000000014</v>
      </c>
      <c r="E2" s="4">
        <f>('FL Characterization'!E$2-'FL Characterization'!E$3)*VLOOKUP($A2,'FL Ratio'!$A$2:$B$9,2,FALSE)</f>
        <v>0.82521684000000006</v>
      </c>
      <c r="F2" s="4">
        <f>('FL Characterization'!F$2-'FL Characterization'!F$3)*VLOOKUP($A2,'FL Ratio'!$A$2:$B$9,2,FALSE)</f>
        <v>0.83458368000000016</v>
      </c>
      <c r="G2" s="4">
        <f>('FL Characterization'!G$2-'FL Characterization'!G$3)*VLOOKUP($A2,'FL Ratio'!$A$2:$B$9,2,FALSE)</f>
        <v>0.87302123999999992</v>
      </c>
      <c r="H2" s="4">
        <f>('FL Characterization'!H$2-'FL Characterization'!H$3)*VLOOKUP($A2,'FL Ratio'!$A$2:$B$9,2,FALSE)</f>
        <v>0.86855831999999999</v>
      </c>
      <c r="I2" s="4">
        <f>('FL Characterization'!I$2-'FL Characterization'!I$3)*VLOOKUP($A2,'FL Ratio'!$A$2:$B$9,2,FALSE)</f>
        <v>0.82099029599999995</v>
      </c>
      <c r="J2" s="4">
        <f>('FL Characterization'!J$2-'FL Characterization'!J$3)*VLOOKUP($A2,'FL Ratio'!$A$2:$B$9,2,FALSE)</f>
        <v>0.74385057600000004</v>
      </c>
      <c r="K2" s="4">
        <f>('FL Characterization'!K$2-'FL Characterization'!K$3)*VLOOKUP($A2,'FL Ratio'!$A$2:$B$9,2,FALSE)</f>
        <v>1.092323484</v>
      </c>
      <c r="L2" s="4">
        <f>('FL Characterization'!L$2-'FL Characterization'!L$3)*VLOOKUP($A2,'FL Ratio'!$A$2:$B$9,2,FALSE)</f>
        <v>1.066697856</v>
      </c>
      <c r="M2" s="4">
        <f>('FL Characterization'!M$2-'FL Characterization'!M$3)*VLOOKUP($A2,'FL Ratio'!$A$2:$B$9,2,FALSE)</f>
        <v>0.98223753600000008</v>
      </c>
      <c r="N2" s="4">
        <f>('FL Characterization'!N$2-'FL Characterization'!N$3)*VLOOKUP($A2,'FL Ratio'!$A$2:$B$9,2,FALSE)</f>
        <v>0.95837061600000029</v>
      </c>
      <c r="O2" s="4">
        <f>('FL Characterization'!O$2-'FL Characterization'!O$3)*VLOOKUP($A2,'FL Ratio'!$A$2:$B$9,2,FALSE)</f>
        <v>0.96230962800000008</v>
      </c>
      <c r="P2" s="4">
        <f>('FL Characterization'!P$2-'FL Characterization'!P$3)*VLOOKUP($A2,'FL Ratio'!$A$2:$B$9,2,FALSE)</f>
        <v>0.91671904800000004</v>
      </c>
      <c r="Q2" s="4">
        <f>('FL Characterization'!Q$2-'FL Characterization'!Q$3)*VLOOKUP($A2,'FL Ratio'!$A$2:$B$9,2,FALSE)</f>
        <v>0.84030962400000009</v>
      </c>
      <c r="R2" s="4">
        <f>('FL Characterization'!R$2-'FL Characterization'!R$3)*VLOOKUP($A2,'FL Ratio'!$A$2:$B$9,2,FALSE)</f>
        <v>0.7552107360000001</v>
      </c>
      <c r="S2" s="4">
        <f>('FL Characterization'!S$2-'FL Characterization'!S$3)*VLOOKUP($A2,'FL Ratio'!$A$2:$B$9,2,FALSE)</f>
        <v>0.72811922400000018</v>
      </c>
      <c r="T2" s="4">
        <f>('FL Characterization'!T$2-'FL Characterization'!T$3)*VLOOKUP($A2,'FL Ratio'!$A$2:$B$9,2,FALSE)</f>
        <v>0.45769273200000005</v>
      </c>
      <c r="U2" s="4">
        <f>('FL Characterization'!U$2-'FL Characterization'!U$3)*VLOOKUP($A2,'FL Ratio'!$A$2:$B$9,2,FALSE)</f>
        <v>0.48946060800000002</v>
      </c>
      <c r="V2" s="4">
        <f>('FL Characterization'!V$2-'FL Characterization'!V$3)*VLOOKUP($A2,'FL Ratio'!$A$2:$B$9,2,FALSE)</f>
        <v>0.53513762400000009</v>
      </c>
      <c r="W2" s="4">
        <f>('FL Characterization'!W$2-'FL Characterization'!W$3)*VLOOKUP($A2,'FL Ratio'!$A$2:$B$9,2,FALSE)</f>
        <v>0.54790722000000003</v>
      </c>
      <c r="X2" s="4">
        <f>('FL Characterization'!X$2-'FL Characterization'!X$3)*VLOOKUP($A2,'FL Ratio'!$A$2:$B$9,2,FALSE)</f>
        <v>0.57143016000000002</v>
      </c>
      <c r="Y2" s="4">
        <f>('FL Characterization'!Y$2-'FL Characterization'!Y$3)*VLOOKUP($A2,'FL Ratio'!$A$2:$B$9,2,FALSE)</f>
        <v>0.63075348000000009</v>
      </c>
    </row>
    <row r="3" spans="1:25" x14ac:dyDescent="0.3">
      <c r="A3">
        <v>2</v>
      </c>
      <c r="B3" s="4">
        <f>('FL Characterization'!B$2-'FL Characterization'!B$3)*VLOOKUP($A3,'FL Ratio'!$A$2:$B$9,2,FALSE)</f>
        <v>0.58860269999999992</v>
      </c>
      <c r="C3" s="4">
        <f>('FL Characterization'!C$2-'FL Characterization'!C$3)*VLOOKUP($A3,'FL Ratio'!$A$2:$B$9,2,FALSE)</f>
        <v>0.62291249999999998</v>
      </c>
      <c r="D3" s="4">
        <f>('FL Characterization'!D$2-'FL Characterization'!D$3)*VLOOKUP($A3,'FL Ratio'!$A$2:$B$9,2,FALSE)</f>
        <v>0.6577809</v>
      </c>
      <c r="E3" s="4">
        <f>('FL Characterization'!E$2-'FL Characterization'!E$3)*VLOOKUP($A3,'FL Ratio'!$A$2:$B$9,2,FALSE)</f>
        <v>0.68768070000000003</v>
      </c>
      <c r="F3" s="4">
        <f>('FL Characterization'!F$2-'FL Characterization'!F$3)*VLOOKUP($A3,'FL Ratio'!$A$2:$B$9,2,FALSE)</f>
        <v>0.69548640000000006</v>
      </c>
      <c r="G3" s="4">
        <f>('FL Characterization'!G$2-'FL Characterization'!G$3)*VLOOKUP($A3,'FL Ratio'!$A$2:$B$9,2,FALSE)</f>
        <v>0.72751769999999993</v>
      </c>
      <c r="H3" s="4">
        <f>('FL Characterization'!H$2-'FL Characterization'!H$3)*VLOOKUP($A3,'FL Ratio'!$A$2:$B$9,2,FALSE)</f>
        <v>0.72379859999999996</v>
      </c>
      <c r="I3" s="4">
        <f>('FL Characterization'!I$2-'FL Characterization'!I$3)*VLOOKUP($A3,'FL Ratio'!$A$2:$B$9,2,FALSE)</f>
        <v>0.68415857999999985</v>
      </c>
      <c r="J3" s="4">
        <f>('FL Characterization'!J$2-'FL Characterization'!J$3)*VLOOKUP($A3,'FL Ratio'!$A$2:$B$9,2,FALSE)</f>
        <v>0.61987547999999992</v>
      </c>
      <c r="K3" s="4">
        <f>('FL Characterization'!K$2-'FL Characterization'!K$3)*VLOOKUP($A3,'FL Ratio'!$A$2:$B$9,2,FALSE)</f>
        <v>0.91026956999999986</v>
      </c>
      <c r="L3" s="4">
        <f>('FL Characterization'!L$2-'FL Characterization'!L$3)*VLOOKUP($A3,'FL Ratio'!$A$2:$B$9,2,FALSE)</f>
        <v>0.88891487999999985</v>
      </c>
      <c r="M3" s="4">
        <f>('FL Characterization'!M$2-'FL Characterization'!M$3)*VLOOKUP($A3,'FL Ratio'!$A$2:$B$9,2,FALSE)</f>
        <v>0.81853127999999997</v>
      </c>
      <c r="N3" s="4">
        <f>('FL Characterization'!N$2-'FL Characterization'!N$3)*VLOOKUP($A3,'FL Ratio'!$A$2:$B$9,2,FALSE)</f>
        <v>0.79864218000000009</v>
      </c>
      <c r="O3" s="4">
        <f>('FL Characterization'!O$2-'FL Characterization'!O$3)*VLOOKUP($A3,'FL Ratio'!$A$2:$B$9,2,FALSE)</f>
        <v>0.80192469</v>
      </c>
      <c r="P3" s="4">
        <f>('FL Characterization'!P$2-'FL Characterization'!P$3)*VLOOKUP($A3,'FL Ratio'!$A$2:$B$9,2,FALSE)</f>
        <v>0.76393253999999999</v>
      </c>
      <c r="Q3" s="4">
        <f>('FL Characterization'!Q$2-'FL Characterization'!Q$3)*VLOOKUP($A3,'FL Ratio'!$A$2:$B$9,2,FALSE)</f>
        <v>0.70025801999999993</v>
      </c>
      <c r="R3" s="4">
        <f>('FL Characterization'!R$2-'FL Characterization'!R$3)*VLOOKUP($A3,'FL Ratio'!$A$2:$B$9,2,FALSE)</f>
        <v>0.62934228000000003</v>
      </c>
      <c r="S3" s="4">
        <f>('FL Characterization'!S$2-'FL Characterization'!S$3)*VLOOKUP($A3,'FL Ratio'!$A$2:$B$9,2,FALSE)</f>
        <v>0.60676602000000002</v>
      </c>
      <c r="T3" s="4">
        <f>('FL Characterization'!T$2-'FL Characterization'!T$3)*VLOOKUP($A3,'FL Ratio'!$A$2:$B$9,2,FALSE)</f>
        <v>0.38141060999999998</v>
      </c>
      <c r="U3" s="4">
        <f>('FL Characterization'!U$2-'FL Characterization'!U$3)*VLOOKUP($A3,'FL Ratio'!$A$2:$B$9,2,FALSE)</f>
        <v>0.40788384</v>
      </c>
      <c r="V3" s="4">
        <f>('FL Characterization'!V$2-'FL Characterization'!V$3)*VLOOKUP($A3,'FL Ratio'!$A$2:$B$9,2,FALSE)</f>
        <v>0.44594802</v>
      </c>
      <c r="W3" s="4">
        <f>('FL Characterization'!W$2-'FL Characterization'!W$3)*VLOOKUP($A3,'FL Ratio'!$A$2:$B$9,2,FALSE)</f>
        <v>0.45658935</v>
      </c>
      <c r="X3" s="4">
        <f>('FL Characterization'!X$2-'FL Characterization'!X$3)*VLOOKUP($A3,'FL Ratio'!$A$2:$B$9,2,FALSE)</f>
        <v>0.47619179999999994</v>
      </c>
      <c r="Y3" s="4">
        <f>('FL Characterization'!Y$2-'FL Characterization'!Y$3)*VLOOKUP($A3,'FL Ratio'!$A$2:$B$9,2,FALSE)</f>
        <v>0.52562789999999993</v>
      </c>
    </row>
    <row r="4" spans="1:25" x14ac:dyDescent="0.3">
      <c r="A4">
        <v>3</v>
      </c>
      <c r="B4" s="4">
        <f>('FL Characterization'!B$2-'FL Characterization'!B$3)*VLOOKUP($A4,'FL Ratio'!$A$2:$B$9,2,FALSE)</f>
        <v>0.47088215999999994</v>
      </c>
      <c r="C4" s="4">
        <f>('FL Characterization'!C$2-'FL Characterization'!C$3)*VLOOKUP($A4,'FL Ratio'!$A$2:$B$9,2,FALSE)</f>
        <v>0.49833000000000005</v>
      </c>
      <c r="D4" s="4">
        <f>('FL Characterization'!D$2-'FL Characterization'!D$3)*VLOOKUP($A4,'FL Ratio'!$A$2:$B$9,2,FALSE)</f>
        <v>0.52622471999999998</v>
      </c>
      <c r="E4" s="4">
        <f>('FL Characterization'!E$2-'FL Characterization'!E$3)*VLOOKUP($A4,'FL Ratio'!$A$2:$B$9,2,FALSE)</f>
        <v>0.55014456</v>
      </c>
      <c r="F4" s="4">
        <f>('FL Characterization'!F$2-'FL Characterization'!F$3)*VLOOKUP($A4,'FL Ratio'!$A$2:$B$9,2,FALSE)</f>
        <v>0.55638912000000007</v>
      </c>
      <c r="G4" s="4">
        <f>('FL Characterization'!G$2-'FL Characterization'!G$3)*VLOOKUP($A4,'FL Ratio'!$A$2:$B$9,2,FALSE)</f>
        <v>0.58201415999999995</v>
      </c>
      <c r="H4" s="4">
        <f>('FL Characterization'!H$2-'FL Characterization'!H$3)*VLOOKUP($A4,'FL Ratio'!$A$2:$B$9,2,FALSE)</f>
        <v>0.57903888000000003</v>
      </c>
      <c r="I4" s="4">
        <f>('FL Characterization'!I$2-'FL Characterization'!I$3)*VLOOKUP($A4,'FL Ratio'!$A$2:$B$9,2,FALSE)</f>
        <v>0.54732686399999997</v>
      </c>
      <c r="J4" s="4">
        <f>('FL Characterization'!J$2-'FL Characterization'!J$3)*VLOOKUP($A4,'FL Ratio'!$A$2:$B$9,2,FALSE)</f>
        <v>0.49590038399999997</v>
      </c>
      <c r="K4" s="4">
        <f>('FL Characterization'!K$2-'FL Characterization'!K$3)*VLOOKUP($A4,'FL Ratio'!$A$2:$B$9,2,FALSE)</f>
        <v>0.72821565599999993</v>
      </c>
      <c r="L4" s="4">
        <f>('FL Characterization'!L$2-'FL Characterization'!L$3)*VLOOKUP($A4,'FL Ratio'!$A$2:$B$9,2,FALSE)</f>
        <v>0.71113190399999993</v>
      </c>
      <c r="M4" s="4">
        <f>('FL Characterization'!M$2-'FL Characterization'!M$3)*VLOOKUP($A4,'FL Ratio'!$A$2:$B$9,2,FALSE)</f>
        <v>0.65482502399999998</v>
      </c>
      <c r="N4" s="4">
        <f>('FL Characterization'!N$2-'FL Characterization'!N$3)*VLOOKUP($A4,'FL Ratio'!$A$2:$B$9,2,FALSE)</f>
        <v>0.63891374400000012</v>
      </c>
      <c r="O4" s="4">
        <f>('FL Characterization'!O$2-'FL Characterization'!O$3)*VLOOKUP($A4,'FL Ratio'!$A$2:$B$9,2,FALSE)</f>
        <v>0.64153975200000002</v>
      </c>
      <c r="P4" s="4">
        <f>('FL Characterization'!P$2-'FL Characterization'!P$3)*VLOOKUP($A4,'FL Ratio'!$A$2:$B$9,2,FALSE)</f>
        <v>0.61114603200000006</v>
      </c>
      <c r="Q4" s="4">
        <f>('FL Characterization'!Q$2-'FL Characterization'!Q$3)*VLOOKUP($A4,'FL Ratio'!$A$2:$B$9,2,FALSE)</f>
        <v>0.56020641599999998</v>
      </c>
      <c r="R4" s="4">
        <f>('FL Characterization'!R$2-'FL Characterization'!R$3)*VLOOKUP($A4,'FL Ratio'!$A$2:$B$9,2,FALSE)</f>
        <v>0.50347382400000007</v>
      </c>
      <c r="S4" s="4">
        <f>('FL Characterization'!S$2-'FL Characterization'!S$3)*VLOOKUP($A4,'FL Ratio'!$A$2:$B$9,2,FALSE)</f>
        <v>0.48541281600000008</v>
      </c>
      <c r="T4" s="4">
        <f>('FL Characterization'!T$2-'FL Characterization'!T$3)*VLOOKUP($A4,'FL Ratio'!$A$2:$B$9,2,FALSE)</f>
        <v>0.30512848800000003</v>
      </c>
      <c r="U4" s="4">
        <f>('FL Characterization'!U$2-'FL Characterization'!U$3)*VLOOKUP($A4,'FL Ratio'!$A$2:$B$9,2,FALSE)</f>
        <v>0.32630707199999998</v>
      </c>
      <c r="V4" s="4">
        <f>('FL Characterization'!V$2-'FL Characterization'!V$3)*VLOOKUP($A4,'FL Ratio'!$A$2:$B$9,2,FALSE)</f>
        <v>0.35675841600000002</v>
      </c>
      <c r="W4" s="4">
        <f>('FL Characterization'!W$2-'FL Characterization'!W$3)*VLOOKUP($A4,'FL Ratio'!$A$2:$B$9,2,FALSE)</f>
        <v>0.36527147999999998</v>
      </c>
      <c r="X4" s="4">
        <f>('FL Characterization'!X$2-'FL Characterization'!X$3)*VLOOKUP($A4,'FL Ratio'!$A$2:$B$9,2,FALSE)</f>
        <v>0.38095343999999998</v>
      </c>
      <c r="Y4" s="4">
        <f>('FL Characterization'!Y$2-'FL Characterization'!Y$3)*VLOOKUP($A4,'FL Ratio'!$A$2:$B$9,2,FALSE)</f>
        <v>0.42050231999999999</v>
      </c>
    </row>
    <row r="5" spans="1:25" x14ac:dyDescent="0.3">
      <c r="A5">
        <v>4</v>
      </c>
      <c r="B5" s="4">
        <f>('FL Characterization'!B$2-'FL Characterization'!B$3)*VLOOKUP($A5,'FL Ratio'!$A$2:$B$9,2,FALSE)</f>
        <v>0.35316162000000001</v>
      </c>
      <c r="C5" s="4">
        <f>('FL Characterization'!C$2-'FL Characterization'!C$3)*VLOOKUP($A5,'FL Ratio'!$A$2:$B$9,2,FALSE)</f>
        <v>0.37374750000000007</v>
      </c>
      <c r="D5" s="4">
        <f>('FL Characterization'!D$2-'FL Characterization'!D$3)*VLOOKUP($A5,'FL Ratio'!$A$2:$B$9,2,FALSE)</f>
        <v>0.39466854000000007</v>
      </c>
      <c r="E5" s="4">
        <f>('FL Characterization'!E$2-'FL Characterization'!E$3)*VLOOKUP($A5,'FL Ratio'!$A$2:$B$9,2,FALSE)</f>
        <v>0.41260842000000003</v>
      </c>
      <c r="F5" s="4">
        <f>('FL Characterization'!F$2-'FL Characterization'!F$3)*VLOOKUP($A5,'FL Ratio'!$A$2:$B$9,2,FALSE)</f>
        <v>0.41729184000000008</v>
      </c>
      <c r="G5" s="4">
        <f>('FL Characterization'!G$2-'FL Characterization'!G$3)*VLOOKUP($A5,'FL Ratio'!$A$2:$B$9,2,FALSE)</f>
        <v>0.43651061999999996</v>
      </c>
      <c r="H5" s="4">
        <f>('FL Characterization'!H$2-'FL Characterization'!H$3)*VLOOKUP($A5,'FL Ratio'!$A$2:$B$9,2,FALSE)</f>
        <v>0.43427916</v>
      </c>
      <c r="I5" s="4">
        <f>('FL Characterization'!I$2-'FL Characterization'!I$3)*VLOOKUP($A5,'FL Ratio'!$A$2:$B$9,2,FALSE)</f>
        <v>0.41049514799999998</v>
      </c>
      <c r="J5" s="4">
        <f>('FL Characterization'!J$2-'FL Characterization'!J$3)*VLOOKUP($A5,'FL Ratio'!$A$2:$B$9,2,FALSE)</f>
        <v>0.37192528800000002</v>
      </c>
      <c r="K5" s="4">
        <f>('FL Characterization'!K$2-'FL Characterization'!K$3)*VLOOKUP($A5,'FL Ratio'!$A$2:$B$9,2,FALSE)</f>
        <v>0.54616174200000001</v>
      </c>
      <c r="L5" s="4">
        <f>('FL Characterization'!L$2-'FL Characterization'!L$3)*VLOOKUP($A5,'FL Ratio'!$A$2:$B$9,2,FALSE)</f>
        <v>0.533348928</v>
      </c>
      <c r="M5" s="4">
        <f>('FL Characterization'!M$2-'FL Characterization'!M$3)*VLOOKUP($A5,'FL Ratio'!$A$2:$B$9,2,FALSE)</f>
        <v>0.49111876800000004</v>
      </c>
      <c r="N5" s="4">
        <f>('FL Characterization'!N$2-'FL Characterization'!N$3)*VLOOKUP($A5,'FL Ratio'!$A$2:$B$9,2,FALSE)</f>
        <v>0.47918530800000014</v>
      </c>
      <c r="O5" s="4">
        <f>('FL Characterization'!O$2-'FL Characterization'!O$3)*VLOOKUP($A5,'FL Ratio'!$A$2:$B$9,2,FALSE)</f>
        <v>0.48115481400000004</v>
      </c>
      <c r="P5" s="4">
        <f>('FL Characterization'!P$2-'FL Characterization'!P$3)*VLOOKUP($A5,'FL Ratio'!$A$2:$B$9,2,FALSE)</f>
        <v>0.45835952400000002</v>
      </c>
      <c r="Q5" s="4">
        <f>('FL Characterization'!Q$2-'FL Characterization'!Q$3)*VLOOKUP($A5,'FL Ratio'!$A$2:$B$9,2,FALSE)</f>
        <v>0.42015481200000004</v>
      </c>
      <c r="R5" s="4">
        <f>('FL Characterization'!R$2-'FL Characterization'!R$3)*VLOOKUP($A5,'FL Ratio'!$A$2:$B$9,2,FALSE)</f>
        <v>0.37760536800000005</v>
      </c>
      <c r="S5" s="4">
        <f>('FL Characterization'!S$2-'FL Characterization'!S$3)*VLOOKUP($A5,'FL Ratio'!$A$2:$B$9,2,FALSE)</f>
        <v>0.36405961200000009</v>
      </c>
      <c r="T5" s="4">
        <f>('FL Characterization'!T$2-'FL Characterization'!T$3)*VLOOKUP($A5,'FL Ratio'!$A$2:$B$9,2,FALSE)</f>
        <v>0.22884636600000002</v>
      </c>
      <c r="U5" s="4">
        <f>('FL Characterization'!U$2-'FL Characterization'!U$3)*VLOOKUP($A5,'FL Ratio'!$A$2:$B$9,2,FALSE)</f>
        <v>0.24473030400000001</v>
      </c>
      <c r="V5" s="4">
        <f>('FL Characterization'!V$2-'FL Characterization'!V$3)*VLOOKUP($A5,'FL Ratio'!$A$2:$B$9,2,FALSE)</f>
        <v>0.26756881200000004</v>
      </c>
      <c r="W5" s="4">
        <f>('FL Characterization'!W$2-'FL Characterization'!W$3)*VLOOKUP($A5,'FL Ratio'!$A$2:$B$9,2,FALSE)</f>
        <v>0.27395361000000001</v>
      </c>
      <c r="X5" s="4">
        <f>('FL Characterization'!X$2-'FL Characterization'!X$3)*VLOOKUP($A5,'FL Ratio'!$A$2:$B$9,2,FALSE)</f>
        <v>0.28571508000000001</v>
      </c>
      <c r="Y5" s="4">
        <f>('FL Characterization'!Y$2-'FL Characterization'!Y$3)*VLOOKUP($A5,'FL Ratio'!$A$2:$B$9,2,FALSE)</f>
        <v>0.31537674000000004</v>
      </c>
    </row>
    <row r="6" spans="1:25" x14ac:dyDescent="0.3">
      <c r="A6">
        <v>5</v>
      </c>
      <c r="B6" s="4">
        <f>('FL Characterization'!B$2-'FL Characterization'!B$3)*VLOOKUP($A6,'FL Ratio'!$A$2:$B$9,2,FALSE)</f>
        <v>0.35316162000000001</v>
      </c>
      <c r="C6" s="4">
        <f>('FL Characterization'!C$2-'FL Characterization'!C$3)*VLOOKUP($A6,'FL Ratio'!$A$2:$B$9,2,FALSE)</f>
        <v>0.37374750000000007</v>
      </c>
      <c r="D6" s="4">
        <f>('FL Characterization'!D$2-'FL Characterization'!D$3)*VLOOKUP($A6,'FL Ratio'!$A$2:$B$9,2,FALSE)</f>
        <v>0.39466854000000007</v>
      </c>
      <c r="E6" s="4">
        <f>('FL Characterization'!E$2-'FL Characterization'!E$3)*VLOOKUP($A6,'FL Ratio'!$A$2:$B$9,2,FALSE)</f>
        <v>0.41260842000000003</v>
      </c>
      <c r="F6" s="4">
        <f>('FL Characterization'!F$2-'FL Characterization'!F$3)*VLOOKUP($A6,'FL Ratio'!$A$2:$B$9,2,FALSE)</f>
        <v>0.41729184000000008</v>
      </c>
      <c r="G6" s="4">
        <f>('FL Characterization'!G$2-'FL Characterization'!G$3)*VLOOKUP($A6,'FL Ratio'!$A$2:$B$9,2,FALSE)</f>
        <v>0.43651061999999996</v>
      </c>
      <c r="H6" s="4">
        <f>('FL Characterization'!H$2-'FL Characterization'!H$3)*VLOOKUP($A6,'FL Ratio'!$A$2:$B$9,2,FALSE)</f>
        <v>0.43427916</v>
      </c>
      <c r="I6" s="4">
        <f>('FL Characterization'!I$2-'FL Characterization'!I$3)*VLOOKUP($A6,'FL Ratio'!$A$2:$B$9,2,FALSE)</f>
        <v>0.41049514799999998</v>
      </c>
      <c r="J6" s="4">
        <f>('FL Characterization'!J$2-'FL Characterization'!J$3)*VLOOKUP($A6,'FL Ratio'!$A$2:$B$9,2,FALSE)</f>
        <v>0.37192528800000002</v>
      </c>
      <c r="K6" s="4">
        <f>('FL Characterization'!K$2-'FL Characterization'!K$3)*VLOOKUP($A6,'FL Ratio'!$A$2:$B$9,2,FALSE)</f>
        <v>0.54616174200000001</v>
      </c>
      <c r="L6" s="4">
        <f>('FL Characterization'!L$2-'FL Characterization'!L$3)*VLOOKUP($A6,'FL Ratio'!$A$2:$B$9,2,FALSE)</f>
        <v>0.533348928</v>
      </c>
      <c r="M6" s="4">
        <f>('FL Characterization'!M$2-'FL Characterization'!M$3)*VLOOKUP($A6,'FL Ratio'!$A$2:$B$9,2,FALSE)</f>
        <v>0.49111876800000004</v>
      </c>
      <c r="N6" s="4">
        <f>('FL Characterization'!N$2-'FL Characterization'!N$3)*VLOOKUP($A6,'FL Ratio'!$A$2:$B$9,2,FALSE)</f>
        <v>0.47918530800000014</v>
      </c>
      <c r="O6" s="4">
        <f>('FL Characterization'!O$2-'FL Characterization'!O$3)*VLOOKUP($A6,'FL Ratio'!$A$2:$B$9,2,FALSE)</f>
        <v>0.48115481400000004</v>
      </c>
      <c r="P6" s="4">
        <f>('FL Characterization'!P$2-'FL Characterization'!P$3)*VLOOKUP($A6,'FL Ratio'!$A$2:$B$9,2,FALSE)</f>
        <v>0.45835952400000002</v>
      </c>
      <c r="Q6" s="4">
        <f>('FL Characterization'!Q$2-'FL Characterization'!Q$3)*VLOOKUP($A6,'FL Ratio'!$A$2:$B$9,2,FALSE)</f>
        <v>0.42015481200000004</v>
      </c>
      <c r="R6" s="4">
        <f>('FL Characterization'!R$2-'FL Characterization'!R$3)*VLOOKUP($A6,'FL Ratio'!$A$2:$B$9,2,FALSE)</f>
        <v>0.37760536800000005</v>
      </c>
      <c r="S6" s="4">
        <f>('FL Characterization'!S$2-'FL Characterization'!S$3)*VLOOKUP($A6,'FL Ratio'!$A$2:$B$9,2,FALSE)</f>
        <v>0.36405961200000009</v>
      </c>
      <c r="T6" s="4">
        <f>('FL Characterization'!T$2-'FL Characterization'!T$3)*VLOOKUP($A6,'FL Ratio'!$A$2:$B$9,2,FALSE)</f>
        <v>0.22884636600000002</v>
      </c>
      <c r="U6" s="4">
        <f>('FL Characterization'!U$2-'FL Characterization'!U$3)*VLOOKUP($A6,'FL Ratio'!$A$2:$B$9,2,FALSE)</f>
        <v>0.24473030400000001</v>
      </c>
      <c r="V6" s="4">
        <f>('FL Characterization'!V$2-'FL Characterization'!V$3)*VLOOKUP($A6,'FL Ratio'!$A$2:$B$9,2,FALSE)</f>
        <v>0.26756881200000004</v>
      </c>
      <c r="W6" s="4">
        <f>('FL Characterization'!W$2-'FL Characterization'!W$3)*VLOOKUP($A6,'FL Ratio'!$A$2:$B$9,2,FALSE)</f>
        <v>0.27395361000000001</v>
      </c>
      <c r="X6" s="4">
        <f>('FL Characterization'!X$2-'FL Characterization'!X$3)*VLOOKUP($A6,'FL Ratio'!$A$2:$B$9,2,FALSE)</f>
        <v>0.28571508000000001</v>
      </c>
      <c r="Y6" s="4">
        <f>('FL Characterization'!Y$2-'FL Characterization'!Y$3)*VLOOKUP($A6,'FL Ratio'!$A$2:$B$9,2,FALSE)</f>
        <v>0.31537674000000004</v>
      </c>
    </row>
    <row r="7" spans="1:25" x14ac:dyDescent="0.3">
      <c r="A7">
        <v>6</v>
      </c>
      <c r="B7" s="4">
        <f>('FL Characterization'!B$2-'FL Characterization'!B$3)*VLOOKUP($A7,'FL Ratio'!$A$2:$B$9,2,FALSE)</f>
        <v>0.35316162000000001</v>
      </c>
      <c r="C7" s="4">
        <f>('FL Characterization'!C$2-'FL Characterization'!C$3)*VLOOKUP($A7,'FL Ratio'!$A$2:$B$9,2,FALSE)</f>
        <v>0.37374750000000007</v>
      </c>
      <c r="D7" s="4">
        <f>('FL Characterization'!D$2-'FL Characterization'!D$3)*VLOOKUP($A7,'FL Ratio'!$A$2:$B$9,2,FALSE)</f>
        <v>0.39466854000000007</v>
      </c>
      <c r="E7" s="4">
        <f>('FL Characterization'!E$2-'FL Characterization'!E$3)*VLOOKUP($A7,'FL Ratio'!$A$2:$B$9,2,FALSE)</f>
        <v>0.41260842000000003</v>
      </c>
      <c r="F7" s="4">
        <f>('FL Characterization'!F$2-'FL Characterization'!F$3)*VLOOKUP($A7,'FL Ratio'!$A$2:$B$9,2,FALSE)</f>
        <v>0.41729184000000008</v>
      </c>
      <c r="G7" s="4">
        <f>('FL Characterization'!G$2-'FL Characterization'!G$3)*VLOOKUP($A7,'FL Ratio'!$A$2:$B$9,2,FALSE)</f>
        <v>0.43651061999999996</v>
      </c>
      <c r="H7" s="4">
        <f>('FL Characterization'!H$2-'FL Characterization'!H$3)*VLOOKUP($A7,'FL Ratio'!$A$2:$B$9,2,FALSE)</f>
        <v>0.43427916</v>
      </c>
      <c r="I7" s="4">
        <f>('FL Characterization'!I$2-'FL Characterization'!I$3)*VLOOKUP($A7,'FL Ratio'!$A$2:$B$9,2,FALSE)</f>
        <v>0.41049514799999998</v>
      </c>
      <c r="J7" s="4">
        <f>('FL Characterization'!J$2-'FL Characterization'!J$3)*VLOOKUP($A7,'FL Ratio'!$A$2:$B$9,2,FALSE)</f>
        <v>0.37192528800000002</v>
      </c>
      <c r="K7" s="4">
        <f>('FL Characterization'!K$2-'FL Characterization'!K$3)*VLOOKUP($A7,'FL Ratio'!$A$2:$B$9,2,FALSE)</f>
        <v>0.54616174200000001</v>
      </c>
      <c r="L7" s="4">
        <f>('FL Characterization'!L$2-'FL Characterization'!L$3)*VLOOKUP($A7,'FL Ratio'!$A$2:$B$9,2,FALSE)</f>
        <v>0.533348928</v>
      </c>
      <c r="M7" s="4">
        <f>('FL Characterization'!M$2-'FL Characterization'!M$3)*VLOOKUP($A7,'FL Ratio'!$A$2:$B$9,2,FALSE)</f>
        <v>0.49111876800000004</v>
      </c>
      <c r="N7" s="4">
        <f>('FL Characterization'!N$2-'FL Characterization'!N$3)*VLOOKUP($A7,'FL Ratio'!$A$2:$B$9,2,FALSE)</f>
        <v>0.47918530800000014</v>
      </c>
      <c r="O7" s="4">
        <f>('FL Characterization'!O$2-'FL Characterization'!O$3)*VLOOKUP($A7,'FL Ratio'!$A$2:$B$9,2,FALSE)</f>
        <v>0.48115481400000004</v>
      </c>
      <c r="P7" s="4">
        <f>('FL Characterization'!P$2-'FL Characterization'!P$3)*VLOOKUP($A7,'FL Ratio'!$A$2:$B$9,2,FALSE)</f>
        <v>0.45835952400000002</v>
      </c>
      <c r="Q7" s="4">
        <f>('FL Characterization'!Q$2-'FL Characterization'!Q$3)*VLOOKUP($A7,'FL Ratio'!$A$2:$B$9,2,FALSE)</f>
        <v>0.42015481200000004</v>
      </c>
      <c r="R7" s="4">
        <f>('FL Characterization'!R$2-'FL Characterization'!R$3)*VLOOKUP($A7,'FL Ratio'!$A$2:$B$9,2,FALSE)</f>
        <v>0.37760536800000005</v>
      </c>
      <c r="S7" s="4">
        <f>('FL Characterization'!S$2-'FL Characterization'!S$3)*VLOOKUP($A7,'FL Ratio'!$A$2:$B$9,2,FALSE)</f>
        <v>0.36405961200000009</v>
      </c>
      <c r="T7" s="4">
        <f>('FL Characterization'!T$2-'FL Characterization'!T$3)*VLOOKUP($A7,'FL Ratio'!$A$2:$B$9,2,FALSE)</f>
        <v>0.22884636600000002</v>
      </c>
      <c r="U7" s="4">
        <f>('FL Characterization'!U$2-'FL Characterization'!U$3)*VLOOKUP($A7,'FL Ratio'!$A$2:$B$9,2,FALSE)</f>
        <v>0.24473030400000001</v>
      </c>
      <c r="V7" s="4">
        <f>('FL Characterization'!V$2-'FL Characterization'!V$3)*VLOOKUP($A7,'FL Ratio'!$A$2:$B$9,2,FALSE)</f>
        <v>0.26756881200000004</v>
      </c>
      <c r="W7" s="4">
        <f>('FL Characterization'!W$2-'FL Characterization'!W$3)*VLOOKUP($A7,'FL Ratio'!$A$2:$B$9,2,FALSE)</f>
        <v>0.27395361000000001</v>
      </c>
      <c r="X7" s="4">
        <f>('FL Characterization'!X$2-'FL Characterization'!X$3)*VLOOKUP($A7,'FL Ratio'!$A$2:$B$9,2,FALSE)</f>
        <v>0.28571508000000001</v>
      </c>
      <c r="Y7" s="4">
        <f>('FL Characterization'!Y$2-'FL Characterization'!Y$3)*VLOOKUP($A7,'FL Ratio'!$A$2:$B$9,2,FALSE)</f>
        <v>0.31537674000000004</v>
      </c>
    </row>
    <row r="8" spans="1:25" x14ac:dyDescent="0.3">
      <c r="A8">
        <v>7</v>
      </c>
      <c r="B8" s="4">
        <f>('FL Characterization'!B$2-'FL Characterization'!B$3)*VLOOKUP($A8,'FL Ratio'!$A$2:$B$9,2,FALSE)</f>
        <v>0.35316162000000001</v>
      </c>
      <c r="C8" s="4">
        <f>('FL Characterization'!C$2-'FL Characterization'!C$3)*VLOOKUP($A8,'FL Ratio'!$A$2:$B$9,2,FALSE)</f>
        <v>0.37374750000000007</v>
      </c>
      <c r="D8" s="4">
        <f>('FL Characterization'!D$2-'FL Characterization'!D$3)*VLOOKUP($A8,'FL Ratio'!$A$2:$B$9,2,FALSE)</f>
        <v>0.39466854000000007</v>
      </c>
      <c r="E8" s="4">
        <f>('FL Characterization'!E$2-'FL Characterization'!E$3)*VLOOKUP($A8,'FL Ratio'!$A$2:$B$9,2,FALSE)</f>
        <v>0.41260842000000003</v>
      </c>
      <c r="F8" s="4">
        <f>('FL Characterization'!F$2-'FL Characterization'!F$3)*VLOOKUP($A8,'FL Ratio'!$A$2:$B$9,2,FALSE)</f>
        <v>0.41729184000000008</v>
      </c>
      <c r="G8" s="4">
        <f>('FL Characterization'!G$2-'FL Characterization'!G$3)*VLOOKUP($A8,'FL Ratio'!$A$2:$B$9,2,FALSE)</f>
        <v>0.43651061999999996</v>
      </c>
      <c r="H8" s="4">
        <f>('FL Characterization'!H$2-'FL Characterization'!H$3)*VLOOKUP($A8,'FL Ratio'!$A$2:$B$9,2,FALSE)</f>
        <v>0.43427916</v>
      </c>
      <c r="I8" s="4">
        <f>('FL Characterization'!I$2-'FL Characterization'!I$3)*VLOOKUP($A8,'FL Ratio'!$A$2:$B$9,2,FALSE)</f>
        <v>0.41049514799999998</v>
      </c>
      <c r="J8" s="4">
        <f>('FL Characterization'!J$2-'FL Characterization'!J$3)*VLOOKUP($A8,'FL Ratio'!$A$2:$B$9,2,FALSE)</f>
        <v>0.37192528800000002</v>
      </c>
      <c r="K8" s="4">
        <f>('FL Characterization'!K$2-'FL Characterization'!K$3)*VLOOKUP($A8,'FL Ratio'!$A$2:$B$9,2,FALSE)</f>
        <v>0.54616174200000001</v>
      </c>
      <c r="L8" s="4">
        <f>('FL Characterization'!L$2-'FL Characterization'!L$3)*VLOOKUP($A8,'FL Ratio'!$A$2:$B$9,2,FALSE)</f>
        <v>0.533348928</v>
      </c>
      <c r="M8" s="4">
        <f>('FL Characterization'!M$2-'FL Characterization'!M$3)*VLOOKUP($A8,'FL Ratio'!$A$2:$B$9,2,FALSE)</f>
        <v>0.49111876800000004</v>
      </c>
      <c r="N8" s="4">
        <f>('FL Characterization'!N$2-'FL Characterization'!N$3)*VLOOKUP($A8,'FL Ratio'!$A$2:$B$9,2,FALSE)</f>
        <v>0.47918530800000014</v>
      </c>
      <c r="O8" s="4">
        <f>('FL Characterization'!O$2-'FL Characterization'!O$3)*VLOOKUP($A8,'FL Ratio'!$A$2:$B$9,2,FALSE)</f>
        <v>0.48115481400000004</v>
      </c>
      <c r="P8" s="4">
        <f>('FL Characterization'!P$2-'FL Characterization'!P$3)*VLOOKUP($A8,'FL Ratio'!$A$2:$B$9,2,FALSE)</f>
        <v>0.45835952400000002</v>
      </c>
      <c r="Q8" s="4">
        <f>('FL Characterization'!Q$2-'FL Characterization'!Q$3)*VLOOKUP($A8,'FL Ratio'!$A$2:$B$9,2,FALSE)</f>
        <v>0.42015481200000004</v>
      </c>
      <c r="R8" s="4">
        <f>('FL Characterization'!R$2-'FL Characterization'!R$3)*VLOOKUP($A8,'FL Ratio'!$A$2:$B$9,2,FALSE)</f>
        <v>0.37760536800000005</v>
      </c>
      <c r="S8" s="4">
        <f>('FL Characterization'!S$2-'FL Characterization'!S$3)*VLOOKUP($A8,'FL Ratio'!$A$2:$B$9,2,FALSE)</f>
        <v>0.36405961200000009</v>
      </c>
      <c r="T8" s="4">
        <f>('FL Characterization'!T$2-'FL Characterization'!T$3)*VLOOKUP($A8,'FL Ratio'!$A$2:$B$9,2,FALSE)</f>
        <v>0.22884636600000002</v>
      </c>
      <c r="U8" s="4">
        <f>('FL Characterization'!U$2-'FL Characterization'!U$3)*VLOOKUP($A8,'FL Ratio'!$A$2:$B$9,2,FALSE)</f>
        <v>0.24473030400000001</v>
      </c>
      <c r="V8" s="4">
        <f>('FL Characterization'!V$2-'FL Characterization'!V$3)*VLOOKUP($A8,'FL Ratio'!$A$2:$B$9,2,FALSE)</f>
        <v>0.26756881200000004</v>
      </c>
      <c r="W8" s="4">
        <f>('FL Characterization'!W$2-'FL Characterization'!W$3)*VLOOKUP($A8,'FL Ratio'!$A$2:$B$9,2,FALSE)</f>
        <v>0.27395361000000001</v>
      </c>
      <c r="X8" s="4">
        <f>('FL Characterization'!X$2-'FL Characterization'!X$3)*VLOOKUP($A8,'FL Ratio'!$A$2:$B$9,2,FALSE)</f>
        <v>0.28571508000000001</v>
      </c>
      <c r="Y8" s="4">
        <f>('FL Characterization'!Y$2-'FL Characterization'!Y$3)*VLOOKUP($A8,'FL Ratio'!$A$2:$B$9,2,FALSE)</f>
        <v>0.31537674000000004</v>
      </c>
    </row>
    <row r="9" spans="1:25" x14ac:dyDescent="0.3">
      <c r="A9">
        <v>8</v>
      </c>
      <c r="B9" s="4">
        <f>('FL Characterization'!B$2-'FL Characterization'!B$3)*VLOOKUP($A9,'FL Ratio'!$A$2:$B$9,2,FALSE)</f>
        <v>0.35316162000000001</v>
      </c>
      <c r="C9" s="4">
        <f>('FL Characterization'!C$2-'FL Characterization'!C$3)*VLOOKUP($A9,'FL Ratio'!$A$2:$B$9,2,FALSE)</f>
        <v>0.37374750000000007</v>
      </c>
      <c r="D9" s="4">
        <f>('FL Characterization'!D$2-'FL Characterization'!D$3)*VLOOKUP($A9,'FL Ratio'!$A$2:$B$9,2,FALSE)</f>
        <v>0.39466854000000007</v>
      </c>
      <c r="E9" s="4">
        <f>('FL Characterization'!E$2-'FL Characterization'!E$3)*VLOOKUP($A9,'FL Ratio'!$A$2:$B$9,2,FALSE)</f>
        <v>0.41260842000000003</v>
      </c>
      <c r="F9" s="4">
        <f>('FL Characterization'!F$2-'FL Characterization'!F$3)*VLOOKUP($A9,'FL Ratio'!$A$2:$B$9,2,FALSE)</f>
        <v>0.41729184000000008</v>
      </c>
      <c r="G9" s="4">
        <f>('FL Characterization'!G$2-'FL Characterization'!G$3)*VLOOKUP($A9,'FL Ratio'!$A$2:$B$9,2,FALSE)</f>
        <v>0.43651061999999996</v>
      </c>
      <c r="H9" s="4">
        <f>('FL Characterization'!H$2-'FL Characterization'!H$3)*VLOOKUP($A9,'FL Ratio'!$A$2:$B$9,2,FALSE)</f>
        <v>0.43427916</v>
      </c>
      <c r="I9" s="4">
        <f>('FL Characterization'!I$2-'FL Characterization'!I$3)*VLOOKUP($A9,'FL Ratio'!$A$2:$B$9,2,FALSE)</f>
        <v>0.41049514799999998</v>
      </c>
      <c r="J9" s="4">
        <f>('FL Characterization'!J$2-'FL Characterization'!J$3)*VLOOKUP($A9,'FL Ratio'!$A$2:$B$9,2,FALSE)</f>
        <v>0.37192528800000002</v>
      </c>
      <c r="K9" s="4">
        <f>('FL Characterization'!K$2-'FL Characterization'!K$3)*VLOOKUP($A9,'FL Ratio'!$A$2:$B$9,2,FALSE)</f>
        <v>0.54616174200000001</v>
      </c>
      <c r="L9" s="4">
        <f>('FL Characterization'!L$2-'FL Characterization'!L$3)*VLOOKUP($A9,'FL Ratio'!$A$2:$B$9,2,FALSE)</f>
        <v>0.533348928</v>
      </c>
      <c r="M9" s="4">
        <f>('FL Characterization'!M$2-'FL Characterization'!M$3)*VLOOKUP($A9,'FL Ratio'!$A$2:$B$9,2,FALSE)</f>
        <v>0.49111876800000004</v>
      </c>
      <c r="N9" s="4">
        <f>('FL Characterization'!N$2-'FL Characterization'!N$3)*VLOOKUP($A9,'FL Ratio'!$A$2:$B$9,2,FALSE)</f>
        <v>0.47918530800000014</v>
      </c>
      <c r="O9" s="4">
        <f>('FL Characterization'!O$2-'FL Characterization'!O$3)*VLOOKUP($A9,'FL Ratio'!$A$2:$B$9,2,FALSE)</f>
        <v>0.48115481400000004</v>
      </c>
      <c r="P9" s="4">
        <f>('FL Characterization'!P$2-'FL Characterization'!P$3)*VLOOKUP($A9,'FL Ratio'!$A$2:$B$9,2,FALSE)</f>
        <v>0.45835952400000002</v>
      </c>
      <c r="Q9" s="4">
        <f>('FL Characterization'!Q$2-'FL Characterization'!Q$3)*VLOOKUP($A9,'FL Ratio'!$A$2:$B$9,2,FALSE)</f>
        <v>0.42015481200000004</v>
      </c>
      <c r="R9" s="4">
        <f>('FL Characterization'!R$2-'FL Characterization'!R$3)*VLOOKUP($A9,'FL Ratio'!$A$2:$B$9,2,FALSE)</f>
        <v>0.37760536800000005</v>
      </c>
      <c r="S9" s="4">
        <f>('FL Characterization'!S$2-'FL Characterization'!S$3)*VLOOKUP($A9,'FL Ratio'!$A$2:$B$9,2,FALSE)</f>
        <v>0.36405961200000009</v>
      </c>
      <c r="T9" s="4">
        <f>('FL Characterization'!T$2-'FL Characterization'!T$3)*VLOOKUP($A9,'FL Ratio'!$A$2:$B$9,2,FALSE)</f>
        <v>0.22884636600000002</v>
      </c>
      <c r="U9" s="4">
        <f>('FL Characterization'!U$2-'FL Characterization'!U$3)*VLOOKUP($A9,'FL Ratio'!$A$2:$B$9,2,FALSE)</f>
        <v>0.24473030400000001</v>
      </c>
      <c r="V9" s="4">
        <f>('FL Characterization'!V$2-'FL Characterization'!V$3)*VLOOKUP($A9,'FL Ratio'!$A$2:$B$9,2,FALSE)</f>
        <v>0.26756881200000004</v>
      </c>
      <c r="W9" s="4">
        <f>('FL Characterization'!W$2-'FL Characterization'!W$3)*VLOOKUP($A9,'FL Ratio'!$A$2:$B$9,2,FALSE)</f>
        <v>0.27395361000000001</v>
      </c>
      <c r="X9" s="4">
        <f>('FL Characterization'!X$2-'FL Characterization'!X$3)*VLOOKUP($A9,'FL Ratio'!$A$2:$B$9,2,FALSE)</f>
        <v>0.28571508000000001</v>
      </c>
      <c r="Y9" s="4">
        <f>('FL Characterization'!Y$2-'FL Characterization'!Y$3)*VLOOKUP($A9,'FL Ratio'!$A$2:$B$9,2,FALSE)</f>
        <v>0.31537674000000004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8.6304644808743156E-6</v>
      </c>
      <c r="D3" s="7">
        <f ca="1">VLOOKUP($A3,'RES installed'!$A$2:$C$6,3,FALSE)*(AVERAGE('[1]Profiles, RES, Winter'!D$2:D$4)*(RANDBETWEEN(95,105)/100))</f>
        <v>5.4882508914693243E-6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8.902517337533597E-3</v>
      </c>
      <c r="J3" s="7">
        <f ca="1">VLOOKUP($A3,'RES installed'!$A$2:$C$6,3,FALSE)*(AVERAGE('[1]Profiles, RES, Winter'!J$2:J$4)*(RANDBETWEEN(95,105)/100))</f>
        <v>0.16628940577952522</v>
      </c>
      <c r="K3" s="7">
        <f ca="1">VLOOKUP($A3,'RES installed'!$A$2:$C$6,3,FALSE)*(AVERAGE('[1]Profiles, RES, Winter'!K$2:K$4)*(RANDBETWEEN(95,105)/100))</f>
        <v>0.44046521855441961</v>
      </c>
      <c r="L3" s="7">
        <f ca="1">VLOOKUP($A3,'RES installed'!$A$2:$C$6,3,FALSE)*(AVERAGE('[1]Profiles, RES, Winter'!L$2:L$4)*(RANDBETWEEN(95,105)/100))</f>
        <v>0.56737129056278046</v>
      </c>
      <c r="M3" s="7">
        <f ca="1">VLOOKUP($A3,'RES installed'!$A$2:$C$6,3,FALSE)*(AVERAGE('[1]Profiles, RES, Winter'!M$2:M$4)*(RANDBETWEEN(95,105)/100))</f>
        <v>0.61338127108526963</v>
      </c>
      <c r="N3" s="7">
        <f ca="1">VLOOKUP($A3,'RES installed'!$A$2:$C$6,3,FALSE)*(AVERAGE('[1]Profiles, RES, Winter'!N$2:N$4)*(RANDBETWEEN(95,105)/100))</f>
        <v>0.66962896447659781</v>
      </c>
      <c r="O3" s="7">
        <f ca="1">VLOOKUP($A3,'RES installed'!$A$2:$C$6,3,FALSE)*(AVERAGE('[1]Profiles, RES, Winter'!O$2:O$4)*(RANDBETWEEN(95,105)/100))</f>
        <v>0.5656876380780278</v>
      </c>
      <c r="P3" s="7">
        <f ca="1">VLOOKUP($A3,'RES installed'!$A$2:$C$6,3,FALSE)*(AVERAGE('[1]Profiles, RES, Winter'!P$2:P$4)*(RANDBETWEEN(95,105)/100))</f>
        <v>0.47044890235272285</v>
      </c>
      <c r="Q3" s="7">
        <f ca="1">VLOOKUP($A3,'RES installed'!$A$2:$C$6,3,FALSE)*(AVERAGE('[1]Profiles, RES, Winter'!Q$2:Q$4)*(RANDBETWEEN(95,105)/100))</f>
        <v>0.24277296720132402</v>
      </c>
      <c r="R3" s="7">
        <f ca="1">VLOOKUP($A3,'RES installed'!$A$2:$C$6,3,FALSE)*(AVERAGE('[1]Profiles, RES, Winter'!R$2:R$4)*(RANDBETWEEN(95,105)/100))</f>
        <v>5.740070139052604E-2</v>
      </c>
      <c r="S3" s="7">
        <f ca="1">VLOOKUP($A3,'RES installed'!$A$2:$C$6,3,FALSE)*(AVERAGE('[1]Profiles, RES, Winter'!S$2:S$4)*(RANDBETWEEN(95,105)/100))</f>
        <v>3.6568140814081463E-4</v>
      </c>
      <c r="T3" s="7">
        <f ca="1">VLOOKUP($A3,'RES installed'!$A$2:$C$6,3,FALSE)*(AVERAGE('[1]Profiles, RES, Winter'!T$2:T$4)*(RANDBETWEEN(95,105)/100))</f>
        <v>6.189774895564313E-5</v>
      </c>
      <c r="U3" s="7">
        <f ca="1">VLOOKUP($A3,'RES installed'!$A$2:$C$6,3,FALSE)*(AVERAGE('[1]Profiles, RES, Winter'!U$2:U$4)*(RANDBETWEEN(95,105)/100))</f>
        <v>1.5999131388863491E-5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1.4678789341056113</v>
      </c>
      <c r="C4" s="9">
        <f ca="1">VLOOKUP($A4,'RES installed'!$A$2:$C$6,3,FALSE)*(AVERAGE('[1]Profiles, RES, Winter'!C$5:C$7)*(RANDBETWEEN(95,105)/100))</f>
        <v>1.4038771539330224</v>
      </c>
      <c r="D4" s="9">
        <f ca="1">VLOOKUP($A4,'RES installed'!$A$2:$C$6,3,FALSE)*(AVERAGE('[1]Profiles, RES, Winter'!D$5:D$7)*(RANDBETWEEN(95,105)/100))</f>
        <v>1.4188437606267812</v>
      </c>
      <c r="E4" s="9">
        <f ca="1">VLOOKUP($A4,'RES installed'!$A$2:$C$6,3,FALSE)*(AVERAGE('[1]Profiles, RES, Winter'!E$5:E$7)*(RANDBETWEEN(95,105)/100))</f>
        <v>1.4220902280560073</v>
      </c>
      <c r="F4" s="9">
        <f ca="1">VLOOKUP($A4,'RES installed'!$A$2:$C$6,3,FALSE)*(AVERAGE('[1]Profiles, RES, Winter'!F$5:F$7)*(RANDBETWEEN(95,105)/100))</f>
        <v>1.1960032446965967</v>
      </c>
      <c r="G4" s="9">
        <f ca="1">VLOOKUP($A4,'RES installed'!$A$2:$C$6,3,FALSE)*(AVERAGE('[1]Profiles, RES, Winter'!G$5:G$7)*(RANDBETWEEN(95,105)/100))</f>
        <v>1.0660566491028645</v>
      </c>
      <c r="H4" s="9">
        <f ca="1">VLOOKUP($A4,'RES installed'!$A$2:$C$6,3,FALSE)*(AVERAGE('[1]Profiles, RES, Winter'!H$5:H$7)*(RANDBETWEEN(95,105)/100))</f>
        <v>0.9276725994694095</v>
      </c>
      <c r="I4" s="9">
        <f ca="1">VLOOKUP($A4,'RES installed'!$A$2:$C$6,3,FALSE)*(AVERAGE('[1]Profiles, RES, Winter'!I$5:I$7)*(RANDBETWEEN(95,105)/100))</f>
        <v>0.80816739664946347</v>
      </c>
      <c r="J4" s="9">
        <f ca="1">VLOOKUP($A4,'RES installed'!$A$2:$C$6,3,FALSE)*(AVERAGE('[1]Profiles, RES, Winter'!J$5:J$7)*(RANDBETWEEN(95,105)/100))</f>
        <v>0.79123517110459007</v>
      </c>
      <c r="K4" s="9">
        <f ca="1">VLOOKUP($A4,'RES installed'!$A$2:$C$6,3,FALSE)*(AVERAGE('[1]Profiles, RES, Winter'!K$5:K$7)*(RANDBETWEEN(95,105)/100))</f>
        <v>0.75205088702616996</v>
      </c>
      <c r="L4" s="9">
        <f ca="1">VLOOKUP($A4,'RES installed'!$A$2:$C$6,3,FALSE)*(AVERAGE('[1]Profiles, RES, Winter'!L$5:L$7)*(RANDBETWEEN(95,105)/100))</f>
        <v>0.70319590652107067</v>
      </c>
      <c r="M4" s="9">
        <f ca="1">VLOOKUP($A4,'RES installed'!$A$2:$C$6,3,FALSE)*(AVERAGE('[1]Profiles, RES, Winter'!M$5:M$7)*(RANDBETWEEN(95,105)/100))</f>
        <v>0.72961055921036644</v>
      </c>
      <c r="N4" s="9">
        <f ca="1">VLOOKUP($A4,'RES installed'!$A$2:$C$6,3,FALSE)*(AVERAGE('[1]Profiles, RES, Winter'!N$5:N$7)*(RANDBETWEEN(95,105)/100))</f>
        <v>0.65610142753462819</v>
      </c>
      <c r="O4" s="9">
        <f ca="1">VLOOKUP($A4,'RES installed'!$A$2:$C$6,3,FALSE)*(AVERAGE('[1]Profiles, RES, Winter'!O$5:O$7)*(RANDBETWEEN(95,105)/100))</f>
        <v>0.64648015491100275</v>
      </c>
      <c r="P4" s="9">
        <f ca="1">VLOOKUP($A4,'RES installed'!$A$2:$C$6,3,FALSE)*(AVERAGE('[1]Profiles, RES, Winter'!P$5:P$7)*(RANDBETWEEN(95,105)/100))</f>
        <v>0.88141936052377645</v>
      </c>
      <c r="Q4" s="9">
        <f ca="1">VLOOKUP($A4,'RES installed'!$A$2:$C$6,3,FALSE)*(AVERAGE('[1]Profiles, RES, Winter'!Q$5:Q$7)*(RANDBETWEEN(95,105)/100))</f>
        <v>0.934405626756875</v>
      </c>
      <c r="R4" s="9">
        <f ca="1">VLOOKUP($A4,'RES installed'!$A$2:$C$6,3,FALSE)*(AVERAGE('[1]Profiles, RES, Winter'!R$5:R$7)*(RANDBETWEEN(95,105)/100))</f>
        <v>0.95699804278388034</v>
      </c>
      <c r="S4" s="9">
        <f ca="1">VLOOKUP($A4,'RES installed'!$A$2:$C$6,3,FALSE)*(AVERAGE('[1]Profiles, RES, Winter'!S$5:S$7)*(RANDBETWEEN(95,105)/100))</f>
        <v>1.1025606636392795</v>
      </c>
      <c r="T4" s="9">
        <f ca="1">VLOOKUP($A4,'RES installed'!$A$2:$C$6,3,FALSE)*(AVERAGE('[1]Profiles, RES, Winter'!T$5:T$7)*(RANDBETWEEN(95,105)/100))</f>
        <v>0.97639880346654828</v>
      </c>
      <c r="U4" s="9">
        <f ca="1">VLOOKUP($A4,'RES installed'!$A$2:$C$6,3,FALSE)*(AVERAGE('[1]Profiles, RES, Winter'!U$5:U$7)*(RANDBETWEEN(95,105)/100))</f>
        <v>1.0726562735802871</v>
      </c>
      <c r="V4" s="9">
        <f ca="1">VLOOKUP($A4,'RES installed'!$A$2:$C$6,3,FALSE)*(AVERAGE('[1]Profiles, RES, Winter'!V$5:V$7)*(RANDBETWEEN(95,105)/100))</f>
        <v>1.1505420352905973</v>
      </c>
      <c r="W4" s="9">
        <f ca="1">VLOOKUP($A4,'RES installed'!$A$2:$C$6,3,FALSE)*(AVERAGE('[1]Profiles, RES, Winter'!W$5:W$7)*(RANDBETWEEN(95,105)/100))</f>
        <v>1.1352026466955361</v>
      </c>
      <c r="X4" s="9">
        <f ca="1">VLOOKUP($A4,'RES installed'!$A$2:$C$6,3,FALSE)*(AVERAGE('[1]Profiles, RES, Winter'!X$5:X$7)*(RANDBETWEEN(95,105)/100))</f>
        <v>1.1095345818846765</v>
      </c>
      <c r="Y4" s="9">
        <f ca="1">VLOOKUP($A4,'RES installed'!$A$2:$C$6,3,FALSE)*(AVERAGE('[1]Profiles, RES, Winter'!Y$5:Y$7)*(RANDBETWEEN(95,105)/100))</f>
        <v>1.1793673547606227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4.7240437158469943E-6</v>
      </c>
      <c r="D5" s="7">
        <f ca="1">VLOOKUP($A5,'RES installed'!$A$2:$C$6,3,FALSE)*(AVERAGE('[1]Profiles, RES, Winter'!D$2:D$4)*(RANDBETWEEN(95,105)/100))</f>
        <v>2.7441254457346622E-6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4.239293970254094E-3</v>
      </c>
      <c r="J5" s="7">
        <f ca="1">VLOOKUP($A5,'RES installed'!$A$2:$C$6,3,FALSE)*(AVERAGE('[1]Profiles, RES, Winter'!J$2:J$4)*(RANDBETWEEN(95,105)/100))</f>
        <v>8.8341246820372782E-2</v>
      </c>
      <c r="K5" s="7">
        <f ca="1">VLOOKUP($A5,'RES installed'!$A$2:$C$6,3,FALSE)*(AVERAGE('[1]Profiles, RES, Winter'!K$2:K$4)*(RANDBETWEEN(95,105)/100))</f>
        <v>0.2223502305202599</v>
      </c>
      <c r="L5" s="7">
        <f ca="1">VLOOKUP($A5,'RES installed'!$A$2:$C$6,3,FALSE)*(AVERAGE('[1]Profiles, RES, Winter'!L$2:L$4)*(RANDBETWEEN(95,105)/100))</f>
        <v>0.28652250173420413</v>
      </c>
      <c r="M5" s="7">
        <f ca="1">VLOOKUP($A5,'RES installed'!$A$2:$C$6,3,FALSE)*(AVERAGE('[1]Profiles, RES, Winter'!M$2:M$4)*(RANDBETWEEN(95,105)/100))</f>
        <v>0.3288229494477734</v>
      </c>
      <c r="N5" s="7">
        <f ca="1">VLOOKUP($A5,'RES installed'!$A$2:$C$6,3,FALSE)*(AVERAGE('[1]Profiles, RES, Winter'!N$2:N$4)*(RANDBETWEEN(95,105)/100))</f>
        <v>0.34144447198559197</v>
      </c>
      <c r="O5" s="7">
        <f ca="1">VLOOKUP($A5,'RES installed'!$A$2:$C$6,3,FALSE)*(AVERAGE('[1]Profiles, RES, Winter'!O$2:O$4)*(RANDBETWEEN(95,105)/100))</f>
        <v>0.29727462613284111</v>
      </c>
      <c r="P5" s="7">
        <f ca="1">VLOOKUP($A5,'RES installed'!$A$2:$C$6,3,FALSE)*(AVERAGE('[1]Profiles, RES, Winter'!P$2:P$4)*(RANDBETWEEN(95,105)/100))</f>
        <v>0.23065698610497576</v>
      </c>
      <c r="Q5" s="7">
        <f ca="1">VLOOKUP($A5,'RES installed'!$A$2:$C$6,3,FALSE)*(AVERAGE('[1]Profiles, RES, Winter'!Q$2:Q$4)*(RANDBETWEEN(95,105)/100))</f>
        <v>0.12757967153947131</v>
      </c>
      <c r="R5" s="7">
        <f ca="1">VLOOKUP($A5,'RES installed'!$A$2:$C$6,3,FALSE)*(AVERAGE('[1]Profiles, RES, Winter'!R$2:R$4)*(RANDBETWEEN(95,105)/100))</f>
        <v>2.8153677348686582E-2</v>
      </c>
      <c r="S5" s="7">
        <f ca="1">VLOOKUP($A5,'RES installed'!$A$2:$C$6,3,FALSE)*(AVERAGE('[1]Profiles, RES, Winter'!S$2:S$4)*(RANDBETWEEN(95,105)/100))</f>
        <v>1.7756645299145325E-4</v>
      </c>
      <c r="T5" s="7">
        <f ca="1">VLOOKUP($A5,'RES installed'!$A$2:$C$6,3,FALSE)*(AVERAGE('[1]Profiles, RES, Winter'!T$2:T$4)*(RANDBETWEEN(95,105)/100))</f>
        <v>3.0336025478260739E-5</v>
      </c>
      <c r="U5" s="7">
        <f ca="1">VLOOKUP($A5,'RES installed'!$A$2:$C$6,3,FALSE)*(AVERAGE('[1]Profiles, RES, Winter'!U$2:U$4)*(RANDBETWEEN(95,105)/100))</f>
        <v>8.2419767760811911E-6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4.4969262295081963E-6</v>
      </c>
      <c r="D6" s="7">
        <f ca="1">VLOOKUP($A6,'RES installed'!$A$2:$C$6,3,FALSE)*(AVERAGE('[1]Profiles, RES, Winter'!D$2:D$4)*(RANDBETWEEN(95,105)/100))</f>
        <v>2.6918563896254302E-6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4.0697222114439296E-3</v>
      </c>
      <c r="J6" s="7">
        <f ca="1">VLOOKUP($A6,'RES installed'!$A$2:$C$6,3,FALSE)*(AVERAGE('[1]Profiles, RES, Winter'!J$2:J$4)*(RANDBETWEEN(95,105)/100))</f>
        <v>8.7475156165271087E-2</v>
      </c>
      <c r="K6" s="7">
        <f ca="1">VLOOKUP($A6,'RES installed'!$A$2:$C$6,3,FALSE)*(AVERAGE('[1]Profiles, RES, Winter'!K$2:K$4)*(RANDBETWEEN(95,105)/100))</f>
        <v>0.2223502305202599</v>
      </c>
      <c r="L6" s="7">
        <f ca="1">VLOOKUP($A6,'RES installed'!$A$2:$C$6,3,FALSE)*(AVERAGE('[1]Profiles, RES, Winter'!L$2:L$4)*(RANDBETWEEN(95,105)/100))</f>
        <v>0.27801193237576244</v>
      </c>
      <c r="M6" s="7">
        <f ca="1">VLOOKUP($A6,'RES installed'!$A$2:$C$6,3,FALSE)*(AVERAGE('[1]Profiles, RES, Winter'!M$2:M$4)*(RANDBETWEEN(95,105)/100))</f>
        <v>0.32249943118916241</v>
      </c>
      <c r="N6" s="7">
        <f ca="1">VLOOKUP($A6,'RES installed'!$A$2:$C$6,3,FALSE)*(AVERAGE('[1]Profiles, RES, Winter'!N$2:N$4)*(RANDBETWEEN(95,105)/100))</f>
        <v>0.3281844924910059</v>
      </c>
      <c r="O6" s="7">
        <f ca="1">VLOOKUP($A6,'RES installed'!$A$2:$C$6,3,FALSE)*(AVERAGE('[1]Profiles, RES, Winter'!O$2:O$4)*(RANDBETWEEN(95,105)/100))</f>
        <v>0.30016078755160658</v>
      </c>
      <c r="P6" s="7">
        <f ca="1">VLOOKUP($A6,'RES installed'!$A$2:$C$6,3,FALSE)*(AVERAGE('[1]Profiles, RES, Winter'!P$2:P$4)*(RANDBETWEEN(95,105)/100))</f>
        <v>0.22152205596220442</v>
      </c>
      <c r="Q6" s="7">
        <f ca="1">VLOOKUP($A6,'RES installed'!$A$2:$C$6,3,FALSE)*(AVERAGE('[1]Profiles, RES, Winter'!Q$2:Q$4)*(RANDBETWEEN(95,105)/100))</f>
        <v>0.1189092084251383</v>
      </c>
      <c r="R6" s="7">
        <f ca="1">VLOOKUP($A6,'RES installed'!$A$2:$C$6,3,FALSE)*(AVERAGE('[1]Profiles, RES, Winter'!R$2:R$4)*(RANDBETWEEN(95,105)/100))</f>
        <v>2.8153677348686582E-2</v>
      </c>
      <c r="S6" s="7">
        <f ca="1">VLOOKUP($A6,'RES installed'!$A$2:$C$6,3,FALSE)*(AVERAGE('[1]Profiles, RES, Winter'!S$2:S$4)*(RANDBETWEEN(95,105)/100))</f>
        <v>1.740502856054839E-4</v>
      </c>
      <c r="T6" s="7">
        <f ca="1">VLOOKUP($A6,'RES installed'!$A$2:$C$6,3,FALSE)*(AVERAGE('[1]Profiles, RES, Winter'!T$2:T$4)*(RANDBETWEEN(95,105)/100))</f>
        <v>3.1868147977162798E-5</v>
      </c>
      <c r="U6" s="7">
        <f ca="1">VLOOKUP($A6,'RES installed'!$A$2:$C$6,3,FALSE)*(AVERAGE('[1]Profiles, RES, Winter'!U$2:U$4)*(RANDBETWEEN(95,105)/100))</f>
        <v>7.6763509188991491E-6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4.4969262295081963E-6</v>
      </c>
      <c r="D7" s="7">
        <f ca="1">VLOOKUP($A7,'RES installed'!$A$2:$C$6,3,FALSE)*(AVERAGE('[1]Profiles, RES, Winter'!D$2:D$4)*(RANDBETWEEN(95,105)/100))</f>
        <v>2.7441254457346622E-6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4.4512586687667985E-3</v>
      </c>
      <c r="J7" s="7">
        <f ca="1">VLOOKUP($A7,'RES installed'!$A$2:$C$6,3,FALSE)*(AVERAGE('[1]Profiles, RES, Winter'!J$2:J$4)*(RANDBETWEEN(95,105)/100))</f>
        <v>8.3144702889762612E-2</v>
      </c>
      <c r="K7" s="7">
        <f ca="1">VLOOKUP($A7,'RES installed'!$A$2:$C$6,3,FALSE)*(AVERAGE('[1]Profiles, RES, Winter'!K$2:K$4)*(RANDBETWEEN(95,105)/100))</f>
        <v>0.20117401808975896</v>
      </c>
      <c r="L7" s="7">
        <f ca="1">VLOOKUP($A7,'RES installed'!$A$2:$C$6,3,FALSE)*(AVERAGE('[1]Profiles, RES, Winter'!L$2:L$4)*(RANDBETWEEN(95,105)/100))</f>
        <v>0.28935935818701802</v>
      </c>
      <c r="M7" s="7">
        <f ca="1">VLOOKUP($A7,'RES installed'!$A$2:$C$6,3,FALSE)*(AVERAGE('[1]Profiles, RES, Winter'!M$2:M$4)*(RANDBETWEEN(95,105)/100))</f>
        <v>0.30985239467194031</v>
      </c>
      <c r="N7" s="7">
        <f ca="1">VLOOKUP($A7,'RES installed'!$A$2:$C$6,3,FALSE)*(AVERAGE('[1]Profiles, RES, Winter'!N$2:N$4)*(RANDBETWEEN(95,105)/100))</f>
        <v>0.3348144822382989</v>
      </c>
      <c r="O7" s="7">
        <f ca="1">VLOOKUP($A7,'RES installed'!$A$2:$C$6,3,FALSE)*(AVERAGE('[1]Profiles, RES, Winter'!O$2:O$4)*(RANDBETWEEN(95,105)/100))</f>
        <v>0.28861614187654477</v>
      </c>
      <c r="P7" s="7">
        <f ca="1">VLOOKUP($A7,'RES installed'!$A$2:$C$6,3,FALSE)*(AVERAGE('[1]Profiles, RES, Winter'!P$2:P$4)*(RANDBETWEEN(95,105)/100))</f>
        <v>0.23065698610497576</v>
      </c>
      <c r="Q7" s="7">
        <f ca="1">VLOOKUP($A7,'RES installed'!$A$2:$C$6,3,FALSE)*(AVERAGE('[1]Profiles, RES, Winter'!Q$2:Q$4)*(RANDBETWEEN(95,105)/100))</f>
        <v>0.12138648360066201</v>
      </c>
      <c r="R7" s="7">
        <f ca="1">VLOOKUP($A7,'RES installed'!$A$2:$C$6,3,FALSE)*(AVERAGE('[1]Profiles, RES, Winter'!R$2:R$4)*(RANDBETWEEN(95,105)/100))</f>
        <v>2.6786993982245485E-2</v>
      </c>
      <c r="S7" s="7">
        <f ca="1">VLOOKUP($A7,'RES installed'!$A$2:$C$6,3,FALSE)*(AVERAGE('[1]Profiles, RES, Winter'!S$2:S$4)*(RANDBETWEEN(95,105)/100))</f>
        <v>1.8459878776339202E-4</v>
      </c>
      <c r="T7" s="7">
        <f ca="1">VLOOKUP($A7,'RES installed'!$A$2:$C$6,3,FALSE)*(AVERAGE('[1]Profiles, RES, Winter'!T$2:T$4)*(RANDBETWEEN(95,105)/100))</f>
        <v>3.1868147977162798E-5</v>
      </c>
      <c r="U7" s="7">
        <f ca="1">VLOOKUP($A7,'RES installed'!$A$2:$C$6,3,FALSE)*(AVERAGE('[1]Profiles, RES, Winter'!U$2:U$4)*(RANDBETWEEN(95,105)/100))</f>
        <v>7.6763509188991491E-6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8.6304644808743156E-6</v>
      </c>
      <c r="D3" s="7">
        <f ca="1">VLOOKUP($A3,'RES installed'!$A$2:$C$6,3,FALSE)*(AVERAGE('[1]Profiles, RES, Winter'!D$2:D$4)*(RANDBETWEEN(95,105)/100))</f>
        <v>5.0178293864862386E-6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8.902517337533597E-3</v>
      </c>
      <c r="J3" s="7">
        <f ca="1">VLOOKUP($A3,'RES installed'!$A$2:$C$6,3,FALSE)*(AVERAGE('[1]Profiles, RES, Winter'!J$2:J$4)*(RANDBETWEEN(95,105)/100))</f>
        <v>0.17321813102033878</v>
      </c>
      <c r="K3" s="7">
        <f ca="1">VLOOKUP($A3,'RES installed'!$A$2:$C$6,3,FALSE)*(AVERAGE('[1]Profiles, RES, Winter'!K$2:K$4)*(RANDBETWEEN(95,105)/100))</f>
        <v>0.40234803617951792</v>
      </c>
      <c r="L3" s="7">
        <f ca="1">VLOOKUP($A3,'RES installed'!$A$2:$C$6,3,FALSE)*(AVERAGE('[1]Profiles, RES, Winter'!L$2:L$4)*(RANDBETWEEN(95,105)/100))</f>
        <v>0.53900272603464139</v>
      </c>
      <c r="M3" s="7">
        <f ca="1">VLOOKUP($A3,'RES installed'!$A$2:$C$6,3,FALSE)*(AVERAGE('[1]Profiles, RES, Winter'!M$2:M$4)*(RANDBETWEEN(95,105)/100))</f>
        <v>0.60705775282665864</v>
      </c>
      <c r="N3" s="7">
        <f ca="1">VLOOKUP($A3,'RES installed'!$A$2:$C$6,3,FALSE)*(AVERAGE('[1]Profiles, RES, Winter'!N$2:N$4)*(RANDBETWEEN(95,105)/100))</f>
        <v>0.69614892346577006</v>
      </c>
      <c r="O3" s="7">
        <f ca="1">VLOOKUP($A3,'RES installed'!$A$2:$C$6,3,FALSE)*(AVERAGE('[1]Profiles, RES, Winter'!O$2:O$4)*(RANDBETWEEN(95,105)/100))</f>
        <v>0.5887769294281513</v>
      </c>
      <c r="P3" s="7">
        <f ca="1">VLOOKUP($A3,'RES installed'!$A$2:$C$6,3,FALSE)*(AVERAGE('[1]Profiles, RES, Winter'!P$2:P$4)*(RANDBETWEEN(95,105)/100))</f>
        <v>0.46588143728133719</v>
      </c>
      <c r="Q3" s="7">
        <f ca="1">VLOOKUP($A3,'RES installed'!$A$2:$C$6,3,FALSE)*(AVERAGE('[1]Profiles, RES, Winter'!Q$2:Q$4)*(RANDBETWEEN(95,105)/100))</f>
        <v>0.24029569202580031</v>
      </c>
      <c r="R3" s="7">
        <f ca="1">VLOOKUP($A3,'RES installed'!$A$2:$C$6,3,FALSE)*(AVERAGE('[1]Profiles, RES, Winter'!R$2:R$4)*(RANDBETWEEN(95,105)/100))</f>
        <v>5.4667334657643847E-2</v>
      </c>
      <c r="S3" s="7">
        <f ca="1">VLOOKUP($A3,'RES installed'!$A$2:$C$6,3,FALSE)*(AVERAGE('[1]Profiles, RES, Winter'!S$2:S$4)*(RANDBETWEEN(95,105)/100))</f>
        <v>3.4106823643902904E-4</v>
      </c>
      <c r="T3" s="7">
        <f ca="1">VLOOKUP($A3,'RES installed'!$A$2:$C$6,3,FALSE)*(AVERAGE('[1]Profiles, RES, Winter'!T$2:T$4)*(RANDBETWEEN(95,105)/100))</f>
        <v>6.1284899956082304E-5</v>
      </c>
      <c r="U3" s="7">
        <f ca="1">VLOOKUP($A3,'RES installed'!$A$2:$C$6,3,FALSE)*(AVERAGE('[1]Profiles, RES, Winter'!U$2:U$4)*(RANDBETWEEN(95,105)/100))</f>
        <v>1.5837524001097193E-5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1.5137501507964117</v>
      </c>
      <c r="C4" s="9">
        <f ca="1">VLOOKUP($A4,'RES installed'!$A$2:$C$6,3,FALSE)*(AVERAGE('[1]Profiles, RES, Winter'!C$5:C$7)*(RANDBETWEEN(95,105)/100))</f>
        <v>1.3482780587277541</v>
      </c>
      <c r="D4" s="9">
        <f ca="1">VLOOKUP($A4,'RES installed'!$A$2:$C$6,3,FALSE)*(AVERAGE('[1]Profiles, RES, Winter'!D$5:D$7)*(RANDBETWEEN(95,105)/100))</f>
        <v>1.391558303691651</v>
      </c>
      <c r="E4" s="9">
        <f ca="1">VLOOKUP($A4,'RES installed'!$A$2:$C$6,3,FALSE)*(AVERAGE('[1]Profiles, RES, Winter'!E$5:E$7)*(RANDBETWEEN(95,105)/100))</f>
        <v>1.2990247275511602</v>
      </c>
      <c r="F4" s="9">
        <f ca="1">VLOOKUP($A4,'RES installed'!$A$2:$C$6,3,FALSE)*(AVERAGE('[1]Profiles, RES, Winter'!F$5:F$7)*(RANDBETWEEN(95,105)/100))</f>
        <v>1.1841616284124719</v>
      </c>
      <c r="G4" s="9">
        <f ca="1">VLOOKUP($A4,'RES installed'!$A$2:$C$6,3,FALSE)*(AVERAGE('[1]Profiles, RES, Winter'!G$5:G$7)*(RANDBETWEEN(95,105)/100))</f>
        <v>1.0242505060007914</v>
      </c>
      <c r="H4" s="9">
        <f ca="1">VLOOKUP($A4,'RES installed'!$A$2:$C$6,3,FALSE)*(AVERAGE('[1]Profiles, RES, Winter'!H$5:H$7)*(RANDBETWEEN(95,105)/100))</f>
        <v>0.91848772224694009</v>
      </c>
      <c r="I4" s="9">
        <f ca="1">VLOOKUP($A4,'RES installed'!$A$2:$C$6,3,FALSE)*(AVERAGE('[1]Profiles, RES, Winter'!I$5:I$7)*(RANDBETWEEN(95,105)/100))</f>
        <v>0.78342757838468391</v>
      </c>
      <c r="J4" s="9">
        <f ca="1">VLOOKUP($A4,'RES installed'!$A$2:$C$6,3,FALSE)*(AVERAGE('[1]Profiles, RES, Winter'!J$5:J$7)*(RANDBETWEEN(95,105)/100))</f>
        <v>0.76701368627485766</v>
      </c>
      <c r="K4" s="9">
        <f ca="1">VLOOKUP($A4,'RES installed'!$A$2:$C$6,3,FALSE)*(AVERAGE('[1]Profiles, RES, Winter'!K$5:K$7)*(RANDBETWEEN(95,105)/100))</f>
        <v>0.7151856474660635</v>
      </c>
      <c r="L4" s="9">
        <f ca="1">VLOOKUP($A4,'RES installed'!$A$2:$C$6,3,FALSE)*(AVERAGE('[1]Profiles, RES, Winter'!L$5:L$7)*(RANDBETWEEN(95,105)/100))</f>
        <v>0.69594646418580197</v>
      </c>
      <c r="M4" s="9">
        <f ca="1">VLOOKUP($A4,'RES installed'!$A$2:$C$6,3,FALSE)*(AVERAGE('[1]Profiles, RES, Winter'!M$5:M$7)*(RANDBETWEEN(95,105)/100))</f>
        <v>0.71516282536461651</v>
      </c>
      <c r="N4" s="9">
        <f ca="1">VLOOKUP($A4,'RES installed'!$A$2:$C$6,3,FALSE)*(AVERAGE('[1]Profiles, RES, Winter'!N$5:N$7)*(RANDBETWEEN(95,105)/100))</f>
        <v>0.64257356304937807</v>
      </c>
      <c r="O4" s="9">
        <f ca="1">VLOOKUP($A4,'RES installed'!$A$2:$C$6,3,FALSE)*(AVERAGE('[1]Profiles, RES, Winter'!O$5:O$7)*(RANDBETWEEN(95,105)/100))</f>
        <v>0.67980387423631217</v>
      </c>
      <c r="P4" s="9">
        <f ca="1">VLOOKUP($A4,'RES installed'!$A$2:$C$6,3,FALSE)*(AVERAGE('[1]Profiles, RES, Winter'!P$5:P$7)*(RANDBETWEEN(95,105)/100))</f>
        <v>0.83105253992241779</v>
      </c>
      <c r="Q4" s="9">
        <f ca="1">VLOOKUP($A4,'RES installed'!$A$2:$C$6,3,FALSE)*(AVERAGE('[1]Profiles, RES, Winter'!Q$5:Q$7)*(RANDBETWEEN(95,105)/100))</f>
        <v>0.92506157048930615</v>
      </c>
      <c r="R4" s="9">
        <f ca="1">VLOOKUP($A4,'RES installed'!$A$2:$C$6,3,FALSE)*(AVERAGE('[1]Profiles, RES, Winter'!R$5:R$7)*(RANDBETWEEN(95,105)/100))</f>
        <v>1.015589759689016</v>
      </c>
      <c r="S4" s="9">
        <f ca="1">VLOOKUP($A4,'RES installed'!$A$2:$C$6,3,FALSE)*(AVERAGE('[1]Profiles, RES, Winter'!S$5:S$7)*(RANDBETWEEN(95,105)/100))</f>
        <v>1.0485135722844128</v>
      </c>
      <c r="T4" s="9">
        <f ca="1">VLOOKUP($A4,'RES installed'!$A$2:$C$6,3,FALSE)*(AVERAGE('[1]Profiles, RES, Winter'!T$5:T$7)*(RANDBETWEEN(95,105)/100))</f>
        <v>1.0586218606005735</v>
      </c>
      <c r="U4" s="9">
        <f ca="1">VLOOKUP($A4,'RES installed'!$A$2:$C$6,3,FALSE)*(AVERAGE('[1]Profiles, RES, Winter'!U$5:U$7)*(RANDBETWEEN(95,105)/100))</f>
        <v>1.0200750836989005</v>
      </c>
      <c r="V4" s="9">
        <f ca="1">VLOOKUP($A4,'RES installed'!$A$2:$C$6,3,FALSE)*(AVERAGE('[1]Profiles, RES, Winter'!V$5:V$7)*(RANDBETWEEN(95,105)/100))</f>
        <v>1.1616049394760839</v>
      </c>
      <c r="W4" s="9">
        <f ca="1">VLOOKUP($A4,'RES installed'!$A$2:$C$6,3,FALSE)*(AVERAGE('[1]Profiles, RES, Winter'!W$5:W$7)*(RANDBETWEEN(95,105)/100))</f>
        <v>1.1919627790303129</v>
      </c>
      <c r="X4" s="9">
        <f ca="1">VLOOKUP($A4,'RES installed'!$A$2:$C$6,3,FALSE)*(AVERAGE('[1]Profiles, RES, Winter'!X$5:X$7)*(RANDBETWEEN(95,105)/100))</f>
        <v>1.1534765455236737</v>
      </c>
      <c r="Y4" s="9">
        <f ca="1">VLOOKUP($A4,'RES installed'!$A$2:$C$6,3,FALSE)*(AVERAGE('[1]Profiles, RES, Winter'!Y$5:Y$7)*(RANDBETWEEN(95,105)/100))</f>
        <v>1.2662681072166684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4.3606557377049172E-6</v>
      </c>
      <c r="D5" s="7">
        <f ca="1">VLOOKUP($A5,'RES installed'!$A$2:$C$6,3,FALSE)*(AVERAGE('[1]Profiles, RES, Winter'!D$2:D$4)*(RANDBETWEEN(95,105)/100))</f>
        <v>2.6657218615708144E-6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4.1545080908490118E-3</v>
      </c>
      <c r="J5" s="7">
        <f ca="1">VLOOKUP($A5,'RES installed'!$A$2:$C$6,3,FALSE)*(AVERAGE('[1]Profiles, RES, Winter'!J$2:J$4)*(RANDBETWEEN(95,105)/100))</f>
        <v>9.0939518785677867E-2</v>
      </c>
      <c r="K5" s="7">
        <f ca="1">VLOOKUP($A5,'RES installed'!$A$2:$C$6,3,FALSE)*(AVERAGE('[1]Profiles, RES, Winter'!K$2:K$4)*(RANDBETWEEN(95,105)/100))</f>
        <v>0.22023260927720981</v>
      </c>
      <c r="L5" s="7">
        <f ca="1">VLOOKUP($A5,'RES installed'!$A$2:$C$6,3,FALSE)*(AVERAGE('[1]Profiles, RES, Winter'!L$2:L$4)*(RANDBETWEEN(95,105)/100))</f>
        <v>0.29219621463983192</v>
      </c>
      <c r="M5" s="7">
        <f ca="1">VLOOKUP($A5,'RES installed'!$A$2:$C$6,3,FALSE)*(AVERAGE('[1]Profiles, RES, Winter'!M$2:M$4)*(RANDBETWEEN(95,105)/100))</f>
        <v>0.30352887641332932</v>
      </c>
      <c r="N5" s="7">
        <f ca="1">VLOOKUP($A5,'RES installed'!$A$2:$C$6,3,FALSE)*(AVERAGE('[1]Profiles, RES, Winter'!N$2:N$4)*(RANDBETWEEN(95,105)/100))</f>
        <v>0.33812947711194546</v>
      </c>
      <c r="O5" s="7">
        <f ca="1">VLOOKUP($A5,'RES installed'!$A$2:$C$6,3,FALSE)*(AVERAGE('[1]Profiles, RES, Winter'!O$2:O$4)*(RANDBETWEEN(95,105)/100))</f>
        <v>0.30016078755160658</v>
      </c>
      <c r="P5" s="7">
        <f ca="1">VLOOKUP($A5,'RES installed'!$A$2:$C$6,3,FALSE)*(AVERAGE('[1]Profiles, RES, Winter'!P$2:P$4)*(RANDBETWEEN(95,105)/100))</f>
        <v>0.23522445117636143</v>
      </c>
      <c r="Q5" s="7">
        <f ca="1">VLOOKUP($A5,'RES installed'!$A$2:$C$6,3,FALSE)*(AVERAGE('[1]Profiles, RES, Winter'!Q$2:Q$4)*(RANDBETWEEN(95,105)/100))</f>
        <v>0.12262512118842388</v>
      </c>
      <c r="R5" s="7">
        <f ca="1">VLOOKUP($A5,'RES installed'!$A$2:$C$6,3,FALSE)*(AVERAGE('[1]Profiles, RES, Winter'!R$2:R$4)*(RANDBETWEEN(95,105)/100))</f>
        <v>2.7333667328821924E-2</v>
      </c>
      <c r="S5" s="7">
        <f ca="1">VLOOKUP($A5,'RES installed'!$A$2:$C$6,3,FALSE)*(AVERAGE('[1]Profiles, RES, Winter'!S$2:S$4)*(RANDBETWEEN(95,105)/100))</f>
        <v>1.8108262037742264E-4</v>
      </c>
      <c r="T5" s="7">
        <f ca="1">VLOOKUP($A5,'RES installed'!$A$2:$C$6,3,FALSE)*(AVERAGE('[1]Profiles, RES, Winter'!T$2:T$4)*(RANDBETWEEN(95,105)/100))</f>
        <v>3.0948874477821565E-5</v>
      </c>
      <c r="U5" s="7">
        <f ca="1">VLOOKUP($A5,'RES installed'!$A$2:$C$6,3,FALSE)*(AVERAGE('[1]Profiles, RES, Winter'!U$2:U$4)*(RANDBETWEEN(95,105)/100))</f>
        <v>7.9995656944317453E-6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4.6331967213114746E-6</v>
      </c>
      <c r="D6" s="7">
        <f ca="1">VLOOKUP($A6,'RES installed'!$A$2:$C$6,3,FALSE)*(AVERAGE('[1]Profiles, RES, Winter'!D$2:D$4)*(RANDBETWEEN(95,105)/100))</f>
        <v>2.5089146932431193E-6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4.0697222114439296E-3</v>
      </c>
      <c r="J6" s="7">
        <f ca="1">VLOOKUP($A6,'RES installed'!$A$2:$C$6,3,FALSE)*(AVERAGE('[1]Profiles, RES, Winter'!J$2:J$4)*(RANDBETWEEN(95,105)/100))</f>
        <v>8.8341246820372782E-2</v>
      </c>
      <c r="K6" s="7">
        <f ca="1">VLOOKUP($A6,'RES installed'!$A$2:$C$6,3,FALSE)*(AVERAGE('[1]Profiles, RES, Winter'!K$2:K$4)*(RANDBETWEEN(95,105)/100))</f>
        <v>0.21811498803415971</v>
      </c>
      <c r="L6" s="7">
        <f ca="1">VLOOKUP($A6,'RES installed'!$A$2:$C$6,3,FALSE)*(AVERAGE('[1]Profiles, RES, Winter'!L$2:L$4)*(RANDBETWEEN(95,105)/100))</f>
        <v>0.27801193237576244</v>
      </c>
      <c r="M6" s="7">
        <f ca="1">VLOOKUP($A6,'RES installed'!$A$2:$C$6,3,FALSE)*(AVERAGE('[1]Profiles, RES, Winter'!M$2:M$4)*(RANDBETWEEN(95,105)/100))</f>
        <v>0.30036711728402377</v>
      </c>
      <c r="N6" s="7">
        <f ca="1">VLOOKUP($A6,'RES installed'!$A$2:$C$6,3,FALSE)*(AVERAGE('[1]Profiles, RES, Winter'!N$2:N$4)*(RANDBETWEEN(95,105)/100))</f>
        <v>0.34807446173288503</v>
      </c>
      <c r="O6" s="7">
        <f ca="1">VLOOKUP($A6,'RES installed'!$A$2:$C$6,3,FALSE)*(AVERAGE('[1]Profiles, RES, Winter'!O$2:O$4)*(RANDBETWEEN(95,105)/100))</f>
        <v>0.28861614187654477</v>
      </c>
      <c r="P6" s="7">
        <f ca="1">VLOOKUP($A6,'RES installed'!$A$2:$C$6,3,FALSE)*(AVERAGE('[1]Profiles, RES, Winter'!P$2:P$4)*(RANDBETWEEN(95,105)/100))</f>
        <v>0.23294071864066859</v>
      </c>
      <c r="Q6" s="7">
        <f ca="1">VLOOKUP($A6,'RES installed'!$A$2:$C$6,3,FALSE)*(AVERAGE('[1]Profiles, RES, Winter'!Q$2:Q$4)*(RANDBETWEEN(95,105)/100))</f>
        <v>0.11767057083737643</v>
      </c>
      <c r="R6" s="7">
        <f ca="1">VLOOKUP($A6,'RES installed'!$A$2:$C$6,3,FALSE)*(AVERAGE('[1]Profiles, RES, Winter'!R$2:R$4)*(RANDBETWEEN(95,105)/100))</f>
        <v>2.7607004002110143E-2</v>
      </c>
      <c r="S6" s="7">
        <f ca="1">VLOOKUP($A6,'RES installed'!$A$2:$C$6,3,FALSE)*(AVERAGE('[1]Profiles, RES, Winter'!S$2:S$4)*(RANDBETWEEN(95,105)/100))</f>
        <v>1.7053411821951452E-4</v>
      </c>
      <c r="T6" s="7">
        <f ca="1">VLOOKUP($A6,'RES installed'!$A$2:$C$6,3,FALSE)*(AVERAGE('[1]Profiles, RES, Winter'!T$2:T$4)*(RANDBETWEEN(95,105)/100))</f>
        <v>3.0029600978480329E-5</v>
      </c>
      <c r="U6" s="7">
        <f ca="1">VLOOKUP($A6,'RES installed'!$A$2:$C$6,3,FALSE)*(AVERAGE('[1]Profiles, RES, Winter'!U$2:U$4)*(RANDBETWEEN(95,105)/100))</f>
        <v>7.9995656944317453E-6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4.4515027322404369E-6</v>
      </c>
      <c r="D7" s="7">
        <f ca="1">VLOOKUP($A7,'RES installed'!$A$2:$C$6,3,FALSE)*(AVERAGE('[1]Profiles, RES, Winter'!D$2:D$4)*(RANDBETWEEN(95,105)/100))</f>
        <v>2.587318277406967E-6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4.1969010305515529E-3</v>
      </c>
      <c r="J7" s="7">
        <f ca="1">VLOOKUP($A7,'RES installed'!$A$2:$C$6,3,FALSE)*(AVERAGE('[1]Profiles, RES, Winter'!J$2:J$4)*(RANDBETWEEN(95,105)/100))</f>
        <v>8.3144702889762612E-2</v>
      </c>
      <c r="K7" s="7">
        <f ca="1">VLOOKUP($A7,'RES installed'!$A$2:$C$6,3,FALSE)*(AVERAGE('[1]Profiles, RES, Winter'!K$2:K$4)*(RANDBETWEEN(95,105)/100))</f>
        <v>0.21599736679110962</v>
      </c>
      <c r="L7" s="7">
        <f ca="1">VLOOKUP($A7,'RES installed'!$A$2:$C$6,3,FALSE)*(AVERAGE('[1]Profiles, RES, Winter'!L$2:L$4)*(RANDBETWEEN(95,105)/100))</f>
        <v>0.27801193237576244</v>
      </c>
      <c r="M7" s="7">
        <f ca="1">VLOOKUP($A7,'RES installed'!$A$2:$C$6,3,FALSE)*(AVERAGE('[1]Profiles, RES, Winter'!M$2:M$4)*(RANDBETWEEN(95,105)/100))</f>
        <v>0.30352887641332932</v>
      </c>
      <c r="N7" s="7">
        <f ca="1">VLOOKUP($A7,'RES installed'!$A$2:$C$6,3,FALSE)*(AVERAGE('[1]Profiles, RES, Winter'!N$2:N$4)*(RANDBETWEEN(95,105)/100))</f>
        <v>0.32486949761735934</v>
      </c>
      <c r="O7" s="7">
        <f ca="1">VLOOKUP($A7,'RES installed'!$A$2:$C$6,3,FALSE)*(AVERAGE('[1]Profiles, RES, Winter'!O$2:O$4)*(RANDBETWEEN(95,105)/100))</f>
        <v>0.30016078755160658</v>
      </c>
      <c r="P7" s="7">
        <f ca="1">VLOOKUP($A7,'RES installed'!$A$2:$C$6,3,FALSE)*(AVERAGE('[1]Profiles, RES, Winter'!P$2:P$4)*(RANDBETWEEN(95,105)/100))</f>
        <v>0.22380578849789726</v>
      </c>
      <c r="Q7" s="7">
        <f ca="1">VLOOKUP($A7,'RES installed'!$A$2:$C$6,3,FALSE)*(AVERAGE('[1]Profiles, RES, Winter'!Q$2:Q$4)*(RANDBETWEEN(95,105)/100))</f>
        <v>0.12262512118842388</v>
      </c>
      <c r="R7" s="7">
        <f ca="1">VLOOKUP($A7,'RES installed'!$A$2:$C$6,3,FALSE)*(AVERAGE('[1]Profiles, RES, Winter'!R$2:R$4)*(RANDBETWEEN(95,105)/100))</f>
        <v>2.7880340675398362E-2</v>
      </c>
      <c r="S7" s="7">
        <f ca="1">VLOOKUP($A7,'RES installed'!$A$2:$C$6,3,FALSE)*(AVERAGE('[1]Profiles, RES, Winter'!S$2:S$4)*(RANDBETWEEN(95,105)/100))</f>
        <v>1.7053411821951452E-4</v>
      </c>
      <c r="T7" s="7">
        <f ca="1">VLOOKUP($A7,'RES installed'!$A$2:$C$6,3,FALSE)*(AVERAGE('[1]Profiles, RES, Winter'!T$2:T$4)*(RANDBETWEEN(95,105)/100))</f>
        <v>3.1868147977162798E-5</v>
      </c>
      <c r="U7" s="7">
        <f ca="1">VLOOKUP($A7,'RES installed'!$A$2:$C$6,3,FALSE)*(AVERAGE('[1]Profiles, RES, Winter'!U$2:U$4)*(RANDBETWEEN(95,105)/100))</f>
        <v>7.9995656944317453E-6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8.8121584699453533E-6</v>
      </c>
      <c r="D3" s="7">
        <f ca="1">VLOOKUP($A3,'RES installed'!$A$2:$C$6,3,FALSE)*(AVERAGE('[1]Profiles, RES, Winter'!D$2:D$4)*(RANDBETWEEN(95,105)/100))</f>
        <v>5.3837127792508603E-6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8.3938020611031058E-3</v>
      </c>
      <c r="J3" s="7">
        <f ca="1">VLOOKUP($A3,'RES installed'!$A$2:$C$6,3,FALSE)*(AVERAGE('[1]Profiles, RES, Winter'!J$2:J$4)*(RANDBETWEEN(95,105)/100))</f>
        <v>0.17668249364074556</v>
      </c>
      <c r="K3" s="7">
        <f ca="1">VLOOKUP($A3,'RES installed'!$A$2:$C$6,3,FALSE)*(AVERAGE('[1]Profiles, RES, Winter'!K$2:K$4)*(RANDBETWEEN(95,105)/100))</f>
        <v>0.41505376363781848</v>
      </c>
      <c r="L3" s="7">
        <f ca="1">VLOOKUP($A3,'RES installed'!$A$2:$C$6,3,FALSE)*(AVERAGE('[1]Profiles, RES, Winter'!L$2:L$4)*(RANDBETWEEN(95,105)/100))</f>
        <v>0.59573985509091953</v>
      </c>
      <c r="M3" s="7">
        <f ca="1">VLOOKUP($A3,'RES installed'!$A$2:$C$6,3,FALSE)*(AVERAGE('[1]Profiles, RES, Winter'!M$2:M$4)*(RANDBETWEEN(95,105)/100))</f>
        <v>0.60705775282665864</v>
      </c>
      <c r="N3" s="7">
        <f ca="1">VLOOKUP($A3,'RES installed'!$A$2:$C$6,3,FALSE)*(AVERAGE('[1]Profiles, RES, Winter'!N$2:N$4)*(RANDBETWEEN(95,105)/100))</f>
        <v>0.62984902599283954</v>
      </c>
      <c r="O3" s="7">
        <f ca="1">VLOOKUP($A3,'RES installed'!$A$2:$C$6,3,FALSE)*(AVERAGE('[1]Profiles, RES, Winter'!O$2:O$4)*(RANDBETWEEN(95,105)/100))</f>
        <v>0.54837066956543501</v>
      </c>
      <c r="P3" s="7">
        <f ca="1">VLOOKUP($A3,'RES installed'!$A$2:$C$6,3,FALSE)*(AVERAGE('[1]Profiles, RES, Winter'!P$2:P$4)*(RANDBETWEEN(95,105)/100))</f>
        <v>0.47958383249549419</v>
      </c>
      <c r="Q3" s="7">
        <f ca="1">VLOOKUP($A3,'RES installed'!$A$2:$C$6,3,FALSE)*(AVERAGE('[1]Profiles, RES, Winter'!Q$2:Q$4)*(RANDBETWEEN(95,105)/100))</f>
        <v>0.24772751755237146</v>
      </c>
      <c r="R3" s="7">
        <f ca="1">VLOOKUP($A3,'RES installed'!$A$2:$C$6,3,FALSE)*(AVERAGE('[1]Profiles, RES, Winter'!R$2:R$4)*(RANDBETWEEN(95,105)/100))</f>
        <v>5.4667334657643847E-2</v>
      </c>
      <c r="S3" s="7">
        <f ca="1">VLOOKUP($A3,'RES installed'!$A$2:$C$6,3,FALSE)*(AVERAGE('[1]Profiles, RES, Winter'!S$2:S$4)*(RANDBETWEEN(95,105)/100))</f>
        <v>3.6919757552678404E-4</v>
      </c>
      <c r="T3" s="7">
        <f ca="1">VLOOKUP($A3,'RES installed'!$A$2:$C$6,3,FALSE)*(AVERAGE('[1]Profiles, RES, Winter'!T$2:T$4)*(RANDBETWEEN(95,105)/100))</f>
        <v>5.8220654958278186E-5</v>
      </c>
      <c r="U3" s="7">
        <f ca="1">VLOOKUP($A3,'RES installed'!$A$2:$C$6,3,FALSE)*(AVERAGE('[1]Profiles, RES, Winter'!U$2:U$4)*(RANDBETWEEN(95,105)/100))</f>
        <v>1.6322346164396085E-5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1.4984597452328119</v>
      </c>
      <c r="C4" s="9">
        <f ca="1">VLOOKUP($A4,'RES installed'!$A$2:$C$6,3,FALSE)*(AVERAGE('[1]Profiles, RES, Winter'!C$5:C$7)*(RANDBETWEEN(95,105)/100))</f>
        <v>1.4177769277343395</v>
      </c>
      <c r="D4" s="9">
        <f ca="1">VLOOKUP($A4,'RES installed'!$A$2:$C$6,3,FALSE)*(AVERAGE('[1]Profiles, RES, Winter'!D$5:D$7)*(RANDBETWEEN(95,105)/100))</f>
        <v>1.3779155752240857</v>
      </c>
      <c r="E4" s="9">
        <f ca="1">VLOOKUP($A4,'RES installed'!$A$2:$C$6,3,FALSE)*(AVERAGE('[1]Profiles, RES, Winter'!E$5:E$7)*(RANDBETWEEN(95,105)/100))</f>
        <v>1.2990247275511602</v>
      </c>
      <c r="F4" s="9">
        <f ca="1">VLOOKUP($A4,'RES installed'!$A$2:$C$6,3,FALSE)*(AVERAGE('[1]Profiles, RES, Winter'!F$5:F$7)*(RANDBETWEEN(95,105)/100))</f>
        <v>1.1841616284124719</v>
      </c>
      <c r="G4" s="9">
        <f ca="1">VLOOKUP($A4,'RES installed'!$A$2:$C$6,3,FALSE)*(AVERAGE('[1]Profiles, RES, Winter'!G$5:G$7)*(RANDBETWEEN(95,105)/100))</f>
        <v>1.0451535775518279</v>
      </c>
      <c r="H4" s="9">
        <f ca="1">VLOOKUP($A4,'RES installed'!$A$2:$C$6,3,FALSE)*(AVERAGE('[1]Profiles, RES, Winter'!H$5:H$7)*(RANDBETWEEN(95,105)/100))</f>
        <v>0.91848772224694009</v>
      </c>
      <c r="I4" s="9">
        <f ca="1">VLOOKUP($A4,'RES installed'!$A$2:$C$6,3,FALSE)*(AVERAGE('[1]Profiles, RES, Winter'!I$5:I$7)*(RANDBETWEEN(95,105)/100))</f>
        <v>0.84115382100250269</v>
      </c>
      <c r="J4" s="9">
        <f ca="1">VLOOKUP($A4,'RES installed'!$A$2:$C$6,3,FALSE)*(AVERAGE('[1]Profiles, RES, Winter'!J$5:J$7)*(RANDBETWEEN(95,105)/100))</f>
        <v>0.79123517110459007</v>
      </c>
      <c r="K4" s="9">
        <f ca="1">VLOOKUP($A4,'RES installed'!$A$2:$C$6,3,FALSE)*(AVERAGE('[1]Profiles, RES, Winter'!K$5:K$7)*(RANDBETWEEN(95,105)/100))</f>
        <v>0.7151856474660635</v>
      </c>
      <c r="L4" s="9">
        <f ca="1">VLOOKUP($A4,'RES installed'!$A$2:$C$6,3,FALSE)*(AVERAGE('[1]Profiles, RES, Winter'!L$5:L$7)*(RANDBETWEEN(95,105)/100))</f>
        <v>0.72494423352687698</v>
      </c>
      <c r="M4" s="9">
        <f ca="1">VLOOKUP($A4,'RES installed'!$A$2:$C$6,3,FALSE)*(AVERAGE('[1]Profiles, RES, Winter'!M$5:M$7)*(RANDBETWEEN(95,105)/100))</f>
        <v>0.70071509151886668</v>
      </c>
      <c r="N4" s="9">
        <f ca="1">VLOOKUP($A4,'RES installed'!$A$2:$C$6,3,FALSE)*(AVERAGE('[1]Profiles, RES, Winter'!N$5:N$7)*(RANDBETWEEN(95,105)/100))</f>
        <v>0.6696292920198782</v>
      </c>
      <c r="O4" s="9">
        <f ca="1">VLOOKUP($A4,'RES installed'!$A$2:$C$6,3,FALSE)*(AVERAGE('[1]Profiles, RES, Winter'!O$5:O$7)*(RANDBETWEEN(95,105)/100))</f>
        <v>0.65314489877606463</v>
      </c>
      <c r="P4" s="9">
        <f ca="1">VLOOKUP($A4,'RES installed'!$A$2:$C$6,3,FALSE)*(AVERAGE('[1]Profiles, RES, Winter'!P$5:P$7)*(RANDBETWEEN(95,105)/100))</f>
        <v>0.8646304203233236</v>
      </c>
      <c r="Q4" s="9">
        <f ca="1">VLOOKUP($A4,'RES installed'!$A$2:$C$6,3,FALSE)*(AVERAGE('[1]Profiles, RES, Winter'!Q$5:Q$7)*(RANDBETWEEN(95,105)/100))</f>
        <v>0.92506157048930615</v>
      </c>
      <c r="R4" s="9">
        <f ca="1">VLOOKUP($A4,'RES installed'!$A$2:$C$6,3,FALSE)*(AVERAGE('[1]Profiles, RES, Winter'!R$5:R$7)*(RANDBETWEEN(95,105)/100))</f>
        <v>0.99605918738730392</v>
      </c>
      <c r="S4" s="9">
        <f ca="1">VLOOKUP($A4,'RES installed'!$A$2:$C$6,3,FALSE)*(AVERAGE('[1]Profiles, RES, Winter'!S$5:S$7)*(RANDBETWEEN(95,105)/100))</f>
        <v>1.0485135722844128</v>
      </c>
      <c r="T4" s="9">
        <f ca="1">VLOOKUP($A4,'RES installed'!$A$2:$C$6,3,FALSE)*(AVERAGE('[1]Profiles, RES, Winter'!T$5:T$7)*(RANDBETWEEN(95,105)/100))</f>
        <v>1.0072324498918077</v>
      </c>
      <c r="U4" s="9">
        <f ca="1">VLOOKUP($A4,'RES installed'!$A$2:$C$6,3,FALSE)*(AVERAGE('[1]Profiles, RES, Winter'!U$5:U$7)*(RANDBETWEEN(95,105)/100))</f>
        <v>1.0726562735802871</v>
      </c>
      <c r="V4" s="9">
        <f ca="1">VLOOKUP($A4,'RES installed'!$A$2:$C$6,3,FALSE)*(AVERAGE('[1]Profiles, RES, Winter'!V$5:V$7)*(RANDBETWEEN(95,105)/100))</f>
        <v>1.1505420352905973</v>
      </c>
      <c r="W4" s="9">
        <f ca="1">VLOOKUP($A4,'RES installed'!$A$2:$C$6,3,FALSE)*(AVERAGE('[1]Profiles, RES, Winter'!W$5:W$7)*(RANDBETWEEN(95,105)/100))</f>
        <v>1.1692587260964022</v>
      </c>
      <c r="X4" s="9">
        <f ca="1">VLOOKUP($A4,'RES installed'!$A$2:$C$6,3,FALSE)*(AVERAGE('[1]Profiles, RES, Winter'!X$5:X$7)*(RANDBETWEEN(95,105)/100))</f>
        <v>1.0655926182456794</v>
      </c>
      <c r="Y4" s="9">
        <f ca="1">VLOOKUP($A4,'RES installed'!$A$2:$C$6,3,FALSE)*(AVERAGE('[1]Profiles, RES, Winter'!Y$5:Y$7)*(RANDBETWEEN(95,105)/100))</f>
        <v>1.2786825004246751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4.5877732240437152E-6</v>
      </c>
      <c r="D5" s="7">
        <f ca="1">VLOOKUP($A5,'RES installed'!$A$2:$C$6,3,FALSE)*(AVERAGE('[1]Profiles, RES, Winter'!D$2:D$4)*(RANDBETWEEN(95,105)/100))</f>
        <v>2.7179909176800464E-6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4.1545080908490118E-3</v>
      </c>
      <c r="J5" s="7">
        <f ca="1">VLOOKUP($A5,'RES installed'!$A$2:$C$6,3,FALSE)*(AVERAGE('[1]Profiles, RES, Winter'!J$2:J$4)*(RANDBETWEEN(95,105)/100))</f>
        <v>8.7475156165271087E-2</v>
      </c>
      <c r="K5" s="7">
        <f ca="1">VLOOKUP($A5,'RES installed'!$A$2:$C$6,3,FALSE)*(AVERAGE('[1]Profiles, RES, Winter'!K$2:K$4)*(RANDBETWEEN(95,105)/100))</f>
        <v>0.20964450306195934</v>
      </c>
      <c r="L5" s="7">
        <f ca="1">VLOOKUP($A5,'RES installed'!$A$2:$C$6,3,FALSE)*(AVERAGE('[1]Profiles, RES, Winter'!L$2:L$4)*(RANDBETWEEN(95,105)/100))</f>
        <v>0.29786992754545977</v>
      </c>
      <c r="M5" s="7">
        <f ca="1">VLOOKUP($A5,'RES installed'!$A$2:$C$6,3,FALSE)*(AVERAGE('[1]Profiles, RES, Winter'!M$2:M$4)*(RANDBETWEEN(95,105)/100))</f>
        <v>0.31301415380124586</v>
      </c>
      <c r="N5" s="7">
        <f ca="1">VLOOKUP($A5,'RES installed'!$A$2:$C$6,3,FALSE)*(AVERAGE('[1]Profiles, RES, Winter'!N$2:N$4)*(RANDBETWEEN(95,105)/100))</f>
        <v>0.33812947711194546</v>
      </c>
      <c r="O5" s="7">
        <f ca="1">VLOOKUP($A5,'RES installed'!$A$2:$C$6,3,FALSE)*(AVERAGE('[1]Profiles, RES, Winter'!O$2:O$4)*(RANDBETWEEN(95,105)/100))</f>
        <v>0.29727462613284111</v>
      </c>
      <c r="P5" s="7">
        <f ca="1">VLOOKUP($A5,'RES installed'!$A$2:$C$6,3,FALSE)*(AVERAGE('[1]Profiles, RES, Winter'!P$2:P$4)*(RANDBETWEEN(95,105)/100))</f>
        <v>0.22152205596220442</v>
      </c>
      <c r="Q5" s="7">
        <f ca="1">VLOOKUP($A5,'RES installed'!$A$2:$C$6,3,FALSE)*(AVERAGE('[1]Profiles, RES, Winter'!Q$2:Q$4)*(RANDBETWEEN(95,105)/100))</f>
        <v>0.12881830912723316</v>
      </c>
      <c r="R5" s="7">
        <f ca="1">VLOOKUP($A5,'RES installed'!$A$2:$C$6,3,FALSE)*(AVERAGE('[1]Profiles, RES, Winter'!R$2:R$4)*(RANDBETWEEN(95,105)/100))</f>
        <v>2.8153677348686582E-2</v>
      </c>
      <c r="S5" s="7">
        <f ca="1">VLOOKUP($A5,'RES installed'!$A$2:$C$6,3,FALSE)*(AVERAGE('[1]Profiles, RES, Winter'!S$2:S$4)*(RANDBETWEEN(95,105)/100))</f>
        <v>1.7756645299145325E-4</v>
      </c>
      <c r="T5" s="7">
        <f ca="1">VLOOKUP($A5,'RES installed'!$A$2:$C$6,3,FALSE)*(AVERAGE('[1]Profiles, RES, Winter'!T$2:T$4)*(RANDBETWEEN(95,105)/100))</f>
        <v>3.0642449978041152E-5</v>
      </c>
      <c r="U5" s="7">
        <f ca="1">VLOOKUP($A5,'RES installed'!$A$2:$C$6,3,FALSE)*(AVERAGE('[1]Profiles, RES, Winter'!U$2:U$4)*(RANDBETWEEN(95,105)/100))</f>
        <v>8.1611730821980425E-6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4.5423497267759557E-6</v>
      </c>
      <c r="D6" s="7">
        <f ca="1">VLOOKUP($A6,'RES installed'!$A$2:$C$6,3,FALSE)*(AVERAGE('[1]Profiles, RES, Winter'!D$2:D$4)*(RANDBETWEEN(95,105)/100))</f>
        <v>2.5350492212977355E-6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4.3664727893617172E-3</v>
      </c>
      <c r="J6" s="7">
        <f ca="1">VLOOKUP($A6,'RES installed'!$A$2:$C$6,3,FALSE)*(AVERAGE('[1]Profiles, RES, Winter'!J$2:J$4)*(RANDBETWEEN(95,105)/100))</f>
        <v>8.8341246820372782E-2</v>
      </c>
      <c r="K6" s="7">
        <f ca="1">VLOOKUP($A6,'RES installed'!$A$2:$C$6,3,FALSE)*(AVERAGE('[1]Profiles, RES, Winter'!K$2:K$4)*(RANDBETWEEN(95,105)/100))</f>
        <v>0.20329163933280905</v>
      </c>
      <c r="L6" s="7">
        <f ca="1">VLOOKUP($A6,'RES installed'!$A$2:$C$6,3,FALSE)*(AVERAGE('[1]Profiles, RES, Winter'!L$2:L$4)*(RANDBETWEEN(95,105)/100))</f>
        <v>0.29503307109264587</v>
      </c>
      <c r="M6" s="7">
        <f ca="1">VLOOKUP($A6,'RES installed'!$A$2:$C$6,3,FALSE)*(AVERAGE('[1]Profiles, RES, Winter'!M$2:M$4)*(RANDBETWEEN(95,105)/100))</f>
        <v>0.30036711728402377</v>
      </c>
      <c r="N6" s="7">
        <f ca="1">VLOOKUP($A6,'RES installed'!$A$2:$C$6,3,FALSE)*(AVERAGE('[1]Profiles, RES, Winter'!N$2:N$4)*(RANDBETWEEN(95,105)/100))</f>
        <v>0.32486949761735934</v>
      </c>
      <c r="O6" s="7">
        <f ca="1">VLOOKUP($A6,'RES installed'!$A$2:$C$6,3,FALSE)*(AVERAGE('[1]Profiles, RES, Winter'!O$2:O$4)*(RANDBETWEEN(95,105)/100))</f>
        <v>0.28572998045777931</v>
      </c>
      <c r="P6" s="7">
        <f ca="1">VLOOKUP($A6,'RES installed'!$A$2:$C$6,3,FALSE)*(AVERAGE('[1]Profiles, RES, Winter'!P$2:P$4)*(RANDBETWEEN(95,105)/100))</f>
        <v>0.22152205596220442</v>
      </c>
      <c r="Q6" s="7">
        <f ca="1">VLOOKUP($A6,'RES installed'!$A$2:$C$6,3,FALSE)*(AVERAGE('[1]Profiles, RES, Winter'!Q$2:Q$4)*(RANDBETWEEN(95,105)/100))</f>
        <v>0.1251023963639476</v>
      </c>
      <c r="R6" s="7">
        <f ca="1">VLOOKUP($A6,'RES installed'!$A$2:$C$6,3,FALSE)*(AVERAGE('[1]Profiles, RES, Winter'!R$2:R$4)*(RANDBETWEEN(95,105)/100))</f>
        <v>2.8153677348686582E-2</v>
      </c>
      <c r="S6" s="7">
        <f ca="1">VLOOKUP($A6,'RES installed'!$A$2:$C$6,3,FALSE)*(AVERAGE('[1]Profiles, RES, Winter'!S$2:S$4)*(RANDBETWEEN(95,105)/100))</f>
        <v>1.7229220191249919E-4</v>
      </c>
      <c r="T6" s="7">
        <f ca="1">VLOOKUP($A6,'RES installed'!$A$2:$C$6,3,FALSE)*(AVERAGE('[1]Profiles, RES, Winter'!T$2:T$4)*(RANDBETWEEN(95,105)/100))</f>
        <v>3.0948874477821565E-5</v>
      </c>
      <c r="U6" s="7">
        <f ca="1">VLOOKUP($A6,'RES installed'!$A$2:$C$6,3,FALSE)*(AVERAGE('[1]Profiles, RES, Winter'!U$2:U$4)*(RANDBETWEEN(95,105)/100))</f>
        <v>8.2419767760811911E-6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4.7694672131147537E-6</v>
      </c>
      <c r="D7" s="7">
        <f ca="1">VLOOKUP($A7,'RES installed'!$A$2:$C$6,3,FALSE)*(AVERAGE('[1]Profiles, RES, Winter'!D$2:D$4)*(RANDBETWEEN(95,105)/100))</f>
        <v>2.5611837493523513E-6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4.1545080908490118E-3</v>
      </c>
      <c r="J7" s="7">
        <f ca="1">VLOOKUP($A7,'RES installed'!$A$2:$C$6,3,FALSE)*(AVERAGE('[1]Profiles, RES, Winter'!J$2:J$4)*(RANDBETWEEN(95,105)/100))</f>
        <v>8.5742974855067697E-2</v>
      </c>
      <c r="K7" s="7">
        <f ca="1">VLOOKUP($A7,'RES installed'!$A$2:$C$6,3,FALSE)*(AVERAGE('[1]Profiles, RES, Winter'!K$2:K$4)*(RANDBETWEEN(95,105)/100))</f>
        <v>0.20752688181890924</v>
      </c>
      <c r="L7" s="7">
        <f ca="1">VLOOKUP($A7,'RES installed'!$A$2:$C$6,3,FALSE)*(AVERAGE('[1]Profiles, RES, Winter'!L$2:L$4)*(RANDBETWEEN(95,105)/100))</f>
        <v>0.28652250173420413</v>
      </c>
      <c r="M7" s="7">
        <f ca="1">VLOOKUP($A7,'RES installed'!$A$2:$C$6,3,FALSE)*(AVERAGE('[1]Profiles, RES, Winter'!M$2:M$4)*(RANDBETWEEN(95,105)/100))</f>
        <v>0.31617591293055136</v>
      </c>
      <c r="N7" s="7">
        <f ca="1">VLOOKUP($A7,'RES installed'!$A$2:$C$6,3,FALSE)*(AVERAGE('[1]Profiles, RES, Winter'!N$2:N$4)*(RANDBETWEEN(95,105)/100))</f>
        <v>0.32155450274371283</v>
      </c>
      <c r="O7" s="7">
        <f ca="1">VLOOKUP($A7,'RES installed'!$A$2:$C$6,3,FALSE)*(AVERAGE('[1]Profiles, RES, Winter'!O$2:O$4)*(RANDBETWEEN(95,105)/100))</f>
        <v>0.28572998045777931</v>
      </c>
      <c r="P7" s="7">
        <f ca="1">VLOOKUP($A7,'RES installed'!$A$2:$C$6,3,FALSE)*(AVERAGE('[1]Profiles, RES, Winter'!P$2:P$4)*(RANDBETWEEN(95,105)/100))</f>
        <v>0.21695459089081875</v>
      </c>
      <c r="Q7" s="7">
        <f ca="1">VLOOKUP($A7,'RES installed'!$A$2:$C$6,3,FALSE)*(AVERAGE('[1]Profiles, RES, Winter'!Q$2:Q$4)*(RANDBETWEEN(95,105)/100))</f>
        <v>0.1251023963639476</v>
      </c>
      <c r="R7" s="7">
        <f ca="1">VLOOKUP($A7,'RES installed'!$A$2:$C$6,3,FALSE)*(AVERAGE('[1]Profiles, RES, Winter'!R$2:R$4)*(RANDBETWEEN(95,105)/100))</f>
        <v>2.6513657308957266E-2</v>
      </c>
      <c r="S7" s="7">
        <f ca="1">VLOOKUP($A7,'RES installed'!$A$2:$C$6,3,FALSE)*(AVERAGE('[1]Profiles, RES, Winter'!S$2:S$4)*(RANDBETWEEN(95,105)/100))</f>
        <v>1.7229220191249919E-4</v>
      </c>
      <c r="T7" s="7">
        <f ca="1">VLOOKUP($A7,'RES installed'!$A$2:$C$6,3,FALSE)*(AVERAGE('[1]Profiles, RES, Winter'!T$2:T$4)*(RANDBETWEEN(95,105)/100))</f>
        <v>3.0948874477821565E-5</v>
      </c>
      <c r="U7" s="7">
        <f ca="1">VLOOKUP($A7,'RES installed'!$A$2:$C$6,3,FALSE)*(AVERAGE('[1]Profiles, RES, Winter'!U$2:U$4)*(RANDBETWEEN(95,105)/100))</f>
        <v>8.4035841638474901E-6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1</v>
      </c>
    </row>
    <row r="3" spans="1:3" x14ac:dyDescent="0.3">
      <c r="A3">
        <v>3</v>
      </c>
      <c r="B3">
        <v>9</v>
      </c>
      <c r="C3" s="5">
        <v>2.5</v>
      </c>
    </row>
    <row r="4" spans="1:3" x14ac:dyDescent="0.3">
      <c r="A4">
        <v>4</v>
      </c>
      <c r="B4">
        <v>22</v>
      </c>
      <c r="C4" s="5">
        <v>0.5</v>
      </c>
    </row>
    <row r="5" spans="1:3" x14ac:dyDescent="0.3">
      <c r="A5">
        <v>5</v>
      </c>
      <c r="B5">
        <v>24</v>
      </c>
      <c r="C5" s="5">
        <v>0.5</v>
      </c>
    </row>
    <row r="6" spans="1:3" x14ac:dyDescent="0.3">
      <c r="A6">
        <v>6</v>
      </c>
      <c r="B6">
        <v>26</v>
      </c>
      <c r="C6" s="5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4.9602782400000009</v>
      </c>
      <c r="C2" s="4">
        <f>('[1]Pc, Summer, S1'!C2*Main!$B$5)+(VLOOKUP($A2,'FL Ratio'!$A$2:$B$9,2,FALSE)*'FL Characterization'!C$2)</f>
        <v>4.9212502911627913</v>
      </c>
      <c r="D2" s="4">
        <f>('[1]Pc, Summer, S1'!D2*Main!$B$5)+(VLOOKUP($A2,'FL Ratio'!$A$2:$B$9,2,FALSE)*'FL Characterization'!D$2)</f>
        <v>4.7252376851162792</v>
      </c>
      <c r="E2" s="4">
        <f>('[1]Pc, Summer, S1'!E2*Main!$B$5)+(VLOOKUP($A2,'FL Ratio'!$A$2:$B$9,2,FALSE)*'FL Characterization'!E$2)</f>
        <v>4.6329319325581402</v>
      </c>
      <c r="F2" s="4">
        <f>('[1]Pc, Summer, S1'!F2*Main!$B$5)+(VLOOKUP($A2,'FL Ratio'!$A$2:$B$9,2,FALSE)*'FL Characterization'!F$2)</f>
        <v>4.566542817209303</v>
      </c>
      <c r="G2" s="4">
        <f>('[1]Pc, Summer, S1'!G2*Main!$B$5)+(VLOOKUP($A2,'FL Ratio'!$A$2:$B$9,2,FALSE)*'FL Characterization'!G$2)</f>
        <v>4.6088078120930236</v>
      </c>
      <c r="H2" s="4">
        <f>('[1]Pc, Summer, S1'!H2*Main!$B$5)+(VLOOKUP($A2,'FL Ratio'!$A$2:$B$9,2,FALSE)*'FL Characterization'!H$2)</f>
        <v>4.5991408800000011</v>
      </c>
      <c r="I2" s="4">
        <f>('[1]Pc, Summer, S1'!I2*Main!$B$5)+(VLOOKUP($A2,'FL Ratio'!$A$2:$B$9,2,FALSE)*'FL Characterization'!I$2)</f>
        <v>5.454777647441861</v>
      </c>
      <c r="J2" s="4">
        <f>('[1]Pc, Summer, S1'!J2*Main!$B$5)+(VLOOKUP($A2,'FL Ratio'!$A$2:$B$9,2,FALSE)*'FL Characterization'!J$2)</f>
        <v>5.8623961744186053</v>
      </c>
      <c r="K2" s="4">
        <f>('[1]Pc, Summer, S1'!K2*Main!$B$5)+(VLOOKUP($A2,'FL Ratio'!$A$2:$B$9,2,FALSE)*'FL Characterization'!K$2)</f>
        <v>5.7971959144186043</v>
      </c>
      <c r="L2" s="4">
        <f>('[1]Pc, Summer, S1'!L2*Main!$B$5)+(VLOOKUP($A2,'FL Ratio'!$A$2:$B$9,2,FALSE)*'FL Characterization'!L$2)</f>
        <v>5.6880960125581401</v>
      </c>
      <c r="M2" s="4">
        <f>('[1]Pc, Summer, S1'!M2*Main!$B$5)+(VLOOKUP($A2,'FL Ratio'!$A$2:$B$9,2,FALSE)*'FL Characterization'!M$2)</f>
        <v>5.7627785358139541</v>
      </c>
      <c r="N2" s="4">
        <f>('[1]Pc, Summer, S1'!N2*Main!$B$5)+(VLOOKUP($A2,'FL Ratio'!$A$2:$B$9,2,FALSE)*'FL Characterization'!N$2)</f>
        <v>5.99022583395349</v>
      </c>
      <c r="O2" s="4">
        <f>('[1]Pc, Summer, S1'!O2*Main!$B$5)+(VLOOKUP($A2,'FL Ratio'!$A$2:$B$9,2,FALSE)*'FL Characterization'!O$2)</f>
        <v>5.913695690232557</v>
      </c>
      <c r="P2" s="4">
        <f>('[1]Pc, Summer, S1'!P2*Main!$B$5)+(VLOOKUP($A2,'FL Ratio'!$A$2:$B$9,2,FALSE)*'FL Characterization'!P$2)</f>
        <v>5.4651922227906979</v>
      </c>
      <c r="Q2" s="4">
        <f>('[1]Pc, Summer, S1'!Q2*Main!$B$5)+(VLOOKUP($A2,'FL Ratio'!$A$2:$B$9,2,FALSE)*'FL Characterization'!Q$2)</f>
        <v>5.629286012093023</v>
      </c>
      <c r="R2" s="4">
        <f>('[1]Pc, Summer, S1'!R2*Main!$B$5)+(VLOOKUP($A2,'FL Ratio'!$A$2:$B$9,2,FALSE)*'FL Characterization'!R$2)</f>
        <v>5.6575119627906982</v>
      </c>
      <c r="S2" s="4">
        <f>('[1]Pc, Summer, S1'!S2*Main!$B$5)+(VLOOKUP($A2,'FL Ratio'!$A$2:$B$9,2,FALSE)*'FL Characterization'!S$2)</f>
        <v>5.5199398074418609</v>
      </c>
      <c r="T2" s="4">
        <f>('[1]Pc, Summer, S1'!T2*Main!$B$5)+(VLOOKUP($A2,'FL Ratio'!$A$2:$B$9,2,FALSE)*'FL Characterization'!T$2)</f>
        <v>5.2074104427906969</v>
      </c>
      <c r="U2" s="4">
        <f>('[1]Pc, Summer, S1'!U2*Main!$B$5)+(VLOOKUP($A2,'FL Ratio'!$A$2:$B$9,2,FALSE)*'FL Characterization'!U$2)</f>
        <v>5.1253319679069769</v>
      </c>
      <c r="V2" s="4">
        <f>('[1]Pc, Summer, S1'!V2*Main!$B$5)+(VLOOKUP($A2,'FL Ratio'!$A$2:$B$9,2,FALSE)*'FL Characterization'!V$2)</f>
        <v>5.1292696102325586</v>
      </c>
      <c r="W2" s="4">
        <f>('[1]Pc, Summer, S1'!W2*Main!$B$5)+(VLOOKUP($A2,'FL Ratio'!$A$2:$B$9,2,FALSE)*'FL Characterization'!W$2)</f>
        <v>5.0500191962790701</v>
      </c>
      <c r="X2" s="4">
        <f>('[1]Pc, Summer, S1'!X2*Main!$B$5)+(VLOOKUP($A2,'FL Ratio'!$A$2:$B$9,2,FALSE)*'FL Characterization'!X$2)</f>
        <v>4.7979623804651164</v>
      </c>
      <c r="Y2" s="4">
        <f>('[1]Pc, Summer, S1'!Y2*Main!$B$5)+(VLOOKUP($A2,'FL Ratio'!$A$2:$B$9,2,FALSE)*'FL Characterization'!Y$2)</f>
        <v>4.6788161804651178</v>
      </c>
    </row>
    <row r="3" spans="1:25" x14ac:dyDescent="0.3">
      <c r="A3">
        <v>2</v>
      </c>
      <c r="B3" s="4">
        <f>('[1]Pc, Summer, S1'!B3*Main!$B$5)+(VLOOKUP($A3,'FL Ratio'!$A$2:$B$9,2,FALSE)*'FL Characterization'!B$2)</f>
        <v>3.6758864053571427</v>
      </c>
      <c r="C3" s="4">
        <f>('[1]Pc, Summer, S1'!C3*Main!$B$5)+(VLOOKUP($A3,'FL Ratio'!$A$2:$B$9,2,FALSE)*'FL Characterization'!C$2)</f>
        <v>3.4826751241071419</v>
      </c>
      <c r="D3" s="4">
        <f>('[1]Pc, Summer, S1'!D3*Main!$B$5)+(VLOOKUP($A3,'FL Ratio'!$A$2:$B$9,2,FALSE)*'FL Characterization'!D$2)</f>
        <v>3.3322255107142853</v>
      </c>
      <c r="E3" s="4">
        <f>('[1]Pc, Summer, S1'!E3*Main!$B$5)+(VLOOKUP($A3,'FL Ratio'!$A$2:$B$9,2,FALSE)*'FL Characterization'!E$2)</f>
        <v>3.0445748169642863</v>
      </c>
      <c r="F3" s="4">
        <f>('[1]Pc, Summer, S1'!F3*Main!$B$5)+(VLOOKUP($A3,'FL Ratio'!$A$2:$B$9,2,FALSE)*'FL Characterization'!F$2)</f>
        <v>2.9077812928571425</v>
      </c>
      <c r="G3" s="4">
        <f>('[1]Pc, Summer, S1'!G3*Main!$B$5)+(VLOOKUP($A3,'FL Ratio'!$A$2:$B$9,2,FALSE)*'FL Characterization'!G$2)</f>
        <v>3.0304551508928568</v>
      </c>
      <c r="H3" s="4">
        <f>('[1]Pc, Summer, S1'!H3*Main!$B$5)+(VLOOKUP($A3,'FL Ratio'!$A$2:$B$9,2,FALSE)*'FL Characterization'!H$2)</f>
        <v>3.2428720874999999</v>
      </c>
      <c r="I3" s="4">
        <f>('[1]Pc, Summer, S1'!I3*Main!$B$5)+(VLOOKUP($A3,'FL Ratio'!$A$2:$B$9,2,FALSE)*'FL Characterization'!I$2)</f>
        <v>4.1960212616071422</v>
      </c>
      <c r="J3" s="4">
        <f>('[1]Pc, Summer, S1'!J3*Main!$B$5)+(VLOOKUP($A3,'FL Ratio'!$A$2:$B$9,2,FALSE)*'FL Characterization'!J$2)</f>
        <v>4.574597857142856</v>
      </c>
      <c r="K3" s="4">
        <f>('[1]Pc, Summer, S1'!K3*Main!$B$5)+(VLOOKUP($A3,'FL Ratio'!$A$2:$B$9,2,FALSE)*'FL Characterization'!K$2)</f>
        <v>4.8857242401785719</v>
      </c>
      <c r="L3" s="4">
        <f>('[1]Pc, Summer, S1'!L3*Main!$B$5)+(VLOOKUP($A3,'FL Ratio'!$A$2:$B$9,2,FALSE)*'FL Characterization'!L$2)</f>
        <v>4.4464517660714282</v>
      </c>
      <c r="M3" s="4">
        <f>('[1]Pc, Summer, S1'!M3*Main!$B$5)+(VLOOKUP($A3,'FL Ratio'!$A$2:$B$9,2,FALSE)*'FL Characterization'!M$2)</f>
        <v>4.672870136607143</v>
      </c>
      <c r="N3" s="4">
        <f>('[1]Pc, Summer, S1'!N3*Main!$B$5)+(VLOOKUP($A3,'FL Ratio'!$A$2:$B$9,2,FALSE)*'FL Characterization'!N$2)</f>
        <v>4.691660358928571</v>
      </c>
      <c r="O3" s="4">
        <f>('[1]Pc, Summer, S1'!O3*Main!$B$5)+(VLOOKUP($A3,'FL Ratio'!$A$2:$B$9,2,FALSE)*'FL Characterization'!O$2)</f>
        <v>4.6074451124999998</v>
      </c>
      <c r="P3" s="4">
        <f>('[1]Pc, Summer, S1'!P3*Main!$B$5)+(VLOOKUP($A3,'FL Ratio'!$A$2:$B$9,2,FALSE)*'FL Characterization'!P$2)</f>
        <v>3.9742191124999997</v>
      </c>
      <c r="Q3" s="4">
        <f>('[1]Pc, Summer, S1'!Q3*Main!$B$5)+(VLOOKUP($A3,'FL Ratio'!$A$2:$B$9,2,FALSE)*'FL Characterization'!Q$2)</f>
        <v>4.138155659821428</v>
      </c>
      <c r="R3" s="4">
        <f>('[1]Pc, Summer, S1'!R3*Main!$B$5)+(VLOOKUP($A3,'FL Ratio'!$A$2:$B$9,2,FALSE)*'FL Characterization'!R$2)</f>
        <v>4.3473858973214279</v>
      </c>
      <c r="S3" s="4">
        <f>('[1]Pc, Summer, S1'!S3*Main!$B$5)+(VLOOKUP($A3,'FL Ratio'!$A$2:$B$9,2,FALSE)*'FL Characterization'!S$2)</f>
        <v>4.3698660303571426</v>
      </c>
      <c r="T3" s="4">
        <f>('[1]Pc, Summer, S1'!T3*Main!$B$5)+(VLOOKUP($A3,'FL Ratio'!$A$2:$B$9,2,FALSE)*'FL Characterization'!T$2)</f>
        <v>4.5199219446428565</v>
      </c>
      <c r="U3" s="4">
        <f>('[1]Pc, Summer, S1'!U3*Main!$B$5)+(VLOOKUP($A3,'FL Ratio'!$A$2:$B$9,2,FALSE)*'FL Characterization'!U$2)</f>
        <v>4.7454691821428563</v>
      </c>
      <c r="V3" s="4">
        <f>('[1]Pc, Summer, S1'!V3*Main!$B$5)+(VLOOKUP($A3,'FL Ratio'!$A$2:$B$9,2,FALSE)*'FL Characterization'!V$2)</f>
        <v>4.978410730357143</v>
      </c>
      <c r="W3" s="4">
        <f>('[1]Pc, Summer, S1'!W3*Main!$B$5)+(VLOOKUP($A3,'FL Ratio'!$A$2:$B$9,2,FALSE)*'FL Characterization'!W$2)</f>
        <v>4.5556461455357145</v>
      </c>
      <c r="X3" s="4">
        <f>('[1]Pc, Summer, S1'!X3*Main!$B$5)+(VLOOKUP($A3,'FL Ratio'!$A$2:$B$9,2,FALSE)*'FL Characterization'!X$2)</f>
        <v>4.0253348455357134</v>
      </c>
      <c r="Y3" s="4">
        <f>('[1]Pc, Summer, S1'!Y3*Main!$B$5)+(VLOOKUP($A3,'FL Ratio'!$A$2:$B$9,2,FALSE)*'FL Characterization'!Y$2)</f>
        <v>3.7575476848214282</v>
      </c>
    </row>
    <row r="4" spans="1:25" x14ac:dyDescent="0.3">
      <c r="A4">
        <v>3</v>
      </c>
      <c r="B4" s="4">
        <f>('[1]Pc, Summer, S1'!B4*Main!$B$5)+(VLOOKUP($A4,'FL Ratio'!$A$2:$B$9,2,FALSE)*'FL Characterization'!B$2)</f>
        <v>2.4323870153054661</v>
      </c>
      <c r="C4" s="4">
        <f>('[1]Pc, Summer, S1'!C4*Main!$B$5)+(VLOOKUP($A4,'FL Ratio'!$A$2:$B$9,2,FALSE)*'FL Characterization'!C$2)</f>
        <v>2.2994459143408359</v>
      </c>
      <c r="D4" s="4">
        <f>('[1]Pc, Summer, S1'!D4*Main!$B$5)+(VLOOKUP($A4,'FL Ratio'!$A$2:$B$9,2,FALSE)*'FL Characterization'!D$2)</f>
        <v>2.1149053224437302</v>
      </c>
      <c r="E4" s="4">
        <f>('[1]Pc, Summer, S1'!E4*Main!$B$5)+(VLOOKUP($A4,'FL Ratio'!$A$2:$B$9,2,FALSE)*'FL Characterization'!E$2)</f>
        <v>2.188293218006431</v>
      </c>
      <c r="F4" s="4">
        <f>('[1]Pc, Summer, S1'!F4*Main!$B$5)+(VLOOKUP($A4,'FL Ratio'!$A$2:$B$9,2,FALSE)*'FL Characterization'!F$2)</f>
        <v>2.1276639984565917</v>
      </c>
      <c r="G4" s="4">
        <f>('[1]Pc, Summer, S1'!G4*Main!$B$5)+(VLOOKUP($A4,'FL Ratio'!$A$2:$B$9,2,FALSE)*'FL Characterization'!G$2)</f>
        <v>2.1529534423151122</v>
      </c>
      <c r="H4" s="4">
        <f>('[1]Pc, Summer, S1'!H4*Main!$B$5)+(VLOOKUP($A4,'FL Ratio'!$A$2:$B$9,2,FALSE)*'FL Characterization'!H$2)</f>
        <v>3.0352613154983925</v>
      </c>
      <c r="I4" s="4">
        <f>('[1]Pc, Summer, S1'!I4*Main!$B$5)+(VLOOKUP($A4,'FL Ratio'!$A$2:$B$9,2,FALSE)*'FL Characterization'!I$2)</f>
        <v>3.7661953926688105</v>
      </c>
      <c r="J4" s="4">
        <f>('[1]Pc, Summer, S1'!J4*Main!$B$5)+(VLOOKUP($A4,'FL Ratio'!$A$2:$B$9,2,FALSE)*'FL Characterization'!J$2)</f>
        <v>3.9443410096463021</v>
      </c>
      <c r="K4" s="4">
        <f>('[1]Pc, Summer, S1'!K4*Main!$B$5)+(VLOOKUP($A4,'FL Ratio'!$A$2:$B$9,2,FALSE)*'FL Characterization'!K$2)</f>
        <v>3.7075143786495182</v>
      </c>
      <c r="L4" s="4">
        <f>('[1]Pc, Summer, S1'!L4*Main!$B$5)+(VLOOKUP($A4,'FL Ratio'!$A$2:$B$9,2,FALSE)*'FL Characterization'!L$2)</f>
        <v>3.6189261952411576</v>
      </c>
      <c r="M4" s="4">
        <f>('[1]Pc, Summer, S1'!M4*Main!$B$5)+(VLOOKUP($A4,'FL Ratio'!$A$2:$B$9,2,FALSE)*'FL Characterization'!M$2)</f>
        <v>3.893059500707396</v>
      </c>
      <c r="N4" s="4">
        <f>('[1]Pc, Summer, S1'!N4*Main!$B$5)+(VLOOKUP($A4,'FL Ratio'!$A$2:$B$9,2,FALSE)*'FL Characterization'!N$2)</f>
        <v>4.0806611333762062</v>
      </c>
      <c r="O4" s="4">
        <f>('[1]Pc, Summer, S1'!O4*Main!$B$5)+(VLOOKUP($A4,'FL Ratio'!$A$2:$B$9,2,FALSE)*'FL Characterization'!O$2)</f>
        <v>3.8140836020578783</v>
      </c>
      <c r="P4" s="4">
        <f>('[1]Pc, Summer, S1'!P4*Main!$B$5)+(VLOOKUP($A4,'FL Ratio'!$A$2:$B$9,2,FALSE)*'FL Characterization'!P$2)</f>
        <v>3.4862663068810296</v>
      </c>
      <c r="Q4" s="4">
        <f>('[1]Pc, Summer, S1'!Q4*Main!$B$5)+(VLOOKUP($A4,'FL Ratio'!$A$2:$B$9,2,FALSE)*'FL Characterization'!Q$2)</f>
        <v>3.308225554212219</v>
      </c>
      <c r="R4" s="4">
        <f>('[1]Pc, Summer, S1'!R4*Main!$B$5)+(VLOOKUP($A4,'FL Ratio'!$A$2:$B$9,2,FALSE)*'FL Characterization'!R$2)</f>
        <v>3.3565024090032152</v>
      </c>
      <c r="S4" s="4">
        <f>('[1]Pc, Summer, S1'!S4*Main!$B$5)+(VLOOKUP($A4,'FL Ratio'!$A$2:$B$9,2,FALSE)*'FL Characterization'!S$2)</f>
        <v>3.2749863503536978</v>
      </c>
      <c r="T4" s="4">
        <f>('[1]Pc, Summer, S1'!T4*Main!$B$5)+(VLOOKUP($A4,'FL Ratio'!$A$2:$B$9,2,FALSE)*'FL Characterization'!T$2)</f>
        <v>3.17550106340836</v>
      </c>
      <c r="U4" s="4">
        <f>('[1]Pc, Summer, S1'!U4*Main!$B$5)+(VLOOKUP($A4,'FL Ratio'!$A$2:$B$9,2,FALSE)*'FL Characterization'!U$2)</f>
        <v>3.4467556339549841</v>
      </c>
      <c r="V4" s="4">
        <f>('[1]Pc, Summer, S1'!V4*Main!$B$5)+(VLOOKUP($A4,'FL Ratio'!$A$2:$B$9,2,FALSE)*'FL Characterization'!V$2)</f>
        <v>3.6224193772347268</v>
      </c>
      <c r="W4" s="4">
        <f>('[1]Pc, Summer, S1'!W4*Main!$B$5)+(VLOOKUP($A4,'FL Ratio'!$A$2:$B$9,2,FALSE)*'FL Characterization'!W$2)</f>
        <v>3.3680982827009647</v>
      </c>
      <c r="X4" s="4">
        <f>('[1]Pc, Summer, S1'!X4*Main!$B$5)+(VLOOKUP($A4,'FL Ratio'!$A$2:$B$9,2,FALSE)*'FL Characterization'!X$2)</f>
        <v>3.0406111398070741</v>
      </c>
      <c r="Y4" s="4">
        <f>('[1]Pc, Summer, S1'!Y4*Main!$B$5)+(VLOOKUP($A4,'FL Ratio'!$A$2:$B$9,2,FALSE)*'FL Characterization'!Y$2)</f>
        <v>2.5744607578135055</v>
      </c>
    </row>
    <row r="5" spans="1:25" x14ac:dyDescent="0.3">
      <c r="A5">
        <v>4</v>
      </c>
      <c r="B5" s="4">
        <f>('[1]Pc, Summer, S1'!B5*Main!$B$5)+(VLOOKUP($A5,'FL Ratio'!$A$2:$B$9,2,FALSE)*'FL Characterization'!B$2)</f>
        <v>1.0940437821621622</v>
      </c>
      <c r="C5" s="4">
        <f>('[1]Pc, Summer, S1'!C5*Main!$B$5)+(VLOOKUP($A5,'FL Ratio'!$A$2:$B$9,2,FALSE)*'FL Characterization'!C$2)</f>
        <v>0.88399038756756743</v>
      </c>
      <c r="D5" s="4">
        <f>('[1]Pc, Summer, S1'!D5*Main!$B$5)+(VLOOKUP($A5,'FL Ratio'!$A$2:$B$9,2,FALSE)*'FL Characterization'!D$2)</f>
        <v>0.70685580594594577</v>
      </c>
      <c r="E5" s="4">
        <f>('[1]Pc, Summer, S1'!E5*Main!$B$5)+(VLOOKUP($A5,'FL Ratio'!$A$2:$B$9,2,FALSE)*'FL Characterization'!E$2)</f>
        <v>0.69473297837837833</v>
      </c>
      <c r="F5" s="4">
        <f>('[1]Pc, Summer, S1'!F5*Main!$B$5)+(VLOOKUP($A5,'FL Ratio'!$A$2:$B$9,2,FALSE)*'FL Characterization'!F$2)</f>
        <v>0.6293036454054054</v>
      </c>
      <c r="G5" s="4">
        <f>('[1]Pc, Summer, S1'!G5*Main!$B$5)+(VLOOKUP($A5,'FL Ratio'!$A$2:$B$9,2,FALSE)*'FL Characterization'!G$2)</f>
        <v>0.58994985513513509</v>
      </c>
      <c r="H5" s="4">
        <f>('[1]Pc, Summer, S1'!H5*Main!$B$5)+(VLOOKUP($A5,'FL Ratio'!$A$2:$B$9,2,FALSE)*'FL Characterization'!H$2)</f>
        <v>1.2594819940540538</v>
      </c>
      <c r="I5" s="4">
        <f>('[1]Pc, Summer, S1'!I5*Main!$B$5)+(VLOOKUP($A5,'FL Ratio'!$A$2:$B$9,2,FALSE)*'FL Characterization'!I$2)</f>
        <v>2.1438448183783785</v>
      </c>
      <c r="J5" s="4">
        <f>('[1]Pc, Summer, S1'!J5*Main!$B$5)+(VLOOKUP($A5,'FL Ratio'!$A$2:$B$9,2,FALSE)*'FL Characterization'!J$2)</f>
        <v>2.5970608378378373</v>
      </c>
      <c r="K5" s="4">
        <f>('[1]Pc, Summer, S1'!K5*Main!$B$5)+(VLOOKUP($A5,'FL Ratio'!$A$2:$B$9,2,FALSE)*'FL Characterization'!K$2)</f>
        <v>2.6647475659459459</v>
      </c>
      <c r="L5" s="4">
        <f>('[1]Pc, Summer, S1'!L5*Main!$B$5)+(VLOOKUP($A5,'FL Ratio'!$A$2:$B$9,2,FALSE)*'FL Characterization'!L$2)</f>
        <v>2.6090996129729724</v>
      </c>
      <c r="M5" s="4">
        <f>('[1]Pc, Summer, S1'!M5*Main!$B$5)+(VLOOKUP($A5,'FL Ratio'!$A$2:$B$9,2,FALSE)*'FL Characterization'!M$2)</f>
        <v>2.3429354778378371</v>
      </c>
      <c r="N5" s="4">
        <f>('[1]Pc, Summer, S1'!N5*Main!$B$5)+(VLOOKUP($A5,'FL Ratio'!$A$2:$B$9,2,FALSE)*'FL Characterization'!N$2)</f>
        <v>2.6609596383783778</v>
      </c>
      <c r="O5" s="4">
        <f>('[1]Pc, Summer, S1'!O5*Main!$B$5)+(VLOOKUP($A5,'FL Ratio'!$A$2:$B$9,2,FALSE)*'FL Characterization'!O$2)</f>
        <v>2.5271042718918917</v>
      </c>
      <c r="P5" s="4">
        <f>('[1]Pc, Summer, S1'!P5*Main!$B$5)+(VLOOKUP($A5,'FL Ratio'!$A$2:$B$9,2,FALSE)*'FL Characterization'!P$2)</f>
        <v>2.3091440097297293</v>
      </c>
      <c r="Q5" s="4">
        <f>('[1]Pc, Summer, S1'!Q5*Main!$B$5)+(VLOOKUP($A5,'FL Ratio'!$A$2:$B$9,2,FALSE)*'FL Characterization'!Q$2)</f>
        <v>2.1361418605405404</v>
      </c>
      <c r="R5" s="4">
        <f>('[1]Pc, Summer, S1'!R5*Main!$B$5)+(VLOOKUP($A5,'FL Ratio'!$A$2:$B$9,2,FALSE)*'FL Characterization'!R$2)</f>
        <v>1.9252365486486487</v>
      </c>
      <c r="S5" s="4">
        <f>('[1]Pc, Summer, S1'!S5*Main!$B$5)+(VLOOKUP($A5,'FL Ratio'!$A$2:$B$9,2,FALSE)*'FL Characterization'!S$2)</f>
        <v>1.7353015740540538</v>
      </c>
      <c r="T5" s="4">
        <f>('[1]Pc, Summer, S1'!T5*Main!$B$5)+(VLOOKUP($A5,'FL Ratio'!$A$2:$B$9,2,FALSE)*'FL Characterization'!T$2)</f>
        <v>2.1778407210810808</v>
      </c>
      <c r="U5" s="4">
        <f>('[1]Pc, Summer, S1'!U5*Main!$B$5)+(VLOOKUP($A5,'FL Ratio'!$A$2:$B$9,2,FALSE)*'FL Characterization'!U$2)</f>
        <v>2.5419161497297296</v>
      </c>
      <c r="V5" s="4">
        <f>('[1]Pc, Summer, S1'!V5*Main!$B$5)+(VLOOKUP($A5,'FL Ratio'!$A$2:$B$9,2,FALSE)*'FL Characterization'!V$2)</f>
        <v>2.9240902183783781</v>
      </c>
      <c r="W5" s="4">
        <f>('[1]Pc, Summer, S1'!W5*Main!$B$5)+(VLOOKUP($A5,'FL Ratio'!$A$2:$B$9,2,FALSE)*'FL Characterization'!W$2)</f>
        <v>2.7750815670270272</v>
      </c>
      <c r="X5" s="4">
        <f>('[1]Pc, Summer, S1'!X5*Main!$B$5)+(VLOOKUP($A5,'FL Ratio'!$A$2:$B$9,2,FALSE)*'FL Characterization'!X$2)</f>
        <v>2.1432829627027026</v>
      </c>
      <c r="Y5" s="4">
        <f>('[1]Pc, Summer, S1'!Y5*Main!$B$5)+(VLOOKUP($A5,'FL Ratio'!$A$2:$B$9,2,FALSE)*'FL Characterization'!Y$2)</f>
        <v>1.5743491194594594</v>
      </c>
    </row>
    <row r="6" spans="1:25" x14ac:dyDescent="0.3">
      <c r="A6">
        <v>5</v>
      </c>
      <c r="B6" s="4">
        <f>('[1]Pc, Summer, S1'!B6*Main!$B$5)+(VLOOKUP($A6,'FL Ratio'!$A$2:$B$9,2,FALSE)*'FL Characterization'!B$2)</f>
        <v>2.0902274031325296</v>
      </c>
      <c r="C6" s="4">
        <f>('[1]Pc, Summer, S1'!C6*Main!$B$5)+(VLOOKUP($A6,'FL Ratio'!$A$2:$B$9,2,FALSE)*'FL Characterization'!C$2)</f>
        <v>1.8925889344578311</v>
      </c>
      <c r="D6" s="4">
        <f>('[1]Pc, Summer, S1'!D6*Main!$B$5)+(VLOOKUP($A6,'FL Ratio'!$A$2:$B$9,2,FALSE)*'FL Characterization'!D$2)</f>
        <v>1.7487545889156626</v>
      </c>
      <c r="E6" s="4">
        <f>('[1]Pc, Summer, S1'!E6*Main!$B$5)+(VLOOKUP($A6,'FL Ratio'!$A$2:$B$9,2,FALSE)*'FL Characterization'!E$2)</f>
        <v>1.7035806542168674</v>
      </c>
      <c r="F6" s="4">
        <f>('[1]Pc, Summer, S1'!F6*Main!$B$5)+(VLOOKUP($A6,'FL Ratio'!$A$2:$B$9,2,FALSE)*'FL Characterization'!F$2)</f>
        <v>1.7616777580722891</v>
      </c>
      <c r="G6" s="4">
        <f>('[1]Pc, Summer, S1'!G6*Main!$B$5)+(VLOOKUP($A6,'FL Ratio'!$A$2:$B$9,2,FALSE)*'FL Characterization'!G$2)</f>
        <v>1.7560394187951807</v>
      </c>
      <c r="H6" s="4">
        <f>('[1]Pc, Summer, S1'!H6*Main!$B$5)+(VLOOKUP($A6,'FL Ratio'!$A$2:$B$9,2,FALSE)*'FL Characterization'!H$2)</f>
        <v>1.952060470120482</v>
      </c>
      <c r="I6" s="4">
        <f>('[1]Pc, Summer, S1'!I6*Main!$B$5)+(VLOOKUP($A6,'FL Ratio'!$A$2:$B$9,2,FALSE)*'FL Characterization'!I$2)</f>
        <v>2.1925080062650601</v>
      </c>
      <c r="J6" s="4">
        <f>('[1]Pc, Summer, S1'!J6*Main!$B$5)+(VLOOKUP($A6,'FL Ratio'!$A$2:$B$9,2,FALSE)*'FL Characterization'!J$2)</f>
        <v>2.4197225481927709</v>
      </c>
      <c r="K6" s="4">
        <f>('[1]Pc, Summer, S1'!K6*Main!$B$5)+(VLOOKUP($A6,'FL Ratio'!$A$2:$B$9,2,FALSE)*'FL Characterization'!K$2)</f>
        <v>2.4975820416867474</v>
      </c>
      <c r="L6" s="4">
        <f>('[1]Pc, Summer, S1'!L6*Main!$B$5)+(VLOOKUP($A6,'FL Ratio'!$A$2:$B$9,2,FALSE)*'FL Characterization'!L$2)</f>
        <v>2.6668560074698791</v>
      </c>
      <c r="M6" s="4">
        <f>('[1]Pc, Summer, S1'!M6*Main!$B$5)+(VLOOKUP($A6,'FL Ratio'!$A$2:$B$9,2,FALSE)*'FL Characterization'!M$2)</f>
        <v>2.8231315255421681</v>
      </c>
      <c r="N6" s="4">
        <f>('[1]Pc, Summer, S1'!N6*Main!$B$5)+(VLOOKUP($A6,'FL Ratio'!$A$2:$B$9,2,FALSE)*'FL Characterization'!N$2)</f>
        <v>2.9047323142168673</v>
      </c>
      <c r="O6" s="4">
        <f>('[1]Pc, Summer, S1'!O6*Main!$B$5)+(VLOOKUP($A6,'FL Ratio'!$A$2:$B$9,2,FALSE)*'FL Characterization'!O$2)</f>
        <v>2.7857831631325296</v>
      </c>
      <c r="P6" s="4">
        <f>('[1]Pc, Summer, S1'!P6*Main!$B$5)+(VLOOKUP($A6,'FL Ratio'!$A$2:$B$9,2,FALSE)*'FL Characterization'!P$2)</f>
        <v>2.6885258763855422</v>
      </c>
      <c r="Q6" s="4">
        <f>('[1]Pc, Summer, S1'!Q6*Main!$B$5)+(VLOOKUP($A6,'FL Ratio'!$A$2:$B$9,2,FALSE)*'FL Characterization'!Q$2)</f>
        <v>2.654039422409638</v>
      </c>
      <c r="R6" s="4">
        <f>('[1]Pc, Summer, S1'!R6*Main!$B$5)+(VLOOKUP($A6,'FL Ratio'!$A$2:$B$9,2,FALSE)*'FL Characterization'!R$2)</f>
        <v>2.645343773493976</v>
      </c>
      <c r="S6" s="4">
        <f>('[1]Pc, Summer, S1'!S6*Main!$B$5)+(VLOOKUP($A6,'FL Ratio'!$A$2:$B$9,2,FALSE)*'FL Characterization'!S$2)</f>
        <v>2.641425080240964</v>
      </c>
      <c r="T6" s="4">
        <f>('[1]Pc, Summer, S1'!T6*Main!$B$5)+(VLOOKUP($A6,'FL Ratio'!$A$2:$B$9,2,FALSE)*'FL Characterization'!T$2)</f>
        <v>2.666714760481927</v>
      </c>
      <c r="U6" s="4">
        <f>('[1]Pc, Summer, S1'!U6*Main!$B$5)+(VLOOKUP($A6,'FL Ratio'!$A$2:$B$9,2,FALSE)*'FL Characterization'!U$2)</f>
        <v>2.7016078055421691</v>
      </c>
      <c r="V6" s="4">
        <f>('[1]Pc, Summer, S1'!V6*Main!$B$5)+(VLOOKUP($A6,'FL Ratio'!$A$2:$B$9,2,FALSE)*'FL Characterization'!V$2)</f>
        <v>2.9758259966265053</v>
      </c>
      <c r="W6" s="4">
        <f>('[1]Pc, Summer, S1'!W6*Main!$B$5)+(VLOOKUP($A6,'FL Ratio'!$A$2:$B$9,2,FALSE)*'FL Characterization'!W$2)</f>
        <v>2.8294747207228919</v>
      </c>
      <c r="X6" s="4">
        <f>('[1]Pc, Summer, S1'!X6*Main!$B$5)+(VLOOKUP($A6,'FL Ratio'!$A$2:$B$9,2,FALSE)*'FL Characterization'!X$2)</f>
        <v>2.7432685130120475</v>
      </c>
      <c r="Y6" s="4">
        <f>('[1]Pc, Summer, S1'!Y6*Main!$B$5)+(VLOOKUP($A6,'FL Ratio'!$A$2:$B$9,2,FALSE)*'FL Characterization'!Y$2)</f>
        <v>2.4375809250602405</v>
      </c>
    </row>
    <row r="7" spans="1:25" x14ac:dyDescent="0.3">
      <c r="A7">
        <v>6</v>
      </c>
      <c r="B7" s="4">
        <f>('[1]Pc, Summer, S1'!B7*Main!$B$5)+(VLOOKUP($A7,'FL Ratio'!$A$2:$B$9,2,FALSE)*'FL Characterization'!B$2)</f>
        <v>2.1843032552624493</v>
      </c>
      <c r="C7" s="4">
        <f>('[1]Pc, Summer, S1'!C7*Main!$B$5)+(VLOOKUP($A7,'FL Ratio'!$A$2:$B$9,2,FALSE)*'FL Characterization'!C$2)</f>
        <v>2.1045128940242264</v>
      </c>
      <c r="D7" s="4">
        <f>('[1]Pc, Summer, S1'!D7*Main!$B$5)+(VLOOKUP($A7,'FL Ratio'!$A$2:$B$9,2,FALSE)*'FL Characterization'!D$2)</f>
        <v>1.9527592879946163</v>
      </c>
      <c r="E7" s="4">
        <f>('[1]Pc, Summer, S1'!E7*Main!$B$5)+(VLOOKUP($A7,'FL Ratio'!$A$2:$B$9,2,FALSE)*'FL Characterization'!E$2)</f>
        <v>2.0268167467025568</v>
      </c>
      <c r="F7" s="4">
        <f>('[1]Pc, Summer, S1'!F7*Main!$B$5)+(VLOOKUP($A7,'FL Ratio'!$A$2:$B$9,2,FALSE)*'FL Characterization'!F$2)</f>
        <v>2.0621506289636615</v>
      </c>
      <c r="G7" s="4">
        <f>('[1]Pc, Summer, S1'!G7*Main!$B$5)+(VLOOKUP($A7,'FL Ratio'!$A$2:$B$9,2,FALSE)*'FL Characterization'!G$2)</f>
        <v>2.0544859514939433</v>
      </c>
      <c r="H7" s="4">
        <f>('[1]Pc, Summer, S1'!H7*Main!$B$5)+(VLOOKUP($A7,'FL Ratio'!$A$2:$B$9,2,FALSE)*'FL Characterization'!H$2)</f>
        <v>2.2463344002960968</v>
      </c>
      <c r="I7" s="4">
        <f>('[1]Pc, Summer, S1'!I7*Main!$B$5)+(VLOOKUP($A7,'FL Ratio'!$A$2:$B$9,2,FALSE)*'FL Characterization'!I$2)</f>
        <v>2.7365963525168233</v>
      </c>
      <c r="J7" s="4">
        <f>('[1]Pc, Summer, S1'!J7*Main!$B$5)+(VLOOKUP($A7,'FL Ratio'!$A$2:$B$9,2,FALSE)*'FL Characterization'!J$2)</f>
        <v>2.8553790565275907</v>
      </c>
      <c r="K7" s="4">
        <f>('[1]Pc, Summer, S1'!K7*Main!$B$5)+(VLOOKUP($A7,'FL Ratio'!$A$2:$B$9,2,FALSE)*'FL Characterization'!K$2)</f>
        <v>2.8455870170390316</v>
      </c>
      <c r="L7" s="4">
        <f>('[1]Pc, Summer, S1'!L7*Main!$B$5)+(VLOOKUP($A7,'FL Ratio'!$A$2:$B$9,2,FALSE)*'FL Characterization'!L$2)</f>
        <v>2.8443653008344549</v>
      </c>
      <c r="M7" s="4">
        <f>('[1]Pc, Summer, S1'!M7*Main!$B$5)+(VLOOKUP($A7,'FL Ratio'!$A$2:$B$9,2,FALSE)*'FL Characterization'!M$2)</f>
        <v>3.0035273169851955</v>
      </c>
      <c r="N7" s="4">
        <f>('[1]Pc, Summer, S1'!N7*Main!$B$5)+(VLOOKUP($A7,'FL Ratio'!$A$2:$B$9,2,FALSE)*'FL Characterization'!N$2)</f>
        <v>2.9732866435800807</v>
      </c>
      <c r="O7" s="4">
        <f>('[1]Pc, Summer, S1'!O7*Main!$B$5)+(VLOOKUP($A7,'FL Ratio'!$A$2:$B$9,2,FALSE)*'FL Characterization'!O$2)</f>
        <v>2.8623539345087483</v>
      </c>
      <c r="P7" s="4">
        <f>('[1]Pc, Summer, S1'!P7*Main!$B$5)+(VLOOKUP($A7,'FL Ratio'!$A$2:$B$9,2,FALSE)*'FL Characterization'!P$2)</f>
        <v>2.6960832907671599</v>
      </c>
      <c r="Q7" s="4">
        <f>('[1]Pc, Summer, S1'!Q7*Main!$B$5)+(VLOOKUP($A7,'FL Ratio'!$A$2:$B$9,2,FALSE)*'FL Characterization'!Q$2)</f>
        <v>2.6027213738358008</v>
      </c>
      <c r="R7" s="4">
        <f>('[1]Pc, Summer, S1'!R7*Main!$B$5)+(VLOOKUP($A7,'FL Ratio'!$A$2:$B$9,2,FALSE)*'FL Characterization'!R$2)</f>
        <v>2.7135217829071339</v>
      </c>
      <c r="S7" s="4">
        <f>('[1]Pc, Summer, S1'!S7*Main!$B$5)+(VLOOKUP($A7,'FL Ratio'!$A$2:$B$9,2,FALSE)*'FL Characterization'!S$2)</f>
        <v>2.6538498416689102</v>
      </c>
      <c r="T7" s="4">
        <f>('[1]Pc, Summer, S1'!T7*Main!$B$5)+(VLOOKUP($A7,'FL Ratio'!$A$2:$B$9,2,FALSE)*'FL Characterization'!T$2)</f>
        <v>2.4842492093135933</v>
      </c>
      <c r="U7" s="4">
        <f>('[1]Pc, Summer, S1'!U7*Main!$B$5)+(VLOOKUP($A7,'FL Ratio'!$A$2:$B$9,2,FALSE)*'FL Characterization'!U$2)</f>
        <v>2.5039281763930017</v>
      </c>
      <c r="V7" s="4">
        <f>('[1]Pc, Summer, S1'!V7*Main!$B$5)+(VLOOKUP($A7,'FL Ratio'!$A$2:$B$9,2,FALSE)*'FL Characterization'!V$2)</f>
        <v>2.6189340809152091</v>
      </c>
      <c r="W7" s="4">
        <f>('[1]Pc, Summer, S1'!W7*Main!$B$5)+(VLOOKUP($A7,'FL Ratio'!$A$2:$B$9,2,FALSE)*'FL Characterization'!W$2)</f>
        <v>2.3853592842799465</v>
      </c>
      <c r="X7" s="4">
        <f>('[1]Pc, Summer, S1'!X7*Main!$B$5)+(VLOOKUP($A7,'FL Ratio'!$A$2:$B$9,2,FALSE)*'FL Characterization'!X$2)</f>
        <v>2.2550946947240917</v>
      </c>
      <c r="Y7" s="4">
        <f>('[1]Pc, Summer, S1'!Y7*Main!$B$5)+(VLOOKUP($A7,'FL Ratio'!$A$2:$B$9,2,FALSE)*'FL Characterization'!Y$2)</f>
        <v>2.2586428565006731</v>
      </c>
    </row>
    <row r="8" spans="1:25" x14ac:dyDescent="0.3">
      <c r="A8">
        <v>7</v>
      </c>
      <c r="B8" s="4">
        <f>('[1]Pc, Summer, S1'!B8*Main!$B$5)+(VLOOKUP($A8,'FL Ratio'!$A$2:$B$9,2,FALSE)*'FL Characterization'!B$2)</f>
        <v>1.7808961548837208</v>
      </c>
      <c r="C8" s="4">
        <f>('[1]Pc, Summer, S1'!C8*Main!$B$5)+(VLOOKUP($A8,'FL Ratio'!$A$2:$B$9,2,FALSE)*'FL Characterization'!C$2)</f>
        <v>1.6130579151374207</v>
      </c>
      <c r="D8" s="4">
        <f>('[1]Pc, Summer, S1'!D8*Main!$B$5)+(VLOOKUP($A8,'FL Ratio'!$A$2:$B$9,2,FALSE)*'FL Characterization'!D$2)</f>
        <v>1.5706125555602537</v>
      </c>
      <c r="E8" s="4">
        <f>('[1]Pc, Summer, S1'!E8*Main!$B$5)+(VLOOKUP($A8,'FL Ratio'!$A$2:$B$9,2,FALSE)*'FL Characterization'!E$2)</f>
        <v>1.5993496845665964</v>
      </c>
      <c r="F8" s="4">
        <f>('[1]Pc, Summer, S1'!F8*Main!$B$5)+(VLOOKUP($A8,'FL Ratio'!$A$2:$B$9,2,FALSE)*'FL Characterization'!F$2)</f>
        <v>1.538495967272727</v>
      </c>
      <c r="G8" s="4">
        <f>('[1]Pc, Summer, S1'!G8*Main!$B$5)+(VLOOKUP($A8,'FL Ratio'!$A$2:$B$9,2,FALSE)*'FL Characterization'!G$2)</f>
        <v>1.6593470138689217</v>
      </c>
      <c r="H8" s="4">
        <f>('[1]Pc, Summer, S1'!H8*Main!$B$5)+(VLOOKUP($A8,'FL Ratio'!$A$2:$B$9,2,FALSE)*'FL Characterization'!H$2)</f>
        <v>2.1366887222410154</v>
      </c>
      <c r="I8" s="4">
        <f>('[1]Pc, Summer, S1'!I8*Main!$B$5)+(VLOOKUP($A8,'FL Ratio'!$A$2:$B$9,2,FALSE)*'FL Characterization'!I$2)</f>
        <v>2.35940877615222</v>
      </c>
      <c r="J8" s="4">
        <f>('[1]Pc, Summer, S1'!J8*Main!$B$5)+(VLOOKUP($A8,'FL Ratio'!$A$2:$B$9,2,FALSE)*'FL Characterization'!J$2)</f>
        <v>2.7167991627906973</v>
      </c>
      <c r="K8" s="4">
        <f>('[1]Pc, Summer, S1'!K8*Main!$B$5)+(VLOOKUP($A8,'FL Ratio'!$A$2:$B$9,2,FALSE)*'FL Characterization'!K$2)</f>
        <v>2.8680273071035938</v>
      </c>
      <c r="L8" s="4">
        <f>('[1]Pc, Summer, S1'!L8*Main!$B$5)+(VLOOKUP($A8,'FL Ratio'!$A$2:$B$9,2,FALSE)*'FL Characterization'!L$2)</f>
        <v>2.8493048641014798</v>
      </c>
      <c r="M8" s="4">
        <f>('[1]Pc, Summer, S1'!M8*Main!$B$5)+(VLOOKUP($A8,'FL Ratio'!$A$2:$B$9,2,FALSE)*'FL Characterization'!M$2)</f>
        <v>2.9716454729809723</v>
      </c>
      <c r="N8" s="4">
        <f>('[1]Pc, Summer, S1'!N8*Main!$B$5)+(VLOOKUP($A8,'FL Ratio'!$A$2:$B$9,2,FALSE)*'FL Characterization'!N$2)</f>
        <v>2.8986293572515849</v>
      </c>
      <c r="O8" s="4">
        <f>('[1]Pc, Summer, S1'!O8*Main!$B$5)+(VLOOKUP($A8,'FL Ratio'!$A$2:$B$9,2,FALSE)*'FL Characterization'!O$2)</f>
        <v>2.9778752764059195</v>
      </c>
      <c r="P8" s="4">
        <f>('[1]Pc, Summer, S1'!P8*Main!$B$5)+(VLOOKUP($A8,'FL Ratio'!$A$2:$B$9,2,FALSE)*'FL Characterization'!P$2)</f>
        <v>2.9319523349682872</v>
      </c>
      <c r="Q8" s="4">
        <f>('[1]Pc, Summer, S1'!Q8*Main!$B$5)+(VLOOKUP($A8,'FL Ratio'!$A$2:$B$9,2,FALSE)*'FL Characterization'!Q$2)</f>
        <v>2.7323125250739952</v>
      </c>
      <c r="R8" s="4">
        <f>('[1]Pc, Summer, S1'!R8*Main!$B$5)+(VLOOKUP($A8,'FL Ratio'!$A$2:$B$9,2,FALSE)*'FL Characterization'!R$2)</f>
        <v>2.7564539676532767</v>
      </c>
      <c r="S8" s="4">
        <f>('[1]Pc, Summer, S1'!S8*Main!$B$5)+(VLOOKUP($A8,'FL Ratio'!$A$2:$B$9,2,FALSE)*'FL Characterization'!S$2)</f>
        <v>2.6766689259196617</v>
      </c>
      <c r="T8" s="4">
        <f>('[1]Pc, Summer, S1'!T8*Main!$B$5)+(VLOOKUP($A8,'FL Ratio'!$A$2:$B$9,2,FALSE)*'FL Characterization'!T$2)</f>
        <v>2.6444660882029591</v>
      </c>
      <c r="U8" s="4">
        <f>('[1]Pc, Summer, S1'!U8*Main!$B$5)+(VLOOKUP($A8,'FL Ratio'!$A$2:$B$9,2,FALSE)*'FL Characterization'!U$2)</f>
        <v>2.6573702994925998</v>
      </c>
      <c r="V8" s="4">
        <f>('[1]Pc, Summer, S1'!V8*Main!$B$5)+(VLOOKUP($A8,'FL Ratio'!$A$2:$B$9,2,FALSE)*'FL Characterization'!V$2)</f>
        <v>2.6948431296405917</v>
      </c>
      <c r="W8" s="4">
        <f>('[1]Pc, Summer, S1'!W8*Main!$B$5)+(VLOOKUP($A8,'FL Ratio'!$A$2:$B$9,2,FALSE)*'FL Characterization'!W$2)</f>
        <v>2.2679896879915433</v>
      </c>
      <c r="X8" s="4">
        <f>('[1]Pc, Summer, S1'!X8*Main!$B$5)+(VLOOKUP($A8,'FL Ratio'!$A$2:$B$9,2,FALSE)*'FL Characterization'!X$2)</f>
        <v>2.2223507673995773</v>
      </c>
      <c r="Y8" s="4">
        <f>('[1]Pc, Summer, S1'!Y8*Main!$B$5)+(VLOOKUP($A8,'FL Ratio'!$A$2:$B$9,2,FALSE)*'FL Characterization'!Y$2)</f>
        <v>1.9351961610570827</v>
      </c>
    </row>
    <row r="9" spans="1:25" x14ac:dyDescent="0.3">
      <c r="A9">
        <v>8</v>
      </c>
      <c r="B9" s="4">
        <f>('[1]Pc, Summer, S1'!B9*Main!$B$5)+(VLOOKUP($A9,'FL Ratio'!$A$2:$B$9,2,FALSE)*'FL Characterization'!B$2)</f>
        <v>1.3577778638423648</v>
      </c>
      <c r="C9" s="4">
        <f>('[1]Pc, Summer, S1'!C9*Main!$B$5)+(VLOOKUP($A9,'FL Ratio'!$A$2:$B$9,2,FALSE)*'FL Characterization'!C$2)</f>
        <v>1.2784795318226603</v>
      </c>
      <c r="D9" s="4">
        <f>('[1]Pc, Summer, S1'!D9*Main!$B$5)+(VLOOKUP($A9,'FL Ratio'!$A$2:$B$9,2,FALSE)*'FL Characterization'!D$2)</f>
        <v>1.2290781481773401</v>
      </c>
      <c r="E9" s="4">
        <f>('[1]Pc, Summer, S1'!E9*Main!$B$5)+(VLOOKUP($A9,'FL Ratio'!$A$2:$B$9,2,FALSE)*'FL Characterization'!E$2)</f>
        <v>1.2144257822660101</v>
      </c>
      <c r="F9" s="4">
        <f>('[1]Pc, Summer, S1'!F9*Main!$B$5)+(VLOOKUP($A9,'FL Ratio'!$A$2:$B$9,2,FALSE)*'FL Characterization'!F$2)</f>
        <v>1.2424705306403943</v>
      </c>
      <c r="G9" s="4">
        <f>('[1]Pc, Summer, S1'!G9*Main!$B$5)+(VLOOKUP($A9,'FL Ratio'!$A$2:$B$9,2,FALSE)*'FL Characterization'!G$2)</f>
        <v>1.3305613333004929</v>
      </c>
      <c r="H9" s="4">
        <f>('[1]Pc, Summer, S1'!H9*Main!$B$5)+(VLOOKUP($A9,'FL Ratio'!$A$2:$B$9,2,FALSE)*'FL Characterization'!H$2)</f>
        <v>2.1857514005911334</v>
      </c>
      <c r="I9" s="4">
        <f>('[1]Pc, Summer, S1'!I9*Main!$B$5)+(VLOOKUP($A9,'FL Ratio'!$A$2:$B$9,2,FALSE)*'FL Characterization'!I$2)</f>
        <v>2.584391932610838</v>
      </c>
      <c r="J9" s="4">
        <f>('[1]Pc, Summer, S1'!J9*Main!$B$5)+(VLOOKUP($A9,'FL Ratio'!$A$2:$B$9,2,FALSE)*'FL Characterization'!J$2)</f>
        <v>2.7767938743842362</v>
      </c>
      <c r="K9" s="4">
        <f>('[1]Pc, Summer, S1'!K9*Main!$B$5)+(VLOOKUP($A9,'FL Ratio'!$A$2:$B$9,2,FALSE)*'FL Characterization'!K$2)</f>
        <v>2.7428746495566507</v>
      </c>
      <c r="L9" s="4">
        <f>('[1]Pc, Summer, S1'!L9*Main!$B$5)+(VLOOKUP($A9,'FL Ratio'!$A$2:$B$9,2,FALSE)*'FL Characterization'!L$2)</f>
        <v>2.8579620464039408</v>
      </c>
      <c r="M9" s="4">
        <f>('[1]Pc, Summer, S1'!M9*Main!$B$5)+(VLOOKUP($A9,'FL Ratio'!$A$2:$B$9,2,FALSE)*'FL Characterization'!M$2)</f>
        <v>3.0339747951724139</v>
      </c>
      <c r="N9" s="4">
        <f>('[1]Pc, Summer, S1'!N9*Main!$B$5)+(VLOOKUP($A9,'FL Ratio'!$A$2:$B$9,2,FALSE)*'FL Characterization'!N$2)</f>
        <v>3.017335939802956</v>
      </c>
      <c r="O9" s="4">
        <f>('[1]Pc, Summer, S1'!O9*Main!$B$5)+(VLOOKUP($A9,'FL Ratio'!$A$2:$B$9,2,FALSE)*'FL Characterization'!O$2)</f>
        <v>2.824061887389163</v>
      </c>
      <c r="P9" s="4">
        <f>('[1]Pc, Summer, S1'!P9*Main!$B$5)+(VLOOKUP($A9,'FL Ratio'!$A$2:$B$9,2,FALSE)*'FL Characterization'!P$2)</f>
        <v>2.4648549203940893</v>
      </c>
      <c r="Q9" s="4">
        <f>('[1]Pc, Summer, S1'!Q9*Main!$B$5)+(VLOOKUP($A9,'FL Ratio'!$A$2:$B$9,2,FALSE)*'FL Characterization'!Q$2)</f>
        <v>2.3548705318226602</v>
      </c>
      <c r="R9" s="4">
        <f>('[1]Pc, Summer, S1'!R9*Main!$B$5)+(VLOOKUP($A9,'FL Ratio'!$A$2:$B$9,2,FALSE)*'FL Characterization'!R$2)</f>
        <v>2.2238918408866994</v>
      </c>
      <c r="S9" s="4">
        <f>('[1]Pc, Summer, S1'!S9*Main!$B$5)+(VLOOKUP($A9,'FL Ratio'!$A$2:$B$9,2,FALSE)*'FL Characterization'!S$2)</f>
        <v>2.1892094042364536</v>
      </c>
      <c r="T9" s="4">
        <f>('[1]Pc, Summer, S1'!T9*Main!$B$5)+(VLOOKUP($A9,'FL Ratio'!$A$2:$B$9,2,FALSE)*'FL Characterization'!T$2)</f>
        <v>2.1435646276847291</v>
      </c>
      <c r="U9" s="4">
        <f>('[1]Pc, Summer, S1'!U9*Main!$B$5)+(VLOOKUP($A9,'FL Ratio'!$A$2:$B$9,2,FALSE)*'FL Characterization'!U$2)</f>
        <v>2.2032805702463056</v>
      </c>
      <c r="V9" s="4">
        <f>('[1]Pc, Summer, S1'!V9*Main!$B$5)+(VLOOKUP($A9,'FL Ratio'!$A$2:$B$9,2,FALSE)*'FL Characterization'!V$2)</f>
        <v>2.1322258794088675</v>
      </c>
      <c r="W9" s="4">
        <f>('[1]Pc, Summer, S1'!W9*Main!$B$5)+(VLOOKUP($A9,'FL Ratio'!$A$2:$B$9,2,FALSE)*'FL Characterization'!W$2)</f>
        <v>1.8685561409852223</v>
      </c>
      <c r="X9" s="4">
        <f>('[1]Pc, Summer, S1'!X9*Main!$B$5)+(VLOOKUP($A9,'FL Ratio'!$A$2:$B$9,2,FALSE)*'FL Characterization'!X$2)</f>
        <v>1.5955954693596062</v>
      </c>
      <c r="Y9" s="4">
        <f>('[1]Pc, Summer, S1'!Y9*Main!$B$5)+(VLOOKUP($A9,'FL Ratio'!$A$2:$B$9,2,FALSE)*'FL Characterization'!Y$2)</f>
        <v>1.4542384900492615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5.0077128900000005</v>
      </c>
      <c r="C2" s="4">
        <f>('[1]Pc, Summer, S2'!C2*Main!$B$5)+(VLOOKUP($A2,'FL Ratio'!$A$2:$B$9,2,FALSE)*'FL Characterization'!C$2)</f>
        <v>4.9212502911627913</v>
      </c>
      <c r="D2" s="4">
        <f>('[1]Pc, Summer, S2'!D2*Main!$B$5)+(VLOOKUP($A2,'FL Ratio'!$A$2:$B$9,2,FALSE)*'FL Characterization'!D$2)</f>
        <v>4.6347453258139533</v>
      </c>
      <c r="E2" s="4">
        <f>('[1]Pc, Summer, S2'!E2*Main!$B$5)+(VLOOKUP($A2,'FL Ratio'!$A$2:$B$9,2,FALSE)*'FL Characterization'!E$2)</f>
        <v>4.6329319325581402</v>
      </c>
      <c r="F2" s="4">
        <f>('[1]Pc, Summer, S2'!F2*Main!$B$5)+(VLOOKUP($A2,'FL Ratio'!$A$2:$B$9,2,FALSE)*'FL Characterization'!F$2)</f>
        <v>4.478327890465116</v>
      </c>
      <c r="G2" s="4">
        <f>('[1]Pc, Summer, S2'!G2*Main!$B$5)+(VLOOKUP($A2,'FL Ratio'!$A$2:$B$9,2,FALSE)*'FL Characterization'!G$2)</f>
        <v>4.6088078120930236</v>
      </c>
      <c r="H2" s="4">
        <f>('[1]Pc, Summer, S2'!H2*Main!$B$5)+(VLOOKUP($A2,'FL Ratio'!$A$2:$B$9,2,FALSE)*'FL Characterization'!H$2)</f>
        <v>4.6878895800000011</v>
      </c>
      <c r="I2" s="4">
        <f>('[1]Pc, Summer, S2'!I2*Main!$B$5)+(VLOOKUP($A2,'FL Ratio'!$A$2:$B$9,2,FALSE)*'FL Characterization'!I$2)</f>
        <v>5.454777647441861</v>
      </c>
      <c r="J2" s="4">
        <f>('[1]Pc, Summer, S2'!J2*Main!$B$5)+(VLOOKUP($A2,'FL Ratio'!$A$2:$B$9,2,FALSE)*'FL Characterization'!J$2)</f>
        <v>5.9207731761627906</v>
      </c>
      <c r="K2" s="4">
        <f>('[1]Pc, Summer, S2'!K2*Main!$B$5)+(VLOOKUP($A2,'FL Ratio'!$A$2:$B$9,2,FALSE)*'FL Characterization'!K$2)</f>
        <v>5.7971959144186043</v>
      </c>
      <c r="L2" s="4">
        <f>('[1]Pc, Summer, S2'!L2*Main!$B$5)+(VLOOKUP($A2,'FL Ratio'!$A$2:$B$9,2,FALSE)*'FL Characterization'!L$2)</f>
        <v>5.6314270852325583</v>
      </c>
      <c r="M2" s="4">
        <f>('[1]Pc, Summer, S2'!M2*Main!$B$5)+(VLOOKUP($A2,'FL Ratio'!$A$2:$B$9,2,FALSE)*'FL Characterization'!M$2)</f>
        <v>5.6480528706976756</v>
      </c>
      <c r="N2" s="4">
        <f>('[1]Pc, Summer, S2'!N2*Main!$B$5)+(VLOOKUP($A2,'FL Ratio'!$A$2:$B$9,2,FALSE)*'FL Characterization'!N$2)</f>
        <v>5.8712655676744196</v>
      </c>
      <c r="O2" s="4">
        <f>('[1]Pc, Summer, S2'!O2*Main!$B$5)+(VLOOKUP($A2,'FL Ratio'!$A$2:$B$9,2,FALSE)*'FL Characterization'!O$2)</f>
        <v>6.030414108837209</v>
      </c>
      <c r="P2" s="4">
        <f>('[1]Pc, Summer, S2'!P2*Main!$B$5)+(VLOOKUP($A2,'FL Ratio'!$A$2:$B$9,2,FALSE)*'FL Characterization'!P$2)</f>
        <v>5.572836496046512</v>
      </c>
      <c r="Q2" s="4">
        <f>('[1]Pc, Summer, S2'!Q2*Main!$B$5)+(VLOOKUP($A2,'FL Ratio'!$A$2:$B$9,2,FALSE)*'FL Characterization'!Q$2)</f>
        <v>5.6847628458139532</v>
      </c>
      <c r="R2" s="4">
        <f>('[1]Pc, Summer, S2'!R2*Main!$B$5)+(VLOOKUP($A2,'FL Ratio'!$A$2:$B$9,2,FALSE)*'FL Characterization'!R$2)</f>
        <v>5.7136293244186049</v>
      </c>
      <c r="S2" s="4">
        <f>('[1]Pc, Summer, S2'!S2*Main!$B$5)+(VLOOKUP($A2,'FL Ratio'!$A$2:$B$9,2,FALSE)*'FL Characterization'!S$2)</f>
        <v>5.4114059120930245</v>
      </c>
      <c r="T2" s="4">
        <f>('[1]Pc, Summer, S2'!T2*Main!$B$5)+(VLOOKUP($A2,'FL Ratio'!$A$2:$B$9,2,FALSE)*'FL Characterization'!T$2)</f>
        <v>5.3104642660465124</v>
      </c>
      <c r="U2" s="4">
        <f>('[1]Pc, Summer, S2'!U2*Main!$B$5)+(VLOOKUP($A2,'FL Ratio'!$A$2:$B$9,2,FALSE)*'FL Characterization'!U$2)</f>
        <v>5.0744633766279073</v>
      </c>
      <c r="V2" s="4">
        <f>('[1]Pc, Summer, S2'!V2*Main!$B$5)+(VLOOKUP($A2,'FL Ratio'!$A$2:$B$9,2,FALSE)*'FL Characterization'!V$2)</f>
        <v>5.1799780695348838</v>
      </c>
      <c r="W2" s="4">
        <f>('[1]Pc, Summer, S2'!W2*Main!$B$5)+(VLOOKUP($A2,'FL Ratio'!$A$2:$B$9,2,FALSE)*'FL Characterization'!W$2)</f>
        <v>5.0500191962790701</v>
      </c>
      <c r="X2" s="4">
        <f>('[1]Pc, Summer, S2'!X2*Main!$B$5)+(VLOOKUP($A2,'FL Ratio'!$A$2:$B$9,2,FALSE)*'FL Characterization'!X$2)</f>
        <v>4.8906254176744186</v>
      </c>
      <c r="Y2" s="4">
        <f>('[1]Pc, Summer, S2'!Y2*Main!$B$5)+(VLOOKUP($A2,'FL Ratio'!$A$2:$B$9,2,FALSE)*'FL Characterization'!Y$2)</f>
        <v>4.7684189176744196</v>
      </c>
    </row>
    <row r="3" spans="1:25" x14ac:dyDescent="0.3">
      <c r="A3">
        <v>2</v>
      </c>
      <c r="B3" s="4">
        <f>('[1]Pc, Summer, S2'!B3*Main!$B$5)+(VLOOKUP($A3,'FL Ratio'!$A$2:$B$9,2,FALSE)*'FL Characterization'!B$2)</f>
        <v>3.6758864053571427</v>
      </c>
      <c r="C3" s="4">
        <f>('[1]Pc, Summer, S2'!C3*Main!$B$5)+(VLOOKUP($A3,'FL Ratio'!$A$2:$B$9,2,FALSE)*'FL Characterization'!C$2)</f>
        <v>3.4826751241071419</v>
      </c>
      <c r="D3" s="4">
        <f>('[1]Pc, Summer, S2'!D3*Main!$B$5)+(VLOOKUP($A3,'FL Ratio'!$A$2:$B$9,2,FALSE)*'FL Characterization'!D$2)</f>
        <v>3.300575086607143</v>
      </c>
      <c r="E3" s="4">
        <f>('[1]Pc, Summer, S2'!E3*Main!$B$5)+(VLOOKUP($A3,'FL Ratio'!$A$2:$B$9,2,FALSE)*'FL Characterization'!E$2)</f>
        <v>3.0734359051339286</v>
      </c>
      <c r="F3" s="4">
        <f>('[1]Pc, Summer, S2'!F3*Main!$B$5)+(VLOOKUP($A3,'FL Ratio'!$A$2:$B$9,2,FALSE)*'FL Characterization'!F$2)</f>
        <v>2.9077812928571425</v>
      </c>
      <c r="G3" s="4">
        <f>('[1]Pc, Summer, S2'!G3*Main!$B$5)+(VLOOKUP($A3,'FL Ratio'!$A$2:$B$9,2,FALSE)*'FL Characterization'!G$2)</f>
        <v>3.0888604299107141</v>
      </c>
      <c r="H3" s="4">
        <f>('[1]Pc, Summer, S2'!H3*Main!$B$5)+(VLOOKUP($A3,'FL Ratio'!$A$2:$B$9,2,FALSE)*'FL Characterization'!H$2)</f>
        <v>3.211790915625</v>
      </c>
      <c r="I3" s="4">
        <f>('[1]Pc, Summer, S2'!I3*Main!$B$5)+(VLOOKUP($A3,'FL Ratio'!$A$2:$B$9,2,FALSE)*'FL Characterization'!I$2)</f>
        <v>4.1542950729910713</v>
      </c>
      <c r="J3" s="4">
        <f>('[1]Pc, Summer, S2'!J3*Main!$B$5)+(VLOOKUP($A3,'FL Ratio'!$A$2:$B$9,2,FALSE)*'FL Characterization'!J$2)</f>
        <v>4.6201380357142856</v>
      </c>
      <c r="K3" s="4">
        <f>('[1]Pc, Summer, S2'!K3*Main!$B$5)+(VLOOKUP($A3,'FL Ratio'!$A$2:$B$9,2,FALSE)*'FL Characterization'!K$2)</f>
        <v>4.8371670247767851</v>
      </c>
      <c r="L3" s="4">
        <f>('[1]Pc, Summer, S2'!L3*Main!$B$5)+(VLOOKUP($A3,'FL Ratio'!$A$2:$B$9,2,FALSE)*'FL Characterization'!L$2)</f>
        <v>4.4907395897321418</v>
      </c>
      <c r="M3" s="4">
        <f>('[1]Pc, Summer, S2'!M3*Main!$B$5)+(VLOOKUP($A3,'FL Ratio'!$A$2:$B$9,2,FALSE)*'FL Characterization'!M$2)</f>
        <v>4.672870136607143</v>
      </c>
      <c r="N3" s="4">
        <f>('[1]Pc, Summer, S2'!N3*Main!$B$5)+(VLOOKUP($A3,'FL Ratio'!$A$2:$B$9,2,FALSE)*'FL Characterization'!N$2)</f>
        <v>4.784790024107143</v>
      </c>
      <c r="O3" s="4">
        <f>('[1]Pc, Summer, S2'!O3*Main!$B$5)+(VLOOKUP($A3,'FL Ratio'!$A$2:$B$9,2,FALSE)*'FL Characterization'!O$2)</f>
        <v>4.6074451124999998</v>
      </c>
      <c r="P3" s="4">
        <f>('[1]Pc, Summer, S2'!P3*Main!$B$5)+(VLOOKUP($A3,'FL Ratio'!$A$2:$B$9,2,FALSE)*'FL Characterization'!P$2)</f>
        <v>3.8961177062500001</v>
      </c>
      <c r="Q3" s="4">
        <f>('[1]Pc, Summer, S2'!Q3*Main!$B$5)+(VLOOKUP($A3,'FL Ratio'!$A$2:$B$9,2,FALSE)*'FL Characterization'!Q$2)</f>
        <v>4.138155659821428</v>
      </c>
      <c r="R3" s="4">
        <f>('[1]Pc, Summer, S2'!R3*Main!$B$5)+(VLOOKUP($A3,'FL Ratio'!$A$2:$B$9,2,FALSE)*'FL Characterization'!R$2)</f>
        <v>4.3904782912946434</v>
      </c>
      <c r="S3" s="4">
        <f>('[1]Pc, Summer, S2'!S3*Main!$B$5)+(VLOOKUP($A3,'FL Ratio'!$A$2:$B$9,2,FALSE)*'FL Characterization'!S$2)</f>
        <v>4.4127876486607143</v>
      </c>
      <c r="T3" s="4">
        <f>('[1]Pc, Summer, S2'!T3*Main!$B$5)+(VLOOKUP($A3,'FL Ratio'!$A$2:$B$9,2,FALSE)*'FL Characterization'!T$2)</f>
        <v>4.6094083955357137</v>
      </c>
      <c r="U3" s="4">
        <f>('[1]Pc, Summer, S2'!U3*Main!$B$5)+(VLOOKUP($A3,'FL Ratio'!$A$2:$B$9,2,FALSE)*'FL Characterization'!U$2)</f>
        <v>4.6512010124999987</v>
      </c>
      <c r="V3" s="4">
        <f>('[1]Pc, Summer, S2'!V3*Main!$B$5)+(VLOOKUP($A3,'FL Ratio'!$A$2:$B$9,2,FALSE)*'FL Characterization'!V$2)</f>
        <v>4.9291134870535709</v>
      </c>
      <c r="W3" s="4">
        <f>('[1]Pc, Summer, S2'!W3*Main!$B$5)+(VLOOKUP($A3,'FL Ratio'!$A$2:$B$9,2,FALSE)*'FL Characterization'!W$2)</f>
        <v>4.6461572504464286</v>
      </c>
      <c r="X3" s="4">
        <f>('[1]Pc, Summer, S2'!X3*Main!$B$5)+(VLOOKUP($A3,'FL Ratio'!$A$2:$B$9,2,FALSE)*'FL Characterization'!X$2)</f>
        <v>3.9864549180803572</v>
      </c>
      <c r="Y3" s="4">
        <f>('[1]Pc, Summer, S2'!Y3*Main!$B$5)+(VLOOKUP($A3,'FL Ratio'!$A$2:$B$9,2,FALSE)*'FL Characterization'!Y$2)</f>
        <v>3.6857080531250004</v>
      </c>
    </row>
    <row r="4" spans="1:25" x14ac:dyDescent="0.3">
      <c r="A4">
        <v>3</v>
      </c>
      <c r="B4" s="4">
        <f>('[1]Pc, Summer, S2'!B4*Main!$B$5)+(VLOOKUP($A4,'FL Ratio'!$A$2:$B$9,2,FALSE)*'FL Characterization'!B$2)</f>
        <v>2.3866301181993568</v>
      </c>
      <c r="C4" s="4">
        <f>('[1]Pc, Summer, S2'!C4*Main!$B$5)+(VLOOKUP($A4,'FL Ratio'!$A$2:$B$9,2,FALSE)*'FL Characterization'!C$2)</f>
        <v>2.3424475574276524</v>
      </c>
      <c r="D4" s="4">
        <f>('[1]Pc, Summer, S2'!D4*Main!$B$5)+(VLOOKUP($A4,'FL Ratio'!$A$2:$B$9,2,FALSE)*'FL Characterization'!D$2)</f>
        <v>2.0950937340192932</v>
      </c>
      <c r="E4" s="4">
        <f>('[1]Pc, Summer, S2'!E4*Main!$B$5)+(VLOOKUP($A4,'FL Ratio'!$A$2:$B$9,2,FALSE)*'FL Characterization'!E$2)</f>
        <v>2.1676780138263667</v>
      </c>
      <c r="F4" s="4">
        <f>('[1]Pc, Summer, S2'!F4*Main!$B$5)+(VLOOKUP($A4,'FL Ratio'!$A$2:$B$9,2,FALSE)*'FL Characterization'!F$2)</f>
        <v>2.1681399920257234</v>
      </c>
      <c r="G4" s="4">
        <f>('[1]Pc, Summer, S2'!G4*Main!$B$5)+(VLOOKUP($A4,'FL Ratio'!$A$2:$B$9,2,FALSE)*'FL Characterization'!G$2)</f>
        <v>2.1116574326688102</v>
      </c>
      <c r="H4" s="4">
        <f>('[1]Pc, Summer, S2'!H4*Main!$B$5)+(VLOOKUP($A4,'FL Ratio'!$A$2:$B$9,2,FALSE)*'FL Characterization'!H$2)</f>
        <v>2.9767121675884245</v>
      </c>
      <c r="I4" s="4">
        <f>('[1]Pc, Summer, S2'!I4*Main!$B$5)+(VLOOKUP($A4,'FL Ratio'!$A$2:$B$9,2,FALSE)*'FL Characterization'!I$2)</f>
        <v>3.8411448621221873</v>
      </c>
      <c r="J4" s="4">
        <f>('[1]Pc, Summer, S2'!J4*Main!$B$5)+(VLOOKUP($A4,'FL Ratio'!$A$2:$B$9,2,FALSE)*'FL Characterization'!J$2)</f>
        <v>3.9050622395498391</v>
      </c>
      <c r="K4" s="4">
        <f>('[1]Pc, Summer, S2'!K4*Main!$B$5)+(VLOOKUP($A4,'FL Ratio'!$A$2:$B$9,2,FALSE)*'FL Characterization'!K$2)</f>
        <v>3.7443495008360128</v>
      </c>
      <c r="L4" s="4">
        <f>('[1]Pc, Summer, S2'!L4*Main!$B$5)+(VLOOKUP($A4,'FL Ratio'!$A$2:$B$9,2,FALSE)*'FL Characterization'!L$2)</f>
        <v>3.618926195241158</v>
      </c>
      <c r="M4" s="4">
        <f>('[1]Pc, Summer, S2'!M4*Main!$B$5)+(VLOOKUP($A4,'FL Ratio'!$A$2:$B$9,2,FALSE)*'FL Characterization'!M$2)</f>
        <v>3.8155515810932479</v>
      </c>
      <c r="N4" s="4">
        <f>('[1]Pc, Summer, S2'!N4*Main!$B$5)+(VLOOKUP($A4,'FL Ratio'!$A$2:$B$9,2,FALSE)*'FL Characterization'!N$2)</f>
        <v>4.0806611333762062</v>
      </c>
      <c r="O4" s="4">
        <f>('[1]Pc, Summer, S2'!O4*Main!$B$5)+(VLOOKUP($A4,'FL Ratio'!$A$2:$B$9,2,FALSE)*'FL Characterization'!O$2)</f>
        <v>3.7388389268167206</v>
      </c>
      <c r="P4" s="4">
        <f>('[1]Pc, Summer, S2'!P4*Main!$B$5)+(VLOOKUP($A4,'FL Ratio'!$A$2:$B$9,2,FALSE)*'FL Characterization'!P$2)</f>
        <v>3.4862663068810296</v>
      </c>
      <c r="Q4" s="4">
        <f>('[1]Pc, Summer, S2'!Q4*Main!$B$5)+(VLOOKUP($A4,'FL Ratio'!$A$2:$B$9,2,FALSE)*'FL Characterization'!Q$2)</f>
        <v>3.3407637921543412</v>
      </c>
      <c r="R4" s="4">
        <f>('[1]Pc, Summer, S2'!R4*Main!$B$5)+(VLOOKUP($A4,'FL Ratio'!$A$2:$B$9,2,FALSE)*'FL Characterization'!R$2)</f>
        <v>3.3232425569131832</v>
      </c>
      <c r="S4" s="4">
        <f>('[1]Pc, Summer, S2'!S4*Main!$B$5)+(VLOOKUP($A4,'FL Ratio'!$A$2:$B$9,2,FALSE)*'FL Characterization'!S$2)</f>
        <v>3.2107298905466237</v>
      </c>
      <c r="T4" s="4">
        <f>('[1]Pc, Summer, S2'!T4*Main!$B$5)+(VLOOKUP($A4,'FL Ratio'!$A$2:$B$9,2,FALSE)*'FL Characterization'!T$2)</f>
        <v>3.1441108479742765</v>
      </c>
      <c r="U4" s="4">
        <f>('[1]Pc, Summer, S2'!U4*Main!$B$5)+(VLOOKUP($A4,'FL Ratio'!$A$2:$B$9,2,FALSE)*'FL Characterization'!U$2)</f>
        <v>3.5151777754340841</v>
      </c>
      <c r="V4" s="4">
        <f>('[1]Pc, Summer, S2'!V4*Main!$B$5)+(VLOOKUP($A4,'FL Ratio'!$A$2:$B$9,2,FALSE)*'FL Characterization'!V$2)</f>
        <v>3.58658467466238</v>
      </c>
      <c r="W4" s="4">
        <f>('[1]Pc, Summer, S2'!W4*Main!$B$5)+(VLOOKUP($A4,'FL Ratio'!$A$2:$B$9,2,FALSE)*'FL Characterization'!W$2)</f>
        <v>3.4349787939549836</v>
      </c>
      <c r="X4" s="4">
        <f>('[1]Pc, Summer, S2'!X4*Main!$B$5)+(VLOOKUP($A4,'FL Ratio'!$A$2:$B$9,2,FALSE)*'FL Characterization'!X$2)</f>
        <v>3.0406111398070741</v>
      </c>
      <c r="Y4" s="4">
        <f>('[1]Pc, Summer, S2'!Y4*Main!$B$5)+(VLOOKUP($A4,'FL Ratio'!$A$2:$B$9,2,FALSE)*'FL Characterization'!Y$2)</f>
        <v>2.5988808365916407</v>
      </c>
    </row>
    <row r="5" spans="1:25" x14ac:dyDescent="0.3">
      <c r="A5">
        <v>4</v>
      </c>
      <c r="B5" s="4">
        <f>('[1]Pc, Summer, S2'!B5*Main!$B$5)+(VLOOKUP($A5,'FL Ratio'!$A$2:$B$9,2,FALSE)*'FL Characterization'!B$2)</f>
        <v>1.0940437821621622</v>
      </c>
      <c r="C5" s="4">
        <f>('[1]Pc, Summer, S2'!C5*Main!$B$5)+(VLOOKUP($A5,'FL Ratio'!$A$2:$B$9,2,FALSE)*'FL Characterization'!C$2)</f>
        <v>0.89171006324324309</v>
      </c>
      <c r="D5" s="4">
        <f>('[1]Pc, Summer, S2'!D5*Main!$B$5)+(VLOOKUP($A5,'FL Ratio'!$A$2:$B$9,2,FALSE)*'FL Characterization'!D$2)</f>
        <v>0.69472488702702684</v>
      </c>
      <c r="E5" s="4">
        <f>('[1]Pc, Summer, S2'!E5*Main!$B$5)+(VLOOKUP($A5,'FL Ratio'!$A$2:$B$9,2,FALSE)*'FL Characterization'!E$2)</f>
        <v>0.69473297837837844</v>
      </c>
      <c r="F5" s="4">
        <f>('[1]Pc, Summer, S2'!F5*Main!$B$5)+(VLOOKUP($A5,'FL Ratio'!$A$2:$B$9,2,FALSE)*'FL Characterization'!F$2)</f>
        <v>0.6293036454054054</v>
      </c>
      <c r="G5" s="4">
        <f>('[1]Pc, Summer, S2'!G5*Main!$B$5)+(VLOOKUP($A5,'FL Ratio'!$A$2:$B$9,2,FALSE)*'FL Characterization'!G$2)</f>
        <v>0.58471150378378378</v>
      </c>
      <c r="H5" s="4">
        <f>('[1]Pc, Summer, S2'!H5*Main!$B$5)+(VLOOKUP($A5,'FL Ratio'!$A$2:$B$9,2,FALSE)*'FL Characterization'!H$2)</f>
        <v>1.2712682845945946</v>
      </c>
      <c r="I5" s="4">
        <f>('[1]Pc, Summer, S2'!I5*Main!$B$5)+(VLOOKUP($A5,'FL Ratio'!$A$2:$B$9,2,FALSE)*'FL Characterization'!I$2)</f>
        <v>2.1438448183783785</v>
      </c>
      <c r="J5" s="4">
        <f>('[1]Pc, Summer, S2'!J5*Main!$B$5)+(VLOOKUP($A5,'FL Ratio'!$A$2:$B$9,2,FALSE)*'FL Characterization'!J$2)</f>
        <v>2.5970608378378373</v>
      </c>
      <c r="K5" s="4">
        <f>('[1]Pc, Summer, S2'!K5*Main!$B$5)+(VLOOKUP($A5,'FL Ratio'!$A$2:$B$9,2,FALSE)*'FL Characterization'!K$2)</f>
        <v>2.6118126470270271</v>
      </c>
      <c r="L5" s="4">
        <f>('[1]Pc, Summer, S2'!L5*Main!$B$5)+(VLOOKUP($A5,'FL Ratio'!$A$2:$B$9,2,FALSE)*'FL Characterization'!L$2)</f>
        <v>2.5831146332432429</v>
      </c>
      <c r="M5" s="4">
        <f>('[1]Pc, Summer, S2'!M5*Main!$B$5)+(VLOOKUP($A5,'FL Ratio'!$A$2:$B$9,2,FALSE)*'FL Characterization'!M$2)</f>
        <v>2.3662323562162157</v>
      </c>
      <c r="N5" s="4">
        <f>('[1]Pc, Summer, S2'!N5*Main!$B$5)+(VLOOKUP($A5,'FL Ratio'!$A$2:$B$9,2,FALSE)*'FL Characterization'!N$2)</f>
        <v>2.6873581721621616</v>
      </c>
      <c r="O5" s="4">
        <f>('[1]Pc, Summer, S2'!O5*Main!$B$5)+(VLOOKUP($A5,'FL Ratio'!$A$2:$B$9,2,FALSE)*'FL Characterization'!O$2)</f>
        <v>2.5519864408108104</v>
      </c>
      <c r="P5" s="4">
        <f>('[1]Pc, Summer, S2'!P5*Main!$B$5)+(VLOOKUP($A5,'FL Ratio'!$A$2:$B$9,2,FALSE)*'FL Characterization'!P$2)</f>
        <v>2.2864674624324328</v>
      </c>
      <c r="Q5" s="4">
        <f>('[1]Pc, Summer, S2'!Q5*Main!$B$5)+(VLOOKUP($A5,'FL Ratio'!$A$2:$B$9,2,FALSE)*'FL Characterization'!Q$2)</f>
        <v>2.1570952659459461</v>
      </c>
      <c r="R5" s="4">
        <f>('[1]Pc, Summer, S2'!R5*Main!$B$5)+(VLOOKUP($A5,'FL Ratio'!$A$2:$B$9,2,FALSE)*'FL Characterization'!R$2)</f>
        <v>1.9442600351351353</v>
      </c>
      <c r="S5" s="4">
        <f>('[1]Pc, Summer, S2'!S5*Main!$B$5)+(VLOOKUP($A5,'FL Ratio'!$A$2:$B$9,2,FALSE)*'FL Characterization'!S$2)</f>
        <v>1.7184147835135133</v>
      </c>
      <c r="T5" s="4">
        <f>('[1]Pc, Summer, S2'!T5*Main!$B$5)+(VLOOKUP($A5,'FL Ratio'!$A$2:$B$9,2,FALSE)*'FL Characterization'!T$2)</f>
        <v>2.1778407210810808</v>
      </c>
      <c r="U5" s="4">
        <f>('[1]Pc, Summer, S2'!U5*Main!$B$5)+(VLOOKUP($A5,'FL Ratio'!$A$2:$B$9,2,FALSE)*'FL Characterization'!U$2)</f>
        <v>2.5166893524324321</v>
      </c>
      <c r="V5" s="4">
        <f>('[1]Pc, Summer, S2'!V5*Main!$B$5)+(VLOOKUP($A5,'FL Ratio'!$A$2:$B$9,2,FALSE)*'FL Characterization'!V$2)</f>
        <v>2.8951414345945943</v>
      </c>
      <c r="W5" s="4">
        <f>('[1]Pc, Summer, S2'!W5*Main!$B$5)+(VLOOKUP($A5,'FL Ratio'!$A$2:$B$9,2,FALSE)*'FL Characterization'!W$2)</f>
        <v>2.8026518372972968</v>
      </c>
      <c r="X5" s="4">
        <f>('[1]Pc, Summer, S2'!X5*Main!$B$5)+(VLOOKUP($A5,'FL Ratio'!$A$2:$B$9,2,FALSE)*'FL Characterization'!X$2)</f>
        <v>2.143282962702703</v>
      </c>
      <c r="Y5" s="4">
        <f>('[1]Pc, Summer, S2'!Y5*Main!$B$5)+(VLOOKUP($A5,'FL Ratio'!$A$2:$B$9,2,FALSE)*'FL Characterization'!Y$2)</f>
        <v>1.5890992140540539</v>
      </c>
    </row>
    <row r="6" spans="1:25" x14ac:dyDescent="0.3">
      <c r="A6">
        <v>5</v>
      </c>
      <c r="B6" s="4">
        <f>('[1]Pc, Summer, S2'!B6*Main!$B$5)+(VLOOKUP($A6,'FL Ratio'!$A$2:$B$9,2,FALSE)*'FL Characterization'!B$2)</f>
        <v>2.0704091953012043</v>
      </c>
      <c r="C6" s="4">
        <f>('[1]Pc, Summer, S2'!C6*Main!$B$5)+(VLOOKUP($A6,'FL Ratio'!$A$2:$B$9,2,FALSE)*'FL Characterization'!C$2)</f>
        <v>1.8569776121686743</v>
      </c>
      <c r="D6" s="4">
        <f>('[1]Pc, Summer, S2'!D6*Main!$B$5)+(VLOOKUP($A6,'FL Ratio'!$A$2:$B$9,2,FALSE)*'FL Characterization'!D$2)</f>
        <v>1.7817234834939759</v>
      </c>
      <c r="E6" s="4">
        <f>('[1]Pc, Summer, S2'!E6*Main!$B$5)+(VLOOKUP($A6,'FL Ratio'!$A$2:$B$9,2,FALSE)*'FL Characterization'!E$2)</f>
        <v>1.6874956436746988</v>
      </c>
      <c r="F6" s="4">
        <f>('[1]Pc, Summer, S2'!F6*Main!$B$5)+(VLOOKUP($A6,'FL Ratio'!$A$2:$B$9,2,FALSE)*'FL Characterization'!F$2)</f>
        <v>1.7785155532530119</v>
      </c>
      <c r="G6" s="4">
        <f>('[1]Pc, Summer, S2'!G6*Main!$B$5)+(VLOOKUP($A6,'FL Ratio'!$A$2:$B$9,2,FALSE)*'FL Characterization'!G$2)</f>
        <v>1.7222409248192769</v>
      </c>
      <c r="H6" s="4">
        <f>('[1]Pc, Summer, S2'!H6*Main!$B$5)+(VLOOKUP($A6,'FL Ratio'!$A$2:$B$9,2,FALSE)*'FL Characterization'!H$2)</f>
        <v>1.9894846207228918</v>
      </c>
      <c r="I6" s="4">
        <f>('[1]Pc, Summer, S2'!I6*Main!$B$5)+(VLOOKUP($A6,'FL Ratio'!$A$2:$B$9,2,FALSE)*'FL Characterization'!I$2)</f>
        <v>2.1707233406024096</v>
      </c>
      <c r="J6" s="4">
        <f>('[1]Pc, Summer, S2'!J6*Main!$B$5)+(VLOOKUP($A6,'FL Ratio'!$A$2:$B$9,2,FALSE)*'FL Characterization'!J$2)</f>
        <v>2.4197225481927709</v>
      </c>
      <c r="K6" s="4">
        <f>('[1]Pc, Summer, S2'!K6*Main!$B$5)+(VLOOKUP($A6,'FL Ratio'!$A$2:$B$9,2,FALSE)*'FL Characterization'!K$2)</f>
        <v>2.5223778459036148</v>
      </c>
      <c r="L6" s="4">
        <f>('[1]Pc, Summer, S2'!L6*Main!$B$5)+(VLOOKUP($A6,'FL Ratio'!$A$2:$B$9,2,FALSE)*'FL Characterization'!L$2)</f>
        <v>2.6934185511445778</v>
      </c>
      <c r="M6" s="4">
        <f>('[1]Pc, Summer, S2'!M6*Main!$B$5)+(VLOOKUP($A6,'FL Ratio'!$A$2:$B$9,2,FALSE)*'FL Characterization'!M$2)</f>
        <v>2.7669338478313246</v>
      </c>
      <c r="N6" s="4">
        <f>('[1]Pc, Summer, S2'!N6*Main!$B$5)+(VLOOKUP($A6,'FL Ratio'!$A$2:$B$9,2,FALSE)*'FL Characterization'!N$2)</f>
        <v>2.8758960536746989</v>
      </c>
      <c r="O6" s="4">
        <f>('[1]Pc, Summer, S2'!O6*Main!$B$5)+(VLOOKUP($A6,'FL Ratio'!$A$2:$B$9,2,FALSE)*'FL Characterization'!O$2)</f>
        <v>2.7857831631325296</v>
      </c>
      <c r="P6" s="4">
        <f>('[1]Pc, Summer, S2'!P6*Main!$B$5)+(VLOOKUP($A6,'FL Ratio'!$A$2:$B$9,2,FALSE)*'FL Characterization'!P$2)</f>
        <v>2.6355851444578313</v>
      </c>
      <c r="Q6" s="4">
        <f>('[1]Pc, Summer, S2'!Q6*Main!$B$5)+(VLOOKUP($A6,'FL Ratio'!$A$2:$B$9,2,FALSE)*'FL Characterization'!Q$2)</f>
        <v>2.6801718034337343</v>
      </c>
      <c r="R6" s="4">
        <f>('[1]Pc, Summer, S2'!R6*Main!$B$5)+(VLOOKUP($A6,'FL Ratio'!$A$2:$B$9,2,FALSE)*'FL Characterization'!R$2)</f>
        <v>2.6715683322289157</v>
      </c>
      <c r="S6" s="4">
        <f>('[1]Pc, Summer, S2'!S6*Main!$B$5)+(VLOOKUP($A6,'FL Ratio'!$A$2:$B$9,2,FALSE)*'FL Characterization'!S$2)</f>
        <v>2.6673731058433736</v>
      </c>
      <c r="T6" s="4">
        <f>('[1]Pc, Summer, S2'!T6*Main!$B$5)+(VLOOKUP($A6,'FL Ratio'!$A$2:$B$9,2,FALSE)*'FL Characterization'!T$2)</f>
        <v>2.666714760481927</v>
      </c>
      <c r="U6" s="4">
        <f>('[1]Pc, Summer, S2'!U6*Main!$B$5)+(VLOOKUP($A6,'FL Ratio'!$A$2:$B$9,2,FALSE)*'FL Characterization'!U$2)</f>
        <v>2.7016078055421691</v>
      </c>
      <c r="V6" s="4">
        <f>('[1]Pc, Summer, S2'!V6*Main!$B$5)+(VLOOKUP($A6,'FL Ratio'!$A$2:$B$9,2,FALSE)*'FL Characterization'!V$2)</f>
        <v>3.0347582797590356</v>
      </c>
      <c r="W6" s="4">
        <f>('[1]Pc, Summer, S2'!W6*Main!$B$5)+(VLOOKUP($A6,'FL Ratio'!$A$2:$B$9,2,FALSE)*'FL Characterization'!W$2)</f>
        <v>2.8857031243373492</v>
      </c>
      <c r="X6" s="4">
        <f>('[1]Pc, Summer, S2'!X6*Main!$B$5)+(VLOOKUP($A6,'FL Ratio'!$A$2:$B$9,2,FALSE)*'FL Characterization'!X$2)</f>
        <v>2.7698771455421678</v>
      </c>
      <c r="Y6" s="4">
        <f>('[1]Pc, Summer, S2'!Y6*Main!$B$5)+(VLOOKUP($A6,'FL Ratio'!$A$2:$B$9,2,FALSE)*'FL Characterization'!Y$2)</f>
        <v>2.3908160997590358</v>
      </c>
    </row>
    <row r="7" spans="1:25" x14ac:dyDescent="0.3">
      <c r="A7">
        <v>6</v>
      </c>
      <c r="B7" s="4">
        <f>('[1]Pc, Summer, S2'!B7*Main!$B$5)+(VLOOKUP($A7,'FL Ratio'!$A$2:$B$9,2,FALSE)*'FL Characterization'!B$2)</f>
        <v>2.1635442889098249</v>
      </c>
      <c r="C7" s="4">
        <f>('[1]Pc, Summer, S2'!C7*Main!$B$5)+(VLOOKUP($A7,'FL Ratio'!$A$2:$B$9,2,FALSE)*'FL Characterization'!C$2)</f>
        <v>2.1045128940242264</v>
      </c>
      <c r="D7" s="4">
        <f>('[1]Pc, Summer, S2'!D7*Main!$B$5)+(VLOOKUP($A7,'FL Ratio'!$A$2:$B$9,2,FALSE)*'FL Characterization'!D$2)</f>
        <v>1.9527592879946163</v>
      </c>
      <c r="E7" s="4">
        <f>('[1]Pc, Summer, S2'!E7*Main!$B$5)+(VLOOKUP($A7,'FL Ratio'!$A$2:$B$9,2,FALSE)*'FL Characterization'!E$2)</f>
        <v>1.9881820037685061</v>
      </c>
      <c r="F7" s="4">
        <f>('[1]Pc, Summer, S2'!F7*Main!$B$5)+(VLOOKUP($A7,'FL Ratio'!$A$2:$B$9,2,FALSE)*'FL Characterization'!F$2)</f>
        <v>2.1018356767429345</v>
      </c>
      <c r="G7" s="4">
        <f>('[1]Pc, Summer, S2'!G7*Main!$B$5)+(VLOOKUP($A7,'FL Ratio'!$A$2:$B$9,2,FALSE)*'FL Characterization'!G$2)</f>
        <v>2.0743696638088824</v>
      </c>
      <c r="H7" s="4">
        <f>('[1]Pc, Summer, S2'!H7*Main!$B$5)+(VLOOKUP($A7,'FL Ratio'!$A$2:$B$9,2,FALSE)*'FL Characterization'!H$2)</f>
        <v>2.2679892148990577</v>
      </c>
      <c r="I7" s="4">
        <f>('[1]Pc, Summer, S2'!I7*Main!$B$5)+(VLOOKUP($A7,'FL Ratio'!$A$2:$B$9,2,FALSE)*'FL Characterization'!I$2)</f>
        <v>2.7638219016419923</v>
      </c>
      <c r="J7" s="4">
        <f>('[1]Pc, Summer, S2'!J7*Main!$B$5)+(VLOOKUP($A7,'FL Ratio'!$A$2:$B$9,2,FALSE)*'FL Characterization'!J$2)</f>
        <v>2.8838093670928671</v>
      </c>
      <c r="K7" s="4">
        <f>('[1]Pc, Summer, S2'!K7*Main!$B$5)+(VLOOKUP($A7,'FL Ratio'!$A$2:$B$9,2,FALSE)*'FL Characterization'!K$2)</f>
        <v>2.7890353090982511</v>
      </c>
      <c r="L7" s="4">
        <f>('[1]Pc, Summer, S2'!L7*Main!$B$5)+(VLOOKUP($A7,'FL Ratio'!$A$2:$B$9,2,FALSE)*'FL Characterization'!L$2)</f>
        <v>2.901040574051144</v>
      </c>
      <c r="M7" s="4">
        <f>('[1]Pc, Summer, S2'!M7*Main!$B$5)+(VLOOKUP($A7,'FL Ratio'!$A$2:$B$9,2,FALSE)*'FL Characterization'!M$2)</f>
        <v>3.0633329105248994</v>
      </c>
      <c r="N7" s="4">
        <f>('[1]Pc, Summer, S2'!N7*Main!$B$5)+(VLOOKUP($A7,'FL Ratio'!$A$2:$B$9,2,FALSE)*'FL Characterization'!N$2)</f>
        <v>2.9142430359084788</v>
      </c>
      <c r="O7" s="4">
        <f>('[1]Pc, Summer, S2'!O7*Main!$B$5)+(VLOOKUP($A7,'FL Ratio'!$A$2:$B$9,2,FALSE)*'FL Characterization'!O$2)</f>
        <v>2.8905886000538357</v>
      </c>
      <c r="P7" s="4">
        <f>('[1]Pc, Summer, S2'!P7*Main!$B$5)+(VLOOKUP($A7,'FL Ratio'!$A$2:$B$9,2,FALSE)*'FL Characterization'!P$2)</f>
        <v>2.6695373506594886</v>
      </c>
      <c r="Q7" s="4">
        <f>('[1]Pc, Summer, S2'!Q7*Main!$B$5)+(VLOOKUP($A7,'FL Ratio'!$A$2:$B$9,2,FALSE)*'FL Characterization'!Q$2)</f>
        <v>2.5771021732974426</v>
      </c>
      <c r="R7" s="4">
        <f>('[1]Pc, Summer, S2'!R7*Main!$B$5)+(VLOOKUP($A7,'FL Ratio'!$A$2:$B$9,2,FALSE)*'FL Characterization'!R$2)</f>
        <v>2.7135217829071339</v>
      </c>
      <c r="S7" s="4">
        <f>('[1]Pc, Summer, S2'!S7*Main!$B$5)+(VLOOKUP($A7,'FL Ratio'!$A$2:$B$9,2,FALSE)*'FL Characterization'!S$2)</f>
        <v>2.6799221148855996</v>
      </c>
      <c r="T7" s="4">
        <f>('[1]Pc, Summer, S2'!T7*Main!$B$5)+(VLOOKUP($A7,'FL Ratio'!$A$2:$B$9,2,FALSE)*'FL Characterization'!T$2)</f>
        <v>2.5088181050067289</v>
      </c>
      <c r="U7" s="4">
        <f>('[1]Pc, Summer, S2'!U7*Main!$B$5)+(VLOOKUP($A7,'FL Ratio'!$A$2:$B$9,2,FALSE)*'FL Characterization'!U$2)</f>
        <v>2.4790812588290723</v>
      </c>
      <c r="V7" s="4">
        <f>('[1]Pc, Summer, S2'!V7*Main!$B$5)+(VLOOKUP($A7,'FL Ratio'!$A$2:$B$9,2,FALSE)*'FL Characterization'!V$2)</f>
        <v>2.6448313033243607</v>
      </c>
      <c r="W7" s="4">
        <f>('[1]Pc, Summer, S2'!W7*Main!$B$5)+(VLOOKUP($A7,'FL Ratio'!$A$2:$B$9,2,FALSE)*'FL Characterization'!W$2)</f>
        <v>2.409032331722746</v>
      </c>
      <c r="X7" s="4">
        <f>('[1]Pc, Summer, S2'!X7*Main!$B$5)+(VLOOKUP($A7,'FL Ratio'!$A$2:$B$9,2,FALSE)*'FL Characterization'!X$2)</f>
        <v>2.2768215890713321</v>
      </c>
      <c r="Y7" s="4">
        <f>('[1]Pc, Summer, S2'!Y7*Main!$B$5)+(VLOOKUP($A7,'FL Ratio'!$A$2:$B$9,2,FALSE)*'FL Characterization'!Y$2)</f>
        <v>2.2586428565006731</v>
      </c>
    </row>
    <row r="8" spans="1:25" x14ac:dyDescent="0.3">
      <c r="A8">
        <v>7</v>
      </c>
      <c r="B8" s="4">
        <f>('[1]Pc, Summer, S2'!B8*Main!$B$5)+(VLOOKUP($A8,'FL Ratio'!$A$2:$B$9,2,FALSE)*'FL Characterization'!B$2)</f>
        <v>1.7808961548837208</v>
      </c>
      <c r="C8" s="4">
        <f>('[1]Pc, Summer, S2'!C8*Main!$B$5)+(VLOOKUP($A8,'FL Ratio'!$A$2:$B$9,2,FALSE)*'FL Characterization'!C$2)</f>
        <v>1.6280682660887951</v>
      </c>
      <c r="D8" s="4">
        <f>('[1]Pc, Summer, S2'!D8*Main!$B$5)+(VLOOKUP($A8,'FL Ratio'!$A$2:$B$9,2,FALSE)*'FL Characterization'!D$2)</f>
        <v>1.5706125555602537</v>
      </c>
      <c r="E8" s="4">
        <f>('[1]Pc, Summer, S2'!E8*Main!$B$5)+(VLOOKUP($A8,'FL Ratio'!$A$2:$B$9,2,FALSE)*'FL Characterization'!E$2)</f>
        <v>1.6294350862579279</v>
      </c>
      <c r="F8" s="4">
        <f>('[1]Pc, Summer, S2'!F8*Main!$B$5)+(VLOOKUP($A8,'FL Ratio'!$A$2:$B$9,2,FALSE)*'FL Characterization'!F$2)</f>
        <v>1.5531019445454541</v>
      </c>
      <c r="G8" s="4">
        <f>('[1]Pc, Summer, S2'!G8*Main!$B$5)+(VLOOKUP($A8,'FL Ratio'!$A$2:$B$9,2,FALSE)*'FL Characterization'!G$2)</f>
        <v>1.6912116597463001</v>
      </c>
      <c r="H8" s="4">
        <f>('[1]Pc, Summer, S2'!H8*Main!$B$5)+(VLOOKUP($A8,'FL Ratio'!$A$2:$B$9,2,FALSE)*'FL Characterization'!H$2)</f>
        <v>2.1778054378858354</v>
      </c>
      <c r="I8" s="4">
        <f>('[1]Pc, Summer, S2'!I8*Main!$B$5)+(VLOOKUP($A8,'FL Ratio'!$A$2:$B$9,2,FALSE)*'FL Characterization'!I$2)</f>
        <v>2.382862449513742</v>
      </c>
      <c r="J8" s="4">
        <f>('[1]Pc, Summer, S2'!J8*Main!$B$5)+(VLOOKUP($A8,'FL Ratio'!$A$2:$B$9,2,FALSE)*'FL Characterization'!J$2)</f>
        <v>2.6897546511627901</v>
      </c>
      <c r="K8" s="4">
        <f>('[1]Pc, Summer, S2'!K8*Main!$B$5)+(VLOOKUP($A8,'FL Ratio'!$A$2:$B$9,2,FALSE)*'FL Characterization'!K$2)</f>
        <v>2.9250278208456661</v>
      </c>
      <c r="L8" s="4">
        <f>('[1]Pc, Summer, S2'!L8*Main!$B$5)+(VLOOKUP($A8,'FL Ratio'!$A$2:$B$9,2,FALSE)*'FL Characterization'!L$2)</f>
        <v>2.8493048641014798</v>
      </c>
      <c r="M8" s="4">
        <f>('[1]Pc, Summer, S2'!M8*Main!$B$5)+(VLOOKUP($A8,'FL Ratio'!$A$2:$B$9,2,FALSE)*'FL Characterization'!M$2)</f>
        <v>3.001229451310782</v>
      </c>
      <c r="N8" s="4">
        <f>('[1]Pc, Summer, S2'!N8*Main!$B$5)+(VLOOKUP($A8,'FL Ratio'!$A$2:$B$9,2,FALSE)*'FL Characterization'!N$2)</f>
        <v>2.8698541262790687</v>
      </c>
      <c r="O8" s="4">
        <f>('[1]Pc, Summer, S2'!O8*Main!$B$5)+(VLOOKUP($A8,'FL Ratio'!$A$2:$B$9,2,FALSE)*'FL Characterization'!O$2)</f>
        <v>2.9778752764059195</v>
      </c>
      <c r="P8" s="4">
        <f>('[1]Pc, Summer, S2'!P8*Main!$B$5)+(VLOOKUP($A8,'FL Ratio'!$A$2:$B$9,2,FALSE)*'FL Characterization'!P$2)</f>
        <v>2.9319523349682872</v>
      </c>
      <c r="Q8" s="4">
        <f>('[1]Pc, Summer, S2'!Q8*Main!$B$5)+(VLOOKUP($A8,'FL Ratio'!$A$2:$B$9,2,FALSE)*'FL Characterization'!Q$2)</f>
        <v>2.7592276371247353</v>
      </c>
      <c r="R8" s="4">
        <f>('[1]Pc, Summer, S2'!R8*Main!$B$5)+(VLOOKUP($A8,'FL Ratio'!$A$2:$B$9,2,FALSE)*'FL Characterization'!R$2)</f>
        <v>2.7291183069767437</v>
      </c>
      <c r="S8" s="4">
        <f>('[1]Pc, Summer, S2'!S8*Main!$B$5)+(VLOOKUP($A8,'FL Ratio'!$A$2:$B$9,2,FALSE)*'FL Characterization'!S$2)</f>
        <v>2.7292698540380553</v>
      </c>
      <c r="T8" s="4">
        <f>('[1]Pc, Summer, S2'!T8*Main!$B$5)+(VLOOKUP($A8,'FL Ratio'!$A$2:$B$9,2,FALSE)*'FL Characterization'!T$2)</f>
        <v>2.5921239592388998</v>
      </c>
      <c r="U8" s="4">
        <f>('[1]Pc, Summer, S2'!U8*Main!$B$5)+(VLOOKUP($A8,'FL Ratio'!$A$2:$B$9,2,FALSE)*'FL Characterization'!U$2)</f>
        <v>2.6573702994925998</v>
      </c>
      <c r="V8" s="4">
        <f>('[1]Pc, Summer, S2'!V8*Main!$B$5)+(VLOOKUP($A8,'FL Ratio'!$A$2:$B$9,2,FALSE)*'FL Characterization'!V$2)</f>
        <v>2.7481557554334035</v>
      </c>
      <c r="W8" s="4">
        <f>('[1]Pc, Summer, S2'!W8*Main!$B$5)+(VLOOKUP($A8,'FL Ratio'!$A$2:$B$9,2,FALSE)*'FL Characterization'!W$2)</f>
        <v>2.2229909850317124</v>
      </c>
      <c r="X8" s="4">
        <f>('[1]Pc, Summer, S2'!X8*Main!$B$5)+(VLOOKUP($A8,'FL Ratio'!$A$2:$B$9,2,FALSE)*'FL Characterization'!X$2)</f>
        <v>2.2009513123255813</v>
      </c>
      <c r="Y8" s="4">
        <f>('[1]Pc, Summer, S2'!Y8*Main!$B$5)+(VLOOKUP($A8,'FL Ratio'!$A$2:$B$9,2,FALSE)*'FL Characterization'!Y$2)</f>
        <v>1.8984790310359412</v>
      </c>
    </row>
    <row r="9" spans="1:25" x14ac:dyDescent="0.3">
      <c r="A9">
        <v>8</v>
      </c>
      <c r="B9" s="4">
        <f>('[1]Pc, Summer, S2'!B9*Main!$B$5)+(VLOOKUP($A9,'FL Ratio'!$A$2:$B$9,2,FALSE)*'FL Characterization'!B$2)</f>
        <v>1.3452841514039411</v>
      </c>
      <c r="C9" s="4">
        <f>('[1]Pc, Summer, S2'!C9*Main!$B$5)+(VLOOKUP($A9,'FL Ratio'!$A$2:$B$9,2,FALSE)*'FL Characterization'!C$2)</f>
        <v>1.2901440989408868</v>
      </c>
      <c r="D9" s="4">
        <f>('[1]Pc, Summer, S2'!D9*Main!$B$5)+(VLOOKUP($A9,'FL Ratio'!$A$2:$B$9,2,FALSE)*'FL Characterization'!D$2)</f>
        <v>1.2290781481773401</v>
      </c>
      <c r="E9" s="4">
        <f>('[1]Pc, Summer, S2'!E9*Main!$B$5)+(VLOOKUP($A9,'FL Ratio'!$A$2:$B$9,2,FALSE)*'FL Characterization'!E$2)</f>
        <v>1.2144257822660101</v>
      </c>
      <c r="F9" s="4">
        <f>('[1]Pc, Summer, S2'!F9*Main!$B$5)+(VLOOKUP($A9,'FL Ratio'!$A$2:$B$9,2,FALSE)*'FL Characterization'!F$2)</f>
        <v>1.2308248077339905</v>
      </c>
      <c r="G9" s="4">
        <f>('[1]Pc, Summer, S2'!G9*Main!$B$5)+(VLOOKUP($A9,'FL Ratio'!$A$2:$B$9,2,FALSE)*'FL Characterization'!G$2)</f>
        <v>1.3558502655665028</v>
      </c>
      <c r="H9" s="4">
        <f>('[1]Pc, Summer, S2'!H9*Main!$B$5)+(VLOOKUP($A9,'FL Ratio'!$A$2:$B$9,2,FALSE)*'FL Characterization'!H$2)</f>
        <v>2.164702415985222</v>
      </c>
      <c r="I9" s="4">
        <f>('[1]Pc, Summer, S2'!I9*Main!$B$5)+(VLOOKUP($A9,'FL Ratio'!$A$2:$B$9,2,FALSE)*'FL Characterization'!I$2)</f>
        <v>2.5329849227586214</v>
      </c>
      <c r="J9" s="4">
        <f>('[1]Pc, Summer, S2'!J9*Main!$B$5)+(VLOOKUP($A9,'FL Ratio'!$A$2:$B$9,2,FALSE)*'FL Characterization'!J$2)</f>
        <v>2.8044383331280787</v>
      </c>
      <c r="K9" s="4">
        <f>('[1]Pc, Summer, S2'!K9*Main!$B$5)+(VLOOKUP($A9,'FL Ratio'!$A$2:$B$9,2,FALSE)*'FL Characterization'!K$2)</f>
        <v>2.7973721101477844</v>
      </c>
      <c r="L9" s="4">
        <f>('[1]Pc, Summer, S2'!L9*Main!$B$5)+(VLOOKUP($A9,'FL Ratio'!$A$2:$B$9,2,FALSE)*'FL Characterization'!L$2)</f>
        <v>2.8579620464039408</v>
      </c>
      <c r="M9" s="4">
        <f>('[1]Pc, Summer, S2'!M9*Main!$B$5)+(VLOOKUP($A9,'FL Ratio'!$A$2:$B$9,2,FALSE)*'FL Characterization'!M$2)</f>
        <v>3.0641820667241375</v>
      </c>
      <c r="N9" s="4">
        <f>('[1]Pc, Summer, S2'!N9*Main!$B$5)+(VLOOKUP($A9,'FL Ratio'!$A$2:$B$9,2,FALSE)*'FL Characterization'!N$2)</f>
        <v>3.0173359398029556</v>
      </c>
      <c r="O9" s="4">
        <f>('[1]Pc, Summer, S2'!O9*Main!$B$5)+(VLOOKUP($A9,'FL Ratio'!$A$2:$B$9,2,FALSE)*'FL Characterization'!O$2)</f>
        <v>2.824061887389163</v>
      </c>
      <c r="P9" s="4">
        <f>('[1]Pc, Summer, S2'!P9*Main!$B$5)+(VLOOKUP($A9,'FL Ratio'!$A$2:$B$9,2,FALSE)*'FL Characterization'!P$2)</f>
        <v>2.416387607586207</v>
      </c>
      <c r="Q9" s="4">
        <f>('[1]Pc, Summer, S2'!Q9*Main!$B$5)+(VLOOKUP($A9,'FL Ratio'!$A$2:$B$9,2,FALSE)*'FL Characterization'!Q$2)</f>
        <v>2.3317298397044337</v>
      </c>
      <c r="R9" s="4">
        <f>('[1]Pc, Summer, S2'!R9*Main!$B$5)+(VLOOKUP($A9,'FL Ratio'!$A$2:$B$9,2,FALSE)*'FL Characterization'!R$2)</f>
        <v>2.2459018802955666</v>
      </c>
      <c r="S9" s="4">
        <f>('[1]Pc, Summer, S2'!S9*Main!$B$5)+(VLOOKUP($A9,'FL Ratio'!$A$2:$B$9,2,FALSE)*'FL Characterization'!S$2)</f>
        <v>2.1677835353940886</v>
      </c>
      <c r="T9" s="4">
        <f>('[1]Pc, Summer, S2'!T9*Main!$B$5)+(VLOOKUP($A9,'FL Ratio'!$A$2:$B$9,2,FALSE)*'FL Characterization'!T$2)</f>
        <v>2.1012405279310342</v>
      </c>
      <c r="U9" s="4">
        <f>('[1]Pc, Summer, S2'!U9*Main!$B$5)+(VLOOKUP($A9,'FL Ratio'!$A$2:$B$9,2,FALSE)*'FL Characterization'!U$2)</f>
        <v>2.2469614532512319</v>
      </c>
      <c r="V9" s="4">
        <f>('[1]Pc, Summer, S2'!V9*Main!$B$5)+(VLOOKUP($A9,'FL Ratio'!$A$2:$B$9,2,FALSE)*'FL Characterization'!V$2)</f>
        <v>2.0901655986206897</v>
      </c>
      <c r="W9" s="4">
        <f>('[1]Pc, Summer, S2'!W9*Main!$B$5)+(VLOOKUP($A9,'FL Ratio'!$A$2:$B$9,2,FALSE)*'FL Characterization'!W$2)</f>
        <v>1.8500511249753699</v>
      </c>
      <c r="X9" s="4">
        <f>('[1]Pc, Summer, S2'!X9*Main!$B$5)+(VLOOKUP($A9,'FL Ratio'!$A$2:$B$9,2,FALSE)*'FL Characterization'!X$2)</f>
        <v>1.6107273714532024</v>
      </c>
      <c r="Y9" s="4">
        <f>('[1]Pc, Summer, S2'!Y9*Main!$B$5)+(VLOOKUP($A9,'FL Ratio'!$A$2:$B$9,2,FALSE)*'FL Characterization'!Y$2)</f>
        <v>1.4813364666502467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5.0077128900000005</v>
      </c>
      <c r="C2" s="4">
        <f>('[1]Pc, Summer, S3'!C2*Main!$B$5)+(VLOOKUP($A2,'FL Ratio'!$A$2:$B$9,2,FALSE)*'FL Characterization'!C$2)</f>
        <v>5.0151943841860467</v>
      </c>
      <c r="D2" s="4">
        <f>('[1]Pc, Summer, S3'!D2*Main!$B$5)+(VLOOKUP($A2,'FL Ratio'!$A$2:$B$9,2,FALSE)*'FL Characterization'!D$2)</f>
        <v>4.6347453258139533</v>
      </c>
      <c r="E2" s="4">
        <f>('[1]Pc, Summer, S3'!E2*Main!$B$5)+(VLOOKUP($A2,'FL Ratio'!$A$2:$B$9,2,FALSE)*'FL Characterization'!E$2)</f>
        <v>4.7217873872093028</v>
      </c>
      <c r="F2" s="4">
        <f>('[1]Pc, Summer, S3'!F2*Main!$B$5)+(VLOOKUP($A2,'FL Ratio'!$A$2:$B$9,2,FALSE)*'FL Characterization'!F$2)</f>
        <v>4.478327890465116</v>
      </c>
      <c r="G2" s="4">
        <f>('[1]Pc, Summer, S3'!G2*Main!$B$5)+(VLOOKUP($A2,'FL Ratio'!$A$2:$B$9,2,FALSE)*'FL Characterization'!G$2)</f>
        <v>4.5640420283720937</v>
      </c>
      <c r="H2" s="4">
        <f>('[1]Pc, Summer, S3'!H2*Main!$B$5)+(VLOOKUP($A2,'FL Ratio'!$A$2:$B$9,2,FALSE)*'FL Characterization'!H$2)</f>
        <v>4.5991408800000011</v>
      </c>
      <c r="I2" s="4">
        <f>('[1]Pc, Summer, S3'!I2*Main!$B$5)+(VLOOKUP($A2,'FL Ratio'!$A$2:$B$9,2,FALSE)*'FL Characterization'!I$2)</f>
        <v>5.5633115427906974</v>
      </c>
      <c r="J2" s="4">
        <f>('[1]Pc, Summer, S3'!J2*Main!$B$5)+(VLOOKUP($A2,'FL Ratio'!$A$2:$B$9,2,FALSE)*'FL Characterization'!J$2)</f>
        <v>5.7456421709302328</v>
      </c>
      <c r="K2" s="4">
        <f>('[1]Pc, Summer, S3'!K2*Main!$B$5)+(VLOOKUP($A2,'FL Ratio'!$A$2:$B$9,2,FALSE)*'FL Characterization'!K$2)</f>
        <v>5.7395839876744184</v>
      </c>
      <c r="L2" s="4">
        <f>('[1]Pc, Summer, S3'!L2*Main!$B$5)+(VLOOKUP($A2,'FL Ratio'!$A$2:$B$9,2,FALSE)*'FL Characterization'!L$2)</f>
        <v>5.7447649398837219</v>
      </c>
      <c r="M2" s="4">
        <f>('[1]Pc, Summer, S3'!M2*Main!$B$5)+(VLOOKUP($A2,'FL Ratio'!$A$2:$B$9,2,FALSE)*'FL Characterization'!M$2)</f>
        <v>5.7627785358139541</v>
      </c>
      <c r="N2" s="4">
        <f>('[1]Pc, Summer, S3'!N2*Main!$B$5)+(VLOOKUP($A2,'FL Ratio'!$A$2:$B$9,2,FALSE)*'FL Characterization'!N$2)</f>
        <v>5.9307457008139552</v>
      </c>
      <c r="O2" s="4">
        <f>('[1]Pc, Summer, S3'!O2*Main!$B$5)+(VLOOKUP($A2,'FL Ratio'!$A$2:$B$9,2,FALSE)*'FL Characterization'!O$2)</f>
        <v>5.7969772716279051</v>
      </c>
      <c r="P2" s="4">
        <f>('[1]Pc, Summer, S3'!P2*Main!$B$5)+(VLOOKUP($A2,'FL Ratio'!$A$2:$B$9,2,FALSE)*'FL Characterization'!P$2)</f>
        <v>5.4113700861627914</v>
      </c>
      <c r="Q2" s="4">
        <f>('[1]Pc, Summer, S3'!Q2*Main!$B$5)+(VLOOKUP($A2,'FL Ratio'!$A$2:$B$9,2,FALSE)*'FL Characterization'!Q$2)</f>
        <v>5.7402396795348833</v>
      </c>
      <c r="R2" s="4">
        <f>('[1]Pc, Summer, S3'!R2*Main!$B$5)+(VLOOKUP($A2,'FL Ratio'!$A$2:$B$9,2,FALSE)*'FL Characterization'!R$2)</f>
        <v>5.7136293244186049</v>
      </c>
      <c r="S2" s="4">
        <f>('[1]Pc, Summer, S3'!S2*Main!$B$5)+(VLOOKUP($A2,'FL Ratio'!$A$2:$B$9,2,FALSE)*'FL Characterization'!S$2)</f>
        <v>5.4114059120930245</v>
      </c>
      <c r="T2" s="4">
        <f>('[1]Pc, Summer, S3'!T2*Main!$B$5)+(VLOOKUP($A2,'FL Ratio'!$A$2:$B$9,2,FALSE)*'FL Characterization'!T$2)</f>
        <v>5.2074104427906969</v>
      </c>
      <c r="U2" s="4">
        <f>('[1]Pc, Summer, S3'!U2*Main!$B$5)+(VLOOKUP($A2,'FL Ratio'!$A$2:$B$9,2,FALSE)*'FL Characterization'!U$2)</f>
        <v>5.0744633766279073</v>
      </c>
      <c r="V2" s="4">
        <f>('[1]Pc, Summer, S3'!V2*Main!$B$5)+(VLOOKUP($A2,'FL Ratio'!$A$2:$B$9,2,FALSE)*'FL Characterization'!V$2)</f>
        <v>5.0785611509302315</v>
      </c>
      <c r="W2" s="4">
        <f>('[1]Pc, Summer, S3'!W2*Main!$B$5)+(VLOOKUP($A2,'FL Ratio'!$A$2:$B$9,2,FALSE)*'FL Characterization'!W$2)</f>
        <v>5.1502973986046507</v>
      </c>
      <c r="X2" s="4">
        <f>('[1]Pc, Summer, S3'!X2*Main!$B$5)+(VLOOKUP($A2,'FL Ratio'!$A$2:$B$9,2,FALSE)*'FL Characterization'!X$2)</f>
        <v>4.8906254176744195</v>
      </c>
      <c r="Y2" s="4">
        <f>('[1]Pc, Summer, S3'!Y2*Main!$B$5)+(VLOOKUP($A2,'FL Ratio'!$A$2:$B$9,2,FALSE)*'FL Characterization'!Y$2)</f>
        <v>4.6340148118604656</v>
      </c>
    </row>
    <row r="3" spans="1:25" x14ac:dyDescent="0.3">
      <c r="A3">
        <v>2</v>
      </c>
      <c r="B3" s="4">
        <f>('[1]Pc, Summer, S3'!B3*Main!$B$5)+(VLOOKUP($A3,'FL Ratio'!$A$2:$B$9,2,FALSE)*'FL Characterization'!B$2)</f>
        <v>3.7108384924107138</v>
      </c>
      <c r="C3" s="4">
        <f>('[1]Pc, Summer, S3'!C3*Main!$B$5)+(VLOOKUP($A3,'FL Ratio'!$A$2:$B$9,2,FALSE)*'FL Characterization'!C$2)</f>
        <v>3.5156348283482139</v>
      </c>
      <c r="D3" s="4">
        <f>('[1]Pc, Summer, S3'!D3*Main!$B$5)+(VLOOKUP($A3,'FL Ratio'!$A$2:$B$9,2,FALSE)*'FL Characterization'!D$2)</f>
        <v>3.3322255107142853</v>
      </c>
      <c r="E3" s="4">
        <f>('[1]Pc, Summer, S3'!E3*Main!$B$5)+(VLOOKUP($A3,'FL Ratio'!$A$2:$B$9,2,FALSE)*'FL Characterization'!E$2)</f>
        <v>3.1022969933035718</v>
      </c>
      <c r="F3" s="4">
        <f>('[1]Pc, Summer, S3'!F3*Main!$B$5)+(VLOOKUP($A3,'FL Ratio'!$A$2:$B$9,2,FALSE)*'FL Characterization'!F$2)</f>
        <v>2.880001783928571</v>
      </c>
      <c r="G3" s="4">
        <f>('[1]Pc, Summer, S3'!G3*Main!$B$5)+(VLOOKUP($A3,'FL Ratio'!$A$2:$B$9,2,FALSE)*'FL Characterization'!G$2)</f>
        <v>3.0012525113839281</v>
      </c>
      <c r="H3" s="4">
        <f>('[1]Pc, Summer, S3'!H3*Main!$B$5)+(VLOOKUP($A3,'FL Ratio'!$A$2:$B$9,2,FALSE)*'FL Characterization'!H$2)</f>
        <v>3.2739532593749998</v>
      </c>
      <c r="I3" s="4">
        <f>('[1]Pc, Summer, S3'!I3*Main!$B$5)+(VLOOKUP($A3,'FL Ratio'!$A$2:$B$9,2,FALSE)*'FL Characterization'!I$2)</f>
        <v>4.1125688843749995</v>
      </c>
      <c r="J3" s="4">
        <f>('[1]Pc, Summer, S3'!J3*Main!$B$5)+(VLOOKUP($A3,'FL Ratio'!$A$2:$B$9,2,FALSE)*'FL Characterization'!J$2)</f>
        <v>4.4835174999999987</v>
      </c>
      <c r="K3" s="4">
        <f>('[1]Pc, Summer, S3'!K3*Main!$B$5)+(VLOOKUP($A3,'FL Ratio'!$A$2:$B$9,2,FALSE)*'FL Characterization'!K$2)</f>
        <v>4.9342814555803569</v>
      </c>
      <c r="L3" s="4">
        <f>('[1]Pc, Summer, S3'!L3*Main!$B$5)+(VLOOKUP($A3,'FL Ratio'!$A$2:$B$9,2,FALSE)*'FL Characterization'!L$2)</f>
        <v>4.3578761187499993</v>
      </c>
      <c r="M3" s="4">
        <f>('[1]Pc, Summer, S3'!M3*Main!$B$5)+(VLOOKUP($A3,'FL Ratio'!$A$2:$B$9,2,FALSE)*'FL Characterization'!M$2)</f>
        <v>4.672870136607143</v>
      </c>
      <c r="N3" s="4">
        <f>('[1]Pc, Summer, S3'!N3*Main!$B$5)+(VLOOKUP($A3,'FL Ratio'!$A$2:$B$9,2,FALSE)*'FL Characterization'!N$2)</f>
        <v>4.6450955263392855</v>
      </c>
      <c r="O3" s="4">
        <f>('[1]Pc, Summer, S3'!O3*Main!$B$5)+(VLOOKUP($A3,'FL Ratio'!$A$2:$B$9,2,FALSE)*'FL Characterization'!O$2)</f>
        <v>4.6074451124999998</v>
      </c>
      <c r="P3" s="4">
        <f>('[1]Pc, Summer, S3'!P3*Main!$B$5)+(VLOOKUP($A3,'FL Ratio'!$A$2:$B$9,2,FALSE)*'FL Characterization'!P$2)</f>
        <v>3.9351684093749997</v>
      </c>
      <c r="Q3" s="4">
        <f>('[1]Pc, Summer, S3'!Q3*Main!$B$5)+(VLOOKUP($A3,'FL Ratio'!$A$2:$B$9,2,FALSE)*'FL Characterization'!Q$2)</f>
        <v>4.178857194419642</v>
      </c>
      <c r="R3" s="4">
        <f>('[1]Pc, Summer, S3'!R3*Main!$B$5)+(VLOOKUP($A3,'FL Ratio'!$A$2:$B$9,2,FALSE)*'FL Characterization'!R$2)</f>
        <v>4.4335706852678571</v>
      </c>
      <c r="S3" s="4">
        <f>('[1]Pc, Summer, S3'!S3*Main!$B$5)+(VLOOKUP($A3,'FL Ratio'!$A$2:$B$9,2,FALSE)*'FL Characterization'!S$2)</f>
        <v>4.4127876486607143</v>
      </c>
      <c r="T3" s="4">
        <f>('[1]Pc, Summer, S3'!T3*Main!$B$5)+(VLOOKUP($A3,'FL Ratio'!$A$2:$B$9,2,FALSE)*'FL Characterization'!T$2)</f>
        <v>4.4304354937500001</v>
      </c>
      <c r="U3" s="4">
        <f>('[1]Pc, Summer, S3'!U3*Main!$B$5)+(VLOOKUP($A3,'FL Ratio'!$A$2:$B$9,2,FALSE)*'FL Characterization'!U$2)</f>
        <v>4.7454691821428563</v>
      </c>
      <c r="V3" s="4">
        <f>('[1]Pc, Summer, S3'!V3*Main!$B$5)+(VLOOKUP($A3,'FL Ratio'!$A$2:$B$9,2,FALSE)*'FL Characterization'!V$2)</f>
        <v>4.8798162437499997</v>
      </c>
      <c r="W3" s="4">
        <f>('[1]Pc, Summer, S3'!W3*Main!$B$5)+(VLOOKUP($A3,'FL Ratio'!$A$2:$B$9,2,FALSE)*'FL Characterization'!W$2)</f>
        <v>4.5556461455357145</v>
      </c>
      <c r="X3" s="4">
        <f>('[1]Pc, Summer, S3'!X3*Main!$B$5)+(VLOOKUP($A3,'FL Ratio'!$A$2:$B$9,2,FALSE)*'FL Characterization'!X$2)</f>
        <v>4.0253348455357134</v>
      </c>
      <c r="Y3" s="4">
        <f>('[1]Pc, Summer, S3'!Y3*Main!$B$5)+(VLOOKUP($A3,'FL Ratio'!$A$2:$B$9,2,FALSE)*'FL Characterization'!Y$2)</f>
        <v>3.7934675006696423</v>
      </c>
    </row>
    <row r="4" spans="1:25" x14ac:dyDescent="0.3">
      <c r="A4">
        <v>3</v>
      </c>
      <c r="B4" s="4">
        <f>('[1]Pc, Summer, S3'!B4*Main!$B$5)+(VLOOKUP($A4,'FL Ratio'!$A$2:$B$9,2,FALSE)*'FL Characterization'!B$2)</f>
        <v>2.4552654638585207</v>
      </c>
      <c r="C4" s="4">
        <f>('[1]Pc, Summer, S3'!C4*Main!$B$5)+(VLOOKUP($A4,'FL Ratio'!$A$2:$B$9,2,FALSE)*'FL Characterization'!C$2)</f>
        <v>2.2564442712540194</v>
      </c>
      <c r="D4" s="4">
        <f>('[1]Pc, Summer, S3'!D4*Main!$B$5)+(VLOOKUP($A4,'FL Ratio'!$A$2:$B$9,2,FALSE)*'FL Characterization'!D$2)</f>
        <v>2.154528499292605</v>
      </c>
      <c r="E4" s="4">
        <f>('[1]Pc, Summer, S3'!E4*Main!$B$5)+(VLOOKUP($A4,'FL Ratio'!$A$2:$B$9,2,FALSE)*'FL Characterization'!E$2)</f>
        <v>2.2089084221864952</v>
      </c>
      <c r="F4" s="4">
        <f>('[1]Pc, Summer, S3'!F4*Main!$B$5)+(VLOOKUP($A4,'FL Ratio'!$A$2:$B$9,2,FALSE)*'FL Characterization'!F$2)</f>
        <v>2.1074260016720259</v>
      </c>
      <c r="G4" s="4">
        <f>('[1]Pc, Summer, S3'!G4*Main!$B$5)+(VLOOKUP($A4,'FL Ratio'!$A$2:$B$9,2,FALSE)*'FL Characterization'!G$2)</f>
        <v>2.1116574326688102</v>
      </c>
      <c r="H4" s="4">
        <f>('[1]Pc, Summer, S3'!H4*Main!$B$5)+(VLOOKUP($A4,'FL Ratio'!$A$2:$B$9,2,FALSE)*'FL Characterization'!H$2)</f>
        <v>3.0938104634083605</v>
      </c>
      <c r="I4" s="4">
        <f>('[1]Pc, Summer, S3'!I4*Main!$B$5)+(VLOOKUP($A4,'FL Ratio'!$A$2:$B$9,2,FALSE)*'FL Characterization'!I$2)</f>
        <v>3.8036701273954989</v>
      </c>
      <c r="J4" s="4">
        <f>('[1]Pc, Summer, S3'!J4*Main!$B$5)+(VLOOKUP($A4,'FL Ratio'!$A$2:$B$9,2,FALSE)*'FL Characterization'!J$2)</f>
        <v>3.9050622395498391</v>
      </c>
      <c r="K4" s="4">
        <f>('[1]Pc, Summer, S3'!K4*Main!$B$5)+(VLOOKUP($A4,'FL Ratio'!$A$2:$B$9,2,FALSE)*'FL Characterization'!K$2)</f>
        <v>3.7811846230225084</v>
      </c>
      <c r="L4" s="4">
        <f>('[1]Pc, Summer, S3'!L4*Main!$B$5)+(VLOOKUP($A4,'FL Ratio'!$A$2:$B$9,2,FALSE)*'FL Characterization'!L$2)</f>
        <v>3.5468303817363345</v>
      </c>
      <c r="M4" s="4">
        <f>('[1]Pc, Summer, S3'!M4*Main!$B$5)+(VLOOKUP($A4,'FL Ratio'!$A$2:$B$9,2,FALSE)*'FL Characterization'!M$2)</f>
        <v>3.9705674203215442</v>
      </c>
      <c r="N4" s="4">
        <f>('[1]Pc, Summer, S3'!N4*Main!$B$5)+(VLOOKUP($A4,'FL Ratio'!$A$2:$B$9,2,FALSE)*'FL Characterization'!N$2)</f>
        <v>4.1617115224437304</v>
      </c>
      <c r="O4" s="4">
        <f>('[1]Pc, Summer, S3'!O4*Main!$B$5)+(VLOOKUP($A4,'FL Ratio'!$A$2:$B$9,2,FALSE)*'FL Characterization'!O$2)</f>
        <v>3.7388389268167206</v>
      </c>
      <c r="P4" s="4">
        <f>('[1]Pc, Summer, S3'!P4*Main!$B$5)+(VLOOKUP($A4,'FL Ratio'!$A$2:$B$9,2,FALSE)*'FL Characterization'!P$2)</f>
        <v>3.4519568342122193</v>
      </c>
      <c r="Q4" s="4">
        <f>('[1]Pc, Summer, S3'!Q4*Main!$B$5)+(VLOOKUP($A4,'FL Ratio'!$A$2:$B$9,2,FALSE)*'FL Characterization'!Q$2)</f>
        <v>3.3733020300964633</v>
      </c>
      <c r="R4" s="4">
        <f>('[1]Pc, Summer, S3'!R4*Main!$B$5)+(VLOOKUP($A4,'FL Ratio'!$A$2:$B$9,2,FALSE)*'FL Characterization'!R$2)</f>
        <v>3.4230221131832792</v>
      </c>
      <c r="S4" s="4">
        <f>('[1]Pc, Summer, S3'!S4*Main!$B$5)+(VLOOKUP($A4,'FL Ratio'!$A$2:$B$9,2,FALSE)*'FL Characterization'!S$2)</f>
        <v>3.2107298905466237</v>
      </c>
      <c r="T4" s="4">
        <f>('[1]Pc, Summer, S3'!T4*Main!$B$5)+(VLOOKUP($A4,'FL Ratio'!$A$2:$B$9,2,FALSE)*'FL Characterization'!T$2)</f>
        <v>3.2382814942765275</v>
      </c>
      <c r="U4" s="4">
        <f>('[1]Pc, Summer, S3'!U4*Main!$B$5)+(VLOOKUP($A4,'FL Ratio'!$A$2:$B$9,2,FALSE)*'FL Characterization'!U$2)</f>
        <v>3.4125445632154343</v>
      </c>
      <c r="V4" s="4">
        <f>('[1]Pc, Summer, S3'!V4*Main!$B$5)+(VLOOKUP($A4,'FL Ratio'!$A$2:$B$9,2,FALSE)*'FL Characterization'!V$2)</f>
        <v>3.6940887823794215</v>
      </c>
      <c r="W4" s="4">
        <f>('[1]Pc, Summer, S3'!W4*Main!$B$5)+(VLOOKUP($A4,'FL Ratio'!$A$2:$B$9,2,FALSE)*'FL Characterization'!W$2)</f>
        <v>3.3012177714469457</v>
      </c>
      <c r="X4" s="4">
        <f>('[1]Pc, Summer, S3'!X4*Main!$B$5)+(VLOOKUP($A4,'FL Ratio'!$A$2:$B$9,2,FALSE)*'FL Characterization'!X$2)</f>
        <v>3.0699185144051446</v>
      </c>
      <c r="Y4" s="4">
        <f>('[1]Pc, Summer, S3'!Y4*Main!$B$5)+(VLOOKUP($A4,'FL Ratio'!$A$2:$B$9,2,FALSE)*'FL Characterization'!Y$2)</f>
        <v>2.525620600257235</v>
      </c>
    </row>
    <row r="5" spans="1:25" x14ac:dyDescent="0.3">
      <c r="A5">
        <v>4</v>
      </c>
      <c r="B5" s="4">
        <f>('[1]Pc, Summer, S3'!B5*Main!$B$5)+(VLOOKUP($A5,'FL Ratio'!$A$2:$B$9,2,FALSE)*'FL Characterization'!B$2)</f>
        <v>1.0940437821621622</v>
      </c>
      <c r="C5" s="4">
        <f>('[1]Pc, Summer, S3'!C5*Main!$B$5)+(VLOOKUP($A5,'FL Ratio'!$A$2:$B$9,2,FALSE)*'FL Characterization'!C$2)</f>
        <v>0.89171006324324331</v>
      </c>
      <c r="D5" s="4">
        <f>('[1]Pc, Summer, S3'!D5*Main!$B$5)+(VLOOKUP($A5,'FL Ratio'!$A$2:$B$9,2,FALSE)*'FL Characterization'!D$2)</f>
        <v>0.69472488702702684</v>
      </c>
      <c r="E5" s="4">
        <f>('[1]Pc, Summer, S3'!E5*Main!$B$5)+(VLOOKUP($A5,'FL Ratio'!$A$2:$B$9,2,FALSE)*'FL Characterization'!E$2)</f>
        <v>0.7067260459459459</v>
      </c>
      <c r="F5" s="4">
        <f>('[1]Pc, Summer, S3'!F5*Main!$B$5)+(VLOOKUP($A5,'FL Ratio'!$A$2:$B$9,2,FALSE)*'FL Characterization'!F$2)</f>
        <v>0.62378959135135137</v>
      </c>
      <c r="G5" s="4">
        <f>('[1]Pc, Summer, S3'!G5*Main!$B$5)+(VLOOKUP($A5,'FL Ratio'!$A$2:$B$9,2,FALSE)*'FL Characterization'!G$2)</f>
        <v>0.58994985513513509</v>
      </c>
      <c r="H5" s="4">
        <f>('[1]Pc, Summer, S3'!H5*Main!$B$5)+(VLOOKUP($A5,'FL Ratio'!$A$2:$B$9,2,FALSE)*'FL Characterization'!H$2)</f>
        <v>1.2594819940540538</v>
      </c>
      <c r="I5" s="4">
        <f>('[1]Pc, Summer, S3'!I5*Main!$B$5)+(VLOOKUP($A5,'FL Ratio'!$A$2:$B$9,2,FALSE)*'FL Characterization'!I$2)</f>
        <v>2.1225467845945944</v>
      </c>
      <c r="J5" s="4">
        <f>('[1]Pc, Summer, S3'!J5*Main!$B$5)+(VLOOKUP($A5,'FL Ratio'!$A$2:$B$9,2,FALSE)*'FL Characterization'!J$2)</f>
        <v>2.622907966216216</v>
      </c>
      <c r="K5" s="4">
        <f>('[1]Pc, Summer, S3'!K5*Main!$B$5)+(VLOOKUP($A5,'FL Ratio'!$A$2:$B$9,2,FALSE)*'FL Characterization'!K$2)</f>
        <v>2.6647475659459459</v>
      </c>
      <c r="L5" s="4">
        <f>('[1]Pc, Summer, S3'!L5*Main!$B$5)+(VLOOKUP($A5,'FL Ratio'!$A$2:$B$9,2,FALSE)*'FL Characterization'!L$2)</f>
        <v>2.6090996129729724</v>
      </c>
      <c r="M5" s="4">
        <f>('[1]Pc, Summer, S3'!M5*Main!$B$5)+(VLOOKUP($A5,'FL Ratio'!$A$2:$B$9,2,FALSE)*'FL Characterization'!M$2)</f>
        <v>2.3895292345945944</v>
      </c>
      <c r="N5" s="4">
        <f>('[1]Pc, Summer, S3'!N5*Main!$B$5)+(VLOOKUP($A5,'FL Ratio'!$A$2:$B$9,2,FALSE)*'FL Characterization'!N$2)</f>
        <v>2.6345611045945936</v>
      </c>
      <c r="O5" s="4">
        <f>('[1]Pc, Summer, S3'!O5*Main!$B$5)+(VLOOKUP($A5,'FL Ratio'!$A$2:$B$9,2,FALSE)*'FL Characterization'!O$2)</f>
        <v>2.5271042718918917</v>
      </c>
      <c r="P5" s="4">
        <f>('[1]Pc, Summer, S3'!P5*Main!$B$5)+(VLOOKUP($A5,'FL Ratio'!$A$2:$B$9,2,FALSE)*'FL Characterization'!P$2)</f>
        <v>2.3318205570270267</v>
      </c>
      <c r="Q5" s="4">
        <f>('[1]Pc, Summer, S3'!Q5*Main!$B$5)+(VLOOKUP($A5,'FL Ratio'!$A$2:$B$9,2,FALSE)*'FL Characterization'!Q$2)</f>
        <v>2.1151884551351352</v>
      </c>
      <c r="R5" s="4">
        <f>('[1]Pc, Summer, S3'!R5*Main!$B$5)+(VLOOKUP($A5,'FL Ratio'!$A$2:$B$9,2,FALSE)*'FL Characterization'!R$2)</f>
        <v>1.906213062162162</v>
      </c>
      <c r="S5" s="4">
        <f>('[1]Pc, Summer, S3'!S5*Main!$B$5)+(VLOOKUP($A5,'FL Ratio'!$A$2:$B$9,2,FALSE)*'FL Characterization'!S$2)</f>
        <v>1.7184147835135133</v>
      </c>
      <c r="T5" s="4">
        <f>('[1]Pc, Summer, S3'!T5*Main!$B$5)+(VLOOKUP($A5,'FL Ratio'!$A$2:$B$9,2,FALSE)*'FL Characterization'!T$2)</f>
        <v>2.134831099459459</v>
      </c>
      <c r="U5" s="4">
        <f>('[1]Pc, Summer, S3'!U5*Main!$B$5)+(VLOOKUP($A5,'FL Ratio'!$A$2:$B$9,2,FALSE)*'FL Characterization'!U$2)</f>
        <v>2.5419161497297296</v>
      </c>
      <c r="V5" s="4">
        <f>('[1]Pc, Summer, S3'!V5*Main!$B$5)+(VLOOKUP($A5,'FL Ratio'!$A$2:$B$9,2,FALSE)*'FL Characterization'!V$2)</f>
        <v>2.953039002162162</v>
      </c>
      <c r="W5" s="4">
        <f>('[1]Pc, Summer, S3'!W5*Main!$B$5)+(VLOOKUP($A5,'FL Ratio'!$A$2:$B$9,2,FALSE)*'FL Characterization'!W$2)</f>
        <v>2.8302221075675673</v>
      </c>
      <c r="X5" s="4">
        <f>('[1]Pc, Summer, S3'!X5*Main!$B$5)+(VLOOKUP($A5,'FL Ratio'!$A$2:$B$9,2,FALSE)*'FL Characterization'!X$2)</f>
        <v>2.1432829627027026</v>
      </c>
      <c r="Y5" s="4">
        <f>('[1]Pc, Summer, S3'!Y5*Main!$B$5)+(VLOOKUP($A5,'FL Ratio'!$A$2:$B$9,2,FALSE)*'FL Characterization'!Y$2)</f>
        <v>1.5595990248648646</v>
      </c>
    </row>
    <row r="6" spans="1:25" x14ac:dyDescent="0.3">
      <c r="A6">
        <v>5</v>
      </c>
      <c r="B6" s="4">
        <f>('[1]Pc, Summer, S3'!B6*Main!$B$5)+(VLOOKUP($A6,'FL Ratio'!$A$2:$B$9,2,FALSE)*'FL Characterization'!B$2)</f>
        <v>2.110045610963855</v>
      </c>
      <c r="C6" s="4">
        <f>('[1]Pc, Summer, S3'!C6*Main!$B$5)+(VLOOKUP($A6,'FL Ratio'!$A$2:$B$9,2,FALSE)*'FL Characterization'!C$2)</f>
        <v>1.9103945956024093</v>
      </c>
      <c r="D6" s="4">
        <f>('[1]Pc, Summer, S3'!D6*Main!$B$5)+(VLOOKUP($A6,'FL Ratio'!$A$2:$B$9,2,FALSE)*'FL Characterization'!D$2)</f>
        <v>1.7652390362048194</v>
      </c>
      <c r="E6" s="4">
        <f>('[1]Pc, Summer, S3'!E6*Main!$B$5)+(VLOOKUP($A6,'FL Ratio'!$A$2:$B$9,2,FALSE)*'FL Characterization'!E$2)</f>
        <v>1.6714106331325302</v>
      </c>
      <c r="F6" s="4">
        <f>('[1]Pc, Summer, S3'!F6*Main!$B$5)+(VLOOKUP($A6,'FL Ratio'!$A$2:$B$9,2,FALSE)*'FL Characterization'!F$2)</f>
        <v>1.7448399628915658</v>
      </c>
      <c r="G6" s="4">
        <f>('[1]Pc, Summer, S3'!G6*Main!$B$5)+(VLOOKUP($A6,'FL Ratio'!$A$2:$B$9,2,FALSE)*'FL Characterization'!G$2)</f>
        <v>1.7391401718072292</v>
      </c>
      <c r="H6" s="4">
        <f>('[1]Pc, Summer, S3'!H6*Main!$B$5)+(VLOOKUP($A6,'FL Ratio'!$A$2:$B$9,2,FALSE)*'FL Characterization'!H$2)</f>
        <v>1.9333483948192771</v>
      </c>
      <c r="I6" s="4">
        <f>('[1]Pc, Summer, S3'!I6*Main!$B$5)+(VLOOKUP($A6,'FL Ratio'!$A$2:$B$9,2,FALSE)*'FL Characterization'!I$2)</f>
        <v>2.2360773375903618</v>
      </c>
      <c r="J6" s="4">
        <f>('[1]Pc, Summer, S3'!J6*Main!$B$5)+(VLOOKUP($A6,'FL Ratio'!$A$2:$B$9,2,FALSE)*'FL Characterization'!J$2)</f>
        <v>2.4197225481927709</v>
      </c>
      <c r="K6" s="4">
        <f>('[1]Pc, Summer, S3'!K6*Main!$B$5)+(VLOOKUP($A6,'FL Ratio'!$A$2:$B$9,2,FALSE)*'FL Characterization'!K$2)</f>
        <v>2.4975820416867474</v>
      </c>
      <c r="L6" s="4">
        <f>('[1]Pc, Summer, S3'!L6*Main!$B$5)+(VLOOKUP($A6,'FL Ratio'!$A$2:$B$9,2,FALSE)*'FL Characterization'!L$2)</f>
        <v>2.6668560074698791</v>
      </c>
      <c r="M6" s="4">
        <f>('[1]Pc, Summer, S3'!M6*Main!$B$5)+(VLOOKUP($A6,'FL Ratio'!$A$2:$B$9,2,FALSE)*'FL Characterization'!M$2)</f>
        <v>2.7669338478313246</v>
      </c>
      <c r="N6" s="4">
        <f>('[1]Pc, Summer, S3'!N6*Main!$B$5)+(VLOOKUP($A6,'FL Ratio'!$A$2:$B$9,2,FALSE)*'FL Characterization'!N$2)</f>
        <v>2.9624048353012049</v>
      </c>
      <c r="O6" s="4">
        <f>('[1]Pc, Summer, S3'!O6*Main!$B$5)+(VLOOKUP($A6,'FL Ratio'!$A$2:$B$9,2,FALSE)*'FL Characterization'!O$2)</f>
        <v>2.84072107879518</v>
      </c>
      <c r="P6" s="4">
        <f>('[1]Pc, Summer, S3'!P6*Main!$B$5)+(VLOOKUP($A6,'FL Ratio'!$A$2:$B$9,2,FALSE)*'FL Characterization'!P$2)</f>
        <v>2.7414666083132531</v>
      </c>
      <c r="Q6" s="4">
        <f>('[1]Pc, Summer, S3'!Q6*Main!$B$5)+(VLOOKUP($A6,'FL Ratio'!$A$2:$B$9,2,FALSE)*'FL Characterization'!Q$2)</f>
        <v>2.7063041844578306</v>
      </c>
      <c r="R6" s="4">
        <f>('[1]Pc, Summer, S3'!R6*Main!$B$5)+(VLOOKUP($A6,'FL Ratio'!$A$2:$B$9,2,FALSE)*'FL Characterization'!R$2)</f>
        <v>2.6191192147590363</v>
      </c>
      <c r="S6" s="4">
        <f>('[1]Pc, Summer, S3'!S6*Main!$B$5)+(VLOOKUP($A6,'FL Ratio'!$A$2:$B$9,2,FALSE)*'FL Characterization'!S$2)</f>
        <v>2.6933211314457832</v>
      </c>
      <c r="T6" s="4">
        <f>('[1]Pc, Summer, S3'!T6*Main!$B$5)+(VLOOKUP($A6,'FL Ratio'!$A$2:$B$9,2,FALSE)*'FL Characterization'!T$2)</f>
        <v>2.6139276580722886</v>
      </c>
      <c r="U6" s="4">
        <f>('[1]Pc, Summer, S3'!U6*Main!$B$5)+(VLOOKUP($A6,'FL Ratio'!$A$2:$B$9,2,FALSE)*'FL Characterization'!U$2)</f>
        <v>2.7284315193975903</v>
      </c>
      <c r="V6" s="4">
        <f>('[1]Pc, Summer, S3'!V6*Main!$B$5)+(VLOOKUP($A6,'FL Ratio'!$A$2:$B$9,2,FALSE)*'FL Characterization'!V$2)</f>
        <v>2.9463598550602406</v>
      </c>
      <c r="W6" s="4">
        <f>('[1]Pc, Summer, S3'!W6*Main!$B$5)+(VLOOKUP($A6,'FL Ratio'!$A$2:$B$9,2,FALSE)*'FL Characterization'!W$2)</f>
        <v>2.8857031243373492</v>
      </c>
      <c r="X6" s="4">
        <f>('[1]Pc, Summer, S3'!X6*Main!$B$5)+(VLOOKUP($A6,'FL Ratio'!$A$2:$B$9,2,FALSE)*'FL Characterization'!X$2)</f>
        <v>2.7964857780722889</v>
      </c>
      <c r="Y6" s="4">
        <f>('[1]Pc, Summer, S3'!Y6*Main!$B$5)+(VLOOKUP($A6,'FL Ratio'!$A$2:$B$9,2,FALSE)*'FL Characterization'!Y$2)</f>
        <v>2.4141985124096377</v>
      </c>
    </row>
    <row r="7" spans="1:25" x14ac:dyDescent="0.3">
      <c r="A7">
        <v>6</v>
      </c>
      <c r="B7" s="4">
        <f>('[1]Pc, Summer, S3'!B7*Main!$B$5)+(VLOOKUP($A7,'FL Ratio'!$A$2:$B$9,2,FALSE)*'FL Characterization'!B$2)</f>
        <v>2.1635442889098249</v>
      </c>
      <c r="C7" s="4">
        <f>('[1]Pc, Summer, S3'!C7*Main!$B$5)+(VLOOKUP($A7,'FL Ratio'!$A$2:$B$9,2,FALSE)*'FL Characterization'!C$2)</f>
        <v>2.1045128940242264</v>
      </c>
      <c r="D7" s="4">
        <f>('[1]Pc, Summer, S3'!D7*Main!$B$5)+(VLOOKUP($A7,'FL Ratio'!$A$2:$B$9,2,FALSE)*'FL Characterization'!D$2)</f>
        <v>1.9898082765545086</v>
      </c>
      <c r="E7" s="4">
        <f>('[1]Pc, Summer, S3'!E7*Main!$B$5)+(VLOOKUP($A7,'FL Ratio'!$A$2:$B$9,2,FALSE)*'FL Characterization'!E$2)</f>
        <v>2.0074993752355312</v>
      </c>
      <c r="F7" s="4">
        <f>('[1]Pc, Summer, S3'!F7*Main!$B$5)+(VLOOKUP($A7,'FL Ratio'!$A$2:$B$9,2,FALSE)*'FL Characterization'!F$2)</f>
        <v>2.0224655811843877</v>
      </c>
      <c r="G7" s="4">
        <f>('[1]Pc, Summer, S3'!G7*Main!$B$5)+(VLOOKUP($A7,'FL Ratio'!$A$2:$B$9,2,FALSE)*'FL Characterization'!G$2)</f>
        <v>2.0743696638088824</v>
      </c>
      <c r="H7" s="4">
        <f>('[1]Pc, Summer, S3'!H7*Main!$B$5)+(VLOOKUP($A7,'FL Ratio'!$A$2:$B$9,2,FALSE)*'FL Characterization'!H$2)</f>
        <v>2.2463344002960968</v>
      </c>
      <c r="I7" s="4">
        <f>('[1]Pc, Summer, S3'!I7*Main!$B$5)+(VLOOKUP($A7,'FL Ratio'!$A$2:$B$9,2,FALSE)*'FL Characterization'!I$2)</f>
        <v>2.7638219016419918</v>
      </c>
      <c r="J7" s="4">
        <f>('[1]Pc, Summer, S3'!J7*Main!$B$5)+(VLOOKUP($A7,'FL Ratio'!$A$2:$B$9,2,FALSE)*'FL Characterization'!J$2)</f>
        <v>2.8553790565275907</v>
      </c>
      <c r="K7" s="4">
        <f>('[1]Pc, Summer, S3'!K7*Main!$B$5)+(VLOOKUP($A7,'FL Ratio'!$A$2:$B$9,2,FALSE)*'FL Characterization'!K$2)</f>
        <v>2.7890353090982511</v>
      </c>
      <c r="L7" s="4">
        <f>('[1]Pc, Summer, S3'!L7*Main!$B$5)+(VLOOKUP($A7,'FL Ratio'!$A$2:$B$9,2,FALSE)*'FL Characterization'!L$2)</f>
        <v>2.7876900276177659</v>
      </c>
      <c r="M7" s="4">
        <f>('[1]Pc, Summer, S3'!M7*Main!$B$5)+(VLOOKUP($A7,'FL Ratio'!$A$2:$B$9,2,FALSE)*'FL Characterization'!M$2)</f>
        <v>3.0035273169851955</v>
      </c>
      <c r="N7" s="4">
        <f>('[1]Pc, Summer, S3'!N7*Main!$B$5)+(VLOOKUP($A7,'FL Ratio'!$A$2:$B$9,2,FALSE)*'FL Characterization'!N$2)</f>
        <v>2.9732866435800807</v>
      </c>
      <c r="O7" s="4">
        <f>('[1]Pc, Summer, S3'!O7*Main!$B$5)+(VLOOKUP($A7,'FL Ratio'!$A$2:$B$9,2,FALSE)*'FL Characterization'!O$2)</f>
        <v>2.8341192689636605</v>
      </c>
      <c r="P7" s="4">
        <f>('[1]Pc, Summer, S3'!P7*Main!$B$5)+(VLOOKUP($A7,'FL Ratio'!$A$2:$B$9,2,FALSE)*'FL Characterization'!P$2)</f>
        <v>2.6429914105518169</v>
      </c>
      <c r="Q7" s="4">
        <f>('[1]Pc, Summer, S3'!Q7*Main!$B$5)+(VLOOKUP($A7,'FL Ratio'!$A$2:$B$9,2,FALSE)*'FL Characterization'!Q$2)</f>
        <v>2.5771021732974426</v>
      </c>
      <c r="R7" s="4">
        <f>('[1]Pc, Summer, S3'!R7*Main!$B$5)+(VLOOKUP($A7,'FL Ratio'!$A$2:$B$9,2,FALSE)*'FL Characterization'!R$2)</f>
        <v>2.7673344605652765</v>
      </c>
      <c r="S7" s="4">
        <f>('[1]Pc, Summer, S3'!S7*Main!$B$5)+(VLOOKUP($A7,'FL Ratio'!$A$2:$B$9,2,FALSE)*'FL Characterization'!S$2)</f>
        <v>2.601705295235532</v>
      </c>
      <c r="T7" s="4">
        <f>('[1]Pc, Summer, S3'!T7*Main!$B$5)+(VLOOKUP($A7,'FL Ratio'!$A$2:$B$9,2,FALSE)*'FL Characterization'!T$2)</f>
        <v>2.5088181050067293</v>
      </c>
      <c r="U7" s="4">
        <f>('[1]Pc, Summer, S3'!U7*Main!$B$5)+(VLOOKUP($A7,'FL Ratio'!$A$2:$B$9,2,FALSE)*'FL Characterization'!U$2)</f>
        <v>2.5039281763930017</v>
      </c>
      <c r="V7" s="4">
        <f>('[1]Pc, Summer, S3'!V7*Main!$B$5)+(VLOOKUP($A7,'FL Ratio'!$A$2:$B$9,2,FALSE)*'FL Characterization'!V$2)</f>
        <v>2.6189340809152091</v>
      </c>
      <c r="W7" s="4">
        <f>('[1]Pc, Summer, S3'!W7*Main!$B$5)+(VLOOKUP($A7,'FL Ratio'!$A$2:$B$9,2,FALSE)*'FL Characterization'!W$2)</f>
        <v>2.4327053791655451</v>
      </c>
      <c r="X7" s="4">
        <f>('[1]Pc, Summer, S3'!X7*Main!$B$5)+(VLOOKUP($A7,'FL Ratio'!$A$2:$B$9,2,FALSE)*'FL Characterization'!X$2)</f>
        <v>2.2985484834185739</v>
      </c>
      <c r="Y7" s="4">
        <f>('[1]Pc, Summer, S3'!Y7*Main!$B$5)+(VLOOKUP($A7,'FL Ratio'!$A$2:$B$9,2,FALSE)*'FL Characterization'!Y$2)</f>
        <v>2.3018289204306863</v>
      </c>
    </row>
    <row r="8" spans="1:25" x14ac:dyDescent="0.3">
      <c r="A8">
        <v>7</v>
      </c>
      <c r="B8" s="4">
        <f>('[1]Pc, Summer, S3'!B8*Main!$B$5)+(VLOOKUP($A8,'FL Ratio'!$A$2:$B$9,2,FALSE)*'FL Characterization'!B$2)</f>
        <v>1.7808961548837208</v>
      </c>
      <c r="C8" s="4">
        <f>('[1]Pc, Summer, S3'!C8*Main!$B$5)+(VLOOKUP($A8,'FL Ratio'!$A$2:$B$9,2,FALSE)*'FL Characterization'!C$2)</f>
        <v>1.6280682660887951</v>
      </c>
      <c r="D8" s="4">
        <f>('[1]Pc, Summer, S3'!D8*Main!$B$5)+(VLOOKUP($A8,'FL Ratio'!$A$2:$B$9,2,FALSE)*'FL Characterization'!D$2)</f>
        <v>1.6000186094714588</v>
      </c>
      <c r="E8" s="4">
        <f>('[1]Pc, Summer, S3'!E8*Main!$B$5)+(VLOOKUP($A8,'FL Ratio'!$A$2:$B$9,2,FALSE)*'FL Characterization'!E$2)</f>
        <v>1.5993496845665964</v>
      </c>
      <c r="F8" s="4">
        <f>('[1]Pc, Summer, S3'!F8*Main!$B$5)+(VLOOKUP($A8,'FL Ratio'!$A$2:$B$9,2,FALSE)*'FL Characterization'!F$2)</f>
        <v>1.5092840127272726</v>
      </c>
      <c r="G8" s="4">
        <f>('[1]Pc, Summer, S3'!G8*Main!$B$5)+(VLOOKUP($A8,'FL Ratio'!$A$2:$B$9,2,FALSE)*'FL Characterization'!G$2)</f>
        <v>1.6912116597463001</v>
      </c>
      <c r="H8" s="4">
        <f>('[1]Pc, Summer, S3'!H8*Main!$B$5)+(VLOOKUP($A8,'FL Ratio'!$A$2:$B$9,2,FALSE)*'FL Characterization'!H$2)</f>
        <v>2.1366887222410154</v>
      </c>
      <c r="I8" s="4">
        <f>('[1]Pc, Summer, S3'!I8*Main!$B$5)+(VLOOKUP($A8,'FL Ratio'!$A$2:$B$9,2,FALSE)*'FL Characterization'!I$2)</f>
        <v>2.4063161228752641</v>
      </c>
      <c r="J8" s="4">
        <f>('[1]Pc, Summer, S3'!J8*Main!$B$5)+(VLOOKUP($A8,'FL Ratio'!$A$2:$B$9,2,FALSE)*'FL Characterization'!J$2)</f>
        <v>2.6627101395348833</v>
      </c>
      <c r="K8" s="4">
        <f>('[1]Pc, Summer, S3'!K8*Main!$B$5)+(VLOOKUP($A8,'FL Ratio'!$A$2:$B$9,2,FALSE)*'FL Characterization'!K$2)</f>
        <v>2.8110267933615218</v>
      </c>
      <c r="L8" s="4">
        <f>('[1]Pc, Summer, S3'!L8*Main!$B$5)+(VLOOKUP($A8,'FL Ratio'!$A$2:$B$9,2,FALSE)*'FL Characterization'!L$2)</f>
        <v>2.8209178318604646</v>
      </c>
      <c r="M8" s="4">
        <f>('[1]Pc, Summer, S3'!M8*Main!$B$5)+(VLOOKUP($A8,'FL Ratio'!$A$2:$B$9,2,FALSE)*'FL Characterization'!M$2)</f>
        <v>3.0308134296405913</v>
      </c>
      <c r="N8" s="4">
        <f>('[1]Pc, Summer, S3'!N8*Main!$B$5)+(VLOOKUP($A8,'FL Ratio'!$A$2:$B$9,2,FALSE)*'FL Characterization'!N$2)</f>
        <v>2.8986293572515849</v>
      </c>
      <c r="O8" s="4">
        <f>('[1]Pc, Summer, S3'!O8*Main!$B$5)+(VLOOKUP($A8,'FL Ratio'!$A$2:$B$9,2,FALSE)*'FL Characterization'!O$2)</f>
        <v>2.9484853974418601</v>
      </c>
      <c r="P8" s="4">
        <f>('[1]Pc, Summer, S3'!P8*Main!$B$5)+(VLOOKUP($A8,'FL Ratio'!$A$2:$B$9,2,FALSE)*'FL Characterization'!P$2)</f>
        <v>2.9897615960676527</v>
      </c>
      <c r="Q8" s="4">
        <f>('[1]Pc, Summer, S3'!Q8*Main!$B$5)+(VLOOKUP($A8,'FL Ratio'!$A$2:$B$9,2,FALSE)*'FL Characterization'!Q$2)</f>
        <v>2.6784823009725156</v>
      </c>
      <c r="R8" s="4">
        <f>('[1]Pc, Summer, S3'!R8*Main!$B$5)+(VLOOKUP($A8,'FL Ratio'!$A$2:$B$9,2,FALSE)*'FL Characterization'!R$2)</f>
        <v>2.8111252890063421</v>
      </c>
      <c r="S8" s="4">
        <f>('[1]Pc, Summer, S3'!S8*Main!$B$5)+(VLOOKUP($A8,'FL Ratio'!$A$2:$B$9,2,FALSE)*'FL Characterization'!S$2)</f>
        <v>2.7029693899788585</v>
      </c>
      <c r="T8" s="4">
        <f>('[1]Pc, Summer, S3'!T8*Main!$B$5)+(VLOOKUP($A8,'FL Ratio'!$A$2:$B$9,2,FALSE)*'FL Characterization'!T$2)</f>
        <v>2.6706371526849888</v>
      </c>
      <c r="U8" s="4">
        <f>('[1]Pc, Summer, S3'!U8*Main!$B$5)+(VLOOKUP($A8,'FL Ratio'!$A$2:$B$9,2,FALSE)*'FL Characterization'!U$2)</f>
        <v>2.6573702994925998</v>
      </c>
      <c r="V8" s="4">
        <f>('[1]Pc, Summer, S3'!V8*Main!$B$5)+(VLOOKUP($A8,'FL Ratio'!$A$2:$B$9,2,FALSE)*'FL Characterization'!V$2)</f>
        <v>2.7214994425369978</v>
      </c>
      <c r="W8" s="4">
        <f>('[1]Pc, Summer, S3'!W8*Main!$B$5)+(VLOOKUP($A8,'FL Ratio'!$A$2:$B$9,2,FALSE)*'FL Characterization'!W$2)</f>
        <v>2.2229909850317124</v>
      </c>
      <c r="X8" s="4">
        <f>('[1]Pc, Summer, S3'!X8*Main!$B$5)+(VLOOKUP($A8,'FL Ratio'!$A$2:$B$9,2,FALSE)*'FL Characterization'!X$2)</f>
        <v>2.2437502224735728</v>
      </c>
      <c r="Y8" s="4">
        <f>('[1]Pc, Summer, S3'!Y8*Main!$B$5)+(VLOOKUP($A8,'FL Ratio'!$A$2:$B$9,2,FALSE)*'FL Characterization'!Y$2)</f>
        <v>1.898479031035941</v>
      </c>
    </row>
    <row r="9" spans="1:25" x14ac:dyDescent="0.3">
      <c r="A9">
        <v>8</v>
      </c>
      <c r="B9" s="4">
        <f>('[1]Pc, Summer, S3'!B9*Main!$B$5)+(VLOOKUP($A9,'FL Ratio'!$A$2:$B$9,2,FALSE)*'FL Characterization'!B$2)</f>
        <v>1.3827652887192119</v>
      </c>
      <c r="C9" s="4">
        <f>('[1]Pc, Summer, S3'!C9*Main!$B$5)+(VLOOKUP($A9,'FL Ratio'!$A$2:$B$9,2,FALSE)*'FL Characterization'!C$2)</f>
        <v>1.2668149647044336</v>
      </c>
      <c r="D9" s="4">
        <f>('[1]Pc, Summer, S3'!D9*Main!$B$5)+(VLOOKUP($A9,'FL Ratio'!$A$2:$B$9,2,FALSE)*'FL Characterization'!D$2)</f>
        <v>1.2516535139408871</v>
      </c>
      <c r="E9" s="4">
        <f>('[1]Pc, Summer, S3'!E9*Main!$B$5)+(VLOOKUP($A9,'FL Ratio'!$A$2:$B$9,2,FALSE)*'FL Characterization'!E$2)</f>
        <v>1.2256192440886702</v>
      </c>
      <c r="F9" s="4">
        <f>('[1]Pc, Summer, S3'!F9*Main!$B$5)+(VLOOKUP($A9,'FL Ratio'!$A$2:$B$9,2,FALSE)*'FL Characterization'!F$2)</f>
        <v>1.254116253546798</v>
      </c>
      <c r="G9" s="4">
        <f>('[1]Pc, Summer, S3'!G9*Main!$B$5)+(VLOOKUP($A9,'FL Ratio'!$A$2:$B$9,2,FALSE)*'FL Characterization'!G$2)</f>
        <v>1.3558502655665028</v>
      </c>
      <c r="H9" s="4">
        <f>('[1]Pc, Summer, S3'!H9*Main!$B$5)+(VLOOKUP($A9,'FL Ratio'!$A$2:$B$9,2,FALSE)*'FL Characterization'!H$2)</f>
        <v>2.2068003851970444</v>
      </c>
      <c r="I9" s="4">
        <f>('[1]Pc, Summer, S3'!I9*Main!$B$5)+(VLOOKUP($A9,'FL Ratio'!$A$2:$B$9,2,FALSE)*'FL Characterization'!I$2)</f>
        <v>2.584391932610838</v>
      </c>
      <c r="J9" s="4">
        <f>('[1]Pc, Summer, S3'!J9*Main!$B$5)+(VLOOKUP($A9,'FL Ratio'!$A$2:$B$9,2,FALSE)*'FL Characterization'!J$2)</f>
        <v>2.8320827918719207</v>
      </c>
      <c r="K9" s="4">
        <f>('[1]Pc, Summer, S3'!K9*Main!$B$5)+(VLOOKUP($A9,'FL Ratio'!$A$2:$B$9,2,FALSE)*'FL Characterization'!K$2)</f>
        <v>2.7156259192610843</v>
      </c>
      <c r="L9" s="4">
        <f>('[1]Pc, Summer, S3'!L9*Main!$B$5)+(VLOOKUP($A9,'FL Ratio'!$A$2:$B$9,2,FALSE)*'FL Characterization'!L$2)</f>
        <v>2.8864356504679805</v>
      </c>
      <c r="M9" s="4">
        <f>('[1]Pc, Summer, S3'!M9*Main!$B$5)+(VLOOKUP($A9,'FL Ratio'!$A$2:$B$9,2,FALSE)*'FL Characterization'!M$2)</f>
        <v>2.9735602520689652</v>
      </c>
      <c r="N9" s="4">
        <f>('[1]Pc, Summer, S3'!N9*Main!$B$5)+(VLOOKUP($A9,'FL Ratio'!$A$2:$B$9,2,FALSE)*'FL Characterization'!N$2)</f>
        <v>3.0772605333990146</v>
      </c>
      <c r="O9" s="4">
        <f>('[1]Pc, Summer, S3'!O9*Main!$B$5)+(VLOOKUP($A9,'FL Ratio'!$A$2:$B$9,2,FALSE)*'FL Characterization'!O$2)</f>
        <v>2.768358397241379</v>
      </c>
      <c r="P9" s="4">
        <f>('[1]Pc, Summer, S3'!P9*Main!$B$5)+(VLOOKUP($A9,'FL Ratio'!$A$2:$B$9,2,FALSE)*'FL Characterization'!P$2)</f>
        <v>2.4406212639901481</v>
      </c>
      <c r="Q9" s="4">
        <f>('[1]Pc, Summer, S3'!Q9*Main!$B$5)+(VLOOKUP($A9,'FL Ratio'!$A$2:$B$9,2,FALSE)*'FL Characterization'!Q$2)</f>
        <v>2.3317298397044337</v>
      </c>
      <c r="R9" s="4">
        <f>('[1]Pc, Summer, S3'!R9*Main!$B$5)+(VLOOKUP($A9,'FL Ratio'!$A$2:$B$9,2,FALSE)*'FL Characterization'!R$2)</f>
        <v>2.2679119197044337</v>
      </c>
      <c r="S9" s="4">
        <f>('[1]Pc, Summer, S3'!S9*Main!$B$5)+(VLOOKUP($A9,'FL Ratio'!$A$2:$B$9,2,FALSE)*'FL Characterization'!S$2)</f>
        <v>2.1463576665517246</v>
      </c>
      <c r="T9" s="4">
        <f>('[1]Pc, Summer, S3'!T9*Main!$B$5)+(VLOOKUP($A9,'FL Ratio'!$A$2:$B$9,2,FALSE)*'FL Characterization'!T$2)</f>
        <v>2.185888727438424</v>
      </c>
      <c r="U9" s="4">
        <f>('[1]Pc, Summer, S3'!U9*Main!$B$5)+(VLOOKUP($A9,'FL Ratio'!$A$2:$B$9,2,FALSE)*'FL Characterization'!U$2)</f>
        <v>2.2251210117487688</v>
      </c>
      <c r="V9" s="4">
        <f>('[1]Pc, Summer, S3'!V9*Main!$B$5)+(VLOOKUP($A9,'FL Ratio'!$A$2:$B$9,2,FALSE)*'FL Characterization'!V$2)</f>
        <v>2.1111957390147786</v>
      </c>
      <c r="W9" s="4">
        <f>('[1]Pc, Summer, S3'!W9*Main!$B$5)+(VLOOKUP($A9,'FL Ratio'!$A$2:$B$9,2,FALSE)*'FL Characterization'!W$2)</f>
        <v>1.8685561409852223</v>
      </c>
      <c r="X9" s="4">
        <f>('[1]Pc, Summer, S3'!X9*Main!$B$5)+(VLOOKUP($A9,'FL Ratio'!$A$2:$B$9,2,FALSE)*'FL Characterization'!X$2)</f>
        <v>1.5804635672660103</v>
      </c>
      <c r="Y9" s="4">
        <f>('[1]Pc, Summer, S3'!Y9*Main!$B$5)+(VLOOKUP($A9,'FL Ratio'!$A$2:$B$9,2,FALSE)*'FL Characterization'!Y$2)</f>
        <v>1.4406895017487689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0.67778456375838936</v>
      </c>
      <c r="C2" s="4">
        <f>('[1]Qc, Summer, S1'!C2*Main!$B$5)</f>
        <v>0.74864385906040276</v>
      </c>
      <c r="D2" s="4">
        <f>('[1]Qc, Summer, S1'!D2*Main!$B$5)</f>
        <v>0.70551211409395975</v>
      </c>
      <c r="E2" s="4">
        <f>('[1]Qc, Summer, S1'!E2*Main!$B$5)</f>
        <v>0.70551211409395975</v>
      </c>
      <c r="F2" s="4">
        <f>('[1]Qc, Summer, S1'!F2*Main!$B$5)</f>
        <v>0.69010791946308725</v>
      </c>
      <c r="G2" s="4">
        <f>('[1]Qc, Summer, S1'!G2*Main!$B$5)</f>
        <v>0.73015882550335565</v>
      </c>
      <c r="H2" s="4">
        <f>('[1]Qc, Summer, S1'!H2*Main!$B$5)</f>
        <v>0.75172469798657726</v>
      </c>
      <c r="I2" s="4">
        <f>('[1]Qc, Summer, S1'!I2*Main!$B$5)</f>
        <v>1.407943389261745</v>
      </c>
      <c r="J2" s="4">
        <f>('[1]Qc, Summer, S1'!J2*Main!$B$5)</f>
        <v>1.6390063087248323</v>
      </c>
      <c r="K2" s="4">
        <f>('[1]Qc, Summer, S1'!K2*Main!$B$5)</f>
        <v>1.5773895302013421</v>
      </c>
      <c r="L2" s="4">
        <f>('[1]Qc, Summer, S1'!L2*Main!$B$5)</f>
        <v>1.5404194630872485</v>
      </c>
      <c r="M2" s="4">
        <f>('[1]Qc, Summer, S1'!M2*Main!$B$5)</f>
        <v>1.537338624161074</v>
      </c>
      <c r="N2" s="4">
        <f>('[1]Qc, Summer, S1'!N2*Main!$B$5)</f>
        <v>1.6359254697986576</v>
      </c>
      <c r="O2" s="4">
        <f>('[1]Qc, Summer, S1'!O2*Main!$B$5)</f>
        <v>1.586632046979866</v>
      </c>
      <c r="P2" s="4">
        <f>('[1]Qc, Summer, S1'!P2*Main!$B$5)</f>
        <v>1.1121828523489934</v>
      </c>
      <c r="Q2" s="4">
        <f>('[1]Qc, Summer, S1'!Q2*Main!$B$5)</f>
        <v>1.4541559731543623</v>
      </c>
      <c r="R2" s="4">
        <f>('[1]Qc, Summer, S1'!R2*Main!$B$5)</f>
        <v>1.4726410067114095</v>
      </c>
      <c r="S2" s="4">
        <f>('[1]Qc, Summer, S1'!S2*Main!$B$5)</f>
        <v>1.3802158389261745</v>
      </c>
      <c r="T2" s="4">
        <f>('[1]Qc, Summer, S1'!T2*Main!$B$5)</f>
        <v>1.0936978187919464</v>
      </c>
      <c r="U2" s="4">
        <f>('[1]Qc, Summer, S1'!U2*Main!$B$5)</f>
        <v>0.99203013422818809</v>
      </c>
      <c r="V2" s="4">
        <f>('[1]Qc, Summer, S1'!V2*Main!$B$5)</f>
        <v>1.0413235570469799</v>
      </c>
      <c r="W2" s="4">
        <f>('[1]Qc, Summer, S1'!W2*Main!$B$5)</f>
        <v>1.0444043959731544</v>
      </c>
      <c r="X2" s="4">
        <f>('[1]Qc, Summer, S1'!X2*Main!$B$5)</f>
        <v>0.72091630872483214</v>
      </c>
      <c r="Y2" s="4">
        <f>('[1]Qc, Summer, S1'!Y2*Main!$B$5)</f>
        <v>0.71475463087248325</v>
      </c>
    </row>
    <row r="3" spans="1:25" x14ac:dyDescent="0.3">
      <c r="A3">
        <v>2</v>
      </c>
      <c r="B3" s="4">
        <f>('[1]Qc, Summer, S1'!B3*Main!$B$5)</f>
        <v>2.8336111111111111E-2</v>
      </c>
      <c r="C3" s="4">
        <f>('[1]Qc, Summer, S1'!C3*Main!$B$5)</f>
        <v>-0.17001666666666668</v>
      </c>
      <c r="D3" s="4">
        <f>('[1]Qc, Summer, S1'!D3*Main!$B$5)</f>
        <v>-0.18418472222222221</v>
      </c>
      <c r="E3" s="4">
        <f>('[1]Qc, Summer, S1'!E3*Main!$B$5)</f>
        <v>-0.26919305555555556</v>
      </c>
      <c r="F3" s="4">
        <f>('[1]Qc, Summer, S1'!F3*Main!$B$5)</f>
        <v>-0.32586527777777774</v>
      </c>
      <c r="G3" s="4">
        <f>('[1]Qc, Summer, S1'!G3*Main!$B$5)</f>
        <v>-0.255025</v>
      </c>
      <c r="H3" s="4">
        <f>('[1]Qc, Summer, S1'!H3*Main!$B$5)</f>
        <v>-0.32586527777777774</v>
      </c>
      <c r="I3" s="4">
        <f>('[1]Qc, Summer, S1'!I3*Main!$B$5)</f>
        <v>0.8217472222222223</v>
      </c>
      <c r="J3" s="4">
        <f>('[1]Qc, Summer, S1'!J3*Main!$B$5)</f>
        <v>1.0484361111111111</v>
      </c>
      <c r="K3" s="4">
        <f>('[1]Qc, Summer, S1'!K3*Main!$B$5)</f>
        <v>1.3459652777777775</v>
      </c>
      <c r="L3" s="4">
        <f>('[1]Qc, Summer, S1'!L3*Main!$B$5)</f>
        <v>0.76507499999999995</v>
      </c>
      <c r="M3" s="4">
        <f>('[1]Qc, Summer, S1'!M3*Main!$B$5)</f>
        <v>0.69423472222222216</v>
      </c>
      <c r="N3" s="4">
        <f>('[1]Qc, Summer, S1'!N3*Main!$B$5)</f>
        <v>0.48171388888888889</v>
      </c>
      <c r="O3" s="4">
        <f>('[1]Qc, Summer, S1'!O3*Main!$B$5)</f>
        <v>0.65173055555555548</v>
      </c>
      <c r="P3" s="4">
        <f>('[1]Qc, Summer, S1'!P3*Main!$B$5)</f>
        <v>0.28336111111111112</v>
      </c>
      <c r="Q3" s="4">
        <f>('[1]Qc, Summer, S1'!Q3*Main!$B$5)</f>
        <v>0.24085694444444442</v>
      </c>
      <c r="R3" s="4">
        <f>('[1]Qc, Summer, S1'!R3*Main!$B$5)</f>
        <v>0.28336111111111112</v>
      </c>
      <c r="S3" s="4">
        <f>('[1]Qc, Summer, S1'!S3*Main!$B$5)</f>
        <v>0.51005</v>
      </c>
      <c r="T3" s="4">
        <f>('[1]Qc, Summer, S1'!T3*Main!$B$5)</f>
        <v>0.97759583333333344</v>
      </c>
      <c r="U3" s="4">
        <f>('[1]Qc, Summer, S1'!U3*Main!$B$5)</f>
        <v>0.99176388888888878</v>
      </c>
      <c r="V3" s="4">
        <f>('[1]Qc, Summer, S1'!V3*Main!$B$5)</f>
        <v>0.79341111111111096</v>
      </c>
      <c r="W3" s="4">
        <f>('[1]Qc, Summer, S1'!W3*Main!$B$5)</f>
        <v>0.60922638888888891</v>
      </c>
      <c r="X3" s="4">
        <f>('[1]Qc, Summer, S1'!X3*Main!$B$5)</f>
        <v>0.28336111111111106</v>
      </c>
      <c r="Y3" s="4">
        <f>('[1]Qc, Summer, S1'!Y3*Main!$B$5)</f>
        <v>5.6672222222222221E-2</v>
      </c>
    </row>
    <row r="4" spans="1:25" x14ac:dyDescent="0.3">
      <c r="A4">
        <v>3</v>
      </c>
      <c r="B4" s="4">
        <f>('[1]Qc, Summer, S1'!B4*Main!$B$5)</f>
        <v>-0.17101676470588234</v>
      </c>
      <c r="C4" s="4">
        <f>('[1]Qc, Summer, S1'!C4*Main!$B$5)</f>
        <v>-0.40503970588235289</v>
      </c>
      <c r="D4" s="4">
        <f>('[1]Qc, Summer, S1'!D4*Main!$B$5)</f>
        <v>-0.70656926470588222</v>
      </c>
      <c r="E4" s="4">
        <f>('[1]Qc, Summer, S1'!E4*Main!$B$5)</f>
        <v>-0.65256397058823523</v>
      </c>
      <c r="F4" s="4">
        <f>('[1]Qc, Summer, S1'!F4*Main!$B$5)</f>
        <v>-0.66606529411764692</v>
      </c>
      <c r="G4" s="4">
        <f>('[1]Qc, Summer, S1'!G4*Main!$B$5)</f>
        <v>-0.6345622058823529</v>
      </c>
      <c r="H4" s="4">
        <f>('[1]Qc, Summer, S1'!H4*Main!$B$5)</f>
        <v>-3.6003529411764705E-2</v>
      </c>
      <c r="I4" s="4">
        <f>('[1]Qc, Summer, S1'!I4*Main!$B$5)</f>
        <v>0.76057455882352931</v>
      </c>
      <c r="J4" s="4">
        <f>('[1]Qc, Summer, S1'!J4*Main!$B$5)</f>
        <v>0.99909794117647044</v>
      </c>
      <c r="K4" s="4">
        <f>('[1]Qc, Summer, S1'!K4*Main!$B$5)</f>
        <v>1.0080988235294117</v>
      </c>
      <c r="L4" s="4">
        <f>('[1]Qc, Summer, S1'!L4*Main!$B$5)</f>
        <v>0.84158250000000001</v>
      </c>
      <c r="M4" s="4">
        <f>('[1]Qc, Summer, S1'!M4*Main!$B$5)</f>
        <v>1.0531032352941176</v>
      </c>
      <c r="N4" s="4">
        <f>('[1]Qc, Summer, S1'!N4*Main!$B$5)</f>
        <v>0.95409352941176473</v>
      </c>
      <c r="O4" s="4">
        <f>('[1]Qc, Summer, S1'!O4*Main!$B$5)</f>
        <v>0.83258161764705874</v>
      </c>
      <c r="P4" s="4">
        <f>('[1]Qc, Summer, S1'!P4*Main!$B$5)</f>
        <v>0.59855867647058814</v>
      </c>
      <c r="Q4" s="4">
        <f>('[1]Qc, Summer, S1'!Q4*Main!$B$5)</f>
        <v>0.37353661764705887</v>
      </c>
      <c r="R4" s="4">
        <f>('[1]Qc, Summer, S1'!R4*Main!$B$5)</f>
        <v>0.46354544117647051</v>
      </c>
      <c r="S4" s="4">
        <f>('[1]Qc, Summer, S1'!S4*Main!$B$5)</f>
        <v>0.41404058823529405</v>
      </c>
      <c r="T4" s="4">
        <f>('[1]Qc, Summer, S1'!T4*Main!$B$5)</f>
        <v>7.6507499999999978E-2</v>
      </c>
      <c r="U4" s="4">
        <f>('[1]Qc, Summer, S1'!U4*Main!$B$5)</f>
        <v>0.33303264705882346</v>
      </c>
      <c r="V4" s="4">
        <f>('[1]Qc, Summer, S1'!V4*Main!$B$5)</f>
        <v>0.46804588235294109</v>
      </c>
      <c r="W4" s="4">
        <f>('[1]Qc, Summer, S1'!W4*Main!$B$5)</f>
        <v>0.30602999999999997</v>
      </c>
      <c r="X4" s="4">
        <f>('[1]Qc, Summer, S1'!X4*Main!$B$5)</f>
        <v>-0.283527794117647</v>
      </c>
      <c r="Y4" s="4">
        <f>('[1]Qc, Summer, S1'!Y4*Main!$B$5)</f>
        <v>-0.58055691176470581</v>
      </c>
    </row>
    <row r="5" spans="1:25" x14ac:dyDescent="0.3">
      <c r="A5">
        <v>4</v>
      </c>
      <c r="B5" s="4">
        <f>('[1]Qc, Summer, S1'!B5*Main!$B$5)</f>
        <v>-0.80916406779661032</v>
      </c>
      <c r="C5" s="4">
        <f>('[1]Qc, Summer, S1'!C5*Main!$B$5)</f>
        <v>-0.81694449152542381</v>
      </c>
      <c r="D5" s="4">
        <f>('[1]Qc, Summer, S1'!D5*Main!$B$5)</f>
        <v>-0.8402857627118645</v>
      </c>
      <c r="E5" s="4">
        <f>('[1]Qc, Summer, S1'!E5*Main!$B$5)</f>
        <v>-0.8402857627118645</v>
      </c>
      <c r="F5" s="4">
        <f>('[1]Qc, Summer, S1'!F5*Main!$B$5)</f>
        <v>-0.85973682203389834</v>
      </c>
      <c r="G5" s="4">
        <f>('[1]Qc, Summer, S1'!G5*Main!$B$5)</f>
        <v>-0.88307809322033903</v>
      </c>
      <c r="H5" s="4">
        <f>('[1]Qc, Summer, S1'!H5*Main!$B$5)</f>
        <v>-0.80138364406779672</v>
      </c>
      <c r="I5" s="4">
        <f>('[1]Qc, Summer, S1'!I5*Main!$B$5)</f>
        <v>-0.54073944915254246</v>
      </c>
      <c r="J5" s="4">
        <f>('[1]Qc, Summer, S1'!J5*Main!$B$5)</f>
        <v>-0.40458203389830516</v>
      </c>
      <c r="K5" s="4">
        <f>('[1]Qc, Summer, S1'!K5*Main!$B$5)</f>
        <v>-0.4279233050847458</v>
      </c>
      <c r="L5" s="4">
        <f>('[1]Qc, Summer, S1'!L5*Main!$B$5)</f>
        <v>-0.54073944915254246</v>
      </c>
      <c r="M5" s="4">
        <f>('[1]Qc, Summer, S1'!M5*Main!$B$5)</f>
        <v>-0.58742199152542396</v>
      </c>
      <c r="N5" s="4">
        <f>('[1]Qc, Summer, S1'!N5*Main!$B$5)</f>
        <v>-0.54462966101694921</v>
      </c>
      <c r="O5" s="4">
        <f>('[1]Qc, Summer, S1'!O5*Main!$B$5)</f>
        <v>-0.59131220338983059</v>
      </c>
      <c r="P5" s="4">
        <f>('[1]Qc, Summer, S1'!P5*Main!$B$5)</f>
        <v>-0.55630029661016955</v>
      </c>
      <c r="Q5" s="4">
        <f>('[1]Qc, Summer, S1'!Q5*Main!$B$5)</f>
        <v>-0.6574458050847457</v>
      </c>
      <c r="R5" s="4">
        <f>('[1]Qc, Summer, S1'!R5*Main!$B$5)</f>
        <v>-0.73914025423728824</v>
      </c>
      <c r="S5" s="4">
        <f>('[1]Qc, Summer, S1'!S5*Main!$B$5)</f>
        <v>-0.6574458050847457</v>
      </c>
      <c r="T5" s="4">
        <f>('[1]Qc, Summer, S1'!T5*Main!$B$5)</f>
        <v>-0.46293521186440678</v>
      </c>
      <c r="U5" s="4">
        <f>('[1]Qc, Summer, S1'!U5*Main!$B$5)</f>
        <v>-0.41625266949152551</v>
      </c>
      <c r="V5" s="4">
        <f>('[1]Qc, Summer, S1'!V5*Main!$B$5)</f>
        <v>-0.41625266949152551</v>
      </c>
      <c r="W5" s="4">
        <f>('[1]Qc, Summer, S1'!W5*Main!$B$5)</f>
        <v>-0.54851987288135606</v>
      </c>
      <c r="X5" s="4">
        <f>('[1]Qc, Summer, S1'!X5*Main!$B$5)</f>
        <v>-0.6807870762711864</v>
      </c>
      <c r="Y5" s="4">
        <f>('[1]Qc, Summer, S1'!Y5*Main!$B$5)</f>
        <v>-0.70801855932203406</v>
      </c>
    </row>
    <row r="6" spans="1:25" x14ac:dyDescent="0.3">
      <c r="A6">
        <v>5</v>
      </c>
      <c r="B6" s="4">
        <f>('[1]Qc, Summer, S1'!B6*Main!$B$5)</f>
        <v>-0.50382987804878054</v>
      </c>
      <c r="C6" s="4">
        <f>('[1]Qc, Summer, S1'!C6*Main!$B$5)</f>
        <v>-0.66057695121951243</v>
      </c>
      <c r="D6" s="4">
        <f>('[1]Qc, Summer, S1'!D6*Main!$B$5)</f>
        <v>-0.77813725609756113</v>
      </c>
      <c r="E6" s="4">
        <f>('[1]Qc, Summer, S1'!E6*Main!$B$5)</f>
        <v>-0.77253914634146359</v>
      </c>
      <c r="F6" s="4">
        <f>('[1]Qc, Summer, S1'!F6*Main!$B$5)</f>
        <v>-0.77253914634146348</v>
      </c>
      <c r="G6" s="4">
        <f>('[1]Qc, Summer, S1'!G6*Main!$B$5)</f>
        <v>-0.84531457317073166</v>
      </c>
      <c r="H6" s="4">
        <f>('[1]Qc, Summer, S1'!H6*Main!$B$5)</f>
        <v>-0.76134292682926841</v>
      </c>
      <c r="I6" s="4">
        <f>('[1]Qc, Summer, S1'!I6*Main!$B$5)</f>
        <v>-0.30229792682926832</v>
      </c>
      <c r="J6" s="4">
        <f>('[1]Qc, Summer, S1'!J6*Main!$B$5)</f>
        <v>0.1007659756097561</v>
      </c>
      <c r="K6" s="4">
        <f>('[1]Qc, Summer, S1'!K6*Main!$B$5)</f>
        <v>0.33588658536585381</v>
      </c>
      <c r="L6" s="4">
        <f>('[1]Qc, Summer, S1'!L6*Main!$B$5)</f>
        <v>0.55421286585365859</v>
      </c>
      <c r="M6" s="4">
        <f>('[1]Qc, Summer, S1'!M6*Main!$B$5)</f>
        <v>0.58780152439024402</v>
      </c>
      <c r="N6" s="4">
        <f>('[1]Qc, Summer, S1'!N6*Main!$B$5)</f>
        <v>0.51502609756097573</v>
      </c>
      <c r="O6" s="4">
        <f>('[1]Qc, Summer, S1'!O6*Main!$B$5)</f>
        <v>0.42545634146341466</v>
      </c>
      <c r="P6" s="4">
        <f>('[1]Qc, Summer, S1'!P6*Main!$B$5)</f>
        <v>0.27990548780487806</v>
      </c>
      <c r="Q6" s="4">
        <f>('[1]Qc, Summer, S1'!Q6*Main!$B$5)</f>
        <v>0.17913951219512197</v>
      </c>
      <c r="R6" s="4">
        <f>('[1]Qc, Summer, S1'!R6*Main!$B$5)</f>
        <v>0.15114896341463416</v>
      </c>
      <c r="S6" s="4">
        <f>('[1]Qc, Summer, S1'!S6*Main!$B$5)</f>
        <v>0.13995274390243903</v>
      </c>
      <c r="T6" s="4">
        <f>('[1]Qc, Summer, S1'!T6*Main!$B$5)</f>
        <v>0.13995274390243903</v>
      </c>
      <c r="U6" s="4">
        <f>('[1]Qc, Summer, S1'!U6*Main!$B$5)</f>
        <v>3.3588658536585367E-2</v>
      </c>
      <c r="V6" s="4">
        <f>('[1]Qc, Summer, S1'!V6*Main!$B$5)</f>
        <v>0.29669981707317078</v>
      </c>
      <c r="W6" s="4">
        <f>('[1]Qc, Summer, S1'!W6*Main!$B$5)</f>
        <v>0.13995274390243903</v>
      </c>
      <c r="X6" s="4">
        <f>('[1]Qc, Summer, S1'!X6*Main!$B$5)</f>
        <v>7.8373536585365861E-2</v>
      </c>
      <c r="Y6" s="4">
        <f>('[1]Qc, Summer, S1'!Y6*Main!$B$5)</f>
        <v>-0.12315841463414638</v>
      </c>
    </row>
    <row r="7" spans="1:25" x14ac:dyDescent="0.3">
      <c r="A7">
        <v>6</v>
      </c>
      <c r="B7" s="4">
        <f>('[1]Qc, Summer, S1'!B7*Main!$B$5)</f>
        <v>0.36723600000000001</v>
      </c>
      <c r="C7" s="4">
        <f>('[1]Qc, Summer, S1'!C7*Main!$B$5)</f>
        <v>0.40740243749999999</v>
      </c>
      <c r="D7" s="4">
        <f>('[1]Qc, Summer, S1'!D7*Main!$B$5)</f>
        <v>0.30985537500000004</v>
      </c>
      <c r="E7" s="4">
        <f>('[1]Qc, Summer, S1'!E7*Main!$B$5)</f>
        <v>0.36436696875000002</v>
      </c>
      <c r="F7" s="4">
        <f>('[1]Qc, Summer, S1'!F7*Main!$B$5)</f>
        <v>0.37297406250000004</v>
      </c>
      <c r="G7" s="4">
        <f>('[1]Qc, Summer, S1'!G7*Main!$B$5)</f>
        <v>0.38301567187500002</v>
      </c>
      <c r="H7" s="4">
        <f>('[1]Qc, Summer, S1'!H7*Main!$B$5)</f>
        <v>0.37010503125000005</v>
      </c>
      <c r="I7" s="4">
        <f>('[1]Qc, Summer, S1'!I7*Main!$B$5)</f>
        <v>0.68569846874999996</v>
      </c>
      <c r="J7" s="4">
        <f>('[1]Qc, Summer, S1'!J7*Main!$B$5)</f>
        <v>0.78611456250000011</v>
      </c>
      <c r="K7" s="4">
        <f>('[1]Qc, Summer, S1'!K7*Main!$B$5)</f>
        <v>0.78468004687500004</v>
      </c>
      <c r="L7" s="4">
        <f>('[1]Qc, Summer, S1'!L7*Main!$B$5)</f>
        <v>0.68569846874999985</v>
      </c>
      <c r="M7" s="4">
        <f>('[1]Qc, Summer, S1'!M7*Main!$B$5)</f>
        <v>0.8191084218750001</v>
      </c>
      <c r="N7" s="4">
        <f>('[1]Qc, Summer, S1'!N7*Main!$B$5)</f>
        <v>0.85353679687500006</v>
      </c>
      <c r="O7" s="4">
        <f>('[1]Qc, Summer, S1'!O7*Main!$B$5)</f>
        <v>0.78611456250000011</v>
      </c>
      <c r="P7" s="4">
        <f>('[1]Qc, Summer, S1'!P7*Main!$B$5)</f>
        <v>0.68426395312499999</v>
      </c>
      <c r="Q7" s="4">
        <f>('[1]Qc, Summer, S1'!Q7*Main!$B$5)</f>
        <v>0.60249656250000005</v>
      </c>
      <c r="R7" s="4">
        <f>('[1]Qc, Summer, S1'!R7*Main!$B$5)</f>
        <v>0.73447200000000001</v>
      </c>
      <c r="S7" s="4">
        <f>('[1]Qc, Summer, S1'!S7*Main!$B$5)</f>
        <v>0.7115197499999999</v>
      </c>
      <c r="T7" s="4">
        <f>('[1]Qc, Summer, S1'!T7*Main!$B$5)</f>
        <v>0.55802657812500001</v>
      </c>
      <c r="U7" s="4">
        <f>('[1]Qc, Summer, S1'!U7*Main!$B$5)</f>
        <v>0.51786014062499997</v>
      </c>
      <c r="V7" s="4">
        <f>('[1]Qc, Summer, S1'!V7*Main!$B$5)</f>
        <v>0.60966914062499999</v>
      </c>
      <c r="W7" s="4">
        <f>('[1]Qc, Summer, S1'!W7*Main!$B$5)</f>
        <v>0.48056273437500002</v>
      </c>
      <c r="X7" s="4">
        <f>('[1]Qc, Summer, S1'!X7*Main!$B$5)</f>
        <v>0.36580148437499999</v>
      </c>
      <c r="Y7" s="4">
        <f>('[1]Qc, Summer, S1'!Y7*Main!$B$5)</f>
        <v>0.40883695312499996</v>
      </c>
    </row>
    <row r="8" spans="1:25" x14ac:dyDescent="0.3">
      <c r="A8">
        <v>7</v>
      </c>
      <c r="B8" s="4">
        <f>('[1]Qc, Summer, S1'!B8*Main!$B$5)</f>
        <v>-0.70852597826086949</v>
      </c>
      <c r="C8" s="4">
        <f>('[1]Qc, Summer, S1'!C8*Main!$B$5)</f>
        <v>-0.72848445652173921</v>
      </c>
      <c r="D8" s="4">
        <f>('[1]Qc, Summer, S1'!D8*Main!$B$5)</f>
        <v>-0.77339103260869557</v>
      </c>
      <c r="E8" s="4">
        <f>('[1]Qc, Summer, S1'!E8*Main!$B$5)</f>
        <v>-0.7933495108695654</v>
      </c>
      <c r="F8" s="4">
        <f>('[1]Qc, Summer, S1'!F8*Main!$B$5)</f>
        <v>-0.74345331521739144</v>
      </c>
      <c r="G8" s="4">
        <f>('[1]Qc, Summer, S1'!G8*Main!$B$5)</f>
        <v>-0.80332875000000015</v>
      </c>
      <c r="H8" s="4">
        <f>('[1]Qc, Summer, S1'!H8*Main!$B$5)</f>
        <v>-0.6885675</v>
      </c>
      <c r="I8" s="4">
        <f>('[1]Qc, Summer, S1'!I8*Main!$B$5)</f>
        <v>-0.31434603260869565</v>
      </c>
      <c r="J8" s="4">
        <f>('[1]Qc, Summer, S1'!J8*Main!$B$5)</f>
        <v>-5.4885815217391297E-2</v>
      </c>
      <c r="K8" s="4">
        <f>('[1]Qc, Summer, S1'!K8*Main!$B$5)</f>
        <v>-4.4906576086956515E-2</v>
      </c>
      <c r="L8" s="4">
        <f>('[1]Qc, Summer, S1'!L8*Main!$B$5)</f>
        <v>9.4802771739130431E-2</v>
      </c>
      <c r="M8" s="4">
        <f>('[1]Qc, Summer, S1'!M8*Main!$B$5)</f>
        <v>2.9937717391304349E-2</v>
      </c>
      <c r="N8" s="4">
        <f>('[1]Qc, Summer, S1'!N8*Main!$B$5)</f>
        <v>9.9792391304347836E-3</v>
      </c>
      <c r="O8" s="4">
        <f>('[1]Qc, Summer, S1'!O8*Main!$B$5)</f>
        <v>0</v>
      </c>
      <c r="P8" s="4">
        <f>('[1]Qc, Summer, S1'!P8*Main!$B$5)</f>
        <v>-7.9833913043478269E-2</v>
      </c>
      <c r="Q8" s="4">
        <f>('[1]Qc, Summer, S1'!Q8*Main!$B$5)</f>
        <v>-0.13970934782608696</v>
      </c>
      <c r="R8" s="4">
        <f>('[1]Qc, Summer, S1'!R8*Main!$B$5)</f>
        <v>-0.20457440217391304</v>
      </c>
      <c r="S8" s="4">
        <f>('[1]Qc, Summer, S1'!S8*Main!$B$5)</f>
        <v>-0.26943945652173917</v>
      </c>
      <c r="T8" s="4">
        <f>('[1]Qc, Summer, S1'!T8*Main!$B$5)</f>
        <v>-0.23451211956521742</v>
      </c>
      <c r="U8" s="4">
        <f>('[1]Qc, Summer, S1'!U8*Main!$B$5)</f>
        <v>-0.28440831521739135</v>
      </c>
      <c r="V8" s="4">
        <f>('[1]Qc, Summer, S1'!V8*Main!$B$5)</f>
        <v>-0.19958478260869567</v>
      </c>
      <c r="W8" s="4">
        <f>('[1]Qc, Summer, S1'!W8*Main!$B$5)</f>
        <v>-0.3742214673913043</v>
      </c>
      <c r="X8" s="4">
        <f>('[1]Qc, Summer, S1'!X8*Main!$B$5)</f>
        <v>-0.47401385869565216</v>
      </c>
      <c r="Y8" s="4">
        <f>('[1]Qc, Summer, S1'!Y8*Main!$B$5)</f>
        <v>-0.50894119565217388</v>
      </c>
    </row>
    <row r="9" spans="1:25" x14ac:dyDescent="0.3">
      <c r="A9">
        <v>8</v>
      </c>
      <c r="B9" s="4">
        <f>('[1]Qc, Summer, S1'!B9*Main!$B$5)</f>
        <v>-0.88699340322580633</v>
      </c>
      <c r="C9" s="4">
        <f>('[1]Qc, Summer, S1'!C9*Main!$B$5)</f>
        <v>-0.892916564516129</v>
      </c>
      <c r="D9" s="4">
        <f>('[1]Qc, Summer, S1'!D9*Main!$B$5)</f>
        <v>-0.90180130645161294</v>
      </c>
      <c r="E9" s="4">
        <f>('[1]Qc, Summer, S1'!E9*Main!$B$5)</f>
        <v>-0.90624367741935485</v>
      </c>
      <c r="F9" s="4">
        <f>('[1]Qc, Summer, S1'!F9*Main!$B$5)</f>
        <v>-0.89439735483870986</v>
      </c>
      <c r="G9" s="4">
        <f>('[1]Qc, Summer, S1'!G9*Main!$B$5)</f>
        <v>-0.87366629032258081</v>
      </c>
      <c r="H9" s="4">
        <f>('[1]Qc, Summer, S1'!H9*Main!$B$5)</f>
        <v>-0.74187595161290321</v>
      </c>
      <c r="I9" s="4">
        <f>('[1]Qc, Summer, S1'!I9*Main!$B$5)</f>
        <v>-0.61304719354838721</v>
      </c>
      <c r="J9" s="4">
        <f>('[1]Qc, Summer, S1'!J9*Main!$B$5)</f>
        <v>-0.59972008064516125</v>
      </c>
      <c r="K9" s="4">
        <f>('[1]Qc, Summer, S1'!K9*Main!$B$5)</f>
        <v>-0.5908353387096773</v>
      </c>
      <c r="L9" s="4">
        <f>('[1]Qc, Summer, S1'!L9*Main!$B$5)</f>
        <v>-0.58046980645161284</v>
      </c>
      <c r="M9" s="4">
        <f>('[1]Qc, Summer, S1'!M9*Main!$B$5)</f>
        <v>-0.57602743548387103</v>
      </c>
      <c r="N9" s="4">
        <f>('[1]Qc, Summer, S1'!N9*Main!$B$5)</f>
        <v>-0.58935454838709678</v>
      </c>
      <c r="O9" s="4">
        <f>('[1]Qc, Summer, S1'!O9*Main!$B$5)</f>
        <v>-0.61156640322580647</v>
      </c>
      <c r="P9" s="4">
        <f>('[1]Qc, Summer, S1'!P9*Main!$B$5)</f>
        <v>-0.6737595967741935</v>
      </c>
      <c r="Q9" s="4">
        <f>('[1]Qc, Summer, S1'!Q9*Main!$B$5)</f>
        <v>-0.70337540322580649</v>
      </c>
      <c r="R9" s="4">
        <f>('[1]Qc, Summer, S1'!R9*Main!$B$5)</f>
        <v>-0.72706804838709682</v>
      </c>
      <c r="S9" s="4">
        <f>('[1]Qc, Summer, S1'!S9*Main!$B$5)</f>
        <v>-0.73002962903225799</v>
      </c>
      <c r="T9" s="4">
        <f>('[1]Qc, Summer, S1'!T9*Main!$B$5)</f>
        <v>-0.74335674193548396</v>
      </c>
      <c r="U9" s="4">
        <f>('[1]Qc, Summer, S1'!U9*Main!$B$5)</f>
        <v>-0.76853017741935492</v>
      </c>
      <c r="V9" s="4">
        <f>('[1]Qc, Summer, S1'!V9*Main!$B$5)</f>
        <v>-0.8173962580645161</v>
      </c>
      <c r="W9" s="4">
        <f>('[1]Qc, Summer, S1'!W9*Main!$B$5)</f>
        <v>-0.84997364516129037</v>
      </c>
      <c r="X9" s="4">
        <f>('[1]Qc, Summer, S1'!X9*Main!$B$5)</f>
        <v>-0.86330075806451612</v>
      </c>
      <c r="Y9" s="4">
        <f>('[1]Qc, Summer, S1'!Y9*Main!$B$5)</f>
        <v>-0.87958945161290303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0.66422887248322149</v>
      </c>
      <c r="C2" s="4">
        <f>('[1]Qc, Summer, S2'!C2*Main!$B$5)</f>
        <v>0.75613029765100681</v>
      </c>
      <c r="D2" s="4">
        <f>('[1]Qc, Summer, S2'!D2*Main!$B$5)</f>
        <v>0.71962235637583893</v>
      </c>
      <c r="E2" s="4">
        <f>('[1]Qc, Summer, S2'!E2*Main!$B$5)</f>
        <v>0.7125672352348994</v>
      </c>
      <c r="F2" s="4">
        <f>('[1]Qc, Summer, S2'!F2*Main!$B$5)</f>
        <v>0.69700899865771826</v>
      </c>
      <c r="G2" s="4">
        <f>('[1]Qc, Summer, S2'!G2*Main!$B$5)</f>
        <v>0.7155556489932885</v>
      </c>
      <c r="H2" s="4">
        <f>('[1]Qc, Summer, S2'!H2*Main!$B$5)</f>
        <v>0.75172469798657726</v>
      </c>
      <c r="I2" s="4">
        <f>('[1]Qc, Summer, S2'!I2*Main!$B$5)</f>
        <v>1.4361022570469801</v>
      </c>
      <c r="J2" s="4">
        <f>('[1]Qc, Summer, S2'!J2*Main!$B$5)</f>
        <v>1.6553963718120808</v>
      </c>
      <c r="K2" s="4">
        <f>('[1]Qc, Summer, S2'!K2*Main!$B$5)</f>
        <v>1.608937320805369</v>
      </c>
      <c r="L2" s="4">
        <f>('[1]Qc, Summer, S2'!L2*Main!$B$5)</f>
        <v>1.5096110738255033</v>
      </c>
      <c r="M2" s="4">
        <f>('[1]Qc, Summer, S2'!M2*Main!$B$5)</f>
        <v>1.5527120104026848</v>
      </c>
      <c r="N2" s="4">
        <f>('[1]Qc, Summer, S2'!N2*Main!$B$5)</f>
        <v>1.6359254697986576</v>
      </c>
      <c r="O2" s="4">
        <f>('[1]Qc, Summer, S2'!O2*Main!$B$5)</f>
        <v>1.6024983674496645</v>
      </c>
      <c r="P2" s="4">
        <f>('[1]Qc, Summer, S2'!P2*Main!$B$5)</f>
        <v>1.1121828523489934</v>
      </c>
      <c r="Q2" s="4">
        <f>('[1]Qc, Summer, S2'!Q2*Main!$B$5)</f>
        <v>1.4250728536912751</v>
      </c>
      <c r="R2" s="4">
        <f>('[1]Qc, Summer, S2'!R2*Main!$B$5)</f>
        <v>1.5020938268456376</v>
      </c>
      <c r="S2" s="4">
        <f>('[1]Qc, Summer, S2'!S2*Main!$B$5)</f>
        <v>1.3526115221476511</v>
      </c>
      <c r="T2" s="4">
        <f>('[1]Qc, Summer, S2'!T2*Main!$B$5)</f>
        <v>1.1155717751677854</v>
      </c>
      <c r="U2" s="4">
        <f>('[1]Qc, Summer, S2'!U2*Main!$B$5)</f>
        <v>1.011870736912752</v>
      </c>
      <c r="V2" s="4">
        <f>('[1]Qc, Summer, S2'!V2*Main!$B$5)</f>
        <v>1.0621500281879195</v>
      </c>
      <c r="W2" s="4">
        <f>('[1]Qc, Summer, S2'!W2*Main!$B$5)</f>
        <v>1.0444043959731544</v>
      </c>
      <c r="X2" s="4">
        <f>('[1]Qc, Summer, S2'!X2*Main!$B$5)</f>
        <v>0.73533463489932882</v>
      </c>
      <c r="Y2" s="4">
        <f>('[1]Qc, Summer, S2'!Y2*Main!$B$5)</f>
        <v>0.72190217718120819</v>
      </c>
    </row>
    <row r="3" spans="1:25" x14ac:dyDescent="0.3">
      <c r="A3">
        <v>2</v>
      </c>
      <c r="B3" s="4">
        <f>('[1]Qc, Summer, S2'!B3*Main!$B$5)</f>
        <v>2.7769388888888885E-2</v>
      </c>
      <c r="C3" s="4">
        <f>('[1]Qc, Summer, S2'!C3*Main!$B$5)</f>
        <v>-0.16661633333333334</v>
      </c>
      <c r="D3" s="4">
        <f>('[1]Qc, Summer, S2'!D3*Main!$B$5)</f>
        <v>-0.18786841666666665</v>
      </c>
      <c r="E3" s="4">
        <f>('[1]Qc, Summer, S2'!E3*Main!$B$5)</f>
        <v>-0.27457691666666667</v>
      </c>
      <c r="F3" s="4">
        <f>('[1]Qc, Summer, S2'!F3*Main!$B$5)</f>
        <v>-0.32586527777777774</v>
      </c>
      <c r="G3" s="4">
        <f>('[1]Qc, Summer, S2'!G3*Main!$B$5)</f>
        <v>-0.255025</v>
      </c>
      <c r="H3" s="4">
        <f>('[1]Qc, Summer, S2'!H3*Main!$B$5)</f>
        <v>-0.31934797222222222</v>
      </c>
      <c r="I3" s="4">
        <f>('[1]Qc, Summer, S2'!I3*Main!$B$5)</f>
        <v>0.8217472222222223</v>
      </c>
      <c r="J3" s="4">
        <f>('[1]Qc, Summer, S2'!J3*Main!$B$5)</f>
        <v>1.0484361111111107</v>
      </c>
      <c r="K3" s="4">
        <f>('[1]Qc, Summer, S2'!K3*Main!$B$5)</f>
        <v>1.3190459722222221</v>
      </c>
      <c r="L3" s="4">
        <f>('[1]Qc, Summer, S2'!L3*Main!$B$5)</f>
        <v>0.76507499999999995</v>
      </c>
      <c r="M3" s="4">
        <f>('[1]Qc, Summer, S2'!M3*Main!$B$5)</f>
        <v>0.68035002777777764</v>
      </c>
      <c r="N3" s="4">
        <f>('[1]Qc, Summer, S2'!N3*Main!$B$5)</f>
        <v>0.47689675000000004</v>
      </c>
      <c r="O3" s="4">
        <f>('[1]Qc, Summer, S2'!O3*Main!$B$5)</f>
        <v>0.63869594444444444</v>
      </c>
      <c r="P3" s="4">
        <f>('[1]Qc, Summer, S2'!P3*Main!$B$5)</f>
        <v>0.28902833333333333</v>
      </c>
      <c r="Q3" s="4">
        <f>('[1]Qc, Summer, S2'!Q3*Main!$B$5)</f>
        <v>0.23844837499999996</v>
      </c>
      <c r="R3" s="4">
        <f>('[1]Qc, Summer, S2'!R3*Main!$B$5)</f>
        <v>0.27769388888888891</v>
      </c>
      <c r="S3" s="4">
        <f>('[1]Qc, Summer, S2'!S3*Main!$B$5)</f>
        <v>0.50494950000000005</v>
      </c>
      <c r="T3" s="4">
        <f>('[1]Qc, Summer, S2'!T3*Main!$B$5)</f>
        <v>0.99714775</v>
      </c>
      <c r="U3" s="4">
        <f>('[1]Qc, Summer, S2'!U3*Main!$B$5)</f>
        <v>1.0016815277777775</v>
      </c>
      <c r="V3" s="4">
        <f>('[1]Qc, Summer, S2'!V3*Main!$B$5)</f>
        <v>0.77754288888888867</v>
      </c>
      <c r="W3" s="4">
        <f>('[1]Qc, Summer, S2'!W3*Main!$B$5)</f>
        <v>0.60922638888888891</v>
      </c>
      <c r="X3" s="4">
        <f>('[1]Qc, Summer, S2'!X3*Main!$B$5)</f>
        <v>0.2861947222222222</v>
      </c>
      <c r="Y3" s="4">
        <f>('[1]Qc, Summer, S2'!Y3*Main!$B$5)</f>
        <v>5.723894444444444E-2</v>
      </c>
    </row>
    <row r="4" spans="1:25" x14ac:dyDescent="0.3">
      <c r="A4">
        <v>3</v>
      </c>
      <c r="B4" s="4">
        <f>('[1]Qc, Summer, S2'!B4*Main!$B$5)</f>
        <v>-0.17443709999999998</v>
      </c>
      <c r="C4" s="4">
        <f>('[1]Qc, Summer, S2'!C4*Main!$B$5)</f>
        <v>-0.41314049999999986</v>
      </c>
      <c r="D4" s="4">
        <f>('[1]Qc, Summer, S2'!D4*Main!$B$5)</f>
        <v>-0.72070064999999983</v>
      </c>
      <c r="E4" s="4">
        <f>('[1]Qc, Summer, S2'!E4*Main!$B$5)</f>
        <v>-0.65908961029411761</v>
      </c>
      <c r="F4" s="4">
        <f>('[1]Qc, Summer, S2'!F4*Main!$B$5)</f>
        <v>-0.67938659999999995</v>
      </c>
      <c r="G4" s="4">
        <f>('[1]Qc, Summer, S2'!G4*Main!$B$5)</f>
        <v>-0.6409078279411764</v>
      </c>
      <c r="H4" s="4">
        <f>('[1]Qc, Summer, S2'!H4*Main!$B$5)</f>
        <v>-3.5283458823529415E-2</v>
      </c>
      <c r="I4" s="4">
        <f>('[1]Qc, Summer, S2'!I4*Main!$B$5)</f>
        <v>0.75296881323529397</v>
      </c>
      <c r="J4" s="4">
        <f>('[1]Qc, Summer, S2'!J4*Main!$B$5)</f>
        <v>1.0190798999999999</v>
      </c>
      <c r="K4" s="4">
        <f>('[1]Qc, Summer, S2'!K4*Main!$B$5)</f>
        <v>1.0181798117647061</v>
      </c>
      <c r="L4" s="4">
        <f>('[1]Qc, Summer, S2'!L4*Main!$B$5)</f>
        <v>0.83316667499999997</v>
      </c>
      <c r="M4" s="4">
        <f>('[1]Qc, Summer, S2'!M4*Main!$B$5)</f>
        <v>1.0425722029411764</v>
      </c>
      <c r="N4" s="4">
        <f>('[1]Qc, Summer, S2'!N4*Main!$B$5)</f>
        <v>0.93501165882352943</v>
      </c>
      <c r="O4" s="4">
        <f>('[1]Qc, Summer, S2'!O4*Main!$B$5)</f>
        <v>0.81592998529411753</v>
      </c>
      <c r="P4" s="4">
        <f>('[1]Qc, Summer, S2'!P4*Main!$B$5)</f>
        <v>0.59257308970588218</v>
      </c>
      <c r="Q4" s="4">
        <f>('[1]Qc, Summer, S2'!Q4*Main!$B$5)</f>
        <v>0.37727198382352944</v>
      </c>
      <c r="R4" s="4">
        <f>('[1]Qc, Summer, S2'!R4*Main!$B$5)</f>
        <v>0.46354544117647051</v>
      </c>
      <c r="S4" s="4">
        <f>('[1]Qc, Summer, S2'!S4*Main!$B$5)</f>
        <v>0.41404058823529405</v>
      </c>
      <c r="T4" s="4">
        <f>('[1]Qc, Summer, S2'!T4*Main!$B$5)</f>
        <v>7.8037649999999986E-2</v>
      </c>
      <c r="U4" s="4">
        <f>('[1]Qc, Summer, S2'!U4*Main!$B$5)</f>
        <v>0.32970232058823523</v>
      </c>
      <c r="V4" s="4">
        <f>('[1]Qc, Summer, S2'!V4*Main!$B$5)</f>
        <v>0.46804588235294109</v>
      </c>
      <c r="W4" s="4">
        <f>('[1]Qc, Summer, S2'!W4*Main!$B$5)</f>
        <v>0.30909029999999998</v>
      </c>
      <c r="X4" s="4">
        <f>('[1]Qc, Summer, S2'!X4*Main!$B$5)</f>
        <v>-0.2863630720588235</v>
      </c>
      <c r="Y4" s="4">
        <f>('[1]Qc, Summer, S2'!Y4*Main!$B$5)</f>
        <v>-0.59216805000000006</v>
      </c>
    </row>
    <row r="5" spans="1:25" x14ac:dyDescent="0.3">
      <c r="A5">
        <v>4</v>
      </c>
      <c r="B5" s="4">
        <f>('[1]Qc, Summer, S2'!B5*Main!$B$5)</f>
        <v>-0.82534734915254249</v>
      </c>
      <c r="C5" s="4">
        <f>('[1]Qc, Summer, S2'!C5*Main!$B$5)</f>
        <v>-0.8251139364406781</v>
      </c>
      <c r="D5" s="4">
        <f>('[1]Qc, Summer, S2'!D5*Main!$B$5)</f>
        <v>-0.83188290508474594</v>
      </c>
      <c r="E5" s="4">
        <f>('[1]Qc, Summer, S2'!E5*Main!$B$5)</f>
        <v>-0.85709147796610197</v>
      </c>
      <c r="F5" s="4">
        <f>('[1]Qc, Summer, S2'!F5*Main!$B$5)</f>
        <v>-0.84254208559322041</v>
      </c>
      <c r="G5" s="4">
        <f>('[1]Qc, Summer, S2'!G5*Main!$B$5)</f>
        <v>-0.87424731228813568</v>
      </c>
      <c r="H5" s="4">
        <f>('[1]Qc, Summer, S2'!H5*Main!$B$5)</f>
        <v>-0.8093974805084746</v>
      </c>
      <c r="I5" s="4">
        <f>('[1]Qc, Summer, S2'!I5*Main!$B$5)</f>
        <v>-0.52992466016949158</v>
      </c>
      <c r="J5" s="4">
        <f>('[1]Qc, Summer, S2'!J5*Main!$B$5)</f>
        <v>-0.39649039322033897</v>
      </c>
      <c r="K5" s="4">
        <f>('[1]Qc, Summer, S2'!K5*Main!$B$5)</f>
        <v>-0.43648177118644071</v>
      </c>
      <c r="L5" s="4">
        <f>('[1]Qc, Summer, S2'!L5*Main!$B$5)</f>
        <v>-0.55155423813559334</v>
      </c>
      <c r="M5" s="4">
        <f>('[1]Qc, Summer, S2'!M5*Main!$B$5)</f>
        <v>-0.58154777161016957</v>
      </c>
      <c r="N5" s="4">
        <f>('[1]Qc, Summer, S2'!N5*Main!$B$5)</f>
        <v>-0.53373706779661023</v>
      </c>
      <c r="O5" s="4">
        <f>('[1]Qc, Summer, S2'!O5*Main!$B$5)</f>
        <v>-0.58539908135593233</v>
      </c>
      <c r="P5" s="4">
        <f>('[1]Qc, Summer, S2'!P5*Main!$B$5)</f>
        <v>-0.55630029661016955</v>
      </c>
      <c r="Q5" s="4">
        <f>('[1]Qc, Summer, S2'!Q5*Main!$B$5)</f>
        <v>-0.6705947211864407</v>
      </c>
      <c r="R5" s="4">
        <f>('[1]Qc, Summer, S2'!R5*Main!$B$5)</f>
        <v>-0.72435744915254252</v>
      </c>
      <c r="S5" s="4">
        <f>('[1]Qc, Summer, S2'!S5*Main!$B$5)</f>
        <v>-0.6705947211864407</v>
      </c>
      <c r="T5" s="4">
        <f>('[1]Qc, Summer, S2'!T5*Main!$B$5)</f>
        <v>-0.47219391610169481</v>
      </c>
      <c r="U5" s="4">
        <f>('[1]Qc, Summer, S2'!U5*Main!$B$5)</f>
        <v>-0.41209014279661021</v>
      </c>
      <c r="V5" s="4">
        <f>('[1]Qc, Summer, S2'!V5*Main!$B$5)</f>
        <v>-0.42041519618644074</v>
      </c>
      <c r="W5" s="4">
        <f>('[1]Qc, Summer, S2'!W5*Main!$B$5)</f>
        <v>-0.55949027033898313</v>
      </c>
      <c r="X5" s="4">
        <f>('[1]Qc, Summer, S2'!X5*Main!$B$5)</f>
        <v>-0.67397920550847457</v>
      </c>
      <c r="Y5" s="4">
        <f>('[1]Qc, Summer, S2'!Y5*Main!$B$5)</f>
        <v>-0.7221789305084747</v>
      </c>
    </row>
    <row r="6" spans="1:25" x14ac:dyDescent="0.3">
      <c r="A6">
        <v>5</v>
      </c>
      <c r="B6" s="4">
        <f>('[1]Qc, Summer, S2'!B6*Main!$B$5)</f>
        <v>-0.51390647560975622</v>
      </c>
      <c r="C6" s="4">
        <f>('[1]Qc, Summer, S2'!C6*Main!$B$5)</f>
        <v>-0.65397118170731727</v>
      </c>
      <c r="D6" s="4">
        <f>('[1]Qc, Summer, S2'!D6*Main!$B$5)</f>
        <v>-0.76257451097560969</v>
      </c>
      <c r="E6" s="4">
        <f>('[1]Qc, Summer, S2'!E6*Main!$B$5)</f>
        <v>-0.78798992926829281</v>
      </c>
      <c r="F6" s="4">
        <f>('[1]Qc, Summer, S2'!F6*Main!$B$5)</f>
        <v>-0.77253914634146348</v>
      </c>
      <c r="G6" s="4">
        <f>('[1]Qc, Summer, S2'!G6*Main!$B$5)</f>
        <v>-0.84531457317073166</v>
      </c>
      <c r="H6" s="4">
        <f>('[1]Qc, Summer, S2'!H6*Main!$B$5)</f>
        <v>-0.76895635609756108</v>
      </c>
      <c r="I6" s="4">
        <f>('[1]Qc, Summer, S2'!I6*Main!$B$5)</f>
        <v>-0.30229792682926832</v>
      </c>
      <c r="J6" s="4">
        <f>('[1]Qc, Summer, S2'!J6*Main!$B$5)</f>
        <v>0.10278129512195122</v>
      </c>
      <c r="K6" s="4">
        <f>('[1]Qc, Summer, S2'!K6*Main!$B$5)</f>
        <v>0.33252771951219523</v>
      </c>
      <c r="L6" s="4">
        <f>('[1]Qc, Summer, S2'!L6*Main!$B$5)</f>
        <v>0.56529712317073166</v>
      </c>
      <c r="M6" s="4">
        <f>('[1]Qc, Summer, S2'!M6*Main!$B$5)</f>
        <v>0.59367953963414644</v>
      </c>
      <c r="N6" s="4">
        <f>('[1]Qc, Summer, S2'!N6*Main!$B$5)</f>
        <v>0.51502609756097573</v>
      </c>
      <c r="O6" s="4">
        <f>('[1]Qc, Summer, S2'!O6*Main!$B$5)</f>
        <v>0.43396546829268295</v>
      </c>
      <c r="P6" s="4">
        <f>('[1]Qc, Summer, S2'!P6*Main!$B$5)</f>
        <v>0.27710643292682929</v>
      </c>
      <c r="Q6" s="4">
        <f>('[1]Qc, Summer, S2'!Q6*Main!$B$5)</f>
        <v>0.17913951219512197</v>
      </c>
      <c r="R6" s="4">
        <f>('[1]Qc, Summer, S2'!R6*Main!$B$5)</f>
        <v>0.15114896341463416</v>
      </c>
      <c r="S6" s="4">
        <f>('[1]Qc, Summer, S2'!S6*Main!$B$5)</f>
        <v>0.13715368902439026</v>
      </c>
      <c r="T6" s="4">
        <f>('[1]Qc, Summer, S2'!T6*Main!$B$5)</f>
        <v>0.13995274390243903</v>
      </c>
      <c r="U6" s="4">
        <f>('[1]Qc, Summer, S2'!U6*Main!$B$5)</f>
        <v>3.3252771951219513E-2</v>
      </c>
      <c r="V6" s="4">
        <f>('[1]Qc, Summer, S2'!V6*Main!$B$5)</f>
        <v>0.29669981707317078</v>
      </c>
      <c r="W6" s="4">
        <f>('[1]Qc, Summer, S2'!W6*Main!$B$5)</f>
        <v>0.14275179878048783</v>
      </c>
      <c r="X6" s="4">
        <f>('[1]Qc, Summer, S2'!X6*Main!$B$5)</f>
        <v>7.6806065853658567E-2</v>
      </c>
      <c r="Y6" s="4">
        <f>('[1]Qc, Summer, S2'!Y6*Main!$B$5)</f>
        <v>-0.12315841463414638</v>
      </c>
    </row>
    <row r="7" spans="1:25" x14ac:dyDescent="0.3">
      <c r="A7">
        <v>6</v>
      </c>
      <c r="B7" s="4">
        <f>('[1]Qc, Summer, S2'!B7*Main!$B$5)</f>
        <v>0.36723600000000006</v>
      </c>
      <c r="C7" s="4">
        <f>('[1]Qc, Summer, S2'!C7*Main!$B$5)</f>
        <v>0.41555048624999996</v>
      </c>
      <c r="D7" s="4">
        <f>('[1]Qc, Summer, S2'!D7*Main!$B$5)</f>
        <v>0.30675682124999998</v>
      </c>
      <c r="E7" s="4">
        <f>('[1]Qc, Summer, S2'!E7*Main!$B$5)</f>
        <v>0.36072329906250006</v>
      </c>
      <c r="F7" s="4">
        <f>('[1]Qc, Summer, S2'!F7*Main!$B$5)</f>
        <v>0.38043354374999999</v>
      </c>
      <c r="G7" s="4">
        <f>('[1]Qc, Summer, S2'!G7*Main!$B$5)</f>
        <v>0.38301567187500002</v>
      </c>
      <c r="H7" s="4">
        <f>('[1]Qc, Summer, S2'!H7*Main!$B$5)</f>
        <v>0.37750713187500001</v>
      </c>
      <c r="I7" s="4">
        <f>('[1]Qc, Summer, S2'!I7*Main!$B$5)</f>
        <v>0.6788414840625</v>
      </c>
      <c r="J7" s="4">
        <f>('[1]Qc, Summer, S2'!J7*Main!$B$5)</f>
        <v>0.79397570812500007</v>
      </c>
      <c r="K7" s="4">
        <f>('[1]Qc, Summer, S2'!K7*Main!$B$5)</f>
        <v>0.77683324640624996</v>
      </c>
      <c r="L7" s="4">
        <f>('[1]Qc, Summer, S2'!L7*Main!$B$5)</f>
        <v>0.69255545343749991</v>
      </c>
      <c r="M7" s="4">
        <f>('[1]Qc, Summer, S2'!M7*Main!$B$5)</f>
        <v>0.83549059031250017</v>
      </c>
      <c r="N7" s="4">
        <f>('[1]Qc, Summer, S2'!N7*Main!$B$5)</f>
        <v>0.87060753281250003</v>
      </c>
      <c r="O7" s="4">
        <f>('[1]Qc, Summer, S2'!O7*Main!$B$5)</f>
        <v>0.77825341687500016</v>
      </c>
      <c r="P7" s="4">
        <f>('[1]Qc, Summer, S2'!P7*Main!$B$5)</f>
        <v>0.6842639531250001</v>
      </c>
      <c r="Q7" s="4">
        <f>('[1]Qc, Summer, S2'!Q7*Main!$B$5)</f>
        <v>0.60852152812500004</v>
      </c>
      <c r="R7" s="4">
        <f>('[1]Qc, Summer, S2'!R7*Main!$B$5)</f>
        <v>0.74916143999999996</v>
      </c>
      <c r="S7" s="4">
        <f>('[1]Qc, Summer, S2'!S7*Main!$B$5)</f>
        <v>0.72575014500000001</v>
      </c>
      <c r="T7" s="4">
        <f>('[1]Qc, Summer, S2'!T7*Main!$B$5)</f>
        <v>0.55802657812500001</v>
      </c>
      <c r="U7" s="4">
        <f>('[1]Qc, Summer, S2'!U7*Main!$B$5)</f>
        <v>0.52303874203124989</v>
      </c>
      <c r="V7" s="4">
        <f>('[1]Qc, Summer, S2'!V7*Main!$B$5)</f>
        <v>0.60357244921875008</v>
      </c>
      <c r="W7" s="4">
        <f>('[1]Qc, Summer, S2'!W7*Main!$B$5)</f>
        <v>0.47575710703125001</v>
      </c>
      <c r="X7" s="4">
        <f>('[1]Qc, Summer, S2'!X7*Main!$B$5)</f>
        <v>0.35848545468749998</v>
      </c>
      <c r="Y7" s="4">
        <f>('[1]Qc, Summer, S2'!Y7*Main!$B$5)</f>
        <v>0.41701369218749995</v>
      </c>
    </row>
    <row r="8" spans="1:25" x14ac:dyDescent="0.3">
      <c r="A8">
        <v>7</v>
      </c>
      <c r="B8" s="4">
        <f>('[1]Qc, Summer, S2'!B8*Main!$B$5)</f>
        <v>-0.7226964978260868</v>
      </c>
      <c r="C8" s="4">
        <f>('[1]Qc, Summer, S2'!C8*Main!$B$5)</f>
        <v>-0.72848445652173921</v>
      </c>
      <c r="D8" s="4">
        <f>('[1]Qc, Summer, S2'!D8*Main!$B$5)</f>
        <v>-0.75792321195652157</v>
      </c>
      <c r="E8" s="4">
        <f>('[1]Qc, Summer, S2'!E8*Main!$B$5)</f>
        <v>-0.78541601576086983</v>
      </c>
      <c r="F8" s="4">
        <f>('[1]Qc, Summer, S2'!F8*Main!$B$5)</f>
        <v>-0.72858424891304352</v>
      </c>
      <c r="G8" s="4">
        <f>('[1]Qc, Summer, S2'!G8*Main!$B$5)</f>
        <v>-0.79529546250000027</v>
      </c>
      <c r="H8" s="4">
        <f>('[1]Qc, Summer, S2'!H8*Main!$B$5)</f>
        <v>-0.69545317499999992</v>
      </c>
      <c r="I8" s="4">
        <f>('[1]Qc, Summer, S2'!I8*Main!$B$5)</f>
        <v>-0.30805911195652175</v>
      </c>
      <c r="J8" s="4">
        <f>('[1]Qc, Summer, S2'!J8*Main!$B$5)</f>
        <v>-5.3788098913043474E-2</v>
      </c>
      <c r="K8" s="4">
        <f>('[1]Qc, Summer, S2'!K8*Main!$B$5)</f>
        <v>-4.580470760869565E-2</v>
      </c>
      <c r="L8" s="4">
        <f>('[1]Qc, Summer, S2'!L8*Main!$B$5)</f>
        <v>9.4802771739130431E-2</v>
      </c>
      <c r="M8" s="4">
        <f>('[1]Qc, Summer, S2'!M8*Main!$B$5)</f>
        <v>3.0536471739130436E-2</v>
      </c>
      <c r="N8" s="4">
        <f>('[1]Qc, Summer, S2'!N8*Main!$B$5)</f>
        <v>9.879446739130434E-3</v>
      </c>
      <c r="O8" s="4">
        <f>('[1]Qc, Summer, S2'!O8*Main!$B$5)</f>
        <v>0</v>
      </c>
      <c r="P8" s="4">
        <f>('[1]Qc, Summer, S2'!P8*Main!$B$5)</f>
        <v>-7.8237234782608703E-2</v>
      </c>
      <c r="Q8" s="4">
        <f>('[1]Qc, Summer, S2'!Q8*Main!$B$5)</f>
        <v>-0.14110644130434782</v>
      </c>
      <c r="R8" s="4">
        <f>('[1]Qc, Summer, S2'!R8*Main!$B$5)</f>
        <v>-0.20252865815217391</v>
      </c>
      <c r="S8" s="4">
        <f>('[1]Qc, Summer, S2'!S8*Main!$B$5)</f>
        <v>-0.26674506195652181</v>
      </c>
      <c r="T8" s="4">
        <f>('[1]Qc, Summer, S2'!T8*Main!$B$5)</f>
        <v>-0.22982187717391309</v>
      </c>
      <c r="U8" s="4">
        <f>('[1]Qc, Summer, S2'!U8*Main!$B$5)</f>
        <v>-0.29009648152173922</v>
      </c>
      <c r="V8" s="4">
        <f>('[1]Qc, Summer, S2'!V8*Main!$B$5)</f>
        <v>-0.20158063043478261</v>
      </c>
      <c r="W8" s="4">
        <f>('[1]Qc, Summer, S2'!W8*Main!$B$5)</f>
        <v>-0.38170589673913041</v>
      </c>
      <c r="X8" s="4">
        <f>('[1]Qc, Summer, S2'!X8*Main!$B$5)</f>
        <v>-0.46453358152173913</v>
      </c>
      <c r="Y8" s="4">
        <f>('[1]Qc, Summer, S2'!Y8*Main!$B$5)</f>
        <v>-0.51403060760869568</v>
      </c>
    </row>
    <row r="9" spans="1:25" x14ac:dyDescent="0.3">
      <c r="A9">
        <v>8</v>
      </c>
      <c r="B9" s="4">
        <f>('[1]Qc, Summer, S2'!B9*Main!$B$5)</f>
        <v>-0.86925353516129011</v>
      </c>
      <c r="C9" s="4">
        <f>('[1]Qc, Summer, S2'!C9*Main!$B$5)</f>
        <v>-0.89291656451612889</v>
      </c>
      <c r="D9" s="4">
        <f>('[1]Qc, Summer, S2'!D9*Main!$B$5)</f>
        <v>-0.89278329338709683</v>
      </c>
      <c r="E9" s="4">
        <f>('[1]Qc, Summer, S2'!E9*Main!$B$5)</f>
        <v>-0.91530611419354824</v>
      </c>
      <c r="F9" s="4">
        <f>('[1]Qc, Summer, S2'!F9*Main!$B$5)</f>
        <v>-0.90334132838709691</v>
      </c>
      <c r="G9" s="4">
        <f>('[1]Qc, Summer, S2'!G9*Main!$B$5)</f>
        <v>-0.88240295322580664</v>
      </c>
      <c r="H9" s="4">
        <f>('[1]Qc, Summer, S2'!H9*Main!$B$5)</f>
        <v>-0.75671347064516137</v>
      </c>
      <c r="I9" s="4">
        <f>('[1]Qc, Summer, S2'!I9*Main!$B$5)</f>
        <v>-0.61917766548387099</v>
      </c>
      <c r="J9" s="4">
        <f>('[1]Qc, Summer, S2'!J9*Main!$B$5)</f>
        <v>-0.59972008064516114</v>
      </c>
      <c r="K9" s="4">
        <f>('[1]Qc, Summer, S2'!K9*Main!$B$5)</f>
        <v>-0.60265204548387075</v>
      </c>
      <c r="L9" s="4">
        <f>('[1]Qc, Summer, S2'!L9*Main!$B$5)</f>
        <v>-0.59207920258064517</v>
      </c>
      <c r="M9" s="4">
        <f>('[1]Qc, Summer, S2'!M9*Main!$B$5)</f>
        <v>-0.5702671611290322</v>
      </c>
      <c r="N9" s="4">
        <f>('[1]Qc, Summer, S2'!N9*Main!$B$5)</f>
        <v>-0.58346100290322589</v>
      </c>
      <c r="O9" s="4">
        <f>('[1]Qc, Summer, S2'!O9*Main!$B$5)</f>
        <v>-0.61156640322580647</v>
      </c>
      <c r="P9" s="4">
        <f>('[1]Qc, Summer, S2'!P9*Main!$B$5)</f>
        <v>-0.6737595967741935</v>
      </c>
      <c r="Q9" s="4">
        <f>('[1]Qc, Summer, S2'!Q9*Main!$B$5)</f>
        <v>-0.70337540322580649</v>
      </c>
      <c r="R9" s="4">
        <f>('[1]Qc, Summer, S2'!R9*Main!$B$5)</f>
        <v>-0.71252668741935477</v>
      </c>
      <c r="S9" s="4">
        <f>('[1]Qc, Summer, S2'!S9*Main!$B$5)</f>
        <v>-0.74463022161290315</v>
      </c>
      <c r="T9" s="4">
        <f>('[1]Qc, Summer, S2'!T9*Main!$B$5)</f>
        <v>-0.72848960709677413</v>
      </c>
      <c r="U9" s="4">
        <f>('[1]Qc, Summer, S2'!U9*Main!$B$5)</f>
        <v>-0.76853017741935492</v>
      </c>
      <c r="V9" s="4">
        <f>('[1]Qc, Summer, S2'!V9*Main!$B$5)</f>
        <v>-0.80104833290322586</v>
      </c>
      <c r="W9" s="4">
        <f>('[1]Qc, Summer, S2'!W9*Main!$B$5)</f>
        <v>-0.84147390870967753</v>
      </c>
      <c r="X9" s="4">
        <f>('[1]Qc, Summer, S2'!X9*Main!$B$5)</f>
        <v>-0.87193376564516134</v>
      </c>
      <c r="Y9" s="4">
        <f>('[1]Qc, Summer, S2'!Y9*Main!$B$5)</f>
        <v>-0.88838534612903208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0.66422887248322149</v>
      </c>
      <c r="C2" s="4">
        <f>('[1]Qc, Summer, S3'!C2*Main!$B$5)</f>
        <v>0.74864385906040276</v>
      </c>
      <c r="D2" s="4">
        <f>('[1]Qc, Summer, S3'!D2*Main!$B$5)</f>
        <v>0.69845699295302022</v>
      </c>
      <c r="E2" s="4">
        <f>('[1]Qc, Summer, S3'!E2*Main!$B$5)</f>
        <v>0.69140187181208057</v>
      </c>
      <c r="F2" s="4">
        <f>('[1]Qc, Summer, S3'!F2*Main!$B$5)</f>
        <v>0.68320684026845635</v>
      </c>
      <c r="G2" s="4">
        <f>('[1]Qc, Summer, S3'!G2*Main!$B$5)</f>
        <v>0.7155556489932885</v>
      </c>
      <c r="H2" s="4">
        <f>('[1]Qc, Summer, S3'!H2*Main!$B$5)</f>
        <v>0.75172469798657726</v>
      </c>
      <c r="I2" s="4">
        <f>('[1]Qc, Summer, S3'!I2*Main!$B$5)</f>
        <v>1.4361022570469801</v>
      </c>
      <c r="J2" s="4">
        <f>('[1]Qc, Summer, S3'!J2*Main!$B$5)</f>
        <v>1.6553963718120808</v>
      </c>
      <c r="K2" s="4">
        <f>('[1]Qc, Summer, S3'!K2*Main!$B$5)</f>
        <v>1.5773895302013421</v>
      </c>
      <c r="L2" s="4">
        <f>('[1]Qc, Summer, S3'!L2*Main!$B$5)</f>
        <v>1.525015268456376</v>
      </c>
      <c r="M2" s="4">
        <f>('[1]Qc, Summer, S3'!M2*Main!$B$5)</f>
        <v>1.5680853966442956</v>
      </c>
      <c r="N2" s="4">
        <f>('[1]Qc, Summer, S3'!N2*Main!$B$5)</f>
        <v>1.6686439791946306</v>
      </c>
      <c r="O2" s="4">
        <f>('[1]Qc, Summer, S3'!O2*Main!$B$5)</f>
        <v>1.5548994060402686</v>
      </c>
      <c r="P2" s="4">
        <f>('[1]Qc, Summer, S3'!P2*Main!$B$5)</f>
        <v>1.1121828523489934</v>
      </c>
      <c r="Q2" s="4">
        <f>('[1]Qc, Summer, S3'!Q2*Main!$B$5)</f>
        <v>1.4396144134228188</v>
      </c>
      <c r="R2" s="4">
        <f>('[1]Qc, Summer, S3'!R2*Main!$B$5)</f>
        <v>1.5020938268456376</v>
      </c>
      <c r="S2" s="4">
        <f>('[1]Qc, Summer, S3'!S2*Main!$B$5)</f>
        <v>1.3664136805369127</v>
      </c>
      <c r="T2" s="4">
        <f>('[1]Qc, Summer, S3'!T2*Main!$B$5)</f>
        <v>1.0718238624161074</v>
      </c>
      <c r="U2" s="4">
        <f>('[1]Qc, Summer, S3'!U2*Main!$B$5)</f>
        <v>1.00195043557047</v>
      </c>
      <c r="V2" s="4">
        <f>('[1]Qc, Summer, S3'!V2*Main!$B$5)</f>
        <v>1.0621500281879195</v>
      </c>
      <c r="W2" s="4">
        <f>('[1]Qc, Summer, S3'!W2*Main!$B$5)</f>
        <v>1.0235163080536913</v>
      </c>
      <c r="X2" s="4">
        <f>('[1]Qc, Summer, S3'!X2*Main!$B$5)</f>
        <v>0.70649798255033558</v>
      </c>
      <c r="Y2" s="4">
        <f>('[1]Qc, Summer, S3'!Y2*Main!$B$5)</f>
        <v>0.7004595382550336</v>
      </c>
    </row>
    <row r="3" spans="1:25" x14ac:dyDescent="0.3">
      <c r="A3">
        <v>2</v>
      </c>
      <c r="B3" s="4">
        <f>('[1]Qc, Summer, S3'!B3*Main!$B$5)</f>
        <v>2.8052750000000001E-2</v>
      </c>
      <c r="C3" s="4">
        <f>('[1]Qc, Summer, S3'!C3*Main!$B$5)</f>
        <v>-0.17001666666666668</v>
      </c>
      <c r="D3" s="4">
        <f>('[1]Qc, Summer, S3'!D3*Main!$B$5)</f>
        <v>-0.18602656944444446</v>
      </c>
      <c r="E3" s="4">
        <f>('[1]Qc, Summer, S3'!E3*Main!$B$5)</f>
        <v>-0.26650112500000006</v>
      </c>
      <c r="F3" s="4">
        <f>('[1]Qc, Summer, S3'!F3*Main!$B$5)</f>
        <v>-0.3291239305555555</v>
      </c>
      <c r="G3" s="4">
        <f>('[1]Qc, Summer, S3'!G3*Main!$B$5)</f>
        <v>-0.24992450000000005</v>
      </c>
      <c r="H3" s="4">
        <f>('[1]Qc, Summer, S3'!H3*Main!$B$5)</f>
        <v>-0.32586527777777774</v>
      </c>
      <c r="I3" s="4">
        <f>('[1]Qc, Summer, S3'!I3*Main!$B$5)</f>
        <v>0.82996469444444454</v>
      </c>
      <c r="J3" s="4">
        <f>('[1]Qc, Summer, S3'!J3*Main!$B$5)</f>
        <v>1.0694048333333332</v>
      </c>
      <c r="K3" s="4">
        <f>('[1]Qc, Summer, S3'!K3*Main!$B$5)</f>
        <v>1.3459652777777775</v>
      </c>
      <c r="L3" s="4">
        <f>('[1]Qc, Summer, S3'!L3*Main!$B$5)</f>
        <v>0.7727257500000001</v>
      </c>
      <c r="M3" s="4">
        <f>('[1]Qc, Summer, S3'!M3*Main!$B$5)</f>
        <v>0.68035002777777764</v>
      </c>
      <c r="N3" s="4">
        <f>('[1]Qc, Summer, S3'!N3*Main!$B$5)</f>
        <v>0.47207961111111113</v>
      </c>
      <c r="O3" s="4">
        <f>('[1]Qc, Summer, S3'!O3*Main!$B$5)</f>
        <v>0.658247861111111</v>
      </c>
      <c r="P3" s="4">
        <f>('[1]Qc, Summer, S3'!P3*Main!$B$5)</f>
        <v>0.27769388888888891</v>
      </c>
      <c r="Q3" s="4">
        <f>('[1]Qc, Summer, S3'!Q3*Main!$B$5)</f>
        <v>0.23844837499999996</v>
      </c>
      <c r="R3" s="4">
        <f>('[1]Qc, Summer, S3'!R3*Main!$B$5)</f>
        <v>0.28052749999999999</v>
      </c>
      <c r="S3" s="4">
        <f>('[1]Qc, Summer, S3'!S3*Main!$B$5)</f>
        <v>0.51004999999999989</v>
      </c>
      <c r="T3" s="4">
        <f>('[1]Qc, Summer, S3'!T3*Main!$B$5)</f>
        <v>0.95804391666666666</v>
      </c>
      <c r="U3" s="4">
        <f>('[1]Qc, Summer, S3'!U3*Main!$B$5)</f>
        <v>1.0016815277777775</v>
      </c>
      <c r="V3" s="4">
        <f>('[1]Qc, Summer, S3'!V3*Main!$B$5)</f>
        <v>0.78547699999999976</v>
      </c>
      <c r="W3" s="4">
        <f>('[1]Qc, Summer, S3'!W3*Main!$B$5)</f>
        <v>0.60922638888888891</v>
      </c>
      <c r="X3" s="4">
        <f>('[1]Qc, Summer, S3'!X3*Main!$B$5)</f>
        <v>0.27769388888888885</v>
      </c>
      <c r="Y3" s="4">
        <f>('[1]Qc, Summer, S3'!Y3*Main!$B$5)</f>
        <v>5.6105500000000003E-2</v>
      </c>
    </row>
    <row r="4" spans="1:25" x14ac:dyDescent="0.3">
      <c r="A4">
        <v>3</v>
      </c>
      <c r="B4" s="4">
        <f>('[1]Qc, Summer, S3'!B4*Main!$B$5)</f>
        <v>-0.17101676470588234</v>
      </c>
      <c r="C4" s="4">
        <f>('[1]Qc, Summer, S3'!C4*Main!$B$5)</f>
        <v>-0.40503970588235289</v>
      </c>
      <c r="D4" s="4">
        <f>('[1]Qc, Summer, S3'!D4*Main!$B$5)</f>
        <v>-0.70656926470588222</v>
      </c>
      <c r="E4" s="4">
        <f>('[1]Qc, Summer, S3'!E4*Main!$B$5)</f>
        <v>-0.65908961029411761</v>
      </c>
      <c r="F4" s="4">
        <f>('[1]Qc, Summer, S3'!F4*Main!$B$5)</f>
        <v>-0.65940464117647046</v>
      </c>
      <c r="G4" s="4">
        <f>('[1]Qc, Summer, S3'!G4*Main!$B$5)</f>
        <v>-0.6409078279411764</v>
      </c>
      <c r="H4" s="4">
        <f>('[1]Qc, Summer, S3'!H4*Main!$B$5)</f>
        <v>-3.5283458823529415E-2</v>
      </c>
      <c r="I4" s="4">
        <f>('[1]Qc, Summer, S3'!I4*Main!$B$5)</f>
        <v>0.77578604999999989</v>
      </c>
      <c r="J4" s="4">
        <f>('[1]Qc, Summer, S3'!J4*Main!$B$5)</f>
        <v>1.0190798999999999</v>
      </c>
      <c r="K4" s="4">
        <f>('[1]Qc, Summer, S3'!K4*Main!$B$5)</f>
        <v>1.0080988235294117</v>
      </c>
      <c r="L4" s="4">
        <f>('[1]Qc, Summer, S3'!L4*Main!$B$5)</f>
        <v>0.83316667499999997</v>
      </c>
      <c r="M4" s="4">
        <f>('[1]Qc, Summer, S3'!M4*Main!$B$5)</f>
        <v>1.0636342676470587</v>
      </c>
      <c r="N4" s="4">
        <f>('[1]Qc, Summer, S3'!N4*Main!$B$5)</f>
        <v>0.96363446470588232</v>
      </c>
      <c r="O4" s="4">
        <f>('[1]Qc, Summer, S3'!O4*Main!$B$5)</f>
        <v>0.83258161764705874</v>
      </c>
      <c r="P4" s="4">
        <f>('[1]Qc, Summer, S3'!P4*Main!$B$5)</f>
        <v>0.60454426323529398</v>
      </c>
      <c r="Q4" s="4">
        <f>('[1]Qc, Summer, S3'!Q4*Main!$B$5)</f>
        <v>0.37353661764705887</v>
      </c>
      <c r="R4" s="4">
        <f>('[1]Qc, Summer, S3'!R4*Main!$B$5)</f>
        <v>0.46818089558823528</v>
      </c>
      <c r="S4" s="4">
        <f>('[1]Qc, Summer, S3'!S4*Main!$B$5)</f>
        <v>0.41818099411764698</v>
      </c>
      <c r="T4" s="4">
        <f>('[1]Qc, Summer, S3'!T4*Main!$B$5)</f>
        <v>7.8037649999999986E-2</v>
      </c>
      <c r="U4" s="4">
        <f>('[1]Qc, Summer, S3'!U4*Main!$B$5)</f>
        <v>0.32637199411764706</v>
      </c>
      <c r="V4" s="4">
        <f>('[1]Qc, Summer, S3'!V4*Main!$B$5)</f>
        <v>0.46336542352941179</v>
      </c>
      <c r="W4" s="4">
        <f>('[1]Qc, Summer, S3'!W4*Main!$B$5)</f>
        <v>0.30296970000000001</v>
      </c>
      <c r="X4" s="4">
        <f>('[1]Qc, Summer, S3'!X4*Main!$B$5)</f>
        <v>-0.28919834999999994</v>
      </c>
      <c r="Y4" s="4">
        <f>('[1]Qc, Summer, S3'!Y4*Main!$B$5)</f>
        <v>-0.58636248088235299</v>
      </c>
    </row>
    <row r="5" spans="1:25" x14ac:dyDescent="0.3">
      <c r="A5">
        <v>4</v>
      </c>
      <c r="B5" s="4">
        <f>('[1]Qc, Summer, S3'!B5*Main!$B$5)</f>
        <v>-0.82534734915254249</v>
      </c>
      <c r="C5" s="4">
        <f>('[1]Qc, Summer, S3'!C5*Main!$B$5)</f>
        <v>-0.80877504661016963</v>
      </c>
      <c r="D5" s="4">
        <f>('[1]Qc, Summer, S3'!D5*Main!$B$5)</f>
        <v>-0.82348004745762726</v>
      </c>
      <c r="E5" s="4">
        <f>('[1]Qc, Summer, S3'!E5*Main!$B$5)</f>
        <v>-0.85709147796610197</v>
      </c>
      <c r="F5" s="4">
        <f>('[1]Qc, Summer, S3'!F5*Main!$B$5)</f>
        <v>-0.87693155847457638</v>
      </c>
      <c r="G5" s="4">
        <f>('[1]Qc, Summer, S3'!G5*Main!$B$5)</f>
        <v>-0.86541653135593233</v>
      </c>
      <c r="H5" s="4">
        <f>('[1]Qc, Summer, S3'!H5*Main!$B$5)</f>
        <v>-0.79336980762711884</v>
      </c>
      <c r="I5" s="4">
        <f>('[1]Qc, Summer, S3'!I5*Main!$B$5)</f>
        <v>-0.55155423813559334</v>
      </c>
      <c r="J5" s="4">
        <f>('[1]Qc, Summer, S3'!J5*Main!$B$5)</f>
        <v>-0.40053621355932206</v>
      </c>
      <c r="K5" s="4">
        <f>('[1]Qc, Summer, S3'!K5*Main!$B$5)</f>
        <v>-0.43220253813559323</v>
      </c>
      <c r="L5" s="4">
        <f>('[1]Qc, Summer, S3'!L5*Main!$B$5)</f>
        <v>-0.54073944915254246</v>
      </c>
      <c r="M5" s="4">
        <f>('[1]Qc, Summer, S3'!M5*Main!$B$5)</f>
        <v>-0.58742199152542396</v>
      </c>
      <c r="N5" s="4">
        <f>('[1]Qc, Summer, S3'!N5*Main!$B$5)</f>
        <v>-0.55552225423728818</v>
      </c>
      <c r="O5" s="4">
        <f>('[1]Qc, Summer, S3'!O5*Main!$B$5)</f>
        <v>-0.59131220338983059</v>
      </c>
      <c r="P5" s="4">
        <f>('[1]Qc, Summer, S3'!P5*Main!$B$5)</f>
        <v>-0.56186329957627124</v>
      </c>
      <c r="Q5" s="4">
        <f>('[1]Qc, Summer, S3'!Q5*Main!$B$5)</f>
        <v>-0.64429688898305082</v>
      </c>
      <c r="R5" s="4">
        <f>('[1]Qc, Summer, S3'!R5*Main!$B$5)</f>
        <v>-0.75392305932203407</v>
      </c>
      <c r="S5" s="4">
        <f>('[1]Qc, Summer, S3'!S5*Main!$B$5)</f>
        <v>-0.6574458050847457</v>
      </c>
      <c r="T5" s="4">
        <f>('[1]Qc, Summer, S3'!T5*Main!$B$5)</f>
        <v>-0.45367650762711864</v>
      </c>
      <c r="U5" s="4">
        <f>('[1]Qc, Summer, S3'!U5*Main!$B$5)</f>
        <v>-0.42041519618644074</v>
      </c>
      <c r="V5" s="4">
        <f>('[1]Qc, Summer, S3'!V5*Main!$B$5)</f>
        <v>-0.41209014279661021</v>
      </c>
      <c r="W5" s="4">
        <f>('[1]Qc, Summer, S3'!W5*Main!$B$5)</f>
        <v>-0.54303467415254236</v>
      </c>
      <c r="X5" s="4">
        <f>('[1]Qc, Summer, S3'!X5*Main!$B$5)</f>
        <v>-0.68759494703389845</v>
      </c>
      <c r="Y5" s="4">
        <f>('[1]Qc, Summer, S3'!Y5*Main!$B$5)</f>
        <v>-0.70093837372881362</v>
      </c>
    </row>
    <row r="6" spans="1:25" x14ac:dyDescent="0.3">
      <c r="A6">
        <v>5</v>
      </c>
      <c r="B6" s="4">
        <f>('[1]Qc, Summer, S3'!B6*Main!$B$5)</f>
        <v>-0.49879157926829271</v>
      </c>
      <c r="C6" s="4">
        <f>('[1]Qc, Summer, S3'!C6*Main!$B$5)</f>
        <v>-0.65397118170731727</v>
      </c>
      <c r="D6" s="4">
        <f>('[1]Qc, Summer, S3'!D6*Main!$B$5)</f>
        <v>-0.77813725609756113</v>
      </c>
      <c r="E6" s="4">
        <f>('[1]Qc, Summer, S3'!E6*Main!$B$5)</f>
        <v>-0.78798992926829281</v>
      </c>
      <c r="F6" s="4">
        <f>('[1]Qc, Summer, S3'!F6*Main!$B$5)</f>
        <v>-0.7879899292682927</v>
      </c>
      <c r="G6" s="4">
        <f>('[1]Qc, Summer, S3'!G6*Main!$B$5)</f>
        <v>-0.85376771890243897</v>
      </c>
      <c r="H6" s="4">
        <f>('[1]Qc, Summer, S3'!H6*Main!$B$5)</f>
        <v>-0.75372949756097574</v>
      </c>
      <c r="I6" s="4">
        <f>('[1]Qc, Summer, S3'!I6*Main!$B$5)</f>
        <v>-0.30532090609756102</v>
      </c>
      <c r="J6" s="4">
        <f>('[1]Qc, Summer, S3'!J6*Main!$B$5)</f>
        <v>0.10177363536585367</v>
      </c>
      <c r="K6" s="4">
        <f>('[1]Qc, Summer, S3'!K6*Main!$B$5)</f>
        <v>0.33588658536585381</v>
      </c>
      <c r="L6" s="4">
        <f>('[1]Qc, Summer, S3'!L6*Main!$B$5)</f>
        <v>0.56529712317073166</v>
      </c>
      <c r="M6" s="4">
        <f>('[1]Qc, Summer, S3'!M6*Main!$B$5)</f>
        <v>0.59955755487804885</v>
      </c>
      <c r="N6" s="4">
        <f>('[1]Qc, Summer, S3'!N6*Main!$B$5)</f>
        <v>0.5201763585365855</v>
      </c>
      <c r="O6" s="4">
        <f>('[1]Qc, Summer, S3'!O6*Main!$B$5)</f>
        <v>0.42545634146341466</v>
      </c>
      <c r="P6" s="4">
        <f>('[1]Qc, Summer, S3'!P6*Main!$B$5)</f>
        <v>0.27710643292682929</v>
      </c>
      <c r="Q6" s="4">
        <f>('[1]Qc, Summer, S3'!Q6*Main!$B$5)</f>
        <v>0.1809309073170732</v>
      </c>
      <c r="R6" s="4">
        <f>('[1]Qc, Summer, S3'!R6*Main!$B$5)</f>
        <v>0.15417194268292686</v>
      </c>
      <c r="S6" s="4">
        <f>('[1]Qc, Summer, S3'!S6*Main!$B$5)</f>
        <v>0.13715368902439026</v>
      </c>
      <c r="T6" s="4">
        <f>('[1]Qc, Summer, S3'!T6*Main!$B$5)</f>
        <v>0.14135227134146341</v>
      </c>
      <c r="U6" s="4">
        <f>('[1]Qc, Summer, S3'!U6*Main!$B$5)</f>
        <v>3.392454512195122E-2</v>
      </c>
      <c r="V6" s="4">
        <f>('[1]Qc, Summer, S3'!V6*Main!$B$5)</f>
        <v>0.29669981707317078</v>
      </c>
      <c r="W6" s="4">
        <f>('[1]Qc, Summer, S3'!W6*Main!$B$5)</f>
        <v>0.13995274390243903</v>
      </c>
      <c r="X6" s="4">
        <f>('[1]Qc, Summer, S3'!X6*Main!$B$5)</f>
        <v>7.6806065853658567E-2</v>
      </c>
      <c r="Y6" s="4">
        <f>('[1]Qc, Summer, S3'!Y6*Main!$B$5)</f>
        <v>-0.12438999878048784</v>
      </c>
    </row>
    <row r="7" spans="1:25" x14ac:dyDescent="0.3">
      <c r="A7">
        <v>6</v>
      </c>
      <c r="B7" s="4">
        <f>('[1]Qc, Summer, S3'!B7*Main!$B$5)</f>
        <v>0.36723600000000006</v>
      </c>
      <c r="C7" s="4">
        <f>('[1]Qc, Summer, S3'!C7*Main!$B$5)</f>
        <v>0.40740243749999999</v>
      </c>
      <c r="D7" s="4">
        <f>('[1]Qc, Summer, S3'!D7*Main!$B$5)</f>
        <v>0.30675682124999998</v>
      </c>
      <c r="E7" s="4">
        <f>('[1]Qc, Summer, S3'!E7*Main!$B$5)</f>
        <v>0.36801063843749993</v>
      </c>
      <c r="F7" s="4">
        <f>('[1]Qc, Summer, S3'!F7*Main!$B$5)</f>
        <v>0.37670380312500001</v>
      </c>
      <c r="G7" s="4">
        <f>('[1]Qc, Summer, S3'!G7*Main!$B$5)</f>
        <v>0.38301567187500002</v>
      </c>
      <c r="H7" s="4">
        <f>('[1]Qc, Summer, S3'!H7*Main!$B$5)</f>
        <v>0.36270293062500003</v>
      </c>
      <c r="I7" s="4">
        <f>('[1]Qc, Summer, S3'!I7*Main!$B$5)</f>
        <v>0.69941243812499987</v>
      </c>
      <c r="J7" s="4">
        <f>('[1]Qc, Summer, S3'!J7*Main!$B$5)</f>
        <v>0.7861145625</v>
      </c>
      <c r="K7" s="4">
        <f>('[1]Qc, Summer, S3'!K7*Main!$B$5)</f>
        <v>0.77683324640624996</v>
      </c>
      <c r="L7" s="4">
        <f>('[1]Qc, Summer, S3'!L7*Main!$B$5)</f>
        <v>0.69255545343749991</v>
      </c>
      <c r="M7" s="4">
        <f>('[1]Qc, Summer, S3'!M7*Main!$B$5)</f>
        <v>0.81091733765625007</v>
      </c>
      <c r="N7" s="4">
        <f>('[1]Qc, Summer, S3'!N7*Main!$B$5)</f>
        <v>0.84500142890625007</v>
      </c>
      <c r="O7" s="4">
        <f>('[1]Qc, Summer, S3'!O7*Main!$B$5)</f>
        <v>0.79397570812500007</v>
      </c>
      <c r="P7" s="4">
        <f>('[1]Qc, Summer, S3'!P7*Main!$B$5)</f>
        <v>0.69110659265624996</v>
      </c>
      <c r="Q7" s="4">
        <f>('[1]Qc, Summer, S3'!Q7*Main!$B$5)</f>
        <v>0.60249656250000005</v>
      </c>
      <c r="R7" s="4">
        <f>('[1]Qc, Summer, S3'!R7*Main!$B$5)</f>
        <v>0.74916143999999996</v>
      </c>
      <c r="S7" s="4">
        <f>('[1]Qc, Summer, S3'!S7*Main!$B$5)</f>
        <v>0.72575014500000001</v>
      </c>
      <c r="T7" s="4">
        <f>('[1]Qc, Summer, S3'!T7*Main!$B$5)</f>
        <v>0.55802657812500001</v>
      </c>
      <c r="U7" s="4">
        <f>('[1]Qc, Summer, S3'!U7*Main!$B$5)</f>
        <v>0.50750293781249989</v>
      </c>
      <c r="V7" s="4">
        <f>('[1]Qc, Summer, S3'!V7*Main!$B$5)</f>
        <v>0.62186252343750004</v>
      </c>
      <c r="W7" s="4">
        <f>('[1]Qc, Summer, S3'!W7*Main!$B$5)</f>
        <v>0.48536836171875003</v>
      </c>
      <c r="X7" s="4">
        <f>('[1]Qc, Summer, S3'!X7*Main!$B$5)</f>
        <v>0.35848545468749998</v>
      </c>
      <c r="Y7" s="4">
        <f>('[1]Qc, Summer, S3'!Y7*Main!$B$5)</f>
        <v>0.40474858359374993</v>
      </c>
    </row>
    <row r="8" spans="1:25" x14ac:dyDescent="0.3">
      <c r="A8">
        <v>7</v>
      </c>
      <c r="B8" s="4">
        <f>('[1]Qc, Summer, S3'!B8*Main!$B$5)</f>
        <v>-0.71561123804347815</v>
      </c>
      <c r="C8" s="4">
        <f>('[1]Qc, Summer, S3'!C8*Main!$B$5)</f>
        <v>-0.72848445652173921</v>
      </c>
      <c r="D8" s="4">
        <f>('[1]Qc, Summer, S3'!D8*Main!$B$5)</f>
        <v>-0.78885885326086946</v>
      </c>
      <c r="E8" s="4">
        <f>('[1]Qc, Summer, S3'!E8*Main!$B$5)</f>
        <v>-0.80921650108695675</v>
      </c>
      <c r="F8" s="4">
        <f>('[1]Qc, Summer, S3'!F8*Main!$B$5)</f>
        <v>-0.75832238152173914</v>
      </c>
      <c r="G8" s="4">
        <f>('[1]Qc, Summer, S3'!G8*Main!$B$5)</f>
        <v>-0.81136203750000013</v>
      </c>
      <c r="H8" s="4">
        <f>('[1]Qc, Summer, S3'!H8*Main!$B$5)</f>
        <v>-0.67479614999999993</v>
      </c>
      <c r="I8" s="4">
        <f>('[1]Qc, Summer, S3'!I8*Main!$B$5)</f>
        <v>-0.31120257228260872</v>
      </c>
      <c r="J8" s="4">
        <f>('[1]Qc, Summer, S3'!J8*Main!$B$5)</f>
        <v>-5.3788098913043474E-2</v>
      </c>
      <c r="K8" s="4">
        <f>('[1]Qc, Summer, S3'!K8*Main!$B$5)</f>
        <v>-4.4008444565217381E-2</v>
      </c>
      <c r="L8" s="4">
        <f>('[1]Qc, Summer, S3'!L8*Main!$B$5)</f>
        <v>9.5750799456521735E-2</v>
      </c>
      <c r="M8" s="4">
        <f>('[1]Qc, Summer, S3'!M8*Main!$B$5)</f>
        <v>3.0237094565217393E-2</v>
      </c>
      <c r="N8" s="4">
        <f>('[1]Qc, Summer, S3'!N8*Main!$B$5)</f>
        <v>1.007903152173913E-2</v>
      </c>
      <c r="O8" s="4">
        <f>('[1]Qc, Summer, S3'!O8*Main!$B$5)</f>
        <v>0</v>
      </c>
      <c r="P8" s="4">
        <f>('[1]Qc, Summer, S3'!P8*Main!$B$5)</f>
        <v>-7.9833913043478269E-2</v>
      </c>
      <c r="Q8" s="4">
        <f>('[1]Qc, Summer, S3'!Q8*Main!$B$5)</f>
        <v>-0.13970934782608696</v>
      </c>
      <c r="R8" s="4">
        <f>('[1]Qc, Summer, S3'!R8*Main!$B$5)</f>
        <v>-0.20457440217391304</v>
      </c>
      <c r="S8" s="4">
        <f>('[1]Qc, Summer, S3'!S8*Main!$B$5)</f>
        <v>-0.27213385108695659</v>
      </c>
      <c r="T8" s="4">
        <f>('[1]Qc, Summer, S3'!T8*Main!$B$5)</f>
        <v>-0.23685724076086959</v>
      </c>
      <c r="U8" s="4">
        <f>('[1]Qc, Summer, S3'!U8*Main!$B$5)</f>
        <v>-0.27872014891304353</v>
      </c>
      <c r="V8" s="4">
        <f>('[1]Qc, Summer, S3'!V8*Main!$B$5)</f>
        <v>-0.19958478260869567</v>
      </c>
      <c r="W8" s="4">
        <f>('[1]Qc, Summer, S3'!W8*Main!$B$5)</f>
        <v>-0.3742214673913043</v>
      </c>
      <c r="X8" s="4">
        <f>('[1]Qc, Summer, S3'!X8*Main!$B$5)</f>
        <v>-0.46927372010869561</v>
      </c>
      <c r="Y8" s="4">
        <f>('[1]Qc, Summer, S3'!Y8*Main!$B$5)</f>
        <v>-0.51912001956521747</v>
      </c>
    </row>
    <row r="9" spans="1:25" x14ac:dyDescent="0.3">
      <c r="A9">
        <v>8</v>
      </c>
      <c r="B9" s="4">
        <f>('[1]Qc, Summer, S3'!B9*Main!$B$5)</f>
        <v>-0.88699340322580633</v>
      </c>
      <c r="C9" s="4">
        <f>('[1]Qc, Summer, S3'!C9*Main!$B$5)</f>
        <v>-0.89291656451612889</v>
      </c>
      <c r="D9" s="4">
        <f>('[1]Qc, Summer, S3'!D9*Main!$B$5)</f>
        <v>-0.88376528032258062</v>
      </c>
      <c r="E9" s="4">
        <f>('[1]Qc, Summer, S3'!E9*Main!$B$5)</f>
        <v>-0.89718124064516125</v>
      </c>
      <c r="F9" s="4">
        <f>('[1]Qc, Summer, S3'!F9*Main!$B$5)</f>
        <v>-0.90334132838709691</v>
      </c>
      <c r="G9" s="4">
        <f>('[1]Qc, Summer, S3'!G9*Main!$B$5)</f>
        <v>-0.87366629032258081</v>
      </c>
      <c r="H9" s="4">
        <f>('[1]Qc, Summer, S3'!H9*Main!$B$5)</f>
        <v>-0.73445719209677407</v>
      </c>
      <c r="I9" s="4">
        <f>('[1]Qc, Summer, S3'!I9*Main!$B$5)</f>
        <v>-0.60691672161290333</v>
      </c>
      <c r="J9" s="4">
        <f>('[1]Qc, Summer, S3'!J9*Main!$B$5)</f>
        <v>-0.59972008064516114</v>
      </c>
      <c r="K9" s="4">
        <f>('[1]Qc, Summer, S3'!K9*Main!$B$5)</f>
        <v>-0.5908353387096773</v>
      </c>
      <c r="L9" s="4">
        <f>('[1]Qc, Summer, S3'!L9*Main!$B$5)</f>
        <v>-0.58627450451612906</v>
      </c>
      <c r="M9" s="4">
        <f>('[1]Qc, Summer, S3'!M9*Main!$B$5)</f>
        <v>-0.57602743548387103</v>
      </c>
      <c r="N9" s="4">
        <f>('[1]Qc, Summer, S3'!N9*Main!$B$5)</f>
        <v>-0.58935454838709689</v>
      </c>
      <c r="O9" s="4">
        <f>('[1]Qc, Summer, S3'!O9*Main!$B$5)</f>
        <v>-0.61768206725806452</v>
      </c>
      <c r="P9" s="4">
        <f>('[1]Qc, Summer, S3'!P9*Main!$B$5)</f>
        <v>-0.68723478870967736</v>
      </c>
      <c r="Q9" s="4">
        <f>('[1]Qc, Summer, S3'!Q9*Main!$B$5)</f>
        <v>-0.70337540322580649</v>
      </c>
      <c r="R9" s="4">
        <f>('[1]Qc, Summer, S3'!R9*Main!$B$5)</f>
        <v>-0.74160940935483866</v>
      </c>
      <c r="S9" s="4">
        <f>('[1]Qc, Summer, S3'!S9*Main!$B$5)</f>
        <v>-0.72272933274193529</v>
      </c>
      <c r="T9" s="4">
        <f>('[1]Qc, Summer, S3'!T9*Main!$B$5)</f>
        <v>-0.73592317451612899</v>
      </c>
      <c r="U9" s="4">
        <f>('[1]Qc, Summer, S3'!U9*Main!$B$5)</f>
        <v>-0.77621547919354839</v>
      </c>
      <c r="V9" s="4">
        <f>('[1]Qc, Summer, S3'!V9*Main!$B$5)</f>
        <v>-0.8173962580645161</v>
      </c>
      <c r="W9" s="4">
        <f>('[1]Qc, Summer, S3'!W9*Main!$B$5)</f>
        <v>-0.83297417225806436</v>
      </c>
      <c r="X9" s="4">
        <f>('[1]Qc, Summer, S3'!X9*Main!$B$5)</f>
        <v>-0.84603474290322589</v>
      </c>
      <c r="Y9" s="4">
        <f>('[1]Qc, Summer, S3'!Y9*Main!$B$5)</f>
        <v>-0.89718124064516114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0.25477275600000004</v>
      </c>
      <c r="C2" s="4">
        <f>('FL Characterization'!C$4-'FL Characterization'!C$2)*VLOOKUP($A2,'FL Ratio'!$A$2:$B$9,2,FALSE)</f>
        <v>0.28047247199999997</v>
      </c>
      <c r="D2" s="4">
        <f>('FL Characterization'!D$4-'FL Characterization'!D$2)*VLOOKUP($A2,'FL Ratio'!$A$2:$B$9,2,FALSE)</f>
        <v>0.36506156400000001</v>
      </c>
      <c r="E2" s="4">
        <f>('FL Characterization'!E$4-'FL Characterization'!E$2)*VLOOKUP($A2,'FL Ratio'!$A$2:$B$9,2,FALSE)</f>
        <v>0.41852840400000002</v>
      </c>
      <c r="F2" s="4">
        <f>('FL Characterization'!F$4-'FL Characterization'!F$2)*VLOOKUP($A2,'FL Ratio'!$A$2:$B$9,2,FALSE)</f>
        <v>0.49209426000000001</v>
      </c>
      <c r="G2" s="4">
        <f>('FL Characterization'!G$4-'FL Characterization'!G$2)*VLOOKUP($A2,'FL Ratio'!$A$2:$B$9,2,FALSE)</f>
        <v>0.57522276000000017</v>
      </c>
      <c r="H2" s="4">
        <f>('FL Characterization'!H$4-'FL Characterization'!H$2)*VLOOKUP($A2,'FL Ratio'!$A$2:$B$9,2,FALSE)</f>
        <v>0.51275952000000002</v>
      </c>
      <c r="I2" s="4">
        <f>('FL Characterization'!I$4-'FL Characterization'!I$2)*VLOOKUP($A2,'FL Ratio'!$A$2:$B$9,2,FALSE)</f>
        <v>0.73304607600000016</v>
      </c>
      <c r="J2" s="4">
        <f>('FL Characterization'!J$4-'FL Characterization'!J$2)*VLOOKUP($A2,'FL Ratio'!$A$2:$B$9,2,FALSE)</f>
        <v>0.67248795600000011</v>
      </c>
      <c r="K2" s="4">
        <f>('FL Characterization'!K$4-'FL Characterization'!K$2)*VLOOKUP($A2,'FL Ratio'!$A$2:$B$9,2,FALSE)</f>
        <v>0.75953606400000018</v>
      </c>
      <c r="L2" s="4">
        <f>('FL Characterization'!L$4-'FL Characterization'!L$2)*VLOOKUP($A2,'FL Ratio'!$A$2:$B$9,2,FALSE)</f>
        <v>0.78059998800000008</v>
      </c>
      <c r="M2" s="4">
        <f>('FL Characterization'!M$4-'FL Characterization'!M$2)*VLOOKUP($A2,'FL Ratio'!$A$2:$B$9,2,FALSE)</f>
        <v>0.72407084399999999</v>
      </c>
      <c r="N2" s="4">
        <f>('FL Characterization'!N$4-'FL Characterization'!N$2)*VLOOKUP($A2,'FL Ratio'!$A$2:$B$9,2,FALSE)</f>
        <v>0.68305608000000007</v>
      </c>
      <c r="O2" s="4">
        <f>('FL Characterization'!O$4-'FL Characterization'!O$2)*VLOOKUP($A2,'FL Ratio'!$A$2:$B$9,2,FALSE)</f>
        <v>0.62885188800000003</v>
      </c>
      <c r="P2" s="4">
        <f>('FL Characterization'!P$4-'FL Characterization'!P$2)*VLOOKUP($A2,'FL Ratio'!$A$2:$B$9,2,FALSE)</f>
        <v>0.57924115200000015</v>
      </c>
      <c r="Q2" s="4">
        <f>('FL Characterization'!Q$4-'FL Characterization'!Q$2)*VLOOKUP($A2,'FL Ratio'!$A$2:$B$9,2,FALSE)</f>
        <v>0.52130962800000002</v>
      </c>
      <c r="R2" s="4">
        <f>('FL Characterization'!R$4-'FL Characterization'!R$2)*VLOOKUP($A2,'FL Ratio'!$A$2:$B$9,2,FALSE)</f>
        <v>0.51588356400000002</v>
      </c>
      <c r="S2" s="4">
        <f>('FL Characterization'!S$4-'FL Characterization'!S$2)*VLOOKUP($A2,'FL Ratio'!$A$2:$B$9,2,FALSE)</f>
        <v>0.40873996800000012</v>
      </c>
      <c r="T2" s="4">
        <f>('FL Characterization'!T$4-'FL Characterization'!T$2)*VLOOKUP($A2,'FL Ratio'!$A$2:$B$9,2,FALSE)</f>
        <v>0.33818349600000003</v>
      </c>
      <c r="U2" s="4">
        <f>('FL Characterization'!U$4-'FL Characterization'!U$2)*VLOOKUP($A2,'FL Ratio'!$A$2:$B$9,2,FALSE)</f>
        <v>0.40129941600000008</v>
      </c>
      <c r="V2" s="4">
        <f>('FL Characterization'!V$4-'FL Characterization'!V$2)*VLOOKUP($A2,'FL Ratio'!$A$2:$B$9,2,FALSE)</f>
        <v>0.40888461599999992</v>
      </c>
      <c r="W2" s="4">
        <f>('FL Characterization'!W$4-'FL Characterization'!W$2)*VLOOKUP($A2,'FL Ratio'!$A$2:$B$9,2,FALSE)</f>
        <v>0.46727301599999999</v>
      </c>
      <c r="X2" s="4">
        <f>('FL Characterization'!X$4-'FL Characterization'!X$2)*VLOOKUP($A2,'FL Ratio'!$A$2:$B$9,2,FALSE)</f>
        <v>0.22688568000000001</v>
      </c>
      <c r="Y2" s="4">
        <f>('FL Characterization'!Y$4-'FL Characterization'!Y$2)*VLOOKUP($A2,'FL Ratio'!$A$2:$B$9,2,FALSE)</f>
        <v>0.21783636000000009</v>
      </c>
    </row>
    <row r="3" spans="1:25" x14ac:dyDescent="0.3">
      <c r="A3">
        <v>2</v>
      </c>
      <c r="B3" s="4">
        <f>('FL Characterization'!B$4-'FL Characterization'!B$2)*VLOOKUP($A3,'FL Ratio'!$A$2:$B$9,2,FALSE)</f>
        <v>0.21231063</v>
      </c>
      <c r="C3" s="4">
        <f>('FL Characterization'!C$4-'FL Characterization'!C$2)*VLOOKUP($A3,'FL Ratio'!$A$2:$B$9,2,FALSE)</f>
        <v>0.23372705999999993</v>
      </c>
      <c r="D3" s="4">
        <f>('FL Characterization'!D$4-'FL Characterization'!D$2)*VLOOKUP($A3,'FL Ratio'!$A$2:$B$9,2,FALSE)</f>
        <v>0.30421796999999995</v>
      </c>
      <c r="E3" s="4">
        <f>('FL Characterization'!E$4-'FL Characterization'!E$2)*VLOOKUP($A3,'FL Ratio'!$A$2:$B$9,2,FALSE)</f>
        <v>0.34877366999999998</v>
      </c>
      <c r="F3" s="4">
        <f>('FL Characterization'!F$4-'FL Characterization'!F$2)*VLOOKUP($A3,'FL Ratio'!$A$2:$B$9,2,FALSE)</f>
        <v>0.41007854999999999</v>
      </c>
      <c r="G3" s="4">
        <f>('FL Characterization'!G$4-'FL Characterization'!G$2)*VLOOKUP($A3,'FL Ratio'!$A$2:$B$9,2,FALSE)</f>
        <v>0.47935230000000006</v>
      </c>
      <c r="H3" s="4">
        <f>('FL Characterization'!H$4-'FL Characterization'!H$2)*VLOOKUP($A3,'FL Ratio'!$A$2:$B$9,2,FALSE)</f>
        <v>0.4272996</v>
      </c>
      <c r="I3" s="4">
        <f>('FL Characterization'!I$4-'FL Characterization'!I$2)*VLOOKUP($A3,'FL Ratio'!$A$2:$B$9,2,FALSE)</f>
        <v>0.61087173000000006</v>
      </c>
      <c r="J3" s="4">
        <f>('FL Characterization'!J$4-'FL Characterization'!J$2)*VLOOKUP($A3,'FL Ratio'!$A$2:$B$9,2,FALSE)</f>
        <v>0.56040663000000002</v>
      </c>
      <c r="K3" s="4">
        <f>('FL Characterization'!K$4-'FL Characterization'!K$2)*VLOOKUP($A3,'FL Ratio'!$A$2:$B$9,2,FALSE)</f>
        <v>0.63294672000000007</v>
      </c>
      <c r="L3" s="4">
        <f>('FL Characterization'!L$4-'FL Characterization'!L$2)*VLOOKUP($A3,'FL Ratio'!$A$2:$B$9,2,FALSE)</f>
        <v>0.65049999000000003</v>
      </c>
      <c r="M3" s="4">
        <f>('FL Characterization'!M$4-'FL Characterization'!M$2)*VLOOKUP($A3,'FL Ratio'!$A$2:$B$9,2,FALSE)</f>
        <v>0.6033923699999999</v>
      </c>
      <c r="N3" s="4">
        <f>('FL Characterization'!N$4-'FL Characterization'!N$2)*VLOOKUP($A3,'FL Ratio'!$A$2:$B$9,2,FALSE)</f>
        <v>0.56921339999999998</v>
      </c>
      <c r="O3" s="4">
        <f>('FL Characterization'!O$4-'FL Characterization'!O$2)*VLOOKUP($A3,'FL Ratio'!$A$2:$B$9,2,FALSE)</f>
        <v>0.52404323999999991</v>
      </c>
      <c r="P3" s="4">
        <f>('FL Characterization'!P$4-'FL Characterization'!P$2)*VLOOKUP($A3,'FL Ratio'!$A$2:$B$9,2,FALSE)</f>
        <v>0.48270096000000007</v>
      </c>
      <c r="Q3" s="4">
        <f>('FL Characterization'!Q$4-'FL Characterization'!Q$2)*VLOOKUP($A3,'FL Ratio'!$A$2:$B$9,2,FALSE)</f>
        <v>0.43442469</v>
      </c>
      <c r="R3" s="4">
        <f>('FL Characterization'!R$4-'FL Characterization'!R$2)*VLOOKUP($A3,'FL Ratio'!$A$2:$B$9,2,FALSE)</f>
        <v>0.42990296999999994</v>
      </c>
      <c r="S3" s="4">
        <f>('FL Characterization'!S$4-'FL Characterization'!S$2)*VLOOKUP($A3,'FL Ratio'!$A$2:$B$9,2,FALSE)</f>
        <v>0.34061664000000003</v>
      </c>
      <c r="T3" s="4">
        <f>('FL Characterization'!T$4-'FL Characterization'!T$2)*VLOOKUP($A3,'FL Ratio'!$A$2:$B$9,2,FALSE)</f>
        <v>0.28181957999999996</v>
      </c>
      <c r="U3" s="4">
        <f>('FL Characterization'!U$4-'FL Characterization'!U$2)*VLOOKUP($A3,'FL Ratio'!$A$2:$B$9,2,FALSE)</f>
        <v>0.33441618000000006</v>
      </c>
      <c r="V3" s="4">
        <f>('FL Characterization'!V$4-'FL Characterization'!V$2)*VLOOKUP($A3,'FL Ratio'!$A$2:$B$9,2,FALSE)</f>
        <v>0.34073717999999992</v>
      </c>
      <c r="W3" s="4">
        <f>('FL Characterization'!W$4-'FL Characterization'!W$2)*VLOOKUP($A3,'FL Ratio'!$A$2:$B$9,2,FALSE)</f>
        <v>0.38939417999999992</v>
      </c>
      <c r="X3" s="4">
        <f>('FL Characterization'!X$4-'FL Characterization'!X$2)*VLOOKUP($A3,'FL Ratio'!$A$2:$B$9,2,FALSE)</f>
        <v>0.1890714</v>
      </c>
      <c r="Y3" s="4">
        <f>('FL Characterization'!Y$4-'FL Characterization'!Y$2)*VLOOKUP($A3,'FL Ratio'!$A$2:$B$9,2,FALSE)</f>
        <v>0.18153030000000006</v>
      </c>
    </row>
    <row r="4" spans="1:25" x14ac:dyDescent="0.3">
      <c r="A4">
        <v>3</v>
      </c>
      <c r="B4" s="4">
        <f>('FL Characterization'!B$4-'FL Characterization'!B$2)*VLOOKUP($A4,'FL Ratio'!$A$2:$B$9,2,FALSE)</f>
        <v>0.16984850400000001</v>
      </c>
      <c r="C4" s="4">
        <f>('FL Characterization'!C$4-'FL Characterization'!C$2)*VLOOKUP($A4,'FL Ratio'!$A$2:$B$9,2,FALSE)</f>
        <v>0.18698164799999994</v>
      </c>
      <c r="D4" s="4">
        <f>('FL Characterization'!D$4-'FL Characterization'!D$2)*VLOOKUP($A4,'FL Ratio'!$A$2:$B$9,2,FALSE)</f>
        <v>0.24337437599999998</v>
      </c>
      <c r="E4" s="4">
        <f>('FL Characterization'!E$4-'FL Characterization'!E$2)*VLOOKUP($A4,'FL Ratio'!$A$2:$B$9,2,FALSE)</f>
        <v>0.279018936</v>
      </c>
      <c r="F4" s="4">
        <f>('FL Characterization'!F$4-'FL Characterization'!F$2)*VLOOKUP($A4,'FL Ratio'!$A$2:$B$9,2,FALSE)</f>
        <v>0.32806284000000002</v>
      </c>
      <c r="G4" s="4">
        <f>('FL Characterization'!G$4-'FL Characterization'!G$2)*VLOOKUP($A4,'FL Ratio'!$A$2:$B$9,2,FALSE)</f>
        <v>0.38348184000000007</v>
      </c>
      <c r="H4" s="4">
        <f>('FL Characterization'!H$4-'FL Characterization'!H$2)*VLOOKUP($A4,'FL Ratio'!$A$2:$B$9,2,FALSE)</f>
        <v>0.34183967999999998</v>
      </c>
      <c r="I4" s="4">
        <f>('FL Characterization'!I$4-'FL Characterization'!I$2)*VLOOKUP($A4,'FL Ratio'!$A$2:$B$9,2,FALSE)</f>
        <v>0.48869738400000007</v>
      </c>
      <c r="J4" s="4">
        <f>('FL Characterization'!J$4-'FL Characterization'!J$2)*VLOOKUP($A4,'FL Ratio'!$A$2:$B$9,2,FALSE)</f>
        <v>0.44832530400000004</v>
      </c>
      <c r="K4" s="4">
        <f>('FL Characterization'!K$4-'FL Characterization'!K$2)*VLOOKUP($A4,'FL Ratio'!$A$2:$B$9,2,FALSE)</f>
        <v>0.50635737600000008</v>
      </c>
      <c r="L4" s="4">
        <f>('FL Characterization'!L$4-'FL Characterization'!L$2)*VLOOKUP($A4,'FL Ratio'!$A$2:$B$9,2,FALSE)</f>
        <v>0.52039999200000009</v>
      </c>
      <c r="M4" s="4">
        <f>('FL Characterization'!M$4-'FL Characterization'!M$2)*VLOOKUP($A4,'FL Ratio'!$A$2:$B$9,2,FALSE)</f>
        <v>0.48271389599999998</v>
      </c>
      <c r="N4" s="4">
        <f>('FL Characterization'!N$4-'FL Characterization'!N$2)*VLOOKUP($A4,'FL Ratio'!$A$2:$B$9,2,FALSE)</f>
        <v>0.45537072000000006</v>
      </c>
      <c r="O4" s="4">
        <f>('FL Characterization'!O$4-'FL Characterization'!O$2)*VLOOKUP($A4,'FL Ratio'!$A$2:$B$9,2,FALSE)</f>
        <v>0.41923459199999996</v>
      </c>
      <c r="P4" s="4">
        <f>('FL Characterization'!P$4-'FL Characterization'!P$2)*VLOOKUP($A4,'FL Ratio'!$A$2:$B$9,2,FALSE)</f>
        <v>0.38616076800000004</v>
      </c>
      <c r="Q4" s="4">
        <f>('FL Characterization'!Q$4-'FL Characterization'!Q$2)*VLOOKUP($A4,'FL Ratio'!$A$2:$B$9,2,FALSE)</f>
        <v>0.34753975200000004</v>
      </c>
      <c r="R4" s="4">
        <f>('FL Characterization'!R$4-'FL Characterization'!R$2)*VLOOKUP($A4,'FL Ratio'!$A$2:$B$9,2,FALSE)</f>
        <v>0.34392237599999997</v>
      </c>
      <c r="S4" s="4">
        <f>('FL Characterization'!S$4-'FL Characterization'!S$2)*VLOOKUP($A4,'FL Ratio'!$A$2:$B$9,2,FALSE)</f>
        <v>0.27249331200000004</v>
      </c>
      <c r="T4" s="4">
        <f>('FL Characterization'!T$4-'FL Characterization'!T$2)*VLOOKUP($A4,'FL Ratio'!$A$2:$B$9,2,FALSE)</f>
        <v>0.225455664</v>
      </c>
      <c r="U4" s="4">
        <f>('FL Characterization'!U$4-'FL Characterization'!U$2)*VLOOKUP($A4,'FL Ratio'!$A$2:$B$9,2,FALSE)</f>
        <v>0.26753294400000005</v>
      </c>
      <c r="V4" s="4">
        <f>('FL Characterization'!V$4-'FL Characterization'!V$2)*VLOOKUP($A4,'FL Ratio'!$A$2:$B$9,2,FALSE)</f>
        <v>0.27258974399999997</v>
      </c>
      <c r="W4" s="4">
        <f>('FL Characterization'!W$4-'FL Characterization'!W$2)*VLOOKUP($A4,'FL Ratio'!$A$2:$B$9,2,FALSE)</f>
        <v>0.31151534399999997</v>
      </c>
      <c r="X4" s="4">
        <f>('FL Characterization'!X$4-'FL Characterization'!X$2)*VLOOKUP($A4,'FL Ratio'!$A$2:$B$9,2,FALSE)</f>
        <v>0.15125711999999999</v>
      </c>
      <c r="Y4" s="4">
        <f>('FL Characterization'!Y$4-'FL Characterization'!Y$2)*VLOOKUP($A4,'FL Ratio'!$A$2:$B$9,2,FALSE)</f>
        <v>0.14522424000000006</v>
      </c>
    </row>
    <row r="5" spans="1:25" x14ac:dyDescent="0.3">
      <c r="A5">
        <v>4</v>
      </c>
      <c r="B5" s="4">
        <f>('FL Characterization'!B$4-'FL Characterization'!B$2)*VLOOKUP($A5,'FL Ratio'!$A$2:$B$9,2,FALSE)</f>
        <v>0.12738637800000002</v>
      </c>
      <c r="C5" s="4">
        <f>('FL Characterization'!C$4-'FL Characterization'!C$2)*VLOOKUP($A5,'FL Ratio'!$A$2:$B$9,2,FALSE)</f>
        <v>0.14023623599999999</v>
      </c>
      <c r="D5" s="4">
        <f>('FL Characterization'!D$4-'FL Characterization'!D$2)*VLOOKUP($A5,'FL Ratio'!$A$2:$B$9,2,FALSE)</f>
        <v>0.182530782</v>
      </c>
      <c r="E5" s="4">
        <f>('FL Characterization'!E$4-'FL Characterization'!E$2)*VLOOKUP($A5,'FL Ratio'!$A$2:$B$9,2,FALSE)</f>
        <v>0.20926420200000001</v>
      </c>
      <c r="F5" s="4">
        <f>('FL Characterization'!F$4-'FL Characterization'!F$2)*VLOOKUP($A5,'FL Ratio'!$A$2:$B$9,2,FALSE)</f>
        <v>0.24604713</v>
      </c>
      <c r="G5" s="4">
        <f>('FL Characterization'!G$4-'FL Characterization'!G$2)*VLOOKUP($A5,'FL Ratio'!$A$2:$B$9,2,FALSE)</f>
        <v>0.28761138000000008</v>
      </c>
      <c r="H5" s="4">
        <f>('FL Characterization'!H$4-'FL Characterization'!H$2)*VLOOKUP($A5,'FL Ratio'!$A$2:$B$9,2,FALSE)</f>
        <v>0.25637976000000001</v>
      </c>
      <c r="I5" s="4">
        <f>('FL Characterization'!I$4-'FL Characterization'!I$2)*VLOOKUP($A5,'FL Ratio'!$A$2:$B$9,2,FALSE)</f>
        <v>0.36652303800000008</v>
      </c>
      <c r="J5" s="4">
        <f>('FL Characterization'!J$4-'FL Characterization'!J$2)*VLOOKUP($A5,'FL Ratio'!$A$2:$B$9,2,FALSE)</f>
        <v>0.33624397800000005</v>
      </c>
      <c r="K5" s="4">
        <f>('FL Characterization'!K$4-'FL Characterization'!K$2)*VLOOKUP($A5,'FL Ratio'!$A$2:$B$9,2,FALSE)</f>
        <v>0.37976803200000009</v>
      </c>
      <c r="L5" s="4">
        <f>('FL Characterization'!L$4-'FL Characterization'!L$2)*VLOOKUP($A5,'FL Ratio'!$A$2:$B$9,2,FALSE)</f>
        <v>0.39029999400000004</v>
      </c>
      <c r="M5" s="4">
        <f>('FL Characterization'!M$4-'FL Characterization'!M$2)*VLOOKUP($A5,'FL Ratio'!$A$2:$B$9,2,FALSE)</f>
        <v>0.362035422</v>
      </c>
      <c r="N5" s="4">
        <f>('FL Characterization'!N$4-'FL Characterization'!N$2)*VLOOKUP($A5,'FL Ratio'!$A$2:$B$9,2,FALSE)</f>
        <v>0.34152804000000003</v>
      </c>
      <c r="O5" s="4">
        <f>('FL Characterization'!O$4-'FL Characterization'!O$2)*VLOOKUP($A5,'FL Ratio'!$A$2:$B$9,2,FALSE)</f>
        <v>0.31442594400000001</v>
      </c>
      <c r="P5" s="4">
        <f>('FL Characterization'!P$4-'FL Characterization'!P$2)*VLOOKUP($A5,'FL Ratio'!$A$2:$B$9,2,FALSE)</f>
        <v>0.28962057600000007</v>
      </c>
      <c r="Q5" s="4">
        <f>('FL Characterization'!Q$4-'FL Characterization'!Q$2)*VLOOKUP($A5,'FL Ratio'!$A$2:$B$9,2,FALSE)</f>
        <v>0.26065481400000001</v>
      </c>
      <c r="R5" s="4">
        <f>('FL Characterization'!R$4-'FL Characterization'!R$2)*VLOOKUP($A5,'FL Ratio'!$A$2:$B$9,2,FALSE)</f>
        <v>0.25794178200000001</v>
      </c>
      <c r="S5" s="4">
        <f>('FL Characterization'!S$4-'FL Characterization'!S$2)*VLOOKUP($A5,'FL Ratio'!$A$2:$B$9,2,FALSE)</f>
        <v>0.20436998400000006</v>
      </c>
      <c r="T5" s="4">
        <f>('FL Characterization'!T$4-'FL Characterization'!T$2)*VLOOKUP($A5,'FL Ratio'!$A$2:$B$9,2,FALSE)</f>
        <v>0.16909174800000001</v>
      </c>
      <c r="U5" s="4">
        <f>('FL Characterization'!U$4-'FL Characterization'!U$2)*VLOOKUP($A5,'FL Ratio'!$A$2:$B$9,2,FALSE)</f>
        <v>0.20064970800000004</v>
      </c>
      <c r="V5" s="4">
        <f>('FL Characterization'!V$4-'FL Characterization'!V$2)*VLOOKUP($A5,'FL Ratio'!$A$2:$B$9,2,FALSE)</f>
        <v>0.20444230799999996</v>
      </c>
      <c r="W5" s="4">
        <f>('FL Characterization'!W$4-'FL Characterization'!W$2)*VLOOKUP($A5,'FL Ratio'!$A$2:$B$9,2,FALSE)</f>
        <v>0.23363650799999999</v>
      </c>
      <c r="X5" s="4">
        <f>('FL Characterization'!X$4-'FL Characterization'!X$2)*VLOOKUP($A5,'FL Ratio'!$A$2:$B$9,2,FALSE)</f>
        <v>0.11344284</v>
      </c>
      <c r="Y5" s="4">
        <f>('FL Characterization'!Y$4-'FL Characterization'!Y$2)*VLOOKUP($A5,'FL Ratio'!$A$2:$B$9,2,FALSE)</f>
        <v>0.10891818000000004</v>
      </c>
    </row>
    <row r="6" spans="1:25" x14ac:dyDescent="0.3">
      <c r="A6">
        <v>5</v>
      </c>
      <c r="B6" s="4">
        <f>('FL Characterization'!B$4-'FL Characterization'!B$2)*VLOOKUP($A6,'FL Ratio'!$A$2:$B$9,2,FALSE)</f>
        <v>0.12738637800000002</v>
      </c>
      <c r="C6" s="4">
        <f>('FL Characterization'!C$4-'FL Characterization'!C$2)*VLOOKUP($A6,'FL Ratio'!$A$2:$B$9,2,FALSE)</f>
        <v>0.14023623599999999</v>
      </c>
      <c r="D6" s="4">
        <f>('FL Characterization'!D$4-'FL Characterization'!D$2)*VLOOKUP($A6,'FL Ratio'!$A$2:$B$9,2,FALSE)</f>
        <v>0.182530782</v>
      </c>
      <c r="E6" s="4">
        <f>('FL Characterization'!E$4-'FL Characterization'!E$2)*VLOOKUP($A6,'FL Ratio'!$A$2:$B$9,2,FALSE)</f>
        <v>0.20926420200000001</v>
      </c>
      <c r="F6" s="4">
        <f>('FL Characterization'!F$4-'FL Characterization'!F$2)*VLOOKUP($A6,'FL Ratio'!$A$2:$B$9,2,FALSE)</f>
        <v>0.24604713</v>
      </c>
      <c r="G6" s="4">
        <f>('FL Characterization'!G$4-'FL Characterization'!G$2)*VLOOKUP($A6,'FL Ratio'!$A$2:$B$9,2,FALSE)</f>
        <v>0.28761138000000008</v>
      </c>
      <c r="H6" s="4">
        <f>('FL Characterization'!H$4-'FL Characterization'!H$2)*VLOOKUP($A6,'FL Ratio'!$A$2:$B$9,2,FALSE)</f>
        <v>0.25637976000000001</v>
      </c>
      <c r="I6" s="4">
        <f>('FL Characterization'!I$4-'FL Characterization'!I$2)*VLOOKUP($A6,'FL Ratio'!$A$2:$B$9,2,FALSE)</f>
        <v>0.36652303800000008</v>
      </c>
      <c r="J6" s="4">
        <f>('FL Characterization'!J$4-'FL Characterization'!J$2)*VLOOKUP($A6,'FL Ratio'!$A$2:$B$9,2,FALSE)</f>
        <v>0.33624397800000005</v>
      </c>
      <c r="K6" s="4">
        <f>('FL Characterization'!K$4-'FL Characterization'!K$2)*VLOOKUP($A6,'FL Ratio'!$A$2:$B$9,2,FALSE)</f>
        <v>0.37976803200000009</v>
      </c>
      <c r="L6" s="4">
        <f>('FL Characterization'!L$4-'FL Characterization'!L$2)*VLOOKUP($A6,'FL Ratio'!$A$2:$B$9,2,FALSE)</f>
        <v>0.39029999400000004</v>
      </c>
      <c r="M6" s="4">
        <f>('FL Characterization'!M$4-'FL Characterization'!M$2)*VLOOKUP($A6,'FL Ratio'!$A$2:$B$9,2,FALSE)</f>
        <v>0.362035422</v>
      </c>
      <c r="N6" s="4">
        <f>('FL Characterization'!N$4-'FL Characterization'!N$2)*VLOOKUP($A6,'FL Ratio'!$A$2:$B$9,2,FALSE)</f>
        <v>0.34152804000000003</v>
      </c>
      <c r="O6" s="4">
        <f>('FL Characterization'!O$4-'FL Characterization'!O$2)*VLOOKUP($A6,'FL Ratio'!$A$2:$B$9,2,FALSE)</f>
        <v>0.31442594400000001</v>
      </c>
      <c r="P6" s="4">
        <f>('FL Characterization'!P$4-'FL Characterization'!P$2)*VLOOKUP($A6,'FL Ratio'!$A$2:$B$9,2,FALSE)</f>
        <v>0.28962057600000007</v>
      </c>
      <c r="Q6" s="4">
        <f>('FL Characterization'!Q$4-'FL Characterization'!Q$2)*VLOOKUP($A6,'FL Ratio'!$A$2:$B$9,2,FALSE)</f>
        <v>0.26065481400000001</v>
      </c>
      <c r="R6" s="4">
        <f>('FL Characterization'!R$4-'FL Characterization'!R$2)*VLOOKUP($A6,'FL Ratio'!$A$2:$B$9,2,FALSE)</f>
        <v>0.25794178200000001</v>
      </c>
      <c r="S6" s="4">
        <f>('FL Characterization'!S$4-'FL Characterization'!S$2)*VLOOKUP($A6,'FL Ratio'!$A$2:$B$9,2,FALSE)</f>
        <v>0.20436998400000006</v>
      </c>
      <c r="T6" s="4">
        <f>('FL Characterization'!T$4-'FL Characterization'!T$2)*VLOOKUP($A6,'FL Ratio'!$A$2:$B$9,2,FALSE)</f>
        <v>0.16909174800000001</v>
      </c>
      <c r="U6" s="4">
        <f>('FL Characterization'!U$4-'FL Characterization'!U$2)*VLOOKUP($A6,'FL Ratio'!$A$2:$B$9,2,FALSE)</f>
        <v>0.20064970800000004</v>
      </c>
      <c r="V6" s="4">
        <f>('FL Characterization'!V$4-'FL Characterization'!V$2)*VLOOKUP($A6,'FL Ratio'!$A$2:$B$9,2,FALSE)</f>
        <v>0.20444230799999996</v>
      </c>
      <c r="W6" s="4">
        <f>('FL Characterization'!W$4-'FL Characterization'!W$2)*VLOOKUP($A6,'FL Ratio'!$A$2:$B$9,2,FALSE)</f>
        <v>0.23363650799999999</v>
      </c>
      <c r="X6" s="4">
        <f>('FL Characterization'!X$4-'FL Characterization'!X$2)*VLOOKUP($A6,'FL Ratio'!$A$2:$B$9,2,FALSE)</f>
        <v>0.11344284</v>
      </c>
      <c r="Y6" s="4">
        <f>('FL Characterization'!Y$4-'FL Characterization'!Y$2)*VLOOKUP($A6,'FL Ratio'!$A$2:$B$9,2,FALSE)</f>
        <v>0.10891818000000004</v>
      </c>
    </row>
    <row r="7" spans="1:25" x14ac:dyDescent="0.3">
      <c r="A7">
        <v>6</v>
      </c>
      <c r="B7" s="4">
        <f>('FL Characterization'!B$4-'FL Characterization'!B$2)*VLOOKUP($A7,'FL Ratio'!$A$2:$B$9,2,FALSE)</f>
        <v>0.12738637800000002</v>
      </c>
      <c r="C7" s="4">
        <f>('FL Characterization'!C$4-'FL Characterization'!C$2)*VLOOKUP($A7,'FL Ratio'!$A$2:$B$9,2,FALSE)</f>
        <v>0.14023623599999999</v>
      </c>
      <c r="D7" s="4">
        <f>('FL Characterization'!D$4-'FL Characterization'!D$2)*VLOOKUP($A7,'FL Ratio'!$A$2:$B$9,2,FALSE)</f>
        <v>0.182530782</v>
      </c>
      <c r="E7" s="4">
        <f>('FL Characterization'!E$4-'FL Characterization'!E$2)*VLOOKUP($A7,'FL Ratio'!$A$2:$B$9,2,FALSE)</f>
        <v>0.20926420200000001</v>
      </c>
      <c r="F7" s="4">
        <f>('FL Characterization'!F$4-'FL Characterization'!F$2)*VLOOKUP($A7,'FL Ratio'!$A$2:$B$9,2,FALSE)</f>
        <v>0.24604713</v>
      </c>
      <c r="G7" s="4">
        <f>('FL Characterization'!G$4-'FL Characterization'!G$2)*VLOOKUP($A7,'FL Ratio'!$A$2:$B$9,2,FALSE)</f>
        <v>0.28761138000000008</v>
      </c>
      <c r="H7" s="4">
        <f>('FL Characterization'!H$4-'FL Characterization'!H$2)*VLOOKUP($A7,'FL Ratio'!$A$2:$B$9,2,FALSE)</f>
        <v>0.25637976000000001</v>
      </c>
      <c r="I7" s="4">
        <f>('FL Characterization'!I$4-'FL Characterization'!I$2)*VLOOKUP($A7,'FL Ratio'!$A$2:$B$9,2,FALSE)</f>
        <v>0.36652303800000008</v>
      </c>
      <c r="J7" s="4">
        <f>('FL Characterization'!J$4-'FL Characterization'!J$2)*VLOOKUP($A7,'FL Ratio'!$A$2:$B$9,2,FALSE)</f>
        <v>0.33624397800000005</v>
      </c>
      <c r="K7" s="4">
        <f>('FL Characterization'!K$4-'FL Characterization'!K$2)*VLOOKUP($A7,'FL Ratio'!$A$2:$B$9,2,FALSE)</f>
        <v>0.37976803200000009</v>
      </c>
      <c r="L7" s="4">
        <f>('FL Characterization'!L$4-'FL Characterization'!L$2)*VLOOKUP($A7,'FL Ratio'!$A$2:$B$9,2,FALSE)</f>
        <v>0.39029999400000004</v>
      </c>
      <c r="M7" s="4">
        <f>('FL Characterization'!M$4-'FL Characterization'!M$2)*VLOOKUP($A7,'FL Ratio'!$A$2:$B$9,2,FALSE)</f>
        <v>0.362035422</v>
      </c>
      <c r="N7" s="4">
        <f>('FL Characterization'!N$4-'FL Characterization'!N$2)*VLOOKUP($A7,'FL Ratio'!$A$2:$B$9,2,FALSE)</f>
        <v>0.34152804000000003</v>
      </c>
      <c r="O7" s="4">
        <f>('FL Characterization'!O$4-'FL Characterization'!O$2)*VLOOKUP($A7,'FL Ratio'!$A$2:$B$9,2,FALSE)</f>
        <v>0.31442594400000001</v>
      </c>
      <c r="P7" s="4">
        <f>('FL Characterization'!P$4-'FL Characterization'!P$2)*VLOOKUP($A7,'FL Ratio'!$A$2:$B$9,2,FALSE)</f>
        <v>0.28962057600000007</v>
      </c>
      <c r="Q7" s="4">
        <f>('FL Characterization'!Q$4-'FL Characterization'!Q$2)*VLOOKUP($A7,'FL Ratio'!$A$2:$B$9,2,FALSE)</f>
        <v>0.26065481400000001</v>
      </c>
      <c r="R7" s="4">
        <f>('FL Characterization'!R$4-'FL Characterization'!R$2)*VLOOKUP($A7,'FL Ratio'!$A$2:$B$9,2,FALSE)</f>
        <v>0.25794178200000001</v>
      </c>
      <c r="S7" s="4">
        <f>('FL Characterization'!S$4-'FL Characterization'!S$2)*VLOOKUP($A7,'FL Ratio'!$A$2:$B$9,2,FALSE)</f>
        <v>0.20436998400000006</v>
      </c>
      <c r="T7" s="4">
        <f>('FL Characterization'!T$4-'FL Characterization'!T$2)*VLOOKUP($A7,'FL Ratio'!$A$2:$B$9,2,FALSE)</f>
        <v>0.16909174800000001</v>
      </c>
      <c r="U7" s="4">
        <f>('FL Characterization'!U$4-'FL Characterization'!U$2)*VLOOKUP($A7,'FL Ratio'!$A$2:$B$9,2,FALSE)</f>
        <v>0.20064970800000004</v>
      </c>
      <c r="V7" s="4">
        <f>('FL Characterization'!V$4-'FL Characterization'!V$2)*VLOOKUP($A7,'FL Ratio'!$A$2:$B$9,2,FALSE)</f>
        <v>0.20444230799999996</v>
      </c>
      <c r="W7" s="4">
        <f>('FL Characterization'!W$4-'FL Characterization'!W$2)*VLOOKUP($A7,'FL Ratio'!$A$2:$B$9,2,FALSE)</f>
        <v>0.23363650799999999</v>
      </c>
      <c r="X7" s="4">
        <f>('FL Characterization'!X$4-'FL Characterization'!X$2)*VLOOKUP($A7,'FL Ratio'!$A$2:$B$9,2,FALSE)</f>
        <v>0.11344284</v>
      </c>
      <c r="Y7" s="4">
        <f>('FL Characterization'!Y$4-'FL Characterization'!Y$2)*VLOOKUP($A7,'FL Ratio'!$A$2:$B$9,2,FALSE)</f>
        <v>0.10891818000000004</v>
      </c>
    </row>
    <row r="8" spans="1:25" x14ac:dyDescent="0.3">
      <c r="A8">
        <v>7</v>
      </c>
      <c r="B8" s="4">
        <f>('FL Characterization'!B$4-'FL Characterization'!B$2)*VLOOKUP($A8,'FL Ratio'!$A$2:$B$9,2,FALSE)</f>
        <v>0.12738637800000002</v>
      </c>
      <c r="C8" s="4">
        <f>('FL Characterization'!C$4-'FL Characterization'!C$2)*VLOOKUP($A8,'FL Ratio'!$A$2:$B$9,2,FALSE)</f>
        <v>0.14023623599999999</v>
      </c>
      <c r="D8" s="4">
        <f>('FL Characterization'!D$4-'FL Characterization'!D$2)*VLOOKUP($A8,'FL Ratio'!$A$2:$B$9,2,FALSE)</f>
        <v>0.182530782</v>
      </c>
      <c r="E8" s="4">
        <f>('FL Characterization'!E$4-'FL Characterization'!E$2)*VLOOKUP($A8,'FL Ratio'!$A$2:$B$9,2,FALSE)</f>
        <v>0.20926420200000001</v>
      </c>
      <c r="F8" s="4">
        <f>('FL Characterization'!F$4-'FL Characterization'!F$2)*VLOOKUP($A8,'FL Ratio'!$A$2:$B$9,2,FALSE)</f>
        <v>0.24604713</v>
      </c>
      <c r="G8" s="4">
        <f>('FL Characterization'!G$4-'FL Characterization'!G$2)*VLOOKUP($A8,'FL Ratio'!$A$2:$B$9,2,FALSE)</f>
        <v>0.28761138000000008</v>
      </c>
      <c r="H8" s="4">
        <f>('FL Characterization'!H$4-'FL Characterization'!H$2)*VLOOKUP($A8,'FL Ratio'!$A$2:$B$9,2,FALSE)</f>
        <v>0.25637976000000001</v>
      </c>
      <c r="I8" s="4">
        <f>('FL Characterization'!I$4-'FL Characterization'!I$2)*VLOOKUP($A8,'FL Ratio'!$A$2:$B$9,2,FALSE)</f>
        <v>0.36652303800000008</v>
      </c>
      <c r="J8" s="4">
        <f>('FL Characterization'!J$4-'FL Characterization'!J$2)*VLOOKUP($A8,'FL Ratio'!$A$2:$B$9,2,FALSE)</f>
        <v>0.33624397800000005</v>
      </c>
      <c r="K8" s="4">
        <f>('FL Characterization'!K$4-'FL Characterization'!K$2)*VLOOKUP($A8,'FL Ratio'!$A$2:$B$9,2,FALSE)</f>
        <v>0.37976803200000009</v>
      </c>
      <c r="L8" s="4">
        <f>('FL Characterization'!L$4-'FL Characterization'!L$2)*VLOOKUP($A8,'FL Ratio'!$A$2:$B$9,2,FALSE)</f>
        <v>0.39029999400000004</v>
      </c>
      <c r="M8" s="4">
        <f>('FL Characterization'!M$4-'FL Characterization'!M$2)*VLOOKUP($A8,'FL Ratio'!$A$2:$B$9,2,FALSE)</f>
        <v>0.362035422</v>
      </c>
      <c r="N8" s="4">
        <f>('FL Characterization'!N$4-'FL Characterization'!N$2)*VLOOKUP($A8,'FL Ratio'!$A$2:$B$9,2,FALSE)</f>
        <v>0.34152804000000003</v>
      </c>
      <c r="O8" s="4">
        <f>('FL Characterization'!O$4-'FL Characterization'!O$2)*VLOOKUP($A8,'FL Ratio'!$A$2:$B$9,2,FALSE)</f>
        <v>0.31442594400000001</v>
      </c>
      <c r="P8" s="4">
        <f>('FL Characterization'!P$4-'FL Characterization'!P$2)*VLOOKUP($A8,'FL Ratio'!$A$2:$B$9,2,FALSE)</f>
        <v>0.28962057600000007</v>
      </c>
      <c r="Q8" s="4">
        <f>('FL Characterization'!Q$4-'FL Characterization'!Q$2)*VLOOKUP($A8,'FL Ratio'!$A$2:$B$9,2,FALSE)</f>
        <v>0.26065481400000001</v>
      </c>
      <c r="R8" s="4">
        <f>('FL Characterization'!R$4-'FL Characterization'!R$2)*VLOOKUP($A8,'FL Ratio'!$A$2:$B$9,2,FALSE)</f>
        <v>0.25794178200000001</v>
      </c>
      <c r="S8" s="4">
        <f>('FL Characterization'!S$4-'FL Characterization'!S$2)*VLOOKUP($A8,'FL Ratio'!$A$2:$B$9,2,FALSE)</f>
        <v>0.20436998400000006</v>
      </c>
      <c r="T8" s="4">
        <f>('FL Characterization'!T$4-'FL Characterization'!T$2)*VLOOKUP($A8,'FL Ratio'!$A$2:$B$9,2,FALSE)</f>
        <v>0.16909174800000001</v>
      </c>
      <c r="U8" s="4">
        <f>('FL Characterization'!U$4-'FL Characterization'!U$2)*VLOOKUP($A8,'FL Ratio'!$A$2:$B$9,2,FALSE)</f>
        <v>0.20064970800000004</v>
      </c>
      <c r="V8" s="4">
        <f>('FL Characterization'!V$4-'FL Characterization'!V$2)*VLOOKUP($A8,'FL Ratio'!$A$2:$B$9,2,FALSE)</f>
        <v>0.20444230799999996</v>
      </c>
      <c r="W8" s="4">
        <f>('FL Characterization'!W$4-'FL Characterization'!W$2)*VLOOKUP($A8,'FL Ratio'!$A$2:$B$9,2,FALSE)</f>
        <v>0.23363650799999999</v>
      </c>
      <c r="X8" s="4">
        <f>('FL Characterization'!X$4-'FL Characterization'!X$2)*VLOOKUP($A8,'FL Ratio'!$A$2:$B$9,2,FALSE)</f>
        <v>0.11344284</v>
      </c>
      <c r="Y8" s="4">
        <f>('FL Characterization'!Y$4-'FL Characterization'!Y$2)*VLOOKUP($A8,'FL Ratio'!$A$2:$B$9,2,FALSE)</f>
        <v>0.10891818000000004</v>
      </c>
    </row>
    <row r="9" spans="1:25" x14ac:dyDescent="0.3">
      <c r="A9">
        <v>8</v>
      </c>
      <c r="B9" s="4">
        <f>('FL Characterization'!B$4-'FL Characterization'!B$2)*VLOOKUP($A9,'FL Ratio'!$A$2:$B$9,2,FALSE)</f>
        <v>0.12738637800000002</v>
      </c>
      <c r="C9" s="4">
        <f>('FL Characterization'!C$4-'FL Characterization'!C$2)*VLOOKUP($A9,'FL Ratio'!$A$2:$B$9,2,FALSE)</f>
        <v>0.14023623599999999</v>
      </c>
      <c r="D9" s="4">
        <f>('FL Characterization'!D$4-'FL Characterization'!D$2)*VLOOKUP($A9,'FL Ratio'!$A$2:$B$9,2,FALSE)</f>
        <v>0.182530782</v>
      </c>
      <c r="E9" s="4">
        <f>('FL Characterization'!E$4-'FL Characterization'!E$2)*VLOOKUP($A9,'FL Ratio'!$A$2:$B$9,2,FALSE)</f>
        <v>0.20926420200000001</v>
      </c>
      <c r="F9" s="4">
        <f>('FL Characterization'!F$4-'FL Characterization'!F$2)*VLOOKUP($A9,'FL Ratio'!$A$2:$B$9,2,FALSE)</f>
        <v>0.24604713</v>
      </c>
      <c r="G9" s="4">
        <f>('FL Characterization'!G$4-'FL Characterization'!G$2)*VLOOKUP($A9,'FL Ratio'!$A$2:$B$9,2,FALSE)</f>
        <v>0.28761138000000008</v>
      </c>
      <c r="H9" s="4">
        <f>('FL Characterization'!H$4-'FL Characterization'!H$2)*VLOOKUP($A9,'FL Ratio'!$A$2:$B$9,2,FALSE)</f>
        <v>0.25637976000000001</v>
      </c>
      <c r="I9" s="4">
        <f>('FL Characterization'!I$4-'FL Characterization'!I$2)*VLOOKUP($A9,'FL Ratio'!$A$2:$B$9,2,FALSE)</f>
        <v>0.36652303800000008</v>
      </c>
      <c r="J9" s="4">
        <f>('FL Characterization'!J$4-'FL Characterization'!J$2)*VLOOKUP($A9,'FL Ratio'!$A$2:$B$9,2,FALSE)</f>
        <v>0.33624397800000005</v>
      </c>
      <c r="K9" s="4">
        <f>('FL Characterization'!K$4-'FL Characterization'!K$2)*VLOOKUP($A9,'FL Ratio'!$A$2:$B$9,2,FALSE)</f>
        <v>0.37976803200000009</v>
      </c>
      <c r="L9" s="4">
        <f>('FL Characterization'!L$4-'FL Characterization'!L$2)*VLOOKUP($A9,'FL Ratio'!$A$2:$B$9,2,FALSE)</f>
        <v>0.39029999400000004</v>
      </c>
      <c r="M9" s="4">
        <f>('FL Characterization'!M$4-'FL Characterization'!M$2)*VLOOKUP($A9,'FL Ratio'!$A$2:$B$9,2,FALSE)</f>
        <v>0.362035422</v>
      </c>
      <c r="N9" s="4">
        <f>('FL Characterization'!N$4-'FL Characterization'!N$2)*VLOOKUP($A9,'FL Ratio'!$A$2:$B$9,2,FALSE)</f>
        <v>0.34152804000000003</v>
      </c>
      <c r="O9" s="4">
        <f>('FL Characterization'!O$4-'FL Characterization'!O$2)*VLOOKUP($A9,'FL Ratio'!$A$2:$B$9,2,FALSE)</f>
        <v>0.31442594400000001</v>
      </c>
      <c r="P9" s="4">
        <f>('FL Characterization'!P$4-'FL Characterization'!P$2)*VLOOKUP($A9,'FL Ratio'!$A$2:$B$9,2,FALSE)</f>
        <v>0.28962057600000007</v>
      </c>
      <c r="Q9" s="4">
        <f>('FL Characterization'!Q$4-'FL Characterization'!Q$2)*VLOOKUP($A9,'FL Ratio'!$A$2:$B$9,2,FALSE)</f>
        <v>0.26065481400000001</v>
      </c>
      <c r="R9" s="4">
        <f>('FL Characterization'!R$4-'FL Characterization'!R$2)*VLOOKUP($A9,'FL Ratio'!$A$2:$B$9,2,FALSE)</f>
        <v>0.25794178200000001</v>
      </c>
      <c r="S9" s="4">
        <f>('FL Characterization'!S$4-'FL Characterization'!S$2)*VLOOKUP($A9,'FL Ratio'!$A$2:$B$9,2,FALSE)</f>
        <v>0.20436998400000006</v>
      </c>
      <c r="T9" s="4">
        <f>('FL Characterization'!T$4-'FL Characterization'!T$2)*VLOOKUP($A9,'FL Ratio'!$A$2:$B$9,2,FALSE)</f>
        <v>0.16909174800000001</v>
      </c>
      <c r="U9" s="4">
        <f>('FL Characterization'!U$4-'FL Characterization'!U$2)*VLOOKUP($A9,'FL Ratio'!$A$2:$B$9,2,FALSE)</f>
        <v>0.20064970800000004</v>
      </c>
      <c r="V9" s="4">
        <f>('FL Characterization'!V$4-'FL Characterization'!V$2)*VLOOKUP($A9,'FL Ratio'!$A$2:$B$9,2,FALSE)</f>
        <v>0.20444230799999996</v>
      </c>
      <c r="W9" s="4">
        <f>('FL Characterization'!W$4-'FL Characterization'!W$2)*VLOOKUP($A9,'FL Ratio'!$A$2:$B$9,2,FALSE)</f>
        <v>0.23363650799999999</v>
      </c>
      <c r="X9" s="4">
        <f>('FL Characterization'!X$4-'FL Characterization'!X$2)*VLOOKUP($A9,'FL Ratio'!$A$2:$B$9,2,FALSE)</f>
        <v>0.11344284</v>
      </c>
      <c r="Y9" s="4">
        <f>('FL Characterization'!Y$4-'FL Characterization'!Y$2)*VLOOKUP($A9,'FL Ratio'!$A$2:$B$9,2,FALSE)</f>
        <v>0.10891818000000004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0.70632324000000002</v>
      </c>
      <c r="C2" s="4">
        <f>('FL Characterization'!C$2-'FL Characterization'!C$3)*VLOOKUP($A2,'FL Ratio'!$A$2:$B$9,2,FALSE)</f>
        <v>0.74749500000000013</v>
      </c>
      <c r="D2" s="4">
        <f>('FL Characterization'!D$2-'FL Characterization'!D$3)*VLOOKUP($A2,'FL Ratio'!$A$2:$B$9,2,FALSE)</f>
        <v>0.78933708000000014</v>
      </c>
      <c r="E2" s="4">
        <f>('FL Characterization'!E$2-'FL Characterization'!E$3)*VLOOKUP($A2,'FL Ratio'!$A$2:$B$9,2,FALSE)</f>
        <v>0.82521684000000006</v>
      </c>
      <c r="F2" s="4">
        <f>('FL Characterization'!F$2-'FL Characterization'!F$3)*VLOOKUP($A2,'FL Ratio'!$A$2:$B$9,2,FALSE)</f>
        <v>0.83458368000000016</v>
      </c>
      <c r="G2" s="4">
        <f>('FL Characterization'!G$2-'FL Characterization'!G$3)*VLOOKUP($A2,'FL Ratio'!$A$2:$B$9,2,FALSE)</f>
        <v>0.87302123999999992</v>
      </c>
      <c r="H2" s="4">
        <f>('FL Characterization'!H$2-'FL Characterization'!H$3)*VLOOKUP($A2,'FL Ratio'!$A$2:$B$9,2,FALSE)</f>
        <v>0.86855831999999999</v>
      </c>
      <c r="I2" s="4">
        <f>('FL Characterization'!I$2-'FL Characterization'!I$3)*VLOOKUP($A2,'FL Ratio'!$A$2:$B$9,2,FALSE)</f>
        <v>0.82099029599999995</v>
      </c>
      <c r="J2" s="4">
        <f>('FL Characterization'!J$2-'FL Characterization'!J$3)*VLOOKUP($A2,'FL Ratio'!$A$2:$B$9,2,FALSE)</f>
        <v>0.74385057600000004</v>
      </c>
      <c r="K2" s="4">
        <f>('FL Characterization'!K$2-'FL Characterization'!K$3)*VLOOKUP($A2,'FL Ratio'!$A$2:$B$9,2,FALSE)</f>
        <v>1.092323484</v>
      </c>
      <c r="L2" s="4">
        <f>('FL Characterization'!L$2-'FL Characterization'!L$3)*VLOOKUP($A2,'FL Ratio'!$A$2:$B$9,2,FALSE)</f>
        <v>1.066697856</v>
      </c>
      <c r="M2" s="4">
        <f>('FL Characterization'!M$2-'FL Characterization'!M$3)*VLOOKUP($A2,'FL Ratio'!$A$2:$B$9,2,FALSE)</f>
        <v>0.98223753600000008</v>
      </c>
      <c r="N2" s="4">
        <f>('FL Characterization'!N$2-'FL Characterization'!N$3)*VLOOKUP($A2,'FL Ratio'!$A$2:$B$9,2,FALSE)</f>
        <v>0.95837061600000029</v>
      </c>
      <c r="O2" s="4">
        <f>('FL Characterization'!O$2-'FL Characterization'!O$3)*VLOOKUP($A2,'FL Ratio'!$A$2:$B$9,2,FALSE)</f>
        <v>0.96230962800000008</v>
      </c>
      <c r="P2" s="4">
        <f>('FL Characterization'!P$2-'FL Characterization'!P$3)*VLOOKUP($A2,'FL Ratio'!$A$2:$B$9,2,FALSE)</f>
        <v>0.91671904800000004</v>
      </c>
      <c r="Q2" s="4">
        <f>('FL Characterization'!Q$2-'FL Characterization'!Q$3)*VLOOKUP($A2,'FL Ratio'!$A$2:$B$9,2,FALSE)</f>
        <v>0.84030962400000009</v>
      </c>
      <c r="R2" s="4">
        <f>('FL Characterization'!R$2-'FL Characterization'!R$3)*VLOOKUP($A2,'FL Ratio'!$A$2:$B$9,2,FALSE)</f>
        <v>0.7552107360000001</v>
      </c>
      <c r="S2" s="4">
        <f>('FL Characterization'!S$2-'FL Characterization'!S$3)*VLOOKUP($A2,'FL Ratio'!$A$2:$B$9,2,FALSE)</f>
        <v>0.72811922400000018</v>
      </c>
      <c r="T2" s="4">
        <f>('FL Characterization'!T$2-'FL Characterization'!T$3)*VLOOKUP($A2,'FL Ratio'!$A$2:$B$9,2,FALSE)</f>
        <v>0.45769273200000005</v>
      </c>
      <c r="U2" s="4">
        <f>('FL Characterization'!U$2-'FL Characterization'!U$3)*VLOOKUP($A2,'FL Ratio'!$A$2:$B$9,2,FALSE)</f>
        <v>0.48946060800000002</v>
      </c>
      <c r="V2" s="4">
        <f>('FL Characterization'!V$2-'FL Characterization'!V$3)*VLOOKUP($A2,'FL Ratio'!$A$2:$B$9,2,FALSE)</f>
        <v>0.53513762400000009</v>
      </c>
      <c r="W2" s="4">
        <f>('FL Characterization'!W$2-'FL Characterization'!W$3)*VLOOKUP($A2,'FL Ratio'!$A$2:$B$9,2,FALSE)</f>
        <v>0.54790722000000003</v>
      </c>
      <c r="X2" s="4">
        <f>('FL Characterization'!X$2-'FL Characterization'!X$3)*VLOOKUP($A2,'FL Ratio'!$A$2:$B$9,2,FALSE)</f>
        <v>0.57143016000000002</v>
      </c>
      <c r="Y2" s="4">
        <f>('FL Characterization'!Y$2-'FL Characterization'!Y$3)*VLOOKUP($A2,'FL Ratio'!$A$2:$B$9,2,FALSE)</f>
        <v>0.63075348000000009</v>
      </c>
    </row>
    <row r="3" spans="1:25" x14ac:dyDescent="0.3">
      <c r="A3">
        <v>2</v>
      </c>
      <c r="B3" s="4">
        <f>('FL Characterization'!B$2-'FL Characterization'!B$3)*VLOOKUP($A3,'FL Ratio'!$A$2:$B$9,2,FALSE)</f>
        <v>0.58860269999999992</v>
      </c>
      <c r="C3" s="4">
        <f>('FL Characterization'!C$2-'FL Characterization'!C$3)*VLOOKUP($A3,'FL Ratio'!$A$2:$B$9,2,FALSE)</f>
        <v>0.62291249999999998</v>
      </c>
      <c r="D3" s="4">
        <f>('FL Characterization'!D$2-'FL Characterization'!D$3)*VLOOKUP($A3,'FL Ratio'!$A$2:$B$9,2,FALSE)</f>
        <v>0.6577809</v>
      </c>
      <c r="E3" s="4">
        <f>('FL Characterization'!E$2-'FL Characterization'!E$3)*VLOOKUP($A3,'FL Ratio'!$A$2:$B$9,2,FALSE)</f>
        <v>0.68768070000000003</v>
      </c>
      <c r="F3" s="4">
        <f>('FL Characterization'!F$2-'FL Characterization'!F$3)*VLOOKUP($A3,'FL Ratio'!$A$2:$B$9,2,FALSE)</f>
        <v>0.69548640000000006</v>
      </c>
      <c r="G3" s="4">
        <f>('FL Characterization'!G$2-'FL Characterization'!G$3)*VLOOKUP($A3,'FL Ratio'!$A$2:$B$9,2,FALSE)</f>
        <v>0.72751769999999993</v>
      </c>
      <c r="H3" s="4">
        <f>('FL Characterization'!H$2-'FL Characterization'!H$3)*VLOOKUP($A3,'FL Ratio'!$A$2:$B$9,2,FALSE)</f>
        <v>0.72379859999999996</v>
      </c>
      <c r="I3" s="4">
        <f>('FL Characterization'!I$2-'FL Characterization'!I$3)*VLOOKUP($A3,'FL Ratio'!$A$2:$B$9,2,FALSE)</f>
        <v>0.68415857999999985</v>
      </c>
      <c r="J3" s="4">
        <f>('FL Characterization'!J$2-'FL Characterization'!J$3)*VLOOKUP($A3,'FL Ratio'!$A$2:$B$9,2,FALSE)</f>
        <v>0.61987547999999992</v>
      </c>
      <c r="K3" s="4">
        <f>('FL Characterization'!K$2-'FL Characterization'!K$3)*VLOOKUP($A3,'FL Ratio'!$A$2:$B$9,2,FALSE)</f>
        <v>0.91026956999999986</v>
      </c>
      <c r="L3" s="4">
        <f>('FL Characterization'!L$2-'FL Characterization'!L$3)*VLOOKUP($A3,'FL Ratio'!$A$2:$B$9,2,FALSE)</f>
        <v>0.88891487999999985</v>
      </c>
      <c r="M3" s="4">
        <f>('FL Characterization'!M$2-'FL Characterization'!M$3)*VLOOKUP($A3,'FL Ratio'!$A$2:$B$9,2,FALSE)</f>
        <v>0.81853127999999997</v>
      </c>
      <c r="N3" s="4">
        <f>('FL Characterization'!N$2-'FL Characterization'!N$3)*VLOOKUP($A3,'FL Ratio'!$A$2:$B$9,2,FALSE)</f>
        <v>0.79864218000000009</v>
      </c>
      <c r="O3" s="4">
        <f>('FL Characterization'!O$2-'FL Characterization'!O$3)*VLOOKUP($A3,'FL Ratio'!$A$2:$B$9,2,FALSE)</f>
        <v>0.80192469</v>
      </c>
      <c r="P3" s="4">
        <f>('FL Characterization'!P$2-'FL Characterization'!P$3)*VLOOKUP($A3,'FL Ratio'!$A$2:$B$9,2,FALSE)</f>
        <v>0.76393253999999999</v>
      </c>
      <c r="Q3" s="4">
        <f>('FL Characterization'!Q$2-'FL Characterization'!Q$3)*VLOOKUP($A3,'FL Ratio'!$A$2:$B$9,2,FALSE)</f>
        <v>0.70025801999999993</v>
      </c>
      <c r="R3" s="4">
        <f>('FL Characterization'!R$2-'FL Characterization'!R$3)*VLOOKUP($A3,'FL Ratio'!$A$2:$B$9,2,FALSE)</f>
        <v>0.62934228000000003</v>
      </c>
      <c r="S3" s="4">
        <f>('FL Characterization'!S$2-'FL Characterization'!S$3)*VLOOKUP($A3,'FL Ratio'!$A$2:$B$9,2,FALSE)</f>
        <v>0.60676602000000002</v>
      </c>
      <c r="T3" s="4">
        <f>('FL Characterization'!T$2-'FL Characterization'!T$3)*VLOOKUP($A3,'FL Ratio'!$A$2:$B$9,2,FALSE)</f>
        <v>0.38141060999999998</v>
      </c>
      <c r="U3" s="4">
        <f>('FL Characterization'!U$2-'FL Characterization'!U$3)*VLOOKUP($A3,'FL Ratio'!$A$2:$B$9,2,FALSE)</f>
        <v>0.40788384</v>
      </c>
      <c r="V3" s="4">
        <f>('FL Characterization'!V$2-'FL Characterization'!V$3)*VLOOKUP($A3,'FL Ratio'!$A$2:$B$9,2,FALSE)</f>
        <v>0.44594802</v>
      </c>
      <c r="W3" s="4">
        <f>('FL Characterization'!W$2-'FL Characterization'!W$3)*VLOOKUP($A3,'FL Ratio'!$A$2:$B$9,2,FALSE)</f>
        <v>0.45658935</v>
      </c>
      <c r="X3" s="4">
        <f>('FL Characterization'!X$2-'FL Characterization'!X$3)*VLOOKUP($A3,'FL Ratio'!$A$2:$B$9,2,FALSE)</f>
        <v>0.47619179999999994</v>
      </c>
      <c r="Y3" s="4">
        <f>('FL Characterization'!Y$2-'FL Characterization'!Y$3)*VLOOKUP($A3,'FL Ratio'!$A$2:$B$9,2,FALSE)</f>
        <v>0.52562789999999993</v>
      </c>
    </row>
    <row r="4" spans="1:25" x14ac:dyDescent="0.3">
      <c r="A4">
        <v>3</v>
      </c>
      <c r="B4" s="4">
        <f>('FL Characterization'!B$2-'FL Characterization'!B$3)*VLOOKUP($A4,'FL Ratio'!$A$2:$B$9,2,FALSE)</f>
        <v>0.47088215999999994</v>
      </c>
      <c r="C4" s="4">
        <f>('FL Characterization'!C$2-'FL Characterization'!C$3)*VLOOKUP($A4,'FL Ratio'!$A$2:$B$9,2,FALSE)</f>
        <v>0.49833000000000005</v>
      </c>
      <c r="D4" s="4">
        <f>('FL Characterization'!D$2-'FL Characterization'!D$3)*VLOOKUP($A4,'FL Ratio'!$A$2:$B$9,2,FALSE)</f>
        <v>0.52622471999999998</v>
      </c>
      <c r="E4" s="4">
        <f>('FL Characterization'!E$2-'FL Characterization'!E$3)*VLOOKUP($A4,'FL Ratio'!$A$2:$B$9,2,FALSE)</f>
        <v>0.55014456</v>
      </c>
      <c r="F4" s="4">
        <f>('FL Characterization'!F$2-'FL Characterization'!F$3)*VLOOKUP($A4,'FL Ratio'!$A$2:$B$9,2,FALSE)</f>
        <v>0.55638912000000007</v>
      </c>
      <c r="G4" s="4">
        <f>('FL Characterization'!G$2-'FL Characterization'!G$3)*VLOOKUP($A4,'FL Ratio'!$A$2:$B$9,2,FALSE)</f>
        <v>0.58201415999999995</v>
      </c>
      <c r="H4" s="4">
        <f>('FL Characterization'!H$2-'FL Characterization'!H$3)*VLOOKUP($A4,'FL Ratio'!$A$2:$B$9,2,FALSE)</f>
        <v>0.57903888000000003</v>
      </c>
      <c r="I4" s="4">
        <f>('FL Characterization'!I$2-'FL Characterization'!I$3)*VLOOKUP($A4,'FL Ratio'!$A$2:$B$9,2,FALSE)</f>
        <v>0.54732686399999997</v>
      </c>
      <c r="J4" s="4">
        <f>('FL Characterization'!J$2-'FL Characterization'!J$3)*VLOOKUP($A4,'FL Ratio'!$A$2:$B$9,2,FALSE)</f>
        <v>0.49590038399999997</v>
      </c>
      <c r="K4" s="4">
        <f>('FL Characterization'!K$2-'FL Characterization'!K$3)*VLOOKUP($A4,'FL Ratio'!$A$2:$B$9,2,FALSE)</f>
        <v>0.72821565599999993</v>
      </c>
      <c r="L4" s="4">
        <f>('FL Characterization'!L$2-'FL Characterization'!L$3)*VLOOKUP($A4,'FL Ratio'!$A$2:$B$9,2,FALSE)</f>
        <v>0.71113190399999993</v>
      </c>
      <c r="M4" s="4">
        <f>('FL Characterization'!M$2-'FL Characterization'!M$3)*VLOOKUP($A4,'FL Ratio'!$A$2:$B$9,2,FALSE)</f>
        <v>0.65482502399999998</v>
      </c>
      <c r="N4" s="4">
        <f>('FL Characterization'!N$2-'FL Characterization'!N$3)*VLOOKUP($A4,'FL Ratio'!$A$2:$B$9,2,FALSE)</f>
        <v>0.63891374400000012</v>
      </c>
      <c r="O4" s="4">
        <f>('FL Characterization'!O$2-'FL Characterization'!O$3)*VLOOKUP($A4,'FL Ratio'!$A$2:$B$9,2,FALSE)</f>
        <v>0.64153975200000002</v>
      </c>
      <c r="P4" s="4">
        <f>('FL Characterization'!P$2-'FL Characterization'!P$3)*VLOOKUP($A4,'FL Ratio'!$A$2:$B$9,2,FALSE)</f>
        <v>0.61114603200000006</v>
      </c>
      <c r="Q4" s="4">
        <f>('FL Characterization'!Q$2-'FL Characterization'!Q$3)*VLOOKUP($A4,'FL Ratio'!$A$2:$B$9,2,FALSE)</f>
        <v>0.56020641599999998</v>
      </c>
      <c r="R4" s="4">
        <f>('FL Characterization'!R$2-'FL Characterization'!R$3)*VLOOKUP($A4,'FL Ratio'!$A$2:$B$9,2,FALSE)</f>
        <v>0.50347382400000007</v>
      </c>
      <c r="S4" s="4">
        <f>('FL Characterization'!S$2-'FL Characterization'!S$3)*VLOOKUP($A4,'FL Ratio'!$A$2:$B$9,2,FALSE)</f>
        <v>0.48541281600000008</v>
      </c>
      <c r="T4" s="4">
        <f>('FL Characterization'!T$2-'FL Characterization'!T$3)*VLOOKUP($A4,'FL Ratio'!$A$2:$B$9,2,FALSE)</f>
        <v>0.30512848800000003</v>
      </c>
      <c r="U4" s="4">
        <f>('FL Characterization'!U$2-'FL Characterization'!U$3)*VLOOKUP($A4,'FL Ratio'!$A$2:$B$9,2,FALSE)</f>
        <v>0.32630707199999998</v>
      </c>
      <c r="V4" s="4">
        <f>('FL Characterization'!V$2-'FL Characterization'!V$3)*VLOOKUP($A4,'FL Ratio'!$A$2:$B$9,2,FALSE)</f>
        <v>0.35675841600000002</v>
      </c>
      <c r="W4" s="4">
        <f>('FL Characterization'!W$2-'FL Characterization'!W$3)*VLOOKUP($A4,'FL Ratio'!$A$2:$B$9,2,FALSE)</f>
        <v>0.36527147999999998</v>
      </c>
      <c r="X4" s="4">
        <f>('FL Characterization'!X$2-'FL Characterization'!X$3)*VLOOKUP($A4,'FL Ratio'!$A$2:$B$9,2,FALSE)</f>
        <v>0.38095343999999998</v>
      </c>
      <c r="Y4" s="4">
        <f>('FL Characterization'!Y$2-'FL Characterization'!Y$3)*VLOOKUP($A4,'FL Ratio'!$A$2:$B$9,2,FALSE)</f>
        <v>0.42050231999999999</v>
      </c>
    </row>
    <row r="5" spans="1:25" x14ac:dyDescent="0.3">
      <c r="A5">
        <v>4</v>
      </c>
      <c r="B5" s="4">
        <f>('FL Characterization'!B$2-'FL Characterization'!B$3)*VLOOKUP($A5,'FL Ratio'!$A$2:$B$9,2,FALSE)</f>
        <v>0.35316162000000001</v>
      </c>
      <c r="C5" s="4">
        <f>('FL Characterization'!C$2-'FL Characterization'!C$3)*VLOOKUP($A5,'FL Ratio'!$A$2:$B$9,2,FALSE)</f>
        <v>0.37374750000000007</v>
      </c>
      <c r="D5" s="4">
        <f>('FL Characterization'!D$2-'FL Characterization'!D$3)*VLOOKUP($A5,'FL Ratio'!$A$2:$B$9,2,FALSE)</f>
        <v>0.39466854000000007</v>
      </c>
      <c r="E5" s="4">
        <f>('FL Characterization'!E$2-'FL Characterization'!E$3)*VLOOKUP($A5,'FL Ratio'!$A$2:$B$9,2,FALSE)</f>
        <v>0.41260842000000003</v>
      </c>
      <c r="F5" s="4">
        <f>('FL Characterization'!F$2-'FL Characterization'!F$3)*VLOOKUP($A5,'FL Ratio'!$A$2:$B$9,2,FALSE)</f>
        <v>0.41729184000000008</v>
      </c>
      <c r="G5" s="4">
        <f>('FL Characterization'!G$2-'FL Characterization'!G$3)*VLOOKUP($A5,'FL Ratio'!$A$2:$B$9,2,FALSE)</f>
        <v>0.43651061999999996</v>
      </c>
      <c r="H5" s="4">
        <f>('FL Characterization'!H$2-'FL Characterization'!H$3)*VLOOKUP($A5,'FL Ratio'!$A$2:$B$9,2,FALSE)</f>
        <v>0.43427916</v>
      </c>
      <c r="I5" s="4">
        <f>('FL Characterization'!I$2-'FL Characterization'!I$3)*VLOOKUP($A5,'FL Ratio'!$A$2:$B$9,2,FALSE)</f>
        <v>0.41049514799999998</v>
      </c>
      <c r="J5" s="4">
        <f>('FL Characterization'!J$2-'FL Characterization'!J$3)*VLOOKUP($A5,'FL Ratio'!$A$2:$B$9,2,FALSE)</f>
        <v>0.37192528800000002</v>
      </c>
      <c r="K5" s="4">
        <f>('FL Characterization'!K$2-'FL Characterization'!K$3)*VLOOKUP($A5,'FL Ratio'!$A$2:$B$9,2,FALSE)</f>
        <v>0.54616174200000001</v>
      </c>
      <c r="L5" s="4">
        <f>('FL Characterization'!L$2-'FL Characterization'!L$3)*VLOOKUP($A5,'FL Ratio'!$A$2:$B$9,2,FALSE)</f>
        <v>0.533348928</v>
      </c>
      <c r="M5" s="4">
        <f>('FL Characterization'!M$2-'FL Characterization'!M$3)*VLOOKUP($A5,'FL Ratio'!$A$2:$B$9,2,FALSE)</f>
        <v>0.49111876800000004</v>
      </c>
      <c r="N5" s="4">
        <f>('FL Characterization'!N$2-'FL Characterization'!N$3)*VLOOKUP($A5,'FL Ratio'!$A$2:$B$9,2,FALSE)</f>
        <v>0.47918530800000014</v>
      </c>
      <c r="O5" s="4">
        <f>('FL Characterization'!O$2-'FL Characterization'!O$3)*VLOOKUP($A5,'FL Ratio'!$A$2:$B$9,2,FALSE)</f>
        <v>0.48115481400000004</v>
      </c>
      <c r="P5" s="4">
        <f>('FL Characterization'!P$2-'FL Characterization'!P$3)*VLOOKUP($A5,'FL Ratio'!$A$2:$B$9,2,FALSE)</f>
        <v>0.45835952400000002</v>
      </c>
      <c r="Q5" s="4">
        <f>('FL Characterization'!Q$2-'FL Characterization'!Q$3)*VLOOKUP($A5,'FL Ratio'!$A$2:$B$9,2,FALSE)</f>
        <v>0.42015481200000004</v>
      </c>
      <c r="R5" s="4">
        <f>('FL Characterization'!R$2-'FL Characterization'!R$3)*VLOOKUP($A5,'FL Ratio'!$A$2:$B$9,2,FALSE)</f>
        <v>0.37760536800000005</v>
      </c>
      <c r="S5" s="4">
        <f>('FL Characterization'!S$2-'FL Characterization'!S$3)*VLOOKUP($A5,'FL Ratio'!$A$2:$B$9,2,FALSE)</f>
        <v>0.36405961200000009</v>
      </c>
      <c r="T5" s="4">
        <f>('FL Characterization'!T$2-'FL Characterization'!T$3)*VLOOKUP($A5,'FL Ratio'!$A$2:$B$9,2,FALSE)</f>
        <v>0.22884636600000002</v>
      </c>
      <c r="U5" s="4">
        <f>('FL Characterization'!U$2-'FL Characterization'!U$3)*VLOOKUP($A5,'FL Ratio'!$A$2:$B$9,2,FALSE)</f>
        <v>0.24473030400000001</v>
      </c>
      <c r="V5" s="4">
        <f>('FL Characterization'!V$2-'FL Characterization'!V$3)*VLOOKUP($A5,'FL Ratio'!$A$2:$B$9,2,FALSE)</f>
        <v>0.26756881200000004</v>
      </c>
      <c r="W5" s="4">
        <f>('FL Characterization'!W$2-'FL Characterization'!W$3)*VLOOKUP($A5,'FL Ratio'!$A$2:$B$9,2,FALSE)</f>
        <v>0.27395361000000001</v>
      </c>
      <c r="X5" s="4">
        <f>('FL Characterization'!X$2-'FL Characterization'!X$3)*VLOOKUP($A5,'FL Ratio'!$A$2:$B$9,2,FALSE)</f>
        <v>0.28571508000000001</v>
      </c>
      <c r="Y5" s="4">
        <f>('FL Characterization'!Y$2-'FL Characterization'!Y$3)*VLOOKUP($A5,'FL Ratio'!$A$2:$B$9,2,FALSE)</f>
        <v>0.31537674000000004</v>
      </c>
    </row>
    <row r="6" spans="1:25" x14ac:dyDescent="0.3">
      <c r="A6">
        <v>5</v>
      </c>
      <c r="B6" s="4">
        <f>('FL Characterization'!B$2-'FL Characterization'!B$3)*VLOOKUP($A6,'FL Ratio'!$A$2:$B$9,2,FALSE)</f>
        <v>0.35316162000000001</v>
      </c>
      <c r="C6" s="4">
        <f>('FL Characterization'!C$2-'FL Characterization'!C$3)*VLOOKUP($A6,'FL Ratio'!$A$2:$B$9,2,FALSE)</f>
        <v>0.37374750000000007</v>
      </c>
      <c r="D6" s="4">
        <f>('FL Characterization'!D$2-'FL Characterization'!D$3)*VLOOKUP($A6,'FL Ratio'!$A$2:$B$9,2,FALSE)</f>
        <v>0.39466854000000007</v>
      </c>
      <c r="E6" s="4">
        <f>('FL Characterization'!E$2-'FL Characterization'!E$3)*VLOOKUP($A6,'FL Ratio'!$A$2:$B$9,2,FALSE)</f>
        <v>0.41260842000000003</v>
      </c>
      <c r="F6" s="4">
        <f>('FL Characterization'!F$2-'FL Characterization'!F$3)*VLOOKUP($A6,'FL Ratio'!$A$2:$B$9,2,FALSE)</f>
        <v>0.41729184000000008</v>
      </c>
      <c r="G6" s="4">
        <f>('FL Characterization'!G$2-'FL Characterization'!G$3)*VLOOKUP($A6,'FL Ratio'!$A$2:$B$9,2,FALSE)</f>
        <v>0.43651061999999996</v>
      </c>
      <c r="H6" s="4">
        <f>('FL Characterization'!H$2-'FL Characterization'!H$3)*VLOOKUP($A6,'FL Ratio'!$A$2:$B$9,2,FALSE)</f>
        <v>0.43427916</v>
      </c>
      <c r="I6" s="4">
        <f>('FL Characterization'!I$2-'FL Characterization'!I$3)*VLOOKUP($A6,'FL Ratio'!$A$2:$B$9,2,FALSE)</f>
        <v>0.41049514799999998</v>
      </c>
      <c r="J6" s="4">
        <f>('FL Characterization'!J$2-'FL Characterization'!J$3)*VLOOKUP($A6,'FL Ratio'!$A$2:$B$9,2,FALSE)</f>
        <v>0.37192528800000002</v>
      </c>
      <c r="K6" s="4">
        <f>('FL Characterization'!K$2-'FL Characterization'!K$3)*VLOOKUP($A6,'FL Ratio'!$A$2:$B$9,2,FALSE)</f>
        <v>0.54616174200000001</v>
      </c>
      <c r="L6" s="4">
        <f>('FL Characterization'!L$2-'FL Characterization'!L$3)*VLOOKUP($A6,'FL Ratio'!$A$2:$B$9,2,FALSE)</f>
        <v>0.533348928</v>
      </c>
      <c r="M6" s="4">
        <f>('FL Characterization'!M$2-'FL Characterization'!M$3)*VLOOKUP($A6,'FL Ratio'!$A$2:$B$9,2,FALSE)</f>
        <v>0.49111876800000004</v>
      </c>
      <c r="N6" s="4">
        <f>('FL Characterization'!N$2-'FL Characterization'!N$3)*VLOOKUP($A6,'FL Ratio'!$A$2:$B$9,2,FALSE)</f>
        <v>0.47918530800000014</v>
      </c>
      <c r="O6" s="4">
        <f>('FL Characterization'!O$2-'FL Characterization'!O$3)*VLOOKUP($A6,'FL Ratio'!$A$2:$B$9,2,FALSE)</f>
        <v>0.48115481400000004</v>
      </c>
      <c r="P6" s="4">
        <f>('FL Characterization'!P$2-'FL Characterization'!P$3)*VLOOKUP($A6,'FL Ratio'!$A$2:$B$9,2,FALSE)</f>
        <v>0.45835952400000002</v>
      </c>
      <c r="Q6" s="4">
        <f>('FL Characterization'!Q$2-'FL Characterization'!Q$3)*VLOOKUP($A6,'FL Ratio'!$A$2:$B$9,2,FALSE)</f>
        <v>0.42015481200000004</v>
      </c>
      <c r="R6" s="4">
        <f>('FL Characterization'!R$2-'FL Characterization'!R$3)*VLOOKUP($A6,'FL Ratio'!$A$2:$B$9,2,FALSE)</f>
        <v>0.37760536800000005</v>
      </c>
      <c r="S6" s="4">
        <f>('FL Characterization'!S$2-'FL Characterization'!S$3)*VLOOKUP($A6,'FL Ratio'!$A$2:$B$9,2,FALSE)</f>
        <v>0.36405961200000009</v>
      </c>
      <c r="T6" s="4">
        <f>('FL Characterization'!T$2-'FL Characterization'!T$3)*VLOOKUP($A6,'FL Ratio'!$A$2:$B$9,2,FALSE)</f>
        <v>0.22884636600000002</v>
      </c>
      <c r="U6" s="4">
        <f>('FL Characterization'!U$2-'FL Characterization'!U$3)*VLOOKUP($A6,'FL Ratio'!$A$2:$B$9,2,FALSE)</f>
        <v>0.24473030400000001</v>
      </c>
      <c r="V6" s="4">
        <f>('FL Characterization'!V$2-'FL Characterization'!V$3)*VLOOKUP($A6,'FL Ratio'!$A$2:$B$9,2,FALSE)</f>
        <v>0.26756881200000004</v>
      </c>
      <c r="W6" s="4">
        <f>('FL Characterization'!W$2-'FL Characterization'!W$3)*VLOOKUP($A6,'FL Ratio'!$A$2:$B$9,2,FALSE)</f>
        <v>0.27395361000000001</v>
      </c>
      <c r="X6" s="4">
        <f>('FL Characterization'!X$2-'FL Characterization'!X$3)*VLOOKUP($A6,'FL Ratio'!$A$2:$B$9,2,FALSE)</f>
        <v>0.28571508000000001</v>
      </c>
      <c r="Y6" s="4">
        <f>('FL Characterization'!Y$2-'FL Characterization'!Y$3)*VLOOKUP($A6,'FL Ratio'!$A$2:$B$9,2,FALSE)</f>
        <v>0.31537674000000004</v>
      </c>
    </row>
    <row r="7" spans="1:25" x14ac:dyDescent="0.3">
      <c r="A7">
        <v>6</v>
      </c>
      <c r="B7" s="4">
        <f>('FL Characterization'!B$2-'FL Characterization'!B$3)*VLOOKUP($A7,'FL Ratio'!$A$2:$B$9,2,FALSE)</f>
        <v>0.35316162000000001</v>
      </c>
      <c r="C7" s="4">
        <f>('FL Characterization'!C$2-'FL Characterization'!C$3)*VLOOKUP($A7,'FL Ratio'!$A$2:$B$9,2,FALSE)</f>
        <v>0.37374750000000007</v>
      </c>
      <c r="D7" s="4">
        <f>('FL Characterization'!D$2-'FL Characterization'!D$3)*VLOOKUP($A7,'FL Ratio'!$A$2:$B$9,2,FALSE)</f>
        <v>0.39466854000000007</v>
      </c>
      <c r="E7" s="4">
        <f>('FL Characterization'!E$2-'FL Characterization'!E$3)*VLOOKUP($A7,'FL Ratio'!$A$2:$B$9,2,FALSE)</f>
        <v>0.41260842000000003</v>
      </c>
      <c r="F7" s="4">
        <f>('FL Characterization'!F$2-'FL Characterization'!F$3)*VLOOKUP($A7,'FL Ratio'!$A$2:$B$9,2,FALSE)</f>
        <v>0.41729184000000008</v>
      </c>
      <c r="G7" s="4">
        <f>('FL Characterization'!G$2-'FL Characterization'!G$3)*VLOOKUP($A7,'FL Ratio'!$A$2:$B$9,2,FALSE)</f>
        <v>0.43651061999999996</v>
      </c>
      <c r="H7" s="4">
        <f>('FL Characterization'!H$2-'FL Characterization'!H$3)*VLOOKUP($A7,'FL Ratio'!$A$2:$B$9,2,FALSE)</f>
        <v>0.43427916</v>
      </c>
      <c r="I7" s="4">
        <f>('FL Characterization'!I$2-'FL Characterization'!I$3)*VLOOKUP($A7,'FL Ratio'!$A$2:$B$9,2,FALSE)</f>
        <v>0.41049514799999998</v>
      </c>
      <c r="J7" s="4">
        <f>('FL Characterization'!J$2-'FL Characterization'!J$3)*VLOOKUP($A7,'FL Ratio'!$A$2:$B$9,2,FALSE)</f>
        <v>0.37192528800000002</v>
      </c>
      <c r="K7" s="4">
        <f>('FL Characterization'!K$2-'FL Characterization'!K$3)*VLOOKUP($A7,'FL Ratio'!$A$2:$B$9,2,FALSE)</f>
        <v>0.54616174200000001</v>
      </c>
      <c r="L7" s="4">
        <f>('FL Characterization'!L$2-'FL Characterization'!L$3)*VLOOKUP($A7,'FL Ratio'!$A$2:$B$9,2,FALSE)</f>
        <v>0.533348928</v>
      </c>
      <c r="M7" s="4">
        <f>('FL Characterization'!M$2-'FL Characterization'!M$3)*VLOOKUP($A7,'FL Ratio'!$A$2:$B$9,2,FALSE)</f>
        <v>0.49111876800000004</v>
      </c>
      <c r="N7" s="4">
        <f>('FL Characterization'!N$2-'FL Characterization'!N$3)*VLOOKUP($A7,'FL Ratio'!$A$2:$B$9,2,FALSE)</f>
        <v>0.47918530800000014</v>
      </c>
      <c r="O7" s="4">
        <f>('FL Characterization'!O$2-'FL Characterization'!O$3)*VLOOKUP($A7,'FL Ratio'!$A$2:$B$9,2,FALSE)</f>
        <v>0.48115481400000004</v>
      </c>
      <c r="P7" s="4">
        <f>('FL Characterization'!P$2-'FL Characterization'!P$3)*VLOOKUP($A7,'FL Ratio'!$A$2:$B$9,2,FALSE)</f>
        <v>0.45835952400000002</v>
      </c>
      <c r="Q7" s="4">
        <f>('FL Characterization'!Q$2-'FL Characterization'!Q$3)*VLOOKUP($A7,'FL Ratio'!$A$2:$B$9,2,FALSE)</f>
        <v>0.42015481200000004</v>
      </c>
      <c r="R7" s="4">
        <f>('FL Characterization'!R$2-'FL Characterization'!R$3)*VLOOKUP($A7,'FL Ratio'!$A$2:$B$9,2,FALSE)</f>
        <v>0.37760536800000005</v>
      </c>
      <c r="S7" s="4">
        <f>('FL Characterization'!S$2-'FL Characterization'!S$3)*VLOOKUP($A7,'FL Ratio'!$A$2:$B$9,2,FALSE)</f>
        <v>0.36405961200000009</v>
      </c>
      <c r="T7" s="4">
        <f>('FL Characterization'!T$2-'FL Characterization'!T$3)*VLOOKUP($A7,'FL Ratio'!$A$2:$B$9,2,FALSE)</f>
        <v>0.22884636600000002</v>
      </c>
      <c r="U7" s="4">
        <f>('FL Characterization'!U$2-'FL Characterization'!U$3)*VLOOKUP($A7,'FL Ratio'!$A$2:$B$9,2,FALSE)</f>
        <v>0.24473030400000001</v>
      </c>
      <c r="V7" s="4">
        <f>('FL Characterization'!V$2-'FL Characterization'!V$3)*VLOOKUP($A7,'FL Ratio'!$A$2:$B$9,2,FALSE)</f>
        <v>0.26756881200000004</v>
      </c>
      <c r="W7" s="4">
        <f>('FL Characterization'!W$2-'FL Characterization'!W$3)*VLOOKUP($A7,'FL Ratio'!$A$2:$B$9,2,FALSE)</f>
        <v>0.27395361000000001</v>
      </c>
      <c r="X7" s="4">
        <f>('FL Characterization'!X$2-'FL Characterization'!X$3)*VLOOKUP($A7,'FL Ratio'!$A$2:$B$9,2,FALSE)</f>
        <v>0.28571508000000001</v>
      </c>
      <c r="Y7" s="4">
        <f>('FL Characterization'!Y$2-'FL Characterization'!Y$3)*VLOOKUP($A7,'FL Ratio'!$A$2:$B$9,2,FALSE)</f>
        <v>0.31537674000000004</v>
      </c>
    </row>
    <row r="8" spans="1:25" x14ac:dyDescent="0.3">
      <c r="A8">
        <v>7</v>
      </c>
      <c r="B8" s="4">
        <f>('FL Characterization'!B$2-'FL Characterization'!B$3)*VLOOKUP($A8,'FL Ratio'!$A$2:$B$9,2,FALSE)</f>
        <v>0.35316162000000001</v>
      </c>
      <c r="C8" s="4">
        <f>('FL Characterization'!C$2-'FL Characterization'!C$3)*VLOOKUP($A8,'FL Ratio'!$A$2:$B$9,2,FALSE)</f>
        <v>0.37374750000000007</v>
      </c>
      <c r="D8" s="4">
        <f>('FL Characterization'!D$2-'FL Characterization'!D$3)*VLOOKUP($A8,'FL Ratio'!$A$2:$B$9,2,FALSE)</f>
        <v>0.39466854000000007</v>
      </c>
      <c r="E8" s="4">
        <f>('FL Characterization'!E$2-'FL Characterization'!E$3)*VLOOKUP($A8,'FL Ratio'!$A$2:$B$9,2,FALSE)</f>
        <v>0.41260842000000003</v>
      </c>
      <c r="F8" s="4">
        <f>('FL Characterization'!F$2-'FL Characterization'!F$3)*VLOOKUP($A8,'FL Ratio'!$A$2:$B$9,2,FALSE)</f>
        <v>0.41729184000000008</v>
      </c>
      <c r="G8" s="4">
        <f>('FL Characterization'!G$2-'FL Characterization'!G$3)*VLOOKUP($A8,'FL Ratio'!$A$2:$B$9,2,FALSE)</f>
        <v>0.43651061999999996</v>
      </c>
      <c r="H8" s="4">
        <f>('FL Characterization'!H$2-'FL Characterization'!H$3)*VLOOKUP($A8,'FL Ratio'!$A$2:$B$9,2,FALSE)</f>
        <v>0.43427916</v>
      </c>
      <c r="I8" s="4">
        <f>('FL Characterization'!I$2-'FL Characterization'!I$3)*VLOOKUP($A8,'FL Ratio'!$A$2:$B$9,2,FALSE)</f>
        <v>0.41049514799999998</v>
      </c>
      <c r="J8" s="4">
        <f>('FL Characterization'!J$2-'FL Characterization'!J$3)*VLOOKUP($A8,'FL Ratio'!$A$2:$B$9,2,FALSE)</f>
        <v>0.37192528800000002</v>
      </c>
      <c r="K8" s="4">
        <f>('FL Characterization'!K$2-'FL Characterization'!K$3)*VLOOKUP($A8,'FL Ratio'!$A$2:$B$9,2,FALSE)</f>
        <v>0.54616174200000001</v>
      </c>
      <c r="L8" s="4">
        <f>('FL Characterization'!L$2-'FL Characterization'!L$3)*VLOOKUP($A8,'FL Ratio'!$A$2:$B$9,2,FALSE)</f>
        <v>0.533348928</v>
      </c>
      <c r="M8" s="4">
        <f>('FL Characterization'!M$2-'FL Characterization'!M$3)*VLOOKUP($A8,'FL Ratio'!$A$2:$B$9,2,FALSE)</f>
        <v>0.49111876800000004</v>
      </c>
      <c r="N8" s="4">
        <f>('FL Characterization'!N$2-'FL Characterization'!N$3)*VLOOKUP($A8,'FL Ratio'!$A$2:$B$9,2,FALSE)</f>
        <v>0.47918530800000014</v>
      </c>
      <c r="O8" s="4">
        <f>('FL Characterization'!O$2-'FL Characterization'!O$3)*VLOOKUP($A8,'FL Ratio'!$A$2:$B$9,2,FALSE)</f>
        <v>0.48115481400000004</v>
      </c>
      <c r="P8" s="4">
        <f>('FL Characterization'!P$2-'FL Characterization'!P$3)*VLOOKUP($A8,'FL Ratio'!$A$2:$B$9,2,FALSE)</f>
        <v>0.45835952400000002</v>
      </c>
      <c r="Q8" s="4">
        <f>('FL Characterization'!Q$2-'FL Characterization'!Q$3)*VLOOKUP($A8,'FL Ratio'!$A$2:$B$9,2,FALSE)</f>
        <v>0.42015481200000004</v>
      </c>
      <c r="R8" s="4">
        <f>('FL Characterization'!R$2-'FL Characterization'!R$3)*VLOOKUP($A8,'FL Ratio'!$A$2:$B$9,2,FALSE)</f>
        <v>0.37760536800000005</v>
      </c>
      <c r="S8" s="4">
        <f>('FL Characterization'!S$2-'FL Characterization'!S$3)*VLOOKUP($A8,'FL Ratio'!$A$2:$B$9,2,FALSE)</f>
        <v>0.36405961200000009</v>
      </c>
      <c r="T8" s="4">
        <f>('FL Characterization'!T$2-'FL Characterization'!T$3)*VLOOKUP($A8,'FL Ratio'!$A$2:$B$9,2,FALSE)</f>
        <v>0.22884636600000002</v>
      </c>
      <c r="U8" s="4">
        <f>('FL Characterization'!U$2-'FL Characterization'!U$3)*VLOOKUP($A8,'FL Ratio'!$A$2:$B$9,2,FALSE)</f>
        <v>0.24473030400000001</v>
      </c>
      <c r="V8" s="4">
        <f>('FL Characterization'!V$2-'FL Characterization'!V$3)*VLOOKUP($A8,'FL Ratio'!$A$2:$B$9,2,FALSE)</f>
        <v>0.26756881200000004</v>
      </c>
      <c r="W8" s="4">
        <f>('FL Characterization'!W$2-'FL Characterization'!W$3)*VLOOKUP($A8,'FL Ratio'!$A$2:$B$9,2,FALSE)</f>
        <v>0.27395361000000001</v>
      </c>
      <c r="X8" s="4">
        <f>('FL Characterization'!X$2-'FL Characterization'!X$3)*VLOOKUP($A8,'FL Ratio'!$A$2:$B$9,2,FALSE)</f>
        <v>0.28571508000000001</v>
      </c>
      <c r="Y8" s="4">
        <f>('FL Characterization'!Y$2-'FL Characterization'!Y$3)*VLOOKUP($A8,'FL Ratio'!$A$2:$B$9,2,FALSE)</f>
        <v>0.31537674000000004</v>
      </c>
    </row>
    <row r="9" spans="1:25" x14ac:dyDescent="0.3">
      <c r="A9">
        <v>8</v>
      </c>
      <c r="B9" s="4">
        <f>('FL Characterization'!B$2-'FL Characterization'!B$3)*VLOOKUP($A9,'FL Ratio'!$A$2:$B$9,2,FALSE)</f>
        <v>0.35316162000000001</v>
      </c>
      <c r="C9" s="4">
        <f>('FL Characterization'!C$2-'FL Characterization'!C$3)*VLOOKUP($A9,'FL Ratio'!$A$2:$B$9,2,FALSE)</f>
        <v>0.37374750000000007</v>
      </c>
      <c r="D9" s="4">
        <f>('FL Characterization'!D$2-'FL Characterization'!D$3)*VLOOKUP($A9,'FL Ratio'!$A$2:$B$9,2,FALSE)</f>
        <v>0.39466854000000007</v>
      </c>
      <c r="E9" s="4">
        <f>('FL Characterization'!E$2-'FL Characterization'!E$3)*VLOOKUP($A9,'FL Ratio'!$A$2:$B$9,2,FALSE)</f>
        <v>0.41260842000000003</v>
      </c>
      <c r="F9" s="4">
        <f>('FL Characterization'!F$2-'FL Characterization'!F$3)*VLOOKUP($A9,'FL Ratio'!$A$2:$B$9,2,FALSE)</f>
        <v>0.41729184000000008</v>
      </c>
      <c r="G9" s="4">
        <f>('FL Characterization'!G$2-'FL Characterization'!G$3)*VLOOKUP($A9,'FL Ratio'!$A$2:$B$9,2,FALSE)</f>
        <v>0.43651061999999996</v>
      </c>
      <c r="H9" s="4">
        <f>('FL Characterization'!H$2-'FL Characterization'!H$3)*VLOOKUP($A9,'FL Ratio'!$A$2:$B$9,2,FALSE)</f>
        <v>0.43427916</v>
      </c>
      <c r="I9" s="4">
        <f>('FL Characterization'!I$2-'FL Characterization'!I$3)*VLOOKUP($A9,'FL Ratio'!$A$2:$B$9,2,FALSE)</f>
        <v>0.41049514799999998</v>
      </c>
      <c r="J9" s="4">
        <f>('FL Characterization'!J$2-'FL Characterization'!J$3)*VLOOKUP($A9,'FL Ratio'!$A$2:$B$9,2,FALSE)</f>
        <v>0.37192528800000002</v>
      </c>
      <c r="K9" s="4">
        <f>('FL Characterization'!K$2-'FL Characterization'!K$3)*VLOOKUP($A9,'FL Ratio'!$A$2:$B$9,2,FALSE)</f>
        <v>0.54616174200000001</v>
      </c>
      <c r="L9" s="4">
        <f>('FL Characterization'!L$2-'FL Characterization'!L$3)*VLOOKUP($A9,'FL Ratio'!$A$2:$B$9,2,FALSE)</f>
        <v>0.533348928</v>
      </c>
      <c r="M9" s="4">
        <f>('FL Characterization'!M$2-'FL Characterization'!M$3)*VLOOKUP($A9,'FL Ratio'!$A$2:$B$9,2,FALSE)</f>
        <v>0.49111876800000004</v>
      </c>
      <c r="N9" s="4">
        <f>('FL Characterization'!N$2-'FL Characterization'!N$3)*VLOOKUP($A9,'FL Ratio'!$A$2:$B$9,2,FALSE)</f>
        <v>0.47918530800000014</v>
      </c>
      <c r="O9" s="4">
        <f>('FL Characterization'!O$2-'FL Characterization'!O$3)*VLOOKUP($A9,'FL Ratio'!$A$2:$B$9,2,FALSE)</f>
        <v>0.48115481400000004</v>
      </c>
      <c r="P9" s="4">
        <f>('FL Characterization'!P$2-'FL Characterization'!P$3)*VLOOKUP($A9,'FL Ratio'!$A$2:$B$9,2,FALSE)</f>
        <v>0.45835952400000002</v>
      </c>
      <c r="Q9" s="4">
        <f>('FL Characterization'!Q$2-'FL Characterization'!Q$3)*VLOOKUP($A9,'FL Ratio'!$A$2:$B$9,2,FALSE)</f>
        <v>0.42015481200000004</v>
      </c>
      <c r="R9" s="4">
        <f>('FL Characterization'!R$2-'FL Characterization'!R$3)*VLOOKUP($A9,'FL Ratio'!$A$2:$B$9,2,FALSE)</f>
        <v>0.37760536800000005</v>
      </c>
      <c r="S9" s="4">
        <f>('FL Characterization'!S$2-'FL Characterization'!S$3)*VLOOKUP($A9,'FL Ratio'!$A$2:$B$9,2,FALSE)</f>
        <v>0.36405961200000009</v>
      </c>
      <c r="T9" s="4">
        <f>('FL Characterization'!T$2-'FL Characterization'!T$3)*VLOOKUP($A9,'FL Ratio'!$A$2:$B$9,2,FALSE)</f>
        <v>0.22884636600000002</v>
      </c>
      <c r="U9" s="4">
        <f>('FL Characterization'!U$2-'FL Characterization'!U$3)*VLOOKUP($A9,'FL Ratio'!$A$2:$B$9,2,FALSE)</f>
        <v>0.24473030400000001</v>
      </c>
      <c r="V9" s="4">
        <f>('FL Characterization'!V$2-'FL Characterization'!V$3)*VLOOKUP($A9,'FL Ratio'!$A$2:$B$9,2,FALSE)</f>
        <v>0.26756881200000004</v>
      </c>
      <c r="W9" s="4">
        <f>('FL Characterization'!W$2-'FL Characterization'!W$3)*VLOOKUP($A9,'FL Ratio'!$A$2:$B$9,2,FALSE)</f>
        <v>0.27395361000000001</v>
      </c>
      <c r="X9" s="4">
        <f>('FL Characterization'!X$2-'FL Characterization'!X$3)*VLOOKUP($A9,'FL Ratio'!$A$2:$B$9,2,FALSE)</f>
        <v>0.28571508000000001</v>
      </c>
      <c r="Y9" s="4">
        <f>('FL Characterization'!Y$2-'FL Characterization'!Y$3)*VLOOKUP($A9,'FL Ratio'!$A$2:$B$9,2,FALSE)</f>
        <v>0.31537674000000004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1.1191441256830601E-5</v>
      </c>
      <c r="D3" s="7">
        <f ca="1">VLOOKUP($A3,'RES installed'!$A$2:$C$6,3,FALSE)*(AVERAGE('[1]Profiles, RES, Summer'!D$2:D$4)*(RANDBETWEEN(95,105)/100))</f>
        <v>6.9151961232513485E-6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1.0888025256183095E-2</v>
      </c>
      <c r="J3" s="7">
        <f ca="1">VLOOKUP($A3,'RES installed'!$A$2:$C$6,3,FALSE)*(AVERAGE('[1]Profiles, RES, Summer'!J$2:J$4)*(RANDBETWEEN(95,105)/100))</f>
        <v>0.22514200942718798</v>
      </c>
      <c r="K3" s="7">
        <f ca="1">VLOOKUP($A3,'RES installed'!$A$2:$C$6,3,FALSE)*(AVERAGE('[1]Profiles, RES, Summer'!K$2:K$4)*(RANDBETWEEN(95,105)/100))</f>
        <v>0.55013397811934173</v>
      </c>
      <c r="L3" s="7">
        <f ca="1">VLOOKUP($A3,'RES installed'!$A$2:$C$6,3,FALSE)*(AVERAGE('[1]Profiles, RES, Summer'!L$2:L$4)*(RANDBETWEEN(95,105)/100))</f>
        <v>0.69037706520013797</v>
      </c>
      <c r="M3" s="7">
        <f ca="1">VLOOKUP($A3,'RES installed'!$A$2:$C$6,3,FALSE)*(AVERAGE('[1]Profiles, RES, Summer'!M$2:M$4)*(RANDBETWEEN(95,105)/100))</f>
        <v>0.83146218665000093</v>
      </c>
      <c r="N3" s="7">
        <f ca="1">VLOOKUP($A3,'RES installed'!$A$2:$C$6,3,FALSE)*(AVERAGE('[1]Profiles, RES, Summer'!N$2:N$4)*(RANDBETWEEN(95,105)/100))</f>
        <v>0.85900953437868155</v>
      </c>
      <c r="O3" s="7">
        <f ca="1">VLOOKUP($A3,'RES installed'!$A$2:$C$6,3,FALSE)*(AVERAGE('[1]Profiles, RES, Summer'!O$2:O$4)*(RANDBETWEEN(95,105)/100))</f>
        <v>0.74468363777208013</v>
      </c>
      <c r="P3" s="7">
        <f ca="1">VLOOKUP($A3,'RES installed'!$A$2:$C$6,3,FALSE)*(AVERAGE('[1]Profiles, RES, Summer'!P$2:P$4)*(RANDBETWEEN(95,105)/100))</f>
        <v>0.59131515859279238</v>
      </c>
      <c r="Q3" s="7">
        <f ca="1">VLOOKUP($A3,'RES installed'!$A$2:$C$6,3,FALSE)*(AVERAGE('[1]Profiles, RES, Summer'!Q$2:Q$4)*(RANDBETWEEN(95,105)/100))</f>
        <v>0.29806524895701642</v>
      </c>
      <c r="R3" s="7">
        <f ca="1">VLOOKUP($A3,'RES installed'!$A$2:$C$6,3,FALSE)*(AVERAGE('[1]Profiles, RES, Summer'!R$2:R$4)*(RANDBETWEEN(95,105)/100))</f>
        <v>6.8741194066015657E-2</v>
      </c>
      <c r="S3" s="7">
        <f ca="1">VLOOKUP($A3,'RES installed'!$A$2:$C$6,3,FALSE)*(AVERAGE('[1]Profiles, RES, Summer'!S$2:S$4)*(RANDBETWEEN(95,105)/100))</f>
        <v>4.4341593996199193E-4</v>
      </c>
      <c r="T3" s="7">
        <f ca="1">VLOOKUP($A3,'RES installed'!$A$2:$C$6,3,FALSE)*(AVERAGE('[1]Profiles, RES, Summer'!T$2:T$4)*(RANDBETWEEN(95,105)/100))</f>
        <v>7.3686197311877109E-5</v>
      </c>
      <c r="U3" s="7">
        <f ca="1">VLOOKUP($A3,'RES installed'!$A$2:$C$6,3,FALSE)*(AVERAGE('[1]Profiles, RES, Summer'!U$2:U$4)*(RANDBETWEEN(95,105)/100))</f>
        <v>1.9750038858919265E-5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1.1909315862190484</v>
      </c>
      <c r="C4" s="9">
        <f ca="1">VLOOKUP($A4,'RES installed'!$A$2:$C$6,3,FALSE)*(AVERAGE('[1]Profiles, RES, Summer'!C$5:C$7)*(RANDBETWEEN(95,105)/100))</f>
        <v>0.94765213442561902</v>
      </c>
      <c r="D4" s="9">
        <f ca="1">VLOOKUP($A4,'RES installed'!$A$2:$C$6,3,FALSE)*(AVERAGE('[1]Profiles, RES, Summer'!D$5:D$7)*(RANDBETWEEN(95,105)/100))</f>
        <v>0.99223360771491176</v>
      </c>
      <c r="E4" s="9">
        <f ca="1">VLOOKUP($A4,'RES installed'!$A$2:$C$6,3,FALSE)*(AVERAGE('[1]Profiles, RES, Summer'!E$5:E$7)*(RANDBETWEEN(95,105)/100))</f>
        <v>0.9659722736097125</v>
      </c>
      <c r="F4" s="9">
        <f ca="1">VLOOKUP($A4,'RES installed'!$A$2:$C$6,3,FALSE)*(AVERAGE('[1]Profiles, RES, Summer'!F$5:F$7)*(RANDBETWEEN(95,105)/100))</f>
        <v>0.89700243352244757</v>
      </c>
      <c r="G4" s="9">
        <f ca="1">VLOOKUP($A4,'RES installed'!$A$2:$C$6,3,FALSE)*(AVERAGE('[1]Profiles, RES, Summer'!G$5:G$7)*(RANDBETWEEN(95,105)/100))</f>
        <v>0.7691550405546943</v>
      </c>
      <c r="H4" s="9">
        <f ca="1">VLOOKUP($A4,'RES installed'!$A$2:$C$6,3,FALSE)*(AVERAGE('[1]Profiles, RES, Summer'!H$5:H$7)*(RANDBETWEEN(95,105)/100))</f>
        <v>0.74195111070856457</v>
      </c>
      <c r="I4" s="9">
        <f ca="1">VLOOKUP($A4,'RES installed'!$A$2:$C$6,3,FALSE)*(AVERAGE('[1]Profiles, RES, Summer'!I$5:I$7)*(RANDBETWEEN(95,105)/100))</f>
        <v>0.64011790591916518</v>
      </c>
      <c r="J4" s="9">
        <f ca="1">VLOOKUP($A4,'RES installed'!$A$2:$C$6,3,FALSE)*(AVERAGE('[1]Profiles, RES, Summer'!J$5:J$7)*(RANDBETWEEN(95,105)/100))</f>
        <v>0.56883219080782044</v>
      </c>
      <c r="K4" s="9">
        <f ca="1">VLOOKUP($A4,'RES installed'!$A$2:$C$6,3,FALSE)*(AVERAGE('[1]Profiles, RES, Summer'!K$5:K$7)*(RANDBETWEEN(95,105)/100))</f>
        <v>0.51746830348803097</v>
      </c>
      <c r="L4" s="9">
        <f ca="1">VLOOKUP($A4,'RES installed'!$A$2:$C$6,3,FALSE)*(AVERAGE('[1]Profiles, RES, Summer'!L$5:L$7)*(RANDBETWEEN(95,105)/100))</f>
        <v>0.57686717625470885</v>
      </c>
      <c r="M4" s="9">
        <f ca="1">VLOOKUP($A4,'RES installed'!$A$2:$C$6,3,FALSE)*(AVERAGE('[1]Profiles, RES, Summer'!M$5:M$7)*(RANDBETWEEN(95,105)/100))</f>
        <v>0.5410674481389276</v>
      </c>
      <c r="N4" s="9">
        <f ca="1">VLOOKUP($A4,'RES installed'!$A$2:$C$6,3,FALSE)*(AVERAGE('[1]Profiles, RES, Summer'!N$5:N$7)*(RANDBETWEEN(95,105)/100))</f>
        <v>0.50457421455144735</v>
      </c>
      <c r="O4" s="9">
        <f ca="1">VLOOKUP($A4,'RES installed'!$A$2:$C$6,3,FALSE)*(AVERAGE('[1]Profiles, RES, Summer'!O$5:O$7)*(RANDBETWEEN(95,105)/100))</f>
        <v>0.48107547868536277</v>
      </c>
      <c r="P4" s="9">
        <f ca="1">VLOOKUP($A4,'RES installed'!$A$2:$C$6,3,FALSE)*(AVERAGE('[1]Profiles, RES, Summer'!P$5:P$7)*(RANDBETWEEN(95,105)/100))</f>
        <v>0.63426796407948771</v>
      </c>
      <c r="Q4" s="9">
        <f ca="1">VLOOKUP($A4,'RES installed'!$A$2:$C$6,3,FALSE)*(AVERAGE('[1]Profiles, RES, Summer'!Q$5:Q$7)*(RANDBETWEEN(95,105)/100))</f>
        <v>0.68352978650965457</v>
      </c>
      <c r="R4" s="9">
        <f ca="1">VLOOKUP($A4,'RES installed'!$A$2:$C$6,3,FALSE)*(AVERAGE('[1]Profiles, RES, Summer'!R$5:R$7)*(RANDBETWEEN(95,105)/100))</f>
        <v>0.67403906006446357</v>
      </c>
      <c r="S4" s="9">
        <f ca="1">VLOOKUP($A4,'RES installed'!$A$2:$C$6,3,FALSE)*(AVERAGE('[1]Profiles, RES, Summer'!S$5:S$7)*(RANDBETWEEN(95,105)/100))</f>
        <v>0.79305723932661232</v>
      </c>
      <c r="T4" s="9">
        <f ca="1">VLOOKUP($A4,'RES installed'!$A$2:$C$6,3,FALSE)*(AVERAGE('[1]Profiles, RES, Summer'!T$5:T$7)*(RANDBETWEEN(95,105)/100))</f>
        <v>0.73935150225039503</v>
      </c>
      <c r="U4" s="9">
        <f ca="1">VLOOKUP($A4,'RES installed'!$A$2:$C$6,3,FALSE)*(AVERAGE('[1]Profiles, RES, Summer'!U$5:U$7)*(RANDBETWEEN(95,105)/100))</f>
        <v>0.74792173659717409</v>
      </c>
      <c r="V4" s="9">
        <f ca="1">VLOOKUP($A4,'RES installed'!$A$2:$C$6,3,FALSE)*(AVERAGE('[1]Profiles, RES, Summer'!V$5:V$7)*(RANDBETWEEN(95,105)/100))</f>
        <v>0.8557410257230601</v>
      </c>
      <c r="W4" s="9">
        <f ca="1">VLOOKUP($A4,'RES installed'!$A$2:$C$6,3,FALSE)*(AVERAGE('[1]Profiles, RES, Summer'!W$5:W$7)*(RANDBETWEEN(95,105)/100))</f>
        <v>0.83134706307034545</v>
      </c>
      <c r="X4" s="9">
        <f ca="1">VLOOKUP($A4,'RES installed'!$A$2:$C$6,3,FALSE)*(AVERAGE('[1]Profiles, RES, Summer'!X$5:X$7)*(RANDBETWEEN(95,105)/100))</f>
        <v>0.83126891153755889</v>
      </c>
      <c r="Y4" s="9">
        <f ca="1">VLOOKUP($A4,'RES installed'!$A$2:$C$6,3,FALSE)*(AVERAGE('[1]Profiles, RES, Summer'!Y$5:Y$7)*(RANDBETWEEN(95,105)/100))</f>
        <v>0.91298468674359656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5.6534084699453549E-6</v>
      </c>
      <c r="D5" s="7">
        <f ca="1">VLOOKUP($A5,'RES installed'!$A$2:$C$6,3,FALSE)*(AVERAGE('[1]Profiles, RES, Summer'!D$2:D$4)*(RANDBETWEEN(95,105)/100))</f>
        <v>3.4246685562768585E-6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5.3911581365566775E-3</v>
      </c>
      <c r="J5" s="7">
        <f ca="1">VLOOKUP($A5,'RES installed'!$A$2:$C$6,3,FALSE)*(AVERAGE('[1]Profiles, RES, Summer'!J$2:J$4)*(RANDBETWEEN(95,105)/100))</f>
        <v>0.11366392708945414</v>
      </c>
      <c r="K5" s="7">
        <f ca="1">VLOOKUP($A5,'RES installed'!$A$2:$C$6,3,FALSE)*(AVERAGE('[1]Profiles, RES, Summer'!K$2:K$4)*(RANDBETWEEN(95,105)/100))</f>
        <v>0.26158331312537325</v>
      </c>
      <c r="L5" s="7">
        <f ca="1">VLOOKUP($A5,'RES installed'!$A$2:$C$6,3,FALSE)*(AVERAGE('[1]Profiles, RES, Summer'!L$2:L$4)*(RANDBETWEEN(95,105)/100))</f>
        <v>0.35608922310322905</v>
      </c>
      <c r="M5" s="7">
        <f ca="1">VLOOKUP($A5,'RES installed'!$A$2:$C$6,3,FALSE)*(AVERAGE('[1]Profiles, RES, Summer'!M$2:M$4)*(RANDBETWEEN(95,105)/100))</f>
        <v>0.39974143588942351</v>
      </c>
      <c r="N5" s="7">
        <f ca="1">VLOOKUP($A5,'RES installed'!$A$2:$C$6,3,FALSE)*(AVERAGE('[1]Profiles, RES, Summer'!N$2:N$4)*(RANDBETWEEN(95,105)/100))</f>
        <v>0.44213726034196849</v>
      </c>
      <c r="O5" s="7">
        <f ca="1">VLOOKUP($A5,'RES installed'!$A$2:$C$6,3,FALSE)*(AVERAGE('[1]Profiles, RES, Summer'!O$2:O$4)*(RANDBETWEEN(95,105)/100))</f>
        <v>0.37602837154827812</v>
      </c>
      <c r="P5" s="7">
        <f ca="1">VLOOKUP($A5,'RES installed'!$A$2:$C$6,3,FALSE)*(AVERAGE('[1]Profiles, RES, Summer'!P$2:P$4)*(RANDBETWEEN(95,105)/100))</f>
        <v>0.29565757929639619</v>
      </c>
      <c r="Q5" s="7">
        <f ca="1">VLOOKUP($A5,'RES installed'!$A$2:$C$6,3,FALSE)*(AVERAGE('[1]Profiles, RES, Summer'!Q$2:Q$4)*(RANDBETWEEN(95,105)/100))</f>
        <v>0.15679474033676385</v>
      </c>
      <c r="R5" s="7">
        <f ca="1">VLOOKUP($A5,'RES installed'!$A$2:$C$6,3,FALSE)*(AVERAGE('[1]Profiles, RES, Summer'!R$2:R$4)*(RANDBETWEEN(95,105)/100))</f>
        <v>3.6453663519856787E-2</v>
      </c>
      <c r="S5" s="7">
        <f ca="1">VLOOKUP($A5,'RES installed'!$A$2:$C$6,3,FALSE)*(AVERAGE('[1]Profiles, RES, Summer'!S$2:S$4)*(RANDBETWEEN(95,105)/100))</f>
        <v>2.1073232790272883E-4</v>
      </c>
      <c r="T5" s="7">
        <f ca="1">VLOOKUP($A5,'RES installed'!$A$2:$C$6,3,FALSE)*(AVERAGE('[1]Profiles, RES, Summer'!T$2:T$4)*(RANDBETWEEN(95,105)/100))</f>
        <v>3.8722848587363992E-5</v>
      </c>
      <c r="U5" s="7">
        <f ca="1">VLOOKUP($A5,'RES installed'!$A$2:$C$6,3,FALSE)*(AVERAGE('[1]Profiles, RES, Summer'!U$2:U$4)*(RANDBETWEEN(95,105)/100))</f>
        <v>1.0070564368656853E-5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5.5380327868852455E-6</v>
      </c>
      <c r="D6" s="7">
        <f ca="1">VLOOKUP($A6,'RES installed'!$A$2:$C$6,3,FALSE)*(AVERAGE('[1]Profiles, RES, Summer'!D$2:D$4)*(RANDBETWEEN(95,105)/100))</f>
        <v>3.4575980616256742E-6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5.2325946619520688E-3</v>
      </c>
      <c r="J6" s="7">
        <f ca="1">VLOOKUP($A6,'RES installed'!$A$2:$C$6,3,FALSE)*(AVERAGE('[1]Profiles, RES, Summer'!J$2:J$4)*(RANDBETWEEN(95,105)/100))</f>
        <v>0.10492054808257303</v>
      </c>
      <c r="K6" s="7">
        <f ca="1">VLOOKUP($A6,'RES installed'!$A$2:$C$6,3,FALSE)*(AVERAGE('[1]Profiles, RES, Summer'!K$2:K$4)*(RANDBETWEEN(95,105)/100))</f>
        <v>0.27776372424653034</v>
      </c>
      <c r="L6" s="7">
        <f ca="1">VLOOKUP($A6,'RES installed'!$A$2:$C$6,3,FALSE)*(AVERAGE('[1]Profiles, RES, Summer'!L$2:L$4)*(RANDBETWEEN(95,105)/100))</f>
        <v>0.37789060410954922</v>
      </c>
      <c r="M6" s="7">
        <f ca="1">VLOOKUP($A6,'RES installed'!$A$2:$C$6,3,FALSE)*(AVERAGE('[1]Profiles, RES, Summer'!M$2:M$4)*(RANDBETWEEN(95,105)/100))</f>
        <v>0.41573109332500047</v>
      </c>
      <c r="N6" s="7">
        <f ca="1">VLOOKUP($A6,'RES installed'!$A$2:$C$6,3,FALSE)*(AVERAGE('[1]Profiles, RES, Summer'!N$2:N$4)*(RANDBETWEEN(95,105)/100))</f>
        <v>0.42950476718934077</v>
      </c>
      <c r="O6" s="7">
        <f ca="1">VLOOKUP($A6,'RES installed'!$A$2:$C$6,3,FALSE)*(AVERAGE('[1]Profiles, RES, Summer'!O$2:O$4)*(RANDBETWEEN(95,105)/100))</f>
        <v>0.38340147687275417</v>
      </c>
      <c r="P6" s="7">
        <f ca="1">VLOOKUP($A6,'RES installed'!$A$2:$C$6,3,FALSE)*(AVERAGE('[1]Profiles, RES, Summer'!P$2:P$4)*(RANDBETWEEN(95,105)/100))</f>
        <v>0.27843480768689738</v>
      </c>
      <c r="Q6" s="7">
        <f ca="1">VLOOKUP($A6,'RES installed'!$A$2:$C$6,3,FALSE)*(AVERAGE('[1]Profiles, RES, Summer'!Q$2:Q$4)*(RANDBETWEEN(95,105)/100))</f>
        <v>0.16145200985171723</v>
      </c>
      <c r="R6" s="7">
        <f ca="1">VLOOKUP($A6,'RES installed'!$A$2:$C$6,3,FALSE)*(AVERAGE('[1]Profiles, RES, Summer'!R$2:R$4)*(RANDBETWEEN(95,105)/100))</f>
        <v>3.5412130276432308E-2</v>
      </c>
      <c r="S6" s="7">
        <f ca="1">VLOOKUP($A6,'RES installed'!$A$2:$C$6,3,FALSE)*(AVERAGE('[1]Profiles, RES, Summer'!S$2:S$4)*(RANDBETWEEN(95,105)/100))</f>
        <v>2.1073232790272883E-4</v>
      </c>
      <c r="T6" s="7">
        <f ca="1">VLOOKUP($A6,'RES installed'!$A$2:$C$6,3,FALSE)*(AVERAGE('[1]Profiles, RES, Summer'!T$2:T$4)*(RANDBETWEEN(95,105)/100))</f>
        <v>3.9474748559934167E-5</v>
      </c>
      <c r="U6" s="7">
        <f ca="1">VLOOKUP($A6,'RES installed'!$A$2:$C$6,3,FALSE)*(AVERAGE('[1]Profiles, RES, Summer'!U$2:U$4)*(RANDBETWEEN(95,105)/100))</f>
        <v>9.386157081466581E-6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5.7110963114754101E-6</v>
      </c>
      <c r="D7" s="7">
        <f ca="1">VLOOKUP($A7,'RES installed'!$A$2:$C$6,3,FALSE)*(AVERAGE('[1]Profiles, RES, Summer'!D$2:D$4)*(RANDBETWEEN(95,105)/100))</f>
        <v>3.4575980616256742E-6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5.3383036450218085E-3</v>
      </c>
      <c r="J7" s="7">
        <f ca="1">VLOOKUP($A7,'RES installed'!$A$2:$C$6,3,FALSE)*(AVERAGE('[1]Profiles, RES, Summer'!J$2:J$4)*(RANDBETWEEN(95,105)/100))</f>
        <v>0.10492054808257303</v>
      </c>
      <c r="K7" s="7">
        <f ca="1">VLOOKUP($A7,'RES installed'!$A$2:$C$6,3,FALSE)*(AVERAGE('[1]Profiles, RES, Summer'!K$2:K$4)*(RANDBETWEEN(95,105)/100))</f>
        <v>0.26428004831223273</v>
      </c>
      <c r="L7" s="7">
        <f ca="1">VLOOKUP($A7,'RES installed'!$A$2:$C$6,3,FALSE)*(AVERAGE('[1]Profiles, RES, Summer'!L$2:L$4)*(RANDBETWEEN(95,105)/100))</f>
        <v>0.34518853260006899</v>
      </c>
      <c r="M7" s="7">
        <f ca="1">VLOOKUP($A7,'RES installed'!$A$2:$C$6,3,FALSE)*(AVERAGE('[1]Profiles, RES, Summer'!M$2:M$4)*(RANDBETWEEN(95,105)/100))</f>
        <v>0.39574402153052929</v>
      </c>
      <c r="N7" s="7">
        <f ca="1">VLOOKUP($A7,'RES installed'!$A$2:$C$6,3,FALSE)*(AVERAGE('[1]Profiles, RES, Summer'!N$2:N$4)*(RANDBETWEEN(95,105)/100))</f>
        <v>0.44213726034196849</v>
      </c>
      <c r="O7" s="7">
        <f ca="1">VLOOKUP($A7,'RES installed'!$A$2:$C$6,3,FALSE)*(AVERAGE('[1]Profiles, RES, Summer'!O$2:O$4)*(RANDBETWEEN(95,105)/100))</f>
        <v>0.35022250291261198</v>
      </c>
      <c r="P7" s="7">
        <f ca="1">VLOOKUP($A7,'RES installed'!$A$2:$C$6,3,FALSE)*(AVERAGE('[1]Profiles, RES, Summer'!P$2:P$4)*(RANDBETWEEN(95,105)/100))</f>
        <v>0.29565757929639619</v>
      </c>
      <c r="Q7" s="7">
        <f ca="1">VLOOKUP($A7,'RES installed'!$A$2:$C$6,3,FALSE)*(AVERAGE('[1]Profiles, RES, Summer'!Q$2:Q$4)*(RANDBETWEEN(95,105)/100))</f>
        <v>0.14748020130685707</v>
      </c>
      <c r="R7" s="7">
        <f ca="1">VLOOKUP($A7,'RES installed'!$A$2:$C$6,3,FALSE)*(AVERAGE('[1]Profiles, RES, Summer'!R$2:R$4)*(RANDBETWEEN(95,105)/100))</f>
        <v>3.4370597033007828E-2</v>
      </c>
      <c r="S7" s="7">
        <f ca="1">VLOOKUP($A7,'RES installed'!$A$2:$C$6,3,FALSE)*(AVERAGE('[1]Profiles, RES, Summer'!S$2:S$4)*(RANDBETWEEN(95,105)/100))</f>
        <v>2.1951284156534253E-4</v>
      </c>
      <c r="T7" s="7">
        <f ca="1">VLOOKUP($A7,'RES installed'!$A$2:$C$6,3,FALSE)*(AVERAGE('[1]Profiles, RES, Summer'!T$2:T$4)*(RANDBETWEEN(95,105)/100))</f>
        <v>3.5715248697083292E-5</v>
      </c>
      <c r="U7" s="7">
        <f ca="1">VLOOKUP($A7,'RES installed'!$A$2:$C$6,3,FALSE)*(AVERAGE('[1]Profiles, RES, Summer'!U$2:U$4)*(RANDBETWEEN(95,105)/100))</f>
        <v>9.8750194294596327E-6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1.2114446721311475E-5</v>
      </c>
      <c r="D3" s="7">
        <f ca="1">VLOOKUP($A3,'RES installed'!$A$2:$C$6,3,FALSE)*(AVERAGE('[1]Profiles, RES, Summer'!D$2:D$4)*(RANDBETWEEN(95,105)/100))</f>
        <v>6.5200420590655566E-6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1.0042353391625182E-2</v>
      </c>
      <c r="J3" s="7">
        <f ca="1">VLOOKUP($A3,'RES installed'!$A$2:$C$6,3,FALSE)*(AVERAGE('[1]Profiles, RES, Summer'!J$2:J$4)*(RANDBETWEEN(95,105)/100))</f>
        <v>0.22295616467546772</v>
      </c>
      <c r="K3" s="7">
        <f ca="1">VLOOKUP($A3,'RES installed'!$A$2:$C$6,3,FALSE)*(AVERAGE('[1]Profiles, RES, Summer'!K$2:K$4)*(RANDBETWEEN(95,105)/100))</f>
        <v>0.56631438924049882</v>
      </c>
      <c r="L3" s="7">
        <f ca="1">VLOOKUP($A3,'RES installed'!$A$2:$C$6,3,FALSE)*(AVERAGE('[1]Profiles, RES, Summer'!L$2:L$4)*(RANDBETWEEN(95,105)/100))</f>
        <v>0.72671270021067158</v>
      </c>
      <c r="M3" s="7">
        <f ca="1">VLOOKUP($A3,'RES installed'!$A$2:$C$6,3,FALSE)*(AVERAGE('[1]Profiles, RES, Summer'!M$2:M$4)*(RANDBETWEEN(95,105)/100))</f>
        <v>0.79948287177884703</v>
      </c>
      <c r="N3" s="7">
        <f ca="1">VLOOKUP($A3,'RES installed'!$A$2:$C$6,3,FALSE)*(AVERAGE('[1]Profiles, RES, Summer'!N$2:N$4)*(RANDBETWEEN(95,105)/100))</f>
        <v>0.80005789966641905</v>
      </c>
      <c r="O3" s="7">
        <f ca="1">VLOOKUP($A3,'RES installed'!$A$2:$C$6,3,FALSE)*(AVERAGE('[1]Profiles, RES, Summer'!O$2:O$4)*(RANDBETWEEN(95,105)/100))</f>
        <v>0.72256432179865204</v>
      </c>
      <c r="P3" s="7">
        <f ca="1">VLOOKUP($A3,'RES installed'!$A$2:$C$6,3,FALSE)*(AVERAGE('[1]Profiles, RES, Summer'!P$2:P$4)*(RANDBETWEEN(95,105)/100))</f>
        <v>0.5798333108531265</v>
      </c>
      <c r="Q3" s="7">
        <f ca="1">VLOOKUP($A3,'RES installed'!$A$2:$C$6,3,FALSE)*(AVERAGE('[1]Profiles, RES, Summer'!Q$2:Q$4)*(RANDBETWEEN(95,105)/100))</f>
        <v>0.29496040261371415</v>
      </c>
      <c r="R3" s="7">
        <f ca="1">VLOOKUP($A3,'RES installed'!$A$2:$C$6,3,FALSE)*(AVERAGE('[1]Profiles, RES, Summer'!R$2:R$4)*(RANDBETWEEN(95,105)/100))</f>
        <v>7.0824260552864615E-2</v>
      </c>
      <c r="S3" s="7">
        <f ca="1">VLOOKUP($A3,'RES installed'!$A$2:$C$6,3,FALSE)*(AVERAGE('[1]Profiles, RES, Summer'!S$2:S$4)*(RANDBETWEEN(95,105)/100))</f>
        <v>4.3024516946807136E-4</v>
      </c>
      <c r="T3" s="7">
        <f ca="1">VLOOKUP($A3,'RES installed'!$A$2:$C$6,3,FALSE)*(AVERAGE('[1]Profiles, RES, Summer'!T$2:T$4)*(RANDBETWEEN(95,105)/100))</f>
        <v>7.5189997257017459E-5</v>
      </c>
      <c r="U3" s="7">
        <f ca="1">VLOOKUP($A3,'RES installed'!$A$2:$C$6,3,FALSE)*(AVERAGE('[1]Profiles, RES, Summer'!U$2:U$4)*(RANDBETWEEN(95,105)/100))</f>
        <v>1.9554493919722043E-5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1.1909315862190484</v>
      </c>
      <c r="C4" s="9">
        <f ca="1">VLOOKUP($A4,'RES installed'!$A$2:$C$6,3,FALSE)*(AVERAGE('[1]Profiles, RES, Summer'!C$5:C$7)*(RANDBETWEEN(95,105)/100))</f>
        <v>0.96760270567668472</v>
      </c>
      <c r="D4" s="9">
        <f ca="1">VLOOKUP($A4,'RES installed'!$A$2:$C$6,3,FALSE)*(AVERAGE('[1]Profiles, RES, Summer'!D$5:D$7)*(RANDBETWEEN(95,105)/100))</f>
        <v>1.0757901220487991</v>
      </c>
      <c r="E4" s="9">
        <f ca="1">VLOOKUP($A4,'RES installed'!$A$2:$C$6,3,FALSE)*(AVERAGE('[1]Profiles, RES, Summer'!E$5:E$7)*(RANDBETWEEN(95,105)/100))</f>
        <v>1.0464699630771885</v>
      </c>
      <c r="F4" s="9">
        <f ca="1">VLOOKUP($A4,'RES installed'!$A$2:$C$6,3,FALSE)*(AVERAGE('[1]Profiles, RES, Summer'!F$5:F$7)*(RANDBETWEEN(95,105)/100))</f>
        <v>0.85259637245697983</v>
      </c>
      <c r="G4" s="9">
        <f ca="1">VLOOKUP($A4,'RES installed'!$A$2:$C$6,3,FALSE)*(AVERAGE('[1]Profiles, RES, Summer'!G$5:G$7)*(RANDBETWEEN(95,105)/100))</f>
        <v>0.80087277418581571</v>
      </c>
      <c r="H4" s="9">
        <f ca="1">VLOOKUP($A4,'RES installed'!$A$2:$C$6,3,FALSE)*(AVERAGE('[1]Profiles, RES, Summer'!H$5:H$7)*(RANDBETWEEN(95,105)/100))</f>
        <v>0.69914623893691652</v>
      </c>
      <c r="I4" s="9">
        <f ca="1">VLOOKUP($A4,'RES installed'!$A$2:$C$6,3,FALSE)*(AVERAGE('[1]Profiles, RES, Summer'!I$5:I$7)*(RANDBETWEEN(95,105)/100))</f>
        <v>0.64651908497835686</v>
      </c>
      <c r="J4" s="9">
        <f ca="1">VLOOKUP($A4,'RES installed'!$A$2:$C$6,3,FALSE)*(AVERAGE('[1]Profiles, RES, Summer'!J$5:J$7)*(RANDBETWEEN(95,105)/100))</f>
        <v>0.56290685548690556</v>
      </c>
      <c r="K4" s="9">
        <f ca="1">VLOOKUP($A4,'RES installed'!$A$2:$C$6,3,FALSE)*(AVERAGE('[1]Profiles, RES, Summer'!K$5:K$7)*(RANDBETWEEN(95,105)/100))</f>
        <v>0.51746830348803097</v>
      </c>
      <c r="L4" s="9">
        <f ca="1">VLOOKUP($A4,'RES installed'!$A$2:$C$6,3,FALSE)*(AVERAGE('[1]Profiles, RES, Summer'!L$5:L$7)*(RANDBETWEEN(95,105)/100))</f>
        <v>0.56577357671134909</v>
      </c>
      <c r="M4" s="9">
        <f ca="1">VLOOKUP($A4,'RES installed'!$A$2:$C$6,3,FALSE)*(AVERAGE('[1]Profiles, RES, Summer'!M$5:M$7)*(RANDBETWEEN(95,105)/100))</f>
        <v>0.51428193090432717</v>
      </c>
      <c r="N4" s="9">
        <f ca="1">VLOOKUP($A4,'RES installed'!$A$2:$C$6,3,FALSE)*(AVERAGE('[1]Profiles, RES, Summer'!N$5:N$7)*(RANDBETWEEN(95,105)/100))</f>
        <v>0.47459950873650986</v>
      </c>
      <c r="O4" s="9">
        <f ca="1">VLOOKUP($A4,'RES installed'!$A$2:$C$6,3,FALSE)*(AVERAGE('[1]Profiles, RES, Summer'!O$5:O$7)*(RANDBETWEEN(95,105)/100))</f>
        <v>0.53171500275750638</v>
      </c>
      <c r="P4" s="9">
        <f ca="1">VLOOKUP($A4,'RES installed'!$A$2:$C$6,3,FALSE)*(AVERAGE('[1]Profiles, RES, Summer'!P$5:P$7)*(RANDBETWEEN(95,105)/100))</f>
        <v>0.64048627745281594</v>
      </c>
      <c r="Q4" s="9">
        <f ca="1">VLOOKUP($A4,'RES installed'!$A$2:$C$6,3,FALSE)*(AVERAGE('[1]Profiles, RES, Summer'!Q$5:Q$7)*(RANDBETWEEN(95,105)/100))</f>
        <v>0.73235334268891561</v>
      </c>
      <c r="R4" s="9">
        <f ca="1">VLOOKUP($A4,'RES installed'!$A$2:$C$6,3,FALSE)*(AVERAGE('[1]Profiles, RES, Summer'!R$5:R$7)*(RANDBETWEEN(95,105)/100))</f>
        <v>0.71616650131849258</v>
      </c>
      <c r="S4" s="9">
        <f ca="1">VLOOKUP($A4,'RES installed'!$A$2:$C$6,3,FALSE)*(AVERAGE('[1]Profiles, RES, Summer'!S$5:S$7)*(RANDBETWEEN(95,105)/100))</f>
        <v>0.80098781171987854</v>
      </c>
      <c r="T4" s="9">
        <f ca="1">VLOOKUP($A4,'RES installed'!$A$2:$C$6,3,FALSE)*(AVERAGE('[1]Profiles, RES, Summer'!T$5:T$7)*(RANDBETWEEN(95,105)/100))</f>
        <v>0.7770735176713337</v>
      </c>
      <c r="U4" s="9">
        <f ca="1">VLOOKUP($A4,'RES installed'!$A$2:$C$6,3,FALSE)*(AVERAGE('[1]Profiles, RES, Summer'!U$5:U$7)*(RANDBETWEEN(95,105)/100))</f>
        <v>0.77154031775287435</v>
      </c>
      <c r="V4" s="9">
        <f ca="1">VLOOKUP($A4,'RES installed'!$A$2:$C$6,3,FALSE)*(AVERAGE('[1]Profiles, RES, Summer'!V$5:V$7)*(RANDBETWEEN(95,105)/100))</f>
        <v>0.82980947948902806</v>
      </c>
      <c r="W4" s="9">
        <f ca="1">VLOOKUP($A4,'RES installed'!$A$2:$C$6,3,FALSE)*(AVERAGE('[1]Profiles, RES, Summer'!W$5:W$7)*(RANDBETWEEN(95,105)/100))</f>
        <v>0.79775728274427082</v>
      </c>
      <c r="X4" s="9">
        <f ca="1">VLOOKUP($A4,'RES installed'!$A$2:$C$6,3,FALSE)*(AVERAGE('[1]Profiles, RES, Summer'!X$5:X$7)*(RANDBETWEEN(95,105)/100))</f>
        <v>0.82303852627481078</v>
      </c>
      <c r="Y4" s="9">
        <f ca="1">VLOOKUP($A4,'RES installed'!$A$2:$C$6,3,FALSE)*(AVERAGE('[1]Profiles, RES, Summer'!Y$5:Y$7)*(RANDBETWEEN(95,105)/100))</f>
        <v>0.92230085701649034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5.8841598360655738E-6</v>
      </c>
      <c r="D5" s="7">
        <f ca="1">VLOOKUP($A5,'RES installed'!$A$2:$C$6,3,FALSE)*(AVERAGE('[1]Profiles, RES, Summer'!D$2:D$4)*(RANDBETWEEN(95,105)/100))</f>
        <v>3.1941620188351465E-6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5.12688567888233E-3</v>
      </c>
      <c r="J5" s="7">
        <f ca="1">VLOOKUP($A5,'RES installed'!$A$2:$C$6,3,FALSE)*(AVERAGE('[1]Profiles, RES, Summer'!J$2:J$4)*(RANDBETWEEN(95,105)/100))</f>
        <v>0.1038276257067129</v>
      </c>
      <c r="K5" s="7">
        <f ca="1">VLOOKUP($A5,'RES installed'!$A$2:$C$6,3,FALSE)*(AVERAGE('[1]Profiles, RES, Summer'!K$2:K$4)*(RANDBETWEEN(95,105)/100))</f>
        <v>0.27776372424653034</v>
      </c>
      <c r="L5" s="7">
        <f ca="1">VLOOKUP($A5,'RES installed'!$A$2:$C$6,3,FALSE)*(AVERAGE('[1]Profiles, RES, Summer'!L$2:L$4)*(RANDBETWEEN(95,105)/100))</f>
        <v>0.36335635010533579</v>
      </c>
      <c r="M5" s="7">
        <f ca="1">VLOOKUP($A5,'RES installed'!$A$2:$C$6,3,FALSE)*(AVERAGE('[1]Profiles, RES, Summer'!M$2:M$4)*(RANDBETWEEN(95,105)/100))</f>
        <v>0.40773626460721202</v>
      </c>
      <c r="N5" s="7">
        <f ca="1">VLOOKUP($A5,'RES installed'!$A$2:$C$6,3,FALSE)*(AVERAGE('[1]Profiles, RES, Summer'!N$2:N$4)*(RANDBETWEEN(95,105)/100))</f>
        <v>0.43371559824021666</v>
      </c>
      <c r="O5" s="7">
        <f ca="1">VLOOKUP($A5,'RES installed'!$A$2:$C$6,3,FALSE)*(AVERAGE('[1]Profiles, RES, Summer'!O$2:O$4)*(RANDBETWEEN(95,105)/100))</f>
        <v>0.37971492421051611</v>
      </c>
      <c r="P5" s="7">
        <f ca="1">VLOOKUP($A5,'RES installed'!$A$2:$C$6,3,FALSE)*(AVERAGE('[1]Profiles, RES, Summer'!P$2:P$4)*(RANDBETWEEN(95,105)/100))</f>
        <v>0.29852804123131266</v>
      </c>
      <c r="Q5" s="7">
        <f ca="1">VLOOKUP($A5,'RES installed'!$A$2:$C$6,3,FALSE)*(AVERAGE('[1]Profiles, RES, Summer'!Q$2:Q$4)*(RANDBETWEEN(95,105)/100))</f>
        <v>0.1598995866800661</v>
      </c>
      <c r="R5" s="7">
        <f ca="1">VLOOKUP($A5,'RES installed'!$A$2:$C$6,3,FALSE)*(AVERAGE('[1]Profiles, RES, Summer'!R$2:R$4)*(RANDBETWEEN(95,105)/100))</f>
        <v>3.4023419285199669E-2</v>
      </c>
      <c r="S5" s="7">
        <f ca="1">VLOOKUP($A5,'RES installed'!$A$2:$C$6,3,FALSE)*(AVERAGE('[1]Profiles, RES, Summer'!S$2:S$4)*(RANDBETWEEN(95,105)/100))</f>
        <v>2.1951284156534253E-4</v>
      </c>
      <c r="T5" s="7">
        <f ca="1">VLOOKUP($A5,'RES installed'!$A$2:$C$6,3,FALSE)*(AVERAGE('[1]Profiles, RES, Summer'!T$2:T$4)*(RANDBETWEEN(95,105)/100))</f>
        <v>3.9098798573649079E-5</v>
      </c>
      <c r="U5" s="7">
        <f ca="1">VLOOKUP($A5,'RES installed'!$A$2:$C$6,3,FALSE)*(AVERAGE('[1]Profiles, RES, Summer'!U$2:U$4)*(RANDBETWEEN(95,105)/100))</f>
        <v>9.7772469598610216E-6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5.6534084699453549E-6</v>
      </c>
      <c r="D6" s="7">
        <f ca="1">VLOOKUP($A6,'RES installed'!$A$2:$C$6,3,FALSE)*(AVERAGE('[1]Profiles, RES, Summer'!D$2:D$4)*(RANDBETWEEN(95,105)/100))</f>
        <v>3.2929505348815944E-6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5.3911581365566775E-3</v>
      </c>
      <c r="J6" s="7">
        <f ca="1">VLOOKUP($A6,'RES installed'!$A$2:$C$6,3,FALSE)*(AVERAGE('[1]Profiles, RES, Summer'!J$2:J$4)*(RANDBETWEEN(95,105)/100))</f>
        <v>0.10601347045843318</v>
      </c>
      <c r="K6" s="7">
        <f ca="1">VLOOKUP($A6,'RES installed'!$A$2:$C$6,3,FALSE)*(AVERAGE('[1]Profiles, RES, Summer'!K$2:K$4)*(RANDBETWEEN(95,105)/100))</f>
        <v>0.26428004831223273</v>
      </c>
      <c r="L6" s="7">
        <f ca="1">VLOOKUP($A6,'RES installed'!$A$2:$C$6,3,FALSE)*(AVERAGE('[1]Profiles, RES, Summer'!L$2:L$4)*(RANDBETWEEN(95,105)/100))</f>
        <v>0.34518853260006899</v>
      </c>
      <c r="M6" s="7">
        <f ca="1">VLOOKUP($A6,'RES installed'!$A$2:$C$6,3,FALSE)*(AVERAGE('[1]Profiles, RES, Summer'!M$2:M$4)*(RANDBETWEEN(95,105)/100))</f>
        <v>0.39974143588942351</v>
      </c>
      <c r="N6" s="7">
        <f ca="1">VLOOKUP($A6,'RES installed'!$A$2:$C$6,3,FALSE)*(AVERAGE('[1]Profiles, RES, Summer'!N$2:N$4)*(RANDBETWEEN(95,105)/100))</f>
        <v>0.41687227403671312</v>
      </c>
      <c r="O6" s="7">
        <f ca="1">VLOOKUP($A6,'RES installed'!$A$2:$C$6,3,FALSE)*(AVERAGE('[1]Profiles, RES, Summer'!O$2:O$4)*(RANDBETWEEN(95,105)/100))</f>
        <v>0.38708802953499216</v>
      </c>
      <c r="P6" s="7">
        <f ca="1">VLOOKUP($A6,'RES installed'!$A$2:$C$6,3,FALSE)*(AVERAGE('[1]Profiles, RES, Summer'!P$2:P$4)*(RANDBETWEEN(95,105)/100))</f>
        <v>0.28417573155673032</v>
      </c>
      <c r="Q6" s="7">
        <f ca="1">VLOOKUP($A6,'RES installed'!$A$2:$C$6,3,FALSE)*(AVERAGE('[1]Profiles, RES, Summer'!Q$2:Q$4)*(RANDBETWEEN(95,105)/100))</f>
        <v>0.15524231716511272</v>
      </c>
      <c r="R6" s="7">
        <f ca="1">VLOOKUP($A6,'RES installed'!$A$2:$C$6,3,FALSE)*(AVERAGE('[1]Profiles, RES, Summer'!R$2:R$4)*(RANDBETWEEN(95,105)/100))</f>
        <v>3.4717774780815988E-2</v>
      </c>
      <c r="S6" s="7">
        <f ca="1">VLOOKUP($A6,'RES installed'!$A$2:$C$6,3,FALSE)*(AVERAGE('[1]Profiles, RES, Summer'!S$2:S$4)*(RANDBETWEEN(95,105)/100))</f>
        <v>2.1073232790272883E-4</v>
      </c>
      <c r="T6" s="7">
        <f ca="1">VLOOKUP($A6,'RES installed'!$A$2:$C$6,3,FALSE)*(AVERAGE('[1]Profiles, RES, Summer'!T$2:T$4)*(RANDBETWEEN(95,105)/100))</f>
        <v>3.5715248697083292E-5</v>
      </c>
      <c r="U6" s="7">
        <f ca="1">VLOOKUP($A6,'RES installed'!$A$2:$C$6,3,FALSE)*(AVERAGE('[1]Profiles, RES, Summer'!U$2:U$4)*(RANDBETWEEN(95,105)/100))</f>
        <v>1.0168336838255462E-5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5.9995355191256833E-6</v>
      </c>
      <c r="D7" s="7">
        <f ca="1">VLOOKUP($A7,'RES installed'!$A$2:$C$6,3,FALSE)*(AVERAGE('[1]Profiles, RES, Summer'!D$2:D$4)*(RANDBETWEEN(95,105)/100))</f>
        <v>3.3588095455792263E-6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5.3911581365566775E-3</v>
      </c>
      <c r="J7" s="7">
        <f ca="1">VLOOKUP($A7,'RES installed'!$A$2:$C$6,3,FALSE)*(AVERAGE('[1]Profiles, RES, Summer'!J$2:J$4)*(RANDBETWEEN(95,105)/100))</f>
        <v>0.10492054808257303</v>
      </c>
      <c r="K7" s="7">
        <f ca="1">VLOOKUP($A7,'RES installed'!$A$2:$C$6,3,FALSE)*(AVERAGE('[1]Profiles, RES, Summer'!K$2:K$4)*(RANDBETWEEN(95,105)/100))</f>
        <v>0.26158331312537325</v>
      </c>
      <c r="L7" s="7">
        <f ca="1">VLOOKUP($A7,'RES installed'!$A$2:$C$6,3,FALSE)*(AVERAGE('[1]Profiles, RES, Summer'!L$2:L$4)*(RANDBETWEEN(95,105)/100))</f>
        <v>0.36335635010533579</v>
      </c>
      <c r="M7" s="7">
        <f ca="1">VLOOKUP($A7,'RES installed'!$A$2:$C$6,3,FALSE)*(AVERAGE('[1]Profiles, RES, Summer'!M$2:M$4)*(RANDBETWEEN(95,105)/100))</f>
        <v>0.40773626460721202</v>
      </c>
      <c r="N7" s="7">
        <f ca="1">VLOOKUP($A7,'RES installed'!$A$2:$C$6,3,FALSE)*(AVERAGE('[1]Profiles, RES, Summer'!N$2:N$4)*(RANDBETWEEN(95,105)/100))</f>
        <v>0.42529393613846489</v>
      </c>
      <c r="O7" s="7">
        <f ca="1">VLOOKUP($A7,'RES installed'!$A$2:$C$6,3,FALSE)*(AVERAGE('[1]Profiles, RES, Summer'!O$2:O$4)*(RANDBETWEEN(95,105)/100))</f>
        <v>0.38340147687275417</v>
      </c>
      <c r="P7" s="7">
        <f ca="1">VLOOKUP($A7,'RES installed'!$A$2:$C$6,3,FALSE)*(AVERAGE('[1]Profiles, RES, Summer'!P$2:P$4)*(RANDBETWEEN(95,105)/100))</f>
        <v>0.28130526962181385</v>
      </c>
      <c r="Q7" s="7">
        <f ca="1">VLOOKUP($A7,'RES installed'!$A$2:$C$6,3,FALSE)*(AVERAGE('[1]Profiles, RES, Summer'!Q$2:Q$4)*(RANDBETWEEN(95,105)/100))</f>
        <v>0.1598995866800661</v>
      </c>
      <c r="R7" s="7">
        <f ca="1">VLOOKUP($A7,'RES installed'!$A$2:$C$6,3,FALSE)*(AVERAGE('[1]Profiles, RES, Summer'!R$2:R$4)*(RANDBETWEEN(95,105)/100))</f>
        <v>3.6106485772048627E-2</v>
      </c>
      <c r="S7" s="7">
        <f ca="1">VLOOKUP($A7,'RES installed'!$A$2:$C$6,3,FALSE)*(AVERAGE('[1]Profiles, RES, Summer'!S$2:S$4)*(RANDBETWEEN(95,105)/100))</f>
        <v>2.2829335522795623E-4</v>
      </c>
      <c r="T7" s="7">
        <f ca="1">VLOOKUP($A7,'RES installed'!$A$2:$C$6,3,FALSE)*(AVERAGE('[1]Profiles, RES, Summer'!T$2:T$4)*(RANDBETWEEN(95,105)/100))</f>
        <v>3.7970948614793817E-5</v>
      </c>
      <c r="U7" s="7">
        <f ca="1">VLOOKUP($A7,'RES installed'!$A$2:$C$6,3,FALSE)*(AVERAGE('[1]Profiles, RES, Summer'!U$2:U$4)*(RANDBETWEEN(95,105)/100))</f>
        <v>9.4839295510651903E-6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1.0960689890710382E-5</v>
      </c>
      <c r="D3" s="7">
        <f ca="1">VLOOKUP($A3,'RES installed'!$A$2:$C$6,3,FALSE)*(AVERAGE('[1]Profiles, RES, Summer'!D$2:D$4)*(RANDBETWEEN(95,105)/100))</f>
        <v>6.2566060162750292E-6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1.0465189323904138E-2</v>
      </c>
      <c r="J3" s="7">
        <f ca="1">VLOOKUP($A3,'RES installed'!$A$2:$C$6,3,FALSE)*(AVERAGE('[1]Profiles, RES, Summer'!J$2:J$4)*(RANDBETWEEN(95,105)/100))</f>
        <v>0.22077031992374743</v>
      </c>
      <c r="K3" s="7">
        <f ca="1">VLOOKUP($A3,'RES installed'!$A$2:$C$6,3,FALSE)*(AVERAGE('[1]Profiles, RES, Summer'!K$2:K$4)*(RANDBETWEEN(95,105)/100))</f>
        <v>0.53395356699818453</v>
      </c>
      <c r="L3" s="7">
        <f ca="1">VLOOKUP($A3,'RES installed'!$A$2:$C$6,3,FALSE)*(AVERAGE('[1]Profiles, RES, Summer'!L$2:L$4)*(RANDBETWEEN(95,105)/100))</f>
        <v>0.71217844620645809</v>
      </c>
      <c r="M3" s="7">
        <f ca="1">VLOOKUP($A3,'RES installed'!$A$2:$C$6,3,FALSE)*(AVERAGE('[1]Profiles, RES, Summer'!M$2:M$4)*(RANDBETWEEN(95,105)/100))</f>
        <v>0.76750355690769312</v>
      </c>
      <c r="N3" s="7">
        <f ca="1">VLOOKUP($A3,'RES installed'!$A$2:$C$6,3,FALSE)*(AVERAGE('[1]Profiles, RES, Summer'!N$2:N$4)*(RANDBETWEEN(95,105)/100))</f>
        <v>0.85900953437868155</v>
      </c>
      <c r="O3" s="7">
        <f ca="1">VLOOKUP($A3,'RES installed'!$A$2:$C$6,3,FALSE)*(AVERAGE('[1]Profiles, RES, Summer'!O$2:O$4)*(RANDBETWEEN(95,105)/100))</f>
        <v>0.72256432179865204</v>
      </c>
      <c r="P3" s="7">
        <f ca="1">VLOOKUP($A3,'RES installed'!$A$2:$C$6,3,FALSE)*(AVERAGE('[1]Profiles, RES, Summer'!P$2:P$4)*(RANDBETWEEN(95,105)/100))</f>
        <v>0.58557423472295944</v>
      </c>
      <c r="Q3" s="7">
        <f ca="1">VLOOKUP($A3,'RES installed'!$A$2:$C$6,3,FALSE)*(AVERAGE('[1]Profiles, RES, Summer'!Q$2:Q$4)*(RANDBETWEEN(95,105)/100))</f>
        <v>0.32290401970343446</v>
      </c>
      <c r="R3" s="7">
        <f ca="1">VLOOKUP($A3,'RES installed'!$A$2:$C$6,3,FALSE)*(AVERAGE('[1]Profiles, RES, Summer'!R$2:R$4)*(RANDBETWEEN(95,105)/100))</f>
        <v>6.9435549561631976E-2</v>
      </c>
      <c r="S3" s="7">
        <f ca="1">VLOOKUP($A3,'RES installed'!$A$2:$C$6,3,FALSE)*(AVERAGE('[1]Profiles, RES, Summer'!S$2:S$4)*(RANDBETWEEN(95,105)/100))</f>
        <v>4.2585491263676448E-4</v>
      </c>
      <c r="T3" s="7">
        <f ca="1">VLOOKUP($A3,'RES installed'!$A$2:$C$6,3,FALSE)*(AVERAGE('[1]Profiles, RES, Summer'!T$2:T$4)*(RANDBETWEEN(95,105)/100))</f>
        <v>7.6693797202157809E-5</v>
      </c>
      <c r="U3" s="7">
        <f ca="1">VLOOKUP($A3,'RES installed'!$A$2:$C$6,3,FALSE)*(AVERAGE('[1]Profiles, RES, Summer'!U$2:U$4)*(RANDBETWEEN(95,105)/100))</f>
        <v>1.9163404041327603E-5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1.1795893806360098</v>
      </c>
      <c r="C4" s="9">
        <f ca="1">VLOOKUP($A4,'RES installed'!$A$2:$C$6,3,FALSE)*(AVERAGE('[1]Profiles, RES, Summer'!C$5:C$7)*(RANDBETWEEN(95,105)/100))</f>
        <v>1.0075038481788161</v>
      </c>
      <c r="D4" s="9">
        <f ca="1">VLOOKUP($A4,'RES installed'!$A$2:$C$6,3,FALSE)*(AVERAGE('[1]Profiles, RES, Summer'!D$5:D$7)*(RANDBETWEEN(95,105)/100))</f>
        <v>1.0026781720066478</v>
      </c>
      <c r="E4" s="9">
        <f ca="1">VLOOKUP($A4,'RES installed'!$A$2:$C$6,3,FALSE)*(AVERAGE('[1]Profiles, RES, Summer'!E$5:E$7)*(RANDBETWEEN(95,105)/100))</f>
        <v>0.97603448479314692</v>
      </c>
      <c r="F4" s="9">
        <f ca="1">VLOOKUP($A4,'RES installed'!$A$2:$C$6,3,FALSE)*(AVERAGE('[1]Profiles, RES, Summer'!F$5:F$7)*(RANDBETWEEN(95,105)/100))</f>
        <v>0.93252728237482185</v>
      </c>
      <c r="G4" s="9">
        <f ca="1">VLOOKUP($A4,'RES installed'!$A$2:$C$6,3,FALSE)*(AVERAGE('[1]Profiles, RES, Summer'!G$5:G$7)*(RANDBETWEEN(95,105)/100))</f>
        <v>0.7532961737391336</v>
      </c>
      <c r="H4" s="9">
        <f ca="1">VLOOKUP($A4,'RES installed'!$A$2:$C$6,3,FALSE)*(AVERAGE('[1]Profiles, RES, Summer'!H$5:H$7)*(RANDBETWEEN(95,105)/100))</f>
        <v>0.69201209364164185</v>
      </c>
      <c r="I4" s="9">
        <f ca="1">VLOOKUP($A4,'RES installed'!$A$2:$C$6,3,FALSE)*(AVERAGE('[1]Profiles, RES, Summer'!I$5:I$7)*(RANDBETWEEN(95,105)/100))</f>
        <v>0.63371672685997349</v>
      </c>
      <c r="J4" s="9">
        <f ca="1">VLOOKUP($A4,'RES installed'!$A$2:$C$6,3,FALSE)*(AVERAGE('[1]Profiles, RES, Summer'!J$5:J$7)*(RANDBETWEEN(95,105)/100))</f>
        <v>0.56290685548690556</v>
      </c>
      <c r="K4" s="9">
        <f ca="1">VLOOKUP($A4,'RES installed'!$A$2:$C$6,3,FALSE)*(AVERAGE('[1]Profiles, RES, Summer'!K$5:K$7)*(RANDBETWEEN(95,105)/100))</f>
        <v>0.52291533826158909</v>
      </c>
      <c r="L4" s="9">
        <f ca="1">VLOOKUP($A4,'RES installed'!$A$2:$C$6,3,FALSE)*(AVERAGE('[1]Profiles, RES, Summer'!L$5:L$7)*(RANDBETWEEN(95,105)/100))</f>
        <v>0.57132037648302891</v>
      </c>
      <c r="M4" s="9">
        <f ca="1">VLOOKUP($A4,'RES installed'!$A$2:$C$6,3,FALSE)*(AVERAGE('[1]Profiles, RES, Summer'!M$5:M$7)*(RANDBETWEEN(95,105)/100))</f>
        <v>0.54642455158584768</v>
      </c>
      <c r="N4" s="9">
        <f ca="1">VLOOKUP($A4,'RES installed'!$A$2:$C$6,3,FALSE)*(AVERAGE('[1]Profiles, RES, Summer'!N$5:N$7)*(RANDBETWEEN(95,105)/100))</f>
        <v>0.48958686164397858</v>
      </c>
      <c r="O4" s="9">
        <f ca="1">VLOOKUP($A4,'RES installed'!$A$2:$C$6,3,FALSE)*(AVERAGE('[1]Profiles, RES, Summer'!O$5:O$7)*(RANDBETWEEN(95,105)/100))</f>
        <v>0.52158709794307767</v>
      </c>
      <c r="P4" s="9">
        <f ca="1">VLOOKUP($A4,'RES installed'!$A$2:$C$6,3,FALSE)*(AVERAGE('[1]Profiles, RES, Summer'!P$5:P$7)*(RANDBETWEEN(95,105)/100))</f>
        <v>0.60939471058617434</v>
      </c>
      <c r="Q4" s="9">
        <f ca="1">VLOOKUP($A4,'RES installed'!$A$2:$C$6,3,FALSE)*(AVERAGE('[1]Profiles, RES, Summer'!Q$5:Q$7)*(RANDBETWEEN(95,105)/100))</f>
        <v>0.68352978650965457</v>
      </c>
      <c r="R4" s="9">
        <f ca="1">VLOOKUP($A4,'RES installed'!$A$2:$C$6,3,FALSE)*(AVERAGE('[1]Profiles, RES, Summer'!R$5:R$7)*(RANDBETWEEN(95,105)/100))</f>
        <v>0.68106030027346842</v>
      </c>
      <c r="S4" s="9">
        <f ca="1">VLOOKUP($A4,'RES installed'!$A$2:$C$6,3,FALSE)*(AVERAGE('[1]Profiles, RES, Summer'!S$5:S$7)*(RANDBETWEEN(95,105)/100))</f>
        <v>0.80891838411314465</v>
      </c>
      <c r="T4" s="9">
        <f ca="1">VLOOKUP($A4,'RES installed'!$A$2:$C$6,3,FALSE)*(AVERAGE('[1]Profiles, RES, Summer'!T$5:T$7)*(RANDBETWEEN(95,105)/100))</f>
        <v>0.72426269608201965</v>
      </c>
      <c r="U4" s="9">
        <f ca="1">VLOOKUP($A4,'RES installed'!$A$2:$C$6,3,FALSE)*(AVERAGE('[1]Profiles, RES, Summer'!U$5:U$7)*(RANDBETWEEN(95,105)/100))</f>
        <v>0.75579459698240747</v>
      </c>
      <c r="V4" s="9">
        <f ca="1">VLOOKUP($A4,'RES installed'!$A$2:$C$6,3,FALSE)*(AVERAGE('[1]Profiles, RES, Summer'!V$5:V$7)*(RANDBETWEEN(95,105)/100))</f>
        <v>0.89896026944644702</v>
      </c>
      <c r="W4" s="9">
        <f ca="1">VLOOKUP($A4,'RES installed'!$A$2:$C$6,3,FALSE)*(AVERAGE('[1]Profiles, RES, Summer'!W$5:W$7)*(RANDBETWEEN(95,105)/100))</f>
        <v>0.82294961798882682</v>
      </c>
      <c r="X4" s="9">
        <f ca="1">VLOOKUP($A4,'RES installed'!$A$2:$C$6,3,FALSE)*(AVERAGE('[1]Profiles, RES, Summer'!X$5:X$7)*(RANDBETWEEN(95,105)/100))</f>
        <v>0.83949929680030699</v>
      </c>
      <c r="Y4" s="9">
        <f ca="1">VLOOKUP($A4,'RES installed'!$A$2:$C$6,3,FALSE)*(AVERAGE('[1]Profiles, RES, Summer'!Y$5:Y$7)*(RANDBETWEEN(95,105)/100))</f>
        <v>0.89435234619780879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5.7687841530054644E-6</v>
      </c>
      <c r="D5" s="7">
        <f ca="1">VLOOKUP($A5,'RES installed'!$A$2:$C$6,3,FALSE)*(AVERAGE('[1]Profiles, RES, Summer'!D$2:D$4)*(RANDBETWEEN(95,105)/100))</f>
        <v>3.2270915241839626E-6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5.3383036450218085E-3</v>
      </c>
      <c r="J5" s="7">
        <f ca="1">VLOOKUP($A5,'RES installed'!$A$2:$C$6,3,FALSE)*(AVERAGE('[1]Profiles, RES, Summer'!J$2:J$4)*(RANDBETWEEN(95,105)/100))</f>
        <v>0.11475684946531427</v>
      </c>
      <c r="K5" s="7">
        <f ca="1">VLOOKUP($A5,'RES installed'!$A$2:$C$6,3,FALSE)*(AVERAGE('[1]Profiles, RES, Summer'!K$2:K$4)*(RANDBETWEEN(95,105)/100))</f>
        <v>0.25888657793851372</v>
      </c>
      <c r="L5" s="7">
        <f ca="1">VLOOKUP($A5,'RES installed'!$A$2:$C$6,3,FALSE)*(AVERAGE('[1]Profiles, RES, Summer'!L$2:L$4)*(RANDBETWEEN(95,105)/100))</f>
        <v>0.37062347710744253</v>
      </c>
      <c r="M5" s="7">
        <f ca="1">VLOOKUP($A5,'RES installed'!$A$2:$C$6,3,FALSE)*(AVERAGE('[1]Profiles, RES, Summer'!M$2:M$4)*(RANDBETWEEN(95,105)/100))</f>
        <v>0.41972850768389469</v>
      </c>
      <c r="N5" s="7">
        <f ca="1">VLOOKUP($A5,'RES installed'!$A$2:$C$6,3,FALSE)*(AVERAGE('[1]Profiles, RES, Summer'!N$2:N$4)*(RANDBETWEEN(95,105)/100))</f>
        <v>0.42950476718934077</v>
      </c>
      <c r="O5" s="7">
        <f ca="1">VLOOKUP($A5,'RES installed'!$A$2:$C$6,3,FALSE)*(AVERAGE('[1]Profiles, RES, Summer'!O$2:O$4)*(RANDBETWEEN(95,105)/100))</f>
        <v>0.38340147687275417</v>
      </c>
      <c r="P5" s="7">
        <f ca="1">VLOOKUP($A5,'RES installed'!$A$2:$C$6,3,FALSE)*(AVERAGE('[1]Profiles, RES, Summer'!P$2:P$4)*(RANDBETWEEN(95,105)/100))</f>
        <v>0.30139850316622913</v>
      </c>
      <c r="Q5" s="7">
        <f ca="1">VLOOKUP($A5,'RES installed'!$A$2:$C$6,3,FALSE)*(AVERAGE('[1]Profiles, RES, Summer'!Q$2:Q$4)*(RANDBETWEEN(95,105)/100))</f>
        <v>0.14903262447850821</v>
      </c>
      <c r="R5" s="7">
        <f ca="1">VLOOKUP($A5,'RES installed'!$A$2:$C$6,3,FALSE)*(AVERAGE('[1]Profiles, RES, Summer'!R$2:R$4)*(RANDBETWEEN(95,105)/100))</f>
        <v>3.3329063789583349E-2</v>
      </c>
      <c r="S5" s="7">
        <f ca="1">VLOOKUP($A5,'RES installed'!$A$2:$C$6,3,FALSE)*(AVERAGE('[1]Profiles, RES, Summer'!S$2:S$4)*(RANDBETWEEN(95,105)/100))</f>
        <v>2.1731771314968909E-4</v>
      </c>
      <c r="T5" s="7">
        <f ca="1">VLOOKUP($A5,'RES installed'!$A$2:$C$6,3,FALSE)*(AVERAGE('[1]Profiles, RES, Summer'!T$2:T$4)*(RANDBETWEEN(95,105)/100))</f>
        <v>3.6467148669653467E-5</v>
      </c>
      <c r="U5" s="7">
        <f ca="1">VLOOKUP($A5,'RES installed'!$A$2:$C$6,3,FALSE)*(AVERAGE('[1]Profiles, RES, Summer'!U$2:U$4)*(RANDBETWEEN(95,105)/100))</f>
        <v>9.8750194294596327E-6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5.6534084699453549E-6</v>
      </c>
      <c r="D6" s="7">
        <f ca="1">VLOOKUP($A6,'RES installed'!$A$2:$C$6,3,FALSE)*(AVERAGE('[1]Profiles, RES, Summer'!D$2:D$4)*(RANDBETWEEN(95,105)/100))</f>
        <v>3.1941620188351465E-6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5.2854491534869387E-3</v>
      </c>
      <c r="J6" s="7">
        <f ca="1">VLOOKUP($A6,'RES installed'!$A$2:$C$6,3,FALSE)*(AVERAGE('[1]Profiles, RES, Summer'!J$2:J$4)*(RANDBETWEEN(95,105)/100))</f>
        <v>0.11147808233773386</v>
      </c>
      <c r="K6" s="7">
        <f ca="1">VLOOKUP($A6,'RES installed'!$A$2:$C$6,3,FALSE)*(AVERAGE('[1]Profiles, RES, Summer'!K$2:K$4)*(RANDBETWEEN(95,105)/100))</f>
        <v>0.27237025387281133</v>
      </c>
      <c r="L6" s="7">
        <f ca="1">VLOOKUP($A6,'RES installed'!$A$2:$C$6,3,FALSE)*(AVERAGE('[1]Profiles, RES, Summer'!L$2:L$4)*(RANDBETWEEN(95,105)/100))</f>
        <v>0.37425704060849585</v>
      </c>
      <c r="M6" s="7">
        <f ca="1">VLOOKUP($A6,'RES installed'!$A$2:$C$6,3,FALSE)*(AVERAGE('[1]Profiles, RES, Summer'!M$2:M$4)*(RANDBETWEEN(95,105)/100))</f>
        <v>0.39574402153052929</v>
      </c>
      <c r="N6" s="7">
        <f ca="1">VLOOKUP($A6,'RES installed'!$A$2:$C$6,3,FALSE)*(AVERAGE('[1]Profiles, RES, Summer'!N$2:N$4)*(RANDBETWEEN(95,105)/100))</f>
        <v>0.40002894983320952</v>
      </c>
      <c r="O6" s="7">
        <f ca="1">VLOOKUP($A6,'RES installed'!$A$2:$C$6,3,FALSE)*(AVERAGE('[1]Profiles, RES, Summer'!O$2:O$4)*(RANDBETWEEN(95,105)/100))</f>
        <v>0.37234181888604007</v>
      </c>
      <c r="P6" s="7">
        <f ca="1">VLOOKUP($A6,'RES installed'!$A$2:$C$6,3,FALSE)*(AVERAGE('[1]Profiles, RES, Summer'!P$2:P$4)*(RANDBETWEEN(95,105)/100))</f>
        <v>0.28417573155673032</v>
      </c>
      <c r="Q6" s="7">
        <f ca="1">VLOOKUP($A6,'RES installed'!$A$2:$C$6,3,FALSE)*(AVERAGE('[1]Profiles, RES, Summer'!Q$2:Q$4)*(RANDBETWEEN(95,105)/100))</f>
        <v>0.15368989399346158</v>
      </c>
      <c r="R6" s="7">
        <f ca="1">VLOOKUP($A6,'RES installed'!$A$2:$C$6,3,FALSE)*(AVERAGE('[1]Profiles, RES, Summer'!R$2:R$4)*(RANDBETWEEN(95,105)/100))</f>
        <v>3.5412130276432308E-2</v>
      </c>
      <c r="S6" s="7">
        <f ca="1">VLOOKUP($A6,'RES installed'!$A$2:$C$6,3,FALSE)*(AVERAGE('[1]Profiles, RES, Summer'!S$2:S$4)*(RANDBETWEEN(95,105)/100))</f>
        <v>2.1951284156534253E-4</v>
      </c>
      <c r="T6" s="7">
        <f ca="1">VLOOKUP($A6,'RES installed'!$A$2:$C$6,3,FALSE)*(AVERAGE('[1]Profiles, RES, Summer'!T$2:T$4)*(RANDBETWEEN(95,105)/100))</f>
        <v>3.6843098655938554E-5</v>
      </c>
      <c r="U6" s="7">
        <f ca="1">VLOOKUP($A6,'RES installed'!$A$2:$C$6,3,FALSE)*(AVERAGE('[1]Profiles, RES, Summer'!U$2:U$4)*(RANDBETWEEN(95,105)/100))</f>
        <v>9.386157081466581E-6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5.7110963114754101E-6</v>
      </c>
      <c r="D7" s="7">
        <f ca="1">VLOOKUP($A7,'RES installed'!$A$2:$C$6,3,FALSE)*(AVERAGE('[1]Profiles, RES, Summer'!D$2:D$4)*(RANDBETWEEN(95,105)/100))</f>
        <v>3.4575980616256742E-6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5.4440126280915473E-3</v>
      </c>
      <c r="J7" s="7">
        <f ca="1">VLOOKUP($A7,'RES installed'!$A$2:$C$6,3,FALSE)*(AVERAGE('[1]Profiles, RES, Summer'!J$2:J$4)*(RANDBETWEEN(95,105)/100))</f>
        <v>0.11257100471359399</v>
      </c>
      <c r="K7" s="7">
        <f ca="1">VLOOKUP($A7,'RES installed'!$A$2:$C$6,3,FALSE)*(AVERAGE('[1]Profiles, RES, Summer'!K$2:K$4)*(RANDBETWEEN(95,105)/100))</f>
        <v>0.2696735186859518</v>
      </c>
      <c r="L7" s="7">
        <f ca="1">VLOOKUP($A7,'RES installed'!$A$2:$C$6,3,FALSE)*(AVERAGE('[1]Profiles, RES, Summer'!L$2:L$4)*(RANDBETWEEN(95,105)/100))</f>
        <v>0.37062347710744253</v>
      </c>
      <c r="M7" s="7">
        <f ca="1">VLOOKUP($A7,'RES installed'!$A$2:$C$6,3,FALSE)*(AVERAGE('[1]Profiles, RES, Summer'!M$2:M$4)*(RANDBETWEEN(95,105)/100))</f>
        <v>0.39974143588942351</v>
      </c>
      <c r="N7" s="7">
        <f ca="1">VLOOKUP($A7,'RES installed'!$A$2:$C$6,3,FALSE)*(AVERAGE('[1]Profiles, RES, Summer'!N$2:N$4)*(RANDBETWEEN(95,105)/100))</f>
        <v>0.43371559824021666</v>
      </c>
      <c r="O7" s="7">
        <f ca="1">VLOOKUP($A7,'RES installed'!$A$2:$C$6,3,FALSE)*(AVERAGE('[1]Profiles, RES, Summer'!O$2:O$4)*(RANDBETWEEN(95,105)/100))</f>
        <v>0.36865526622380207</v>
      </c>
      <c r="P7" s="7">
        <f ca="1">VLOOKUP($A7,'RES installed'!$A$2:$C$6,3,FALSE)*(AVERAGE('[1]Profiles, RES, Summer'!P$2:P$4)*(RANDBETWEEN(95,105)/100))</f>
        <v>0.27843480768689738</v>
      </c>
      <c r="Q7" s="7">
        <f ca="1">VLOOKUP($A7,'RES installed'!$A$2:$C$6,3,FALSE)*(AVERAGE('[1]Profiles, RES, Summer'!Q$2:Q$4)*(RANDBETWEEN(95,105)/100))</f>
        <v>0.15679474033676385</v>
      </c>
      <c r="R7" s="7">
        <f ca="1">VLOOKUP($A7,'RES installed'!$A$2:$C$6,3,FALSE)*(AVERAGE('[1]Profiles, RES, Summer'!R$2:R$4)*(RANDBETWEEN(95,105)/100))</f>
        <v>3.6453663519856787E-2</v>
      </c>
      <c r="S7" s="7">
        <f ca="1">VLOOKUP($A7,'RES installed'!$A$2:$C$6,3,FALSE)*(AVERAGE('[1]Profiles, RES, Summer'!S$2:S$4)*(RANDBETWEEN(95,105)/100))</f>
        <v>2.2829335522795623E-4</v>
      </c>
      <c r="T7" s="7">
        <f ca="1">VLOOKUP($A7,'RES installed'!$A$2:$C$6,3,FALSE)*(AVERAGE('[1]Profiles, RES, Summer'!T$2:T$4)*(RANDBETWEEN(95,105)/100))</f>
        <v>3.9474748559934167E-5</v>
      </c>
      <c r="U7" s="7">
        <f ca="1">VLOOKUP($A7,'RES installed'!$A$2:$C$6,3,FALSE)*(AVERAGE('[1]Profiles, RES, Summer'!U$2:U$4)*(RANDBETWEEN(95,105)/100))</f>
        <v>9.386157081466581E-6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1.0840662000000001</v>
      </c>
      <c r="C2" s="4">
        <f>'[1]FL Profiles'!C2*Main!$B$6</f>
        <v>1.1202282000000001</v>
      </c>
      <c r="D2" s="4">
        <f>'[1]FL Profiles'!D2*Main!$B$6</f>
        <v>1.0030986</v>
      </c>
      <c r="E2" s="4">
        <f>'[1]FL Profiles'!E2*Main!$B$6</f>
        <v>0.95079600000000009</v>
      </c>
      <c r="F2" s="4">
        <f>'[1]FL Profiles'!F2*Main!$B$6</f>
        <v>0.77898239999999996</v>
      </c>
      <c r="G2" s="4">
        <f>'[1]FL Profiles'!G2*Main!$B$6</f>
        <v>0.66114720000000005</v>
      </c>
      <c r="H2" s="4">
        <f>'[1]FL Profiles'!H2*Main!$B$6</f>
        <v>0.80852940000000006</v>
      </c>
      <c r="I2" s="4">
        <f>'[1]FL Profiles'!I2*Main!$B$6</f>
        <v>0.14041439999999999</v>
      </c>
      <c r="J2" s="4">
        <f>'[1]FL Profiles'!J2*Main!$B$6</f>
        <v>0.12348000000000002</v>
      </c>
      <c r="K2" s="4">
        <f>'[1]FL Profiles'!K2*Main!$B$6</f>
        <v>0.18001620000000002</v>
      </c>
      <c r="L2" s="4">
        <f>'[1]FL Profiles'!L2*Main!$B$6</f>
        <v>0.1060164</v>
      </c>
      <c r="M2" s="4">
        <f>'[1]FL Profiles'!M2*Main!$B$6</f>
        <v>0.13247639999999999</v>
      </c>
      <c r="N2" s="4">
        <f>'[1]FL Profiles'!N2*Main!$B$6</f>
        <v>0.21106260000000002</v>
      </c>
      <c r="O2" s="4">
        <f>'[1]FL Profiles'!O2*Main!$B$6</f>
        <v>0.38887380000000005</v>
      </c>
      <c r="P2" s="4">
        <f>'[1]FL Profiles'!P2*Main!$B$6</f>
        <v>0.41489280000000001</v>
      </c>
      <c r="Q2" s="4">
        <f>'[1]FL Profiles'!Q2*Main!$B$6</f>
        <v>0.40801320000000002</v>
      </c>
      <c r="R2" s="4">
        <f>'[1]FL Profiles'!R2*Main!$B$6</f>
        <v>0.22887900000000003</v>
      </c>
      <c r="S2" s="4">
        <f>'[1]FL Profiles'!S2*Main!$B$6</f>
        <v>0.46622520000000001</v>
      </c>
      <c r="T2" s="4">
        <f>'[1]FL Profiles'!T2*Main!$B$6</f>
        <v>0.27359640000000002</v>
      </c>
      <c r="U2" s="4">
        <f>'[1]FL Profiles'!U2*Main!$B$6</f>
        <v>0.19236420000000001</v>
      </c>
      <c r="V2" s="4">
        <f>'[1]FL Profiles'!V2*Main!$B$6</f>
        <v>0.2921184</v>
      </c>
      <c r="W2" s="4">
        <f>'[1]FL Profiles'!W2*Main!$B$6</f>
        <v>0.18054539999999999</v>
      </c>
      <c r="X2" s="4">
        <f>'[1]FL Profiles'!X2*Main!$B$6</f>
        <v>0.82405260000000002</v>
      </c>
      <c r="Y2" s="4">
        <f>'[1]FL Profiles'!Y2*Main!$B$6</f>
        <v>0.99339660000000007</v>
      </c>
    </row>
    <row r="3" spans="1:25" x14ac:dyDescent="0.3">
      <c r="A3" t="s">
        <v>16</v>
      </c>
      <c r="B3" s="4">
        <f>'[1]FL Profiles'!B3*Main!$B$6</f>
        <v>-2.4475499999999997</v>
      </c>
      <c r="C3" s="4">
        <f>'[1]FL Profiles'!C3*Main!$B$6</f>
        <v>-2.6172468000000002</v>
      </c>
      <c r="D3" s="4">
        <f>'[1]FL Profiles'!D3*Main!$B$6</f>
        <v>-2.9435868000000003</v>
      </c>
      <c r="E3" s="4">
        <f>'[1]FL Profiles'!E3*Main!$B$6</f>
        <v>-3.1752882000000002</v>
      </c>
      <c r="F3" s="4">
        <f>'[1]FL Profiles'!F3*Main!$B$6</f>
        <v>-3.3939360000000001</v>
      </c>
      <c r="G3" s="4">
        <f>'[1]FL Profiles'!G3*Main!$B$6</f>
        <v>-3.7039589999999993</v>
      </c>
      <c r="H3" s="4">
        <f>'[1]FL Profiles'!H3*Main!$B$6</f>
        <v>-3.5342622000000001</v>
      </c>
      <c r="I3" s="4">
        <f>'[1]FL Profiles'!I3*Main!$B$6</f>
        <v>-3.9645370799999995</v>
      </c>
      <c r="J3" s="4">
        <f>'[1]FL Profiles'!J3*Main!$B$6</f>
        <v>-3.5957728800000002</v>
      </c>
      <c r="K3" s="4">
        <f>'[1]FL Profiles'!K3*Main!$B$6</f>
        <v>-5.2816012199999998</v>
      </c>
      <c r="L3" s="4">
        <f>'[1]FL Profiles'!L3*Main!$B$6</f>
        <v>-5.2274728799999997</v>
      </c>
      <c r="M3" s="4">
        <f>'[1]FL Profiles'!M3*Main!$B$6</f>
        <v>-4.7787112800000004</v>
      </c>
      <c r="N3" s="4">
        <f>'[1]FL Profiles'!N3*Main!$B$6</f>
        <v>-4.580790480000001</v>
      </c>
      <c r="O3" s="4">
        <f>'[1]FL Profiles'!O3*Main!$B$6</f>
        <v>-4.4226743400000004</v>
      </c>
      <c r="P3" s="4">
        <f>'[1]FL Profiles'!P3*Main!$B$6</f>
        <v>-4.1687024400000006</v>
      </c>
      <c r="Q3" s="4">
        <f>'[1]FL Profiles'!Q3*Main!$B$6</f>
        <v>-3.7935349199999999</v>
      </c>
      <c r="R3" s="4">
        <f>'[1]FL Profiles'!R3*Main!$B$6</f>
        <v>-3.5471746800000004</v>
      </c>
      <c r="S3" s="4">
        <f>'[1]FL Profiles'!S3*Main!$B$6</f>
        <v>-3.1743709200000003</v>
      </c>
      <c r="T3" s="4">
        <f>'[1]FL Profiles'!T3*Main!$B$6</f>
        <v>-2.0148672599999999</v>
      </c>
      <c r="U3" s="4">
        <f>'[1]FL Profiles'!U3*Main!$B$6</f>
        <v>-2.2549388399999999</v>
      </c>
      <c r="V3" s="4">
        <f>'[1]FL Profiles'!V3*Main!$B$6</f>
        <v>-2.3835697200000001</v>
      </c>
      <c r="W3" s="4">
        <f>'[1]FL Profiles'!W3*Main!$B$6</f>
        <v>-2.5589906999999998</v>
      </c>
      <c r="X3" s="4">
        <f>'[1]FL Profiles'!X3*Main!$B$6</f>
        <v>-2.0330982</v>
      </c>
      <c r="Y3" s="4">
        <f>'[1]FL Profiles'!Y3*Main!$B$6</f>
        <v>-2.1603707999999999</v>
      </c>
    </row>
    <row r="4" spans="1:25" x14ac:dyDescent="0.3">
      <c r="A4" t="s">
        <v>17</v>
      </c>
      <c r="B4" s="4">
        <f>'[1]FL Profiles'!B4*Main!$B$6</f>
        <v>2.3579299800000002</v>
      </c>
      <c r="C4" s="4">
        <f>'[1]FL Profiles'!C4*Main!$B$6</f>
        <v>2.5225905599999998</v>
      </c>
      <c r="D4" s="4">
        <f>'[1]FL Profiles'!D4*Main!$B$6</f>
        <v>2.8284064199999999</v>
      </c>
      <c r="E4" s="4">
        <f>'[1]FL Profiles'!E4*Main!$B$6</f>
        <v>3.04343802</v>
      </c>
      <c r="F4" s="4">
        <f>'[1]FL Profiles'!F4*Main!$B$6</f>
        <v>3.2394536999999999</v>
      </c>
      <c r="G4" s="4">
        <f>'[1]FL Profiles'!G4*Main!$B$6</f>
        <v>3.5372610000000004</v>
      </c>
      <c r="H4" s="4">
        <f>'[1]FL Profiles'!H4*Main!$B$6</f>
        <v>3.3723270000000003</v>
      </c>
      <c r="I4" s="4">
        <f>'[1]FL Profiles'!I4*Main!$B$6</f>
        <v>3.8056447800000006</v>
      </c>
      <c r="J4" s="4">
        <f>'[1]FL Profiles'!J4*Main!$B$6</f>
        <v>3.4859197800000001</v>
      </c>
      <c r="K4" s="4">
        <f>'[1]FL Profiles'!K4*Main!$B$6</f>
        <v>3.9776965200000003</v>
      </c>
      <c r="L4" s="4">
        <f>'[1]FL Profiles'!L4*Main!$B$6</f>
        <v>4.0090163400000005</v>
      </c>
      <c r="M4" s="4">
        <f>'[1]FL Profiles'!M4*Main!$B$6</f>
        <v>3.7528306199999997</v>
      </c>
      <c r="N4" s="4">
        <f>'[1]FL Profiles'!N4*Main!$B$6</f>
        <v>3.6263430000000003</v>
      </c>
      <c r="O4" s="4">
        <f>'[1]FL Profiles'!O4*Main!$B$6</f>
        <v>3.5331332400000002</v>
      </c>
      <c r="P4" s="4">
        <f>'[1]FL Profiles'!P4*Main!$B$6</f>
        <v>3.3110985600000005</v>
      </c>
      <c r="Q4" s="4">
        <f>'[1]FL Profiles'!Q4*Main!$B$6</f>
        <v>3.0145613400000002</v>
      </c>
      <c r="R4" s="4">
        <f>'[1]FL Profiles'!R4*Main!$B$6</f>
        <v>2.8082968199999998</v>
      </c>
      <c r="S4" s="4">
        <f>'[1]FL Profiles'!S4*Main!$B$6</f>
        <v>2.5099250400000002</v>
      </c>
      <c r="T4" s="4">
        <f>'[1]FL Profiles'!T4*Main!$B$6</f>
        <v>1.9645138799999999</v>
      </c>
      <c r="U4" s="4">
        <f>'[1]FL Profiles'!U4*Main!$B$6</f>
        <v>2.1988612800000005</v>
      </c>
      <c r="V4" s="4">
        <f>'[1]FL Profiles'!V4*Main!$B$6</f>
        <v>2.3365414799999997</v>
      </c>
      <c r="W4" s="4">
        <f>'[1]FL Profiles'!W4*Main!$B$6</f>
        <v>2.5169104799999999</v>
      </c>
      <c r="X4" s="4">
        <f>'[1]FL Profiles'!X4*Main!$B$6</f>
        <v>1.9584810000000001</v>
      </c>
      <c r="Y4" s="4">
        <f>'[1]FL Profiles'!Y4*Main!$B$6</f>
        <v>2.0825784000000005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4.9099233363661021</v>
      </c>
      <c r="C2" s="4">
        <f>('[1]Pc, Winter, S1'!C2*Main!$B$5)+(VLOOKUP($A2,'FL Ratio'!$A$2:$B$9,2,FALSE)*'FL Characterization'!C$2)</f>
        <v>4.7417691286807555</v>
      </c>
      <c r="D2" s="4">
        <f>('[1]Pc, Winter, S1'!D2*Main!$B$5)+(VLOOKUP($A2,'FL Ratio'!$A$2:$B$9,2,FALSE)*'FL Characterization'!D$2)</f>
        <v>4.5574258113275725</v>
      </c>
      <c r="E2" s="4">
        <f>('[1]Pc, Winter, S1'!E2*Main!$B$5)+(VLOOKUP($A2,'FL Ratio'!$A$2:$B$9,2,FALSE)*'FL Characterization'!E$2)</f>
        <v>4.6784628809474569</v>
      </c>
      <c r="F2" s="4">
        <f>('[1]Pc, Winter, S1'!F2*Main!$B$5)+(VLOOKUP($A2,'FL Ratio'!$A$2:$B$9,2,FALSE)*'FL Characterization'!F$2)</f>
        <v>4.5174502521081603</v>
      </c>
      <c r="G2" s="4">
        <f>('[1]Pc, Winter, S1'!G2*Main!$B$5)+(VLOOKUP($A2,'FL Ratio'!$A$2:$B$9,2,FALSE)*'FL Characterization'!G$2)</f>
        <v>4.4996923950809995</v>
      </c>
      <c r="H2" s="4">
        <f>('[1]Pc, Winter, S1'!H2*Main!$B$5)+(VLOOKUP($A2,'FL Ratio'!$A$2:$B$9,2,FALSE)*'FL Characterization'!H$2)</f>
        <v>4.5694804911367219</v>
      </c>
      <c r="I2" s="4">
        <f>('[1]Pc, Winter, S1'!I2*Main!$B$5)+(VLOOKUP($A2,'FL Ratio'!$A$2:$B$9,2,FALSE)*'FL Characterization'!I$2)</f>
        <v>5.7493590543939721</v>
      </c>
      <c r="J2" s="4">
        <f>('[1]Pc, Winter, S1'!J2*Main!$B$5)+(VLOOKUP($A2,'FL Ratio'!$A$2:$B$9,2,FALSE)*'FL Characterization'!J$2)</f>
        <v>5.8603565927387544</v>
      </c>
      <c r="K2" s="4">
        <f>('[1]Pc, Winter, S1'!K2*Main!$B$5)+(VLOOKUP($A2,'FL Ratio'!$A$2:$B$9,2,FALSE)*'FL Characterization'!K$2)</f>
        <v>5.815988670218629</v>
      </c>
      <c r="L2" s="4">
        <f>('[1]Pc, Winter, S1'!L2*Main!$B$5)+(VLOOKUP($A2,'FL Ratio'!$A$2:$B$9,2,FALSE)*'FL Characterization'!L$2)</f>
        <v>5.7836404152010852</v>
      </c>
      <c r="M2" s="4">
        <f>('[1]Pc, Winter, S1'!M2*Main!$B$5)+(VLOOKUP($A2,'FL Ratio'!$A$2:$B$9,2,FALSE)*'FL Characterization'!M$2)</f>
        <v>5.9100301628349179</v>
      </c>
      <c r="N2" s="4">
        <f>('[1]Pc, Winter, S1'!N2*Main!$B$5)+(VLOOKUP($A2,'FL Ratio'!$A$2:$B$9,2,FALSE)*'FL Characterization'!N$2)</f>
        <v>5.8624132933643986</v>
      </c>
      <c r="O2" s="4">
        <f>('[1]Pc, Winter, S1'!O2*Main!$B$5)+(VLOOKUP($A2,'FL Ratio'!$A$2:$B$9,2,FALSE)*'FL Characterization'!O$2)</f>
        <v>5.7949460994695325</v>
      </c>
      <c r="P2" s="4">
        <f>('[1]Pc, Winter, S1'!P2*Main!$B$5)+(VLOOKUP($A2,'FL Ratio'!$A$2:$B$9,2,FALSE)*'FL Characterization'!P$2)</f>
        <v>5.0563855210625199</v>
      </c>
      <c r="Q2" s="4">
        <f>('[1]Pc, Winter, S1'!Q2*Main!$B$5)+(VLOOKUP($A2,'FL Ratio'!$A$2:$B$9,2,FALSE)*'FL Characterization'!Q$2)</f>
        <v>5.4322090556428906</v>
      </c>
      <c r="R2" s="4">
        <f>('[1]Pc, Winter, S1'!R2*Main!$B$5)+(VLOOKUP($A2,'FL Ratio'!$A$2:$B$9,2,FALSE)*'FL Characterization'!R$2)</f>
        <v>5.8629539275709712</v>
      </c>
      <c r="S2" s="4">
        <f>('[1]Pc, Winter, S1'!S2*Main!$B$5)+(VLOOKUP($A2,'FL Ratio'!$A$2:$B$9,2,FALSE)*'FL Characterization'!S$2)</f>
        <v>5.8218159707585775</v>
      </c>
      <c r="T2" s="4">
        <f>('[1]Pc, Winter, S1'!T2*Main!$B$5)+(VLOOKUP($A2,'FL Ratio'!$A$2:$B$9,2,FALSE)*'FL Characterization'!T$2)</f>
        <v>5.488105576861499</v>
      </c>
      <c r="U2" s="4">
        <f>('[1]Pc, Winter, S1'!U2*Main!$B$5)+(VLOOKUP($A2,'FL Ratio'!$A$2:$B$9,2,FALSE)*'FL Characterization'!U$2)</f>
        <v>5.219921780065083</v>
      </c>
      <c r="V2" s="4">
        <f>('[1]Pc, Winter, S1'!V2*Main!$B$5)+(VLOOKUP($A2,'FL Ratio'!$A$2:$B$9,2,FALSE)*'FL Characterization'!V$2)</f>
        <v>5.2032674432954975</v>
      </c>
      <c r="W2" s="4">
        <f>('[1]Pc, Winter, S1'!W2*Main!$B$5)+(VLOOKUP($A2,'FL Ratio'!$A$2:$B$9,2,FALSE)*'FL Characterization'!W$2)</f>
        <v>4.9523045752241668</v>
      </c>
      <c r="X2" s="4">
        <f>('[1]Pc, Winter, S1'!X2*Main!$B$5)+(VLOOKUP($A2,'FL Ratio'!$A$2:$B$9,2,FALSE)*'FL Characterization'!X$2)</f>
        <v>4.6048709578642457</v>
      </c>
      <c r="Y2" s="4">
        <f>('[1]Pc, Winter, S1'!Y2*Main!$B$5)+(VLOOKUP($A2,'FL Ratio'!$A$2:$B$9,2,FALSE)*'FL Characterization'!Y$2)</f>
        <v>4.542545257181283</v>
      </c>
    </row>
    <row r="3" spans="1:25" x14ac:dyDescent="0.3">
      <c r="A3">
        <v>2</v>
      </c>
      <c r="B3" s="4">
        <f>('[1]Pc, Winter, S1'!B3*Main!$B$5)+(VLOOKUP($A3,'FL Ratio'!$A$2:$B$9,2,FALSE)*'FL Characterization'!B$2)</f>
        <v>3.0097022136026097</v>
      </c>
      <c r="C3" s="4">
        <f>('[1]Pc, Winter, S1'!C3*Main!$B$5)+(VLOOKUP($A3,'FL Ratio'!$A$2:$B$9,2,FALSE)*'FL Characterization'!C$2)</f>
        <v>2.9352145186400347</v>
      </c>
      <c r="D3" s="4">
        <f>('[1]Pc, Winter, S1'!D3*Main!$B$5)+(VLOOKUP($A3,'FL Ratio'!$A$2:$B$9,2,FALSE)*'FL Characterization'!D$2)</f>
        <v>2.7989470362650875</v>
      </c>
      <c r="E3" s="4">
        <f>('[1]Pc, Winter, S1'!E3*Main!$B$5)+(VLOOKUP($A3,'FL Ratio'!$A$2:$B$9,2,FALSE)*'FL Characterization'!E$2)</f>
        <v>2.7684383895245164</v>
      </c>
      <c r="F3" s="4">
        <f>('[1]Pc, Winter, S1'!F3*Main!$B$5)+(VLOOKUP($A3,'FL Ratio'!$A$2:$B$9,2,FALSE)*'FL Characterization'!F$2)</f>
        <v>2.7660283317095455</v>
      </c>
      <c r="G3" s="4">
        <f>('[1]Pc, Winter, S1'!G3*Main!$B$5)+(VLOOKUP($A3,'FL Ratio'!$A$2:$B$9,2,FALSE)*'FL Characterization'!G$2)</f>
        <v>2.9248923272788776</v>
      </c>
      <c r="H3" s="4">
        <f>('[1]Pc, Winter, S1'!H3*Main!$B$5)+(VLOOKUP($A3,'FL Ratio'!$A$2:$B$9,2,FALSE)*'FL Characterization'!H$2)</f>
        <v>3.5280237250958355</v>
      </c>
      <c r="I3" s="4">
        <f>('[1]Pc, Winter, S1'!I3*Main!$B$5)+(VLOOKUP($A3,'FL Ratio'!$A$2:$B$9,2,FALSE)*'FL Characterization'!I$2)</f>
        <v>3.9849120292204598</v>
      </c>
      <c r="J3" s="4">
        <f>('[1]Pc, Winter, S1'!J3*Main!$B$5)+(VLOOKUP($A3,'FL Ratio'!$A$2:$B$9,2,FALSE)*'FL Characterization'!J$2)</f>
        <v>4.3272816066006348</v>
      </c>
      <c r="K3" s="4">
        <f>('[1]Pc, Winter, S1'!K3*Main!$B$5)+(VLOOKUP($A3,'FL Ratio'!$A$2:$B$9,2,FALSE)*'FL Characterization'!K$2)</f>
        <v>4.4667819477639537</v>
      </c>
      <c r="L3" s="4">
        <f>('[1]Pc, Winter, S1'!L3*Main!$B$5)+(VLOOKUP($A3,'FL Ratio'!$A$2:$B$9,2,FALSE)*'FL Characterization'!L$2)</f>
        <v>4.4448512054733289</v>
      </c>
      <c r="M3" s="4">
        <f>('[1]Pc, Winter, S1'!M3*Main!$B$5)+(VLOOKUP($A3,'FL Ratio'!$A$2:$B$9,2,FALSE)*'FL Characterization'!M$2)</f>
        <v>4.3438335817823814</v>
      </c>
      <c r="N3" s="4">
        <f>('[1]Pc, Winter, S1'!N3*Main!$B$5)+(VLOOKUP($A3,'FL Ratio'!$A$2:$B$9,2,FALSE)*'FL Characterization'!N$2)</f>
        <v>4.2001611382184141</v>
      </c>
      <c r="O3" s="4">
        <f>('[1]Pc, Winter, S1'!O3*Main!$B$5)+(VLOOKUP($A3,'FL Ratio'!$A$2:$B$9,2,FALSE)*'FL Characterization'!O$2)</f>
        <v>4.0257384521130763</v>
      </c>
      <c r="P3" s="4">
        <f>('[1]Pc, Winter, S1'!P3*Main!$B$5)+(VLOOKUP($A3,'FL Ratio'!$A$2:$B$9,2,FALSE)*'FL Characterization'!P$2)</f>
        <v>3.7581921054822023</v>
      </c>
      <c r="Q3" s="4">
        <f>('[1]Pc, Winter, S1'!Q3*Main!$B$5)+(VLOOKUP($A3,'FL Ratio'!$A$2:$B$9,2,FALSE)*'FL Characterization'!Q$2)</f>
        <v>3.8715456941090762</v>
      </c>
      <c r="R3" s="4">
        <f>('[1]Pc, Winter, S1'!R3*Main!$B$5)+(VLOOKUP($A3,'FL Ratio'!$A$2:$B$9,2,FALSE)*'FL Characterization'!R$2)</f>
        <v>4.2690009659534374</v>
      </c>
      <c r="S3" s="4">
        <f>('[1]Pc, Winter, S1'!S3*Main!$B$5)+(VLOOKUP($A3,'FL Ratio'!$A$2:$B$9,2,FALSE)*'FL Characterization'!S$2)</f>
        <v>5.1360796942698403</v>
      </c>
      <c r="T3" s="4">
        <f>('[1]Pc, Winter, S1'!T3*Main!$B$5)+(VLOOKUP($A3,'FL Ratio'!$A$2:$B$9,2,FALSE)*'FL Characterization'!T$2)</f>
        <v>4.863422751969912</v>
      </c>
      <c r="U3" s="4">
        <f>('[1]Pc, Winter, S1'!U3*Main!$B$5)+(VLOOKUP($A3,'FL Ratio'!$A$2:$B$9,2,FALSE)*'FL Characterization'!U$2)</f>
        <v>4.4823173657942146</v>
      </c>
      <c r="V3" s="4">
        <f>('[1]Pc, Winter, S1'!V3*Main!$B$5)+(VLOOKUP($A3,'FL Ratio'!$A$2:$B$9,2,FALSE)*'FL Characterization'!V$2)</f>
        <v>4.362914189174032</v>
      </c>
      <c r="W3" s="4">
        <f>('[1]Pc, Winter, S1'!W3*Main!$B$5)+(VLOOKUP($A3,'FL Ratio'!$A$2:$B$9,2,FALSE)*'FL Characterization'!W$2)</f>
        <v>4.053707655633831</v>
      </c>
      <c r="X3" s="4">
        <f>('[1]Pc, Winter, S1'!X3*Main!$B$5)+(VLOOKUP($A3,'FL Ratio'!$A$2:$B$9,2,FALSE)*'FL Characterization'!X$2)</f>
        <v>3.8197634233937925</v>
      </c>
      <c r="Y3" s="4">
        <f>('[1]Pc, Winter, S1'!Y3*Main!$B$5)+(VLOOKUP($A3,'FL Ratio'!$A$2:$B$9,2,FALSE)*'FL Characterization'!Y$2)</f>
        <v>3.4228352958432557</v>
      </c>
    </row>
    <row r="4" spans="1:25" x14ac:dyDescent="0.3">
      <c r="A4">
        <v>3</v>
      </c>
      <c r="B4" s="4">
        <f>('[1]Pc, Winter, S1'!B4*Main!$B$5)+(VLOOKUP($A4,'FL Ratio'!$A$2:$B$9,2,FALSE)*'FL Characterization'!B$2)</f>
        <v>2.0532171748372336</v>
      </c>
      <c r="C4" s="4">
        <f>('[1]Pc, Winter, S1'!C4*Main!$B$5)+(VLOOKUP($A4,'FL Ratio'!$A$2:$B$9,2,FALSE)*'FL Characterization'!C$2)</f>
        <v>1.9439691017167988</v>
      </c>
      <c r="D4" s="4">
        <f>('[1]Pc, Winter, S1'!D4*Main!$B$5)+(VLOOKUP($A4,'FL Ratio'!$A$2:$B$9,2,FALSE)*'FL Characterization'!D$2)</f>
        <v>1.8703428950406038</v>
      </c>
      <c r="E4" s="4">
        <f>('[1]Pc, Winter, S1'!E4*Main!$B$5)+(VLOOKUP($A4,'FL Ratio'!$A$2:$B$9,2,FALSE)*'FL Characterization'!E$2)</f>
        <v>1.8996952983628006</v>
      </c>
      <c r="F4" s="4">
        <f>('[1]Pc, Winter, S1'!F4*Main!$B$5)+(VLOOKUP($A4,'FL Ratio'!$A$2:$B$9,2,FALSE)*'FL Characterization'!F$2)</f>
        <v>1.893465277623066</v>
      </c>
      <c r="G4" s="4">
        <f>('[1]Pc, Winter, S1'!G4*Main!$B$5)+(VLOOKUP($A4,'FL Ratio'!$A$2:$B$9,2,FALSE)*'FL Characterization'!G$2)</f>
        <v>2.1343101950838927</v>
      </c>
      <c r="H4" s="4">
        <f>('[1]Pc, Winter, S1'!H4*Main!$B$5)+(VLOOKUP($A4,'FL Ratio'!$A$2:$B$9,2,FALSE)*'FL Characterization'!H$2)</f>
        <v>3.4123522865186873</v>
      </c>
      <c r="I4" s="4">
        <f>('[1]Pc, Winter, S1'!I4*Main!$B$5)+(VLOOKUP($A4,'FL Ratio'!$A$2:$B$9,2,FALSE)*'FL Characterization'!I$2)</f>
        <v>3.8931588944654791</v>
      </c>
      <c r="J4" s="4">
        <f>('[1]Pc, Winter, S1'!J4*Main!$B$5)+(VLOOKUP($A4,'FL Ratio'!$A$2:$B$9,2,FALSE)*'FL Characterization'!J$2)</f>
        <v>4.0643472676214136</v>
      </c>
      <c r="K4" s="4">
        <f>('[1]Pc, Winter, S1'!K4*Main!$B$5)+(VLOOKUP($A4,'FL Ratio'!$A$2:$B$9,2,FALSE)*'FL Characterization'!K$2)</f>
        <v>3.943955112808549</v>
      </c>
      <c r="L4" s="4">
        <f>('[1]Pc, Winter, S1'!L4*Main!$B$5)+(VLOOKUP($A4,'FL Ratio'!$A$2:$B$9,2,FALSE)*'FL Characterization'!L$2)</f>
        <v>3.7900113267567432</v>
      </c>
      <c r="M4" s="4">
        <f>('[1]Pc, Winter, S1'!M4*Main!$B$5)+(VLOOKUP($A4,'FL Ratio'!$A$2:$B$9,2,FALSE)*'FL Characterization'!M$2)</f>
        <v>4.0344118538630198</v>
      </c>
      <c r="N4" s="4">
        <f>('[1]Pc, Winter, S1'!N4*Main!$B$5)+(VLOOKUP($A4,'FL Ratio'!$A$2:$B$9,2,FALSE)*'FL Characterization'!N$2)</f>
        <v>3.7518648133124164</v>
      </c>
      <c r="O4" s="4">
        <f>('[1]Pc, Winter, S1'!O4*Main!$B$5)+(VLOOKUP($A4,'FL Ratio'!$A$2:$B$9,2,FALSE)*'FL Characterization'!O$2)</f>
        <v>3.5974792108578635</v>
      </c>
      <c r="P4" s="4">
        <f>('[1]Pc, Winter, S1'!P4*Main!$B$5)+(VLOOKUP($A4,'FL Ratio'!$A$2:$B$9,2,FALSE)*'FL Characterization'!P$2)</f>
        <v>3.1218897515834381</v>
      </c>
      <c r="Q4" s="4">
        <f>('[1]Pc, Winter, S1'!Q4*Main!$B$5)+(VLOOKUP($A4,'FL Ratio'!$A$2:$B$9,2,FALSE)*'FL Characterization'!Q$2)</f>
        <v>3.1083064937934628</v>
      </c>
      <c r="R4" s="4">
        <f>('[1]Pc, Winter, S1'!R4*Main!$B$5)+(VLOOKUP($A4,'FL Ratio'!$A$2:$B$9,2,FALSE)*'FL Characterization'!R$2)</f>
        <v>3.2126886775408661</v>
      </c>
      <c r="S4" s="4">
        <f>('[1]Pc, Winter, S1'!S4*Main!$B$5)+(VLOOKUP($A4,'FL Ratio'!$A$2:$B$9,2,FALSE)*'FL Characterization'!S$2)</f>
        <v>3.4989778803689631</v>
      </c>
      <c r="T4" s="4">
        <f>('[1]Pc, Winter, S1'!T4*Main!$B$5)+(VLOOKUP($A4,'FL Ratio'!$A$2:$B$9,2,FALSE)*'FL Characterization'!T$2)</f>
        <v>3.1771328193808395</v>
      </c>
      <c r="U4" s="4">
        <f>('[1]Pc, Winter, S1'!U4*Main!$B$5)+(VLOOKUP($A4,'FL Ratio'!$A$2:$B$9,2,FALSE)*'FL Characterization'!U$2)</f>
        <v>3.2893483863880797</v>
      </c>
      <c r="V4" s="4">
        <f>('[1]Pc, Winter, S1'!V4*Main!$B$5)+(VLOOKUP($A4,'FL Ratio'!$A$2:$B$9,2,FALSE)*'FL Characterization'!V$2)</f>
        <v>3.2078227188330599</v>
      </c>
      <c r="W4" s="4">
        <f>('[1]Pc, Winter, S1'!W4*Main!$B$5)+(VLOOKUP($A4,'FL Ratio'!$A$2:$B$9,2,FALSE)*'FL Characterization'!W$2)</f>
        <v>3.0041229133553236</v>
      </c>
      <c r="X4" s="4">
        <f>('[1]Pc, Winter, S1'!X4*Main!$B$5)+(VLOOKUP($A4,'FL Ratio'!$A$2:$B$9,2,FALSE)*'FL Characterization'!X$2)</f>
        <v>2.5854790381734953</v>
      </c>
      <c r="Y4" s="4">
        <f>('[1]Pc, Winter, S1'!Y4*Main!$B$5)+(VLOOKUP($A4,'FL Ratio'!$A$2:$B$9,2,FALSE)*'FL Characterization'!Y$2)</f>
        <v>2.3159161155738586</v>
      </c>
    </row>
    <row r="5" spans="1:25" x14ac:dyDescent="0.3">
      <c r="A5">
        <v>4</v>
      </c>
      <c r="B5" s="4">
        <f>('[1]Pc, Winter, S1'!B5*Main!$B$5)+(VLOOKUP($A5,'FL Ratio'!$A$2:$B$9,2,FALSE)*'FL Characterization'!B$2)</f>
        <v>0.69554555154760822</v>
      </c>
      <c r="C5" s="4">
        <f>('[1]Pc, Winter, S1'!C5*Main!$B$5)+(VLOOKUP($A5,'FL Ratio'!$A$2:$B$9,2,FALSE)*'FL Characterization'!C$2)</f>
        <v>0.49348780919067636</v>
      </c>
      <c r="D5" s="4">
        <f>('[1]Pc, Winter, S1'!D5*Main!$B$5)+(VLOOKUP($A5,'FL Ratio'!$A$2:$B$9,2,FALSE)*'FL Characterization'!D$2)</f>
        <v>0.48195504434414049</v>
      </c>
      <c r="E5" s="4">
        <f>('[1]Pc, Winter, S1'!E5*Main!$B$5)+(VLOOKUP($A5,'FL Ratio'!$A$2:$B$9,2,FALSE)*'FL Characterization'!E$2)</f>
        <v>0.43507015763126455</v>
      </c>
      <c r="F5" s="4">
        <f>('[1]Pc, Winter, S1'!F5*Main!$B$5)+(VLOOKUP($A5,'FL Ratio'!$A$2:$B$9,2,FALSE)*'FL Characterization'!F$2)</f>
        <v>0.43597606561441993</v>
      </c>
      <c r="G5" s="4">
        <f>('[1]Pc, Winter, S1'!G5*Main!$B$5)+(VLOOKUP($A5,'FL Ratio'!$A$2:$B$9,2,FALSE)*'FL Characterization'!G$2)</f>
        <v>0.79676813878797548</v>
      </c>
      <c r="H5" s="4">
        <f>('[1]Pc, Winter, S1'!H5*Main!$B$5)+(VLOOKUP($A5,'FL Ratio'!$A$2:$B$9,2,FALSE)*'FL Characterization'!H$2)</f>
        <v>1.5459802760532939</v>
      </c>
      <c r="I5" s="4">
        <f>('[1]Pc, Winter, S1'!I5*Main!$B$5)+(VLOOKUP($A5,'FL Ratio'!$A$2:$B$9,2,FALSE)*'FL Characterization'!I$2)</f>
        <v>1.8378252082591768</v>
      </c>
      <c r="J5" s="4">
        <f>('[1]Pc, Winter, S1'!J5*Main!$B$5)+(VLOOKUP($A5,'FL Ratio'!$A$2:$B$9,2,FALSE)*'FL Characterization'!J$2)</f>
        <v>2.0227156758228886</v>
      </c>
      <c r="K5" s="4">
        <f>('[1]Pc, Winter, S1'!K5*Main!$B$5)+(VLOOKUP($A5,'FL Ratio'!$A$2:$B$9,2,FALSE)*'FL Characterization'!K$2)</f>
        <v>1.9006780363028752</v>
      </c>
      <c r="L5" s="4">
        <f>('[1]Pc, Winter, S1'!L5*Main!$B$5)+(VLOOKUP($A5,'FL Ratio'!$A$2:$B$9,2,FALSE)*'FL Characterization'!L$2)</f>
        <v>1.8770178402843745</v>
      </c>
      <c r="M5" s="4">
        <f>('[1]Pc, Winter, S1'!M5*Main!$B$5)+(VLOOKUP($A5,'FL Ratio'!$A$2:$B$9,2,FALSE)*'FL Characterization'!M$2)</f>
        <v>1.7479588275002267</v>
      </c>
      <c r="N5" s="4">
        <f>('[1]Pc, Winter, S1'!N5*Main!$B$5)+(VLOOKUP($A5,'FL Ratio'!$A$2:$B$9,2,FALSE)*'FL Characterization'!N$2)</f>
        <v>1.7109984531078188</v>
      </c>
      <c r="O5" s="4">
        <f>('[1]Pc, Winter, S1'!O5*Main!$B$5)+(VLOOKUP($A5,'FL Ratio'!$A$2:$B$9,2,FALSE)*'FL Characterization'!O$2)</f>
        <v>1.6304707750764686</v>
      </c>
      <c r="P5" s="4">
        <f>('[1]Pc, Winter, S1'!P5*Main!$B$5)+(VLOOKUP($A5,'FL Ratio'!$A$2:$B$9,2,FALSE)*'FL Characterization'!P$2)</f>
        <v>1.5607238346976295</v>
      </c>
      <c r="Q5" s="4">
        <f>('[1]Pc, Winter, S1'!Q5*Main!$B$5)+(VLOOKUP($A5,'FL Ratio'!$A$2:$B$9,2,FALSE)*'FL Characterization'!Q$2)</f>
        <v>1.5946408928160716</v>
      </c>
      <c r="R5" s="4">
        <f>('[1]Pc, Winter, S1'!R5*Main!$B$5)+(VLOOKUP($A5,'FL Ratio'!$A$2:$B$9,2,FALSE)*'FL Characterization'!R$2)</f>
        <v>1.9840110329197249</v>
      </c>
      <c r="S5" s="4">
        <f>('[1]Pc, Winter, S1'!S5*Main!$B$5)+(VLOOKUP($A5,'FL Ratio'!$A$2:$B$9,2,FALSE)*'FL Characterization'!S$2)</f>
        <v>3.0045485174540665</v>
      </c>
      <c r="T5" s="4">
        <f>('[1]Pc, Winter, S1'!T5*Main!$B$5)+(VLOOKUP($A5,'FL Ratio'!$A$2:$B$9,2,FALSE)*'FL Characterization'!T$2)</f>
        <v>2.6864994733611778</v>
      </c>
      <c r="U5" s="4">
        <f>('[1]Pc, Winter, S1'!U5*Main!$B$5)+(VLOOKUP($A5,'FL Ratio'!$A$2:$B$9,2,FALSE)*'FL Characterization'!U$2)</f>
        <v>2.2696004680622206</v>
      </c>
      <c r="V5" s="4">
        <f>('[1]Pc, Winter, S1'!V5*Main!$B$5)+(VLOOKUP($A5,'FL Ratio'!$A$2:$B$9,2,FALSE)*'FL Characterization'!V$2)</f>
        <v>2.2049372123292206</v>
      </c>
      <c r="W5" s="4">
        <f>('[1]Pc, Winter, S1'!W5*Main!$B$5)+(VLOOKUP($A5,'FL Ratio'!$A$2:$B$9,2,FALSE)*'FL Characterization'!W$2)</f>
        <v>1.9548896725084173</v>
      </c>
      <c r="X5" s="4">
        <f>('[1]Pc, Winter, S1'!X5*Main!$B$5)+(VLOOKUP($A5,'FL Ratio'!$A$2:$B$9,2,FALSE)*'FL Characterization'!X$2)</f>
        <v>1.5319154048885202</v>
      </c>
      <c r="Y5" s="4">
        <f>('[1]Pc, Winter, S1'!Y5*Main!$B$5)+(VLOOKUP($A5,'FL Ratio'!$A$2:$B$9,2,FALSE)*'FL Characterization'!Y$2)</f>
        <v>1.2261615942288293</v>
      </c>
    </row>
    <row r="6" spans="1:25" x14ac:dyDescent="0.3">
      <c r="A6">
        <v>5</v>
      </c>
      <c r="B6" s="4">
        <f>('[1]Pc, Winter, S1'!B6*Main!$B$5)+(VLOOKUP($A6,'FL Ratio'!$A$2:$B$9,2,FALSE)*'FL Characterization'!B$2)</f>
        <v>1.8011681929467425</v>
      </c>
      <c r="C6" s="4">
        <f>('[1]Pc, Winter, S1'!C6*Main!$B$5)+(VLOOKUP($A6,'FL Ratio'!$A$2:$B$9,2,FALSE)*'FL Characterization'!C$2)</f>
        <v>1.6516982901535688</v>
      </c>
      <c r="D6" s="4">
        <f>('[1]Pc, Winter, S1'!D6*Main!$B$5)+(VLOOKUP($A6,'FL Ratio'!$A$2:$B$9,2,FALSE)*'FL Characterization'!D$2)</f>
        <v>1.5112634275733541</v>
      </c>
      <c r="E6" s="4">
        <f>('[1]Pc, Winter, S1'!E6*Main!$B$5)+(VLOOKUP($A6,'FL Ratio'!$A$2:$B$9,2,FALSE)*'FL Characterization'!E$2)</f>
        <v>1.5245071397518974</v>
      </c>
      <c r="F6" s="4">
        <f>('[1]Pc, Winter, S1'!F6*Main!$B$5)+(VLOOKUP($A6,'FL Ratio'!$A$2:$B$9,2,FALSE)*'FL Characterization'!F$2)</f>
        <v>1.5391996601798938</v>
      </c>
      <c r="G6" s="4">
        <f>('[1]Pc, Winter, S1'!G6*Main!$B$5)+(VLOOKUP($A6,'FL Ratio'!$A$2:$B$9,2,FALSE)*'FL Characterization'!G$2)</f>
        <v>1.7124556294980444</v>
      </c>
      <c r="H6" s="4">
        <f>('[1]Pc, Winter, S1'!H6*Main!$B$5)+(VLOOKUP($A6,'FL Ratio'!$A$2:$B$9,2,FALSE)*'FL Characterization'!H$2)</f>
        <v>2.2090125889285113</v>
      </c>
      <c r="I6" s="4">
        <f>('[1]Pc, Winter, S1'!I6*Main!$B$5)+(VLOOKUP($A6,'FL Ratio'!$A$2:$B$9,2,FALSE)*'FL Characterization'!I$2)</f>
        <v>2.37108061420389</v>
      </c>
      <c r="J6" s="4">
        <f>('[1]Pc, Winter, S1'!J6*Main!$B$5)+(VLOOKUP($A6,'FL Ratio'!$A$2:$B$9,2,FALSE)*'FL Characterization'!J$2)</f>
        <v>2.4493804323913038</v>
      </c>
      <c r="K6" s="4">
        <f>('[1]Pc, Winter, S1'!K6*Main!$B$5)+(VLOOKUP($A6,'FL Ratio'!$A$2:$B$9,2,FALSE)*'FL Characterization'!K$2)</f>
        <v>2.5521224361398125</v>
      </c>
      <c r="L6" s="4">
        <f>('[1]Pc, Winter, S1'!L6*Main!$B$5)+(VLOOKUP($A6,'FL Ratio'!$A$2:$B$9,2,FALSE)*'FL Characterization'!L$2)</f>
        <v>2.6160359824868933</v>
      </c>
      <c r="M6" s="4">
        <f>('[1]Pc, Winter, S1'!M6*Main!$B$5)+(VLOOKUP($A6,'FL Ratio'!$A$2:$B$9,2,FALSE)*'FL Characterization'!M$2)</f>
        <v>2.6622410634689606</v>
      </c>
      <c r="N6" s="4">
        <f>('[1]Pc, Winter, S1'!N6*Main!$B$5)+(VLOOKUP($A6,'FL Ratio'!$A$2:$B$9,2,FALSE)*'FL Characterization'!N$2)</f>
        <v>2.6186943021858355</v>
      </c>
      <c r="O6" s="4">
        <f>('[1]Pc, Winter, S1'!O6*Main!$B$5)+(VLOOKUP($A6,'FL Ratio'!$A$2:$B$9,2,FALSE)*'FL Characterization'!O$2)</f>
        <v>2.5107592593936752</v>
      </c>
      <c r="P6" s="4">
        <f>('[1]Pc, Winter, S1'!P6*Main!$B$5)+(VLOOKUP($A6,'FL Ratio'!$A$2:$B$9,2,FALSE)*'FL Characterization'!P$2)</f>
        <v>2.5056109549377568</v>
      </c>
      <c r="Q6" s="4">
        <f>('[1]Pc, Winter, S1'!Q6*Main!$B$5)+(VLOOKUP($A6,'FL Ratio'!$A$2:$B$9,2,FALSE)*'FL Characterization'!Q$2)</f>
        <v>2.4849587239366056</v>
      </c>
      <c r="R6" s="4">
        <f>('[1]Pc, Winter, S1'!R6*Main!$B$5)+(VLOOKUP($A6,'FL Ratio'!$A$2:$B$9,2,FALSE)*'FL Characterization'!R$2)</f>
        <v>2.6352868871278012</v>
      </c>
      <c r="S6" s="4">
        <f>('[1]Pc, Winter, S1'!S6*Main!$B$5)+(VLOOKUP($A6,'FL Ratio'!$A$2:$B$9,2,FALSE)*'FL Characterization'!S$2)</f>
        <v>3.0415318590350204</v>
      </c>
      <c r="T6" s="4">
        <f>('[1]Pc, Winter, S1'!T6*Main!$B$5)+(VLOOKUP($A6,'FL Ratio'!$A$2:$B$9,2,FALSE)*'FL Characterization'!T$2)</f>
        <v>2.9832623065676955</v>
      </c>
      <c r="U6" s="4">
        <f>('[1]Pc, Winter, S1'!U6*Main!$B$5)+(VLOOKUP($A6,'FL Ratio'!$A$2:$B$9,2,FALSE)*'FL Characterization'!U$2)</f>
        <v>2.910541724589458</v>
      </c>
      <c r="V6" s="4">
        <f>('[1]Pc, Winter, S1'!V6*Main!$B$5)+(VLOOKUP($A6,'FL Ratio'!$A$2:$B$9,2,FALSE)*'FL Characterization'!V$2)</f>
        <v>2.8943817719010259</v>
      </c>
      <c r="W6" s="4">
        <f>('[1]Pc, Winter, S1'!W6*Main!$B$5)+(VLOOKUP($A6,'FL Ratio'!$A$2:$B$9,2,FALSE)*'FL Characterization'!W$2)</f>
        <v>2.693183295496246</v>
      </c>
      <c r="X6" s="4">
        <f>('[1]Pc, Winter, S1'!X6*Main!$B$5)+(VLOOKUP($A6,'FL Ratio'!$A$2:$B$9,2,FALSE)*'FL Characterization'!X$2)</f>
        <v>2.4626064333776374</v>
      </c>
      <c r="Y6" s="4">
        <f>('[1]Pc, Winter, S1'!Y6*Main!$B$5)+(VLOOKUP($A6,'FL Ratio'!$A$2:$B$9,2,FALSE)*'FL Characterization'!Y$2)</f>
        <v>2.2561593729232379</v>
      </c>
    </row>
    <row r="7" spans="1:25" x14ac:dyDescent="0.3">
      <c r="A7">
        <v>6</v>
      </c>
      <c r="B7" s="4">
        <f>('[1]Pc, Winter, S1'!B7*Main!$B$5)+(VLOOKUP($A7,'FL Ratio'!$A$2:$B$9,2,FALSE)*'FL Characterization'!B$2)</f>
        <v>2.1156667542922856</v>
      </c>
      <c r="C7" s="4">
        <f>('[1]Pc, Winter, S1'!C7*Main!$B$5)+(VLOOKUP($A7,'FL Ratio'!$A$2:$B$9,2,FALSE)*'FL Characterization'!C$2)</f>
        <v>1.99942031835179</v>
      </c>
      <c r="D7" s="4">
        <f>('[1]Pc, Winter, S1'!D7*Main!$B$5)+(VLOOKUP($A7,'FL Ratio'!$A$2:$B$9,2,FALSE)*'FL Characterization'!D$2)</f>
        <v>1.9397302794279043</v>
      </c>
      <c r="E7" s="4">
        <f>('[1]Pc, Winter, S1'!E7*Main!$B$5)+(VLOOKUP($A7,'FL Ratio'!$A$2:$B$9,2,FALSE)*'FL Characterization'!E$2)</f>
        <v>1.9568990668252153</v>
      </c>
      <c r="F7" s="4">
        <f>('[1]Pc, Winter, S1'!F7*Main!$B$5)+(VLOOKUP($A7,'FL Ratio'!$A$2:$B$9,2,FALSE)*'FL Characterization'!F$2)</f>
        <v>1.9601005220002099</v>
      </c>
      <c r="G7" s="4">
        <f>('[1]Pc, Winter, S1'!G7*Main!$B$5)+(VLOOKUP($A7,'FL Ratio'!$A$2:$B$9,2,FALSE)*'FL Characterization'!G$2)</f>
        <v>2.105839104981436</v>
      </c>
      <c r="H7" s="4">
        <f>('[1]Pc, Winter, S1'!H7*Main!$B$5)+(VLOOKUP($A7,'FL Ratio'!$A$2:$B$9,2,FALSE)*'FL Characterization'!H$2)</f>
        <v>2.384905327794387</v>
      </c>
      <c r="I7" s="4">
        <f>('[1]Pc, Winter, S1'!I7*Main!$B$5)+(VLOOKUP($A7,'FL Ratio'!$A$2:$B$9,2,FALSE)*'FL Characterization'!I$2)</f>
        <v>2.807992036440119</v>
      </c>
      <c r="J7" s="4">
        <f>('[1]Pc, Winter, S1'!J7*Main!$B$5)+(VLOOKUP($A7,'FL Ratio'!$A$2:$B$9,2,FALSE)*'FL Characterization'!J$2)</f>
        <v>2.9419806279610108</v>
      </c>
      <c r="K7" s="4">
        <f>('[1]Pc, Winter, S1'!K7*Main!$B$5)+(VLOOKUP($A7,'FL Ratio'!$A$2:$B$9,2,FALSE)*'FL Characterization'!K$2)</f>
        <v>3.0473293470061842</v>
      </c>
      <c r="L7" s="4">
        <f>('[1]Pc, Winter, S1'!L7*Main!$B$5)+(VLOOKUP($A7,'FL Ratio'!$A$2:$B$9,2,FALSE)*'FL Characterization'!L$2)</f>
        <v>2.9910077125206098</v>
      </c>
      <c r="M7" s="4">
        <f>('[1]Pc, Winter, S1'!M7*Main!$B$5)+(VLOOKUP($A7,'FL Ratio'!$A$2:$B$9,2,FALSE)*'FL Characterization'!M$2)</f>
        <v>3.0393439869586487</v>
      </c>
      <c r="N7" s="4">
        <f>('[1]Pc, Winter, S1'!N7*Main!$B$5)+(VLOOKUP($A7,'FL Ratio'!$A$2:$B$9,2,FALSE)*'FL Characterization'!N$2)</f>
        <v>3.0320138452171963</v>
      </c>
      <c r="O7" s="4">
        <f>('[1]Pc, Winter, S1'!O7*Main!$B$5)+(VLOOKUP($A7,'FL Ratio'!$A$2:$B$9,2,FALSE)*'FL Characterization'!O$2)</f>
        <v>3.0050759765376887</v>
      </c>
      <c r="P7" s="4">
        <f>('[1]Pc, Winter, S1'!P7*Main!$B$5)+(VLOOKUP($A7,'FL Ratio'!$A$2:$B$9,2,FALSE)*'FL Characterization'!P$2)</f>
        <v>2.8057074863536005</v>
      </c>
      <c r="Q7" s="4">
        <f>('[1]Pc, Winter, S1'!Q7*Main!$B$5)+(VLOOKUP($A7,'FL Ratio'!$A$2:$B$9,2,FALSE)*'FL Characterization'!Q$2)</f>
        <v>2.8115478805637237</v>
      </c>
      <c r="R7" s="4">
        <f>('[1]Pc, Winter, S1'!R7*Main!$B$5)+(VLOOKUP($A7,'FL Ratio'!$A$2:$B$9,2,FALSE)*'FL Characterization'!R$2)</f>
        <v>2.7108467961367002</v>
      </c>
      <c r="S7" s="4">
        <f>('[1]Pc, Winter, S1'!S7*Main!$B$5)+(VLOOKUP($A7,'FL Ratio'!$A$2:$B$9,2,FALSE)*'FL Characterization'!S$2)</f>
        <v>2.8636570948733429</v>
      </c>
      <c r="T7" s="4">
        <f>('[1]Pc, Winter, S1'!T7*Main!$B$5)+(VLOOKUP($A7,'FL Ratio'!$A$2:$B$9,2,FALSE)*'FL Characterization'!T$2)</f>
        <v>2.7566482924892637</v>
      </c>
      <c r="U7" s="4">
        <f>('[1]Pc, Winter, S1'!U7*Main!$B$5)+(VLOOKUP($A7,'FL Ratio'!$A$2:$B$9,2,FALSE)*'FL Characterization'!U$2)</f>
        <v>2.7056427005722372</v>
      </c>
      <c r="V7" s="4">
        <f>('[1]Pc, Winter, S1'!V7*Main!$B$5)+(VLOOKUP($A7,'FL Ratio'!$A$2:$B$9,2,FALSE)*'FL Characterization'!V$2)</f>
        <v>2.6562108033174958</v>
      </c>
      <c r="W7" s="4">
        <f>('[1]Pc, Winter, S1'!W7*Main!$B$5)+(VLOOKUP($A7,'FL Ratio'!$A$2:$B$9,2,FALSE)*'FL Characterization'!W$2)</f>
        <v>2.5549048169060575</v>
      </c>
      <c r="X7" s="4">
        <f>('[1]Pc, Winter, S1'!X7*Main!$B$5)+(VLOOKUP($A7,'FL Ratio'!$A$2:$B$9,2,FALSE)*'FL Characterization'!X$2)</f>
        <v>2.3593393036378312</v>
      </c>
      <c r="Y7" s="4">
        <f>('[1]Pc, Winter, S1'!Y7*Main!$B$5)+(VLOOKUP($A7,'FL Ratio'!$A$2:$B$9,2,FALSE)*'FL Characterization'!Y$2)</f>
        <v>2.2146393471132475</v>
      </c>
    </row>
    <row r="8" spans="1:25" x14ac:dyDescent="0.3">
      <c r="A8">
        <v>7</v>
      </c>
      <c r="B8" s="4">
        <f>('[1]Pc, Winter, S1'!B8*Main!$B$5)+(VLOOKUP($A8,'FL Ratio'!$A$2:$B$9,2,FALSE)*'FL Characterization'!B$2)</f>
        <v>1.73551272937653</v>
      </c>
      <c r="C8" s="4">
        <f>('[1]Pc, Winter, S1'!C8*Main!$B$5)+(VLOOKUP($A8,'FL Ratio'!$A$2:$B$9,2,FALSE)*'FL Characterization'!C$2)</f>
        <v>1.6224327532513387</v>
      </c>
      <c r="D8" s="4">
        <f>('[1]Pc, Winter, S1'!D8*Main!$B$5)+(VLOOKUP($A8,'FL Ratio'!$A$2:$B$9,2,FALSE)*'FL Characterization'!D$2)</f>
        <v>1.5489645083414483</v>
      </c>
      <c r="E8" s="4">
        <f>('[1]Pc, Winter, S1'!E8*Main!$B$5)+(VLOOKUP($A8,'FL Ratio'!$A$2:$B$9,2,FALSE)*'FL Characterization'!E$2)</f>
        <v>1.556923718694819</v>
      </c>
      <c r="F8" s="4">
        <f>('[1]Pc, Winter, S1'!F8*Main!$B$5)+(VLOOKUP($A8,'FL Ratio'!$A$2:$B$9,2,FALSE)*'FL Characterization'!F$2)</f>
        <v>1.5456195551819381</v>
      </c>
      <c r="G8" s="4">
        <f>('[1]Pc, Winter, S1'!G8*Main!$B$5)+(VLOOKUP($A8,'FL Ratio'!$A$2:$B$9,2,FALSE)*'FL Characterization'!G$2)</f>
        <v>1.7034295189147004</v>
      </c>
      <c r="H8" s="4">
        <f>('[1]Pc, Winter, S1'!H8*Main!$B$5)+(VLOOKUP($A8,'FL Ratio'!$A$2:$B$9,2,FALSE)*'FL Characterization'!H$2)</f>
        <v>2.1834528147151784</v>
      </c>
      <c r="I8" s="4">
        <f>('[1]Pc, Winter, S1'!I8*Main!$B$5)+(VLOOKUP($A8,'FL Ratio'!$A$2:$B$9,2,FALSE)*'FL Characterization'!I$2)</f>
        <v>2.5337322957469262</v>
      </c>
      <c r="J8" s="4">
        <f>('[1]Pc, Winter, S1'!J8*Main!$B$5)+(VLOOKUP($A8,'FL Ratio'!$A$2:$B$9,2,FALSE)*'FL Characterization'!J$2)</f>
        <v>2.6648140745368374</v>
      </c>
      <c r="K8" s="4">
        <f>('[1]Pc, Winter, S1'!K8*Main!$B$5)+(VLOOKUP($A8,'FL Ratio'!$A$2:$B$9,2,FALSE)*'FL Characterization'!K$2)</f>
        <v>2.674359942970495</v>
      </c>
      <c r="L8" s="4">
        <f>('[1]Pc, Winter, S1'!L8*Main!$B$5)+(VLOOKUP($A8,'FL Ratio'!$A$2:$B$9,2,FALSE)*'FL Characterization'!L$2)</f>
        <v>2.647550160207329</v>
      </c>
      <c r="M8" s="4">
        <f>('[1]Pc, Winter, S1'!M8*Main!$B$5)+(VLOOKUP($A8,'FL Ratio'!$A$2:$B$9,2,FALSE)*'FL Characterization'!M$2)</f>
        <v>2.672777999801998</v>
      </c>
      <c r="N8" s="4">
        <f>('[1]Pc, Winter, S1'!N8*Main!$B$5)+(VLOOKUP($A8,'FL Ratio'!$A$2:$B$9,2,FALSE)*'FL Characterization'!N$2)</f>
        <v>2.6044847566847351</v>
      </c>
      <c r="O8" s="4">
        <f>('[1]Pc, Winter, S1'!O8*Main!$B$5)+(VLOOKUP($A8,'FL Ratio'!$A$2:$B$9,2,FALSE)*'FL Characterization'!O$2)</f>
        <v>2.5262219233589733</v>
      </c>
      <c r="P8" s="4">
        <f>('[1]Pc, Winter, S1'!P8*Main!$B$5)+(VLOOKUP($A8,'FL Ratio'!$A$2:$B$9,2,FALSE)*'FL Characterization'!P$2)</f>
        <v>2.3327612689161912</v>
      </c>
      <c r="Q8" s="4">
        <f>('[1]Pc, Winter, S1'!Q8*Main!$B$5)+(VLOOKUP($A8,'FL Ratio'!$A$2:$B$9,2,FALSE)*'FL Characterization'!Q$2)</f>
        <v>2.3769015519913981</v>
      </c>
      <c r="R8" s="4">
        <f>('[1]Pc, Winter, S1'!R8*Main!$B$5)+(VLOOKUP($A8,'FL Ratio'!$A$2:$B$9,2,FALSE)*'FL Characterization'!R$2)</f>
        <v>2.5387564612829041</v>
      </c>
      <c r="S8" s="4">
        <f>('[1]Pc, Winter, S1'!S8*Main!$B$5)+(VLOOKUP($A8,'FL Ratio'!$A$2:$B$9,2,FALSE)*'FL Characterization'!S$2)</f>
        <v>2.9210877805967241</v>
      </c>
      <c r="T8" s="4">
        <f>('[1]Pc, Winter, S1'!T8*Main!$B$5)+(VLOOKUP($A8,'FL Ratio'!$A$2:$B$9,2,FALSE)*'FL Characterization'!T$2)</f>
        <v>2.7452276877610768</v>
      </c>
      <c r="U8" s="4">
        <f>('[1]Pc, Winter, S1'!U8*Main!$B$5)+(VLOOKUP($A8,'FL Ratio'!$A$2:$B$9,2,FALSE)*'FL Characterization'!U$2)</f>
        <v>2.6086912487540075</v>
      </c>
      <c r="V8" s="4">
        <f>('[1]Pc, Winter, S1'!V8*Main!$B$5)+(VLOOKUP($A8,'FL Ratio'!$A$2:$B$9,2,FALSE)*'FL Characterization'!V$2)</f>
        <v>2.5634631769707843</v>
      </c>
      <c r="W8" s="4">
        <f>('[1]Pc, Winter, S1'!W8*Main!$B$5)+(VLOOKUP($A8,'FL Ratio'!$A$2:$B$9,2,FALSE)*'FL Characterization'!W$2)</f>
        <v>2.3940744751532659</v>
      </c>
      <c r="X8" s="4">
        <f>('[1]Pc, Winter, S1'!X8*Main!$B$5)+(VLOOKUP($A8,'FL Ratio'!$A$2:$B$9,2,FALSE)*'FL Characterization'!X$2)</f>
        <v>2.1478773255837518</v>
      </c>
      <c r="Y8" s="4">
        <f>('[1]Pc, Winter, S1'!Y8*Main!$B$5)+(VLOOKUP($A8,'FL Ratio'!$A$2:$B$9,2,FALSE)*'FL Characterization'!Y$2)</f>
        <v>1.9598118678403837</v>
      </c>
    </row>
    <row r="9" spans="1:25" x14ac:dyDescent="0.3">
      <c r="A9">
        <v>8</v>
      </c>
      <c r="B9" s="4">
        <f>('[1]Pc, Winter, S1'!B9*Main!$B$5)+(VLOOKUP($A9,'FL Ratio'!$A$2:$B$9,2,FALSE)*'FL Characterization'!B$2)</f>
        <v>1.304191699863579</v>
      </c>
      <c r="C9" s="4">
        <f>('[1]Pc, Winter, S1'!C9*Main!$B$5)+(VLOOKUP($A9,'FL Ratio'!$A$2:$B$9,2,FALSE)*'FL Characterization'!C$2)</f>
        <v>1.2448467125649336</v>
      </c>
      <c r="D9" s="4">
        <f>('[1]Pc, Winter, S1'!D9*Main!$B$5)+(VLOOKUP($A9,'FL Ratio'!$A$2:$B$9,2,FALSE)*'FL Characterization'!D$2)</f>
        <v>1.2080183465625716</v>
      </c>
      <c r="E9" s="4">
        <f>('[1]Pc, Winter, S1'!E9*Main!$B$5)+(VLOOKUP($A9,'FL Ratio'!$A$2:$B$9,2,FALSE)*'FL Characterization'!E$2)</f>
        <v>1.1908630070050155</v>
      </c>
      <c r="F9" s="4">
        <f>('[1]Pc, Winter, S1'!F9*Main!$B$5)+(VLOOKUP($A9,'FL Ratio'!$A$2:$B$9,2,FALSE)*'FL Characterization'!F$2)</f>
        <v>1.2388476014501308</v>
      </c>
      <c r="G9" s="4">
        <f>('[1]Pc, Winter, S1'!G9*Main!$B$5)+(VLOOKUP($A9,'FL Ratio'!$A$2:$B$9,2,FALSE)*'FL Characterization'!G$2)</f>
        <v>1.4822640325099812</v>
      </c>
      <c r="H9" s="4">
        <f>('[1]Pc, Winter, S1'!H9*Main!$B$5)+(VLOOKUP($A9,'FL Ratio'!$A$2:$B$9,2,FALSE)*'FL Characterization'!H$2)</f>
        <v>2.4066572298565605</v>
      </c>
      <c r="I9" s="4">
        <f>('[1]Pc, Winter, S1'!I9*Main!$B$5)+(VLOOKUP($A9,'FL Ratio'!$A$2:$B$9,2,FALSE)*'FL Characterization'!I$2)</f>
        <v>2.8116768304297941</v>
      </c>
      <c r="J9" s="4">
        <f>('[1]Pc, Winter, S1'!J9*Main!$B$5)+(VLOOKUP($A9,'FL Ratio'!$A$2:$B$9,2,FALSE)*'FL Characterization'!J$2)</f>
        <v>2.9185748330754926</v>
      </c>
      <c r="K9" s="4">
        <f>('[1]Pc, Winter, S1'!K9*Main!$B$5)+(VLOOKUP($A9,'FL Ratio'!$A$2:$B$9,2,FALSE)*'FL Characterization'!K$2)</f>
        <v>2.9083354060367159</v>
      </c>
      <c r="L9" s="4">
        <f>('[1]Pc, Winter, S1'!L9*Main!$B$5)+(VLOOKUP($A9,'FL Ratio'!$A$2:$B$9,2,FALSE)*'FL Characterization'!L$2)</f>
        <v>3.0074002649611766</v>
      </c>
      <c r="M9" s="4">
        <f>('[1]Pc, Winter, S1'!M9*Main!$B$5)+(VLOOKUP($A9,'FL Ratio'!$A$2:$B$9,2,FALSE)*'FL Characterization'!M$2)</f>
        <v>2.9896448742315402</v>
      </c>
      <c r="N9" s="4">
        <f>('[1]Pc, Winter, S1'!N9*Main!$B$5)+(VLOOKUP($A9,'FL Ratio'!$A$2:$B$9,2,FALSE)*'FL Characterization'!N$2)</f>
        <v>2.8192400836177391</v>
      </c>
      <c r="O9" s="4">
        <f>('[1]Pc, Winter, S1'!O9*Main!$B$5)+(VLOOKUP($A9,'FL Ratio'!$A$2:$B$9,2,FALSE)*'FL Characterization'!O$2)</f>
        <v>2.7690561692837159</v>
      </c>
      <c r="P9" s="4">
        <f>('[1]Pc, Winter, S1'!P9*Main!$B$5)+(VLOOKUP($A9,'FL Ratio'!$A$2:$B$9,2,FALSE)*'FL Characterization'!P$2)</f>
        <v>2.4555675934839467</v>
      </c>
      <c r="Q9" s="4">
        <f>('[1]Pc, Winter, S1'!Q9*Main!$B$5)+(VLOOKUP($A9,'FL Ratio'!$A$2:$B$9,2,FALSE)*'FL Characterization'!Q$2)</f>
        <v>2.2179553089782713</v>
      </c>
      <c r="R9" s="4">
        <f>('[1]Pc, Winter, S1'!R9*Main!$B$5)+(VLOOKUP($A9,'FL Ratio'!$A$2:$B$9,2,FALSE)*'FL Characterization'!R$2)</f>
        <v>2.2582733152374681</v>
      </c>
      <c r="S9" s="4">
        <f>('[1]Pc, Winter, S1'!S9*Main!$B$5)+(VLOOKUP($A9,'FL Ratio'!$A$2:$B$9,2,FALSE)*'FL Characterization'!S$2)</f>
        <v>2.481042445127517</v>
      </c>
      <c r="T9" s="4">
        <f>('[1]Pc, Winter, S1'!T9*Main!$B$5)+(VLOOKUP($A9,'FL Ratio'!$A$2:$B$9,2,FALSE)*'FL Characterization'!T$2)</f>
        <v>2.4196392501762052</v>
      </c>
      <c r="U9" s="4">
        <f>('[1]Pc, Winter, S1'!U9*Main!$B$5)+(VLOOKUP($A9,'FL Ratio'!$A$2:$B$9,2,FALSE)*'FL Characterization'!U$2)</f>
        <v>2.3345591692956273</v>
      </c>
      <c r="V9" s="4">
        <f>('[1]Pc, Winter, S1'!V9*Main!$B$5)+(VLOOKUP($A9,'FL Ratio'!$A$2:$B$9,2,FALSE)*'FL Characterization'!V$2)</f>
        <v>2.2965445421042756</v>
      </c>
      <c r="W9" s="4">
        <f>('[1]Pc, Winter, S1'!W9*Main!$B$5)+(VLOOKUP($A9,'FL Ratio'!$A$2:$B$9,2,FALSE)*'FL Characterization'!W$2)</f>
        <v>2.1095630717790503</v>
      </c>
      <c r="X9" s="4">
        <f>('[1]Pc, Winter, S1'!X9*Main!$B$5)+(VLOOKUP($A9,'FL Ratio'!$A$2:$B$9,2,FALSE)*'FL Characterization'!X$2)</f>
        <v>1.733796413010644</v>
      </c>
      <c r="Y9" s="4">
        <f>('[1]Pc, Winter, S1'!Y9*Main!$B$5)+(VLOOKUP($A9,'FL Ratio'!$A$2:$B$9,2,FALSE)*'FL Characterization'!Y$2)</f>
        <v>1.5304048396646677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4.9099233363661021</v>
      </c>
      <c r="C2" s="4">
        <f>('[1]Pc, Winter, S2'!C2*Main!$B$5)+(VLOOKUP($A2,'FL Ratio'!$A$2:$B$9,2,FALSE)*'FL Characterization'!C$2)</f>
        <v>4.7869463635675622</v>
      </c>
      <c r="D2" s="4">
        <f>('[1]Pc, Winter, S2'!D2*Main!$B$5)+(VLOOKUP($A2,'FL Ratio'!$A$2:$B$9,2,FALSE)*'FL Characterization'!D$2)</f>
        <v>4.5138577504142976</v>
      </c>
      <c r="E2" s="4">
        <f>('[1]Pc, Winter, S2'!E2*Main!$B$5)+(VLOOKUP($A2,'FL Ratio'!$A$2:$B$9,2,FALSE)*'FL Characterization'!E$2)</f>
        <v>4.5886968073285068</v>
      </c>
      <c r="F2" s="4">
        <f>('[1]Pc, Winter, S2'!F2*Main!$B$5)+(VLOOKUP($A2,'FL Ratio'!$A$2:$B$9,2,FALSE)*'FL Characterization'!F$2)</f>
        <v>4.5174502521081603</v>
      </c>
      <c r="G2" s="4">
        <f>('[1]Pc, Winter, S2'!G2*Main!$B$5)+(VLOOKUP($A2,'FL Ratio'!$A$2:$B$9,2,FALSE)*'FL Characterization'!G$2)</f>
        <v>4.5870416541826193</v>
      </c>
      <c r="H2" s="4">
        <f>('[1]Pc, Winter, S2'!H2*Main!$B$5)+(VLOOKUP($A2,'FL Ratio'!$A$2:$B$9,2,FALSE)*'FL Characterization'!H$2)</f>
        <v>4.4813249989139869</v>
      </c>
      <c r="I2" s="4">
        <f>('[1]Pc, Winter, S2'!I2*Main!$B$5)+(VLOOKUP($A2,'FL Ratio'!$A$2:$B$9,2,FALSE)*'FL Characterization'!I$2)</f>
        <v>5.8637845778818525</v>
      </c>
      <c r="J2" s="4">
        <f>('[1]Pc, Winter, S2'!J2*Main!$B$5)+(VLOOKUP($A2,'FL Ratio'!$A$2:$B$9,2,FALSE)*'FL Characterization'!J$2)</f>
        <v>5.9187131986661425</v>
      </c>
      <c r="K2" s="4">
        <f>('[1]Pc, Winter, S2'!K2*Main!$B$5)+(VLOOKUP($A2,'FL Ratio'!$A$2:$B$9,2,FALSE)*'FL Characterization'!K$2)</f>
        <v>5.9315883788230011</v>
      </c>
      <c r="L2" s="4">
        <f>('[1]Pc, Winter, S2'!L2*Main!$B$5)+(VLOOKUP($A2,'FL Ratio'!$A$2:$B$9,2,FALSE)*'FL Characterization'!L$2)</f>
        <v>5.7260160438490741</v>
      </c>
      <c r="M2" s="4">
        <f>('[1]Pc, Winter, S2'!M2*Main!$B$5)+(VLOOKUP($A2,'FL Ratio'!$A$2:$B$9,2,FALSE)*'FL Characterization'!M$2)</f>
        <v>5.8511948140065675</v>
      </c>
      <c r="N2" s="4">
        <f>('[1]Pc, Winter, S2'!N2*Main!$B$5)+(VLOOKUP($A2,'FL Ratio'!$A$2:$B$9,2,FALSE)*'FL Characterization'!N$2)</f>
        <v>5.8042112856307551</v>
      </c>
      <c r="O2" s="4">
        <f>('[1]Pc, Winter, S2'!O2*Main!$B$5)+(VLOOKUP($A2,'FL Ratio'!$A$2:$B$9,2,FALSE)*'FL Characterization'!O$2)</f>
        <v>5.6806026726801422</v>
      </c>
      <c r="P2" s="4">
        <f>('[1]Pc, Winter, S2'!P2*Main!$B$5)+(VLOOKUP($A2,'FL Ratio'!$A$2:$B$9,2,FALSE)*'FL Characterization'!P$2)</f>
        <v>5.1061195906731447</v>
      </c>
      <c r="Q2" s="4">
        <f>('[1]Pc, Winter, S2'!Q2*Main!$B$5)+(VLOOKUP($A2,'FL Ratio'!$A$2:$B$9,2,FALSE)*'FL Characterization'!Q$2)</f>
        <v>5.5392211839557488</v>
      </c>
      <c r="R2" s="4">
        <f>('[1]Pc, Winter, S2'!R2*Main!$B$5)+(VLOOKUP($A2,'FL Ratio'!$A$2:$B$9,2,FALSE)*'FL Characterization'!R$2)</f>
        <v>5.9792974901223914</v>
      </c>
      <c r="S2" s="4">
        <f>('[1]Pc, Winter, S2'!S2*Main!$B$5)+(VLOOKUP($A2,'FL Ratio'!$A$2:$B$9,2,FALSE)*'FL Characterization'!S$2)</f>
        <v>5.9363873893737491</v>
      </c>
      <c r="T2" s="4">
        <f>('[1]Pc, Winter, S2'!T2*Main!$B$5)+(VLOOKUP($A2,'FL Ratio'!$A$2:$B$9,2,FALSE)*'FL Characterization'!T$2)</f>
        <v>5.5424394398301144</v>
      </c>
      <c r="U2" s="4">
        <f>('[1]Pc, Winter, S2'!U2*Main!$B$5)+(VLOOKUP($A2,'FL Ratio'!$A$2:$B$9,2,FALSE)*'FL Characterization'!U$2)</f>
        <v>5.271736269465733</v>
      </c>
      <c r="V2" s="4">
        <f>('[1]Pc, Winter, S2'!V2*Main!$B$5)+(VLOOKUP($A2,'FL Ratio'!$A$2:$B$9,2,FALSE)*'FL Characterization'!V$2)</f>
        <v>5.1003705680295868</v>
      </c>
      <c r="W2" s="4">
        <f>('[1]Pc, Winter, S2'!W2*Main!$B$5)+(VLOOKUP($A2,'FL Ratio'!$A$2:$B$9,2,FALSE)*'FL Characterization'!W$2)</f>
        <v>4.9031426202719253</v>
      </c>
      <c r="X2" s="4">
        <f>('[1]Pc, Winter, S2'!X2*Main!$B$5)+(VLOOKUP($A2,'FL Ratio'!$A$2:$B$9,2,FALSE)*'FL Characterization'!X$2)</f>
        <v>4.693672166621532</v>
      </c>
      <c r="Y2" s="4">
        <f>('[1]Pc, Winter, S2'!Y2*Main!$B$5)+(VLOOKUP($A2,'FL Ratio'!$A$2:$B$9,2,FALSE)*'FL Characterization'!Y$2)</f>
        <v>4.5859839165530962</v>
      </c>
    </row>
    <row r="3" spans="1:25" x14ac:dyDescent="0.3">
      <c r="A3">
        <v>2</v>
      </c>
      <c r="B3" s="4">
        <f>('[1]Pc, Winter, S2'!B3*Main!$B$5)+(VLOOKUP($A3,'FL Ratio'!$A$2:$B$9,2,FALSE)*'FL Characterization'!B$2)</f>
        <v>3.0097022136026097</v>
      </c>
      <c r="C3" s="4">
        <f>('[1]Pc, Winter, S2'!C3*Main!$B$5)+(VLOOKUP($A3,'FL Ratio'!$A$2:$B$9,2,FALSE)*'FL Characterization'!C$2)</f>
        <v>2.8802443222672336</v>
      </c>
      <c r="D3" s="4">
        <f>('[1]Pc, Winter, S2'!D3*Main!$B$5)+(VLOOKUP($A3,'FL Ratio'!$A$2:$B$9,2,FALSE)*'FL Characterization'!D$2)</f>
        <v>2.7463117575397855</v>
      </c>
      <c r="E3" s="4">
        <f>('[1]Pc, Winter, S2'!E3*Main!$B$5)+(VLOOKUP($A3,'FL Ratio'!$A$2:$B$9,2,FALSE)*'FL Characterization'!E$2)</f>
        <v>2.7684383895245164</v>
      </c>
      <c r="F3" s="4">
        <f>('[1]Pc, Winter, S2'!F3*Main!$B$5)+(VLOOKUP($A3,'FL Ratio'!$A$2:$B$9,2,FALSE)*'FL Characterization'!F$2)</f>
        <v>2.7660283317095455</v>
      </c>
      <c r="G3" s="4">
        <f>('[1]Pc, Winter, S2'!G3*Main!$B$5)+(VLOOKUP($A3,'FL Ratio'!$A$2:$B$9,2,FALSE)*'FL Characterization'!G$2)</f>
        <v>2.9530393385516662</v>
      </c>
      <c r="H3" s="4">
        <f>('[1]Pc, Winter, S2'!H3*Main!$B$5)+(VLOOKUP($A3,'FL Ratio'!$A$2:$B$9,2,FALSE)*'FL Characterization'!H$2)</f>
        <v>3.4601583485939185</v>
      </c>
      <c r="I3" s="4">
        <f>('[1]Pc, Winter, S2'!I3*Main!$B$5)+(VLOOKUP($A3,'FL Ratio'!$A$2:$B$9,2,FALSE)*'FL Characterization'!I$2)</f>
        <v>3.9849120292204598</v>
      </c>
      <c r="J3" s="4">
        <f>('[1]Pc, Winter, S2'!J3*Main!$B$5)+(VLOOKUP($A3,'FL Ratio'!$A$2:$B$9,2,FALSE)*'FL Characterization'!J$2)</f>
        <v>4.3272816066006348</v>
      </c>
      <c r="K3" s="4">
        <f>('[1]Pc, Winter, S2'!K3*Main!$B$5)+(VLOOKUP($A3,'FL Ratio'!$A$2:$B$9,2,FALSE)*'FL Characterization'!K$2)</f>
        <v>4.5111497402415939</v>
      </c>
      <c r="L3" s="4">
        <f>('[1]Pc, Winter, S2'!L3*Main!$B$5)+(VLOOKUP($A3,'FL Ratio'!$A$2:$B$9,2,FALSE)*'FL Characterization'!L$2)</f>
        <v>4.356307569363862</v>
      </c>
      <c r="M3" s="4">
        <f>('[1]Pc, Winter, S2'!M3*Main!$B$5)+(VLOOKUP($A3,'FL Ratio'!$A$2:$B$9,2,FALSE)*'FL Characterization'!M$2)</f>
        <v>4.430268665418029</v>
      </c>
      <c r="N3" s="4">
        <f>('[1]Pc, Winter, S2'!N3*Main!$B$5)+(VLOOKUP($A3,'FL Ratio'!$A$2:$B$9,2,FALSE)*'FL Characterization'!N$2)</f>
        <v>4.2834608189827827</v>
      </c>
      <c r="O3" s="4">
        <f>('[1]Pc, Winter, S2'!O3*Main!$B$5)+(VLOOKUP($A3,'FL Ratio'!$A$2:$B$9,2,FALSE)*'FL Characterization'!O$2)</f>
        <v>4.1049569751553365</v>
      </c>
      <c r="P3" s="4">
        <f>('[1]Pc, Winter, S2'!P3*Main!$B$5)+(VLOOKUP($A3,'FL Ratio'!$A$2:$B$9,2,FALSE)*'FL Characterization'!P$2)</f>
        <v>3.831972971591846</v>
      </c>
      <c r="Q3" s="4">
        <f>('[1]Pc, Winter, S2'!Q3*Main!$B$5)+(VLOOKUP($A3,'FL Ratio'!$A$2:$B$9,2,FALSE)*'FL Characterization'!Q$2)</f>
        <v>3.9095811290501672</v>
      </c>
      <c r="R3" s="4">
        <f>('[1]Pc, Winter, S2'!R3*Main!$B$5)+(VLOOKUP($A3,'FL Ratio'!$A$2:$B$9,2,FALSE)*'FL Characterization'!R$2)</f>
        <v>4.2690009659534374</v>
      </c>
      <c r="S3" s="4">
        <f>('[1]Pc, Winter, S2'!S3*Main!$B$5)+(VLOOKUP($A3,'FL Ratio'!$A$2:$B$9,2,FALSE)*'FL Characterization'!S$2)</f>
        <v>5.034912184384444</v>
      </c>
      <c r="T3" s="4">
        <f>('[1]Pc, Winter, S2'!T3*Main!$B$5)+(VLOOKUP($A3,'FL Ratio'!$A$2:$B$9,2,FALSE)*'FL Characterization'!T$2)</f>
        <v>4.9116009854896117</v>
      </c>
      <c r="U3" s="4">
        <f>('[1]Pc, Winter, S2'!U3*Main!$B$5)+(VLOOKUP($A3,'FL Ratio'!$A$2:$B$9,2,FALSE)*'FL Characterization'!U$2)</f>
        <v>4.5268199324521552</v>
      </c>
      <c r="V3" s="4">
        <f>('[1]Pc, Winter, S2'!V3*Main!$B$5)+(VLOOKUP($A3,'FL Ratio'!$A$2:$B$9,2,FALSE)*'FL Characterization'!V$2)</f>
        <v>4.4491987449575117</v>
      </c>
      <c r="W3" s="4">
        <f>('[1]Pc, Winter, S2'!W3*Main!$B$5)+(VLOOKUP($A3,'FL Ratio'!$A$2:$B$9,2,FALSE)*'FL Characterization'!W$2)</f>
        <v>4.053707655633831</v>
      </c>
      <c r="X3" s="4">
        <f>('[1]Pc, Winter, S2'!X3*Main!$B$5)+(VLOOKUP($A3,'FL Ratio'!$A$2:$B$9,2,FALSE)*'FL Characterization'!X$2)</f>
        <v>3.7461149969259164</v>
      </c>
      <c r="Y3" s="4">
        <f>('[1]Pc, Winter, S2'!Y3*Main!$B$5)+(VLOOKUP($A3,'FL Ratio'!$A$2:$B$9,2,FALSE)*'FL Characterization'!Y$2)</f>
        <v>3.4554079878016886</v>
      </c>
    </row>
    <row r="4" spans="1:25" x14ac:dyDescent="0.3">
      <c r="A4">
        <v>3</v>
      </c>
      <c r="B4" s="4">
        <f>('[1]Pc, Winter, S2'!B4*Main!$B$5)+(VLOOKUP($A4,'FL Ratio'!$A$2:$B$9,2,FALSE)*'FL Characterization'!B$2)</f>
        <v>2.0913906751339781</v>
      </c>
      <c r="C4" s="4">
        <f>('[1]Pc, Winter, S2'!C4*Main!$B$5)+(VLOOKUP($A4,'FL Ratio'!$A$2:$B$9,2,FALSE)*'FL Characterization'!C$2)</f>
        <v>1.9798612085511347</v>
      </c>
      <c r="D4" s="4">
        <f>('[1]Pc, Winter, S2'!D4*Main!$B$5)+(VLOOKUP($A4,'FL Ratio'!$A$2:$B$9,2,FALSE)*'FL Characterization'!D$2)</f>
        <v>1.8529769308901978</v>
      </c>
      <c r="E4" s="4">
        <f>('[1]Pc, Winter, S2'!E4*Main!$B$5)+(VLOOKUP($A4,'FL Ratio'!$A$2:$B$9,2,FALSE)*'FL Characterization'!E$2)</f>
        <v>1.9351537483300567</v>
      </c>
      <c r="F4" s="4">
        <f>('[1]Pc, Winter, S2'!F4*Main!$B$5)+(VLOOKUP($A4,'FL Ratio'!$A$2:$B$9,2,FALSE)*'FL Characterization'!F$2)</f>
        <v>1.8576732584706046</v>
      </c>
      <c r="G4" s="4">
        <f>('[1]Pc, Winter, S2'!G4*Main!$B$5)+(VLOOKUP($A4,'FL Ratio'!$A$2:$B$9,2,FALSE)*'FL Characterization'!G$2)</f>
        <v>2.0933870503822152</v>
      </c>
      <c r="H4" s="4">
        <f>('[1]Pc, Winter, S2'!H4*Main!$B$5)+(VLOOKUP($A4,'FL Ratio'!$A$2:$B$9,2,FALSE)*'FL Characterization'!H$2)</f>
        <v>3.4453977701838743</v>
      </c>
      <c r="I4" s="4">
        <f>('[1]Pc, Winter, S2'!I4*Main!$B$5)+(VLOOKUP($A4,'FL Ratio'!$A$2:$B$9,2,FALSE)*'FL Characterization'!I$2)</f>
        <v>3.8931588944654787</v>
      </c>
      <c r="J4" s="4">
        <f>('[1]Pc, Winter, S2'!J4*Main!$B$5)+(VLOOKUP($A4,'FL Ratio'!$A$2:$B$9,2,FALSE)*'FL Characterization'!J$2)</f>
        <v>3.9833896022689852</v>
      </c>
      <c r="K4" s="4">
        <f>('[1]Pc, Winter, S2'!K4*Main!$B$5)+(VLOOKUP($A4,'FL Ratio'!$A$2:$B$9,2,FALSE)*'FL Characterization'!K$2)</f>
        <v>3.9047555832804632</v>
      </c>
      <c r="L4" s="4">
        <f>('[1]Pc, Winter, S2'!L4*Main!$B$5)+(VLOOKUP($A4,'FL Ratio'!$A$2:$B$9,2,FALSE)*'FL Characterization'!L$2)</f>
        <v>3.7900113267567432</v>
      </c>
      <c r="M4" s="4">
        <f>('[1]Pc, Winter, S2'!M4*Main!$B$5)+(VLOOKUP($A4,'FL Ratio'!$A$2:$B$9,2,FALSE)*'FL Characterization'!M$2)</f>
        <v>3.9540768871857592</v>
      </c>
      <c r="N4" s="4">
        <f>('[1]Pc, Winter, S2'!N4*Main!$B$5)+(VLOOKUP($A4,'FL Ratio'!$A$2:$B$9,2,FALSE)*'FL Characterization'!N$2)</f>
        <v>3.677390350646168</v>
      </c>
      <c r="O4" s="4">
        <f>('[1]Pc, Winter, S2'!O4*Main!$B$5)+(VLOOKUP($A4,'FL Ratio'!$A$2:$B$9,2,FALSE)*'FL Characterization'!O$2)</f>
        <v>3.5974792108578635</v>
      </c>
      <c r="P4" s="4">
        <f>('[1]Pc, Winter, S2'!P4*Main!$B$5)+(VLOOKUP($A4,'FL Ratio'!$A$2:$B$9,2,FALSE)*'FL Characterization'!P$2)</f>
        <v>3.1218897515834381</v>
      </c>
      <c r="Q4" s="4">
        <f>('[1]Pc, Winter, S2'!Q4*Main!$B$5)+(VLOOKUP($A4,'FL Ratio'!$A$2:$B$9,2,FALSE)*'FL Characterization'!Q$2)</f>
        <v>3.1388455411313974</v>
      </c>
      <c r="R4" s="4">
        <f>('[1]Pc, Winter, S2'!R4*Main!$B$5)+(VLOOKUP($A4,'FL Ratio'!$A$2:$B$9,2,FALSE)*'FL Characterization'!R$2)</f>
        <v>3.1490452479900486</v>
      </c>
      <c r="S4" s="4">
        <f>('[1]Pc, Winter, S2'!S4*Main!$B$5)+(VLOOKUP($A4,'FL Ratio'!$A$2:$B$9,2,FALSE)*'FL Characterization'!S$2)</f>
        <v>3.5333460255726532</v>
      </c>
      <c r="T4" s="4">
        <f>('[1]Pc, Winter, S2'!T4*Main!$B$5)+(VLOOKUP($A4,'FL Ratio'!$A$2:$B$9,2,FALSE)*'FL Characterization'!T$2)</f>
        <v>3.114319753393223</v>
      </c>
      <c r="U4" s="4">
        <f>('[1]Pc, Winter, S2'!U4*Main!$B$5)+(VLOOKUP($A4,'FL Ratio'!$A$2:$B$9,2,FALSE)*'FL Characterization'!U$2)</f>
        <v>3.2893483863880797</v>
      </c>
      <c r="V4" s="4">
        <f>('[1]Pc, Winter, S2'!V4*Main!$B$5)+(VLOOKUP($A4,'FL Ratio'!$A$2:$B$9,2,FALSE)*'FL Characterization'!V$2)</f>
        <v>3.1761339828447297</v>
      </c>
      <c r="W4" s="4">
        <f>('[1]Pc, Winter, S2'!W4*Main!$B$5)+(VLOOKUP($A4,'FL Ratio'!$A$2:$B$9,2,FALSE)*'FL Characterization'!W$2)</f>
        <v>2.9445219094882171</v>
      </c>
      <c r="X4" s="4">
        <f>('[1]Pc, Winter, S2'!X4*Main!$B$5)+(VLOOKUP($A4,'FL Ratio'!$A$2:$B$9,2,FALSE)*'FL Characterization'!X$2)</f>
        <v>2.5359669310100252</v>
      </c>
      <c r="Y4" s="4">
        <f>('[1]Pc, Winter, S2'!Y4*Main!$B$5)+(VLOOKUP($A4,'FL Ratio'!$A$2:$B$9,2,FALSE)*'FL Characterization'!Y$2)</f>
        <v>2.3595853802853357</v>
      </c>
    </row>
    <row r="5" spans="1:25" x14ac:dyDescent="0.3">
      <c r="A5">
        <v>4</v>
      </c>
      <c r="B5" s="4">
        <f>('[1]Pc, Winter, S2'!B5*Main!$B$5)+(VLOOKUP($A5,'FL Ratio'!$A$2:$B$9,2,FALSE)*'FL Characterization'!B$2)</f>
        <v>0.68967416223213207</v>
      </c>
      <c r="C5" s="4">
        <f>('[1]Pc, Winter, S2'!C5*Main!$B$5)+(VLOOKUP($A5,'FL Ratio'!$A$2:$B$9,2,FALSE)*'FL Characterization'!C$2)</f>
        <v>0.49348780919067642</v>
      </c>
      <c r="D5" s="4">
        <f>('[1]Pc, Winter, S2'!D5*Main!$B$5)+(VLOOKUP($A5,'FL Ratio'!$A$2:$B$9,2,FALSE)*'FL Characterization'!D$2)</f>
        <v>0.47813859250069912</v>
      </c>
      <c r="E5" s="4">
        <f>('[1]Pc, Winter, S2'!E5*Main!$B$5)+(VLOOKUP($A5,'FL Ratio'!$A$2:$B$9,2,FALSE)*'FL Characterization'!E$2)</f>
        <v>0.43507015763126455</v>
      </c>
      <c r="F5" s="4">
        <f>('[1]Pc, Winter, S2'!F5*Main!$B$5)+(VLOOKUP($A5,'FL Ratio'!$A$2:$B$9,2,FALSE)*'FL Characterization'!F$2)</f>
        <v>0.44313762212670832</v>
      </c>
      <c r="G5" s="4">
        <f>('[1]Pc, Winter, S2'!G5*Main!$B$5)+(VLOOKUP($A5,'FL Ratio'!$A$2:$B$9,2,FALSE)*'FL Characterization'!G$2)</f>
        <v>0.80407467297585522</v>
      </c>
      <c r="H5" s="4">
        <f>('[1]Pc, Winter, S2'!H5*Main!$B$5)+(VLOOKUP($A5,'FL Ratio'!$A$2:$B$9,2,FALSE)*'FL Characterization'!H$2)</f>
        <v>1.5166777293322282</v>
      </c>
      <c r="I5" s="4">
        <f>('[1]Pc, Winter, S2'!I5*Main!$B$5)+(VLOOKUP($A5,'FL Ratio'!$A$2:$B$9,2,FALSE)*'FL Characterization'!I$2)</f>
        <v>1.8013495328939932</v>
      </c>
      <c r="J5" s="4">
        <f>('[1]Pc, Winter, S2'!J5*Main!$B$5)+(VLOOKUP($A5,'FL Ratio'!$A$2:$B$9,2,FALSE)*'FL Characterization'!J$2)</f>
        <v>2.0428193525811178</v>
      </c>
      <c r="K5" s="4">
        <f>('[1]Pc, Winter, S2'!K5*Main!$B$5)+(VLOOKUP($A5,'FL Ratio'!$A$2:$B$9,2,FALSE)*'FL Characterization'!K$2)</f>
        <v>1.9383315646289325</v>
      </c>
      <c r="L5" s="4">
        <f>('[1]Pc, Winter, S2'!L5*Main!$B$5)+(VLOOKUP($A5,'FL Ratio'!$A$2:$B$9,2,FALSE)*'FL Characterization'!L$2)</f>
        <v>1.9143461642900619</v>
      </c>
      <c r="M5" s="4">
        <f>('[1]Pc, Winter, S2'!M5*Main!$B$5)+(VLOOKUP($A5,'FL Ratio'!$A$2:$B$9,2,FALSE)*'FL Characterization'!M$2)</f>
        <v>1.7132646037502219</v>
      </c>
      <c r="N5" s="4">
        <f>('[1]Pc, Winter, S2'!N5*Main!$B$5)+(VLOOKUP($A5,'FL Ratio'!$A$2:$B$9,2,FALSE)*'FL Characterization'!N$2)</f>
        <v>1.7447962969699751</v>
      </c>
      <c r="O5" s="4">
        <f>('[1]Pc, Winter, S2'!O5*Main!$B$5)+(VLOOKUP($A5,'FL Ratio'!$A$2:$B$9,2,FALSE)*'FL Characterization'!O$2)</f>
        <v>1.6304707750764686</v>
      </c>
      <c r="P5" s="4">
        <f>('[1]Pc, Winter, S2'!P5*Main!$B$5)+(VLOOKUP($A5,'FL Ratio'!$A$2:$B$9,2,FALSE)*'FL Characterization'!P$2)</f>
        <v>1.591108525791582</v>
      </c>
      <c r="Q5" s="4">
        <f>('[1]Pc, Winter, S2'!Q5*Main!$B$5)+(VLOOKUP($A5,'FL Ratio'!$A$2:$B$9,2,FALSE)*'FL Characterization'!Q$2)</f>
        <v>1.5791024970879108</v>
      </c>
      <c r="R5" s="4">
        <f>('[1]Pc, Winter, S2'!R5*Main!$B$5)+(VLOOKUP($A5,'FL Ratio'!$A$2:$B$9,2,FALSE)*'FL Characterization'!R$2)</f>
        <v>1.9447885702613306</v>
      </c>
      <c r="S5" s="4">
        <f>('[1]Pc, Winter, S2'!S5*Main!$B$5)+(VLOOKUP($A5,'FL Ratio'!$A$2:$B$9,2,FALSE)*'FL Characterization'!S$2)</f>
        <v>2.9453899975049849</v>
      </c>
      <c r="T5" s="4">
        <f>('[1]Pc, Winter, S2'!T5*Main!$B$5)+(VLOOKUP($A5,'FL Ratio'!$A$2:$B$9,2,FALSE)*'FL Characterization'!T$2)</f>
        <v>2.6333166766939535</v>
      </c>
      <c r="U5" s="4">
        <f>('[1]Pc, Winter, S2'!U5*Main!$B$5)+(VLOOKUP($A5,'FL Ratio'!$A$2:$B$9,2,FALSE)*'FL Characterization'!U$2)</f>
        <v>2.2696004680622206</v>
      </c>
      <c r="V5" s="4">
        <f>('[1]Pc, Winter, S2'!V5*Main!$B$5)+(VLOOKUP($A5,'FL Ratio'!$A$2:$B$9,2,FALSE)*'FL Characterization'!V$2)</f>
        <v>2.2484517197758054</v>
      </c>
      <c r="W5" s="4">
        <f>('[1]Pc, Winter, S2'!W5*Main!$B$5)+(VLOOKUP($A5,'FL Ratio'!$A$2:$B$9,2,FALSE)*'FL Characterization'!W$2)</f>
        <v>1.9548896725084173</v>
      </c>
      <c r="X5" s="4">
        <f>('[1]Pc, Winter, S2'!X5*Main!$B$5)+(VLOOKUP($A5,'FL Ratio'!$A$2:$B$9,2,FALSE)*'FL Characterization'!X$2)</f>
        <v>1.5464105063374054</v>
      </c>
      <c r="Y5" s="4">
        <f>('[1]Pc, Winter, S2'!Y5*Main!$B$5)+(VLOOKUP($A5,'FL Ratio'!$A$2:$B$9,2,FALSE)*'FL Characterization'!Y$2)</f>
        <v>1.2486980329134056</v>
      </c>
    </row>
    <row r="6" spans="1:25" x14ac:dyDescent="0.3">
      <c r="A6">
        <v>5</v>
      </c>
      <c r="B6" s="4">
        <f>('[1]Pc, Winter, S2'!B6*Main!$B$5)+(VLOOKUP($A6,'FL Ratio'!$A$2:$B$9,2,FALSE)*'FL Characterization'!B$2)</f>
        <v>1.8350234244056773</v>
      </c>
      <c r="C6" s="4">
        <f>('[1]Pc, Winter, S2'!C6*Main!$B$5)+(VLOOKUP($A6,'FL Ratio'!$A$2:$B$9,2,FALSE)*'FL Characterization'!C$2)</f>
        <v>1.620904780750497</v>
      </c>
      <c r="D6" s="4">
        <f>('[1]Pc, Winter, S2'!D6*Main!$B$5)+(VLOOKUP($A6,'FL Ratio'!$A$2:$B$9,2,FALSE)*'FL Characterization'!D$2)</f>
        <v>1.4830443562218869</v>
      </c>
      <c r="E6" s="4">
        <f>('[1]Pc, Winter, S2'!E6*Main!$B$5)+(VLOOKUP($A6,'FL Ratio'!$A$2:$B$9,2,FALSE)*'FL Characterization'!E$2)</f>
        <v>1.5530956905469353</v>
      </c>
      <c r="F6" s="4">
        <f>('[1]Pc, Winter, S2'!F6*Main!$B$5)+(VLOOKUP($A6,'FL Ratio'!$A$2:$B$9,2,FALSE)*'FL Characterization'!F$2)</f>
        <v>1.5245866459780948</v>
      </c>
      <c r="G6" s="4">
        <f>('[1]Pc, Winter, S2'!G6*Main!$B$5)+(VLOOKUP($A6,'FL Ratio'!$A$2:$B$9,2,FALSE)*'FL Characterization'!G$2)</f>
        <v>1.6795288113080837</v>
      </c>
      <c r="H6" s="4">
        <f>('[1]Pc, Winter, S2'!H6*Main!$B$5)+(VLOOKUP($A6,'FL Ratio'!$A$2:$B$9,2,FALSE)*'FL Characterization'!H$2)</f>
        <v>2.2515757819070812</v>
      </c>
      <c r="I6" s="4">
        <f>('[1]Pc, Winter, S2'!I6*Main!$B$5)+(VLOOKUP($A6,'FL Ratio'!$A$2:$B$9,2,FALSE)*'FL Characterization'!I$2)</f>
        <v>2.3475102224618514</v>
      </c>
      <c r="J6" s="4">
        <f>('[1]Pc, Winter, S2'!J6*Main!$B$5)+(VLOOKUP($A6,'FL Ratio'!$A$2:$B$9,2,FALSE)*'FL Characterization'!J$2)</f>
        <v>2.4981210810391299</v>
      </c>
      <c r="K6" s="4">
        <f>('[1]Pc, Winter, S2'!K6*Main!$B$5)+(VLOOKUP($A6,'FL Ratio'!$A$2:$B$9,2,FALSE)*'FL Characterization'!K$2)</f>
        <v>2.5014400198170161</v>
      </c>
      <c r="L6" s="4">
        <f>('[1]Pc, Winter, S2'!L6*Main!$B$5)+(VLOOKUP($A6,'FL Ratio'!$A$2:$B$9,2,FALSE)*'FL Characterization'!L$2)</f>
        <v>2.6420903259117621</v>
      </c>
      <c r="M6" s="4">
        <f>('[1]Pc, Winter, S2'!M6*Main!$B$5)+(VLOOKUP($A6,'FL Ratio'!$A$2:$B$9,2,FALSE)*'FL Characterization'!M$2)</f>
        <v>2.6092611949995814</v>
      </c>
      <c r="N6" s="4">
        <f>('[1]Pc, Winter, S2'!N6*Main!$B$5)+(VLOOKUP($A6,'FL Ratio'!$A$2:$B$9,2,FALSE)*'FL Characterization'!N$2)</f>
        <v>2.5927184217639767</v>
      </c>
      <c r="O6" s="4">
        <f>('[1]Pc, Winter, S2'!O6*Main!$B$5)+(VLOOKUP($A6,'FL Ratio'!$A$2:$B$9,2,FALSE)*'FL Characterization'!O$2)</f>
        <v>2.535477978187612</v>
      </c>
      <c r="P6" s="4">
        <f>('[1]Pc, Winter, S2'!P6*Main!$B$5)+(VLOOKUP($A6,'FL Ratio'!$A$2:$B$9,2,FALSE)*'FL Characterization'!P$2)</f>
        <v>2.5056109549377568</v>
      </c>
      <c r="Q6" s="4">
        <f>('[1]Pc, Winter, S2'!Q6*Main!$B$5)+(VLOOKUP($A6,'FL Ratio'!$A$2:$B$9,2,FALSE)*'FL Characterization'!Q$2)</f>
        <v>2.4849587239366056</v>
      </c>
      <c r="R6" s="4">
        <f>('[1]Pc, Winter, S2'!R6*Main!$B$5)+(VLOOKUP($A6,'FL Ratio'!$A$2:$B$9,2,FALSE)*'FL Characterization'!R$2)</f>
        <v>2.6091628972565233</v>
      </c>
      <c r="S6" s="4">
        <f>('[1]Pc, Winter, S2'!S6*Main!$B$5)+(VLOOKUP($A6,'FL Ratio'!$A$2:$B$9,2,FALSE)*'FL Characterization'!S$2)</f>
        <v>3.0115827656446705</v>
      </c>
      <c r="T6" s="4">
        <f>('[1]Pc, Winter, S2'!T6*Main!$B$5)+(VLOOKUP($A6,'FL Ratio'!$A$2:$B$9,2,FALSE)*'FL Characterization'!T$2)</f>
        <v>2.9537032799020189</v>
      </c>
      <c r="U6" s="4">
        <f>('[1]Pc, Winter, S2'!U6*Main!$B$5)+(VLOOKUP($A6,'FL Ratio'!$A$2:$B$9,2,FALSE)*'FL Characterization'!U$2)</f>
        <v>2.910541724589458</v>
      </c>
      <c r="V6" s="4">
        <f>('[1]Pc, Winter, S2'!V6*Main!$B$5)+(VLOOKUP($A6,'FL Ratio'!$A$2:$B$9,2,FALSE)*'FL Characterization'!V$2)</f>
        <v>2.8943817719010259</v>
      </c>
      <c r="W6" s="4">
        <f>('[1]Pc, Winter, S2'!W6*Main!$B$5)+(VLOOKUP($A6,'FL Ratio'!$A$2:$B$9,2,FALSE)*'FL Characterization'!W$2)</f>
        <v>2.6664320079412831</v>
      </c>
      <c r="X6" s="4">
        <f>('[1]Pc, Winter, S2'!X6*Main!$B$5)+(VLOOKUP($A6,'FL Ratio'!$A$2:$B$9,2,FALSE)*'FL Characterization'!X$2)</f>
        <v>2.51021045684519</v>
      </c>
      <c r="Y6" s="4">
        <f>('[1]Pc, Winter, S2'!Y6*Main!$B$5)+(VLOOKUP($A6,'FL Ratio'!$A$2:$B$9,2,FALSE)*'FL Characterization'!Y$2)</f>
        <v>2.2777275700524697</v>
      </c>
    </row>
    <row r="7" spans="1:25" x14ac:dyDescent="0.3">
      <c r="A7">
        <v>6</v>
      </c>
      <c r="B7" s="4">
        <f>('[1]Pc, Winter, S2'!B7*Main!$B$5)+(VLOOKUP($A7,'FL Ratio'!$A$2:$B$9,2,FALSE)*'FL Characterization'!B$2)</f>
        <v>2.0755215516064398</v>
      </c>
      <c r="C7" s="4">
        <f>('[1]Pc, Winter, S2'!C7*Main!$B$5)+(VLOOKUP($A7,'FL Ratio'!$A$2:$B$9,2,FALSE)*'FL Characterization'!C$2)</f>
        <v>1.980546343368272</v>
      </c>
      <c r="D7" s="4">
        <f>('[1]Pc, Winter, S2'!D7*Main!$B$5)+(VLOOKUP($A7,'FL Ratio'!$A$2:$B$9,2,FALSE)*'FL Characterization'!D$2)</f>
        <v>1.902941871039346</v>
      </c>
      <c r="E7" s="4">
        <f>('[1]Pc, Winter, S2'!E7*Main!$B$5)+(VLOOKUP($A7,'FL Ratio'!$A$2:$B$9,2,FALSE)*'FL Characterization'!E$2)</f>
        <v>1.9196626774887111</v>
      </c>
      <c r="F7" s="4">
        <f>('[1]Pc, Winter, S2'!F7*Main!$B$5)+(VLOOKUP($A7,'FL Ratio'!$A$2:$B$9,2,FALSE)*'FL Characterization'!F$2)</f>
        <v>1.9789225448202119</v>
      </c>
      <c r="G7" s="4">
        <f>('[1]Pc, Winter, S2'!G7*Main!$B$5)+(VLOOKUP($A7,'FL Ratio'!$A$2:$B$9,2,FALSE)*'FL Characterization'!G$2)</f>
        <v>2.105839104981436</v>
      </c>
      <c r="H7" s="4">
        <f>('[1]Pc, Winter, S2'!H7*Main!$B$5)+(VLOOKUP($A7,'FL Ratio'!$A$2:$B$9,2,FALSE)*'FL Characterization'!H$2)</f>
        <v>2.3618648039164429</v>
      </c>
      <c r="I7" s="4">
        <f>('[1]Pc, Winter, S2'!I7*Main!$B$5)+(VLOOKUP($A7,'FL Ratio'!$A$2:$B$9,2,FALSE)*'FL Characterization'!I$2)</f>
        <v>2.8359315424045204</v>
      </c>
      <c r="J7" s="4">
        <f>('[1]Pc, Winter, S2'!J7*Main!$B$5)+(VLOOKUP($A7,'FL Ratio'!$A$2:$B$9,2,FALSE)*'FL Characterization'!J$2)</f>
        <v>3.0005732805202312</v>
      </c>
      <c r="K7" s="4">
        <f>('[1]Pc, Winter, S2'!K7*Main!$B$5)+(VLOOKUP($A7,'FL Ratio'!$A$2:$B$9,2,FALSE)*'FL Characterization'!K$2)</f>
        <v>3.0170360697361223</v>
      </c>
      <c r="L7" s="4">
        <f>('[1]Pc, Winter, S2'!L7*Main!$B$5)+(VLOOKUP($A7,'FL Ratio'!$A$2:$B$9,2,FALSE)*'FL Characterization'!L$2)</f>
        <v>2.9910077125206098</v>
      </c>
      <c r="M7" s="4">
        <f>('[1]Pc, Winter, S2'!M7*Main!$B$5)+(VLOOKUP($A7,'FL Ratio'!$A$2:$B$9,2,FALSE)*'FL Characterization'!M$2)</f>
        <v>3.0696049504282352</v>
      </c>
      <c r="N7" s="4">
        <f>('[1]Pc, Winter, S2'!N7*Main!$B$5)+(VLOOKUP($A7,'FL Ratio'!$A$2:$B$9,2,FALSE)*'FL Characterization'!N$2)</f>
        <v>2.9717956935128518</v>
      </c>
      <c r="O7" s="4">
        <f>('[1]Pc, Winter, S2'!O7*Main!$B$5)+(VLOOKUP($A7,'FL Ratio'!$A$2:$B$9,2,FALSE)*'FL Characterization'!O$2)</f>
        <v>3.0050759765376887</v>
      </c>
      <c r="P7" s="4">
        <f>('[1]Pc, Winter, S2'!P7*Main!$B$5)+(VLOOKUP($A7,'FL Ratio'!$A$2:$B$9,2,FALSE)*'FL Characterization'!P$2)</f>
        <v>2.778065304290064</v>
      </c>
      <c r="Q7" s="4">
        <f>('[1]Pc, Winter, S2'!Q7*Main!$B$5)+(VLOOKUP($A7,'FL Ratio'!$A$2:$B$9,2,FALSE)*'FL Characterization'!Q$2)</f>
        <v>2.7838404149580867</v>
      </c>
      <c r="R7" s="4">
        <f>('[1]Pc, Winter, S2'!R7*Main!$B$5)+(VLOOKUP($A7,'FL Ratio'!$A$2:$B$9,2,FALSE)*'FL Characterization'!R$2)</f>
        <v>2.657087618213966</v>
      </c>
      <c r="S7" s="4">
        <f>('[1]Pc, Winter, S2'!S7*Main!$B$5)+(VLOOKUP($A7,'FL Ratio'!$A$2:$B$9,2,FALSE)*'FL Characterization'!S$2)</f>
        <v>2.807316403375876</v>
      </c>
      <c r="T7" s="4">
        <f>('[1]Pc, Winter, S2'!T7*Main!$B$5)+(VLOOKUP($A7,'FL Ratio'!$A$2:$B$9,2,FALSE)*'FL Characterization'!T$2)</f>
        <v>2.7020625194394783</v>
      </c>
      <c r="U7" s="4">
        <f>('[1]Pc, Winter, S2'!U7*Main!$B$5)+(VLOOKUP($A7,'FL Ratio'!$A$2:$B$9,2,FALSE)*'FL Characterization'!U$2)</f>
        <v>2.7056427005722372</v>
      </c>
      <c r="V7" s="4">
        <f>('[1]Pc, Winter, S2'!V7*Main!$B$5)+(VLOOKUP($A7,'FL Ratio'!$A$2:$B$9,2,FALSE)*'FL Characterization'!V$2)</f>
        <v>2.6824807929506709</v>
      </c>
      <c r="W7" s="4">
        <f>('[1]Pc, Winter, S2'!W7*Main!$B$5)+(VLOOKUP($A7,'FL Ratio'!$A$2:$B$9,2,FALSE)*'FL Characterization'!W$2)</f>
        <v>2.5549048169060575</v>
      </c>
      <c r="X7" s="4">
        <f>('[1]Pc, Winter, S2'!X7*Main!$B$5)+(VLOOKUP($A7,'FL Ratio'!$A$2:$B$9,2,FALSE)*'FL Characterization'!X$2)</f>
        <v>2.3593393036378312</v>
      </c>
      <c r="Y7" s="4">
        <f>('[1]Pc, Winter, S2'!Y7*Main!$B$5)+(VLOOKUP($A7,'FL Ratio'!$A$2:$B$9,2,FALSE)*'FL Characterization'!Y$2)</f>
        <v>2.2146393471132475</v>
      </c>
    </row>
    <row r="8" spans="1:25" x14ac:dyDescent="0.3">
      <c r="A8">
        <v>7</v>
      </c>
      <c r="B8" s="4">
        <f>('[1]Pc, Winter, S2'!B8*Main!$B$5)+(VLOOKUP($A8,'FL Ratio'!$A$2:$B$9,2,FALSE)*'FL Characterization'!B$2)</f>
        <v>1.7517837904702951</v>
      </c>
      <c r="C8" s="4">
        <f>('[1]Pc, Winter, S2'!C8*Main!$B$5)+(VLOOKUP($A8,'FL Ratio'!$A$2:$B$9,2,FALSE)*'FL Characterization'!C$2)</f>
        <v>1.6375368525838521</v>
      </c>
      <c r="D8" s="4">
        <f>('[1]Pc, Winter, S2'!D8*Main!$B$5)+(VLOOKUP($A8,'FL Ratio'!$A$2:$B$9,2,FALSE)*'FL Characterization'!D$2)</f>
        <v>1.5199914153746192</v>
      </c>
      <c r="E8" s="4">
        <f>('[1]Pc, Winter, S2'!E8*Main!$B$5)+(VLOOKUP($A8,'FL Ratio'!$A$2:$B$9,2,FALSE)*'FL Characterization'!E$2)</f>
        <v>1.5423052775078709</v>
      </c>
      <c r="F8" s="4">
        <f>('[1]Pc, Winter, S2'!F8*Main!$B$5)+(VLOOKUP($A8,'FL Ratio'!$A$2:$B$9,2,FALSE)*'FL Characterization'!F$2)</f>
        <v>1.5602967683337576</v>
      </c>
      <c r="G8" s="4">
        <f>('[1]Pc, Winter, S2'!G8*Main!$B$5)+(VLOOKUP($A8,'FL Ratio'!$A$2:$B$9,2,FALSE)*'FL Characterization'!G$2)</f>
        <v>1.7361758148929947</v>
      </c>
      <c r="H8" s="4">
        <f>('[1]Pc, Winter, S2'!H8*Main!$B$5)+(VLOOKUP($A8,'FL Ratio'!$A$2:$B$9,2,FALSE)*'FL Characterization'!H$2)</f>
        <v>2.1834528147151784</v>
      </c>
      <c r="I8" s="4">
        <f>('[1]Pc, Winter, S2'!I8*Main!$B$5)+(VLOOKUP($A8,'FL Ratio'!$A$2:$B$9,2,FALSE)*'FL Characterization'!I$2)</f>
        <v>2.4833384786319881</v>
      </c>
      <c r="J8" s="4">
        <f>('[1]Pc, Winter, S2'!J8*Main!$B$5)+(VLOOKUP($A8,'FL Ratio'!$A$2:$B$9,2,FALSE)*'FL Characterization'!J$2)</f>
        <v>2.6913387352822058</v>
      </c>
      <c r="K8" s="4">
        <f>('[1]Pc, Winter, S2'!K8*Main!$B$5)+(VLOOKUP($A8,'FL Ratio'!$A$2:$B$9,2,FALSE)*'FL Characterization'!K$2)</f>
        <v>2.6477963597407901</v>
      </c>
      <c r="L8" s="4">
        <f>('[1]Pc, Winter, S2'!L8*Main!$B$5)+(VLOOKUP($A8,'FL Ratio'!$A$2:$B$9,2,FALSE)*'FL Characterization'!L$2)</f>
        <v>2.621180675005256</v>
      </c>
      <c r="M8" s="4">
        <f>('[1]Pc, Winter, S2'!M8*Main!$B$5)+(VLOOKUP($A8,'FL Ratio'!$A$2:$B$9,2,FALSE)*'FL Characterization'!M$2)</f>
        <v>2.6195873926059581</v>
      </c>
      <c r="N8" s="4">
        <f>('[1]Pc, Winter, S2'!N8*Main!$B$5)+(VLOOKUP($A8,'FL Ratio'!$A$2:$B$9,2,FALSE)*'FL Characterization'!N$2)</f>
        <v>2.578650971717888</v>
      </c>
      <c r="O8" s="4">
        <f>('[1]Pc, Winter, S2'!O8*Main!$B$5)+(VLOOKUP($A8,'FL Ratio'!$A$2:$B$9,2,FALSE)*'FL Characterization'!O$2)</f>
        <v>2.5759686142261526</v>
      </c>
      <c r="P8" s="4">
        <f>('[1]Pc, Winter, S2'!P8*Main!$B$5)+(VLOOKUP($A8,'FL Ratio'!$A$2:$B$9,2,FALSE)*'FL Characterization'!P$2)</f>
        <v>2.3556739888053531</v>
      </c>
      <c r="Q8" s="4">
        <f>('[1]Pc, Winter, S2'!Q8*Main!$B$5)+(VLOOKUP($A8,'FL Ratio'!$A$2:$B$9,2,FALSE)*'FL Characterization'!Q$2)</f>
        <v>2.4236235566312261</v>
      </c>
      <c r="R8" s="4">
        <f>('[1]Pc, Winter, S2'!R8*Main!$B$5)+(VLOOKUP($A8,'FL Ratio'!$A$2:$B$9,2,FALSE)*'FL Characterization'!R$2)</f>
        <v>2.5387564612829041</v>
      </c>
      <c r="S8" s="4">
        <f>('[1]Pc, Winter, S2'!S8*Main!$B$5)+(VLOOKUP($A8,'FL Ratio'!$A$2:$B$9,2,FALSE)*'FL Characterization'!S$2)</f>
        <v>2.9498324332026913</v>
      </c>
      <c r="T8" s="4">
        <f>('[1]Pc, Winter, S2'!T8*Main!$B$5)+(VLOOKUP($A8,'FL Ratio'!$A$2:$B$9,2,FALSE)*'FL Characterization'!T$2)</f>
        <v>2.690870326805856</v>
      </c>
      <c r="U8" s="4">
        <f>('[1]Pc, Winter, S2'!U8*Main!$B$5)+(VLOOKUP($A8,'FL Ratio'!$A$2:$B$9,2,FALSE)*'FL Characterization'!U$2)</f>
        <v>2.6604803453290882</v>
      </c>
      <c r="V8" s="4">
        <f>('[1]Pc, Winter, S2'!V8*Main!$B$5)+(VLOOKUP($A8,'FL Ratio'!$A$2:$B$9,2,FALSE)*'FL Characterization'!V$2)</f>
        <v>2.538120663601076</v>
      </c>
      <c r="W8" s="4">
        <f>('[1]Pc, Winter, S2'!W8*Main!$B$5)+(VLOOKUP($A8,'FL Ratio'!$A$2:$B$9,2,FALSE)*'FL Characterization'!W$2)</f>
        <v>2.370314275801733</v>
      </c>
      <c r="X8" s="4">
        <f>('[1]Pc, Winter, S2'!X8*Main!$B$5)+(VLOOKUP($A8,'FL Ratio'!$A$2:$B$9,2,FALSE)*'FL Characterization'!X$2)</f>
        <v>2.1272226049279146</v>
      </c>
      <c r="Y8" s="4">
        <f>('[1]Pc, Winter, S2'!Y8*Main!$B$5)+(VLOOKUP($A8,'FL Ratio'!$A$2:$B$9,2,FALSE)*'FL Characterization'!Y$2)</f>
        <v>1.9598118678403837</v>
      </c>
    </row>
    <row r="9" spans="1:25" x14ac:dyDescent="0.3">
      <c r="A9">
        <v>8</v>
      </c>
      <c r="B9" s="4">
        <f>('[1]Pc, Winter, S2'!B9*Main!$B$5)+(VLOOKUP($A9,'FL Ratio'!$A$2:$B$9,2,FALSE)*'FL Characterization'!B$2)</f>
        <v>1.2922338490649432</v>
      </c>
      <c r="C9" s="4">
        <f>('[1]Pc, Winter, S2'!C9*Main!$B$5)+(VLOOKUP($A9,'FL Ratio'!$A$2:$B$9,2,FALSE)*'FL Characterization'!C$2)</f>
        <v>1.2561749514905831</v>
      </c>
      <c r="D9" s="4">
        <f>('[1]Pc, Winter, S2'!D9*Main!$B$5)+(VLOOKUP($A9,'FL Ratio'!$A$2:$B$9,2,FALSE)*'FL Characterization'!D$2)</f>
        <v>1.1858641768313203</v>
      </c>
      <c r="E9" s="4">
        <f>('[1]Pc, Winter, S2'!E9*Main!$B$5)+(VLOOKUP($A9,'FL Ratio'!$A$2:$B$9,2,FALSE)*'FL Characterization'!E$2)</f>
        <v>1.1908630070050155</v>
      </c>
      <c r="F9" s="4">
        <f>('[1]Pc, Winter, S2'!F9*Main!$B$5)+(VLOOKUP($A9,'FL Ratio'!$A$2:$B$9,2,FALSE)*'FL Characterization'!F$2)</f>
        <v>1.2620665886791333</v>
      </c>
      <c r="G9" s="4">
        <f>('[1]Pc, Winter, S2'!G9*Main!$B$5)+(VLOOKUP($A9,'FL Ratio'!$A$2:$B$9,2,FALSE)*'FL Characterization'!G$2)</f>
        <v>1.5105870187601806</v>
      </c>
      <c r="H9" s="4">
        <f>('[1]Pc, Winter, S2'!H9*Main!$B$5)+(VLOOKUP($A9,'FL Ratio'!$A$2:$B$9,2,FALSE)*'FL Characterization'!H$2)</f>
        <v>2.3833991869579951</v>
      </c>
      <c r="I9" s="4">
        <f>('[1]Pc, Winter, S2'!I9*Main!$B$5)+(VLOOKUP($A9,'FL Ratio'!$A$2:$B$9,2,FALSE)*'FL Characterization'!I$2)</f>
        <v>2.8676295382383898</v>
      </c>
      <c r="J9" s="4">
        <f>('[1]Pc, Winter, S2'!J9*Main!$B$5)+(VLOOKUP($A9,'FL Ratio'!$A$2:$B$9,2,FALSE)*'FL Characterization'!J$2)</f>
        <v>2.9185748330754926</v>
      </c>
      <c r="K9" s="4">
        <f>('[1]Pc, Winter, S2'!K9*Main!$B$5)+(VLOOKUP($A9,'FL Ratio'!$A$2:$B$9,2,FALSE)*'FL Characterization'!K$2)</f>
        <v>2.8505287303159821</v>
      </c>
      <c r="L9" s="4">
        <f>('[1]Pc, Winter, S2'!L9*Main!$B$5)+(VLOOKUP($A9,'FL Ratio'!$A$2:$B$9,2,FALSE)*'FL Characterization'!L$2)</f>
        <v>3.037368251210788</v>
      </c>
      <c r="M9" s="4">
        <f>('[1]Pc, Winter, S2'!M9*Main!$B$5)+(VLOOKUP($A9,'FL Ratio'!$A$2:$B$9,2,FALSE)*'FL Characterization'!M$2)</f>
        <v>3.0491728189161709</v>
      </c>
      <c r="N9" s="4">
        <f>('[1]Pc, Winter, S2'!N9*Main!$B$5)+(VLOOKUP($A9,'FL Ratio'!$A$2:$B$9,2,FALSE)*'FL Characterization'!N$2)</f>
        <v>2.8192400836177391</v>
      </c>
      <c r="O9" s="4">
        <f>('[1]Pc, Winter, S2'!O9*Main!$B$5)+(VLOOKUP($A9,'FL Ratio'!$A$2:$B$9,2,FALSE)*'FL Characterization'!O$2)</f>
        <v>2.7963578571765533</v>
      </c>
      <c r="P9" s="4">
        <f>('[1]Pc, Winter, S2'!P9*Main!$B$5)+(VLOOKUP($A9,'FL Ratio'!$A$2:$B$9,2,FALSE)*'FL Characterization'!P$2)</f>
        <v>2.4797083766187864</v>
      </c>
      <c r="Q9" s="4">
        <f>('[1]Pc, Winter, S2'!Q9*Main!$B$5)+(VLOOKUP($A9,'FL Ratio'!$A$2:$B$9,2,FALSE)*'FL Characterization'!Q$2)</f>
        <v>2.1961837690884884</v>
      </c>
      <c r="R9" s="4">
        <f>('[1]Pc, Winter, S2'!R9*Main!$B$5)+(VLOOKUP($A9,'FL Ratio'!$A$2:$B$9,2,FALSE)*'FL Characterization'!R$2)</f>
        <v>2.2359194610850932</v>
      </c>
      <c r="S9" s="4">
        <f>('[1]Pc, Winter, S2'!S9*Main!$B$5)+(VLOOKUP($A9,'FL Ratio'!$A$2:$B$9,2,FALSE)*'FL Characterization'!S$2)</f>
        <v>2.4323540466249667</v>
      </c>
      <c r="T9" s="4">
        <f>('[1]Pc, Winter, S2'!T9*Main!$B$5)+(VLOOKUP($A9,'FL Ratio'!$A$2:$B$9,2,FALSE)*'FL Characterization'!T$2)</f>
        <v>2.4196392501762052</v>
      </c>
      <c r="U9" s="4">
        <f>('[1]Pc, Winter, S2'!U9*Main!$B$5)+(VLOOKUP($A9,'FL Ratio'!$A$2:$B$9,2,FALSE)*'FL Characterization'!U$2)</f>
        <v>2.3577123967885831</v>
      </c>
      <c r="V9" s="4">
        <f>('[1]Pc, Winter, S2'!V9*Main!$B$5)+(VLOOKUP($A9,'FL Ratio'!$A$2:$B$9,2,FALSE)*'FL Characterization'!V$2)</f>
        <v>2.2511978880621899</v>
      </c>
      <c r="W9" s="4">
        <f>('[1]Pc, Winter, S2'!W9*Main!$B$5)+(VLOOKUP($A9,'FL Ratio'!$A$2:$B$9,2,FALSE)*'FL Characterization'!W$2)</f>
        <v>2.0886479864612602</v>
      </c>
      <c r="X9" s="4">
        <f>('[1]Pc, Winter, S2'!X9*Main!$B$5)+(VLOOKUP($A9,'FL Ratio'!$A$2:$B$9,2,FALSE)*'FL Characterization'!X$2)</f>
        <v>1.7503103245407505</v>
      </c>
      <c r="Y9" s="4">
        <f>('[1]Pc, Winter, S2'!Y9*Main!$B$5)+(VLOOKUP($A9,'FL Ratio'!$A$2:$B$9,2,FALSE)*'FL Characterization'!Y$2)</f>
        <v>1.5447154914613141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4.8160611344387796</v>
      </c>
      <c r="C2" s="4">
        <f>('[1]Pc, Winter, S3'!C2*Main!$B$5)+(VLOOKUP($A2,'FL Ratio'!$A$2:$B$9,2,FALSE)*'FL Characterization'!C$2)</f>
        <v>4.6965918937939479</v>
      </c>
      <c r="D2" s="4">
        <f>('[1]Pc, Winter, S3'!D2*Main!$B$5)+(VLOOKUP($A2,'FL Ratio'!$A$2:$B$9,2,FALSE)*'FL Characterization'!D$2)</f>
        <v>4.6445619331541241</v>
      </c>
      <c r="E2" s="4">
        <f>('[1]Pc, Winter, S3'!E2*Main!$B$5)+(VLOOKUP($A2,'FL Ratio'!$A$2:$B$9,2,FALSE)*'FL Characterization'!E$2)</f>
        <v>4.7682289545664052</v>
      </c>
      <c r="F2" s="4">
        <f>('[1]Pc, Winter, S3'!F2*Main!$B$5)+(VLOOKUP($A2,'FL Ratio'!$A$2:$B$9,2,FALSE)*'FL Characterization'!F$2)</f>
        <v>4.4302171766659972</v>
      </c>
      <c r="G2" s="4">
        <f>('[1]Pc, Winter, S3'!G2*Main!$B$5)+(VLOOKUP($A2,'FL Ratio'!$A$2:$B$9,2,FALSE)*'FL Characterization'!G$2)</f>
        <v>4.4123431359793797</v>
      </c>
      <c r="H2" s="4">
        <f>('[1]Pc, Winter, S3'!H2*Main!$B$5)+(VLOOKUP($A2,'FL Ratio'!$A$2:$B$9,2,FALSE)*'FL Characterization'!H$2)</f>
        <v>4.5694804911367219</v>
      </c>
      <c r="I2" s="4">
        <f>('[1]Pc, Winter, S3'!I2*Main!$B$5)+(VLOOKUP($A2,'FL Ratio'!$A$2:$B$9,2,FALSE)*'FL Characterization'!I$2)</f>
        <v>5.7493590543939721</v>
      </c>
      <c r="J2" s="4">
        <f>('[1]Pc, Winter, S3'!J2*Main!$B$5)+(VLOOKUP($A2,'FL Ratio'!$A$2:$B$9,2,FALSE)*'FL Characterization'!J$2)</f>
        <v>5.9770698045935298</v>
      </c>
      <c r="K2" s="4">
        <f>('[1]Pc, Winter, S3'!K2*Main!$B$5)+(VLOOKUP($A2,'FL Ratio'!$A$2:$B$9,2,FALSE)*'FL Characterization'!K$2)</f>
        <v>5.8737885245208146</v>
      </c>
      <c r="L2" s="4">
        <f>('[1]Pc, Winter, S3'!L2*Main!$B$5)+(VLOOKUP($A2,'FL Ratio'!$A$2:$B$9,2,FALSE)*'FL Characterization'!L$2)</f>
        <v>5.8988891579051064</v>
      </c>
      <c r="M2" s="4">
        <f>('[1]Pc, Winter, S3'!M2*Main!$B$5)+(VLOOKUP($A2,'FL Ratio'!$A$2:$B$9,2,FALSE)*'FL Characterization'!M$2)</f>
        <v>5.9688655116632665</v>
      </c>
      <c r="N2" s="4">
        <f>('[1]Pc, Winter, S3'!N2*Main!$B$5)+(VLOOKUP($A2,'FL Ratio'!$A$2:$B$9,2,FALSE)*'FL Characterization'!N$2)</f>
        <v>5.7460092778971115</v>
      </c>
      <c r="O2" s="4">
        <f>('[1]Pc, Winter, S3'!O2*Main!$B$5)+(VLOOKUP($A2,'FL Ratio'!$A$2:$B$9,2,FALSE)*'FL Characterization'!O$2)</f>
        <v>5.9092895262589229</v>
      </c>
      <c r="P2" s="4">
        <f>('[1]Pc, Winter, S3'!P2*Main!$B$5)+(VLOOKUP($A2,'FL Ratio'!$A$2:$B$9,2,FALSE)*'FL Characterization'!P$2)</f>
        <v>5.1558536602837703</v>
      </c>
      <c r="Q2" s="4">
        <f>('[1]Pc, Winter, S3'!Q2*Main!$B$5)+(VLOOKUP($A2,'FL Ratio'!$A$2:$B$9,2,FALSE)*'FL Characterization'!Q$2)</f>
        <v>5.5392211839557488</v>
      </c>
      <c r="R2" s="4">
        <f>('[1]Pc, Winter, S3'!R2*Main!$B$5)+(VLOOKUP($A2,'FL Ratio'!$A$2:$B$9,2,FALSE)*'FL Characterization'!R$2)</f>
        <v>5.8629539275709712</v>
      </c>
      <c r="S2" s="4">
        <f>('[1]Pc, Winter, S3'!S2*Main!$B$5)+(VLOOKUP($A2,'FL Ratio'!$A$2:$B$9,2,FALSE)*'FL Characterization'!S$2)</f>
        <v>5.8218159707585775</v>
      </c>
      <c r="T2" s="4">
        <f>('[1]Pc, Winter, S3'!T2*Main!$B$5)+(VLOOKUP($A2,'FL Ratio'!$A$2:$B$9,2,FALSE)*'FL Characterization'!T$2)</f>
        <v>5.4337717138928836</v>
      </c>
      <c r="U2" s="4">
        <f>('[1]Pc, Winter, S3'!U2*Main!$B$5)+(VLOOKUP($A2,'FL Ratio'!$A$2:$B$9,2,FALSE)*'FL Characterization'!U$2)</f>
        <v>5.1162928012637812</v>
      </c>
      <c r="V2" s="4">
        <f>('[1]Pc, Winter, S3'!V2*Main!$B$5)+(VLOOKUP($A2,'FL Ratio'!$A$2:$B$9,2,FALSE)*'FL Characterization'!V$2)</f>
        <v>5.1518190056625421</v>
      </c>
      <c r="W2" s="4">
        <f>('[1]Pc, Winter, S3'!W2*Main!$B$5)+(VLOOKUP($A2,'FL Ratio'!$A$2:$B$9,2,FALSE)*'FL Characterization'!W$2)</f>
        <v>5.0506284851286498</v>
      </c>
      <c r="X2" s="4">
        <f>('[1]Pc, Winter, S3'!X2*Main!$B$5)+(VLOOKUP($A2,'FL Ratio'!$A$2:$B$9,2,FALSE)*'FL Characterization'!X$2)</f>
        <v>4.5160697491069612</v>
      </c>
      <c r="Y2" s="4">
        <f>('[1]Pc, Winter, S3'!Y2*Main!$B$5)+(VLOOKUP($A2,'FL Ratio'!$A$2:$B$9,2,FALSE)*'FL Characterization'!Y$2)</f>
        <v>4.4991065978094698</v>
      </c>
    </row>
    <row r="3" spans="1:25" x14ac:dyDescent="0.3">
      <c r="A3">
        <v>2</v>
      </c>
      <c r="B3" s="4">
        <f>('[1]Pc, Winter, S3'!B3*Main!$B$5)+(VLOOKUP($A3,'FL Ratio'!$A$2:$B$9,2,FALSE)*'FL Characterization'!B$2)</f>
        <v>2.9814119684665839</v>
      </c>
      <c r="C3" s="4">
        <f>('[1]Pc, Winter, S3'!C3*Main!$B$5)+(VLOOKUP($A3,'FL Ratio'!$A$2:$B$9,2,FALSE)*'FL Characterization'!C$2)</f>
        <v>2.9901847150128353</v>
      </c>
      <c r="D3" s="4">
        <f>('[1]Pc, Winter, S3'!D3*Main!$B$5)+(VLOOKUP($A3,'FL Ratio'!$A$2:$B$9,2,FALSE)*'FL Characterization'!D$2)</f>
        <v>2.7463117575397855</v>
      </c>
      <c r="E3" s="4">
        <f>('[1]Pc, Winter, S3'!E3*Main!$B$5)+(VLOOKUP($A3,'FL Ratio'!$A$2:$B$9,2,FALSE)*'FL Characterization'!E$2)</f>
        <v>2.7684383895245164</v>
      </c>
      <c r="F3" s="4">
        <f>('[1]Pc, Winter, S3'!F3*Main!$B$5)+(VLOOKUP($A3,'FL Ratio'!$A$2:$B$9,2,FALSE)*'FL Characterization'!F$2)</f>
        <v>2.7396663523924505</v>
      </c>
      <c r="G3" s="4">
        <f>('[1]Pc, Winter, S3'!G3*Main!$B$5)+(VLOOKUP($A3,'FL Ratio'!$A$2:$B$9,2,FALSE)*'FL Characterization'!G$2)</f>
        <v>2.9530393385516662</v>
      </c>
      <c r="H3" s="4">
        <f>('[1]Pc, Winter, S3'!H3*Main!$B$5)+(VLOOKUP($A3,'FL Ratio'!$A$2:$B$9,2,FALSE)*'FL Characterization'!H$2)</f>
        <v>3.5958891015977525</v>
      </c>
      <c r="I3" s="4">
        <f>('[1]Pc, Winter, S3'!I3*Main!$B$5)+(VLOOKUP($A3,'FL Ratio'!$A$2:$B$9,2,FALSE)*'FL Characterization'!I$2)</f>
        <v>3.9849120292204598</v>
      </c>
      <c r="J3" s="4">
        <f>('[1]Pc, Winter, S3'!J3*Main!$B$5)+(VLOOKUP($A3,'FL Ratio'!$A$2:$B$9,2,FALSE)*'FL Characterization'!J$2)</f>
        <v>4.2411475744686218</v>
      </c>
      <c r="K3" s="4">
        <f>('[1]Pc, Winter, S3'!K3*Main!$B$5)+(VLOOKUP($A3,'FL Ratio'!$A$2:$B$9,2,FALSE)*'FL Characterization'!K$2)</f>
        <v>4.5555175327192332</v>
      </c>
      <c r="L3" s="4">
        <f>('[1]Pc, Winter, S3'!L3*Main!$B$5)+(VLOOKUP($A3,'FL Ratio'!$A$2:$B$9,2,FALSE)*'FL Characterization'!L$2)</f>
        <v>4.4005793874185954</v>
      </c>
      <c r="M3" s="4">
        <f>('[1]Pc, Winter, S3'!M3*Main!$B$5)+(VLOOKUP($A3,'FL Ratio'!$A$2:$B$9,2,FALSE)*'FL Characterization'!M$2)</f>
        <v>4.430268665418029</v>
      </c>
      <c r="N3" s="4">
        <f>('[1]Pc, Winter, S3'!N3*Main!$B$5)+(VLOOKUP($A3,'FL Ratio'!$A$2:$B$9,2,FALSE)*'FL Characterization'!N$2)</f>
        <v>4.1168614574540454</v>
      </c>
      <c r="O3" s="4">
        <f>('[1]Pc, Winter, S3'!O3*Main!$B$5)+(VLOOKUP($A3,'FL Ratio'!$A$2:$B$9,2,FALSE)*'FL Characterization'!O$2)</f>
        <v>4.0257384521130763</v>
      </c>
      <c r="P3" s="4">
        <f>('[1]Pc, Winter, S3'!P3*Main!$B$5)+(VLOOKUP($A3,'FL Ratio'!$A$2:$B$9,2,FALSE)*'FL Characterization'!P$2)</f>
        <v>3.6844112393725585</v>
      </c>
      <c r="Q3" s="4">
        <f>('[1]Pc, Winter, S3'!Q3*Main!$B$5)+(VLOOKUP($A3,'FL Ratio'!$A$2:$B$9,2,FALSE)*'FL Characterization'!Q$2)</f>
        <v>3.7954748242268948</v>
      </c>
      <c r="R3" s="4">
        <f>('[1]Pc, Winter, S3'!R3*Main!$B$5)+(VLOOKUP($A3,'FL Ratio'!$A$2:$B$9,2,FALSE)*'FL Characterization'!R$2)</f>
        <v>4.1843838766343691</v>
      </c>
      <c r="S3" s="4">
        <f>('[1]Pc, Winter, S3'!S3*Main!$B$5)+(VLOOKUP($A3,'FL Ratio'!$A$2:$B$9,2,FALSE)*'FL Characterization'!S$2)</f>
        <v>5.1866634492125394</v>
      </c>
      <c r="T3" s="4">
        <f>('[1]Pc, Winter, S3'!T3*Main!$B$5)+(VLOOKUP($A3,'FL Ratio'!$A$2:$B$9,2,FALSE)*'FL Characterization'!T$2)</f>
        <v>4.863422751969912</v>
      </c>
      <c r="U3" s="4">
        <f>('[1]Pc, Winter, S3'!U3*Main!$B$5)+(VLOOKUP($A3,'FL Ratio'!$A$2:$B$9,2,FALSE)*'FL Characterization'!U$2)</f>
        <v>4.5713224991100985</v>
      </c>
      <c r="V3" s="4">
        <f>('[1]Pc, Winter, S3'!V3*Main!$B$5)+(VLOOKUP($A3,'FL Ratio'!$A$2:$B$9,2,FALSE)*'FL Characterization'!V$2)</f>
        <v>4.3197719112822908</v>
      </c>
      <c r="W3" s="4">
        <f>('[1]Pc, Winter, S3'!W3*Main!$B$5)+(VLOOKUP($A3,'FL Ratio'!$A$2:$B$9,2,FALSE)*'FL Characterization'!W$2)</f>
        <v>4.0134714880774931</v>
      </c>
      <c r="X3" s="4">
        <f>('[1]Pc, Winter, S3'!X3*Main!$B$5)+(VLOOKUP($A3,'FL Ratio'!$A$2:$B$9,2,FALSE)*'FL Characterization'!X$2)</f>
        <v>3.8565876366277307</v>
      </c>
      <c r="Y3" s="4">
        <f>('[1]Pc, Winter, S3'!Y3*Main!$B$5)+(VLOOKUP($A3,'FL Ratio'!$A$2:$B$9,2,FALSE)*'FL Characterization'!Y$2)</f>
        <v>3.4554079878016886</v>
      </c>
    </row>
    <row r="4" spans="1:25" x14ac:dyDescent="0.3">
      <c r="A4">
        <v>3</v>
      </c>
      <c r="B4" s="4">
        <f>('[1]Pc, Winter, S3'!B4*Main!$B$5)+(VLOOKUP($A4,'FL Ratio'!$A$2:$B$9,2,FALSE)*'FL Characterization'!B$2)</f>
        <v>2.0532171748372336</v>
      </c>
      <c r="C4" s="4">
        <f>('[1]Pc, Winter, S3'!C4*Main!$B$5)+(VLOOKUP($A4,'FL Ratio'!$A$2:$B$9,2,FALSE)*'FL Characterization'!C$2)</f>
        <v>1.9080769948824627</v>
      </c>
      <c r="D4" s="4">
        <f>('[1]Pc, Winter, S3'!D4*Main!$B$5)+(VLOOKUP($A4,'FL Ratio'!$A$2:$B$9,2,FALSE)*'FL Characterization'!D$2)</f>
        <v>1.8529769308901978</v>
      </c>
      <c r="E4" s="4">
        <f>('[1]Pc, Winter, S3'!E4*Main!$B$5)+(VLOOKUP($A4,'FL Ratio'!$A$2:$B$9,2,FALSE)*'FL Characterization'!E$2)</f>
        <v>1.9174245233464289</v>
      </c>
      <c r="F4" s="4">
        <f>('[1]Pc, Winter, S3'!F4*Main!$B$5)+(VLOOKUP($A4,'FL Ratio'!$A$2:$B$9,2,FALSE)*'FL Characterization'!F$2)</f>
        <v>1.9113612871992967</v>
      </c>
      <c r="G4" s="4">
        <f>('[1]Pc, Winter, S3'!G4*Main!$B$5)+(VLOOKUP($A4,'FL Ratio'!$A$2:$B$9,2,FALSE)*'FL Characterization'!G$2)</f>
        <v>2.0933870503822152</v>
      </c>
      <c r="H4" s="4">
        <f>('[1]Pc, Winter, S3'!H4*Main!$B$5)+(VLOOKUP($A4,'FL Ratio'!$A$2:$B$9,2,FALSE)*'FL Characterization'!H$2)</f>
        <v>3.3462613191883137</v>
      </c>
      <c r="I4" s="4">
        <f>('[1]Pc, Winter, S3'!I4*Main!$B$5)+(VLOOKUP($A4,'FL Ratio'!$A$2:$B$9,2,FALSE)*'FL Characterization'!I$2)</f>
        <v>3.8931588944654787</v>
      </c>
      <c r="J4" s="4">
        <f>('[1]Pc, Winter, S3'!J4*Main!$B$5)+(VLOOKUP($A4,'FL Ratio'!$A$2:$B$9,2,FALSE)*'FL Characterization'!J$2)</f>
        <v>4.0238684349451992</v>
      </c>
      <c r="K4" s="4">
        <f>('[1]Pc, Winter, S3'!K4*Main!$B$5)+(VLOOKUP($A4,'FL Ratio'!$A$2:$B$9,2,FALSE)*'FL Characterization'!K$2)</f>
        <v>3.8655560537523779</v>
      </c>
      <c r="L4" s="4">
        <f>('[1]Pc, Winter, S3'!L4*Main!$B$5)+(VLOOKUP($A4,'FL Ratio'!$A$2:$B$9,2,FALSE)*'FL Characterization'!L$2)</f>
        <v>3.7900113267567432</v>
      </c>
      <c r="M4" s="4">
        <f>('[1]Pc, Winter, S3'!M4*Main!$B$5)+(VLOOKUP($A4,'FL Ratio'!$A$2:$B$9,2,FALSE)*'FL Characterization'!M$2)</f>
        <v>3.9540768871857592</v>
      </c>
      <c r="N4" s="4">
        <f>('[1]Pc, Winter, S3'!N4*Main!$B$5)+(VLOOKUP($A4,'FL Ratio'!$A$2:$B$9,2,FALSE)*'FL Characterization'!N$2)</f>
        <v>3.677390350646168</v>
      </c>
      <c r="O4" s="4">
        <f>('[1]Pc, Winter, S3'!O4*Main!$B$5)+(VLOOKUP($A4,'FL Ratio'!$A$2:$B$9,2,FALSE)*'FL Characterization'!O$2)</f>
        <v>3.6329355045664418</v>
      </c>
      <c r="P4" s="4">
        <f>('[1]Pc, Winter, S3'!P4*Main!$B$5)+(VLOOKUP($A4,'FL Ratio'!$A$2:$B$9,2,FALSE)*'FL Characterization'!P$2)</f>
        <v>3.1525554586992728</v>
      </c>
      <c r="Q4" s="4">
        <f>('[1]Pc, Winter, S3'!Q4*Main!$B$5)+(VLOOKUP($A4,'FL Ratio'!$A$2:$B$9,2,FALSE)*'FL Characterization'!Q$2)</f>
        <v>3.1693845884693324</v>
      </c>
      <c r="R4" s="4">
        <f>('[1]Pc, Winter, S3'!R4*Main!$B$5)+(VLOOKUP($A4,'FL Ratio'!$A$2:$B$9,2,FALSE)*'FL Characterization'!R$2)</f>
        <v>3.1490452479900486</v>
      </c>
      <c r="S4" s="4">
        <f>('[1]Pc, Winter, S3'!S4*Main!$B$5)+(VLOOKUP($A4,'FL Ratio'!$A$2:$B$9,2,FALSE)*'FL Characterization'!S$2)</f>
        <v>3.4302415899615841</v>
      </c>
      <c r="T4" s="4">
        <f>('[1]Pc, Winter, S3'!T4*Main!$B$5)+(VLOOKUP($A4,'FL Ratio'!$A$2:$B$9,2,FALSE)*'FL Characterization'!T$2)</f>
        <v>3.2399458853684564</v>
      </c>
      <c r="U4" s="4">
        <f>('[1]Pc, Winter, S3'!U4*Main!$B$5)+(VLOOKUP($A4,'FL Ratio'!$A$2:$B$9,2,FALSE)*'FL Characterization'!U$2)</f>
        <v>3.3546223829158408</v>
      </c>
      <c r="V4" s="4">
        <f>('[1]Pc, Winter, S3'!V4*Main!$B$5)+(VLOOKUP($A4,'FL Ratio'!$A$2:$B$9,2,FALSE)*'FL Characterization'!V$2)</f>
        <v>3.2078227188330599</v>
      </c>
      <c r="W4" s="4">
        <f>('[1]Pc, Winter, S3'!W4*Main!$B$5)+(VLOOKUP($A4,'FL Ratio'!$A$2:$B$9,2,FALSE)*'FL Characterization'!W$2)</f>
        <v>3.0339234152888763</v>
      </c>
      <c r="X4" s="4">
        <f>('[1]Pc, Winter, S3'!X4*Main!$B$5)+(VLOOKUP($A4,'FL Ratio'!$A$2:$B$9,2,FALSE)*'FL Characterization'!X$2)</f>
        <v>2.5359669310100252</v>
      </c>
      <c r="Y4" s="4">
        <f>('[1]Pc, Winter, S3'!Y4*Main!$B$5)+(VLOOKUP($A4,'FL Ratio'!$A$2:$B$9,2,FALSE)*'FL Characterization'!Y$2)</f>
        <v>2.3159161155738586</v>
      </c>
    </row>
    <row r="5" spans="1:25" x14ac:dyDescent="0.3">
      <c r="A5">
        <v>4</v>
      </c>
      <c r="B5" s="4">
        <f>('[1]Pc, Winter, S3'!B5*Main!$B$5)+(VLOOKUP($A5,'FL Ratio'!$A$2:$B$9,2,FALSE)*'FL Characterization'!B$2)</f>
        <v>0.68967416223213207</v>
      </c>
      <c r="C5" s="4">
        <f>('[1]Pc, Winter, S3'!C5*Main!$B$5)+(VLOOKUP($A5,'FL Ratio'!$A$2:$B$9,2,FALSE)*'FL Characterization'!C$2)</f>
        <v>0.50111710897448991</v>
      </c>
      <c r="D5" s="4">
        <f>('[1]Pc, Winter, S3'!D5*Main!$B$5)+(VLOOKUP($A5,'FL Ratio'!$A$2:$B$9,2,FALSE)*'FL Characterization'!D$2)</f>
        <v>0.47813859250069912</v>
      </c>
      <c r="E5" s="4">
        <f>('[1]Pc, Winter, S3'!E5*Main!$B$5)+(VLOOKUP($A5,'FL Ratio'!$A$2:$B$9,2,FALSE)*'FL Characterization'!E$2)</f>
        <v>0.42827034647863926</v>
      </c>
      <c r="F5" s="4">
        <f>('[1]Pc, Winter, S3'!F5*Main!$B$5)+(VLOOKUP($A5,'FL Ratio'!$A$2:$B$9,2,FALSE)*'FL Characterization'!F$2)</f>
        <v>0.44313762212670832</v>
      </c>
      <c r="G5" s="4">
        <f>('[1]Pc, Winter, S3'!G5*Main!$B$5)+(VLOOKUP($A5,'FL Ratio'!$A$2:$B$9,2,FALSE)*'FL Characterization'!G$2)</f>
        <v>0.7821550704122161</v>
      </c>
      <c r="H5" s="4">
        <f>('[1]Pc, Winter, S3'!H5*Main!$B$5)+(VLOOKUP($A5,'FL Ratio'!$A$2:$B$9,2,FALSE)*'FL Characterization'!H$2)</f>
        <v>1.57528282277436</v>
      </c>
      <c r="I5" s="4">
        <f>('[1]Pc, Winter, S3'!I5*Main!$B$5)+(VLOOKUP($A5,'FL Ratio'!$A$2:$B$9,2,FALSE)*'FL Characterization'!I$2)</f>
        <v>1.8743008836243604</v>
      </c>
      <c r="J5" s="4">
        <f>('[1]Pc, Winter, S3'!J5*Main!$B$5)+(VLOOKUP($A5,'FL Ratio'!$A$2:$B$9,2,FALSE)*'FL Characterization'!J$2)</f>
        <v>2.0428193525811178</v>
      </c>
      <c r="K5" s="4">
        <f>('[1]Pc, Winter, S3'!K5*Main!$B$5)+(VLOOKUP($A5,'FL Ratio'!$A$2:$B$9,2,FALSE)*'FL Characterization'!K$2)</f>
        <v>1.9006780363028752</v>
      </c>
      <c r="L5" s="4">
        <f>('[1]Pc, Winter, S3'!L5*Main!$B$5)+(VLOOKUP($A5,'FL Ratio'!$A$2:$B$9,2,FALSE)*'FL Characterization'!L$2)</f>
        <v>1.8770178402843745</v>
      </c>
      <c r="M5" s="4">
        <f>('[1]Pc, Winter, S3'!M5*Main!$B$5)+(VLOOKUP($A5,'FL Ratio'!$A$2:$B$9,2,FALSE)*'FL Characterization'!M$2)</f>
        <v>1.7132646037502219</v>
      </c>
      <c r="N5" s="4">
        <f>('[1]Pc, Winter, S3'!N5*Main!$B$5)+(VLOOKUP($A5,'FL Ratio'!$A$2:$B$9,2,FALSE)*'FL Characterization'!N$2)</f>
        <v>1.7447962969699751</v>
      </c>
      <c r="O5" s="4">
        <f>('[1]Pc, Winter, S3'!O5*Main!$B$5)+(VLOOKUP($A5,'FL Ratio'!$A$2:$B$9,2,FALSE)*'FL Characterization'!O$2)</f>
        <v>1.5986391071749391</v>
      </c>
      <c r="P5" s="4">
        <f>('[1]Pc, Winter, S3'!P5*Main!$B$5)+(VLOOKUP($A5,'FL Ratio'!$A$2:$B$9,2,FALSE)*'FL Characterization'!P$2)</f>
        <v>1.591108525791582</v>
      </c>
      <c r="Q5" s="4">
        <f>('[1]Pc, Winter, S3'!Q5*Main!$B$5)+(VLOOKUP($A5,'FL Ratio'!$A$2:$B$9,2,FALSE)*'FL Characterization'!Q$2)</f>
        <v>1.5946408928160716</v>
      </c>
      <c r="R5" s="4">
        <f>('[1]Pc, Winter, S3'!R5*Main!$B$5)+(VLOOKUP($A5,'FL Ratio'!$A$2:$B$9,2,FALSE)*'FL Characterization'!R$2)</f>
        <v>1.9643998015905275</v>
      </c>
      <c r="S5" s="4">
        <f>('[1]Pc, Winter, S3'!S5*Main!$B$5)+(VLOOKUP($A5,'FL Ratio'!$A$2:$B$9,2,FALSE)*'FL Characterization'!S$2)</f>
        <v>3.0341277774286071</v>
      </c>
      <c r="T5" s="4">
        <f>('[1]Pc, Winter, S3'!T5*Main!$B$5)+(VLOOKUP($A5,'FL Ratio'!$A$2:$B$9,2,FALSE)*'FL Characterization'!T$2)</f>
        <v>2.7130908716947895</v>
      </c>
      <c r="U5" s="4">
        <f>('[1]Pc, Winter, S3'!U5*Main!$B$5)+(VLOOKUP($A5,'FL Ratio'!$A$2:$B$9,2,FALSE)*'FL Characterization'!U$2)</f>
        <v>2.2245931871009761</v>
      </c>
      <c r="V5" s="4">
        <f>('[1]Pc, Winter, S3'!V5*Main!$B$5)+(VLOOKUP($A5,'FL Ratio'!$A$2:$B$9,2,FALSE)*'FL Characterization'!V$2)</f>
        <v>2.2049372123292206</v>
      </c>
      <c r="W5" s="4">
        <f>('[1]Pc, Winter, S3'!W5*Main!$B$5)+(VLOOKUP($A5,'FL Ratio'!$A$2:$B$9,2,FALSE)*'FL Characterization'!W$2)</f>
        <v>1.9355213211833331</v>
      </c>
      <c r="X5" s="4">
        <f>('[1]Pc, Winter, S3'!X5*Main!$B$5)+(VLOOKUP($A5,'FL Ratio'!$A$2:$B$9,2,FALSE)*'FL Characterization'!X$2)</f>
        <v>1.5609056077862906</v>
      </c>
      <c r="Y5" s="4">
        <f>('[1]Pc, Winter, S3'!Y5*Main!$B$5)+(VLOOKUP($A5,'FL Ratio'!$A$2:$B$9,2,FALSE)*'FL Characterization'!Y$2)</f>
        <v>1.2486980329134056</v>
      </c>
    </row>
    <row r="6" spans="1:25" x14ac:dyDescent="0.3">
      <c r="A6">
        <v>5</v>
      </c>
      <c r="B6" s="4">
        <f>('[1]Pc, Winter, S3'!B6*Main!$B$5)+(VLOOKUP($A6,'FL Ratio'!$A$2:$B$9,2,FALSE)*'FL Characterization'!B$2)</f>
        <v>1.7842405772172751</v>
      </c>
      <c r="C6" s="4">
        <f>('[1]Pc, Winter, S3'!C6*Main!$B$5)+(VLOOKUP($A6,'FL Ratio'!$A$2:$B$9,2,FALSE)*'FL Characterization'!C$2)</f>
        <v>1.6363015354520329</v>
      </c>
      <c r="D6" s="4">
        <f>('[1]Pc, Winter, S3'!D6*Main!$B$5)+(VLOOKUP($A6,'FL Ratio'!$A$2:$B$9,2,FALSE)*'FL Characterization'!D$2)</f>
        <v>1.5112634275733541</v>
      </c>
      <c r="E6" s="4">
        <f>('[1]Pc, Winter, S3'!E6*Main!$B$5)+(VLOOKUP($A6,'FL Ratio'!$A$2:$B$9,2,FALSE)*'FL Characterization'!E$2)</f>
        <v>1.4959185889568594</v>
      </c>
      <c r="F6" s="4">
        <f>('[1]Pc, Winter, S3'!F6*Main!$B$5)+(VLOOKUP($A6,'FL Ratio'!$A$2:$B$9,2,FALSE)*'FL Characterization'!F$2)</f>
        <v>1.5245866459780948</v>
      </c>
      <c r="G6" s="4">
        <f>('[1]Pc, Winter, S3'!G6*Main!$B$5)+(VLOOKUP($A6,'FL Ratio'!$A$2:$B$9,2,FALSE)*'FL Characterization'!G$2)</f>
        <v>1.7289190385930251</v>
      </c>
      <c r="H6" s="4">
        <f>('[1]Pc, Winter, S3'!H6*Main!$B$5)+(VLOOKUP($A6,'FL Ratio'!$A$2:$B$9,2,FALSE)*'FL Characterization'!H$2)</f>
        <v>2.2090125889285117</v>
      </c>
      <c r="I6" s="4">
        <f>('[1]Pc, Winter, S3'!I6*Main!$B$5)+(VLOOKUP($A6,'FL Ratio'!$A$2:$B$9,2,FALSE)*'FL Characterization'!I$2)</f>
        <v>2.3475102224618514</v>
      </c>
      <c r="J6" s="4">
        <f>('[1]Pc, Winter, S3'!J6*Main!$B$5)+(VLOOKUP($A6,'FL Ratio'!$A$2:$B$9,2,FALSE)*'FL Characterization'!J$2)</f>
        <v>2.4006397837434772</v>
      </c>
      <c r="K6" s="4">
        <f>('[1]Pc, Winter, S3'!K6*Main!$B$5)+(VLOOKUP($A6,'FL Ratio'!$A$2:$B$9,2,FALSE)*'FL Characterization'!K$2)</f>
        <v>2.5521224361398125</v>
      </c>
      <c r="L6" s="4">
        <f>('[1]Pc, Winter, S3'!L6*Main!$B$5)+(VLOOKUP($A6,'FL Ratio'!$A$2:$B$9,2,FALSE)*'FL Characterization'!L$2)</f>
        <v>2.6160359824868933</v>
      </c>
      <c r="M6" s="4">
        <f>('[1]Pc, Winter, S3'!M6*Main!$B$5)+(VLOOKUP($A6,'FL Ratio'!$A$2:$B$9,2,FALSE)*'FL Characterization'!M$2)</f>
        <v>2.6357511292342712</v>
      </c>
      <c r="N6" s="4">
        <f>('[1]Pc, Winter, S3'!N6*Main!$B$5)+(VLOOKUP($A6,'FL Ratio'!$A$2:$B$9,2,FALSE)*'FL Characterization'!N$2)</f>
        <v>2.5927184217639767</v>
      </c>
      <c r="O6" s="4">
        <f>('[1]Pc, Winter, S3'!O6*Main!$B$5)+(VLOOKUP($A6,'FL Ratio'!$A$2:$B$9,2,FALSE)*'FL Characterization'!O$2)</f>
        <v>2.4860405405997379</v>
      </c>
      <c r="P6" s="4">
        <f>('[1]Pc, Winter, S3'!P6*Main!$B$5)+(VLOOKUP($A6,'FL Ratio'!$A$2:$B$9,2,FALSE)*'FL Characterization'!P$2)</f>
        <v>2.5056109549377568</v>
      </c>
      <c r="Q6" s="4">
        <f>('[1]Pc, Winter, S3'!Q6*Main!$B$5)+(VLOOKUP($A6,'FL Ratio'!$A$2:$B$9,2,FALSE)*'FL Characterization'!Q$2)</f>
        <v>2.5094002979759713</v>
      </c>
      <c r="R6" s="4">
        <f>('[1]Pc, Winter, S3'!R6*Main!$B$5)+(VLOOKUP($A6,'FL Ratio'!$A$2:$B$9,2,FALSE)*'FL Characterization'!R$2)</f>
        <v>2.6614108769990792</v>
      </c>
      <c r="S6" s="4">
        <f>('[1]Pc, Winter, S3'!S6*Main!$B$5)+(VLOOKUP($A6,'FL Ratio'!$A$2:$B$9,2,FALSE)*'FL Characterization'!S$2)</f>
        <v>3.0115827656446705</v>
      </c>
      <c r="T6" s="4">
        <f>('[1]Pc, Winter, S3'!T6*Main!$B$5)+(VLOOKUP($A6,'FL Ratio'!$A$2:$B$9,2,FALSE)*'FL Characterization'!T$2)</f>
        <v>2.9241442532363418</v>
      </c>
      <c r="U6" s="4">
        <f>('[1]Pc, Winter, S3'!U6*Main!$B$5)+(VLOOKUP($A6,'FL Ratio'!$A$2:$B$9,2,FALSE)*'FL Characterization'!U$2)</f>
        <v>2.8816286715435635</v>
      </c>
      <c r="V6" s="4">
        <f>('[1]Pc, Winter, S3'!V6*Main!$B$5)+(VLOOKUP($A6,'FL Ratio'!$A$2:$B$9,2,FALSE)*'FL Characterization'!V$2)</f>
        <v>2.9230334712200365</v>
      </c>
      <c r="W6" s="4">
        <f>('[1]Pc, Winter, S3'!W6*Main!$B$5)+(VLOOKUP($A6,'FL Ratio'!$A$2:$B$9,2,FALSE)*'FL Characterization'!W$2)</f>
        <v>2.7199345830512085</v>
      </c>
      <c r="X6" s="4">
        <f>('[1]Pc, Winter, S3'!X6*Main!$B$5)+(VLOOKUP($A6,'FL Ratio'!$A$2:$B$9,2,FALSE)*'FL Characterization'!X$2)</f>
        <v>2.51021045684519</v>
      </c>
      <c r="Y6" s="4">
        <f>('[1]Pc, Winter, S3'!Y6*Main!$B$5)+(VLOOKUP($A6,'FL Ratio'!$A$2:$B$9,2,FALSE)*'FL Characterization'!Y$2)</f>
        <v>2.2130229786647728</v>
      </c>
    </row>
    <row r="7" spans="1:25" x14ac:dyDescent="0.3">
      <c r="A7">
        <v>6</v>
      </c>
      <c r="B7" s="4">
        <f>('[1]Pc, Winter, S3'!B7*Main!$B$5)+(VLOOKUP($A7,'FL Ratio'!$A$2:$B$9,2,FALSE)*'FL Characterization'!B$2)</f>
        <v>2.1558119569781313</v>
      </c>
      <c r="C7" s="4">
        <f>('[1]Pc, Winter, S3'!C7*Main!$B$5)+(VLOOKUP($A7,'FL Ratio'!$A$2:$B$9,2,FALSE)*'FL Characterization'!C$2)</f>
        <v>1.9616723683847543</v>
      </c>
      <c r="D7" s="4">
        <f>('[1]Pc, Winter, S3'!D7*Main!$B$5)+(VLOOKUP($A7,'FL Ratio'!$A$2:$B$9,2,FALSE)*'FL Characterization'!D$2)</f>
        <v>1.902941871039346</v>
      </c>
      <c r="E7" s="4">
        <f>('[1]Pc, Winter, S3'!E7*Main!$B$5)+(VLOOKUP($A7,'FL Ratio'!$A$2:$B$9,2,FALSE)*'FL Characterization'!E$2)</f>
        <v>1.9755172614934675</v>
      </c>
      <c r="F7" s="4">
        <f>('[1]Pc, Winter, S3'!F7*Main!$B$5)+(VLOOKUP($A7,'FL Ratio'!$A$2:$B$9,2,FALSE)*'FL Characterization'!F$2)</f>
        <v>1.9412784991802079</v>
      </c>
      <c r="G7" s="4">
        <f>('[1]Pc, Winter, S3'!G7*Main!$B$5)+(VLOOKUP($A7,'FL Ratio'!$A$2:$B$9,2,FALSE)*'FL Characterization'!G$2)</f>
        <v>2.105839104981436</v>
      </c>
      <c r="H7" s="4">
        <f>('[1]Pc, Winter, S3'!H7*Main!$B$5)+(VLOOKUP($A7,'FL Ratio'!$A$2:$B$9,2,FALSE)*'FL Characterization'!H$2)</f>
        <v>2.4079458516723311</v>
      </c>
      <c r="I7" s="4">
        <f>('[1]Pc, Winter, S3'!I7*Main!$B$5)+(VLOOKUP($A7,'FL Ratio'!$A$2:$B$9,2,FALSE)*'FL Characterization'!I$2)</f>
        <v>2.8638710483689209</v>
      </c>
      <c r="J7" s="4">
        <f>('[1]Pc, Winter, S3'!J7*Main!$B$5)+(VLOOKUP($A7,'FL Ratio'!$A$2:$B$9,2,FALSE)*'FL Characterization'!J$2)</f>
        <v>2.9419806279610108</v>
      </c>
      <c r="K7" s="4">
        <f>('[1]Pc, Winter, S3'!K7*Main!$B$5)+(VLOOKUP($A7,'FL Ratio'!$A$2:$B$9,2,FALSE)*'FL Characterization'!K$2)</f>
        <v>3.1079159015463085</v>
      </c>
      <c r="L7" s="4">
        <f>('[1]Pc, Winter, S3'!L7*Main!$B$5)+(VLOOKUP($A7,'FL Ratio'!$A$2:$B$9,2,FALSE)*'FL Characterization'!L$2)</f>
        <v>3.020811773245816</v>
      </c>
      <c r="M7" s="4">
        <f>('[1]Pc, Winter, S3'!M7*Main!$B$5)+(VLOOKUP($A7,'FL Ratio'!$A$2:$B$9,2,FALSE)*'FL Characterization'!M$2)</f>
        <v>3.0393439869586487</v>
      </c>
      <c r="N7" s="4">
        <f>('[1]Pc, Winter, S3'!N7*Main!$B$5)+(VLOOKUP($A7,'FL Ratio'!$A$2:$B$9,2,FALSE)*'FL Characterization'!N$2)</f>
        <v>3.0621229210693679</v>
      </c>
      <c r="O7" s="4">
        <f>('[1]Pc, Winter, S3'!O7*Main!$B$5)+(VLOOKUP($A7,'FL Ratio'!$A$2:$B$9,2,FALSE)*'FL Characterization'!O$2)</f>
        <v>2.9754140905723117</v>
      </c>
      <c r="P7" s="4">
        <f>('[1]Pc, Winter, S3'!P7*Main!$B$5)+(VLOOKUP($A7,'FL Ratio'!$A$2:$B$9,2,FALSE)*'FL Characterization'!P$2)</f>
        <v>2.8333496684171364</v>
      </c>
      <c r="Q7" s="4">
        <f>('[1]Pc, Winter, S3'!Q7*Main!$B$5)+(VLOOKUP($A7,'FL Ratio'!$A$2:$B$9,2,FALSE)*'FL Characterization'!Q$2)</f>
        <v>2.7838404149580867</v>
      </c>
      <c r="R7" s="4">
        <f>('[1]Pc, Winter, S3'!R7*Main!$B$5)+(VLOOKUP($A7,'FL Ratio'!$A$2:$B$9,2,FALSE)*'FL Characterization'!R$2)</f>
        <v>2.7646059740594344</v>
      </c>
      <c r="S7" s="4">
        <f>('[1]Pc, Winter, S3'!S7*Main!$B$5)+(VLOOKUP($A7,'FL Ratio'!$A$2:$B$9,2,FALSE)*'FL Characterization'!S$2)</f>
        <v>2.8354867491246099</v>
      </c>
      <c r="T7" s="4">
        <f>('[1]Pc, Winter, S3'!T7*Main!$B$5)+(VLOOKUP($A7,'FL Ratio'!$A$2:$B$9,2,FALSE)*'FL Characterization'!T$2)</f>
        <v>2.7839411790141559</v>
      </c>
      <c r="U7" s="4">
        <f>('[1]Pc, Winter, S3'!U7*Main!$B$5)+(VLOOKUP($A7,'FL Ratio'!$A$2:$B$9,2,FALSE)*'FL Characterization'!U$2)</f>
        <v>2.7056427005722372</v>
      </c>
      <c r="V7" s="4">
        <f>('[1]Pc, Winter, S3'!V7*Main!$B$5)+(VLOOKUP($A7,'FL Ratio'!$A$2:$B$9,2,FALSE)*'FL Characterization'!V$2)</f>
        <v>2.6299408136843203</v>
      </c>
      <c r="W7" s="4">
        <f>('[1]Pc, Winter, S3'!W7*Main!$B$5)+(VLOOKUP($A7,'FL Ratio'!$A$2:$B$9,2,FALSE)*'FL Characterization'!W$2)</f>
        <v>2.5295363141369966</v>
      </c>
      <c r="X7" s="4">
        <f>('[1]Pc, Winter, S3'!X7*Main!$B$5)+(VLOOKUP($A7,'FL Ratio'!$A$2:$B$9,2,FALSE)*'FL Characterization'!X$2)</f>
        <v>2.4048779845105881</v>
      </c>
      <c r="Y7" s="4">
        <f>('[1]Pc, Winter, S3'!Y7*Main!$B$5)+(VLOOKUP($A7,'FL Ratio'!$A$2:$B$9,2,FALSE)*'FL Characterization'!Y$2)</f>
        <v>2.2146393471132475</v>
      </c>
    </row>
    <row r="8" spans="1:25" x14ac:dyDescent="0.3">
      <c r="A8">
        <v>7</v>
      </c>
      <c r="B8" s="4">
        <f>('[1]Pc, Winter, S3'!B8*Main!$B$5)+(VLOOKUP($A8,'FL Ratio'!$A$2:$B$9,2,FALSE)*'FL Characterization'!B$2)</f>
        <v>1.7680548515640606</v>
      </c>
      <c r="C8" s="4">
        <f>('[1]Pc, Winter, S3'!C8*Main!$B$5)+(VLOOKUP($A8,'FL Ratio'!$A$2:$B$9,2,FALSE)*'FL Characterization'!C$2)</f>
        <v>1.6375368525838521</v>
      </c>
      <c r="D8" s="4">
        <f>('[1]Pc, Winter, S3'!D8*Main!$B$5)+(VLOOKUP($A8,'FL Ratio'!$A$2:$B$9,2,FALSE)*'FL Characterization'!D$2)</f>
        <v>1.5634510548248626</v>
      </c>
      <c r="E8" s="4">
        <f>('[1]Pc, Winter, S3'!E8*Main!$B$5)+(VLOOKUP($A8,'FL Ratio'!$A$2:$B$9,2,FALSE)*'FL Characterization'!E$2)</f>
        <v>1.5715421598817674</v>
      </c>
      <c r="F8" s="4">
        <f>('[1]Pc, Winter, S3'!F8*Main!$B$5)+(VLOOKUP($A8,'FL Ratio'!$A$2:$B$9,2,FALSE)*'FL Characterization'!F$2)</f>
        <v>1.5602967683337576</v>
      </c>
      <c r="G8" s="4">
        <f>('[1]Pc, Winter, S3'!G8*Main!$B$5)+(VLOOKUP($A8,'FL Ratio'!$A$2:$B$9,2,FALSE)*'FL Characterization'!G$2)</f>
        <v>1.7198026669038475</v>
      </c>
      <c r="H8" s="4">
        <f>('[1]Pc, Winter, S3'!H8*Main!$B$5)+(VLOOKUP($A8,'FL Ratio'!$A$2:$B$9,2,FALSE)*'FL Characterization'!H$2)</f>
        <v>2.2044788134623303</v>
      </c>
      <c r="I8" s="4">
        <f>('[1]Pc, Winter, S3'!I8*Main!$B$5)+(VLOOKUP($A8,'FL Ratio'!$A$2:$B$9,2,FALSE)*'FL Characterization'!I$2)</f>
        <v>2.5085353871894567</v>
      </c>
      <c r="J8" s="4">
        <f>('[1]Pc, Winter, S3'!J8*Main!$B$5)+(VLOOKUP($A8,'FL Ratio'!$A$2:$B$9,2,FALSE)*'FL Characterization'!J$2)</f>
        <v>2.6913387352822058</v>
      </c>
      <c r="K8" s="4">
        <f>('[1]Pc, Winter, S3'!K8*Main!$B$5)+(VLOOKUP($A8,'FL Ratio'!$A$2:$B$9,2,FALSE)*'FL Characterization'!K$2)</f>
        <v>2.6212327765110857</v>
      </c>
      <c r="L8" s="4">
        <f>('[1]Pc, Winter, S3'!L8*Main!$B$5)+(VLOOKUP($A8,'FL Ratio'!$A$2:$B$9,2,FALSE)*'FL Characterization'!L$2)</f>
        <v>2.6739196454094025</v>
      </c>
      <c r="M8" s="4">
        <f>('[1]Pc, Winter, S3'!M8*Main!$B$5)+(VLOOKUP($A8,'FL Ratio'!$A$2:$B$9,2,FALSE)*'FL Characterization'!M$2)</f>
        <v>2.6461826962039776</v>
      </c>
      <c r="N8" s="4">
        <f>('[1]Pc, Winter, S3'!N8*Main!$B$5)+(VLOOKUP($A8,'FL Ratio'!$A$2:$B$9,2,FALSE)*'FL Characterization'!N$2)</f>
        <v>2.6044847566847351</v>
      </c>
      <c r="O8" s="4">
        <f>('[1]Pc, Winter, S3'!O8*Main!$B$5)+(VLOOKUP($A8,'FL Ratio'!$A$2:$B$9,2,FALSE)*'FL Characterization'!O$2)</f>
        <v>2.551095268792563</v>
      </c>
      <c r="P8" s="4">
        <f>('[1]Pc, Winter, S3'!P8*Main!$B$5)+(VLOOKUP($A8,'FL Ratio'!$A$2:$B$9,2,FALSE)*'FL Characterization'!P$2)</f>
        <v>2.3785867086945149</v>
      </c>
      <c r="Q8" s="4">
        <f>('[1]Pc, Winter, S3'!Q8*Main!$B$5)+(VLOOKUP($A8,'FL Ratio'!$A$2:$B$9,2,FALSE)*'FL Characterization'!Q$2)</f>
        <v>2.3769015519913981</v>
      </c>
      <c r="R8" s="4">
        <f>('[1]Pc, Winter, S3'!R8*Main!$B$5)+(VLOOKUP($A8,'FL Ratio'!$A$2:$B$9,2,FALSE)*'FL Characterization'!R$2)</f>
        <v>2.5639151468957331</v>
      </c>
      <c r="S8" s="4">
        <f>('[1]Pc, Winter, S3'!S8*Main!$B$5)+(VLOOKUP($A8,'FL Ratio'!$A$2:$B$9,2,FALSE)*'FL Characterization'!S$2)</f>
        <v>2.9210877805967241</v>
      </c>
      <c r="T8" s="4">
        <f>('[1]Pc, Winter, S3'!T8*Main!$B$5)+(VLOOKUP($A8,'FL Ratio'!$A$2:$B$9,2,FALSE)*'FL Characterization'!T$2)</f>
        <v>2.7724063682386877</v>
      </c>
      <c r="U8" s="4">
        <f>('[1]Pc, Winter, S3'!U8*Main!$B$5)+(VLOOKUP($A8,'FL Ratio'!$A$2:$B$9,2,FALSE)*'FL Characterization'!U$2)</f>
        <v>2.5569021521789277</v>
      </c>
      <c r="V8" s="4">
        <f>('[1]Pc, Winter, S3'!V8*Main!$B$5)+(VLOOKUP($A8,'FL Ratio'!$A$2:$B$9,2,FALSE)*'FL Characterization'!V$2)</f>
        <v>2.5127781502313682</v>
      </c>
      <c r="W8" s="4">
        <f>('[1]Pc, Winter, S3'!W8*Main!$B$5)+(VLOOKUP($A8,'FL Ratio'!$A$2:$B$9,2,FALSE)*'FL Characterization'!W$2)</f>
        <v>2.4178346745047987</v>
      </c>
      <c r="X8" s="4">
        <f>('[1]Pc, Winter, S3'!X8*Main!$B$5)+(VLOOKUP($A8,'FL Ratio'!$A$2:$B$9,2,FALSE)*'FL Characterization'!X$2)</f>
        <v>2.1478773255837518</v>
      </c>
      <c r="Y8" s="4">
        <f>('[1]Pc, Winter, S3'!Y8*Main!$B$5)+(VLOOKUP($A8,'FL Ratio'!$A$2:$B$9,2,FALSE)*'FL Characterization'!Y$2)</f>
        <v>1.9226024236835759</v>
      </c>
    </row>
    <row r="9" spans="1:25" x14ac:dyDescent="0.3">
      <c r="A9">
        <v>8</v>
      </c>
      <c r="B9" s="4">
        <f>('[1]Pc, Winter, S3'!B9*Main!$B$5)+(VLOOKUP($A9,'FL Ratio'!$A$2:$B$9,2,FALSE)*'FL Characterization'!B$2)</f>
        <v>1.2802759982663074</v>
      </c>
      <c r="C9" s="4">
        <f>('[1]Pc, Winter, S3'!C9*Main!$B$5)+(VLOOKUP($A9,'FL Ratio'!$A$2:$B$9,2,FALSE)*'FL Characterization'!C$2)</f>
        <v>1.2561749514905831</v>
      </c>
      <c r="D9" s="4">
        <f>('[1]Pc, Winter, S3'!D9*Main!$B$5)+(VLOOKUP($A9,'FL Ratio'!$A$2:$B$9,2,FALSE)*'FL Characterization'!D$2)</f>
        <v>1.2080183465625716</v>
      </c>
      <c r="E9" s="4">
        <f>('[1]Pc, Winter, S3'!E9*Main!$B$5)+(VLOOKUP($A9,'FL Ratio'!$A$2:$B$9,2,FALSE)*'FL Characterization'!E$2)</f>
        <v>1.2018208410750657</v>
      </c>
      <c r="F9" s="4">
        <f>('[1]Pc, Winter, S3'!F9*Main!$B$5)+(VLOOKUP($A9,'FL Ratio'!$A$2:$B$9,2,FALSE)*'FL Characterization'!F$2)</f>
        <v>1.2272381078356296</v>
      </c>
      <c r="G9" s="4">
        <f>('[1]Pc, Winter, S3'!G9*Main!$B$5)+(VLOOKUP($A9,'FL Ratio'!$A$2:$B$9,2,FALSE)*'FL Characterization'!G$2)</f>
        <v>1.4681025393848814</v>
      </c>
      <c r="H9" s="4">
        <f>('[1]Pc, Winter, S3'!H9*Main!$B$5)+(VLOOKUP($A9,'FL Ratio'!$A$2:$B$9,2,FALSE)*'FL Characterization'!H$2)</f>
        <v>2.4299152727551263</v>
      </c>
      <c r="I9" s="4">
        <f>('[1]Pc, Winter, S3'!I9*Main!$B$5)+(VLOOKUP($A9,'FL Ratio'!$A$2:$B$9,2,FALSE)*'FL Characterization'!I$2)</f>
        <v>2.7557241226211979</v>
      </c>
      <c r="J9" s="4">
        <f>('[1]Pc, Winter, S3'!J9*Main!$B$5)+(VLOOKUP($A9,'FL Ratio'!$A$2:$B$9,2,FALSE)*'FL Characterization'!J$2)</f>
        <v>2.8604502964139829</v>
      </c>
      <c r="K9" s="4">
        <f>('[1]Pc, Winter, S3'!K9*Main!$B$5)+(VLOOKUP($A9,'FL Ratio'!$A$2:$B$9,2,FALSE)*'FL Characterization'!K$2)</f>
        <v>2.8505287303159821</v>
      </c>
      <c r="L9" s="4">
        <f>('[1]Pc, Winter, S3'!L9*Main!$B$5)+(VLOOKUP($A9,'FL Ratio'!$A$2:$B$9,2,FALSE)*'FL Characterization'!L$2)</f>
        <v>3.0673362374603999</v>
      </c>
      <c r="M9" s="4">
        <f>('[1]Pc, Winter, S3'!M9*Main!$B$5)+(VLOOKUP($A9,'FL Ratio'!$A$2:$B$9,2,FALSE)*'FL Characterization'!M$2)</f>
        <v>2.9301169295469092</v>
      </c>
      <c r="N9" s="4">
        <f>('[1]Pc, Winter, S3'!N9*Main!$B$5)+(VLOOKUP($A9,'FL Ratio'!$A$2:$B$9,2,FALSE)*'FL Characterization'!N$2)</f>
        <v>2.8472214218539169</v>
      </c>
      <c r="O9" s="4">
        <f>('[1]Pc, Winter, S3'!O9*Main!$B$5)+(VLOOKUP($A9,'FL Ratio'!$A$2:$B$9,2,FALSE)*'FL Characterization'!O$2)</f>
        <v>2.8236595450693902</v>
      </c>
      <c r="P9" s="4">
        <f>('[1]Pc, Winter, S3'!P9*Main!$B$5)+(VLOOKUP($A9,'FL Ratio'!$A$2:$B$9,2,FALSE)*'FL Characterization'!P$2)</f>
        <v>2.4072860272142678</v>
      </c>
      <c r="Q9" s="4">
        <f>('[1]Pc, Winter, S3'!Q9*Main!$B$5)+(VLOOKUP($A9,'FL Ratio'!$A$2:$B$9,2,FALSE)*'FL Characterization'!Q$2)</f>
        <v>2.2614983887578366</v>
      </c>
      <c r="R9" s="4">
        <f>('[1]Pc, Winter, S3'!R9*Main!$B$5)+(VLOOKUP($A9,'FL Ratio'!$A$2:$B$9,2,FALSE)*'FL Characterization'!R$2)</f>
        <v>2.3029810235422175</v>
      </c>
      <c r="S9" s="4">
        <f>('[1]Pc, Winter, S3'!S9*Main!$B$5)+(VLOOKUP($A9,'FL Ratio'!$A$2:$B$9,2,FALSE)*'FL Characterization'!S$2)</f>
        <v>2.5297308436300674</v>
      </c>
      <c r="T9" s="4">
        <f>('[1]Pc, Winter, S3'!T9*Main!$B$5)+(VLOOKUP($A9,'FL Ratio'!$A$2:$B$9,2,FALSE)*'FL Characterization'!T$2)</f>
        <v>2.4674848423797289</v>
      </c>
      <c r="U9" s="4">
        <f>('[1]Pc, Winter, S3'!U9*Main!$B$5)+(VLOOKUP($A9,'FL Ratio'!$A$2:$B$9,2,FALSE)*'FL Characterization'!U$2)</f>
        <v>2.3345591692956273</v>
      </c>
      <c r="V9" s="4">
        <f>('[1]Pc, Winter, S3'!V9*Main!$B$5)+(VLOOKUP($A9,'FL Ratio'!$A$2:$B$9,2,FALSE)*'FL Characterization'!V$2)</f>
        <v>2.2738712150832323</v>
      </c>
      <c r="W9" s="4">
        <f>('[1]Pc, Winter, S3'!W9*Main!$B$5)+(VLOOKUP($A9,'FL Ratio'!$A$2:$B$9,2,FALSE)*'FL Characterization'!W$2)</f>
        <v>2.1304781570968405</v>
      </c>
      <c r="X9" s="4">
        <f>('[1]Pc, Winter, S3'!X9*Main!$B$5)+(VLOOKUP($A9,'FL Ratio'!$A$2:$B$9,2,FALSE)*'FL Characterization'!X$2)</f>
        <v>1.700768589950431</v>
      </c>
      <c r="Y9" s="4">
        <f>('[1]Pc, Winter, S3'!Y9*Main!$B$5)+(VLOOKUP($A9,'FL Ratio'!$A$2:$B$9,2,FALSE)*'FL Characterization'!Y$2)</f>
        <v>1.5447154914613141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0.87935071457497282</v>
      </c>
      <c r="C2" s="4">
        <f>('[1]Qc, Winter, S1'!C2*Main!$B$5)</f>
        <v>0.62127613720245589</v>
      </c>
      <c r="D2" s="4">
        <f>('[1]Qc, Winter, S1'!D2*Main!$B$5)</f>
        <v>0.53857951311642616</v>
      </c>
      <c r="E2" s="4">
        <f>('[1]Qc, Winter, S1'!E2*Main!$B$5)</f>
        <v>0.69036549489735399</v>
      </c>
      <c r="F2" s="4">
        <f>('[1]Qc, Winter, S1'!F2*Main!$B$5)</f>
        <v>0.59442507927922228</v>
      </c>
      <c r="G2" s="4">
        <f>('[1]Qc, Winter, S1'!G2*Main!$B$5)</f>
        <v>0.4887188594367245</v>
      </c>
      <c r="H2" s="4">
        <f>('[1]Qc, Winter, S1'!H2*Main!$B$5)</f>
        <v>0.40436528376279168</v>
      </c>
      <c r="I2" s="4">
        <f>('[1]Qc, Winter, S1'!I2*Main!$B$5)</f>
        <v>1.4130683787711511</v>
      </c>
      <c r="J2" s="4">
        <f>('[1]Qc, Winter, S1'!J2*Main!$B$5)</f>
        <v>1.4777741219156546</v>
      </c>
      <c r="K2" s="4">
        <f>('[1]Qc, Winter, S1'!K2*Main!$B$5)</f>
        <v>1.2674941608855519</v>
      </c>
      <c r="L2" s="4">
        <f>('[1]Qc, Winter, S1'!L2*Main!$B$5)</f>
        <v>1.4767227176644886</v>
      </c>
      <c r="M2" s="4">
        <f>('[1]Qc, Winter, S1'!M2*Main!$B$5)</f>
        <v>1.3721690097005139</v>
      </c>
      <c r="N2" s="4">
        <f>('[1]Qc, Winter, S1'!N2*Main!$B$5)</f>
        <v>1.3782144926091022</v>
      </c>
      <c r="O2" s="4">
        <f>('[1]Qc, Winter, S1'!O2*Main!$B$5)</f>
        <v>1.2306930244641916</v>
      </c>
      <c r="P2" s="4">
        <f>('[1]Qc, Winter, S1'!P2*Main!$B$5)</f>
        <v>0.73029871860590523</v>
      </c>
      <c r="Q2" s="4">
        <f>('[1]Qc, Winter, S1'!Q2*Main!$B$5)</f>
        <v>1.1434234901715825</v>
      </c>
      <c r="R2" s="4">
        <f>('[1]Qc, Winter, S1'!R2*Main!$B$5)</f>
        <v>1.3713601486816569</v>
      </c>
      <c r="S2" s="4">
        <f>('[1]Qc, Winter, S1'!S2*Main!$B$5)</f>
        <v>1.2795649365608974</v>
      </c>
      <c r="T2" s="4">
        <f>('[1]Qc, Winter, S1'!T2*Main!$B$5)</f>
        <v>0.8942896411238298</v>
      </c>
      <c r="U2" s="4">
        <f>('[1]Qc, Winter, S1'!U2*Main!$B$5)</f>
        <v>0.92777237604762819</v>
      </c>
      <c r="V2" s="4">
        <f>('[1]Qc, Winter, S1'!V2*Main!$B$5)</f>
        <v>0.86413890727499232</v>
      </c>
      <c r="W2" s="4">
        <f>('[1]Qc, Winter, S1'!W2*Main!$B$5)</f>
        <v>0.53603231226953829</v>
      </c>
      <c r="X2" s="4">
        <f>('[1]Qc, Winter, S1'!X2*Main!$B$5)</f>
        <v>0.42759629110053365</v>
      </c>
      <c r="Y2" s="4">
        <f>('[1]Qc, Winter, S1'!Y2*Main!$B$5)</f>
        <v>0.44318512053087622</v>
      </c>
    </row>
    <row r="3" spans="1:25" x14ac:dyDescent="0.3">
      <c r="A3">
        <v>2</v>
      </c>
      <c r="B3" s="4">
        <f>('[1]Qc, Winter, S1'!B3*Main!$B$5)</f>
        <v>-1.3879428995290151</v>
      </c>
      <c r="C3" s="4">
        <f>('[1]Qc, Winter, S1'!C3*Main!$B$5)</f>
        <v>-1.3876368969865407</v>
      </c>
      <c r="D3" s="4">
        <f>('[1]Qc, Winter, S1'!D3*Main!$B$5)</f>
        <v>-1.4259259475501116</v>
      </c>
      <c r="E3" s="4">
        <f>('[1]Qc, Winter, S1'!E3*Main!$B$5)</f>
        <v>-1.4912477038006318</v>
      </c>
      <c r="F3" s="4">
        <f>('[1]Qc, Winter, S1'!F3*Main!$B$5)</f>
        <v>-1.4769270604907883</v>
      </c>
      <c r="G3" s="4">
        <f>('[1]Qc, Winter, S1'!G3*Main!$B$5)</f>
        <v>-1.3554738243487341</v>
      </c>
      <c r="H3" s="4">
        <f>('[1]Qc, Winter, S1'!H3*Main!$B$5)</f>
        <v>-0.85947706003137003</v>
      </c>
      <c r="I3" s="4">
        <f>('[1]Qc, Winter, S1'!I3*Main!$B$5)</f>
        <v>-0.16521614840235957</v>
      </c>
      <c r="J3" s="4">
        <f>('[1]Qc, Winter, S1'!J3*Main!$B$5)</f>
        <v>-0.17754570760137195</v>
      </c>
      <c r="K3" s="4">
        <f>('[1]Qc, Winter, S1'!K3*Main!$B$5)</f>
        <v>-0.117660734361133</v>
      </c>
      <c r="L3" s="4">
        <f>('[1]Qc, Winter, S1'!L3*Main!$B$5)</f>
        <v>-0.10364705846664571</v>
      </c>
      <c r="M3" s="4">
        <f>('[1]Qc, Winter, S1'!M3*Main!$B$5)</f>
        <v>-0.46257012172151035</v>
      </c>
      <c r="N3" s="4">
        <f>('[1]Qc, Winter, S1'!N3*Main!$B$5)</f>
        <v>-0.67576526336015252</v>
      </c>
      <c r="O3" s="4">
        <f>('[1]Qc, Winter, S1'!O3*Main!$B$5)</f>
        <v>-0.87601787584195145</v>
      </c>
      <c r="P3" s="4">
        <f>('[1]Qc, Winter, S1'!P3*Main!$B$5)</f>
        <v>-0.86943192922959345</v>
      </c>
      <c r="Q3" s="4">
        <f>('[1]Qc, Winter, S1'!Q3*Main!$B$5)</f>
        <v>-0.88413507571753014</v>
      </c>
      <c r="R3" s="4">
        <f>('[1]Qc, Winter, S1'!R3*Main!$B$5)</f>
        <v>-0.69513977298523488</v>
      </c>
      <c r="S3" s="4">
        <f>('[1]Qc, Winter, S1'!S3*Main!$B$5)</f>
        <v>0.22847266316914261</v>
      </c>
      <c r="T3" s="4">
        <f>('[1]Qc, Winter, S1'!T3*Main!$B$5)</f>
        <v>-3.2199737807310266E-2</v>
      </c>
      <c r="U3" s="4">
        <f>('[1]Qc, Winter, S1'!U3*Main!$B$5)</f>
        <v>-0.38009540673647668</v>
      </c>
      <c r="V3" s="4">
        <f>('[1]Qc, Winter, S1'!V3*Main!$B$5)</f>
        <v>-0.70455913773412759</v>
      </c>
      <c r="W3" s="4">
        <f>('[1]Qc, Winter, S1'!W3*Main!$B$5)</f>
        <v>-0.92678893551983965</v>
      </c>
      <c r="X3" s="4">
        <f>('[1]Qc, Winter, S1'!X3*Main!$B$5)</f>
        <v>-1.0164614643631977</v>
      </c>
      <c r="Y3" s="4">
        <f>('[1]Qc, Winter, S1'!Y3*Main!$B$5)</f>
        <v>-1.1637997588189384</v>
      </c>
    </row>
    <row r="4" spans="1:25" x14ac:dyDescent="0.3">
      <c r="A4">
        <v>3</v>
      </c>
      <c r="B4" s="4">
        <f>('[1]Qc, Winter, S1'!B4*Main!$B$5)</f>
        <v>-1.0618958383904691</v>
      </c>
      <c r="C4" s="4">
        <f>('[1]Qc, Winter, S1'!C4*Main!$B$5)</f>
        <v>-1.1457886914933411</v>
      </c>
      <c r="D4" s="4">
        <f>('[1]Qc, Winter, S1'!D4*Main!$B$5)</f>
        <v>-1.1668049748693774</v>
      </c>
      <c r="E4" s="4">
        <f>('[1]Qc, Winter, S1'!E4*Main!$B$5)</f>
        <v>-1.1512008661522277</v>
      </c>
      <c r="F4" s="4">
        <f>('[1]Qc, Winter, S1'!F4*Main!$B$5)</f>
        <v>-1.1521583506360373</v>
      </c>
      <c r="G4" s="4">
        <f>('[1]Qc, Winter, S1'!G4*Main!$B$5)</f>
        <v>-0.9621015514071185</v>
      </c>
      <c r="H4" s="4">
        <f>('[1]Qc, Winter, S1'!H4*Main!$B$5)</f>
        <v>-3.5825795899357318E-2</v>
      </c>
      <c r="I4" s="4">
        <f>('[1]Qc, Winter, S1'!I4*Main!$B$5)</f>
        <v>0.49602726346068721</v>
      </c>
      <c r="J4" s="4">
        <f>('[1]Qc, Winter, S1'!J4*Main!$B$5)</f>
        <v>0.63219601855201213</v>
      </c>
      <c r="K4" s="4">
        <f>('[1]Qc, Winter, S1'!K4*Main!$B$5)</f>
        <v>0.440402661172485</v>
      </c>
      <c r="L4" s="4">
        <f>('[1]Qc, Winter, S1'!L4*Main!$B$5)</f>
        <v>0.26002386281573142</v>
      </c>
      <c r="M4" s="4">
        <f>('[1]Qc, Winter, S1'!M4*Main!$B$5)</f>
        <v>0.51576838106552925</v>
      </c>
      <c r="N4" s="4">
        <f>('[1]Qc, Winter, S1'!N4*Main!$B$5)</f>
        <v>0.32521772969181034</v>
      </c>
      <c r="O4" s="4">
        <f>('[1]Qc, Winter, S1'!O4*Main!$B$5)</f>
        <v>9.8668844827313862E-2</v>
      </c>
      <c r="P4" s="4">
        <f>('[1]Qc, Winter, S1'!P4*Main!$B$5)</f>
        <v>-0.39035705158682921</v>
      </c>
      <c r="Q4" s="4">
        <f>('[1]Qc, Winter, S1'!Q4*Main!$B$5)</f>
        <v>-0.39052316227482692</v>
      </c>
      <c r="R4" s="4">
        <f>('[1]Qc, Winter, S1'!R4*Main!$B$5)</f>
        <v>-0.32169682758586149</v>
      </c>
      <c r="S4" s="4">
        <f>('[1]Qc, Winter, S1'!S4*Main!$B$5)</f>
        <v>-0.16228955271074413</v>
      </c>
      <c r="T4" s="4">
        <f>('[1]Qc, Winter, S1'!T4*Main!$B$5)</f>
        <v>-0.39554188999540413</v>
      </c>
      <c r="U4" s="4">
        <f>('[1]Qc, Winter, S1'!U4*Main!$B$5)</f>
        <v>-0.22536874053725253</v>
      </c>
      <c r="V4" s="4">
        <f>('[1]Qc, Winter, S1'!V4*Main!$B$5)</f>
        <v>-0.30941925535771314</v>
      </c>
      <c r="W4" s="4">
        <f>('[1]Qc, Winter, S1'!W4*Main!$B$5)</f>
        <v>-0.51320763567589178</v>
      </c>
      <c r="X4" s="4">
        <f>('[1]Qc, Winter, S1'!X4*Main!$B$5)</f>
        <v>-0.81079727142728908</v>
      </c>
      <c r="Y4" s="4">
        <f>('[1]Qc, Winter, S1'!Y4*Main!$B$5)</f>
        <v>-0.9152588482597328</v>
      </c>
    </row>
    <row r="5" spans="1:25" x14ac:dyDescent="0.3">
      <c r="A5">
        <v>4</v>
      </c>
      <c r="B5" s="4">
        <f>('[1]Qc, Winter, S1'!B5*Main!$B$5)</f>
        <v>-0.87065545644743758</v>
      </c>
      <c r="C5" s="4">
        <f>('[1]Qc, Winter, S1'!C5*Main!$B$5)</f>
        <v>-0.8792906058890495</v>
      </c>
      <c r="D5" s="4">
        <f>('[1]Qc, Winter, S1'!D5*Main!$B$5)</f>
        <v>-0.88826242817472512</v>
      </c>
      <c r="E5" s="4">
        <f>('[1]Qc, Winter, S1'!E5*Main!$B$5)</f>
        <v>-0.89603908004285415</v>
      </c>
      <c r="F5" s="4">
        <f>('[1]Qc, Winter, S1'!F5*Main!$B$5)</f>
        <v>-0.90002846539658865</v>
      </c>
      <c r="G5" s="4">
        <f>('[1]Qc, Winter, S1'!G5*Main!$B$5)</f>
        <v>-0.82285088180735255</v>
      </c>
      <c r="H5" s="4">
        <f>('[1]Qc, Winter, S1'!H5*Main!$B$5)</f>
        <v>-0.7139107361853072</v>
      </c>
      <c r="I5" s="4">
        <f>('[1]Qc, Winter, S1'!I5*Main!$B$5)</f>
        <v>-0.65179859580901078</v>
      </c>
      <c r="J5" s="4">
        <f>('[1]Qc, Winter, S1'!J5*Main!$B$5)</f>
        <v>-0.67088684321540848</v>
      </c>
      <c r="K5" s="4">
        <f>('[1]Qc, Winter, S1'!K5*Main!$B$5)</f>
        <v>-0.7432159985110488</v>
      </c>
      <c r="L5" s="4">
        <f>('[1]Qc, Winter, S1'!L5*Main!$B$5)</f>
        <v>-0.79272063164224726</v>
      </c>
      <c r="M5" s="4">
        <f>('[1]Qc, Winter, S1'!M5*Main!$B$5)</f>
        <v>-0.83936360619516925</v>
      </c>
      <c r="N5" s="4">
        <f>('[1]Qc, Winter, S1'!N5*Main!$B$5)</f>
        <v>-0.8403565971771112</v>
      </c>
      <c r="O5" s="4">
        <f>('[1]Qc, Winter, S1'!O5*Main!$B$5)</f>
        <v>-0.85580909902782221</v>
      </c>
      <c r="P5" s="4">
        <f>('[1]Qc, Winter, S1'!P5*Main!$B$5)</f>
        <v>-0.86333318566663941</v>
      </c>
      <c r="Q5" s="4">
        <f>('[1]Qc, Winter, S1'!Q5*Main!$B$5)</f>
        <v>-0.83757925830051128</v>
      </c>
      <c r="R5" s="4">
        <f>('[1]Qc, Winter, S1'!R5*Main!$B$5)</f>
        <v>-0.70906288355622182</v>
      </c>
      <c r="S5" s="4">
        <f>('[1]Qc, Winter, S1'!S5*Main!$B$5)</f>
        <v>-0.42260664843038726</v>
      </c>
      <c r="T5" s="4">
        <f>('[1]Qc, Winter, S1'!T5*Main!$B$5)</f>
        <v>-0.54509714887082228</v>
      </c>
      <c r="U5" s="4">
        <f>('[1]Qc, Winter, S1'!U5*Main!$B$5)</f>
        <v>-0.66120813520935406</v>
      </c>
      <c r="V5" s="4">
        <f>('[1]Qc, Winter, S1'!V5*Main!$B$5)</f>
        <v>-0.71180683389123067</v>
      </c>
      <c r="W5" s="4">
        <f>('[1]Qc, Winter, S1'!W5*Main!$B$5)</f>
        <v>-0.7530631338335313</v>
      </c>
      <c r="X5" s="4">
        <f>('[1]Qc, Winter, S1'!X5*Main!$B$5)</f>
        <v>-0.79605327468425391</v>
      </c>
      <c r="Y5" s="4">
        <f>('[1]Qc, Winter, S1'!Y5*Main!$B$5)</f>
        <v>-0.79990792424447232</v>
      </c>
    </row>
    <row r="6" spans="1:25" x14ac:dyDescent="0.3">
      <c r="A6">
        <v>5</v>
      </c>
      <c r="B6" s="4">
        <f>('[1]Qc, Winter, S1'!B6*Main!$B$5)</f>
        <v>-0.81925908251774537</v>
      </c>
      <c r="C6" s="4">
        <f>('[1]Qc, Winter, S1'!C6*Main!$B$5)</f>
        <v>-0.86042596843115882</v>
      </c>
      <c r="D6" s="4">
        <f>('[1]Qc, Winter, S1'!D6*Main!$B$5)</f>
        <v>-0.89698720020244194</v>
      </c>
      <c r="E6" s="4">
        <f>('[1]Qc, Winter, S1'!E6*Main!$B$5)</f>
        <v>-0.90018613131358327</v>
      </c>
      <c r="F6" s="4">
        <f>('[1]Qc, Winter, S1'!F6*Main!$B$5)</f>
        <v>-0.89819319343597137</v>
      </c>
      <c r="G6" s="4">
        <f>('[1]Qc, Winter, S1'!G6*Main!$B$5)</f>
        <v>-0.7571059203550663</v>
      </c>
      <c r="H6" s="4">
        <f>('[1]Qc, Winter, S1'!H6*Main!$B$5)</f>
        <v>-0.5769947580032726</v>
      </c>
      <c r="I6" s="4">
        <f>('[1]Qc, Winter, S1'!I6*Main!$B$5)</f>
        <v>-0.46694152386235188</v>
      </c>
      <c r="J6" s="4">
        <f>('[1]Qc, Winter, S1'!J6*Main!$B$5)</f>
        <v>-0.45866821031528127</v>
      </c>
      <c r="K6" s="4">
        <f>('[1]Qc, Winter, S1'!K6*Main!$B$5)</f>
        <v>-0.38420521614142428</v>
      </c>
      <c r="L6" s="4">
        <f>('[1]Qc, Winter, S1'!L6*Main!$B$5)</f>
        <v>-0.38021925541521256</v>
      </c>
      <c r="M6" s="4">
        <f>('[1]Qc, Winter, S1'!M6*Main!$B$5)</f>
        <v>-0.37221348718587888</v>
      </c>
      <c r="N6" s="4">
        <f>('[1]Qc, Winter, S1'!N6*Main!$B$5)</f>
        <v>-0.44796602939819047</v>
      </c>
      <c r="O6" s="4">
        <f>('[1]Qc, Winter, S1'!O6*Main!$B$5)</f>
        <v>-0.48206551002707448</v>
      </c>
      <c r="P6" s="4">
        <f>('[1]Qc, Winter, S1'!P6*Main!$B$5)</f>
        <v>-0.46910236441236941</v>
      </c>
      <c r="Q6" s="4">
        <f>('[1]Qc, Winter, S1'!Q6*Main!$B$5)</f>
        <v>-0.58150003308484177</v>
      </c>
      <c r="R6" s="4">
        <f>('[1]Qc, Winter, S1'!R6*Main!$B$5)</f>
        <v>-0.51517677806482587</v>
      </c>
      <c r="S6" s="4">
        <f>('[1]Qc, Winter, S1'!S6*Main!$B$5)</f>
        <v>-0.25827501126325964</v>
      </c>
      <c r="T6" s="4">
        <f>('[1]Qc, Winter, S1'!T6*Main!$B$5)</f>
        <v>-0.30584026922488394</v>
      </c>
      <c r="U6" s="4">
        <f>('[1]Qc, Winter, S1'!U6*Main!$B$5)</f>
        <v>-0.38026955824014386</v>
      </c>
      <c r="V6" s="4">
        <f>('[1]Qc, Winter, S1'!V6*Main!$B$5)</f>
        <v>-0.41061708824393223</v>
      </c>
      <c r="W6" s="4">
        <f>('[1]Qc, Winter, S1'!W6*Main!$B$5)</f>
        <v>-0.53303028727898605</v>
      </c>
      <c r="X6" s="4">
        <f>('[1]Qc, Winter, S1'!X6*Main!$B$5)</f>
        <v>-0.58948894873487701</v>
      </c>
      <c r="Y6" s="4">
        <f>('[1]Qc, Winter, S1'!Y6*Main!$B$5)</f>
        <v>-0.61668776548146742</v>
      </c>
    </row>
    <row r="7" spans="1:25" x14ac:dyDescent="0.3">
      <c r="A7">
        <v>6</v>
      </c>
      <c r="B7" s="4">
        <f>('[1]Qc, Winter, S1'!B7*Main!$B$5)</f>
        <v>0.2651095016816799</v>
      </c>
      <c r="C7" s="4">
        <f>('[1]Qc, Winter, S1'!C7*Main!$B$5)</f>
        <v>0.20737885878791631</v>
      </c>
      <c r="D7" s="4">
        <f>('[1]Qc, Winter, S1'!D7*Main!$B$5)</f>
        <v>0.1572391393819314</v>
      </c>
      <c r="E7" s="4">
        <f>('[1]Qc, Winter, S1'!E7*Main!$B$5)</f>
        <v>0.23425054420386268</v>
      </c>
      <c r="F7" s="4">
        <f>('[1]Qc, Winter, S1'!F7*Main!$B$5)</f>
        <v>0.19235790843364492</v>
      </c>
      <c r="G7" s="4">
        <f>('[1]Qc, Winter, S1'!G7*Main!$B$5)</f>
        <v>0.27713022076880001</v>
      </c>
      <c r="H7" s="4">
        <f>('[1]Qc, Winter, S1'!H7*Main!$B$5)</f>
        <v>0.36961045278965143</v>
      </c>
      <c r="I7" s="4">
        <f>('[1]Qc, Winter, S1'!I7*Main!$B$5)</f>
        <v>0.71992494290235887</v>
      </c>
      <c r="J7" s="4">
        <f>('[1]Qc, Winter, S1'!J7*Main!$B$5)</f>
        <v>0.82911420147418569</v>
      </c>
      <c r="K7" s="4">
        <f>('[1]Qc, Winter, S1'!K7*Main!$B$5)</f>
        <v>0.85429954556149479</v>
      </c>
      <c r="L7" s="4">
        <f>('[1]Qc, Winter, S1'!L7*Main!$B$5)</f>
        <v>0.81086923839469216</v>
      </c>
      <c r="M7" s="4">
        <f>('[1]Qc, Winter, S1'!M7*Main!$B$5)</f>
        <v>0.8649644569930951</v>
      </c>
      <c r="N7" s="4">
        <f>('[1]Qc, Winter, S1'!N7*Main!$B$5)</f>
        <v>0.85853739866243062</v>
      </c>
      <c r="O7" s="4">
        <f>('[1]Qc, Winter, S1'!O7*Main!$B$5)</f>
        <v>0.84858272569484561</v>
      </c>
      <c r="P7" s="4">
        <f>('[1]Qc, Winter, S1'!P7*Main!$B$5)</f>
        <v>0.71370618439758748</v>
      </c>
      <c r="Q7" s="4">
        <f>('[1]Qc, Winter, S1'!Q7*Main!$B$5)</f>
        <v>0.67889242167457908</v>
      </c>
      <c r="R7" s="4">
        <f>('[1]Qc, Winter, S1'!R7*Main!$B$5)</f>
        <v>0.59004662259590734</v>
      </c>
      <c r="S7" s="4">
        <f>('[1]Qc, Winter, S1'!S7*Main!$B$5)</f>
        <v>0.64549117200904693</v>
      </c>
      <c r="T7" s="4">
        <f>('[1]Qc, Winter, S1'!T7*Main!$B$5)</f>
        <v>0.54716088225401238</v>
      </c>
      <c r="U7" s="4">
        <f>('[1]Qc, Winter, S1'!U7*Main!$B$5)</f>
        <v>0.57097832417699301</v>
      </c>
      <c r="V7" s="4">
        <f>('[1]Qc, Winter, S1'!V7*Main!$B$5)</f>
        <v>0.48275061728415736</v>
      </c>
      <c r="W7" s="4">
        <f>('[1]Qc, Winter, S1'!W7*Main!$B$5)</f>
        <v>0.50817058162431661</v>
      </c>
      <c r="X7" s="4">
        <f>('[1]Qc, Winter, S1'!X7*Main!$B$5)</f>
        <v>0.31547483654912045</v>
      </c>
      <c r="Y7" s="4">
        <f>('[1]Qc, Winter, S1'!Y7*Main!$B$5)</f>
        <v>0.32397697883582061</v>
      </c>
    </row>
    <row r="8" spans="1:25" x14ac:dyDescent="0.3">
      <c r="A8">
        <v>7</v>
      </c>
      <c r="B8" s="4">
        <f>('[1]Qc, Winter, S1'!B8*Main!$B$5)</f>
        <v>-0.78934353732541906</v>
      </c>
      <c r="C8" s="4">
        <f>('[1]Qc, Winter, S1'!C8*Main!$B$5)</f>
        <v>-0.78071265707349968</v>
      </c>
      <c r="D8" s="4">
        <f>('[1]Qc, Winter, S1'!D8*Main!$B$5)</f>
        <v>-0.80524186493755912</v>
      </c>
      <c r="E8" s="4">
        <f>('[1]Qc, Winter, S1'!E8*Main!$B$5)</f>
        <v>-0.81981264051892344</v>
      </c>
      <c r="F8" s="4">
        <f>('[1]Qc, Winter, S1'!F8*Main!$B$5)</f>
        <v>-0.86836780825649362</v>
      </c>
      <c r="G8" s="4">
        <f>('[1]Qc, Winter, S1'!G8*Main!$B$5)</f>
        <v>-0.77750066293520348</v>
      </c>
      <c r="H8" s="4">
        <f>('[1]Qc, Winter, S1'!H8*Main!$B$5)</f>
        <v>-0.66052610939649303</v>
      </c>
      <c r="I8" s="4">
        <f>('[1]Qc, Winter, S1'!I8*Main!$B$5)</f>
        <v>-0.34310270816604538</v>
      </c>
      <c r="J8" s="4">
        <f>('[1]Qc, Winter, S1'!J8*Main!$B$5)</f>
        <v>-0.16999893936500868</v>
      </c>
      <c r="K8" s="4">
        <f>('[1]Qc, Winter, S1'!K8*Main!$B$5)</f>
        <v>-0.1577966191915624</v>
      </c>
      <c r="L8" s="4">
        <f>('[1]Qc, Winter, S1'!L8*Main!$B$5)</f>
        <v>-0.11993546129729585</v>
      </c>
      <c r="M8" s="4">
        <f>('[1]Qc, Winter, S1'!M8*Main!$B$5)</f>
        <v>-4.0305994535536668E-2</v>
      </c>
      <c r="N8" s="4">
        <f>('[1]Qc, Winter, S1'!N8*Main!$B$5)</f>
        <v>-0.163647270337513</v>
      </c>
      <c r="O8" s="4">
        <f>('[1]Qc, Winter, S1'!O8*Main!$B$5)</f>
        <v>-0.1707695216722894</v>
      </c>
      <c r="P8" s="4">
        <f>('[1]Qc, Winter, S1'!P8*Main!$B$5)</f>
        <v>-0.31125049933356619</v>
      </c>
      <c r="Q8" s="4">
        <f>('[1]Qc, Winter, S1'!Q8*Main!$B$5)</f>
        <v>-0.44478878925818155</v>
      </c>
      <c r="R8" s="4">
        <f>('[1]Qc, Winter, S1'!R8*Main!$B$5)</f>
        <v>-0.40143734193882141</v>
      </c>
      <c r="S8" s="4">
        <f>('[1]Qc, Winter, S1'!S8*Main!$B$5)</f>
        <v>-0.44776729894854034</v>
      </c>
      <c r="T8" s="4">
        <f>('[1]Qc, Winter, S1'!T8*Main!$B$5)</f>
        <v>-0.5035358737263842</v>
      </c>
      <c r="U8" s="4">
        <f>('[1]Qc, Winter, S1'!U8*Main!$B$5)</f>
        <v>-0.4834385296252528</v>
      </c>
      <c r="V8" s="4">
        <f>('[1]Qc, Winter, S1'!V8*Main!$B$5)</f>
        <v>-0.55045927867114708</v>
      </c>
      <c r="W8" s="4">
        <f>('[1]Qc, Winter, S1'!W8*Main!$B$5)</f>
        <v>-0.64891652033733949</v>
      </c>
      <c r="X8" s="4">
        <f>('[1]Qc, Winter, S1'!X8*Main!$B$5)</f>
        <v>-0.73213948917040506</v>
      </c>
      <c r="Y8" s="4">
        <f>('[1]Qc, Winter, S1'!Y8*Main!$B$5)</f>
        <v>-0.72824591796807236</v>
      </c>
    </row>
    <row r="9" spans="1:25" x14ac:dyDescent="0.3">
      <c r="A9">
        <v>8</v>
      </c>
      <c r="B9" s="4">
        <f>('[1]Qc, Winter, S1'!B9*Main!$B$5)</f>
        <v>-0.89854355052031265</v>
      </c>
      <c r="C9" s="4">
        <f>('[1]Qc, Winter, S1'!C9*Main!$B$5)</f>
        <v>-0.91754025824072627</v>
      </c>
      <c r="D9" s="4">
        <f>('[1]Qc, Winter, S1'!D9*Main!$B$5)</f>
        <v>-0.91390584604792136</v>
      </c>
      <c r="E9" s="4">
        <f>('[1]Qc, Winter, S1'!E9*Main!$B$5)</f>
        <v>-0.91259255511327908</v>
      </c>
      <c r="F9" s="4">
        <f>('[1]Qc, Winter, S1'!F9*Main!$B$5)</f>
        <v>-0.89377908554796248</v>
      </c>
      <c r="G9" s="4">
        <f>('[1]Qc, Winter, S1'!G9*Main!$B$5)</f>
        <v>-0.857663932843584</v>
      </c>
      <c r="H9" s="4">
        <f>('[1]Qc, Winter, S1'!H9*Main!$B$5)</f>
        <v>-0.65563412972078672</v>
      </c>
      <c r="I9" s="4">
        <f>('[1]Qc, Winter, S1'!I9*Main!$B$5)</f>
        <v>-0.521585409199115</v>
      </c>
      <c r="J9" s="4">
        <f>('[1]Qc, Winter, S1'!J9*Main!$B$5)</f>
        <v>-0.48163729422235291</v>
      </c>
      <c r="K9" s="4">
        <f>('[1]Qc, Winter, S1'!K9*Main!$B$5)</f>
        <v>-0.55006522026671512</v>
      </c>
      <c r="L9" s="4">
        <f>('[1]Qc, Winter, S1'!L9*Main!$B$5)</f>
        <v>-0.51941697048204294</v>
      </c>
      <c r="M9" s="4">
        <f>('[1]Qc, Winter, S1'!M9*Main!$B$5)</f>
        <v>-0.47348275279331586</v>
      </c>
      <c r="N9" s="4">
        <f>('[1]Qc, Winter, S1'!N9*Main!$B$5)</f>
        <v>-0.50190149357387825</v>
      </c>
      <c r="O9" s="4">
        <f>('[1]Qc, Winter, S1'!O9*Main!$B$5)</f>
        <v>-0.5433919096499269</v>
      </c>
      <c r="P9" s="4">
        <f>('[1]Qc, Winter, S1'!P9*Main!$B$5)</f>
        <v>-0.66022792541722697</v>
      </c>
      <c r="Q9" s="4">
        <f>('[1]Qc, Winter, S1'!Q9*Main!$B$5)</f>
        <v>-0.73219986598258635</v>
      </c>
      <c r="R9" s="4">
        <f>('[1]Qc, Winter, S1'!R9*Main!$B$5)</f>
        <v>-0.73026017813732003</v>
      </c>
      <c r="S9" s="4">
        <f>('[1]Qc, Winter, S1'!S9*Main!$B$5)</f>
        <v>-0.72013293679053758</v>
      </c>
      <c r="T9" s="4">
        <f>('[1]Qc, Winter, S1'!T9*Main!$B$5)</f>
        <v>-0.75906114385628676</v>
      </c>
      <c r="U9" s="4">
        <f>('[1]Qc, Winter, S1'!U9*Main!$B$5)</f>
        <v>-0.78485331641455602</v>
      </c>
      <c r="V9" s="4">
        <f>('[1]Qc, Winter, S1'!V9*Main!$B$5)</f>
        <v>-0.79829152260820224</v>
      </c>
      <c r="W9" s="4">
        <f>('[1]Qc, Winter, S1'!W9*Main!$B$5)</f>
        <v>-0.82170148997427961</v>
      </c>
      <c r="X9" s="4">
        <f>('[1]Qc, Winter, S1'!X9*Main!$B$5)</f>
        <v>-0.85757230694253983</v>
      </c>
      <c r="Y9" s="4">
        <f>('[1]Qc, Winter, S1'!Y9*Main!$B$5)</f>
        <v>-0.87400358496265618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2024-07-05T16:58:51Z</dcterms:modified>
</cp:coreProperties>
</file>